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8010" firstSheet="10" activeTab="12"/>
  </bookViews>
  <sheets>
    <sheet name="г. Курск" sheetId="1" r:id="rId1"/>
    <sheet name="г. Курчатов" sheetId="18" r:id="rId2"/>
    <sheet name="г. Льгов" sheetId="20" r:id="rId3"/>
    <sheet name="г. Щигры" sheetId="12" r:id="rId4"/>
    <sheet name="г. Железногорск" sheetId="21" r:id="rId5"/>
    <sheet name="Беловский р-н" sheetId="11" r:id="rId6"/>
    <sheet name="Большесолдатский р-н" sheetId="9" r:id="rId7"/>
    <sheet name="Глушковский р-н" sheetId="22" r:id="rId8"/>
    <sheet name="Горшеченский р-н" sheetId="3" r:id="rId9"/>
    <sheet name="Дмитриевский р-н" sheetId="10" r:id="rId10"/>
    <sheet name="Железногорский р-н" sheetId="7" r:id="rId11"/>
    <sheet name="Золотухинский р-н" sheetId="4" r:id="rId12"/>
    <sheet name="Касторенский р-н" sheetId="5" r:id="rId13"/>
    <sheet name="Конышевский р-н" sheetId="23" r:id="rId14"/>
    <sheet name="Кореневский р-н" sheetId="24" r:id="rId15"/>
    <sheet name="Курский р-н" sheetId="2" r:id="rId16"/>
    <sheet name="Курчатовский р-н" sheetId="25" r:id="rId17"/>
    <sheet name="Льговский р-н" sheetId="26" r:id="rId18"/>
    <sheet name="Мантуровский" sheetId="6" r:id="rId19"/>
    <sheet name="Медвенский р-н" sheetId="27" r:id="rId20"/>
    <sheet name="Обоянский р-н" sheetId="28" r:id="rId21"/>
    <sheet name="Октябрьский р-н" sheetId="29" r:id="rId22"/>
    <sheet name="Поныровский р-н" sheetId="16" r:id="rId23"/>
    <sheet name="Пристенский р-н" sheetId="30" r:id="rId24"/>
    <sheet name="Рыльский р-н" sheetId="31" r:id="rId25"/>
    <sheet name="Советский р-н" sheetId="17" r:id="rId26"/>
    <sheet name="Солнцевский р-н" sheetId="8" r:id="rId27"/>
    <sheet name="Суджанский р-н" sheetId="32" r:id="rId28"/>
    <sheet name="Тимский р-н" sheetId="15" r:id="rId29"/>
    <sheet name="Фатежский р-н" sheetId="34" r:id="rId30"/>
    <sheet name="Хомутовский р-н" sheetId="33" r:id="rId31"/>
    <sheet name="Черемисиновский р-н" sheetId="14" r:id="rId32"/>
    <sheet name="Щигровский р-н" sheetId="13" r:id="rId33"/>
  </sheets>
  <definedNames>
    <definedName name="_xlnm.Print_Titles" localSheetId="0">'г. Курск'!#REF!</definedName>
    <definedName name="_xlnm.Print_Area" localSheetId="0">'г. Курск'!$A$1:$AG$2042</definedName>
  </definedNames>
  <calcPr calcId="162913" iterateDelta="1E-4"/>
</workbook>
</file>

<file path=xl/calcChain.xml><?xml version="1.0" encoding="utf-8"?>
<calcChain xmlns="http://schemas.openxmlformats.org/spreadsheetml/2006/main">
  <c r="A134" i="31" l="1"/>
  <c r="A135" i="31"/>
  <c r="A136" i="31" s="1"/>
  <c r="A137" i="31" s="1"/>
  <c r="A138" i="31" s="1"/>
  <c r="A139" i="31" s="1"/>
  <c r="A140" i="31" s="1"/>
  <c r="A141" i="31" s="1"/>
  <c r="AC1988" i="1"/>
  <c r="AC1987" i="1"/>
  <c r="AC1986" i="1"/>
  <c r="AC1985" i="1"/>
  <c r="AC1984" i="1"/>
  <c r="AB1984" i="1"/>
  <c r="AC1983" i="1"/>
  <c r="AB1983" i="1"/>
  <c r="AC1982" i="1"/>
  <c r="AB1982" i="1"/>
  <c r="AC1981" i="1"/>
  <c r="AB1981" i="1"/>
  <c r="AC1980" i="1"/>
  <c r="AB1980" i="1"/>
  <c r="AC1979" i="1"/>
  <c r="AB1979" i="1"/>
  <c r="AC1978" i="1"/>
  <c r="AB1978" i="1"/>
  <c r="AC1977" i="1"/>
  <c r="AB1977" i="1"/>
  <c r="AC1976" i="1"/>
  <c r="AB1976" i="1"/>
  <c r="AC1975" i="1"/>
  <c r="AB1975" i="1"/>
  <c r="AC1974" i="1"/>
  <c r="AB1974" i="1"/>
  <c r="AC1973" i="1"/>
  <c r="AB1973" i="1"/>
  <c r="AC1972" i="1"/>
  <c r="AB1972" i="1"/>
  <c r="AC1971" i="1"/>
  <c r="AB1971" i="1"/>
  <c r="AC1970" i="1"/>
  <c r="AB1970" i="1"/>
  <c r="AD1969" i="1"/>
  <c r="AC1969" i="1"/>
  <c r="AB1969" i="1"/>
  <c r="AD1968" i="1"/>
  <c r="AC1968" i="1"/>
  <c r="AB1968" i="1"/>
  <c r="AC1967" i="1"/>
  <c r="AB1967" i="1"/>
  <c r="AC1966" i="1"/>
  <c r="AB1966" i="1"/>
  <c r="AC1965" i="1"/>
  <c r="AB1965" i="1"/>
  <c r="AC1964" i="1"/>
  <c r="AB1964" i="1"/>
  <c r="AD1963" i="1"/>
  <c r="AC1963" i="1"/>
  <c r="AB1963" i="1"/>
  <c r="AD1962" i="1"/>
  <c r="AC1962" i="1"/>
  <c r="AB1962" i="1"/>
  <c r="AC1961" i="1"/>
  <c r="AB1961" i="1"/>
  <c r="AC1960" i="1"/>
  <c r="AB1960" i="1"/>
  <c r="AC1959" i="1"/>
  <c r="AB1959" i="1"/>
  <c r="AC1958" i="1"/>
  <c r="AB1958" i="1"/>
  <c r="AD1957" i="1"/>
  <c r="AC1957" i="1"/>
  <c r="AB1957" i="1"/>
  <c r="AC1956" i="1"/>
  <c r="AB1956" i="1"/>
  <c r="AC1955" i="1"/>
  <c r="AB1955" i="1"/>
  <c r="AC1954" i="1"/>
  <c r="AB1954" i="1"/>
  <c r="AC1953" i="1"/>
  <c r="AB1953" i="1"/>
  <c r="AC1952" i="1"/>
  <c r="AB1952" i="1"/>
  <c r="AC1951" i="1"/>
  <c r="AB1951" i="1"/>
  <c r="AC1950" i="1"/>
  <c r="AB1950" i="1"/>
  <c r="AC1949" i="1"/>
  <c r="AB1949" i="1"/>
  <c r="AC1948" i="1"/>
  <c r="AB1948" i="1"/>
  <c r="AC1947" i="1"/>
  <c r="AB1947" i="1"/>
  <c r="AC1946" i="1"/>
  <c r="AB1946" i="1"/>
  <c r="AC1945" i="1"/>
  <c r="AB1945" i="1"/>
  <c r="AC1944" i="1"/>
  <c r="AB1944" i="1"/>
  <c r="AC1943" i="1"/>
  <c r="AB1943" i="1"/>
  <c r="AC1942" i="1"/>
  <c r="AB1942" i="1"/>
  <c r="AC1941" i="1"/>
  <c r="AB1941" i="1"/>
  <c r="AC1940" i="1"/>
  <c r="AB1940" i="1"/>
  <c r="AC1939" i="1"/>
  <c r="AB1939" i="1"/>
  <c r="AC1938" i="1"/>
  <c r="AB1938" i="1"/>
  <c r="AC1937" i="1"/>
  <c r="AB1937" i="1"/>
  <c r="AC1936" i="1"/>
  <c r="AB1936" i="1"/>
  <c r="AC1935" i="1"/>
  <c r="AB1935" i="1"/>
  <c r="AC1934" i="1"/>
  <c r="AB1934" i="1"/>
  <c r="AD1933" i="1"/>
  <c r="AC1933" i="1"/>
  <c r="AB1933" i="1"/>
  <c r="AC1932" i="1"/>
  <c r="AB1932" i="1"/>
  <c r="AC1931" i="1"/>
  <c r="AB1931" i="1"/>
  <c r="AC1930" i="1"/>
  <c r="AB1930" i="1"/>
  <c r="AC1929" i="1"/>
  <c r="AB1929" i="1"/>
  <c r="AC1928" i="1"/>
  <c r="AB1928" i="1"/>
  <c r="AC1927" i="1"/>
  <c r="AB1927" i="1"/>
  <c r="AC1926" i="1"/>
  <c r="AB1926" i="1"/>
  <c r="AC1925" i="1"/>
  <c r="AB1925" i="1"/>
  <c r="AC1924" i="1"/>
  <c r="AB1924" i="1"/>
  <c r="AC1923" i="1"/>
  <c r="AB1923" i="1"/>
  <c r="AC1922" i="1"/>
  <c r="AB1922" i="1"/>
  <c r="AC1921" i="1"/>
  <c r="AB1921" i="1"/>
  <c r="AC1920" i="1"/>
  <c r="AB1920" i="1"/>
  <c r="AC1919" i="1"/>
  <c r="AB1919" i="1"/>
  <c r="AC1918" i="1"/>
  <c r="AB1918" i="1"/>
  <c r="AC1917" i="1"/>
  <c r="AB1917" i="1"/>
  <c r="AC1916" i="1"/>
  <c r="AB1916" i="1"/>
  <c r="AC1915" i="1"/>
  <c r="AB1915" i="1"/>
  <c r="AC1914" i="1"/>
  <c r="AB1914" i="1"/>
  <c r="AC1913" i="1"/>
  <c r="AB1913" i="1"/>
  <c r="AC1912" i="1"/>
  <c r="AB1912" i="1"/>
  <c r="AC1911" i="1"/>
  <c r="AB1911" i="1"/>
  <c r="AC1910" i="1"/>
  <c r="AB1910" i="1"/>
  <c r="AC1909" i="1"/>
  <c r="AB1909" i="1"/>
  <c r="AC1908" i="1"/>
  <c r="AB1908" i="1"/>
  <c r="AC1907" i="1"/>
  <c r="AB1907" i="1"/>
  <c r="AC1906" i="1"/>
  <c r="AB1906" i="1"/>
  <c r="AC1905" i="1"/>
  <c r="AB1905" i="1"/>
  <c r="AC1904" i="1"/>
  <c r="AB1904" i="1"/>
  <c r="AB1903" i="1"/>
  <c r="AC1902" i="1"/>
  <c r="AB1902" i="1"/>
  <c r="AC1901" i="1"/>
  <c r="AB1901" i="1"/>
  <c r="AC1900" i="1"/>
  <c r="AB1900" i="1"/>
  <c r="AC1899" i="1"/>
  <c r="AB1899" i="1"/>
  <c r="AC1898" i="1"/>
  <c r="AB1898" i="1"/>
  <c r="AC1897" i="1"/>
  <c r="AB1897" i="1"/>
  <c r="AC1896" i="1"/>
  <c r="AB1896" i="1"/>
  <c r="AC1895" i="1"/>
  <c r="AB1895" i="1"/>
  <c r="AC1894" i="1"/>
  <c r="AB1894" i="1"/>
  <c r="AC1893" i="1"/>
  <c r="AB1893" i="1"/>
  <c r="AC1892" i="1"/>
  <c r="AB1892" i="1"/>
  <c r="AC1891" i="1"/>
  <c r="AB1891" i="1"/>
  <c r="AC1890" i="1"/>
  <c r="AB1890" i="1"/>
  <c r="AC1889" i="1"/>
  <c r="AB1889" i="1"/>
  <c r="AC1888" i="1"/>
  <c r="AB1888" i="1"/>
  <c r="AC1887" i="1"/>
  <c r="AB1887" i="1"/>
  <c r="AC1886" i="1"/>
  <c r="AB1886" i="1"/>
  <c r="AD1885" i="1"/>
  <c r="AC1885" i="1"/>
  <c r="AB1885" i="1"/>
  <c r="AC1884" i="1"/>
  <c r="AB1884" i="1"/>
  <c r="AC1883" i="1"/>
  <c r="AB1883" i="1"/>
  <c r="AD1882" i="1"/>
  <c r="AC1882" i="1"/>
  <c r="AB1882" i="1"/>
  <c r="AD1881" i="1"/>
  <c r="AC1881" i="1"/>
  <c r="AB1881" i="1"/>
  <c r="AD1880" i="1"/>
  <c r="AC1880" i="1"/>
  <c r="AB1880" i="1"/>
  <c r="AD1879" i="1"/>
  <c r="AC1879" i="1"/>
  <c r="AB1879" i="1"/>
  <c r="AD1878" i="1"/>
  <c r="AC1878" i="1"/>
  <c r="AB1878" i="1"/>
  <c r="AC1877" i="1"/>
  <c r="AB1877" i="1"/>
  <c r="AC1876" i="1"/>
  <c r="AB1876" i="1"/>
  <c r="AC1875" i="1"/>
  <c r="AB1875" i="1"/>
  <c r="AC1874" i="1"/>
  <c r="AB1874" i="1"/>
  <c r="AC1873" i="1"/>
  <c r="AB1873" i="1"/>
  <c r="AC1872" i="1"/>
  <c r="AB1872" i="1"/>
  <c r="AC1871" i="1"/>
  <c r="AB1871" i="1"/>
  <c r="AC1870" i="1"/>
  <c r="AB1870" i="1"/>
  <c r="AC1869" i="1"/>
  <c r="AB1869" i="1"/>
  <c r="AC1868" i="1"/>
  <c r="AB1868" i="1"/>
  <c r="AC1867" i="1"/>
  <c r="AB1867" i="1"/>
  <c r="AC1866" i="1"/>
  <c r="AB1866" i="1"/>
  <c r="AC1865" i="1"/>
  <c r="AB1865" i="1"/>
  <c r="AC1862" i="1"/>
  <c r="AB1862" i="1"/>
  <c r="AC1861" i="1"/>
  <c r="AB1861" i="1"/>
  <c r="AC1860" i="1"/>
  <c r="AB1860" i="1"/>
  <c r="AC1859" i="1"/>
  <c r="AB1859" i="1"/>
  <c r="AD1858" i="1"/>
  <c r="AC1858" i="1"/>
  <c r="AB1858" i="1"/>
  <c r="AC1857" i="1"/>
  <c r="AB1857" i="1"/>
  <c r="AC1856" i="1"/>
  <c r="AB1856" i="1"/>
  <c r="AC1855" i="1"/>
  <c r="AB1855" i="1"/>
  <c r="AD1854" i="1"/>
  <c r="AC1854" i="1"/>
  <c r="AB1854" i="1"/>
  <c r="AB1853" i="1"/>
  <c r="AD1852" i="1"/>
  <c r="AC1852" i="1"/>
  <c r="AB1852" i="1"/>
  <c r="AC1851" i="1"/>
  <c r="AB1851" i="1"/>
  <c r="AC1850" i="1"/>
  <c r="AB1850" i="1"/>
  <c r="AD1849" i="1"/>
  <c r="AC1849" i="1"/>
  <c r="AB1849" i="1"/>
  <c r="AC1848" i="1"/>
  <c r="AB1848" i="1"/>
  <c r="AC1847" i="1"/>
  <c r="AB1847" i="1"/>
  <c r="AC1846" i="1"/>
  <c r="AB1846" i="1"/>
  <c r="AC1845" i="1"/>
  <c r="AB1845" i="1"/>
  <c r="AC1844" i="1"/>
  <c r="AB1844" i="1"/>
  <c r="AD1843" i="1"/>
  <c r="AC1843" i="1"/>
  <c r="AB1843" i="1"/>
  <c r="AC1842" i="1"/>
  <c r="AB1842" i="1"/>
  <c r="AD1841" i="1"/>
  <c r="AC1841" i="1"/>
  <c r="AB1841" i="1"/>
  <c r="AC1840" i="1"/>
  <c r="AB1840" i="1"/>
  <c r="AC1839" i="1"/>
  <c r="AB1839" i="1"/>
  <c r="AC1838" i="1"/>
  <c r="AB1838" i="1"/>
  <c r="AC1837" i="1"/>
  <c r="AB1837" i="1"/>
  <c r="AC1836" i="1"/>
  <c r="AB1836" i="1"/>
  <c r="AC1835" i="1"/>
  <c r="AB1835" i="1"/>
  <c r="AC1834" i="1"/>
  <c r="AB1834" i="1"/>
  <c r="AC1833" i="1"/>
  <c r="AB1833" i="1"/>
  <c r="AC1832" i="1"/>
  <c r="AB1832" i="1"/>
  <c r="AC1831" i="1"/>
  <c r="AB1831" i="1"/>
  <c r="AC1830" i="1"/>
  <c r="AB1830" i="1"/>
  <c r="AC1829" i="1"/>
  <c r="AB1829" i="1"/>
  <c r="AC1828" i="1"/>
  <c r="AB1828" i="1"/>
  <c r="AC1827" i="1"/>
  <c r="AB1827" i="1"/>
  <c r="AC1826" i="1"/>
  <c r="AB1826" i="1"/>
  <c r="AC1825" i="1"/>
  <c r="AB1825" i="1"/>
  <c r="AC1824" i="1"/>
  <c r="AB1824" i="1"/>
  <c r="AC1823" i="1"/>
  <c r="AB1823" i="1"/>
  <c r="AC1822" i="1"/>
  <c r="AB1822" i="1"/>
  <c r="AC1821" i="1"/>
  <c r="AB1821" i="1"/>
  <c r="AC1820" i="1"/>
  <c r="AB1820" i="1"/>
  <c r="AC1819" i="1"/>
  <c r="AB1819" i="1"/>
  <c r="AC1818" i="1"/>
  <c r="AB1818" i="1"/>
  <c r="AC1817" i="1"/>
  <c r="AB1817" i="1"/>
  <c r="AC1816" i="1"/>
  <c r="AB1816" i="1"/>
  <c r="AC1815" i="1"/>
  <c r="AB1815" i="1"/>
  <c r="AC1814" i="1"/>
  <c r="AB1814" i="1"/>
  <c r="AC1813" i="1"/>
  <c r="AB1813" i="1"/>
  <c r="AC1812" i="1"/>
  <c r="AB1812" i="1"/>
  <c r="AC1811" i="1"/>
  <c r="AB1811" i="1"/>
  <c r="AD1810" i="1"/>
  <c r="AC1810" i="1"/>
  <c r="AB1810" i="1"/>
  <c r="AD1809" i="1"/>
  <c r="AC1809" i="1"/>
  <c r="AB1809" i="1"/>
  <c r="AC1808" i="1"/>
  <c r="AB1808" i="1"/>
  <c r="AD1807" i="1"/>
  <c r="AC1807" i="1"/>
  <c r="AB1807" i="1"/>
  <c r="AC1806" i="1"/>
  <c r="AB1806" i="1"/>
  <c r="AC1805" i="1"/>
  <c r="AB1805" i="1"/>
  <c r="AC1804" i="1"/>
  <c r="AB1804" i="1"/>
  <c r="AB1803" i="1"/>
  <c r="AB1802" i="1"/>
  <c r="AB1801" i="1"/>
  <c r="AC1800" i="1"/>
  <c r="AB1800" i="1"/>
  <c r="AC1799" i="1"/>
  <c r="AB1799" i="1"/>
  <c r="AD1798" i="1"/>
  <c r="AC1798" i="1"/>
  <c r="AB1798" i="1"/>
  <c r="AD1797" i="1"/>
  <c r="AC1797" i="1"/>
  <c r="AB1797" i="1"/>
  <c r="AD1796" i="1"/>
  <c r="AC1796" i="1"/>
  <c r="AB1796" i="1"/>
  <c r="AD1795" i="1"/>
  <c r="AC1795" i="1"/>
  <c r="AB1795" i="1"/>
  <c r="AC1794" i="1"/>
  <c r="AB1794" i="1"/>
  <c r="AC1793" i="1"/>
  <c r="AB1793" i="1"/>
  <c r="AC1792" i="1"/>
  <c r="AB1792" i="1"/>
  <c r="AC1791" i="1"/>
  <c r="AB1791" i="1"/>
  <c r="AC1790" i="1"/>
  <c r="AB1790" i="1"/>
  <c r="AC1789" i="1"/>
  <c r="AB1789" i="1"/>
  <c r="AC1788" i="1"/>
  <c r="AB1788" i="1"/>
  <c r="AC1787" i="1"/>
  <c r="AB1787" i="1"/>
  <c r="AD1786" i="1"/>
  <c r="AC1786" i="1"/>
  <c r="AB1786" i="1"/>
  <c r="AC1785" i="1"/>
  <c r="AB1785" i="1"/>
  <c r="AC1784" i="1"/>
  <c r="AB1784" i="1"/>
  <c r="AC1783" i="1"/>
  <c r="AB1783" i="1"/>
  <c r="AD1782" i="1"/>
  <c r="AC1782" i="1"/>
  <c r="AB1782" i="1"/>
  <c r="AC1781" i="1"/>
  <c r="AB1781" i="1"/>
  <c r="AC1780" i="1"/>
  <c r="AB1780" i="1"/>
  <c r="AC1779" i="1"/>
  <c r="AB1779" i="1"/>
  <c r="AC1778" i="1"/>
  <c r="AB1778" i="1"/>
  <c r="AC1777" i="1"/>
  <c r="AB1777" i="1"/>
  <c r="AC1776" i="1"/>
  <c r="AB1776" i="1"/>
  <c r="AC1775" i="1"/>
  <c r="AB1775" i="1"/>
  <c r="AC1774" i="1"/>
  <c r="AB1774" i="1"/>
  <c r="AD1773" i="1"/>
  <c r="AC1773" i="1"/>
  <c r="AB1773" i="1"/>
  <c r="AC1772" i="1"/>
  <c r="AB1772" i="1"/>
  <c r="AC1771" i="1"/>
  <c r="AB1771" i="1"/>
  <c r="AC1770" i="1"/>
  <c r="AB1770" i="1"/>
  <c r="AC1769" i="1"/>
  <c r="AB1769" i="1"/>
  <c r="AC1768" i="1"/>
  <c r="AB1768" i="1"/>
  <c r="AC1767" i="1"/>
  <c r="AB1767" i="1"/>
  <c r="AC1766" i="1"/>
  <c r="AB1766" i="1"/>
  <c r="AC1765" i="1"/>
  <c r="AB1765" i="1"/>
  <c r="AC1764" i="1"/>
  <c r="AB1764" i="1"/>
  <c r="AC1763" i="1"/>
  <c r="AB1763" i="1"/>
  <c r="AC1762" i="1"/>
  <c r="AB1762" i="1"/>
  <c r="AC1761" i="1"/>
  <c r="AB1761" i="1"/>
  <c r="AC1760" i="1"/>
  <c r="AB1760" i="1"/>
  <c r="AC1759" i="1"/>
  <c r="AB1759" i="1"/>
  <c r="AC1758" i="1"/>
  <c r="AB1758" i="1"/>
  <c r="AB1757" i="1"/>
  <c r="AD1756" i="1"/>
  <c r="AC1756" i="1"/>
  <c r="AB1756" i="1"/>
  <c r="AD1755" i="1"/>
  <c r="AC1755" i="1"/>
  <c r="AB1755" i="1"/>
  <c r="AD1754" i="1"/>
  <c r="AC1754" i="1"/>
  <c r="AB1754" i="1"/>
  <c r="AD1753" i="1"/>
  <c r="AC1753" i="1"/>
  <c r="AB1753" i="1"/>
  <c r="AD1752" i="1"/>
  <c r="AC1752" i="1"/>
  <c r="AB1752" i="1"/>
  <c r="AC1751" i="1"/>
  <c r="AB1751" i="1"/>
  <c r="AC1750" i="1"/>
  <c r="AB1750" i="1"/>
  <c r="AC1749" i="1"/>
  <c r="AB1749" i="1"/>
  <c r="AC1748" i="1"/>
  <c r="AB1748" i="1"/>
  <c r="AC1747" i="1"/>
  <c r="AB1747" i="1"/>
  <c r="AC1746" i="1"/>
  <c r="AB1746" i="1"/>
  <c r="AC1745" i="1"/>
  <c r="AB1745" i="1"/>
  <c r="AC1744" i="1"/>
  <c r="AB1744" i="1"/>
  <c r="AC1743" i="1"/>
  <c r="AB1743" i="1"/>
  <c r="AC1742" i="1"/>
  <c r="AB1742" i="1"/>
  <c r="AC1741" i="1"/>
  <c r="AB1741" i="1"/>
  <c r="AC1740" i="1"/>
  <c r="AB1740" i="1"/>
  <c r="AC1739" i="1"/>
  <c r="AB1739" i="1"/>
  <c r="AC1738" i="1"/>
  <c r="AB1738" i="1"/>
  <c r="AD1737" i="1"/>
  <c r="AC1737" i="1"/>
  <c r="AB1737" i="1"/>
  <c r="AD1736" i="1"/>
  <c r="AC1736" i="1"/>
  <c r="AB1736" i="1"/>
  <c r="AC1735" i="1"/>
  <c r="AB1735" i="1"/>
  <c r="AC1734" i="1"/>
  <c r="AB1734" i="1"/>
  <c r="AC1733" i="1"/>
  <c r="AB1733" i="1"/>
  <c r="AC1732" i="1"/>
  <c r="AB1732" i="1"/>
  <c r="AC1731" i="1"/>
  <c r="AB1731" i="1"/>
  <c r="AC1730" i="1"/>
  <c r="AB1730" i="1"/>
  <c r="AC1729" i="1"/>
  <c r="AB1729" i="1"/>
  <c r="AC1728" i="1"/>
  <c r="AB1728" i="1"/>
  <c r="AC1727" i="1"/>
  <c r="AB1727" i="1"/>
  <c r="AC1726" i="1"/>
  <c r="AB1726" i="1"/>
  <c r="AC1725" i="1"/>
  <c r="AB1725" i="1"/>
  <c r="AC1724" i="1"/>
  <c r="AB1724" i="1"/>
  <c r="AC1723" i="1"/>
  <c r="AB1723" i="1"/>
  <c r="AC1722" i="1"/>
  <c r="AB1722" i="1"/>
  <c r="AC1721" i="1"/>
  <c r="AB1721" i="1"/>
  <c r="AC1720" i="1"/>
  <c r="AB1720" i="1"/>
  <c r="AC1719" i="1"/>
  <c r="AB1719" i="1"/>
  <c r="AC1718" i="1"/>
  <c r="AB1718" i="1"/>
  <c r="AC1717" i="1"/>
  <c r="AB1717" i="1"/>
  <c r="AC1716" i="1"/>
  <c r="AB1716" i="1"/>
  <c r="AC1715" i="1"/>
  <c r="AB1715" i="1"/>
  <c r="AC1714" i="1"/>
  <c r="AB1714" i="1"/>
  <c r="AD1713" i="1"/>
  <c r="AC1713" i="1"/>
  <c r="AB1713" i="1"/>
  <c r="AC1712" i="1"/>
  <c r="AB1712" i="1"/>
  <c r="AC1711" i="1"/>
  <c r="AB1711" i="1"/>
  <c r="AD1710" i="1"/>
  <c r="AC1710" i="1"/>
  <c r="AB1710" i="1"/>
  <c r="AC1709" i="1"/>
  <c r="AB1709" i="1"/>
  <c r="AC1708" i="1"/>
  <c r="AB1708" i="1"/>
  <c r="AC1707" i="1"/>
  <c r="AB1707" i="1"/>
  <c r="AC1706" i="1"/>
  <c r="AB1706" i="1"/>
  <c r="AC1705" i="1"/>
  <c r="AB1705" i="1"/>
  <c r="AC1704" i="1"/>
  <c r="AB1704" i="1"/>
  <c r="AD1703" i="1"/>
  <c r="AC1703" i="1"/>
  <c r="AB1703" i="1"/>
  <c r="AC1702" i="1"/>
  <c r="AB1702" i="1"/>
  <c r="AD1701" i="1"/>
  <c r="AC1701" i="1"/>
  <c r="AB1701" i="1"/>
  <c r="AC1700" i="1"/>
  <c r="AB1700" i="1"/>
  <c r="AC1699" i="1"/>
  <c r="AB1699" i="1"/>
  <c r="AC1698" i="1"/>
  <c r="AB1698" i="1"/>
  <c r="AC1697" i="1"/>
  <c r="AB1697" i="1"/>
  <c r="AC1696" i="1"/>
  <c r="AB1696" i="1"/>
  <c r="AC1695" i="1"/>
  <c r="AB1695" i="1"/>
  <c r="AC1694" i="1"/>
  <c r="AB1694" i="1"/>
  <c r="AC1693" i="1"/>
  <c r="AB1693" i="1"/>
  <c r="AC1691" i="1"/>
  <c r="AB1691" i="1"/>
  <c r="AC1690" i="1"/>
  <c r="AB1690" i="1"/>
  <c r="AC1689" i="1"/>
  <c r="AB1689" i="1"/>
  <c r="AC1688" i="1"/>
  <c r="AB1688" i="1"/>
  <c r="AC1687" i="1"/>
  <c r="AB1687" i="1"/>
  <c r="AC1686" i="1"/>
  <c r="AB1686" i="1"/>
  <c r="AC1685" i="1"/>
  <c r="AB1685" i="1"/>
  <c r="AC1684" i="1"/>
  <c r="AB1684" i="1"/>
  <c r="AC1683" i="1"/>
  <c r="AB1683" i="1"/>
  <c r="AC1682" i="1"/>
  <c r="AB1682" i="1"/>
  <c r="AC1681" i="1"/>
  <c r="AB1681" i="1"/>
  <c r="AC1680" i="1"/>
  <c r="AB1680" i="1"/>
  <c r="AD1679" i="1"/>
  <c r="AC1679" i="1"/>
  <c r="AB1679" i="1"/>
  <c r="AC1678" i="1"/>
  <c r="AB1678" i="1"/>
  <c r="AD1677" i="1"/>
  <c r="AC1677" i="1"/>
  <c r="AB1677" i="1"/>
  <c r="AD1676" i="1"/>
  <c r="AC1676" i="1"/>
  <c r="AB1676" i="1"/>
  <c r="AC1675" i="1"/>
  <c r="AB1675" i="1"/>
  <c r="AC1674" i="1"/>
  <c r="AB1674" i="1"/>
  <c r="AC1673" i="1"/>
  <c r="AB1673" i="1"/>
  <c r="AC1672" i="1"/>
  <c r="AB1672" i="1"/>
  <c r="AC1671" i="1"/>
  <c r="AB1671" i="1"/>
  <c r="AD1670" i="1"/>
  <c r="AC1670" i="1"/>
  <c r="AB1670" i="1"/>
  <c r="AD1669" i="1"/>
  <c r="AC1669" i="1"/>
  <c r="AB1669" i="1"/>
  <c r="AD1668" i="1"/>
  <c r="AC1668" i="1"/>
  <c r="AB1668" i="1"/>
  <c r="AD1667" i="1"/>
  <c r="AC1667" i="1"/>
  <c r="AB1667" i="1"/>
  <c r="AC1666" i="1"/>
  <c r="AB1666" i="1"/>
  <c r="AD1665" i="1"/>
  <c r="AC1665" i="1"/>
  <c r="AB1665" i="1"/>
  <c r="AB1664" i="1"/>
  <c r="AB1663" i="1"/>
  <c r="AD1662" i="1"/>
  <c r="AC1662" i="1"/>
  <c r="AB1662" i="1"/>
  <c r="AC1661" i="1"/>
  <c r="AB1661" i="1"/>
  <c r="AC1660" i="1"/>
  <c r="AB1660" i="1"/>
  <c r="AC1659" i="1"/>
  <c r="AB1659" i="1"/>
  <c r="AC1658" i="1"/>
  <c r="AB1658" i="1"/>
  <c r="AC1657" i="1"/>
  <c r="AB1657" i="1"/>
  <c r="AC1656" i="1"/>
  <c r="AB1656" i="1"/>
  <c r="AC1655" i="1"/>
  <c r="AB1655" i="1"/>
  <c r="AD1654" i="1"/>
  <c r="AC1654" i="1"/>
  <c r="AB1654" i="1"/>
  <c r="AC1653" i="1"/>
  <c r="AB1653" i="1"/>
  <c r="AD1652" i="1"/>
  <c r="AC1652" i="1"/>
  <c r="AB1652" i="1"/>
  <c r="AD1651" i="1"/>
  <c r="AC1651" i="1"/>
  <c r="AB1651" i="1"/>
  <c r="AC1650" i="1"/>
  <c r="AB1650" i="1"/>
  <c r="AB1649" i="1"/>
  <c r="AC1648" i="1"/>
  <c r="AB1648" i="1"/>
  <c r="AC1647" i="1"/>
  <c r="AB1647" i="1"/>
  <c r="AD1646" i="1"/>
  <c r="AC1646" i="1"/>
  <c r="AB1646" i="1"/>
  <c r="AC1645" i="1"/>
  <c r="AB1645" i="1"/>
  <c r="AC1643" i="1"/>
  <c r="AB1643" i="1"/>
  <c r="AC1642" i="1"/>
  <c r="AB1642" i="1"/>
  <c r="AD1641" i="1"/>
  <c r="AC1641" i="1"/>
  <c r="AB1641" i="1"/>
  <c r="AD1640" i="1"/>
  <c r="AC1640" i="1"/>
  <c r="AB1640" i="1"/>
  <c r="AC1639" i="1"/>
  <c r="AB1639" i="1"/>
  <c r="AC1638" i="1"/>
  <c r="AB1638" i="1"/>
  <c r="AC1637" i="1"/>
  <c r="AB1637" i="1"/>
  <c r="AD1636" i="1"/>
  <c r="AC1636" i="1"/>
  <c r="AB1636" i="1"/>
  <c r="AC1635" i="1"/>
  <c r="AB1635" i="1"/>
  <c r="AC1634" i="1"/>
  <c r="AB1634" i="1"/>
  <c r="AC1633" i="1"/>
  <c r="AB1633" i="1"/>
  <c r="AC1632" i="1"/>
  <c r="AB1632" i="1"/>
  <c r="AC1631" i="1"/>
  <c r="AB1631" i="1"/>
  <c r="AD1630" i="1"/>
  <c r="AC1630" i="1"/>
  <c r="AB1630" i="1"/>
  <c r="AC1629" i="1"/>
  <c r="AB1629" i="1"/>
  <c r="AC1628" i="1"/>
  <c r="AB1628" i="1"/>
  <c r="AD1627" i="1"/>
  <c r="AC1627" i="1"/>
  <c r="AB1627" i="1"/>
  <c r="AD1626" i="1"/>
  <c r="AC1626" i="1"/>
  <c r="AB1626" i="1"/>
  <c r="AC1625" i="1"/>
  <c r="AB1625" i="1"/>
  <c r="AC1624" i="1"/>
  <c r="AB1624" i="1"/>
  <c r="AB1623" i="1"/>
  <c r="AC1621" i="1"/>
  <c r="AB1621" i="1"/>
  <c r="AC1614" i="1"/>
  <c r="AB1614" i="1"/>
  <c r="AC1613" i="1"/>
  <c r="AB1613" i="1"/>
  <c r="AC1612" i="1"/>
  <c r="AB1612" i="1"/>
  <c r="AC1611" i="1"/>
  <c r="AB1611" i="1"/>
  <c r="AD1610" i="1"/>
  <c r="AC1610" i="1"/>
  <c r="AB1610" i="1"/>
  <c r="AC1609" i="1"/>
  <c r="AB1609" i="1"/>
  <c r="AC1608" i="1"/>
  <c r="AB1608" i="1"/>
  <c r="AD1607" i="1"/>
  <c r="AC1607" i="1"/>
  <c r="AB1607" i="1"/>
  <c r="AD1606" i="1"/>
  <c r="AC1606" i="1"/>
  <c r="AB1606" i="1"/>
  <c r="AD1605" i="1"/>
  <c r="AC1605" i="1"/>
  <c r="AB1605" i="1"/>
  <c r="AC1604" i="1"/>
  <c r="AB1604" i="1"/>
  <c r="AC1603" i="1"/>
  <c r="AB1603" i="1"/>
  <c r="AD1602" i="1"/>
  <c r="AC1602" i="1"/>
  <c r="AB1602" i="1"/>
  <c r="AC1601" i="1"/>
  <c r="AB1601" i="1"/>
  <c r="AC1600" i="1"/>
  <c r="AB1600" i="1"/>
  <c r="AC1599" i="1"/>
  <c r="AB1599" i="1"/>
  <c r="AC1598" i="1"/>
  <c r="AB1598" i="1"/>
  <c r="AC1597" i="1"/>
  <c r="AB1597" i="1"/>
  <c r="AC1596" i="1"/>
  <c r="AB1596" i="1"/>
  <c r="AC1595" i="1"/>
  <c r="AB1595" i="1"/>
  <c r="AC1594" i="1"/>
  <c r="AB1594" i="1"/>
  <c r="AC1593" i="1"/>
  <c r="AB1593" i="1"/>
  <c r="AC1592" i="1"/>
  <c r="AB1592" i="1"/>
  <c r="AC1591" i="1"/>
  <c r="AB1591" i="1"/>
  <c r="AC1590" i="1"/>
  <c r="AB1590" i="1"/>
  <c r="AC1589" i="1"/>
  <c r="AB1589" i="1"/>
  <c r="AC1588" i="1"/>
  <c r="AB1588" i="1"/>
  <c r="AC1587" i="1"/>
  <c r="AB1587" i="1"/>
  <c r="AC1586" i="1"/>
  <c r="AB1586" i="1"/>
  <c r="AC1585" i="1"/>
  <c r="AB1585" i="1"/>
  <c r="AC1584" i="1"/>
  <c r="AB1584" i="1"/>
  <c r="AC1583" i="1"/>
  <c r="AB1583" i="1"/>
  <c r="AC1582" i="1"/>
  <c r="AB1582" i="1"/>
  <c r="AC1581" i="1"/>
  <c r="AB1581" i="1"/>
  <c r="AC1580" i="1"/>
  <c r="AB1580" i="1"/>
  <c r="AC1579" i="1"/>
  <c r="AB1579" i="1"/>
  <c r="AC1578" i="1"/>
  <c r="AB1578" i="1"/>
  <c r="AC1577" i="1"/>
  <c r="AB1577" i="1"/>
  <c r="AC1576" i="1"/>
  <c r="AB1576" i="1"/>
  <c r="AD1575" i="1"/>
  <c r="AC1575" i="1"/>
  <c r="AB1575" i="1"/>
  <c r="AC1574" i="1"/>
  <c r="AB1574" i="1"/>
  <c r="AC1573" i="1"/>
  <c r="AB1573" i="1"/>
  <c r="AC1572" i="1"/>
  <c r="AB1572" i="1"/>
  <c r="AC1571" i="1"/>
  <c r="AB1571" i="1"/>
  <c r="AC1570" i="1"/>
  <c r="AB1570" i="1"/>
  <c r="AD1569" i="1"/>
  <c r="AC1569" i="1"/>
  <c r="AB1569" i="1"/>
  <c r="AC1568" i="1"/>
  <c r="AB1568" i="1"/>
  <c r="AC1567" i="1"/>
  <c r="AB1567" i="1"/>
  <c r="AC1566" i="1"/>
  <c r="AB1566" i="1"/>
  <c r="AC1565" i="1"/>
  <c r="AB1565" i="1"/>
  <c r="AC1564" i="1"/>
  <c r="AB1564" i="1"/>
  <c r="AC1563" i="1"/>
  <c r="AB1563" i="1"/>
  <c r="AC1562" i="1"/>
  <c r="AB1562" i="1"/>
  <c r="AC1561" i="1"/>
  <c r="AB1561" i="1"/>
  <c r="AC1560" i="1"/>
  <c r="AB1560" i="1"/>
  <c r="AC1559" i="1"/>
  <c r="AB1559" i="1"/>
  <c r="AC1558" i="1"/>
  <c r="AB1558" i="1"/>
  <c r="AC1557" i="1"/>
  <c r="AB1557" i="1"/>
  <c r="AC1556" i="1"/>
  <c r="AB1556" i="1"/>
  <c r="AC1555" i="1"/>
  <c r="AB1555" i="1"/>
  <c r="AC1554" i="1"/>
  <c r="AB1554" i="1"/>
  <c r="AC1553" i="1"/>
  <c r="AB1553" i="1"/>
  <c r="AC1552" i="1"/>
  <c r="AB1552" i="1"/>
  <c r="AC1551" i="1"/>
  <c r="AB1551" i="1"/>
  <c r="AC1550" i="1"/>
  <c r="AB1550" i="1"/>
  <c r="AC1549" i="1"/>
  <c r="AB1549" i="1"/>
  <c r="AD1548" i="1"/>
  <c r="AC1548" i="1"/>
  <c r="AB1548" i="1"/>
  <c r="AC1547" i="1"/>
  <c r="AB1547" i="1"/>
  <c r="AC1546" i="1"/>
  <c r="AB1546" i="1"/>
  <c r="AC1545" i="1"/>
  <c r="AB1545" i="1"/>
  <c r="AD1544" i="1"/>
  <c r="AC1544" i="1"/>
  <c r="AB1544" i="1"/>
  <c r="AC1543" i="1"/>
  <c r="AB1543" i="1"/>
  <c r="AC1542" i="1"/>
  <c r="AB1542" i="1"/>
  <c r="AC1541" i="1"/>
  <c r="AB1541" i="1"/>
  <c r="AC1540" i="1"/>
  <c r="AB1540" i="1"/>
  <c r="AC1539" i="1"/>
  <c r="AB1539" i="1"/>
  <c r="AC1538" i="1"/>
  <c r="AB1538" i="1"/>
  <c r="AC1537" i="1"/>
  <c r="AB1537" i="1"/>
  <c r="AC1536" i="1"/>
  <c r="AB1536" i="1"/>
  <c r="AC1535" i="1"/>
  <c r="AB1535" i="1"/>
  <c r="AC1534" i="1"/>
  <c r="AB1534" i="1"/>
  <c r="AC1533" i="1"/>
  <c r="AB1533" i="1"/>
  <c r="AC1532" i="1"/>
  <c r="AB1532" i="1"/>
  <c r="AC1531" i="1"/>
  <c r="AB1531" i="1"/>
  <c r="AC1530" i="1"/>
  <c r="AB1530" i="1"/>
  <c r="AC1529" i="1"/>
  <c r="AB1529" i="1"/>
  <c r="AC1528" i="1"/>
  <c r="AB1528" i="1"/>
  <c r="AC1527" i="1"/>
  <c r="AB1527" i="1"/>
  <c r="AC1526" i="1"/>
  <c r="AB1526" i="1"/>
  <c r="AC1525" i="1"/>
  <c r="AB1525" i="1"/>
  <c r="AC1524" i="1"/>
  <c r="AB1524" i="1"/>
  <c r="AD1523" i="1"/>
  <c r="AC1523" i="1"/>
  <c r="AB1523" i="1"/>
  <c r="AD1522" i="1"/>
  <c r="AC1522" i="1"/>
  <c r="AB1522" i="1"/>
  <c r="AC1521" i="1"/>
  <c r="AB1521" i="1"/>
  <c r="AD1520" i="1"/>
  <c r="AC1520" i="1"/>
  <c r="AB1520" i="1"/>
  <c r="AD1519" i="1"/>
  <c r="AC1519" i="1"/>
  <c r="AB1519" i="1"/>
  <c r="AD1518" i="1"/>
  <c r="AC1518" i="1"/>
  <c r="AB1518" i="1"/>
  <c r="AC1517" i="1"/>
  <c r="AB1517" i="1"/>
  <c r="AC1516" i="1"/>
  <c r="AB1516" i="1"/>
  <c r="AC1515" i="1"/>
  <c r="AB1515" i="1"/>
  <c r="AC1514" i="1"/>
  <c r="AB1514" i="1"/>
  <c r="AC1513" i="1"/>
  <c r="AB1513" i="1"/>
  <c r="AC1512" i="1"/>
  <c r="AB1512" i="1"/>
  <c r="AC1511" i="1"/>
  <c r="AB1511" i="1"/>
  <c r="AB1510" i="1"/>
  <c r="AB1509" i="1"/>
  <c r="AC1508" i="1"/>
  <c r="AB1508" i="1"/>
  <c r="AC1507" i="1"/>
  <c r="AB1507" i="1"/>
  <c r="AB1506" i="1"/>
  <c r="AB1505" i="1"/>
  <c r="AD1504" i="1"/>
  <c r="AC1504" i="1"/>
  <c r="AB1504" i="1"/>
  <c r="AD1503" i="1"/>
  <c r="AC1503" i="1"/>
  <c r="AB1503" i="1"/>
  <c r="AD1502" i="1"/>
  <c r="AC1502" i="1"/>
  <c r="AB1502" i="1"/>
  <c r="AD1501" i="1"/>
  <c r="AC1501" i="1"/>
  <c r="AB1501" i="1"/>
  <c r="AD1499" i="1"/>
  <c r="AC1499" i="1"/>
  <c r="AB1499" i="1"/>
  <c r="AC1498" i="1"/>
  <c r="AB1498" i="1"/>
  <c r="AC1497" i="1"/>
  <c r="AB1497" i="1"/>
  <c r="AC1496" i="1"/>
  <c r="AB1496" i="1"/>
  <c r="AC1495" i="1"/>
  <c r="AB1495" i="1"/>
  <c r="AD1494" i="1"/>
  <c r="AC1494" i="1"/>
  <c r="AB1494" i="1"/>
  <c r="AC1493" i="1"/>
  <c r="AB1493" i="1"/>
  <c r="AD1492" i="1"/>
  <c r="AC1492" i="1"/>
  <c r="AB1492" i="1"/>
  <c r="AD1491" i="1"/>
  <c r="AC1491" i="1"/>
  <c r="AB1491" i="1"/>
  <c r="AC1490" i="1"/>
  <c r="AB1490" i="1"/>
  <c r="AC1489" i="1"/>
  <c r="AB1489" i="1"/>
  <c r="AC1488" i="1"/>
  <c r="AB1488" i="1"/>
  <c r="AC1487" i="1"/>
  <c r="AB1487" i="1"/>
  <c r="AC1486" i="1"/>
  <c r="AB1486" i="1"/>
  <c r="AC1485" i="1"/>
  <c r="AB1485" i="1"/>
  <c r="AC1484" i="1"/>
  <c r="AB1484" i="1"/>
  <c r="AC1483" i="1"/>
  <c r="AB1483" i="1"/>
  <c r="AC1482" i="1"/>
  <c r="AB1482" i="1"/>
  <c r="AC1481" i="1"/>
  <c r="AB1481" i="1"/>
  <c r="AC1480" i="1"/>
  <c r="AB1480" i="1"/>
  <c r="AC1479" i="1"/>
  <c r="AB1479" i="1"/>
  <c r="AC1478" i="1"/>
  <c r="AB1478" i="1"/>
  <c r="AC1477" i="1"/>
  <c r="AB1477" i="1"/>
  <c r="AC1476" i="1"/>
  <c r="AB1476" i="1"/>
  <c r="AC1475" i="1"/>
  <c r="AB1475" i="1"/>
  <c r="AC1474" i="1"/>
  <c r="AB1474" i="1"/>
  <c r="AC1473" i="1"/>
  <c r="AB1473" i="1"/>
  <c r="AC1472" i="1"/>
  <c r="AB1472" i="1"/>
  <c r="AC1471" i="1"/>
  <c r="AB1471" i="1"/>
  <c r="AC1470" i="1"/>
  <c r="AB1470" i="1"/>
  <c r="AC1469" i="1"/>
  <c r="AB1469" i="1"/>
  <c r="AC1468" i="1"/>
  <c r="AB1468" i="1"/>
  <c r="AC1467" i="1"/>
  <c r="AB1467" i="1"/>
  <c r="AC1466" i="1"/>
  <c r="AB1466" i="1"/>
  <c r="AC1465" i="1"/>
  <c r="AB1465" i="1"/>
  <c r="AC1464" i="1"/>
  <c r="AB1464" i="1"/>
  <c r="AC1463" i="1"/>
  <c r="AB1463" i="1"/>
  <c r="AC1462" i="1"/>
  <c r="AB1462" i="1"/>
  <c r="AC1461" i="1"/>
  <c r="AB1461" i="1"/>
  <c r="AC1460" i="1"/>
  <c r="AB1460" i="1"/>
  <c r="AC1459" i="1"/>
  <c r="AB1459" i="1"/>
  <c r="AC1458" i="1"/>
  <c r="AB1458" i="1"/>
  <c r="AC1457" i="1"/>
  <c r="AB1457" i="1"/>
  <c r="AC1456" i="1"/>
  <c r="AB1456" i="1"/>
  <c r="AC1455" i="1"/>
  <c r="AB1455" i="1"/>
  <c r="AC1454" i="1"/>
  <c r="AB1454" i="1"/>
  <c r="AC1453" i="1"/>
  <c r="AB1453" i="1"/>
  <c r="AC1452" i="1"/>
  <c r="AB1452" i="1"/>
  <c r="AC1451" i="1"/>
  <c r="AB1451" i="1"/>
  <c r="AC1450" i="1"/>
  <c r="AB1450" i="1"/>
  <c r="AC1449" i="1"/>
  <c r="AB1449" i="1"/>
  <c r="AC1448" i="1"/>
  <c r="AB1448" i="1"/>
  <c r="AC1447" i="1"/>
  <c r="AB1447" i="1"/>
  <c r="AC1446" i="1"/>
  <c r="AB1446" i="1"/>
  <c r="AD1445" i="1"/>
  <c r="AC1445" i="1"/>
  <c r="AB1445" i="1"/>
  <c r="AD1444" i="1"/>
  <c r="AC1444" i="1"/>
  <c r="AB1444" i="1"/>
  <c r="AD1443" i="1"/>
  <c r="AC1443" i="1"/>
  <c r="AB1443" i="1"/>
  <c r="AC1442" i="1"/>
  <c r="AB1442" i="1"/>
  <c r="AC1441" i="1"/>
  <c r="AB1441" i="1"/>
  <c r="AC1440" i="1"/>
  <c r="AB1440" i="1"/>
  <c r="AC1439" i="1"/>
  <c r="AB1439" i="1"/>
  <c r="AD1438" i="1"/>
  <c r="AC1438" i="1"/>
  <c r="AB1438" i="1"/>
  <c r="AD1437" i="1"/>
  <c r="AC1437" i="1"/>
  <c r="AB1437" i="1"/>
  <c r="AC1436" i="1"/>
  <c r="AB1436" i="1"/>
  <c r="AC1435" i="1"/>
  <c r="AB1435" i="1"/>
  <c r="AC1434" i="1"/>
  <c r="AB1434" i="1"/>
  <c r="AC1433" i="1"/>
  <c r="AB1433" i="1"/>
  <c r="AC1432" i="1"/>
  <c r="AB1432" i="1"/>
  <c r="AD1431" i="1"/>
  <c r="AC1431" i="1"/>
  <c r="AB1431" i="1"/>
  <c r="AC1430" i="1"/>
  <c r="AB1430" i="1"/>
  <c r="AC1429" i="1"/>
  <c r="AB1429" i="1"/>
  <c r="AD1428" i="1"/>
  <c r="AC1428" i="1"/>
  <c r="AB1428" i="1"/>
  <c r="AC1427" i="1"/>
  <c r="AB1427" i="1"/>
  <c r="AC1426" i="1"/>
  <c r="AB1426" i="1"/>
  <c r="AC1425" i="1"/>
  <c r="AB1425" i="1"/>
  <c r="AC1424" i="1"/>
  <c r="AB1424" i="1"/>
  <c r="AC1423" i="1"/>
  <c r="AB1423" i="1"/>
  <c r="AC1422" i="1"/>
  <c r="AB1422" i="1"/>
  <c r="AC1421" i="1"/>
  <c r="AB1421" i="1"/>
  <c r="AD1420" i="1"/>
  <c r="AC1420" i="1"/>
  <c r="AB1420" i="1"/>
  <c r="AC1419" i="1"/>
  <c r="AB1419" i="1"/>
  <c r="AC1418" i="1"/>
  <c r="AB1418" i="1"/>
  <c r="AD1417" i="1"/>
  <c r="AC1417" i="1"/>
  <c r="AB1417" i="1"/>
  <c r="AC1416" i="1"/>
  <c r="AB1416" i="1"/>
  <c r="AD1415" i="1"/>
  <c r="AC1415" i="1"/>
  <c r="AB1415" i="1"/>
  <c r="AD1414" i="1"/>
  <c r="AC1414" i="1"/>
  <c r="AB1414" i="1"/>
  <c r="AC1413" i="1"/>
  <c r="AB1413" i="1"/>
  <c r="AD1412" i="1"/>
  <c r="AC1412" i="1"/>
  <c r="AB1412" i="1"/>
  <c r="AC1411" i="1"/>
  <c r="AB1411" i="1"/>
  <c r="AC1410" i="1"/>
  <c r="AB1410" i="1"/>
  <c r="AC1409" i="1"/>
  <c r="AB1409" i="1"/>
  <c r="AC1408" i="1"/>
  <c r="AB1408" i="1"/>
  <c r="AC1407" i="1"/>
  <c r="AB1407" i="1"/>
  <c r="AC1406" i="1"/>
  <c r="AB1406" i="1"/>
  <c r="AC1405" i="1"/>
  <c r="AB1405" i="1"/>
  <c r="AC1404" i="1"/>
  <c r="AB1404" i="1"/>
  <c r="AC1403" i="1"/>
  <c r="AB1403" i="1"/>
  <c r="AC1402" i="1"/>
  <c r="AB1402" i="1"/>
  <c r="AC1401" i="1"/>
  <c r="AB1401" i="1"/>
  <c r="AC1400" i="1"/>
  <c r="AB1400" i="1"/>
  <c r="AC1399" i="1"/>
  <c r="AB1399" i="1"/>
  <c r="AC1398" i="1"/>
  <c r="AB1398" i="1"/>
  <c r="AC1397" i="1"/>
  <c r="AB1397" i="1"/>
  <c r="AC1396" i="1"/>
  <c r="AB1396" i="1"/>
  <c r="AC1395" i="1"/>
  <c r="AB1395" i="1"/>
  <c r="AD1394" i="1"/>
  <c r="AC1394" i="1"/>
  <c r="AB1394" i="1"/>
  <c r="AC1393" i="1"/>
  <c r="AB1393" i="1"/>
  <c r="AC1392" i="1"/>
  <c r="AB1392" i="1"/>
  <c r="AC1391" i="1"/>
  <c r="AB1391" i="1"/>
  <c r="AC1390" i="1"/>
  <c r="AB1390" i="1"/>
  <c r="AC1389" i="1"/>
  <c r="AB1389" i="1"/>
  <c r="AC1388" i="1"/>
  <c r="AB1388" i="1"/>
  <c r="AD1387" i="1"/>
  <c r="AC1387" i="1"/>
  <c r="AB1387" i="1"/>
  <c r="AC1386" i="1"/>
  <c r="AB1386" i="1"/>
  <c r="AD1385" i="1"/>
  <c r="AC1385" i="1"/>
  <c r="AB1385" i="1"/>
  <c r="AC1384" i="1"/>
  <c r="AB1384" i="1"/>
  <c r="AC1383" i="1"/>
  <c r="AB1383" i="1"/>
  <c r="AC1382" i="1"/>
  <c r="AB1382" i="1"/>
  <c r="AC1381" i="1"/>
  <c r="AB1381" i="1"/>
  <c r="AC1380" i="1"/>
  <c r="AB1380" i="1"/>
  <c r="AC1379" i="1"/>
  <c r="AB1379" i="1"/>
  <c r="AC1378" i="1"/>
  <c r="AB1378" i="1"/>
  <c r="AD1377" i="1"/>
  <c r="AC1377" i="1"/>
  <c r="AB1377" i="1"/>
  <c r="AC1376" i="1"/>
  <c r="AB1376" i="1"/>
  <c r="AD1375" i="1"/>
  <c r="AC1375" i="1"/>
  <c r="AB1375" i="1"/>
  <c r="AC1374" i="1"/>
  <c r="AB1374" i="1"/>
  <c r="AC1373" i="1"/>
  <c r="AB1373" i="1"/>
  <c r="AC1372" i="1"/>
  <c r="AB1372" i="1"/>
  <c r="AC1371" i="1"/>
  <c r="AB1371" i="1"/>
  <c r="AC1370" i="1"/>
  <c r="AB1370" i="1"/>
  <c r="AC1369" i="1"/>
  <c r="AB1369" i="1"/>
  <c r="AC1368" i="1"/>
  <c r="AB1368" i="1"/>
  <c r="AC1367" i="1"/>
  <c r="AB1367" i="1"/>
  <c r="AC1366" i="1"/>
  <c r="AB1366" i="1"/>
  <c r="AD1365" i="1"/>
  <c r="AC1365" i="1"/>
  <c r="AB1365" i="1"/>
  <c r="AB1364" i="1"/>
  <c r="AD1363" i="1"/>
  <c r="AC1363" i="1"/>
  <c r="AB1363" i="1"/>
  <c r="AC1362" i="1"/>
  <c r="AB1362" i="1"/>
  <c r="AC1361" i="1"/>
  <c r="AB1361" i="1"/>
  <c r="AC1360" i="1"/>
  <c r="AB1360" i="1"/>
  <c r="AC1359" i="1"/>
  <c r="AB1359" i="1"/>
  <c r="AC1358" i="1"/>
  <c r="AB1358" i="1"/>
  <c r="AC1357" i="1"/>
  <c r="AB1357" i="1"/>
  <c r="AC1356" i="1"/>
  <c r="AB1356" i="1"/>
  <c r="AC1355" i="1"/>
  <c r="AB1355" i="1"/>
  <c r="AC1354" i="1"/>
  <c r="AB1354" i="1"/>
  <c r="AD1353" i="1"/>
  <c r="AC1353" i="1"/>
  <c r="AB1353" i="1"/>
  <c r="AC1352" i="1"/>
  <c r="AB1352" i="1"/>
  <c r="AC1351" i="1"/>
  <c r="AB1351" i="1"/>
  <c r="AC1350" i="1"/>
  <c r="AB1350" i="1"/>
  <c r="AC1349" i="1"/>
  <c r="AB1349" i="1"/>
  <c r="AC1348" i="1"/>
  <c r="AB1348" i="1"/>
  <c r="AC1347" i="1"/>
  <c r="AB1347" i="1"/>
  <c r="AC1346" i="1"/>
  <c r="AB1346" i="1"/>
  <c r="AC1345" i="1"/>
  <c r="AB1345" i="1"/>
  <c r="AC1344" i="1"/>
  <c r="AB1344" i="1"/>
  <c r="AC1343" i="1"/>
  <c r="AB1343" i="1"/>
  <c r="AC1342" i="1"/>
  <c r="AB1342" i="1"/>
  <c r="AC1341" i="1"/>
  <c r="AB1341" i="1"/>
  <c r="AC1340" i="1"/>
  <c r="AB1340" i="1"/>
  <c r="AC1339" i="1"/>
  <c r="AB1339" i="1"/>
  <c r="AC1337" i="1"/>
  <c r="AB1337" i="1"/>
  <c r="AC1336" i="1"/>
  <c r="AB1336" i="1"/>
  <c r="AC1335" i="1"/>
  <c r="AB1335" i="1"/>
  <c r="AC1334" i="1"/>
  <c r="AB1334" i="1"/>
  <c r="AD1333" i="1"/>
  <c r="AC1333" i="1"/>
  <c r="AB1333" i="1"/>
  <c r="AD1332" i="1"/>
  <c r="AC1332" i="1"/>
  <c r="AB1332" i="1"/>
  <c r="AC1331" i="1"/>
  <c r="AB1331" i="1"/>
  <c r="AC1330" i="1"/>
  <c r="AB1330" i="1"/>
  <c r="AC1329" i="1"/>
  <c r="AB1329" i="1"/>
  <c r="AC1328" i="1"/>
  <c r="AB1328" i="1"/>
  <c r="AC1327" i="1"/>
  <c r="AB1327" i="1"/>
  <c r="AC1326" i="1"/>
  <c r="AB1326" i="1"/>
  <c r="AC1325" i="1"/>
  <c r="AB1325" i="1"/>
  <c r="AC1324" i="1"/>
  <c r="AB1324" i="1"/>
  <c r="AC1323" i="1"/>
  <c r="AB1323" i="1"/>
  <c r="AC1322" i="1"/>
  <c r="AB1322" i="1"/>
  <c r="AC1321" i="1"/>
  <c r="AB1321" i="1"/>
  <c r="AC1320" i="1"/>
  <c r="AB1320" i="1"/>
  <c r="AC1319" i="1"/>
  <c r="AB1319" i="1"/>
  <c r="AC1318" i="1"/>
  <c r="AB1318" i="1"/>
  <c r="AC1317" i="1"/>
  <c r="AB1317" i="1"/>
  <c r="AC1316" i="1"/>
  <c r="AB1316" i="1"/>
  <c r="AC1315" i="1"/>
  <c r="AB1315" i="1"/>
  <c r="AC1314" i="1"/>
  <c r="AB1314" i="1"/>
  <c r="AC1313" i="1"/>
  <c r="AB1313" i="1"/>
  <c r="AC1312" i="1"/>
  <c r="AB1312" i="1"/>
  <c r="AC1311" i="1"/>
  <c r="AB1311" i="1"/>
  <c r="AB1310" i="1"/>
  <c r="AC1309" i="1"/>
  <c r="AB1309" i="1"/>
  <c r="AC1308" i="1"/>
  <c r="AB1308" i="1"/>
  <c r="AC1307" i="1"/>
  <c r="AB1307" i="1"/>
  <c r="AC1306" i="1"/>
  <c r="AB1306" i="1"/>
  <c r="AC1305" i="1"/>
  <c r="AB1305" i="1"/>
  <c r="AC1304" i="1"/>
  <c r="AB1304" i="1"/>
  <c r="AC1303" i="1"/>
  <c r="AB1303" i="1"/>
  <c r="AC1302" i="1"/>
  <c r="AB1302" i="1"/>
  <c r="AC1301" i="1"/>
  <c r="AB1301" i="1"/>
  <c r="AC1300" i="1"/>
  <c r="AB1300" i="1"/>
  <c r="AC1299" i="1"/>
  <c r="AB1299" i="1"/>
  <c r="AC1298" i="1"/>
  <c r="AB1298" i="1"/>
  <c r="AC1297" i="1"/>
  <c r="AB1297" i="1"/>
  <c r="AC1296" i="1"/>
  <c r="AB1296" i="1"/>
  <c r="AC1295" i="1"/>
  <c r="AB1295" i="1"/>
  <c r="AC1294" i="1"/>
  <c r="AB1294" i="1"/>
  <c r="AC1293" i="1"/>
  <c r="AB1293" i="1"/>
  <c r="AC1292" i="1"/>
  <c r="AB1292" i="1"/>
  <c r="AC1291" i="1"/>
  <c r="AB1291" i="1"/>
  <c r="AC1290" i="1"/>
  <c r="AB1290" i="1"/>
  <c r="AC1289" i="1"/>
  <c r="AB1289" i="1"/>
  <c r="AC1288" i="1"/>
  <c r="AB1288" i="1"/>
  <c r="AC1287" i="1"/>
  <c r="AB1287" i="1"/>
  <c r="AC1286" i="1"/>
  <c r="AB1286" i="1"/>
  <c r="AD1285" i="1"/>
  <c r="AC1285" i="1"/>
  <c r="AB1285" i="1"/>
  <c r="AC1284" i="1"/>
  <c r="AB1284" i="1"/>
  <c r="AC1283" i="1"/>
  <c r="AB1283" i="1"/>
  <c r="AC1282" i="1"/>
  <c r="AB1282" i="1"/>
  <c r="AC1281" i="1"/>
  <c r="AB1281" i="1"/>
  <c r="AC1280" i="1"/>
  <c r="AB1280" i="1"/>
  <c r="AC1279" i="1"/>
  <c r="AB1279" i="1"/>
  <c r="AC1278" i="1"/>
  <c r="AB1278" i="1"/>
  <c r="AD1277" i="1"/>
  <c r="AC1277" i="1"/>
  <c r="AB1277" i="1"/>
  <c r="AC1276" i="1"/>
  <c r="AB1276" i="1"/>
  <c r="AC1275" i="1"/>
  <c r="AB1275" i="1"/>
  <c r="AC1274" i="1"/>
  <c r="AB1274" i="1"/>
  <c r="AC1272" i="1"/>
  <c r="AB1272" i="1"/>
  <c r="AC1271" i="1"/>
  <c r="AB1271" i="1"/>
  <c r="AC1270" i="1"/>
  <c r="AB1270" i="1"/>
  <c r="AC1269" i="1"/>
  <c r="AB1269" i="1"/>
  <c r="AC1268" i="1"/>
  <c r="AB1268" i="1"/>
  <c r="AC1267" i="1"/>
  <c r="AB1267" i="1"/>
  <c r="AD1266" i="1"/>
  <c r="AC1266" i="1"/>
  <c r="AB1266" i="1"/>
  <c r="AC1265" i="1"/>
  <c r="AB1265" i="1"/>
  <c r="AD1264" i="1"/>
  <c r="AC1264" i="1"/>
  <c r="AB1264" i="1"/>
  <c r="AC1263" i="1"/>
  <c r="AB1263" i="1"/>
  <c r="AC1262" i="1"/>
  <c r="AB1262" i="1"/>
  <c r="AB1261" i="1"/>
  <c r="AC1260" i="1"/>
  <c r="AB1260" i="1"/>
  <c r="AC1259" i="1"/>
  <c r="AB1259" i="1"/>
  <c r="AC1258" i="1"/>
  <c r="AB1258" i="1"/>
  <c r="AD1257" i="1"/>
  <c r="AC1257" i="1"/>
  <c r="AB1257" i="1"/>
  <c r="AC1256" i="1"/>
  <c r="AB1256" i="1"/>
  <c r="AC1255" i="1"/>
  <c r="AB1255" i="1"/>
  <c r="AC1254" i="1"/>
  <c r="AB1254" i="1"/>
  <c r="AC1253" i="1"/>
  <c r="AB1253" i="1"/>
  <c r="AC1252" i="1"/>
  <c r="AB1252" i="1"/>
  <c r="AC1251" i="1"/>
  <c r="AB1251" i="1"/>
  <c r="AC1250" i="1"/>
  <c r="AB1250" i="1"/>
  <c r="AD1249" i="1"/>
  <c r="AC1249" i="1"/>
  <c r="AB1249" i="1"/>
  <c r="AC1248" i="1"/>
  <c r="AB1248" i="1"/>
  <c r="AD1247" i="1"/>
  <c r="AC1247" i="1"/>
  <c r="AB1247" i="1"/>
  <c r="AC1246" i="1"/>
  <c r="AB1246" i="1"/>
  <c r="AC1245" i="1"/>
  <c r="AB1245" i="1"/>
  <c r="AD1244" i="1"/>
  <c r="AC1244" i="1"/>
  <c r="AB1244" i="1"/>
  <c r="AC1243" i="1"/>
  <c r="AB1243" i="1"/>
  <c r="AC1242" i="1"/>
  <c r="AB1242" i="1"/>
  <c r="AC1241" i="1"/>
  <c r="AB1241" i="1"/>
  <c r="AC1238" i="1"/>
  <c r="AB1238" i="1"/>
  <c r="AB1237" i="1"/>
  <c r="AB1235" i="1"/>
  <c r="AC1234" i="1"/>
  <c r="AB1234" i="1"/>
  <c r="AC1233" i="1"/>
  <c r="AB1233" i="1"/>
  <c r="AC1232" i="1"/>
  <c r="AB1232" i="1"/>
  <c r="AC1231" i="1"/>
  <c r="AB1231" i="1"/>
  <c r="AC1230" i="1"/>
  <c r="AB1230" i="1"/>
  <c r="AC1229" i="1"/>
  <c r="AB1229" i="1"/>
  <c r="AD1228" i="1"/>
  <c r="AC1228" i="1"/>
  <c r="AB1228" i="1"/>
  <c r="AC1227" i="1"/>
  <c r="AB1227" i="1"/>
  <c r="AC1226" i="1"/>
  <c r="AB1226" i="1"/>
  <c r="AC1225" i="1"/>
  <c r="AB1225" i="1"/>
  <c r="AC1224" i="1"/>
  <c r="AB1224" i="1"/>
  <c r="AC1223" i="1"/>
  <c r="AB1223" i="1"/>
  <c r="AC1222" i="1"/>
  <c r="AB1222" i="1"/>
  <c r="AC1221" i="1"/>
  <c r="AB1221" i="1"/>
  <c r="AC1220" i="1"/>
  <c r="AB1220" i="1"/>
  <c r="AC1219" i="1"/>
  <c r="AB1219" i="1"/>
  <c r="AC1218" i="1"/>
  <c r="AB1218" i="1"/>
  <c r="AC1217" i="1"/>
  <c r="AB1217" i="1"/>
  <c r="AC1216" i="1"/>
  <c r="AB1216" i="1"/>
  <c r="AC1215" i="1"/>
  <c r="AB1215" i="1"/>
  <c r="AC1214" i="1"/>
  <c r="AB1214" i="1"/>
  <c r="AC1213" i="1"/>
  <c r="AB1213" i="1"/>
  <c r="AD1212" i="1"/>
  <c r="AC1212" i="1"/>
  <c r="AB1212" i="1"/>
  <c r="AC1211" i="1"/>
  <c r="AB1211" i="1"/>
  <c r="AD1210" i="1"/>
  <c r="AC1210" i="1"/>
  <c r="AB1210" i="1"/>
  <c r="AD1209" i="1"/>
  <c r="AC1209" i="1"/>
  <c r="AB1209" i="1"/>
  <c r="AD1208" i="1"/>
  <c r="AC1208" i="1"/>
  <c r="AB1208" i="1"/>
  <c r="AC1207" i="1"/>
  <c r="AB1207" i="1"/>
  <c r="AC1206" i="1"/>
  <c r="AB1206" i="1"/>
  <c r="AC1205" i="1"/>
  <c r="AB1205" i="1"/>
  <c r="AC1204" i="1"/>
  <c r="AB1204" i="1"/>
  <c r="AD1203" i="1"/>
  <c r="AC1203" i="1"/>
  <c r="AB1203" i="1"/>
  <c r="AC1202" i="1"/>
  <c r="AB1202" i="1"/>
  <c r="AC1201" i="1"/>
  <c r="AB1201" i="1"/>
  <c r="AC1200" i="1"/>
  <c r="AB1200" i="1"/>
  <c r="AD1198" i="1"/>
  <c r="AC1198" i="1"/>
  <c r="AB1198" i="1"/>
  <c r="AC1197" i="1"/>
  <c r="AB1197" i="1"/>
  <c r="AD1196" i="1"/>
  <c r="AC1196" i="1"/>
  <c r="AB1196" i="1"/>
  <c r="AC1195" i="1"/>
  <c r="AB1195" i="1"/>
  <c r="AC1194" i="1"/>
  <c r="AB1194" i="1"/>
  <c r="AC1193" i="1"/>
  <c r="AB1193" i="1"/>
  <c r="AD1192" i="1"/>
  <c r="AC1192" i="1"/>
  <c r="AB1192" i="1"/>
  <c r="AC1191" i="1"/>
  <c r="AB1191" i="1"/>
  <c r="AC1190" i="1"/>
  <c r="AB1190" i="1"/>
  <c r="AC1188" i="1"/>
  <c r="AB1188" i="1"/>
  <c r="AC1187" i="1"/>
  <c r="AB1187" i="1"/>
  <c r="AC1186" i="1"/>
  <c r="AB1186" i="1"/>
  <c r="AC1185" i="1"/>
  <c r="AB1185" i="1"/>
  <c r="AC1184" i="1"/>
  <c r="AB1184" i="1"/>
  <c r="AD1183" i="1"/>
  <c r="AC1183" i="1"/>
  <c r="AB1183" i="1"/>
  <c r="AC1182" i="1"/>
  <c r="AB1182" i="1"/>
  <c r="AC1181" i="1"/>
  <c r="AB1181" i="1"/>
  <c r="AD1180" i="1"/>
  <c r="AC1180" i="1"/>
  <c r="AB1180" i="1"/>
  <c r="AC1179" i="1"/>
  <c r="AB1179" i="1"/>
  <c r="AC1178" i="1"/>
  <c r="AB1178" i="1"/>
  <c r="AC1177" i="1"/>
  <c r="AB1177" i="1"/>
  <c r="AC1176" i="1"/>
  <c r="AB1176" i="1"/>
  <c r="AC1175" i="1"/>
  <c r="AB1175" i="1"/>
  <c r="AC1174" i="1"/>
  <c r="AB1174" i="1"/>
  <c r="AC1173" i="1"/>
  <c r="AB1173" i="1"/>
  <c r="AC1172" i="1"/>
  <c r="AB1172" i="1"/>
  <c r="AC1171" i="1"/>
  <c r="AB1171" i="1"/>
  <c r="AD1170" i="1"/>
  <c r="AC1170" i="1"/>
  <c r="AB1170" i="1"/>
  <c r="AC1169" i="1"/>
  <c r="AB1169" i="1"/>
  <c r="AC1168" i="1"/>
  <c r="AB1168" i="1"/>
  <c r="AC1167" i="1"/>
  <c r="AB1167" i="1"/>
  <c r="AC1166" i="1"/>
  <c r="AB1166" i="1"/>
  <c r="AC1165" i="1"/>
  <c r="AB1165" i="1"/>
  <c r="AC1164" i="1"/>
  <c r="AB1164" i="1"/>
  <c r="AC1163" i="1"/>
  <c r="AB1163" i="1"/>
  <c r="AC1162" i="1"/>
  <c r="AB1162" i="1"/>
  <c r="AC1161" i="1"/>
  <c r="AB1161" i="1"/>
  <c r="AC1160" i="1"/>
  <c r="AB1160" i="1"/>
  <c r="AC1159" i="1"/>
  <c r="AB1159" i="1"/>
  <c r="AC1158" i="1"/>
  <c r="AB1158" i="1"/>
  <c r="AC1157" i="1"/>
  <c r="AB1157" i="1"/>
  <c r="AC1156" i="1"/>
  <c r="AB1156" i="1"/>
  <c r="AC1155" i="1"/>
  <c r="AB1155" i="1"/>
  <c r="AC1154" i="1"/>
  <c r="AB1154" i="1"/>
  <c r="AC1153" i="1"/>
  <c r="AB1153" i="1"/>
  <c r="AC1152" i="1"/>
  <c r="AB1152" i="1"/>
  <c r="AC1151" i="1"/>
  <c r="AB1151" i="1"/>
  <c r="AC1150" i="1"/>
  <c r="AB1150" i="1"/>
  <c r="AC1149" i="1"/>
  <c r="AB1149" i="1"/>
  <c r="AC1148" i="1"/>
  <c r="AB1148" i="1"/>
  <c r="AC1147" i="1"/>
  <c r="AB1147" i="1"/>
  <c r="AD1146" i="1"/>
  <c r="AC1146" i="1"/>
  <c r="AB1146" i="1"/>
  <c r="AD1145" i="1"/>
  <c r="AC1145" i="1"/>
  <c r="AB1145" i="1"/>
  <c r="AD1144" i="1"/>
  <c r="AC1144" i="1"/>
  <c r="AB1144" i="1"/>
  <c r="AD1143" i="1"/>
  <c r="AC1143" i="1"/>
  <c r="AB1143" i="1"/>
  <c r="AC1142" i="1"/>
  <c r="AB1142" i="1"/>
  <c r="AD1141" i="1"/>
  <c r="AC1141" i="1"/>
  <c r="AB1141" i="1"/>
  <c r="AD1140" i="1"/>
  <c r="AC1140" i="1"/>
  <c r="AB1140" i="1"/>
  <c r="AC1139" i="1"/>
  <c r="AB1139" i="1"/>
  <c r="AC1138" i="1"/>
  <c r="AB1138" i="1"/>
  <c r="AD1137" i="1"/>
  <c r="AC1137" i="1"/>
  <c r="AB1137" i="1"/>
  <c r="AD1136" i="1"/>
  <c r="AC1136" i="1"/>
  <c r="AB1136" i="1"/>
  <c r="AD1135" i="1"/>
  <c r="AC1135" i="1"/>
  <c r="AB1135" i="1"/>
  <c r="AD1134" i="1"/>
  <c r="AC1134" i="1"/>
  <c r="AB1134" i="1"/>
  <c r="AD1133" i="1"/>
  <c r="AC1133" i="1"/>
  <c r="AB1133" i="1"/>
  <c r="AD1132" i="1"/>
  <c r="AC1132" i="1"/>
  <c r="AB1132" i="1"/>
  <c r="AD1131" i="1"/>
  <c r="AC1131" i="1"/>
  <c r="AB1131" i="1"/>
  <c r="AD1130" i="1"/>
  <c r="AC1130" i="1"/>
  <c r="AB1130" i="1"/>
  <c r="AD1129" i="1"/>
  <c r="AC1129" i="1"/>
  <c r="AB1129" i="1"/>
  <c r="AD1128" i="1"/>
  <c r="AC1128" i="1"/>
  <c r="AB1128" i="1"/>
  <c r="AD1127" i="1"/>
  <c r="AC1127" i="1"/>
  <c r="AB1127" i="1"/>
  <c r="AC1126" i="1"/>
  <c r="AB1126" i="1"/>
  <c r="AC1125" i="1"/>
  <c r="AB1125" i="1"/>
  <c r="AC1124" i="1"/>
  <c r="AB1124" i="1"/>
  <c r="AC1123" i="1"/>
  <c r="AB1123" i="1"/>
  <c r="AC1122" i="1"/>
  <c r="AB1122" i="1"/>
  <c r="AC1121" i="1"/>
  <c r="AB1121" i="1"/>
  <c r="AC1120" i="1"/>
  <c r="AB1120" i="1"/>
  <c r="AC1119" i="1"/>
  <c r="AB1119" i="1"/>
  <c r="AD1118" i="1"/>
  <c r="AC1118" i="1"/>
  <c r="AB1118" i="1"/>
  <c r="AD1117" i="1"/>
  <c r="AC1117" i="1"/>
  <c r="AB1117" i="1"/>
  <c r="AC1116" i="1"/>
  <c r="AB1116" i="1"/>
  <c r="AD1115" i="1"/>
  <c r="AC1115" i="1"/>
  <c r="AB1115" i="1"/>
  <c r="AC1114" i="1"/>
  <c r="AB1114" i="1"/>
  <c r="AC1113" i="1"/>
  <c r="AB1113" i="1"/>
  <c r="AD1112" i="1"/>
  <c r="AC1112" i="1"/>
  <c r="AB1112" i="1"/>
  <c r="AD1111" i="1"/>
  <c r="AC1111" i="1"/>
  <c r="AB1111" i="1"/>
  <c r="AD1110" i="1"/>
  <c r="AC1110" i="1"/>
  <c r="AB1110" i="1"/>
  <c r="AC1109" i="1"/>
  <c r="AB1109" i="1"/>
  <c r="AC1108" i="1"/>
  <c r="AB1108" i="1"/>
  <c r="AC1107" i="1"/>
  <c r="AB1107" i="1"/>
  <c r="AC1106" i="1"/>
  <c r="AB1106" i="1"/>
  <c r="AC1105" i="1"/>
  <c r="AB1105" i="1"/>
  <c r="AC1104" i="1"/>
  <c r="AB1104" i="1"/>
  <c r="AC1103" i="1"/>
  <c r="AB1103" i="1"/>
  <c r="AC1102" i="1"/>
  <c r="AB1102" i="1"/>
  <c r="AD1101" i="1"/>
  <c r="AC1101" i="1"/>
  <c r="AB1101" i="1"/>
  <c r="AC1100" i="1"/>
  <c r="AB1100" i="1"/>
  <c r="AC1099" i="1"/>
  <c r="AB1099" i="1"/>
  <c r="AC1098" i="1"/>
  <c r="AB1098" i="1"/>
  <c r="AC1097" i="1"/>
  <c r="AB1097" i="1"/>
  <c r="AD1096" i="1"/>
  <c r="AC1096" i="1"/>
  <c r="AB1096" i="1"/>
  <c r="AC1095" i="1"/>
  <c r="AB1095" i="1"/>
  <c r="AB1094" i="1"/>
  <c r="AC1093" i="1"/>
  <c r="AB1093" i="1"/>
  <c r="AB1092" i="1"/>
  <c r="AD1091" i="1"/>
  <c r="AC1091" i="1"/>
  <c r="AB1091" i="1"/>
  <c r="AC1090" i="1"/>
  <c r="AB1090" i="1"/>
  <c r="AC1089" i="1"/>
  <c r="AB1089" i="1"/>
  <c r="AC1088" i="1"/>
  <c r="AB1088" i="1"/>
  <c r="AD1087" i="1"/>
  <c r="AC1087" i="1"/>
  <c r="AB1087" i="1"/>
  <c r="AC1086" i="1"/>
  <c r="AB1086" i="1"/>
  <c r="AC1085" i="1"/>
  <c r="AB1085" i="1"/>
  <c r="AD1084" i="1"/>
  <c r="AC1084" i="1"/>
  <c r="AB1084" i="1"/>
  <c r="AC1083" i="1"/>
  <c r="AB1083" i="1"/>
  <c r="AC1082" i="1"/>
  <c r="AB1082" i="1"/>
  <c r="AC1081" i="1"/>
  <c r="AB1081" i="1"/>
  <c r="AC1080" i="1"/>
  <c r="AB1080" i="1"/>
  <c r="AC1079" i="1"/>
  <c r="AB1079" i="1"/>
  <c r="AC1078" i="1"/>
  <c r="AB1078" i="1"/>
  <c r="AC1077" i="1"/>
  <c r="AB1077" i="1"/>
  <c r="AD1076" i="1"/>
  <c r="AC1076" i="1"/>
  <c r="AB1076" i="1"/>
  <c r="AD1075" i="1"/>
  <c r="AC1075" i="1"/>
  <c r="AB1075" i="1"/>
  <c r="AC1074" i="1"/>
  <c r="AB1074" i="1"/>
  <c r="AD1073" i="1"/>
  <c r="AC1073" i="1"/>
  <c r="AB1073" i="1"/>
  <c r="AC1072" i="1"/>
  <c r="AB1072" i="1"/>
  <c r="AC1071" i="1"/>
  <c r="AB1071" i="1"/>
  <c r="AD1070" i="1"/>
  <c r="AC1070" i="1"/>
  <c r="AB1070" i="1"/>
  <c r="AD1069" i="1"/>
  <c r="AC1069" i="1"/>
  <c r="AB1069" i="1"/>
  <c r="AC1060" i="1"/>
  <c r="AB1060" i="1"/>
  <c r="AC1059" i="1"/>
  <c r="AB1059" i="1"/>
  <c r="AC1058" i="1"/>
  <c r="AB1058" i="1"/>
  <c r="AC1057" i="1"/>
  <c r="AB1057" i="1"/>
  <c r="AC1056" i="1"/>
  <c r="AB1056" i="1"/>
  <c r="AC1055" i="1"/>
  <c r="AB1055" i="1"/>
  <c r="AC1054" i="1"/>
  <c r="AB1054" i="1"/>
  <c r="AC1053" i="1"/>
  <c r="AB1053" i="1"/>
  <c r="AC1052" i="1"/>
  <c r="AB1052" i="1"/>
  <c r="AC1051" i="1"/>
  <c r="AB1051" i="1"/>
  <c r="AC1050" i="1"/>
  <c r="AB1050" i="1"/>
  <c r="AC1049" i="1"/>
  <c r="AB1049" i="1"/>
  <c r="AC1048" i="1"/>
  <c r="AB1048" i="1"/>
  <c r="AC1047" i="1"/>
  <c r="AB1047" i="1"/>
  <c r="AC1046" i="1"/>
  <c r="AB1046" i="1"/>
  <c r="AC1045" i="1"/>
  <c r="AB1045" i="1"/>
  <c r="AC1044" i="1"/>
  <c r="AB1044" i="1"/>
  <c r="AC1043" i="1"/>
  <c r="AB1043" i="1"/>
  <c r="AC1042" i="1"/>
  <c r="AB1042" i="1"/>
  <c r="AC1041" i="1"/>
  <c r="AB1041" i="1"/>
  <c r="AC1040" i="1"/>
  <c r="AB1040" i="1"/>
  <c r="AC1039" i="1"/>
  <c r="AB1039" i="1"/>
  <c r="AC1038" i="1"/>
  <c r="AB1038" i="1"/>
  <c r="AC1037" i="1"/>
  <c r="AB1037" i="1"/>
  <c r="AC1036" i="1"/>
  <c r="AB1036" i="1"/>
  <c r="AC1035" i="1"/>
  <c r="AB1035" i="1"/>
  <c r="AC1034" i="1"/>
  <c r="AB1034" i="1"/>
  <c r="AC1033" i="1"/>
  <c r="AB1033" i="1"/>
  <c r="AC1032" i="1"/>
  <c r="AB1032" i="1"/>
  <c r="AC1031" i="1"/>
  <c r="AB1031" i="1"/>
  <c r="AC1030" i="1"/>
  <c r="AB1030" i="1"/>
  <c r="AC1029" i="1"/>
  <c r="AB1029" i="1"/>
  <c r="AC1028" i="1"/>
  <c r="AB1028" i="1"/>
  <c r="AC1027" i="1"/>
  <c r="AB1027" i="1"/>
  <c r="AC1026" i="1"/>
  <c r="AB1026" i="1"/>
  <c r="AC1025" i="1"/>
  <c r="AB1025" i="1"/>
  <c r="AC1024" i="1"/>
  <c r="AB1024" i="1"/>
  <c r="AC1023" i="1"/>
  <c r="AB1023" i="1"/>
  <c r="AC1022" i="1"/>
  <c r="AB1022" i="1"/>
  <c r="AC1021" i="1"/>
  <c r="AB1021" i="1"/>
  <c r="AC1020" i="1"/>
  <c r="AB1020" i="1"/>
  <c r="AC1019" i="1"/>
  <c r="AB1019" i="1"/>
  <c r="AC1018" i="1"/>
  <c r="AB1018" i="1"/>
  <c r="AC1017" i="1"/>
  <c r="AB1017" i="1"/>
  <c r="AC1016" i="1"/>
  <c r="AB1016" i="1"/>
  <c r="AC1015" i="1"/>
  <c r="AB1015" i="1"/>
  <c r="AC1014" i="1"/>
  <c r="AB1014" i="1"/>
  <c r="AC1013" i="1"/>
  <c r="AB1013" i="1"/>
  <c r="AC1012" i="1"/>
  <c r="AB1012" i="1"/>
  <c r="AC1011" i="1"/>
  <c r="AB1011" i="1"/>
  <c r="AC1010" i="1"/>
  <c r="AB1010" i="1"/>
  <c r="AC1009" i="1"/>
  <c r="AB1009" i="1"/>
  <c r="AC1008" i="1"/>
  <c r="AB1008" i="1"/>
  <c r="AC1007" i="1"/>
  <c r="AB1007" i="1"/>
  <c r="AC1006" i="1"/>
  <c r="AB1006" i="1"/>
  <c r="AC1005" i="1"/>
  <c r="AB1005" i="1"/>
  <c r="AC1004" i="1"/>
  <c r="AB1004" i="1"/>
  <c r="AC1003" i="1"/>
  <c r="AB1003" i="1"/>
  <c r="AC1002" i="1"/>
  <c r="AB1002" i="1"/>
  <c r="AC1001" i="1"/>
  <c r="AB1001" i="1"/>
  <c r="AC1000" i="1"/>
  <c r="AB1000" i="1"/>
  <c r="AC999" i="1"/>
  <c r="AB999" i="1"/>
  <c r="AC998" i="1"/>
  <c r="AB998" i="1"/>
  <c r="AC997" i="1"/>
  <c r="AB997" i="1"/>
  <c r="AC996" i="1"/>
  <c r="AB996" i="1"/>
  <c r="AC995" i="1"/>
  <c r="AB995" i="1"/>
  <c r="AC994" i="1"/>
  <c r="AB994" i="1"/>
  <c r="AC993" i="1"/>
  <c r="AB993" i="1"/>
  <c r="AD992" i="1"/>
  <c r="AC992" i="1"/>
  <c r="AB992" i="1"/>
  <c r="AD991" i="1"/>
  <c r="AC991" i="1"/>
  <c r="AB991" i="1"/>
  <c r="AD990" i="1"/>
  <c r="AC990" i="1"/>
  <c r="AB990" i="1"/>
  <c r="AD989" i="1"/>
  <c r="AC989" i="1"/>
  <c r="AB989" i="1"/>
  <c r="AD988" i="1"/>
  <c r="AC988" i="1"/>
  <c r="AB988" i="1"/>
  <c r="AD987" i="1"/>
  <c r="AC987" i="1"/>
  <c r="AB987" i="1"/>
  <c r="AD986" i="1"/>
  <c r="AC986" i="1"/>
  <c r="AB986" i="1"/>
  <c r="AC985" i="1"/>
  <c r="AB985" i="1"/>
  <c r="AC984" i="1"/>
  <c r="AB984" i="1"/>
  <c r="AC983" i="1"/>
  <c r="AB983" i="1"/>
  <c r="AD982" i="1"/>
  <c r="AC982" i="1"/>
  <c r="AB982" i="1"/>
  <c r="AD981" i="1"/>
  <c r="AC981" i="1"/>
  <c r="AB981" i="1"/>
  <c r="AC980" i="1"/>
  <c r="AB980" i="1"/>
  <c r="AC979" i="1"/>
  <c r="AB979" i="1"/>
  <c r="AC978" i="1"/>
  <c r="AB978" i="1"/>
  <c r="AC977" i="1"/>
  <c r="AB977" i="1"/>
  <c r="AC976" i="1"/>
  <c r="AB976" i="1"/>
  <c r="AC975" i="1"/>
  <c r="AB975" i="1"/>
  <c r="AC974" i="1"/>
  <c r="AB974" i="1"/>
  <c r="AC973" i="1"/>
  <c r="AB973" i="1"/>
  <c r="AC972" i="1"/>
  <c r="AB972" i="1"/>
  <c r="AC971" i="1"/>
  <c r="AB971" i="1"/>
  <c r="AC970" i="1"/>
  <c r="AB970" i="1"/>
  <c r="AD969" i="1"/>
  <c r="AC969" i="1"/>
  <c r="AB969" i="1"/>
  <c r="AD968" i="1"/>
  <c r="AC968" i="1"/>
  <c r="AB968" i="1"/>
  <c r="AD967" i="1"/>
  <c r="AC967" i="1"/>
  <c r="AB967" i="1"/>
  <c r="AC966" i="1"/>
  <c r="AB966" i="1"/>
  <c r="AC965" i="1"/>
  <c r="AB965" i="1"/>
  <c r="AC964" i="1"/>
  <c r="AB964" i="1"/>
  <c r="AB963" i="1"/>
  <c r="AD962" i="1"/>
  <c r="AC962" i="1"/>
  <c r="AB962" i="1"/>
  <c r="AC961" i="1"/>
  <c r="AB961" i="1"/>
  <c r="AD960" i="1"/>
  <c r="AC960" i="1"/>
  <c r="AB960" i="1"/>
  <c r="AD959" i="1"/>
  <c r="AC959" i="1"/>
  <c r="AB959" i="1"/>
  <c r="AB958" i="1"/>
  <c r="AB957" i="1"/>
  <c r="AC956" i="1"/>
  <c r="AB956" i="1"/>
  <c r="AC955" i="1"/>
  <c r="AB955" i="1"/>
  <c r="AC954" i="1"/>
  <c r="AB954" i="1"/>
  <c r="AD953" i="1"/>
  <c r="AC953" i="1"/>
  <c r="AB953" i="1"/>
  <c r="AC952" i="1"/>
  <c r="AB952" i="1"/>
  <c r="AC951" i="1"/>
  <c r="AB951" i="1"/>
  <c r="AD950" i="1"/>
  <c r="AC950" i="1"/>
  <c r="AB950" i="1"/>
  <c r="AC949" i="1"/>
  <c r="AB949" i="1"/>
  <c r="AC948" i="1"/>
  <c r="AB948" i="1"/>
  <c r="AC947" i="1"/>
  <c r="AB947" i="1"/>
  <c r="AC946" i="1"/>
  <c r="AB946" i="1"/>
  <c r="AD945" i="1"/>
  <c r="AC945" i="1"/>
  <c r="AB945" i="1"/>
  <c r="AD944" i="1"/>
  <c r="AC944" i="1"/>
  <c r="AB944" i="1"/>
  <c r="AC943" i="1"/>
  <c r="AB943" i="1"/>
  <c r="AB942" i="1"/>
  <c r="AC941" i="1"/>
  <c r="AB941" i="1"/>
  <c r="AC940" i="1"/>
  <c r="AB940" i="1"/>
  <c r="AC939" i="1"/>
  <c r="AB939" i="1"/>
  <c r="AC938" i="1"/>
  <c r="AB938" i="1"/>
  <c r="AC937" i="1"/>
  <c r="AB937" i="1"/>
  <c r="AC936" i="1"/>
  <c r="AB936" i="1"/>
  <c r="AC935" i="1"/>
  <c r="AB935" i="1"/>
  <c r="AC934" i="1"/>
  <c r="AB934" i="1"/>
  <c r="AC933" i="1"/>
  <c r="AB933" i="1"/>
  <c r="AC932" i="1"/>
  <c r="AB932" i="1"/>
  <c r="AC931" i="1"/>
  <c r="AB931" i="1"/>
  <c r="AC930" i="1"/>
  <c r="AB930" i="1"/>
  <c r="AC929" i="1"/>
  <c r="AB929" i="1"/>
  <c r="AC928" i="1"/>
  <c r="AB928" i="1"/>
  <c r="AC927" i="1"/>
  <c r="AB927" i="1"/>
  <c r="AC926" i="1"/>
  <c r="AB926" i="1"/>
  <c r="AC925" i="1"/>
  <c r="AB925" i="1"/>
  <c r="AC924" i="1"/>
  <c r="AB924" i="1"/>
  <c r="AC923" i="1"/>
  <c r="AB923" i="1"/>
  <c r="AC922" i="1"/>
  <c r="AB922" i="1"/>
  <c r="AC921" i="1"/>
  <c r="AB921" i="1"/>
  <c r="AC920" i="1"/>
  <c r="AB920" i="1"/>
  <c r="AC919" i="1"/>
  <c r="AB919" i="1"/>
  <c r="AC918" i="1"/>
  <c r="AB918" i="1"/>
  <c r="AC917" i="1"/>
  <c r="AB917" i="1"/>
  <c r="AC916" i="1"/>
  <c r="AB916" i="1"/>
  <c r="AC915" i="1"/>
  <c r="AB915" i="1"/>
  <c r="AC914" i="1"/>
  <c r="AB914" i="1"/>
  <c r="AC913" i="1"/>
  <c r="AB913" i="1"/>
  <c r="AC912" i="1"/>
  <c r="AB912" i="1"/>
  <c r="AC911" i="1"/>
  <c r="AB911" i="1"/>
  <c r="AC910" i="1"/>
  <c r="AB910" i="1"/>
  <c r="AC909" i="1"/>
  <c r="AB909" i="1"/>
  <c r="AC908" i="1"/>
  <c r="AB908" i="1"/>
  <c r="AC907" i="1"/>
  <c r="AB907" i="1"/>
  <c r="AC906" i="1"/>
  <c r="AB906" i="1"/>
  <c r="AC905" i="1"/>
  <c r="AB905" i="1"/>
  <c r="AD904" i="1"/>
  <c r="AC904" i="1"/>
  <c r="AB904" i="1"/>
  <c r="AC903" i="1"/>
  <c r="AB903" i="1"/>
  <c r="AD902" i="1"/>
  <c r="AC902" i="1"/>
  <c r="AB902" i="1"/>
  <c r="AC901" i="1"/>
  <c r="AB901" i="1"/>
  <c r="AC900" i="1"/>
  <c r="AB900" i="1"/>
  <c r="AC899" i="1"/>
  <c r="AB899" i="1"/>
  <c r="AC898" i="1"/>
  <c r="AB898" i="1"/>
  <c r="AC897" i="1"/>
  <c r="AB897" i="1"/>
  <c r="AC896" i="1"/>
  <c r="AB896" i="1"/>
  <c r="AC895" i="1"/>
  <c r="AB895" i="1"/>
  <c r="AC894" i="1"/>
  <c r="AB894" i="1"/>
  <c r="AD893" i="1"/>
  <c r="AC893" i="1"/>
  <c r="AB893" i="1"/>
  <c r="AC892" i="1"/>
  <c r="AB892" i="1"/>
  <c r="AD891" i="1"/>
  <c r="AC891" i="1"/>
  <c r="AB891" i="1"/>
  <c r="AD890" i="1"/>
  <c r="AC890" i="1"/>
  <c r="AB890" i="1"/>
  <c r="AC889" i="1"/>
  <c r="AB889" i="1"/>
  <c r="AD888" i="1"/>
  <c r="AC888" i="1"/>
  <c r="AB888" i="1"/>
  <c r="AD887" i="1"/>
  <c r="AC887" i="1"/>
  <c r="AB887" i="1"/>
  <c r="AC886" i="1"/>
  <c r="AB886" i="1"/>
  <c r="AD885" i="1"/>
  <c r="AC885" i="1"/>
  <c r="AB885" i="1"/>
  <c r="AC884" i="1"/>
  <c r="AB884" i="1"/>
  <c r="AC883" i="1"/>
  <c r="AB883" i="1"/>
  <c r="AD882" i="1"/>
  <c r="AC882" i="1"/>
  <c r="AB882" i="1"/>
  <c r="AC881" i="1"/>
  <c r="AB881" i="1"/>
  <c r="AC880" i="1"/>
  <c r="AB880" i="1"/>
  <c r="AD879" i="1"/>
  <c r="AC879" i="1"/>
  <c r="AB879" i="1"/>
  <c r="AC878" i="1"/>
  <c r="AB878" i="1"/>
  <c r="AC877" i="1"/>
  <c r="AB877" i="1"/>
  <c r="AC876" i="1"/>
  <c r="AB876" i="1"/>
  <c r="AC875" i="1"/>
  <c r="AB875" i="1"/>
  <c r="AD874" i="1"/>
  <c r="AC874" i="1"/>
  <c r="AB874" i="1"/>
  <c r="AD873" i="1"/>
  <c r="AC873" i="1"/>
  <c r="AB873" i="1"/>
  <c r="AC872" i="1"/>
  <c r="AB872" i="1"/>
  <c r="AC871" i="1"/>
  <c r="AB871" i="1"/>
  <c r="AC870" i="1"/>
  <c r="AB870" i="1"/>
  <c r="AC869" i="1"/>
  <c r="AB869" i="1"/>
  <c r="AD868" i="1"/>
  <c r="AC868" i="1"/>
  <c r="AB868" i="1"/>
  <c r="AC867" i="1"/>
  <c r="AB867" i="1"/>
  <c r="AB866" i="1"/>
  <c r="AB865" i="1"/>
  <c r="AB864" i="1"/>
  <c r="AB863" i="1"/>
  <c r="AC862" i="1"/>
  <c r="AB862" i="1"/>
  <c r="AC861" i="1"/>
  <c r="AB861" i="1"/>
  <c r="AC860" i="1"/>
  <c r="AB860" i="1"/>
  <c r="AC859" i="1"/>
  <c r="AB859" i="1"/>
  <c r="AC858" i="1"/>
  <c r="AB858" i="1"/>
  <c r="AB856" i="1"/>
  <c r="AC851" i="1"/>
  <c r="AB851" i="1"/>
  <c r="AC848" i="1"/>
  <c r="AB848" i="1"/>
  <c r="AC847" i="1"/>
  <c r="AB847" i="1"/>
  <c r="AC846" i="1"/>
  <c r="AB846" i="1"/>
  <c r="AC845" i="1"/>
  <c r="AB845" i="1"/>
  <c r="AC844" i="1"/>
  <c r="AB844" i="1"/>
  <c r="AC843" i="1"/>
  <c r="AB843" i="1"/>
  <c r="AC842" i="1"/>
  <c r="AB842" i="1"/>
  <c r="AC841" i="1"/>
  <c r="AB841" i="1"/>
  <c r="AC840" i="1"/>
  <c r="AB840" i="1"/>
  <c r="AC839" i="1"/>
  <c r="AB839" i="1"/>
  <c r="AC838" i="1"/>
  <c r="AC837" i="1"/>
  <c r="AB837" i="1"/>
  <c r="AC836" i="1"/>
  <c r="AB836" i="1"/>
  <c r="AC835" i="1"/>
  <c r="AB835" i="1"/>
  <c r="AC834" i="1"/>
  <c r="AB834" i="1"/>
  <c r="AC833" i="1"/>
  <c r="AB833" i="1"/>
  <c r="AC832" i="1"/>
  <c r="AB832" i="1"/>
  <c r="AD831" i="1"/>
  <c r="AC831" i="1"/>
  <c r="AB831" i="1"/>
  <c r="AD830" i="1"/>
  <c r="AC830" i="1"/>
  <c r="AB830" i="1"/>
  <c r="AD829" i="1"/>
  <c r="AC829" i="1"/>
  <c r="AB829" i="1"/>
  <c r="AC828" i="1"/>
  <c r="AB828" i="1"/>
  <c r="AD827" i="1"/>
  <c r="AC827" i="1"/>
  <c r="AB827" i="1"/>
  <c r="AC826" i="1"/>
  <c r="AB826" i="1"/>
  <c r="AC825" i="1"/>
  <c r="AB825" i="1"/>
  <c r="AD824" i="1"/>
  <c r="AC824" i="1"/>
  <c r="AB824" i="1"/>
  <c r="AC823" i="1"/>
  <c r="AB823" i="1"/>
  <c r="AD822" i="1"/>
  <c r="AC822" i="1"/>
  <c r="AB822" i="1"/>
  <c r="AD821" i="1"/>
  <c r="AC821" i="1"/>
  <c r="AB821" i="1"/>
  <c r="AD820" i="1"/>
  <c r="AC820" i="1"/>
  <c r="AB820" i="1"/>
  <c r="AD819" i="1"/>
  <c r="AC819" i="1"/>
  <c r="AB819" i="1"/>
  <c r="AD818" i="1"/>
  <c r="AC818" i="1"/>
  <c r="AB818" i="1"/>
  <c r="AC817" i="1"/>
  <c r="AB817" i="1"/>
  <c r="AC816" i="1"/>
  <c r="AB816" i="1"/>
  <c r="AD815" i="1"/>
  <c r="AC815" i="1"/>
  <c r="AB815" i="1"/>
  <c r="AC814" i="1"/>
  <c r="AB814" i="1"/>
  <c r="AC813" i="1"/>
  <c r="AB813" i="1"/>
  <c r="AC812" i="1"/>
  <c r="AB812" i="1"/>
  <c r="AD811" i="1"/>
  <c r="AC811" i="1"/>
  <c r="AB811" i="1"/>
  <c r="AC810" i="1"/>
  <c r="AB810" i="1"/>
  <c r="AC809" i="1"/>
  <c r="AB809" i="1"/>
  <c r="AC808" i="1"/>
  <c r="AB808" i="1"/>
  <c r="AC807" i="1"/>
  <c r="AB807" i="1"/>
  <c r="AC806" i="1"/>
  <c r="AB806" i="1"/>
  <c r="AC805" i="1"/>
  <c r="AB805" i="1"/>
  <c r="AC804" i="1"/>
  <c r="AB804" i="1"/>
  <c r="AC803" i="1"/>
  <c r="AB803" i="1"/>
  <c r="AC802" i="1"/>
  <c r="AB802" i="1"/>
  <c r="AC801" i="1"/>
  <c r="AB801" i="1"/>
  <c r="AC800" i="1"/>
  <c r="AB800" i="1"/>
  <c r="AC799" i="1"/>
  <c r="AB799" i="1"/>
  <c r="AC798" i="1"/>
  <c r="AB798" i="1"/>
  <c r="AC797" i="1"/>
  <c r="AB797" i="1"/>
  <c r="AC796" i="1"/>
  <c r="AB796" i="1"/>
  <c r="AC795" i="1"/>
  <c r="AB795" i="1"/>
  <c r="AC794" i="1"/>
  <c r="AB794" i="1"/>
  <c r="AD793" i="1"/>
  <c r="AC793" i="1"/>
  <c r="AB793" i="1"/>
  <c r="AD792" i="1"/>
  <c r="AC792" i="1"/>
  <c r="AB792" i="1"/>
  <c r="AD791" i="1"/>
  <c r="AC791" i="1"/>
  <c r="AB791" i="1"/>
  <c r="AD790" i="1"/>
  <c r="AC790" i="1"/>
  <c r="AB790" i="1"/>
  <c r="AD789" i="1"/>
  <c r="AC789" i="1"/>
  <c r="AB789" i="1"/>
  <c r="AD788" i="1"/>
  <c r="AC788" i="1"/>
  <c r="AB788" i="1"/>
  <c r="AD787" i="1"/>
  <c r="AC787" i="1"/>
  <c r="AB787" i="1"/>
  <c r="AD786" i="1"/>
  <c r="AC786" i="1"/>
  <c r="AB786" i="1"/>
  <c r="AD785" i="1"/>
  <c r="AC785" i="1"/>
  <c r="AB785" i="1"/>
  <c r="AD784" i="1"/>
  <c r="AC784" i="1"/>
  <c r="AB784" i="1"/>
  <c r="AC783" i="1"/>
  <c r="AB783" i="1"/>
  <c r="AD782" i="1"/>
  <c r="AC782" i="1"/>
  <c r="AB782" i="1"/>
  <c r="AD781" i="1"/>
  <c r="AC781" i="1"/>
  <c r="AB781" i="1"/>
  <c r="AD780" i="1"/>
  <c r="AC780" i="1"/>
  <c r="AB780" i="1"/>
  <c r="AD779" i="1"/>
  <c r="AC779" i="1"/>
  <c r="AB779" i="1"/>
  <c r="AC778" i="1"/>
  <c r="AB778" i="1"/>
  <c r="AC777" i="1"/>
  <c r="AB777" i="1"/>
  <c r="AD776" i="1"/>
  <c r="AC776" i="1"/>
  <c r="AB776" i="1"/>
  <c r="AD775" i="1"/>
  <c r="AC775" i="1"/>
  <c r="AB775" i="1"/>
  <c r="AD773" i="1"/>
  <c r="AC773" i="1"/>
  <c r="AB773" i="1"/>
  <c r="AD772" i="1"/>
  <c r="AC772" i="1"/>
  <c r="AB772" i="1"/>
  <c r="AC771" i="1"/>
  <c r="AB771" i="1"/>
  <c r="AC770" i="1"/>
  <c r="AB770" i="1"/>
  <c r="AC769" i="1"/>
  <c r="AB769" i="1"/>
  <c r="AD768" i="1"/>
  <c r="AC768" i="1"/>
  <c r="AB768" i="1"/>
  <c r="AC767" i="1"/>
  <c r="AB767" i="1"/>
  <c r="AC766" i="1"/>
  <c r="AB766" i="1"/>
  <c r="AC765" i="1"/>
  <c r="AB765" i="1"/>
  <c r="AD764" i="1"/>
  <c r="AC764" i="1"/>
  <c r="AB764" i="1"/>
  <c r="AC763" i="1"/>
  <c r="AB763" i="1"/>
  <c r="AB762" i="1"/>
  <c r="AC761" i="1"/>
  <c r="AB761" i="1"/>
  <c r="AC760" i="1"/>
  <c r="AB760" i="1"/>
  <c r="AC759" i="1"/>
  <c r="AC758" i="1"/>
  <c r="AC757" i="1"/>
  <c r="AC756" i="1"/>
  <c r="AC755" i="1"/>
  <c r="AB755" i="1"/>
  <c r="AC754" i="1"/>
  <c r="AB754" i="1"/>
  <c r="AC753" i="1"/>
  <c r="AB753" i="1"/>
  <c r="AD750" i="1"/>
  <c r="AC750" i="1"/>
  <c r="AB750" i="1"/>
  <c r="AC749" i="1"/>
  <c r="AB749" i="1"/>
  <c r="AC748" i="1"/>
  <c r="AB748" i="1"/>
  <c r="AC747" i="1"/>
  <c r="AB747" i="1"/>
  <c r="AC746" i="1"/>
  <c r="AB746" i="1"/>
  <c r="AC745" i="1"/>
  <c r="AB745" i="1"/>
  <c r="AC744" i="1"/>
  <c r="AB744" i="1"/>
  <c r="AC743" i="1"/>
  <c r="AB743" i="1"/>
  <c r="AC742" i="1"/>
  <c r="AB742" i="1"/>
  <c r="AC741" i="1"/>
  <c r="AB741" i="1"/>
  <c r="AC740" i="1"/>
  <c r="AB740" i="1"/>
  <c r="AC739" i="1"/>
  <c r="AB739" i="1"/>
  <c r="AD738" i="1"/>
  <c r="AC738" i="1"/>
  <c r="AB738" i="1"/>
  <c r="AC737" i="1"/>
  <c r="AB737" i="1"/>
  <c r="AC736" i="1"/>
  <c r="AB736" i="1"/>
  <c r="AC735" i="1"/>
  <c r="AB735" i="1"/>
  <c r="AC734" i="1"/>
  <c r="AB734" i="1"/>
  <c r="AC733" i="1"/>
  <c r="AB733" i="1"/>
  <c r="AD732" i="1"/>
  <c r="AC732" i="1"/>
  <c r="AB732" i="1"/>
  <c r="AD731" i="1"/>
  <c r="AC731" i="1"/>
  <c r="AB731" i="1"/>
  <c r="AC730" i="1"/>
  <c r="AB730" i="1"/>
  <c r="AD729" i="1"/>
  <c r="AC729" i="1"/>
  <c r="AB729" i="1"/>
  <c r="AD728" i="1"/>
  <c r="AC728" i="1"/>
  <c r="AB728" i="1"/>
  <c r="AC727" i="1"/>
  <c r="AB727" i="1"/>
  <c r="AD726" i="1"/>
  <c r="AC726" i="1"/>
  <c r="AB726" i="1"/>
  <c r="AD725" i="1"/>
  <c r="AC725" i="1"/>
  <c r="AB725" i="1"/>
  <c r="AD724" i="1"/>
  <c r="AC724" i="1"/>
  <c r="AB724" i="1"/>
  <c r="AC723" i="1"/>
  <c r="AB723" i="1"/>
  <c r="AC722" i="1"/>
  <c r="AB722" i="1"/>
  <c r="AB721" i="1"/>
  <c r="AC720" i="1"/>
  <c r="AB720" i="1"/>
  <c r="AC719" i="1"/>
  <c r="AB719" i="1"/>
  <c r="AC718" i="1"/>
  <c r="AB718" i="1"/>
  <c r="AC717" i="1"/>
  <c r="AB717" i="1"/>
  <c r="AC716" i="1"/>
  <c r="AB716" i="1"/>
  <c r="AC715" i="1"/>
  <c r="AB715" i="1"/>
  <c r="AC714" i="1"/>
  <c r="AB714" i="1"/>
  <c r="AC713" i="1"/>
  <c r="AB713" i="1"/>
  <c r="AC712" i="1"/>
  <c r="AB712" i="1"/>
  <c r="AC711" i="1"/>
  <c r="AB711" i="1"/>
  <c r="AC710" i="1"/>
  <c r="AB710" i="1"/>
  <c r="AB709" i="1"/>
  <c r="AC708" i="1"/>
  <c r="AB708" i="1"/>
  <c r="AC707" i="1"/>
  <c r="AB707" i="1"/>
  <c r="AC706" i="1"/>
  <c r="AB706" i="1"/>
  <c r="AC705" i="1"/>
  <c r="AB705" i="1"/>
  <c r="AC704" i="1"/>
  <c r="AB704" i="1"/>
  <c r="AC703" i="1"/>
  <c r="AB703" i="1"/>
  <c r="AC702" i="1"/>
  <c r="AB702" i="1"/>
  <c r="AD701" i="1"/>
  <c r="AC701" i="1"/>
  <c r="AB701" i="1"/>
  <c r="AC700" i="1"/>
  <c r="AB700" i="1"/>
  <c r="AC699" i="1"/>
  <c r="AB699" i="1"/>
  <c r="AC698" i="1"/>
  <c r="AB698" i="1"/>
  <c r="AC697" i="1"/>
  <c r="AB697" i="1"/>
  <c r="AC696" i="1"/>
  <c r="AB696" i="1"/>
  <c r="AC695" i="1"/>
  <c r="AB695" i="1"/>
  <c r="AC694" i="1"/>
  <c r="AB694" i="1"/>
  <c r="AC693" i="1"/>
  <c r="AB693" i="1"/>
  <c r="AC692" i="1"/>
  <c r="AB692" i="1"/>
  <c r="AC691" i="1"/>
  <c r="AB691" i="1"/>
  <c r="AC690" i="1"/>
  <c r="AB690" i="1"/>
  <c r="AC689" i="1"/>
  <c r="AB689" i="1"/>
  <c r="AC688" i="1"/>
  <c r="AB688" i="1"/>
  <c r="AC687" i="1"/>
  <c r="AB687" i="1"/>
  <c r="AC686" i="1"/>
  <c r="AB686" i="1"/>
  <c r="AC685" i="1"/>
  <c r="AB685" i="1"/>
  <c r="AC684" i="1"/>
  <c r="AB684" i="1"/>
  <c r="AD683" i="1"/>
  <c r="AC683" i="1"/>
  <c r="AB683" i="1"/>
  <c r="AC682" i="1"/>
  <c r="AB682" i="1"/>
  <c r="AD681" i="1"/>
  <c r="AC681" i="1"/>
  <c r="AB681" i="1"/>
  <c r="AD680" i="1"/>
  <c r="AC680" i="1"/>
  <c r="AB680" i="1"/>
  <c r="AC679" i="1"/>
  <c r="AB679" i="1"/>
  <c r="AC678" i="1"/>
  <c r="AB678" i="1"/>
  <c r="AC677" i="1"/>
  <c r="AB677" i="1"/>
  <c r="AC676" i="1"/>
  <c r="AB676" i="1"/>
  <c r="AC675" i="1"/>
  <c r="AB675" i="1"/>
  <c r="AC674" i="1"/>
  <c r="AB674" i="1"/>
  <c r="AC673" i="1"/>
  <c r="AB673" i="1"/>
  <c r="AC672" i="1"/>
  <c r="AB672" i="1"/>
  <c r="AC671" i="1"/>
  <c r="AB671" i="1"/>
  <c r="AC670" i="1"/>
  <c r="AB670" i="1"/>
  <c r="AC669" i="1"/>
  <c r="AB669" i="1"/>
  <c r="AC668" i="1"/>
  <c r="AB668" i="1"/>
  <c r="AC667" i="1"/>
  <c r="AB667" i="1"/>
  <c r="AC666" i="1"/>
  <c r="AB666" i="1"/>
  <c r="AC665" i="1"/>
  <c r="AB665" i="1"/>
  <c r="AC664" i="1"/>
  <c r="AB664" i="1"/>
  <c r="AC663" i="1"/>
  <c r="AB663" i="1"/>
  <c r="AC662" i="1"/>
  <c r="AB662" i="1"/>
  <c r="AC661" i="1"/>
  <c r="AB661" i="1"/>
  <c r="AC660" i="1"/>
  <c r="AB660" i="1"/>
  <c r="AC659" i="1"/>
  <c r="AB659" i="1"/>
  <c r="AC658" i="1"/>
  <c r="AB658" i="1"/>
  <c r="AC657" i="1"/>
  <c r="AB657" i="1"/>
  <c r="AC656" i="1"/>
  <c r="AB656" i="1"/>
  <c r="AD655" i="1"/>
  <c r="AC655" i="1"/>
  <c r="AB655" i="1"/>
  <c r="AC654" i="1"/>
  <c r="AB654" i="1"/>
  <c r="AC653" i="1"/>
  <c r="AB653" i="1"/>
  <c r="AC652" i="1"/>
  <c r="AB652" i="1"/>
  <c r="AC651" i="1"/>
  <c r="AB651" i="1"/>
  <c r="AD650" i="1"/>
  <c r="AC650" i="1"/>
  <c r="AB650" i="1"/>
  <c r="AC649" i="1"/>
  <c r="AB649" i="1"/>
  <c r="AC648" i="1"/>
  <c r="AB648" i="1"/>
  <c r="AC647" i="1"/>
  <c r="AB647" i="1"/>
  <c r="AC646" i="1"/>
  <c r="AB646" i="1"/>
  <c r="AC645" i="1"/>
  <c r="AB645" i="1"/>
  <c r="AC644" i="1"/>
  <c r="AB644" i="1"/>
  <c r="AD643" i="1"/>
  <c r="AC643" i="1"/>
  <c r="AB643" i="1"/>
  <c r="AC642" i="1"/>
  <c r="AB642" i="1"/>
  <c r="AD641" i="1"/>
  <c r="AC641" i="1"/>
  <c r="AB641" i="1"/>
  <c r="AD640" i="1"/>
  <c r="AC640" i="1"/>
  <c r="AB640" i="1"/>
  <c r="AC639" i="1"/>
  <c r="AB639" i="1"/>
  <c r="AC638" i="1"/>
  <c r="AB638" i="1"/>
  <c r="AC637" i="1"/>
  <c r="AB637" i="1"/>
  <c r="AC636" i="1"/>
  <c r="AB636" i="1"/>
  <c r="AC635" i="1"/>
  <c r="AB635" i="1"/>
  <c r="AC634" i="1"/>
  <c r="AB634" i="1"/>
  <c r="AC632" i="1"/>
  <c r="AB632" i="1"/>
  <c r="AC631" i="1"/>
  <c r="AB631" i="1"/>
  <c r="AC630" i="1"/>
  <c r="AB630" i="1"/>
  <c r="AC629" i="1"/>
  <c r="AB629" i="1"/>
  <c r="AB628" i="1"/>
  <c r="AB627" i="1"/>
  <c r="AC626" i="1"/>
  <c r="AB626" i="1"/>
  <c r="AC625" i="1"/>
  <c r="AB625" i="1"/>
  <c r="AC624" i="1"/>
  <c r="AB624" i="1"/>
  <c r="AC623" i="1"/>
  <c r="AB623" i="1"/>
  <c r="AC622" i="1"/>
  <c r="AB622" i="1"/>
  <c r="AC621" i="1"/>
  <c r="AB621" i="1"/>
  <c r="AC620" i="1"/>
  <c r="AB620" i="1"/>
  <c r="AC619" i="1"/>
  <c r="AB619" i="1"/>
  <c r="AC618" i="1"/>
  <c r="AB618" i="1"/>
  <c r="AC617" i="1"/>
  <c r="AB617" i="1"/>
  <c r="AC616" i="1"/>
  <c r="AB616" i="1"/>
  <c r="AC615" i="1"/>
  <c r="AB615" i="1"/>
  <c r="AC614" i="1"/>
  <c r="AB614" i="1"/>
  <c r="AC613" i="1"/>
  <c r="AB613" i="1"/>
  <c r="AC612" i="1"/>
  <c r="AB612" i="1"/>
  <c r="AC611" i="1"/>
  <c r="AB611" i="1"/>
  <c r="AC610" i="1"/>
  <c r="AB610" i="1"/>
  <c r="AC609" i="1"/>
  <c r="AB609" i="1"/>
  <c r="AC608" i="1"/>
  <c r="AB608" i="1"/>
  <c r="AC607" i="1"/>
  <c r="AB607" i="1"/>
  <c r="AC606" i="1"/>
  <c r="AB606" i="1"/>
  <c r="AC605" i="1"/>
  <c r="AB605" i="1"/>
  <c r="AC604" i="1"/>
  <c r="AB604" i="1"/>
  <c r="AC603" i="1"/>
  <c r="AB603" i="1"/>
  <c r="AC602" i="1"/>
  <c r="AB602" i="1"/>
  <c r="AC601" i="1"/>
  <c r="AB601" i="1"/>
  <c r="AC599" i="1"/>
  <c r="AB599" i="1"/>
  <c r="AC598" i="1"/>
  <c r="AB598" i="1"/>
  <c r="AC597" i="1"/>
  <c r="AB597" i="1"/>
  <c r="AC596" i="1"/>
  <c r="AB596" i="1"/>
  <c r="AC595" i="1"/>
  <c r="AB595" i="1"/>
  <c r="AD594" i="1"/>
  <c r="AC594" i="1"/>
  <c r="AB594" i="1"/>
  <c r="AC593" i="1"/>
  <c r="AB593" i="1"/>
  <c r="AC592" i="1"/>
  <c r="AB592" i="1"/>
  <c r="AC591" i="1"/>
  <c r="AB591" i="1"/>
  <c r="AC590" i="1"/>
  <c r="AB590" i="1"/>
  <c r="AC589" i="1"/>
  <c r="AB589" i="1"/>
  <c r="AC588" i="1"/>
  <c r="AB588" i="1"/>
  <c r="AC587" i="1"/>
  <c r="AB587" i="1"/>
  <c r="AC586" i="1"/>
  <c r="AB586" i="1"/>
  <c r="AC585" i="1"/>
  <c r="AB585" i="1"/>
  <c r="AC584" i="1"/>
  <c r="AB584" i="1"/>
  <c r="AC583" i="1"/>
  <c r="AB583" i="1"/>
  <c r="AC582" i="1"/>
  <c r="AB582" i="1"/>
  <c r="AC581" i="1"/>
  <c r="AB581" i="1"/>
  <c r="AC580" i="1"/>
  <c r="AB580" i="1"/>
  <c r="AC579" i="1"/>
  <c r="AB579" i="1"/>
  <c r="AC578" i="1"/>
  <c r="AB578" i="1"/>
  <c r="AC577" i="1"/>
  <c r="AB577" i="1"/>
  <c r="AC576" i="1"/>
  <c r="AB576" i="1"/>
  <c r="AC575" i="1"/>
  <c r="AB575" i="1"/>
  <c r="AC574" i="1"/>
  <c r="AB574" i="1"/>
  <c r="AC573" i="1"/>
  <c r="AB573" i="1"/>
  <c r="AC572" i="1"/>
  <c r="AB572" i="1"/>
  <c r="AC571" i="1"/>
  <c r="AB571" i="1"/>
  <c r="AC570" i="1"/>
  <c r="AB570" i="1"/>
  <c r="AC569" i="1"/>
  <c r="AB569" i="1"/>
  <c r="AC568" i="1"/>
  <c r="AB568" i="1"/>
  <c r="AC567" i="1"/>
  <c r="AB567" i="1"/>
  <c r="AC566" i="1"/>
  <c r="AB566" i="1"/>
  <c r="AC565" i="1"/>
  <c r="AB565" i="1"/>
  <c r="AC564" i="1"/>
  <c r="AB564" i="1"/>
  <c r="AC563" i="1"/>
  <c r="AB563" i="1"/>
  <c r="AB562" i="1"/>
  <c r="AC561" i="1"/>
  <c r="AB561" i="1"/>
  <c r="AD560" i="1"/>
  <c r="AC560" i="1"/>
  <c r="AB560" i="1"/>
  <c r="AD559" i="1"/>
  <c r="AC559" i="1"/>
  <c r="AB559" i="1"/>
  <c r="AC558" i="1"/>
  <c r="AB558" i="1"/>
  <c r="AC557" i="1"/>
  <c r="AB557" i="1"/>
  <c r="AC556" i="1"/>
  <c r="AB556" i="1"/>
  <c r="AC555" i="1"/>
  <c r="AB555" i="1"/>
  <c r="AC554" i="1"/>
  <c r="AB554" i="1"/>
  <c r="AC553" i="1"/>
  <c r="AB553" i="1"/>
  <c r="AC552" i="1"/>
  <c r="AB552" i="1"/>
  <c r="AC551" i="1"/>
  <c r="AB551" i="1"/>
  <c r="AC550" i="1"/>
  <c r="AB550" i="1"/>
  <c r="AC549" i="1"/>
  <c r="AB549" i="1"/>
  <c r="AC548" i="1"/>
  <c r="AB548" i="1"/>
  <c r="AC547" i="1"/>
  <c r="AB547" i="1"/>
  <c r="AD546" i="1"/>
  <c r="AC546" i="1"/>
  <c r="AB546" i="1"/>
  <c r="AC545" i="1"/>
  <c r="AB545" i="1"/>
  <c r="AD544" i="1"/>
  <c r="AC544" i="1"/>
  <c r="AB544" i="1"/>
  <c r="AC543" i="1"/>
  <c r="AB543" i="1"/>
  <c r="AC542" i="1"/>
  <c r="AB542" i="1"/>
  <c r="AB541" i="1"/>
  <c r="AC540" i="1"/>
  <c r="AB540" i="1"/>
  <c r="AC539" i="1"/>
  <c r="AB539" i="1"/>
  <c r="AC538" i="1"/>
  <c r="AB538" i="1"/>
  <c r="AC537" i="1"/>
  <c r="AB537" i="1"/>
  <c r="AC536" i="1"/>
  <c r="AB536" i="1"/>
  <c r="AC535" i="1"/>
  <c r="AB535" i="1"/>
  <c r="AC534" i="1"/>
  <c r="AB534" i="1"/>
  <c r="AC533" i="1"/>
  <c r="AB533" i="1"/>
  <c r="AC532" i="1"/>
  <c r="AB532" i="1"/>
  <c r="AC531" i="1"/>
  <c r="AB531" i="1"/>
  <c r="AC530" i="1"/>
  <c r="AB530" i="1"/>
  <c r="AC529" i="1"/>
  <c r="AB529" i="1"/>
  <c r="AC528" i="1"/>
  <c r="AB528" i="1"/>
  <c r="AC527" i="1"/>
  <c r="AB527" i="1"/>
  <c r="AC526" i="1"/>
  <c r="AB526" i="1"/>
  <c r="AC525" i="1"/>
  <c r="AB525" i="1"/>
  <c r="AC524" i="1"/>
  <c r="AB524" i="1"/>
  <c r="AC523" i="1"/>
  <c r="AB523" i="1"/>
  <c r="AC522" i="1"/>
  <c r="AB522" i="1"/>
  <c r="AC521" i="1"/>
  <c r="AB521" i="1"/>
  <c r="AC520" i="1"/>
  <c r="AB520" i="1"/>
  <c r="AC519" i="1"/>
  <c r="AB519" i="1"/>
  <c r="AC518" i="1"/>
  <c r="AB518" i="1"/>
  <c r="AC517" i="1"/>
  <c r="AB517" i="1"/>
  <c r="AC516" i="1"/>
  <c r="AB516" i="1"/>
  <c r="AC515" i="1"/>
  <c r="AB515" i="1"/>
  <c r="AC514" i="1"/>
  <c r="AB514" i="1"/>
  <c r="AC513" i="1"/>
  <c r="AB513" i="1"/>
  <c r="AC512" i="1"/>
  <c r="AB512" i="1"/>
  <c r="AC511" i="1"/>
  <c r="AB511" i="1"/>
  <c r="AC510" i="1"/>
  <c r="AB510" i="1"/>
  <c r="AC509" i="1"/>
  <c r="AB509" i="1"/>
  <c r="AC508" i="1"/>
  <c r="AB508" i="1"/>
  <c r="AC507" i="1"/>
  <c r="AB507" i="1"/>
  <c r="AC506" i="1"/>
  <c r="AB506" i="1"/>
  <c r="AC505" i="1"/>
  <c r="AB505" i="1"/>
  <c r="AC504" i="1"/>
  <c r="AB504" i="1"/>
  <c r="AC503" i="1"/>
  <c r="AB503" i="1"/>
  <c r="AC502" i="1"/>
  <c r="AB502" i="1"/>
  <c r="AC501" i="1"/>
  <c r="AB501" i="1"/>
  <c r="AC500" i="1"/>
  <c r="AB500" i="1"/>
  <c r="AC499" i="1"/>
  <c r="AB499" i="1"/>
  <c r="AC498" i="1"/>
  <c r="AB498" i="1"/>
  <c r="AC497" i="1"/>
  <c r="AB497" i="1"/>
  <c r="AC496" i="1"/>
  <c r="AB496" i="1"/>
  <c r="AC495" i="1"/>
  <c r="AB495" i="1"/>
  <c r="AC494" i="1"/>
  <c r="AB494" i="1"/>
  <c r="AC493" i="1"/>
  <c r="AB493" i="1"/>
  <c r="AC491" i="1"/>
  <c r="AB491" i="1"/>
  <c r="AC490" i="1"/>
  <c r="AB490" i="1"/>
  <c r="AC489" i="1"/>
  <c r="AB489" i="1"/>
  <c r="AC488" i="1"/>
  <c r="AB488" i="1"/>
  <c r="AC487" i="1"/>
  <c r="AB487" i="1"/>
  <c r="AC486" i="1"/>
  <c r="AB486" i="1"/>
  <c r="AC485" i="1"/>
  <c r="AB485" i="1"/>
  <c r="AC484" i="1"/>
  <c r="AB484" i="1"/>
  <c r="AD483" i="1"/>
  <c r="AC483" i="1"/>
  <c r="AB483" i="1"/>
  <c r="AC482" i="1"/>
  <c r="AB482" i="1"/>
  <c r="AC481" i="1"/>
  <c r="AB481" i="1"/>
  <c r="AC480" i="1"/>
  <c r="AB480" i="1"/>
  <c r="AD479" i="1"/>
  <c r="AC479" i="1"/>
  <c r="AB479" i="1"/>
  <c r="AC478" i="1"/>
  <c r="AB478" i="1"/>
  <c r="AD477" i="1"/>
  <c r="AC477" i="1"/>
  <c r="AB477" i="1"/>
  <c r="AC476" i="1"/>
  <c r="AB476" i="1"/>
  <c r="AC475" i="1"/>
  <c r="AB475" i="1"/>
  <c r="AC474" i="1"/>
  <c r="AB474" i="1"/>
  <c r="AC473" i="1"/>
  <c r="AB473" i="1"/>
  <c r="AC472" i="1"/>
  <c r="AB472" i="1"/>
  <c r="AC471" i="1"/>
  <c r="AB471" i="1"/>
  <c r="AC470" i="1"/>
  <c r="AB470" i="1"/>
  <c r="AC469" i="1"/>
  <c r="AB469" i="1"/>
  <c r="AC468" i="1"/>
  <c r="AB468" i="1"/>
  <c r="AC467" i="1"/>
  <c r="AB467" i="1"/>
  <c r="AC466" i="1"/>
  <c r="AB466" i="1"/>
  <c r="AC465" i="1"/>
  <c r="AB465" i="1"/>
  <c r="AC464" i="1"/>
  <c r="AB464" i="1"/>
  <c r="AC463" i="1"/>
  <c r="AB463" i="1"/>
  <c r="AC462" i="1"/>
  <c r="AB462" i="1"/>
  <c r="AC461" i="1"/>
  <c r="AB461" i="1"/>
  <c r="AC460" i="1"/>
  <c r="AB460" i="1"/>
  <c r="AC459" i="1"/>
  <c r="AB459" i="1"/>
  <c r="AC458" i="1"/>
  <c r="AB458" i="1"/>
  <c r="AC457" i="1"/>
  <c r="AB457" i="1"/>
  <c r="AC456" i="1"/>
  <c r="AB456" i="1"/>
  <c r="AC455" i="1"/>
  <c r="AB455" i="1"/>
  <c r="AD454" i="1"/>
  <c r="AC454" i="1"/>
  <c r="AB454" i="1"/>
  <c r="AD453" i="1"/>
  <c r="AC453" i="1"/>
  <c r="AB453" i="1"/>
  <c r="AC452" i="1"/>
  <c r="AB452" i="1"/>
  <c r="AD451" i="1"/>
  <c r="AC451" i="1"/>
  <c r="AB451" i="1"/>
  <c r="AC450" i="1"/>
  <c r="AB450" i="1"/>
  <c r="AC449" i="1"/>
  <c r="AB449" i="1"/>
  <c r="AD448" i="1"/>
  <c r="AC448" i="1"/>
  <c r="AB448" i="1"/>
  <c r="AC447" i="1"/>
  <c r="AB447" i="1"/>
  <c r="AC446" i="1"/>
  <c r="AB446" i="1"/>
  <c r="AC445" i="1"/>
  <c r="AB445" i="1"/>
  <c r="AC444" i="1"/>
  <c r="AB444" i="1"/>
  <c r="AC443" i="1"/>
  <c r="AB443" i="1"/>
  <c r="AD442" i="1"/>
  <c r="AC442" i="1"/>
  <c r="AB442" i="1"/>
  <c r="AD441" i="1"/>
  <c r="AC441" i="1"/>
  <c r="AB441" i="1"/>
  <c r="AD440" i="1"/>
  <c r="AC440" i="1"/>
  <c r="AB440" i="1"/>
  <c r="AC439" i="1"/>
  <c r="AB439" i="1"/>
  <c r="AD438" i="1"/>
  <c r="AC438" i="1"/>
  <c r="AB438" i="1"/>
  <c r="AD437" i="1"/>
  <c r="AC437" i="1"/>
  <c r="AB437" i="1"/>
  <c r="AC436" i="1"/>
  <c r="AB436" i="1"/>
  <c r="AC435" i="1"/>
  <c r="AB435" i="1"/>
  <c r="AC434" i="1"/>
  <c r="AB434" i="1"/>
  <c r="AC433" i="1"/>
  <c r="AB433" i="1"/>
  <c r="AC432" i="1"/>
  <c r="AB432" i="1"/>
  <c r="AC431" i="1"/>
  <c r="AB431" i="1"/>
  <c r="AC430" i="1"/>
  <c r="AB430" i="1"/>
  <c r="AC429" i="1"/>
  <c r="AB429" i="1"/>
  <c r="AC428" i="1"/>
  <c r="AB428" i="1"/>
  <c r="AC427" i="1"/>
  <c r="AB427" i="1"/>
  <c r="AC426" i="1"/>
  <c r="AB426" i="1"/>
  <c r="AC425" i="1"/>
  <c r="AB425" i="1"/>
  <c r="AC424" i="1"/>
  <c r="AB424" i="1"/>
  <c r="AC423" i="1"/>
  <c r="AB423" i="1"/>
  <c r="AC422" i="1"/>
  <c r="AB422" i="1"/>
  <c r="AC421" i="1"/>
  <c r="AB421" i="1"/>
  <c r="AC419" i="1"/>
  <c r="AB419" i="1"/>
  <c r="AC418" i="1"/>
  <c r="AB418" i="1"/>
  <c r="AC417" i="1"/>
  <c r="AB417" i="1"/>
  <c r="AD416" i="1"/>
  <c r="AC416" i="1"/>
  <c r="AB416" i="1"/>
  <c r="AC415" i="1"/>
  <c r="AB415" i="1"/>
  <c r="AD414" i="1"/>
  <c r="AC414" i="1"/>
  <c r="AB414" i="1"/>
  <c r="AC413" i="1"/>
  <c r="AB413" i="1"/>
  <c r="AC412" i="1"/>
  <c r="AB412" i="1"/>
  <c r="AC411" i="1"/>
  <c r="AB411" i="1"/>
  <c r="AC410" i="1"/>
  <c r="AB410" i="1"/>
  <c r="AD409" i="1"/>
  <c r="AC409" i="1"/>
  <c r="AB409" i="1"/>
  <c r="AC408" i="1"/>
  <c r="AB408" i="1"/>
  <c r="AC407" i="1"/>
  <c r="AB407" i="1"/>
  <c r="AC406" i="1"/>
  <c r="AB406" i="1"/>
  <c r="AC405" i="1"/>
  <c r="AB405" i="1"/>
  <c r="AC404" i="1"/>
  <c r="AB404" i="1"/>
  <c r="AC403" i="1"/>
  <c r="AB403" i="1"/>
  <c r="AC402" i="1"/>
  <c r="AB402" i="1"/>
  <c r="AC401" i="1"/>
  <c r="AB401" i="1"/>
  <c r="AC400" i="1"/>
  <c r="AB400" i="1"/>
  <c r="AC399" i="1"/>
  <c r="AB399" i="1"/>
  <c r="AC398" i="1"/>
  <c r="AB398" i="1"/>
  <c r="AC397" i="1"/>
  <c r="AB397" i="1"/>
  <c r="AC396" i="1"/>
  <c r="AB396" i="1"/>
  <c r="AC395" i="1"/>
  <c r="AB395" i="1"/>
  <c r="AC394" i="1"/>
  <c r="AB394" i="1"/>
  <c r="AC393" i="1"/>
  <c r="AB393" i="1"/>
  <c r="AC392" i="1"/>
  <c r="AB392" i="1"/>
  <c r="AC391" i="1"/>
  <c r="AB391" i="1"/>
  <c r="AC390" i="1"/>
  <c r="AB390" i="1"/>
  <c r="AD389" i="1"/>
  <c r="AC389" i="1"/>
  <c r="AB389" i="1"/>
  <c r="AC388" i="1"/>
  <c r="AB388" i="1"/>
  <c r="AC387" i="1"/>
  <c r="AB387" i="1"/>
  <c r="AD386" i="1"/>
  <c r="AC386" i="1"/>
  <c r="AB386" i="1"/>
  <c r="AC385" i="1"/>
  <c r="AB385" i="1"/>
  <c r="AC384" i="1"/>
  <c r="AB384" i="1"/>
  <c r="AC383" i="1"/>
  <c r="AB383" i="1"/>
  <c r="AC382" i="1"/>
  <c r="AB382" i="1"/>
  <c r="AC381" i="1"/>
  <c r="AB381" i="1"/>
  <c r="AC380" i="1"/>
  <c r="AB380" i="1"/>
  <c r="AC379" i="1"/>
  <c r="AB379" i="1"/>
  <c r="AC378" i="1"/>
  <c r="AB378" i="1"/>
  <c r="AC377" i="1"/>
  <c r="AB377" i="1"/>
  <c r="AC376" i="1"/>
  <c r="AB376" i="1"/>
  <c r="AD375" i="1"/>
  <c r="AC375" i="1"/>
  <c r="AB375" i="1"/>
  <c r="AC374" i="1"/>
  <c r="AB374" i="1"/>
  <c r="AD373" i="1"/>
  <c r="AC373" i="1"/>
  <c r="AB373" i="1"/>
  <c r="AD372" i="1"/>
  <c r="AC372" i="1"/>
  <c r="AB372" i="1"/>
  <c r="AC371" i="1"/>
  <c r="AB371" i="1"/>
  <c r="AC370" i="1"/>
  <c r="AB370" i="1"/>
  <c r="AC369" i="1"/>
  <c r="AB369" i="1"/>
  <c r="AC368" i="1"/>
  <c r="AB368" i="1"/>
  <c r="AC367" i="1"/>
  <c r="AB367" i="1"/>
  <c r="AC366" i="1"/>
  <c r="AB366" i="1"/>
  <c r="AC365" i="1"/>
  <c r="AB365" i="1"/>
  <c r="AD364" i="1"/>
  <c r="AC364" i="1"/>
  <c r="AB364" i="1"/>
  <c r="AC363" i="1"/>
  <c r="AB363" i="1"/>
  <c r="AC362" i="1"/>
  <c r="AB362" i="1"/>
  <c r="AC361" i="1"/>
  <c r="AB361" i="1"/>
  <c r="AD360" i="1"/>
  <c r="AC360" i="1"/>
  <c r="AB360" i="1"/>
  <c r="AD359" i="1"/>
  <c r="AC359" i="1"/>
  <c r="AB359" i="1"/>
  <c r="AC358" i="1"/>
  <c r="AB358" i="1"/>
  <c r="AD357" i="1"/>
  <c r="AC357" i="1"/>
  <c r="AB357" i="1"/>
  <c r="AD356" i="1"/>
  <c r="AC356" i="1"/>
  <c r="AB356" i="1"/>
  <c r="AB355" i="1"/>
  <c r="AB354" i="1"/>
  <c r="AD353" i="1"/>
  <c r="AC353" i="1"/>
  <c r="AB353" i="1"/>
  <c r="AC352" i="1"/>
  <c r="AB352" i="1"/>
  <c r="AC351" i="1"/>
  <c r="AB351" i="1"/>
  <c r="AC350" i="1"/>
  <c r="AB350" i="1"/>
  <c r="AC349" i="1"/>
  <c r="AB349" i="1"/>
  <c r="AC348" i="1"/>
  <c r="AB348" i="1"/>
  <c r="AC347" i="1"/>
  <c r="AB347" i="1"/>
  <c r="AC346" i="1"/>
  <c r="AB346" i="1"/>
  <c r="AC345" i="1"/>
  <c r="AB345" i="1"/>
  <c r="AC344" i="1"/>
  <c r="AB344" i="1"/>
  <c r="AC343" i="1"/>
  <c r="AB343" i="1"/>
  <c r="AC342" i="1"/>
  <c r="AB342" i="1"/>
  <c r="AC341" i="1"/>
  <c r="AB341" i="1"/>
  <c r="AC340" i="1"/>
  <c r="AB340" i="1"/>
  <c r="AC339" i="1"/>
  <c r="AB339" i="1"/>
  <c r="AC338" i="1"/>
  <c r="AB338" i="1"/>
  <c r="AD337" i="1"/>
  <c r="AC337" i="1"/>
  <c r="AB337" i="1"/>
  <c r="AC336" i="1"/>
  <c r="AB336" i="1"/>
  <c r="AC335" i="1"/>
  <c r="AB335" i="1"/>
  <c r="AC334" i="1"/>
  <c r="AB334" i="1"/>
  <c r="AC333" i="1"/>
  <c r="AB333" i="1"/>
  <c r="AC332" i="1"/>
  <c r="AB332" i="1"/>
  <c r="AC331" i="1"/>
  <c r="AB331" i="1"/>
  <c r="AB330" i="1"/>
  <c r="AC329" i="1"/>
  <c r="AB329" i="1"/>
  <c r="AD328" i="1"/>
  <c r="AC328" i="1"/>
  <c r="AB328" i="1"/>
  <c r="AC327" i="1"/>
  <c r="AB327" i="1"/>
  <c r="AC326" i="1"/>
  <c r="AB326" i="1"/>
  <c r="AC325" i="1"/>
  <c r="AB325" i="1"/>
  <c r="AC324" i="1"/>
  <c r="AB324" i="1"/>
  <c r="AC323" i="1"/>
  <c r="AB323" i="1"/>
  <c r="AC322" i="1"/>
  <c r="AB322" i="1"/>
  <c r="AD321" i="1"/>
  <c r="AC321" i="1"/>
  <c r="AB321" i="1"/>
  <c r="AD320" i="1"/>
  <c r="AC320" i="1"/>
  <c r="AB320" i="1"/>
  <c r="AC319" i="1"/>
  <c r="AB319" i="1"/>
  <c r="AD318" i="1"/>
  <c r="AC318" i="1"/>
  <c r="AB318" i="1"/>
  <c r="AD317" i="1"/>
  <c r="AC317" i="1"/>
  <c r="AB317" i="1"/>
  <c r="AC316" i="1"/>
  <c r="AB316" i="1"/>
  <c r="AC315" i="1"/>
  <c r="AB315" i="1"/>
  <c r="AC314" i="1"/>
  <c r="AB314" i="1"/>
  <c r="AD313" i="1"/>
  <c r="AC313" i="1"/>
  <c r="AB313" i="1"/>
  <c r="AD312" i="1"/>
  <c r="AC312" i="1"/>
  <c r="AB312" i="1"/>
  <c r="AC311" i="1"/>
  <c r="AB311" i="1"/>
  <c r="AC310" i="1"/>
  <c r="AB310" i="1"/>
  <c r="AC309" i="1"/>
  <c r="AB309" i="1"/>
  <c r="AD308" i="1"/>
  <c r="AC308" i="1"/>
  <c r="AB308" i="1"/>
  <c r="AC307" i="1"/>
  <c r="AB307" i="1"/>
  <c r="AC306" i="1"/>
  <c r="AB306" i="1"/>
  <c r="AC305" i="1"/>
  <c r="AB305" i="1"/>
  <c r="AB304" i="1"/>
  <c r="AC303" i="1"/>
  <c r="AB303" i="1"/>
  <c r="AC302" i="1"/>
  <c r="AB302" i="1"/>
  <c r="AC301" i="1"/>
  <c r="AB301" i="1"/>
  <c r="AC300" i="1"/>
  <c r="AB300" i="1"/>
  <c r="AC299" i="1"/>
  <c r="AB299" i="1"/>
  <c r="AC298" i="1"/>
  <c r="AB298" i="1"/>
  <c r="AC297" i="1"/>
  <c r="AB297" i="1"/>
  <c r="AC296" i="1"/>
  <c r="AB296" i="1"/>
  <c r="AC295" i="1"/>
  <c r="AB295" i="1"/>
  <c r="AC294" i="1"/>
  <c r="AB294" i="1"/>
  <c r="AC293" i="1"/>
  <c r="AB293" i="1"/>
  <c r="AC292" i="1"/>
  <c r="AB292" i="1"/>
  <c r="AC291" i="1"/>
  <c r="AB291" i="1"/>
  <c r="AC290" i="1"/>
  <c r="AB290" i="1"/>
  <c r="AC289" i="1"/>
  <c r="AB289" i="1"/>
  <c r="AC288" i="1"/>
  <c r="AB288" i="1"/>
  <c r="AC287" i="1"/>
  <c r="AB287" i="1"/>
  <c r="AC286" i="1"/>
  <c r="AB286" i="1"/>
  <c r="AC285" i="1"/>
  <c r="AB285" i="1"/>
  <c r="AC284" i="1"/>
  <c r="AB284" i="1"/>
  <c r="AC283" i="1"/>
  <c r="AB283" i="1"/>
  <c r="AC282" i="1"/>
  <c r="AB282" i="1"/>
  <c r="AC281" i="1"/>
  <c r="AB281" i="1"/>
  <c r="AC280" i="1"/>
  <c r="AB280" i="1"/>
  <c r="AC279" i="1"/>
  <c r="AB279" i="1"/>
  <c r="AC278" i="1"/>
  <c r="AB278" i="1"/>
  <c r="AC277" i="1"/>
  <c r="AB277" i="1"/>
  <c r="AC276" i="1"/>
  <c r="AB276" i="1"/>
  <c r="AC275" i="1"/>
  <c r="AB275" i="1"/>
  <c r="AC274" i="1"/>
  <c r="AB274" i="1"/>
  <c r="AC273" i="1"/>
  <c r="AB273" i="1"/>
  <c r="AC272" i="1"/>
  <c r="AB272" i="1"/>
  <c r="AC271" i="1"/>
  <c r="AB271" i="1"/>
  <c r="AB269" i="1"/>
  <c r="AC268" i="1"/>
  <c r="AB268" i="1"/>
  <c r="AC267" i="1"/>
  <c r="AB267" i="1"/>
  <c r="AC266" i="1"/>
  <c r="AB266" i="1"/>
  <c r="AC265" i="1"/>
  <c r="AB265" i="1"/>
  <c r="AC264" i="1"/>
  <c r="AB264" i="1"/>
  <c r="AC263" i="1"/>
  <c r="AB263" i="1"/>
  <c r="AC262" i="1"/>
  <c r="AB262" i="1"/>
  <c r="AD261" i="1"/>
  <c r="AC261" i="1"/>
  <c r="AB261" i="1"/>
  <c r="AC260" i="1"/>
  <c r="AB260" i="1"/>
  <c r="AC259" i="1"/>
  <c r="AB259" i="1"/>
  <c r="AC258" i="1"/>
  <c r="AB258" i="1"/>
  <c r="AC257" i="1"/>
  <c r="AB257" i="1"/>
  <c r="AC256" i="1"/>
  <c r="AB256" i="1"/>
  <c r="AC255" i="1"/>
  <c r="AB255" i="1"/>
  <c r="AC254" i="1"/>
  <c r="AB254" i="1"/>
  <c r="AC253" i="1"/>
  <c r="AB253" i="1"/>
  <c r="AC252" i="1"/>
  <c r="AB252" i="1"/>
  <c r="AD251" i="1"/>
  <c r="AC251" i="1"/>
  <c r="AB251" i="1"/>
  <c r="AC250" i="1"/>
  <c r="AB250" i="1"/>
  <c r="AC249" i="1"/>
  <c r="AB249" i="1"/>
  <c r="AC248" i="1"/>
  <c r="AB248" i="1"/>
  <c r="AC247" i="1"/>
  <c r="AB247" i="1"/>
  <c r="AD246" i="1"/>
  <c r="AC246" i="1"/>
  <c r="AB246" i="1"/>
  <c r="AD245" i="1"/>
  <c r="AC245" i="1"/>
  <c r="AB245" i="1"/>
  <c r="AC244" i="1"/>
  <c r="AB244" i="1"/>
  <c r="AD243" i="1"/>
  <c r="AC243" i="1"/>
  <c r="AB243" i="1"/>
  <c r="AD242" i="1"/>
  <c r="AC242" i="1"/>
  <c r="AB242" i="1"/>
  <c r="AD241" i="1"/>
  <c r="AC241" i="1"/>
  <c r="AB241" i="1"/>
  <c r="AC240" i="1"/>
  <c r="AB240" i="1"/>
  <c r="AC239" i="1"/>
  <c r="AB239" i="1"/>
  <c r="AC238" i="1"/>
  <c r="AB238" i="1"/>
  <c r="AC237" i="1"/>
  <c r="AB237" i="1"/>
  <c r="AC236" i="1"/>
  <c r="AB236" i="1"/>
  <c r="AC235" i="1"/>
  <c r="AB235" i="1"/>
  <c r="AD234" i="1"/>
  <c r="AC234" i="1"/>
  <c r="AB234" i="1"/>
  <c r="AC233" i="1"/>
  <c r="AB233" i="1"/>
  <c r="AC232" i="1"/>
  <c r="AB232" i="1"/>
  <c r="AC231" i="1"/>
  <c r="AB231" i="1"/>
  <c r="AD230" i="1"/>
  <c r="AC230" i="1"/>
  <c r="AB230" i="1"/>
  <c r="AD229" i="1"/>
  <c r="AC229" i="1"/>
  <c r="AB229" i="1"/>
  <c r="AD228" i="1"/>
  <c r="AC228" i="1"/>
  <c r="AB228" i="1"/>
  <c r="AD227" i="1"/>
  <c r="AC227" i="1"/>
  <c r="AB227" i="1"/>
  <c r="AC226" i="1"/>
  <c r="AB226" i="1"/>
  <c r="AC225" i="1"/>
  <c r="AB225" i="1"/>
  <c r="AC224" i="1"/>
  <c r="AB224" i="1"/>
  <c r="AD223" i="1"/>
  <c r="AC223" i="1"/>
  <c r="AB223" i="1"/>
  <c r="AD222" i="1"/>
  <c r="AC222" i="1"/>
  <c r="AB222" i="1"/>
  <c r="AC221" i="1"/>
  <c r="AB221" i="1"/>
  <c r="AD220" i="1"/>
  <c r="AC220" i="1"/>
  <c r="AB220" i="1"/>
  <c r="AD219" i="1"/>
  <c r="AC219" i="1"/>
  <c r="AB219" i="1"/>
  <c r="AC218" i="1"/>
  <c r="AB218" i="1"/>
  <c r="AD217" i="1"/>
  <c r="AC217" i="1"/>
  <c r="AB217" i="1"/>
  <c r="AD216" i="1"/>
  <c r="AC216" i="1"/>
  <c r="AB216" i="1"/>
  <c r="AD215" i="1"/>
  <c r="AC215" i="1"/>
  <c r="AB215" i="1"/>
  <c r="AD214" i="1"/>
  <c r="AC214" i="1"/>
  <c r="AB214" i="1"/>
  <c r="AC213" i="1"/>
  <c r="AB213" i="1"/>
  <c r="AD212" i="1"/>
  <c r="AC212" i="1"/>
  <c r="AB212" i="1"/>
  <c r="AD211" i="1"/>
  <c r="AC211" i="1"/>
  <c r="AB211" i="1"/>
  <c r="AC210" i="1"/>
  <c r="AB210" i="1"/>
  <c r="AC209" i="1"/>
  <c r="AB209" i="1"/>
  <c r="AD208" i="1"/>
  <c r="AC208" i="1"/>
  <c r="AB208" i="1"/>
  <c r="AC207" i="1"/>
  <c r="AB207" i="1"/>
  <c r="AC206" i="1"/>
  <c r="AB206" i="1"/>
  <c r="AC205" i="1"/>
  <c r="AB205" i="1"/>
  <c r="AC204" i="1"/>
  <c r="AB204" i="1"/>
  <c r="AC203" i="1"/>
  <c r="AB203" i="1"/>
  <c r="AC202" i="1"/>
  <c r="AB202" i="1"/>
  <c r="AC201" i="1"/>
  <c r="AB201" i="1"/>
  <c r="AC200" i="1"/>
  <c r="AB200" i="1"/>
  <c r="AC199" i="1"/>
  <c r="AB199" i="1"/>
  <c r="AC198" i="1"/>
  <c r="AB198" i="1"/>
  <c r="AC197" i="1"/>
  <c r="AB197" i="1"/>
  <c r="AC196" i="1"/>
  <c r="AB196" i="1"/>
  <c r="AC195" i="1"/>
  <c r="AB195" i="1"/>
  <c r="AC194" i="1"/>
  <c r="AB194" i="1"/>
  <c r="AD193" i="1"/>
  <c r="AC193" i="1"/>
  <c r="AB193" i="1"/>
  <c r="AC192" i="1"/>
  <c r="AB192" i="1"/>
  <c r="AD191" i="1"/>
  <c r="AC191" i="1"/>
  <c r="AB191" i="1"/>
  <c r="AD190" i="1"/>
  <c r="AC190" i="1"/>
  <c r="AB190" i="1"/>
  <c r="AC189" i="1"/>
  <c r="AB189" i="1"/>
  <c r="AC188" i="1"/>
  <c r="AB188" i="1"/>
  <c r="AC187" i="1"/>
  <c r="AB187" i="1"/>
  <c r="AD186" i="1"/>
  <c r="AC186" i="1"/>
  <c r="AB186" i="1"/>
  <c r="AC185" i="1"/>
  <c r="AB185" i="1"/>
  <c r="AC184" i="1"/>
  <c r="AB184" i="1"/>
  <c r="AC183" i="1"/>
  <c r="AB183" i="1"/>
  <c r="AD182" i="1"/>
  <c r="AC182" i="1"/>
  <c r="AB182" i="1"/>
  <c r="AC181" i="1"/>
  <c r="AB181" i="1"/>
  <c r="AC180" i="1"/>
  <c r="AB180" i="1"/>
  <c r="AD179" i="1"/>
  <c r="AC179" i="1"/>
  <c r="AB179" i="1"/>
  <c r="AC178" i="1"/>
  <c r="AB178" i="1"/>
  <c r="AC177" i="1"/>
  <c r="AB177" i="1"/>
  <c r="AC176" i="1"/>
  <c r="AB176" i="1"/>
  <c r="AC175" i="1"/>
  <c r="AB175" i="1"/>
  <c r="AC174" i="1"/>
  <c r="AB174" i="1"/>
  <c r="AC173" i="1"/>
  <c r="AB173" i="1"/>
  <c r="AD172" i="1"/>
  <c r="AC172" i="1"/>
  <c r="AB172" i="1"/>
  <c r="AC171" i="1"/>
  <c r="AB171" i="1"/>
  <c r="AC170" i="1"/>
  <c r="AB170" i="1"/>
  <c r="AC169" i="1"/>
  <c r="AB169" i="1"/>
  <c r="AC168" i="1"/>
  <c r="AB168" i="1"/>
  <c r="AC167" i="1"/>
  <c r="AB167" i="1"/>
  <c r="AC166" i="1"/>
  <c r="AB166" i="1"/>
  <c r="AC165" i="1"/>
  <c r="AB165" i="1"/>
  <c r="AC164" i="1"/>
  <c r="AB164" i="1"/>
  <c r="AC163" i="1"/>
  <c r="AB163" i="1"/>
  <c r="AC162" i="1"/>
  <c r="AB162" i="1"/>
  <c r="AD161" i="1"/>
  <c r="AC161" i="1"/>
  <c r="AB161" i="1"/>
  <c r="AD160" i="1"/>
  <c r="AC160" i="1"/>
  <c r="AB160" i="1"/>
  <c r="AD159" i="1"/>
  <c r="AC159" i="1"/>
  <c r="AB159" i="1"/>
  <c r="AD158" i="1"/>
  <c r="AC158" i="1"/>
  <c r="AB158" i="1"/>
  <c r="AD157" i="1"/>
  <c r="AC157" i="1"/>
  <c r="AB157" i="1"/>
  <c r="AD156" i="1"/>
  <c r="AC156" i="1"/>
  <c r="AB156" i="1"/>
  <c r="AD155" i="1"/>
  <c r="AC155" i="1"/>
  <c r="AB155" i="1"/>
  <c r="AD154" i="1"/>
  <c r="AC154" i="1"/>
  <c r="AB154" i="1"/>
  <c r="AD153" i="1"/>
  <c r="AC153" i="1"/>
  <c r="AB153" i="1"/>
  <c r="AD152" i="1"/>
  <c r="AC152" i="1"/>
  <c r="AB152" i="1"/>
  <c r="AD151" i="1"/>
  <c r="AC151" i="1"/>
  <c r="AB151" i="1"/>
  <c r="AD150" i="1"/>
  <c r="AC150" i="1"/>
  <c r="AB150" i="1"/>
  <c r="AD149" i="1"/>
  <c r="AC149" i="1"/>
  <c r="AB149" i="1"/>
  <c r="AD148" i="1"/>
  <c r="AC148" i="1"/>
  <c r="AB148" i="1"/>
  <c r="AD147" i="1"/>
  <c r="AC147" i="1"/>
  <c r="AB147" i="1"/>
  <c r="AD146" i="1"/>
  <c r="AC146" i="1"/>
  <c r="AB146" i="1"/>
  <c r="AC145" i="1"/>
  <c r="AB145" i="1"/>
  <c r="AC144" i="1"/>
  <c r="AB144" i="1"/>
  <c r="AD143" i="1"/>
  <c r="AC143" i="1"/>
  <c r="AB143" i="1"/>
  <c r="AD142" i="1"/>
  <c r="AC142" i="1"/>
  <c r="AB142" i="1"/>
  <c r="AD141" i="1"/>
  <c r="AC141" i="1"/>
  <c r="AB141" i="1"/>
  <c r="AD140" i="1"/>
  <c r="AC140" i="1"/>
  <c r="AB140" i="1"/>
  <c r="AD139" i="1"/>
  <c r="AC139" i="1"/>
  <c r="AB139" i="1"/>
  <c r="AD138" i="1"/>
  <c r="AC138" i="1"/>
  <c r="AB138" i="1"/>
  <c r="AC137" i="1"/>
  <c r="AB137" i="1"/>
  <c r="AC136" i="1"/>
  <c r="AB136" i="1"/>
  <c r="AB135" i="1"/>
  <c r="AC134" i="1"/>
  <c r="AB134" i="1"/>
  <c r="AC133" i="1"/>
  <c r="AB133" i="1"/>
  <c r="AC132" i="1"/>
  <c r="AB132" i="1"/>
  <c r="AC131" i="1"/>
  <c r="AB131" i="1"/>
  <c r="AC130" i="1"/>
  <c r="AB130" i="1"/>
  <c r="AC129" i="1"/>
  <c r="AB129" i="1"/>
  <c r="AB128" i="1"/>
  <c r="AC127" i="1"/>
  <c r="AB127" i="1"/>
  <c r="AC126" i="1"/>
  <c r="AB126" i="1"/>
  <c r="AD125" i="1"/>
  <c r="AC125" i="1"/>
  <c r="AB125" i="1"/>
  <c r="AC124" i="1"/>
  <c r="AB124" i="1"/>
  <c r="AB123" i="1"/>
  <c r="AC122" i="1"/>
  <c r="AB122" i="1"/>
  <c r="AD121" i="1"/>
  <c r="AC121" i="1"/>
  <c r="AB121" i="1"/>
  <c r="AD120" i="1"/>
  <c r="AC120" i="1"/>
  <c r="AB120" i="1"/>
  <c r="AC119" i="1"/>
  <c r="AB119" i="1"/>
  <c r="AC118" i="1"/>
  <c r="AB118" i="1"/>
  <c r="AC117" i="1"/>
  <c r="AB117" i="1"/>
  <c r="AD116" i="1"/>
  <c r="AC116" i="1"/>
  <c r="AB116" i="1"/>
  <c r="AD115" i="1"/>
  <c r="AC115" i="1"/>
  <c r="AB115" i="1"/>
  <c r="AC114" i="1"/>
  <c r="AB114" i="1"/>
  <c r="AD113" i="1"/>
  <c r="AC113" i="1"/>
  <c r="AB113" i="1"/>
  <c r="AC112" i="1"/>
  <c r="AB112" i="1"/>
  <c r="AC111" i="1"/>
  <c r="AB111" i="1"/>
  <c r="AC110" i="1"/>
  <c r="AB110" i="1"/>
  <c r="AB109" i="1"/>
  <c r="AD108" i="1"/>
  <c r="AC108" i="1"/>
  <c r="AB108" i="1"/>
  <c r="AC107" i="1"/>
  <c r="AB107" i="1"/>
  <c r="AD106" i="1"/>
  <c r="AC106" i="1"/>
  <c r="AB106" i="1"/>
  <c r="AD104" i="1"/>
  <c r="AC104" i="1"/>
  <c r="AB104" i="1"/>
  <c r="AC103" i="1"/>
  <c r="AB103" i="1"/>
  <c r="AC102" i="1"/>
  <c r="AB102" i="1"/>
  <c r="AD101" i="1"/>
  <c r="AC101" i="1"/>
  <c r="AB101" i="1"/>
  <c r="AD99" i="1"/>
  <c r="AC99" i="1"/>
  <c r="AB99" i="1"/>
  <c r="AC98" i="1"/>
  <c r="AB98" i="1"/>
  <c r="AC97" i="1"/>
  <c r="AB97" i="1"/>
  <c r="AD96" i="1"/>
  <c r="AC96" i="1"/>
  <c r="AB96" i="1"/>
  <c r="AC95" i="1"/>
  <c r="AB95" i="1"/>
  <c r="AC94" i="1"/>
  <c r="AB94" i="1"/>
  <c r="AD93" i="1"/>
  <c r="AC93" i="1"/>
  <c r="AB93" i="1"/>
  <c r="AC92" i="1"/>
  <c r="AB92" i="1"/>
  <c r="AC91" i="1"/>
  <c r="AB91" i="1"/>
  <c r="AC90" i="1"/>
  <c r="AB90" i="1"/>
  <c r="AC89" i="1"/>
  <c r="AB89" i="1"/>
  <c r="AC88" i="1"/>
  <c r="AB88" i="1"/>
  <c r="AC86" i="1"/>
  <c r="AB86" i="1"/>
  <c r="AD85" i="1"/>
  <c r="AC85" i="1"/>
  <c r="AB85" i="1"/>
  <c r="AD81" i="1"/>
  <c r="AC81" i="1"/>
  <c r="AB81" i="1"/>
  <c r="AD80" i="1"/>
  <c r="AC80" i="1"/>
  <c r="AB80" i="1"/>
  <c r="AC79" i="1"/>
  <c r="AB79" i="1"/>
  <c r="AC78" i="1"/>
  <c r="AB78" i="1"/>
  <c r="AC77" i="1"/>
  <c r="AB77" i="1"/>
  <c r="AD76" i="1"/>
  <c r="AC76" i="1"/>
  <c r="AB76" i="1"/>
  <c r="AC71" i="1"/>
  <c r="AB71" i="1"/>
  <c r="AC70" i="1"/>
  <c r="AB70" i="1"/>
  <c r="AC69" i="1"/>
  <c r="AB69" i="1"/>
  <c r="AD68" i="1"/>
  <c r="AC68" i="1"/>
  <c r="AB68" i="1"/>
  <c r="AD67" i="1"/>
  <c r="AC67" i="1"/>
  <c r="AB67" i="1"/>
  <c r="AC66" i="1"/>
  <c r="AB66" i="1"/>
  <c r="AC65" i="1"/>
  <c r="AB65" i="1"/>
  <c r="AC64" i="1"/>
  <c r="AB64" i="1"/>
  <c r="AD63" i="1"/>
  <c r="AC63" i="1"/>
  <c r="AB63" i="1"/>
  <c r="AD62" i="1"/>
  <c r="AC62" i="1"/>
  <c r="AB62" i="1"/>
  <c r="AC61" i="1"/>
  <c r="AB61" i="1"/>
  <c r="AC60" i="1"/>
  <c r="AB60" i="1"/>
  <c r="AC59" i="1"/>
  <c r="AB59" i="1"/>
  <c r="AC58" i="1"/>
  <c r="AB58" i="1"/>
  <c r="AC57" i="1"/>
  <c r="AB57" i="1"/>
  <c r="AC56" i="1"/>
  <c r="AB56" i="1"/>
  <c r="AC55" i="1"/>
  <c r="AB55" i="1"/>
  <c r="AC54" i="1"/>
  <c r="AB54" i="1"/>
  <c r="AD53" i="1"/>
  <c r="AC53" i="1"/>
  <c r="AB53" i="1"/>
  <c r="AC52" i="1"/>
  <c r="AB52" i="1"/>
  <c r="AD51" i="1"/>
  <c r="AC51" i="1"/>
  <c r="AB51" i="1"/>
  <c r="AD50" i="1"/>
  <c r="AC50" i="1"/>
  <c r="AB50" i="1"/>
  <c r="AC49" i="1"/>
  <c r="AB49" i="1"/>
  <c r="AB48" i="1"/>
  <c r="AC47" i="1"/>
  <c r="AB47" i="1"/>
  <c r="AC46" i="1"/>
  <c r="AB46" i="1"/>
  <c r="AD45" i="1"/>
  <c r="AC45" i="1"/>
  <c r="AB45" i="1"/>
  <c r="AC44" i="1"/>
  <c r="AB44" i="1"/>
  <c r="AC43" i="1"/>
  <c r="AB43" i="1"/>
  <c r="AC42" i="1"/>
  <c r="AB42" i="1"/>
  <c r="AC41" i="1"/>
  <c r="AB41" i="1"/>
  <c r="AD40" i="1"/>
  <c r="AC40" i="1"/>
  <c r="AB40" i="1"/>
  <c r="AD39" i="1"/>
  <c r="AC39" i="1"/>
  <c r="AB39" i="1"/>
  <c r="AD38" i="1"/>
  <c r="AC38" i="1"/>
  <c r="AB38" i="1"/>
  <c r="AD37" i="1"/>
  <c r="AC37" i="1"/>
  <c r="AB37" i="1"/>
  <c r="AD36" i="1"/>
  <c r="AC36" i="1"/>
  <c r="AB36" i="1"/>
  <c r="AD35" i="1"/>
  <c r="AC35" i="1"/>
  <c r="AB35" i="1"/>
  <c r="AD34" i="1"/>
  <c r="AC34" i="1"/>
  <c r="AB34" i="1"/>
  <c r="AC33" i="1"/>
  <c r="AC32" i="1"/>
  <c r="AB32" i="1"/>
  <c r="AC31" i="1"/>
  <c r="AB31" i="1"/>
  <c r="AC30" i="1"/>
  <c r="AB30" i="1"/>
  <c r="AC29" i="1"/>
  <c r="AB29" i="1"/>
  <c r="AC28" i="1"/>
  <c r="AB28" i="1"/>
  <c r="AC27" i="1"/>
  <c r="AB27" i="1"/>
  <c r="AC26" i="1"/>
  <c r="AB26" i="1"/>
  <c r="AC25" i="1"/>
  <c r="AB25" i="1"/>
  <c r="AC24" i="1"/>
  <c r="AB24" i="1"/>
  <c r="AC23" i="1"/>
  <c r="AB23" i="1"/>
  <c r="AC22" i="1"/>
  <c r="AB22" i="1"/>
  <c r="AC21" i="1"/>
  <c r="AB21" i="1"/>
  <c r="AD20" i="1"/>
  <c r="AC20" i="1"/>
  <c r="AB20" i="1"/>
  <c r="AD19" i="1"/>
  <c r="AC19" i="1"/>
  <c r="AB19" i="1"/>
  <c r="AC18" i="1"/>
  <c r="AB18" i="1"/>
  <c r="AB17" i="1"/>
  <c r="AB16" i="1"/>
  <c r="AC15" i="1"/>
  <c r="AB15" i="1"/>
  <c r="AD14" i="1"/>
  <c r="AC14" i="1"/>
  <c r="AB14" i="1"/>
  <c r="AD13" i="1"/>
  <c r="AC13" i="1"/>
  <c r="AB13" i="1"/>
  <c r="AC12" i="1"/>
  <c r="AB12" i="1"/>
  <c r="AD11" i="1"/>
  <c r="AC11" i="1"/>
  <c r="AB11" i="1"/>
  <c r="AD10" i="1"/>
  <c r="AC10" i="1"/>
  <c r="AB10" i="1"/>
  <c r="AD9" i="1"/>
  <c r="AC9" i="1"/>
  <c r="AB9" i="1"/>
  <c r="AC7" i="1"/>
  <c r="AB7" i="1"/>
  <c r="A5" i="23" l="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82" i="16" l="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I5" i="22" l="1"/>
  <c r="A4" i="31" l="1"/>
  <c r="A5" i="31" s="1"/>
  <c r="A6" i="31" s="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4" i="28"/>
  <c r="A5" i="28" s="1"/>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4" i="26"/>
  <c r="A5" i="26" s="1"/>
  <c r="A6" i="26" s="1"/>
  <c r="A7" i="26" s="1"/>
  <c r="A8" i="26" s="1"/>
  <c r="A9" i="26" s="1"/>
  <c r="A10" i="26" s="1"/>
  <c r="A11" i="26" s="1"/>
  <c r="A12" i="26" s="1"/>
  <c r="A13" i="26" s="1"/>
  <c r="A14" i="26" s="1"/>
  <c r="A15" i="26" s="1"/>
  <c r="A16" i="26" s="1"/>
  <c r="A17" i="26" s="1"/>
  <c r="A18" i="26" s="1"/>
  <c r="A19" i="26" s="1"/>
  <c r="A20" i="26" s="1"/>
  <c r="A21" i="26" s="1"/>
  <c r="A22" i="26" s="1"/>
  <c r="Q149" i="24"/>
  <c r="Q148" i="24"/>
  <c r="Q147" i="24"/>
  <c r="Q146" i="24"/>
  <c r="Q145" i="24"/>
  <c r="Q143" i="24"/>
  <c r="Q142" i="24"/>
  <c r="Q141" i="24"/>
  <c r="Q140" i="24"/>
  <c r="Q139" i="24"/>
  <c r="Q138" i="24"/>
  <c r="Q137" i="24"/>
  <c r="A4" i="24"/>
  <c r="A5" i="24" s="1"/>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16" i="20"/>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13" i="20"/>
  <c r="A14" i="20" s="1"/>
  <c r="A9" i="20"/>
  <c r="A5" i="20"/>
  <c r="A6" i="20" s="1"/>
  <c r="A7" i="20" s="1"/>
  <c r="A4" i="11" l="1"/>
  <c r="A5" i="11" s="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U5" i="12"/>
  <c r="U6" i="12" s="1"/>
  <c r="U7" i="12" s="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A4" i="2"/>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alcChain>
</file>

<file path=xl/comments1.xml><?xml version="1.0" encoding="utf-8"?>
<comments xmlns="http://schemas.openxmlformats.org/spreadsheetml/2006/main">
  <authors>
    <author>Автор</author>
  </authors>
  <commentList>
    <comment ref="S3" authorId="0" shapeId="0">
      <text>
        <r>
          <rPr>
            <sz val="9"/>
            <color rgb="FF000000"/>
            <rFont val="Tahoma"/>
            <family val="2"/>
            <charset val="204"/>
          </rPr>
          <t xml:space="preserve">Если контейнеры разного объема или материала, то их нужно указывать в разных строках!
</t>
        </r>
      </text>
    </comment>
  </commentList>
</comments>
</file>

<file path=xl/sharedStrings.xml><?xml version="1.0" encoding="utf-8"?>
<sst xmlns="http://schemas.openxmlformats.org/spreadsheetml/2006/main" count="92393" uniqueCount="18231">
  <si>
    <t>№ п/п</t>
  </si>
  <si>
    <t>Данные о нахождении мест (площадок) накопления твердых коммунальных отходов</t>
  </si>
  <si>
    <t>Данные о собственниках мест (площадок) накопления твердых коммунальных отходов</t>
  </si>
  <si>
    <t xml:space="preserve"> Организация (ИП), оказывающая услуги по сбору и транспортированию ТКО</t>
  </si>
  <si>
    <t>Данные о технических характеристиках мест (площадок) накопления твердых коммунальных отходов</t>
  </si>
  <si>
    <t>Контейнеры для несортированных отходов</t>
  </si>
  <si>
    <t>Контейнеры для утилизируемых отходов (раздельный сбор)</t>
  </si>
  <si>
    <t>Контейнеры для сбора крупногабаритных отходов</t>
  </si>
  <si>
    <t>Совместное использование с другими МКД</t>
  </si>
  <si>
    <t>Адреса строений, которые совместно пользуются контейнерной площадкой</t>
  </si>
  <si>
    <t>Муниципальное образование</t>
  </si>
  <si>
    <t>Населенный пункт</t>
  </si>
  <si>
    <t>Улица</t>
  </si>
  <si>
    <t>Дом</t>
  </si>
  <si>
    <t>тип дома</t>
  </si>
  <si>
    <t>кол-во проживающ.</t>
  </si>
  <si>
    <t>Корпус/Строение</t>
  </si>
  <si>
    <t>Широта</t>
  </si>
  <si>
    <t>Долгота</t>
  </si>
  <si>
    <t>Организационно-правовая форма балансодержателя 
(юридическое лицо - ЮЛ;
индивидуальный предприниматель - ИП;
физическое лицо - ФЛ)</t>
  </si>
  <si>
    <t>для ЮЛ - Полное наименование организации
для ИП - Фамилия, Имя, Отчество
для ФЛ - Фамилия, Имя, Отчество</t>
  </si>
  <si>
    <t>ИНН</t>
  </si>
  <si>
    <t>ОГРН</t>
  </si>
  <si>
    <t>для ЮЛ - юридический адрес
для ИП - адрес регистрации по месту жительства
для ФЛ - адрес регистрации по месту жительства</t>
  </si>
  <si>
    <t>для ЮЛ - фактический адрес
для ИП - почтовый адрес
для ФЛ - адрес проживания</t>
  </si>
  <si>
    <t>ЮЛ, ИП, ФЛ - Контактные данные (телефон, электронная почта)</t>
  </si>
  <si>
    <t xml:space="preserve">Только для ФЛ - Паспортные данные </t>
  </si>
  <si>
    <t>Наименование</t>
  </si>
  <si>
    <t>Номер контейнерной площадки</t>
  </si>
  <si>
    <t>Площадь, кв.м.</t>
  </si>
  <si>
    <t>Тип подстилающей поверхности</t>
  </si>
  <si>
    <t>Вид площадки</t>
  </si>
  <si>
    <t>Материал ограждения</t>
  </si>
  <si>
    <t>Кол-во</t>
  </si>
  <si>
    <t>Емкость (отдельного контейнера)</t>
  </si>
  <si>
    <t>Материал контейнера</t>
  </si>
  <si>
    <t>Емкость (отдельного контейнера) м3</t>
  </si>
  <si>
    <t>Приложение А5.1. Контейнерные площадки для накопления ТКО</t>
  </si>
  <si>
    <t>г. Курск</t>
  </si>
  <si>
    <t>1-й Моковский пер.</t>
  </si>
  <si>
    <t>ЮЛ</t>
  </si>
  <si>
    <t>ООО "МОНТАЖСТРОЙ"</t>
  </si>
  <si>
    <t>1104632001880</t>
  </si>
  <si>
    <t>305007,г.Курск,1-й Моковский пр.9в</t>
  </si>
  <si>
    <t xml:space="preserve"> 56-60-97     51-22-08 бух</t>
  </si>
  <si>
    <t>АО "Спецавтобаза по уборке города Курска"</t>
  </si>
  <si>
    <t>1164632060361</t>
  </si>
  <si>
    <t>твердое</t>
  </si>
  <si>
    <t>Открытая</t>
  </si>
  <si>
    <t>Металл</t>
  </si>
  <si>
    <t>1-й Промышленный</t>
  </si>
  <si>
    <t>2</t>
  </si>
  <si>
    <t>ООО "ЖЭУ Волокно"</t>
  </si>
  <si>
    <t>1114632005564</t>
  </si>
  <si>
    <t>обл. Курская, г. Курск, ул. Менделеева, д. 47</t>
  </si>
  <si>
    <t>zheu-volokno@mail.ru</t>
  </si>
  <si>
    <t>пластик</t>
  </si>
  <si>
    <t>1 Промышленный ,2</t>
  </si>
  <si>
    <t>1 Промышленный,6</t>
  </si>
  <si>
    <t xml:space="preserve"> г. Курск</t>
  </si>
  <si>
    <t>1-й Раздельный пер.</t>
  </si>
  <si>
    <t>а</t>
  </si>
  <si>
    <t>ООО "СПЕЦРЕМСТРОЙ"</t>
  </si>
  <si>
    <t>1024600974342</t>
  </si>
  <si>
    <t>305019,г.Курск,1-й Раздельный пер.,д.18</t>
  </si>
  <si>
    <t>50-25-50, 50-26-86</t>
  </si>
  <si>
    <t>Пластик</t>
  </si>
  <si>
    <t>1-я Агрегатная</t>
  </si>
  <si>
    <t>ООО "ГАЗТЕХПРОМ"</t>
  </si>
  <si>
    <t>1034637019141</t>
  </si>
  <si>
    <t>305022, г. Курск, ул. 2-я Рабочая, д.19</t>
  </si>
  <si>
    <t>23-87-80</t>
  </si>
  <si>
    <t>ООО Управляющая Компания "Сезон Сервис"</t>
  </si>
  <si>
    <t>1064632051483</t>
  </si>
  <si>
    <t>305022, г. Курск, ул.1-я Агрегатная, 38, офис №1</t>
  </si>
  <si>
    <t>26-19-86   www.sezon-servis46.ru</t>
  </si>
  <si>
    <t>ИП</t>
  </si>
  <si>
    <t>ИП Черенкова Оксана Владимировна</t>
  </si>
  <si>
    <t>309463228800019</t>
  </si>
  <si>
    <t>305000, г. Курск, ул. Хрущева, д. 16, кв. 50</t>
  </si>
  <si>
    <t>8-910-315-52-74, 34-06-72</t>
  </si>
  <si>
    <t>б</t>
  </si>
  <si>
    <t>ООО "АГРОСТРОЙ+"</t>
  </si>
  <si>
    <t>1134632002713</t>
  </si>
  <si>
    <t>305048, г. Курск, пр-т Клыкова, д. 51, кв. 160</t>
  </si>
  <si>
    <t>8-910-272-10-05</t>
  </si>
  <si>
    <t>АО "КУРСКОЕ" ПО ПЛЕМЕННОЙ РАБОТЕ"</t>
  </si>
  <si>
    <t>1054639005332 </t>
  </si>
  <si>
    <t>305022,г.Курск,ул.1-я Агрегатная,д.8б</t>
  </si>
  <si>
    <t xml:space="preserve"> 26-08-88</t>
  </si>
  <si>
    <t>1-я Вишневая</t>
  </si>
  <si>
    <t>ООО ГК «Промресурс</t>
  </si>
  <si>
    <t>1024600943729</t>
  </si>
  <si>
    <t>г. Курск, ул. К. Маркса, д. 6</t>
  </si>
  <si>
    <t>8-910-315-00-09 ksk@ptggroup.ru</t>
  </si>
  <si>
    <t xml:space="preserve"> 1-я Моква, ул. Санаторная</t>
  </si>
  <si>
    <t>Общество с ограниченной ответственностью "Шлифовка"</t>
  </si>
  <si>
    <t>1184632002202</t>
  </si>
  <si>
    <t>305520, Курская область, д. 1-я Моква, ул. Санаторная, д. 2, оф. 1</t>
  </si>
  <si>
    <t>8 (4712) 32-48-30, 31-10-07</t>
  </si>
  <si>
    <t>1-я Моква, ул. Рябиновая</t>
  </si>
  <si>
    <t>ИП Мезенцев Сергей Викторович</t>
  </si>
  <si>
    <t>306463225000032</t>
  </si>
  <si>
    <t>305048, г.Курск, пр.В.Клыкова, д.10,кв.61</t>
  </si>
  <si>
    <t>(4712) 77-05-15, 8-910-731-91-21</t>
  </si>
  <si>
    <t>1-я Гуторовская</t>
  </si>
  <si>
    <t>ООО "Интеграл-строй"</t>
  </si>
  <si>
    <t>1084632008504</t>
  </si>
  <si>
    <t>305023, г. Курск, ул. Малиновая, д. 101, оф. 20</t>
  </si>
  <si>
    <t>74-07-00</t>
  </si>
  <si>
    <t>1-я Кожевенная</t>
  </si>
  <si>
    <t>В3</t>
  </si>
  <si>
    <t>ООО УПТК "Электрокомплект"</t>
  </si>
  <si>
    <t>1024600948063</t>
  </si>
  <si>
    <t>305023,г.Курск,ул. 1-я Кожевенная, дом 31, здание литер. В3, офис 1</t>
  </si>
  <si>
    <t>73-65-73, 74, 75   info@elko.ru</t>
  </si>
  <si>
    <t>ООО "НИС Юго-Запад"</t>
  </si>
  <si>
    <t>1044637000748</t>
  </si>
  <si>
    <t>305023, г. Курск, ул. 1-я Кожевенная, д. 31А</t>
  </si>
  <si>
    <t>73-64-64, 73-65-65 nis-yz.ru</t>
  </si>
  <si>
    <t>ООО "СтройИндустрия"</t>
  </si>
  <si>
    <t>1054639177614</t>
  </si>
  <si>
    <t>305008,г.Курск,ул.Трудовая,д.3</t>
  </si>
  <si>
    <t>8-910-310-07-02</t>
  </si>
  <si>
    <t>в3</t>
  </si>
  <si>
    <t>ООО УПТК "ЭЛЕКТРОКОМПЛЕКТ"</t>
  </si>
  <si>
    <t>1024600948063 </t>
  </si>
  <si>
    <t>305023, Курская область, город Курск, Кожевенная 1-я улица, дом 31 здание литер в3, офис 1</t>
  </si>
  <si>
    <t> +7 4712 73‑65-73, +7 4712 73‑66-73  elkko.ru</t>
  </si>
  <si>
    <t>ИП Бычков Сергей Николаевич</t>
  </si>
  <si>
    <t>304463215500332</t>
  </si>
  <si>
    <t>305023, г. Курск, ул. 1-я Кожевенная, д. 13</t>
  </si>
  <si>
    <t xml:space="preserve">(4712) 770-273, 13biw@mail.ru
</t>
  </si>
  <si>
    <t>Асфальт</t>
  </si>
  <si>
    <t>ИП Долголев Семен Валерьевич</t>
  </si>
  <si>
    <t xml:space="preserve"> 305023,г. Курск, ул. 1-я Кожевенная, 31А</t>
  </si>
  <si>
    <t>73-73-90, 31-01-35, 45,80 (бух.)</t>
  </si>
  <si>
    <t>ИП. Маноян Эдуард Саакович (Р-н "Золотая вилка")</t>
  </si>
  <si>
    <t>305000,г.Курск,ул.1-я Кожевенная,д.31,лит.А1(1-й этаж)</t>
  </si>
  <si>
    <t xml:space="preserve"> 8-910-313-42-99,    31-04-21-ресторан</t>
  </si>
  <si>
    <t>ИП Веснин Сергей Эдуардович (Мир мебели)</t>
  </si>
  <si>
    <t xml:space="preserve"> 305023,г. Курск, ул. 1-я Кожевенная, 31</t>
  </si>
  <si>
    <t>8-920-477-34-40</t>
  </si>
  <si>
    <t>ИП Малеев Сергей Анатольевич</t>
  </si>
  <si>
    <t>305023, г. Курск, ул. 1-я Кожевенная, д. 31</t>
  </si>
  <si>
    <t>770-444, 770-440,8-910-740-48-21</t>
  </si>
  <si>
    <t>ИП Запесоцкий Ян Олегович (швейное пр-во)</t>
  </si>
  <si>
    <t>305000,г.Курск,ул.3-я Кожевенная,.д.42</t>
  </si>
  <si>
    <t xml:space="preserve"> 8-910-313-02-88</t>
  </si>
  <si>
    <t>1-я Ламоновская</t>
  </si>
  <si>
    <t>ООО УК "Светлана"</t>
  </si>
  <si>
    <t>11154652003173</t>
  </si>
  <si>
    <t>обл. Курская, г. Курск, ул. Дружининская, д. 24, п. офис 4</t>
  </si>
  <si>
    <t>54-68-39, ooouk.svetlana@mail.ru</t>
  </si>
  <si>
    <t>Ламоновская,3</t>
  </si>
  <si>
    <t>ООО "Аврора+"</t>
  </si>
  <si>
    <t>1144632005517</t>
  </si>
  <si>
    <t>305010, г. Курск, ул.Ухтомского, д. 7</t>
  </si>
  <si>
    <t>ukavroraplus@yandex.ru   306-008</t>
  </si>
  <si>
    <t>Ламоновская,2</t>
  </si>
  <si>
    <t>1-я Орловская</t>
  </si>
  <si>
    <t>ООО "Топливная комнания - ИНЭКО"</t>
  </si>
  <si>
    <t>1124632009402</t>
  </si>
  <si>
    <t>305016, г.Курск, ул.Советская, д.12</t>
  </si>
  <si>
    <t>38-90-15, 38-90-14</t>
  </si>
  <si>
    <t>1-я Офицерская</t>
  </si>
  <si>
    <t>МБОУ "Средняя общеобразовательная школа № 13"</t>
  </si>
  <si>
    <t>1024600954344</t>
  </si>
  <si>
    <t>305029, г. Курск, ул.1-я Офицерская, д. 29</t>
  </si>
  <si>
    <t xml:space="preserve">58-01-91, 53-30-28  kursk-13@mail.ru
</t>
  </si>
  <si>
    <t>57б</t>
  </si>
  <si>
    <t>ФЛ</t>
  </si>
  <si>
    <t>Абодникова Мелитина Анатольевна</t>
  </si>
  <si>
    <t>*</t>
  </si>
  <si>
    <t>305029, г. Курск, ул.1-я Офицерская, д. 57/11, кв. 2</t>
  </si>
  <si>
    <t>89513349686</t>
  </si>
  <si>
    <t>Храмцова Анна Сергеевна</t>
  </si>
  <si>
    <t>305000, г. Курск, 1-я Офицерская, 57б/1, кв. 1</t>
  </si>
  <si>
    <t>89066908720</t>
  </si>
  <si>
    <t>Бобрышева Маргврита Витальевна</t>
  </si>
  <si>
    <t>305000, г. Курск, 1-я Офицерская, 57б/4, кв. 1</t>
  </si>
  <si>
    <t>89081228636</t>
  </si>
  <si>
    <t>Костиков Владимир Николаевич</t>
  </si>
  <si>
    <t>305000, г. Курск, 1-я Офицерская, 57б/7, кв.1</t>
  </si>
  <si>
    <t>89254062755</t>
  </si>
  <si>
    <t>Маркеросян Левон Липаритович</t>
  </si>
  <si>
    <t>305000, г. Курск, 1-я Офицерская, 70/10, кв.1</t>
  </si>
  <si>
    <t>89524916822</t>
  </si>
  <si>
    <t>Прокопова Наталья Михайловна</t>
  </si>
  <si>
    <t>305000, г. Курск, 1-я Офицерская, 70/13, кв. 2</t>
  </si>
  <si>
    <t>89207139004</t>
  </si>
  <si>
    <t>Янщина Вера Сергеевна</t>
  </si>
  <si>
    <t>305000, г. Курск, 1-я Офицерская, 70/15, кв. 2</t>
  </si>
  <si>
    <t>89202678388</t>
  </si>
  <si>
    <t>Хворенков Александр Юрьевич</t>
  </si>
  <si>
    <t>305000, г. Курск, 1-я Офицерская, 70/17, кв. 1</t>
  </si>
  <si>
    <t>1-я Прогонная</t>
  </si>
  <si>
    <t>Общество с ограниченной ответственностью "СТАЛЬЕР"</t>
  </si>
  <si>
    <t>1144632013570</t>
  </si>
  <si>
    <t>305023, г. Курск, ул. 1-я Прогонная, 46, офис 4</t>
  </si>
  <si>
    <t>35-17-81, 32-56-53</t>
  </si>
  <si>
    <t>Открытое акционерное общество "Восла"</t>
  </si>
  <si>
    <t>305023, г. Курск, ул. 1-я Прогонная, 1</t>
  </si>
  <si>
    <t>(4712) 50-20-32, 50-29-57(факс)</t>
  </si>
  <si>
    <t>ООО ФСК "ПЕРСПЕКТИВА"</t>
  </si>
  <si>
    <t>305023,г.Курск,ул.1-я Прогонная,д.65</t>
  </si>
  <si>
    <t>FSK_Perspektiva@bk.ru ,         50-25-92, 50-29-93, 50-25-89</t>
  </si>
  <si>
    <t>1204600000230</t>
  </si>
  <si>
    <t>г. Курск, пр-т Кулакова, д. 24, оф. 409</t>
  </si>
  <si>
    <t>89307607944 ukregion.46@yandex.ru</t>
  </si>
  <si>
    <t>1-я Пушкарная</t>
  </si>
  <si>
    <t>МБДОУ "Детский сад комбинированного вида № 18"</t>
  </si>
  <si>
    <t>1034637001739</t>
  </si>
  <si>
    <t>305029, г. Курск, ул. 1-я Пушкарная, д. 45а</t>
  </si>
  <si>
    <t>53-44-15  mdou18kursk@yandex.ru</t>
  </si>
  <si>
    <t>ООО"Управляющая организация КОНКУРЕНТ"</t>
  </si>
  <si>
    <t>305004, ул. 1-я Пушкарная, 28</t>
  </si>
  <si>
    <t>51-42-42(дир)  56-14-02(бух)      56-25-16</t>
  </si>
  <si>
    <t>ООО "Русьнефть - Курск"</t>
  </si>
  <si>
    <t>305004, г. Курск, ул. 1-я Пушкарная, 28</t>
  </si>
  <si>
    <t>740-800, 740-808</t>
  </si>
  <si>
    <t>51.751732</t>
  </si>
  <si>
    <t>36.185845</t>
  </si>
  <si>
    <t>ГСК-57</t>
  </si>
  <si>
    <t>305023, г.Курск,ул.1-я Пушкарная</t>
  </si>
  <si>
    <t>8-910-310-14-18</t>
  </si>
  <si>
    <t>1-я Степная</t>
  </si>
  <si>
    <t>АО "ТАНДЕР" (М-н "Магнит")</t>
  </si>
  <si>
    <t>1022301598549</t>
  </si>
  <si>
    <t>305000, г. Курск, Бойцов 9 дивизии. 185Д</t>
  </si>
  <si>
    <t>kozlova_au@magnit.ru, 770-370; 8-952-491-68-22</t>
  </si>
  <si>
    <t>А</t>
  </si>
  <si>
    <t>ООО "Альфа Владимир"(Красное и белое)</t>
  </si>
  <si>
    <t>1143327003270</t>
  </si>
  <si>
    <t>454007, г.Челябинск, ул.Рождественского, 13 (Департамент эксплуатации)</t>
  </si>
  <si>
    <t>1187@krasnoe-beloe.ru,8-951-324-25-46</t>
  </si>
  <si>
    <t>ООО "Дворик"м-н продукты</t>
  </si>
  <si>
    <t>1154632008520</t>
  </si>
  <si>
    <t>305001, г. Курск, ул. Дружининская, 33А, оф. 7</t>
  </si>
  <si>
    <t>koychev@amgr.ru, 8-906-692-62-68; 8-951-318-00-15</t>
  </si>
  <si>
    <t>1-я Строительная</t>
  </si>
  <si>
    <t>Левина Ольга Ивановна (база Радуга)</t>
  </si>
  <si>
    <t>304461124700039</t>
  </si>
  <si>
    <t>305025, г.Курск, ул.1-я Строительная, д.3</t>
  </si>
  <si>
    <t>54-88-09, 54-88-94, 8-919-170-20-68</t>
  </si>
  <si>
    <t>Б3</t>
  </si>
  <si>
    <t>ООО "Агроплант"</t>
  </si>
  <si>
    <t>1174632002137</t>
  </si>
  <si>
    <t>305025, г. Курск ул. 1 Строительная. 3 литер Б3</t>
  </si>
  <si>
    <t>760-030; 8-903-639-27-12</t>
  </si>
  <si>
    <t>ИП Качко Елена Владимировна</t>
  </si>
  <si>
    <t>304463321500100</t>
  </si>
  <si>
    <t>305025, г. Курск, ул.1Строительная, 7</t>
  </si>
  <si>
    <t>gl_buh@kachko.ru;  46@kachko.ru.37-72-38; 32-27-94; 32-27-97; 8-906-572-61-97</t>
  </si>
  <si>
    <t>ООО "Курский молочный комбинат"</t>
  </si>
  <si>
    <t>1174632017119</t>
  </si>
  <si>
    <t>305028, г.Курск, ул. 1-я Строительная, 9</t>
  </si>
  <si>
    <t>kmk@makmol.ru 8(4712)400-223</t>
  </si>
  <si>
    <t>ООО "Курск-Агро"</t>
  </si>
  <si>
    <t>1094611000428</t>
  </si>
  <si>
    <t>305025,г.Курск, ул. 1-я Строительная, 1Б</t>
  </si>
  <si>
    <t>8-951-167-03-11;73-09-45;73-09-44</t>
  </si>
  <si>
    <t>ООО "Одежда"</t>
  </si>
  <si>
    <t xml:space="preserve"> 1024600953288</t>
  </si>
  <si>
    <t>305025, г.Курск, ул.1-я Строительная,1</t>
  </si>
  <si>
    <t>38-60-03</t>
  </si>
  <si>
    <t>Европа  База</t>
  </si>
  <si>
    <t>305048, г. Курск, пр-т Дружбы, д. 9-А</t>
  </si>
  <si>
    <t xml:space="preserve">ksk@ptggroup.ru, 8-910-315-00-09 </t>
  </si>
  <si>
    <t>ООО "Курсктара"</t>
  </si>
  <si>
    <t>1034637001948</t>
  </si>
  <si>
    <t>305025, г.Курск, ул.1-я Строительная, д.8</t>
  </si>
  <si>
    <t xml:space="preserve"> 38-59-76,  38-60-04 бух.</t>
  </si>
  <si>
    <t>ООО Инвест-Групп</t>
  </si>
  <si>
    <t>1154632000731</t>
  </si>
  <si>
    <t>305025 г.Курск, ул. Строительная, 8</t>
  </si>
  <si>
    <t>malinsklad@gmail.com, 8-930-850-05-02</t>
  </si>
  <si>
    <t>ООО "Комбинат мясных издел."</t>
  </si>
  <si>
    <t>1114632010448</t>
  </si>
  <si>
    <t>305025, г. Курск, ул. 1-я Строительная, д,8 корп. 1</t>
  </si>
  <si>
    <t>8-910-271-71-77, 8-960-699-48-28</t>
  </si>
  <si>
    <t>Г</t>
  </si>
  <si>
    <t>ЗАО "Курсквтормет"</t>
  </si>
  <si>
    <t>1024600940462</t>
  </si>
  <si>
    <t>305025, г.Курск, ул.1-я Строительная, д.8г</t>
  </si>
  <si>
    <t xml:space="preserve"> 37-76-35;  37-76-26-бух., 37-77-06</t>
  </si>
  <si>
    <t>1-я  Стрелецкая</t>
  </si>
  <si>
    <t>ООО "Альфа Рязань"</t>
  </si>
  <si>
    <t>1146234006380</t>
  </si>
  <si>
    <t>390035, г.Рязань, ул.Введенская, д.80 лит.А, помещение Н27</t>
  </si>
  <si>
    <t>8-951-324-25-46  1187@krasnoe-beloe.ru</t>
  </si>
  <si>
    <t>1-я Фатежская</t>
  </si>
  <si>
    <t>Елагин Алексей Анатольевич</t>
  </si>
  <si>
    <t>304463236608929</t>
  </si>
  <si>
    <t>305040, Курская обл, Курск г, Фатежская 1-я ул, дом № 82, кв.46</t>
  </si>
  <si>
    <t>12volt-Alex@mail.ru, 8-910-218-88-88</t>
  </si>
  <si>
    <t>Бетон</t>
  </si>
  <si>
    <t>1-я Щигровская</t>
  </si>
  <si>
    <t>АО «Тандер»</t>
  </si>
  <si>
    <t>305000, г. Курск, ул. Бойцов 9 Дивизии, 185 Д</t>
  </si>
  <si>
    <t>770-370, 8-952-491-68-22 Евгений, kozlova_au@magnit.ru</t>
  </si>
  <si>
    <t>ЗАО "Цитадель"</t>
  </si>
  <si>
    <t>1024600954157</t>
  </si>
  <si>
    <t>305022, г.Курск, ул.1-я Щигровская, д.52</t>
  </si>
  <si>
    <t xml:space="preserve"> 34-25-73</t>
  </si>
  <si>
    <t>ООО «СПЕЦСТРОЙ КУРСК»</t>
  </si>
  <si>
    <t>1144632025010</t>
  </si>
  <si>
    <t>обл. Курская, г. Курск, пер. Малиновый 2-й, д. 6</t>
  </si>
  <si>
    <t>4712330110,
specstroykursk@mail.ru,</t>
  </si>
  <si>
    <t>2-й Весенний пр-д</t>
  </si>
  <si>
    <t>ООО "Альфа Владимир"</t>
  </si>
  <si>
    <t>8-951-324-25-46   1187@krasnoe-beloe.ru</t>
  </si>
  <si>
    <t>ООО УК "ПАРИЖСКОЕ"</t>
  </si>
  <si>
    <t>1094632003157</t>
  </si>
  <si>
    <t>305010, г. Курск, ул. Парижской Коммуны, д. 34</t>
  </si>
  <si>
    <t>39-39-54  gri.liubov@yandex.ru</t>
  </si>
  <si>
    <t>2-й Весенний,20а</t>
  </si>
  <si>
    <t>2-й Весенний,22</t>
  </si>
  <si>
    <t>2-й Весенний,24</t>
  </si>
  <si>
    <t>2-й Воротний пер.</t>
  </si>
  <si>
    <t>1-й Аэродромный, д.6,д. 8</t>
  </si>
  <si>
    <t>1-й Аэродромный, д.10, д. 12</t>
  </si>
  <si>
    <t>2-й Запольный пер.</t>
  </si>
  <si>
    <t>ООО "ЛЮКС КОМФОРТ"</t>
  </si>
  <si>
    <t>1154632004471</t>
  </si>
  <si>
    <t>305040, г.Курск, 2-й Запольный пер., д.30</t>
  </si>
  <si>
    <t>8-910-311-94-81, 22-72-03</t>
  </si>
  <si>
    <t>Запольная, 60</t>
  </si>
  <si>
    <t>Запольная 60А</t>
  </si>
  <si>
    <t>2-й Литовский пер.</t>
  </si>
  <si>
    <t>ИП Карамышева Галина Николаевна "Семь слонов"</t>
  </si>
  <si>
    <t>309463235600060</t>
  </si>
  <si>
    <t>305000, г.Курск, ул.Школьная, д.31</t>
  </si>
  <si>
    <t>(4712) 32-77-37 (бух.)</t>
  </si>
  <si>
    <t>2-й Литовский</t>
  </si>
  <si>
    <t>Общество с ограниченной ответственностью "Агропромсервис"</t>
  </si>
  <si>
    <t>1134632002823</t>
  </si>
  <si>
    <t>305023, г. Курск, 2-й Литовский пер., 5, офис 1</t>
  </si>
  <si>
    <t>76-02-62 (доп. 2202)</t>
  </si>
  <si>
    <t>ООО "ТОНАР"</t>
  </si>
  <si>
    <t>1074632005579</t>
  </si>
  <si>
    <t>305023, г.Курск, ул. 2 Литовский  пер., 5</t>
  </si>
  <si>
    <t>LKuzminova@zaorestorator.ru, 78-75-80; 8-910-210-53-66</t>
  </si>
  <si>
    <t xml:space="preserve">2-й Литовский пер. </t>
  </si>
  <si>
    <t>д</t>
  </si>
  <si>
    <t>ИП Носов Михаил Владимирович (м-н Автозапчасти)</t>
  </si>
  <si>
    <t>304463218400067</t>
  </si>
  <si>
    <t>305007,г.Курск, ул. Литовская.д.2Е</t>
  </si>
  <si>
    <t xml:space="preserve"> 51-20-85, 35-42-71,  52-30-03</t>
  </si>
  <si>
    <t>г</t>
  </si>
  <si>
    <t>ООО "КСГ"</t>
  </si>
  <si>
    <t>4632010359</t>
  </si>
  <si>
    <t>305007, г. Курск, ул. Монастырская балка, д.2</t>
  </si>
  <si>
    <t>31-04-03, 8-930-763-54-85</t>
  </si>
  <si>
    <t>в</t>
  </si>
  <si>
    <t>АО "Электросетьстройпроект"</t>
  </si>
  <si>
    <t>1027700381169</t>
  </si>
  <si>
    <t>107078,г.Москва, пер. Орликов , д. 3, стр. 1, пом. ХV</t>
  </si>
  <si>
    <t>(4712)33-11-12, 33-02-05,  8-903-872-88-16   golovina@essp.ru</t>
  </si>
  <si>
    <t>ООО "ТЕХНО"</t>
  </si>
  <si>
    <t>1054639096984</t>
  </si>
  <si>
    <t>305048, г. Курск, пр. Хрущева, д. 1, кв. 127</t>
  </si>
  <si>
    <t>73-00-66</t>
  </si>
  <si>
    <t>ООО "Фабрика "Эксклюзив"</t>
  </si>
  <si>
    <t>1054639118005</t>
  </si>
  <si>
    <t>305023,г.Курск,2-й Литовский переулок,д.4 "Д"</t>
  </si>
  <si>
    <t xml:space="preserve"> 32-70-11</t>
  </si>
  <si>
    <t>2-й Моковский проезд</t>
  </si>
  <si>
    <t>ИП Сварич Виктор Эдуардович</t>
  </si>
  <si>
    <t>309463228800127</t>
  </si>
  <si>
    <t>305005, г. Курск, ул. Селиховская, 1</t>
  </si>
  <si>
    <t>35-67-25; 8-951-3107016</t>
  </si>
  <si>
    <t>ООО "РИТМ"</t>
  </si>
  <si>
    <t>1104632011230</t>
  </si>
  <si>
    <t>305007, г.Курск, 2-й Моковский пр-д, д.7-Б, офис1</t>
  </si>
  <si>
    <t>57-39-89</t>
  </si>
  <si>
    <t>е</t>
  </si>
  <si>
    <t>ООО "НЕГАБАРИТ 46"</t>
  </si>
  <si>
    <t>1144632001546</t>
  </si>
  <si>
    <t>305018, г.Курск, ул.Серегина, д.37, кв.79</t>
  </si>
  <si>
    <t xml:space="preserve">8-919-270-84-60 </t>
  </si>
  <si>
    <t>ОАО "Союз-телефонстрой"</t>
  </si>
  <si>
    <t>1027739058467</t>
  </si>
  <si>
    <t>305007, г.Курск, 2-й Моковский проезд, д.7"В"</t>
  </si>
  <si>
    <t>(4712) 77-03-69, 32-39-89</t>
  </si>
  <si>
    <t>2-й Ольховский пер.</t>
  </si>
  <si>
    <t>МБДОУ "Д.сад № 121"</t>
  </si>
  <si>
    <t>1044637039633</t>
  </si>
  <si>
    <t>305026, г. Курск, ул. 2 Ольховский пер, 30</t>
  </si>
  <si>
    <t>mdou121kursk@yandex.ru, 24-37-19; 8-951-311-15-47</t>
  </si>
  <si>
    <t>2-й Суворовский пер.</t>
  </si>
  <si>
    <t>ООО "КУРСКИЙ ДВОР"</t>
  </si>
  <si>
    <t>1154632009619</t>
  </si>
  <si>
    <t>г. Курск, пер. Элеваторный, д. 2</t>
  </si>
  <si>
    <t>55-95-07; 55-95-06   kurskdvor@yandex.ru</t>
  </si>
  <si>
    <t>2-й Парковый пер.</t>
  </si>
  <si>
    <t>ООО "УК КУРСКА"</t>
  </si>
  <si>
    <t>1114632010680</t>
  </si>
  <si>
    <t>обл. Курская, г. Курск, ул. Школьная, д. 7, п. кабинет 15</t>
  </si>
  <si>
    <t>39-96-96,39-96-97   ykkursk@gmail.com</t>
  </si>
  <si>
    <t>2-й Промышленный пер.</t>
  </si>
  <si>
    <t>ОБУЗ "КГКБ №4"</t>
  </si>
  <si>
    <t>102460095630</t>
  </si>
  <si>
    <t>305026, г. Курск, ул. 2 Промышленный пер.,13</t>
  </si>
  <si>
    <t>gkb4kursk@yandex.ru, 24-30-05; 24-32-70; 8-903-873-13-13</t>
  </si>
  <si>
    <t>2-й Шоссейный пер.</t>
  </si>
  <si>
    <t>ООО ГК "РусьТех-Комплект"</t>
  </si>
  <si>
    <t>1174632006537</t>
  </si>
  <si>
    <t>305023,г. Курск, 2-й Шоссейный пер., 17А</t>
  </si>
  <si>
    <t>44-60-10; 44-60-20;8-920-713-90-04</t>
  </si>
  <si>
    <t>ИП КИРЮНОВ АНДРЕЙ ВЛАДИМИРОВИЧ</t>
  </si>
  <si>
    <t>1104632007534</t>
  </si>
  <si>
    <t>305048,г.Курск,ул.К.Воробьева,д.21, кв.98</t>
  </si>
  <si>
    <t>51-30-58,    8-920-267-83-88</t>
  </si>
  <si>
    <t>ОАО "Авторемдвигатель"</t>
  </si>
  <si>
    <t>1024600954113</t>
  </si>
  <si>
    <t>305023, г.Курск, 2-й Шоссейный пер., 13</t>
  </si>
  <si>
    <t>32-45-25, 32-56-55</t>
  </si>
  <si>
    <t>2-я Агрегатная</t>
  </si>
  <si>
    <t>город Курск, улица Белинского, дом 4, офис 1, 305001</t>
  </si>
  <si>
    <t>1а</t>
  </si>
  <si>
    <t>ОАО «Фармстандарт - Лексредства»</t>
  </si>
  <si>
    <t>1024600945478</t>
  </si>
  <si>
    <t>305022, г. Курск, ул. 2-я Агрегатная, 1а/18</t>
  </si>
  <si>
    <t>34-35-62   34-35-62</t>
  </si>
  <si>
    <t>ОБУССОКО "Пансионат "Сосновый бор"</t>
  </si>
  <si>
    <t>1024600940220</t>
  </si>
  <si>
    <t>305022, г. Курск, ул. 2-я Агрегатная, д.23-а</t>
  </si>
  <si>
    <t>74-04-65, 8-910-318-14-03</t>
  </si>
  <si>
    <t>ООО УК  «Соловушка»</t>
  </si>
  <si>
    <t>1124632012658</t>
  </si>
  <si>
    <t>Курская обл., г. Курск, улица Дружининская, д.24</t>
  </si>
  <si>
    <t>UK-tsj@mail.ru</t>
  </si>
  <si>
    <t>ООО "МАСТЕР ОКОН"</t>
  </si>
  <si>
    <t>1074632008296</t>
  </si>
  <si>
    <t>305004,г.Курск,ул.Садовая,д.25/69 ком.26</t>
  </si>
  <si>
    <t>34-21-10</t>
  </si>
  <si>
    <t>2-я Кожевенная</t>
  </si>
  <si>
    <t>2-я Новоселовка</t>
  </si>
  <si>
    <t>ООО "Газэнергосеть розница"</t>
  </si>
  <si>
    <t>1146164001807</t>
  </si>
  <si>
    <t>308000, Белгородская обл., г. Белгород, ул. Костюкова, 36г</t>
  </si>
  <si>
    <t>8-920-568-85-00, 8(4722)300-787</t>
  </si>
  <si>
    <t>к</t>
  </si>
  <si>
    <t>ООО "Партнер" Солнечногорск</t>
  </si>
  <si>
    <t>1055008705091</t>
  </si>
  <si>
    <t>305044, г. Курск, ул. Союзная, 6а</t>
  </si>
  <si>
    <t>34-35-68</t>
  </si>
  <si>
    <t>ИП Тарубаров Олег Николаевич</t>
  </si>
  <si>
    <t>304463209000332</t>
  </si>
  <si>
    <t>305031, г. Курск, ул.2-я Новоселовка, д.1в</t>
  </si>
  <si>
    <t>34-44-77</t>
  </si>
  <si>
    <t>ООО «Городская Управляющая Компания № 1»</t>
  </si>
  <si>
    <t>1124632008588</t>
  </si>
  <si>
    <t>305044, г. Курск, ул. Станционная, д. 35</t>
  </si>
  <si>
    <t>77-03-95  SKI146@yandex.ru
guk-12012@yandex.ru</t>
  </si>
  <si>
    <t>металл</t>
  </si>
  <si>
    <t>2 Новоселовка,3а</t>
  </si>
  <si>
    <t>2 Новоселовка,1а</t>
  </si>
  <si>
    <t>2 Новоселовка,3</t>
  </si>
  <si>
    <t>ООО «Агроторг»</t>
  </si>
  <si>
    <t>1027809237796</t>
  </si>
  <si>
    <t>396002, Воронежская обл., Рамонский р-н, Айдаровское сельское поселение, Промышленная зона 4, территория 2, участок 1</t>
  </si>
  <si>
    <t>(495)662-88-88 (доб.32304), 8-951-54420-03 Ok.Trofimova@x5.ru</t>
  </si>
  <si>
    <t>51.728774</t>
  </si>
  <si>
    <t>36.223850</t>
  </si>
  <si>
    <t>АО "САБ по уборке г. Курска"</t>
  </si>
  <si>
    <t>305000, г. Курск, ул. Энгельса, 178</t>
  </si>
  <si>
    <t>т. 22-21-51, ao.sab46@mail.ru</t>
  </si>
  <si>
    <t>2-я Новоселовка, 5а</t>
  </si>
  <si>
    <t>ИП Кривогузова Алла Олеговна</t>
  </si>
  <si>
    <t>308463220000033</t>
  </si>
  <si>
    <t>305031, г. Курск, Стрелецкий пр-д, д. 16</t>
  </si>
  <si>
    <t xml:space="preserve">8-920-266-04-14   autostekloservis@yandex.ru
</t>
  </si>
  <si>
    <t>ООО "Промснаб"</t>
  </si>
  <si>
    <t>1024600964310</t>
  </si>
  <si>
    <t>305004, г. Курск, ул. Радищева, д. 79 а</t>
  </si>
  <si>
    <t>8(4712)39-26-07, 39-26-75</t>
  </si>
  <si>
    <t>ООО "ПЕРФИ"</t>
  </si>
  <si>
    <t>1024600952562 </t>
  </si>
  <si>
    <t>305003, Курская область, город Курск, улица 50 лет Октября, 124 Д</t>
  </si>
  <si>
    <t>4712-52-65-26</t>
  </si>
  <si>
    <t>51.728856</t>
  </si>
  <si>
    <t>36.223651</t>
  </si>
  <si>
    <t>ГСК №18</t>
  </si>
  <si>
    <t>1034637043572</t>
  </si>
  <si>
    <t>305031,г.Курск,ул.2-я Новоселовка</t>
  </si>
  <si>
    <t>8-910-319-07-42</t>
  </si>
  <si>
    <t>2-я Орловская</t>
  </si>
  <si>
    <t>ООО "Курскхимпромсервис"</t>
  </si>
  <si>
    <t>1024600970426</t>
  </si>
  <si>
    <t>305008, г.Курск, ул.2-я Орловская, д.61, оф.11</t>
  </si>
  <si>
    <t>44-60-31, 44-60-32, 44-60-22, khpc-46@mail.ru</t>
  </si>
  <si>
    <t>Публичное акционерное общество "Квадра- Генерирующая компания" (ПАО "Квадра")</t>
  </si>
  <si>
    <t>1056882304489</t>
  </si>
  <si>
    <t>305000, Курская область,г.Курск, ул.Нижняя Набережная,д.9</t>
  </si>
  <si>
    <t>39-47-25, 8-951-073-73-88</t>
  </si>
  <si>
    <t>2-я Рабочая</t>
  </si>
  <si>
    <t>2 Рабочая, 12, 12а, 14а</t>
  </si>
  <si>
    <t>2 Рабочая, 6а, 12</t>
  </si>
  <si>
    <t xml:space="preserve"> 2 Рабочая, 10а/2, 10а/3, 10а/4</t>
  </si>
  <si>
    <t>ООО "УПРАВЛЯЮЩАЯ КОМПАНИЯ "СОЮЗНАЯ"</t>
  </si>
  <si>
    <t>1134632015760</t>
  </si>
  <si>
    <t>г. Курск ул. Ухтомского 2а</t>
  </si>
  <si>
    <t>+7 (4712) 34-25-24, +7 (4712) 34-12-76 soyuznaya@gmail.com</t>
  </si>
  <si>
    <t>2 Рабочая, 7, 7а, 7б,</t>
  </si>
  <si>
    <t>2 Рабочая, 7в, 9а, 9б,</t>
  </si>
  <si>
    <t>2 Рабочая, 9в, 11, Республиканская, 30</t>
  </si>
  <si>
    <t>ООО "ТЕХНОЛОГИЯ"</t>
  </si>
  <si>
    <t>4628006724</t>
  </si>
  <si>
    <t>305002, г. Курск, ул. Республиканская, 5 А, офис № 1</t>
  </si>
  <si>
    <t>34-24-56, 8-910-316-37-36  www.tehno46.ru</t>
  </si>
  <si>
    <t>ООО "Курск Карго Сервис"</t>
  </si>
  <si>
    <t xml:space="preserve"> 1134632003835</t>
  </si>
  <si>
    <t>305000, г. Курск, ул. Димитрова, д. 52, кв. 17</t>
  </si>
  <si>
    <t xml:space="preserve">740-349   ola_la_kizilova@mail.ru
</t>
  </si>
  <si>
    <t>ООО "Синтез"</t>
  </si>
  <si>
    <t>1093668026825</t>
  </si>
  <si>
    <t>394038, Воронежская обл., г. Воронеж, ул. Пирогова, д. 10</t>
  </si>
  <si>
    <t>(4732)77-05-05, 77-16-00</t>
  </si>
  <si>
    <t>Автономное учреждение Курской области "Спортивная школа зимних видов спорта  "Арена"</t>
  </si>
  <si>
    <t>1084632014389</t>
  </si>
  <si>
    <t>305048, г.Курск, ул.Веспремская, д.9</t>
  </si>
  <si>
    <t>57-67-54, 8-905-042-13-42    arena-kursk@mail.ru</t>
  </si>
  <si>
    <t>ООО "Энерго-Сервис"</t>
  </si>
  <si>
    <t>1034637025939</t>
  </si>
  <si>
    <t>305000, г. Курск, Луначарского, 8</t>
  </si>
  <si>
    <t>8(4712)399-911 доб.3948  alfa-46@mail.ru</t>
  </si>
  <si>
    <t>Публичное акционерное общество "Ростелеком"</t>
  </si>
  <si>
    <t>1027700198767</t>
  </si>
  <si>
    <t>305000, г. Курск, Красная площадь, д. 8</t>
  </si>
  <si>
    <t>post_kursk@center.rt.ru   8 (4712) 54-50-55</t>
  </si>
  <si>
    <t>а/1</t>
  </si>
  <si>
    <t>Управление Министерства внутренних дел по г. Курску</t>
  </si>
  <si>
    <t>1034637015698</t>
  </si>
  <si>
    <t>305000,г.Курск,ул.Ленина,д.5</t>
  </si>
  <si>
    <t>(4712) 50-14-70, 36-73-40,  36-71-91, 92</t>
  </si>
  <si>
    <t>МБУ ГФСЦ "ВОСТОК"</t>
  </si>
  <si>
    <t>1054639099921</t>
  </si>
  <si>
    <t>305022, г. Курск, ул. 2-я Рабочая, д. 22</t>
  </si>
  <si>
    <t xml:space="preserve">34-05-25   vostok.2011@yandex.ru
</t>
  </si>
  <si>
    <t>51.739418</t>
  </si>
  <si>
    <t>36.243688</t>
  </si>
  <si>
    <t>ГСК №5</t>
  </si>
  <si>
    <t>1024600964464</t>
  </si>
  <si>
    <t>305044, г. Курск, ул. 2-я Рабочая, д. 5 б, кв. 12</t>
  </si>
  <si>
    <t>34-20-55</t>
  </si>
  <si>
    <t>ИП Жидеева Валентина Анатольевна</t>
  </si>
  <si>
    <t>315463200000293</t>
  </si>
  <si>
    <t>305001, г. Курск, ул. Дружининская, д. 29, кв. 30</t>
  </si>
  <si>
    <t>8-906-577-72-29</t>
  </si>
  <si>
    <t>ОКУ "ППС Курской области"</t>
  </si>
  <si>
    <t>1054639017817</t>
  </si>
  <si>
    <t>305047,г.Курск,ул.Ольшанского,д.6</t>
  </si>
  <si>
    <t>35-05-66, факс-70-32-05</t>
  </si>
  <si>
    <t>ЖИЛИЩНО-СТРОИТЕЛЬНЫЙ КООПЕРАТИВ №24</t>
  </si>
  <si>
    <t>1034637017953 </t>
  </si>
  <si>
    <t>305044, Курская область, город Курск, Рабочая 2-я улица, 5</t>
  </si>
  <si>
    <t>gsk24-kursk@mail.ru</t>
  </si>
  <si>
    <t>3а</t>
  </si>
  <si>
    <t>ООО "Инвест-торг"</t>
  </si>
  <si>
    <t>1094632006215</t>
  </si>
  <si>
    <t>305000, г. Курск, ул. Семеновская, 21</t>
  </si>
  <si>
    <t>8-910-318-96-86   krasndina@yandex.ru</t>
  </si>
  <si>
    <t>51.741232</t>
  </si>
  <si>
    <t>36.251241</t>
  </si>
  <si>
    <t>ГСК №33</t>
  </si>
  <si>
    <t>1034637037027</t>
  </si>
  <si>
    <t>305038, г. КУРСК, ул. 2-я РАБОЧАЯ</t>
  </si>
  <si>
    <t>4712-38-89-68, 6-54-15</t>
  </si>
  <si>
    <t>2-я Стрелецкая</t>
  </si>
  <si>
    <t>МБОУ "Средняя общеобразовательная школа № 16"</t>
  </si>
  <si>
    <t>1024600954663</t>
  </si>
  <si>
    <t>305031, г. Курск, ул. 2-я Стрелецкая, д.46</t>
  </si>
  <si>
    <t xml:space="preserve">56-24-56,    70-12-79    kursk16@yandex.ru
</t>
  </si>
  <si>
    <t>2-я Строительная</t>
  </si>
  <si>
    <t>ООО" Стройкомплект"</t>
  </si>
  <si>
    <t>1124632007125</t>
  </si>
  <si>
    <t>305001, г.Курск, ул.Белинского, 29</t>
  </si>
  <si>
    <t>73-47-76(75)</t>
  </si>
  <si>
    <t>2-я Щигровская</t>
  </si>
  <si>
    <t>АО "Курские электрические сети"</t>
  </si>
  <si>
    <t>1064632038987</t>
  </si>
  <si>
    <t>305035, г.Курск, ул.Асеева, д.4а</t>
  </si>
  <si>
    <t>8-930-857-80-61 net@kesmail.ru</t>
  </si>
  <si>
    <t>3-й Краснополянский пер.</t>
  </si>
  <si>
    <t>АУЗК "КОС "Соловьиные зори"</t>
  </si>
  <si>
    <t>1114632002539</t>
  </si>
  <si>
    <t>305018, г. Курск, ул. 3 Краснополянский пер., 1</t>
  </si>
  <si>
    <t>sz-krt@mail.ru, 37-40-94; 38-22-48; 8-910-277-89-01</t>
  </si>
  <si>
    <t>3-й Промышленный пер.</t>
  </si>
  <si>
    <t>ОБПОУ "КАТК"</t>
  </si>
  <si>
    <t>110463009558</t>
  </si>
  <si>
    <t>305007, г. Курск, ул. Энгельса, 144А</t>
  </si>
  <si>
    <t>27@katk46.ru, 35-08-34; 8-920-734-76-77</t>
  </si>
  <si>
    <t xml:space="preserve">3-я  Песковская </t>
  </si>
  <si>
    <t>ИП Дородных Андрей Иванович</t>
  </si>
  <si>
    <t>318463200008288</t>
  </si>
  <si>
    <t>305023, г. Курск, УЛ. Энгельса, 90, кв. 149</t>
  </si>
  <si>
    <t>8-952-492-72-26</t>
  </si>
  <si>
    <t>АО "Спецавтобаза по уборке  г. Курска"</t>
  </si>
  <si>
    <t>3 песковская 28, 4 Шоссейный пер.42к2</t>
  </si>
  <si>
    <t xml:space="preserve"> 2 шоссейный  пер.14</t>
  </si>
  <si>
    <t xml:space="preserve"> 3 шоссейный  пер.42 к1</t>
  </si>
  <si>
    <t>ООО фирма "Даша"</t>
  </si>
  <si>
    <t>1024600973077</t>
  </si>
  <si>
    <t>305023,г. Курск, 3 Песковская, ,14Б</t>
  </si>
  <si>
    <t>8-919-271-55-21</t>
  </si>
  <si>
    <t>3-я Агрегатная</t>
  </si>
  <si>
    <t>ООО "Теплогенерирующая компания"</t>
  </si>
  <si>
    <t>1064632045125</t>
  </si>
  <si>
    <t>305022, г. Курск, ул. 3-я Агрегатная, 23-а</t>
  </si>
  <si>
    <t>26-10-45, 26-03-01  ya.teplo46@yandex.ru</t>
  </si>
  <si>
    <t>з</t>
  </si>
  <si>
    <t>ИП Болелый Александр Владимирович</t>
  </si>
  <si>
    <t>313463236500020</t>
  </si>
  <si>
    <t>305010, г. Курск, ул. Коммунальная, д. 12, кв. 65</t>
  </si>
  <si>
    <t xml:space="preserve">8-910-311-65-27  ametistkursk@mail.ru
</t>
  </si>
  <si>
    <t>ИП Губина Алина Сергеевна</t>
  </si>
  <si>
    <t>310463208400161</t>
  </si>
  <si>
    <t>305000, г. Курск, ул. Горького, д. 70, кв. 155</t>
  </si>
  <si>
    <t>8-960-680-33-82</t>
  </si>
  <si>
    <t>м</t>
  </si>
  <si>
    <t>ООО "КЗС"</t>
  </si>
  <si>
    <t>1184632009209</t>
  </si>
  <si>
    <t>305022, г. Курск, ул. 3-я Агрегатная, д. 23 М, корпус 3, офис 202</t>
  </si>
  <si>
    <t>8-910-314-38-68  svetodiod46@mail.ru</t>
  </si>
  <si>
    <t>л</t>
  </si>
  <si>
    <t>ООО "Комплект"</t>
  </si>
  <si>
    <t>1024600944158</t>
  </si>
  <si>
    <t>305022, г. Курск, ул. 3-я Агрегатная, д. 25, офис 1</t>
  </si>
  <si>
    <t>8(4712)77-04-64   rdv-com@mail.ru</t>
  </si>
  <si>
    <t>ООО "ТНП"</t>
  </si>
  <si>
    <t>1034637017832</t>
  </si>
  <si>
    <t>305022, г. Курск, ул. 3-я Агрегатная, д. 25</t>
  </si>
  <si>
    <t xml:space="preserve">74-15-58, 74-15-59   tnp.k@yandex.ru </t>
  </si>
  <si>
    <t>ООО "СМУ-46"</t>
  </si>
  <si>
    <t>1027739019142</t>
  </si>
  <si>
    <t>305022, г. Курск, ул. 3-я Агрегатная, 25 А</t>
  </si>
  <si>
    <t>446-400      gritsenko@nst46.ru</t>
  </si>
  <si>
    <t>23з</t>
  </si>
  <si>
    <t>В2</t>
  </si>
  <si>
    <t>ИП Полников Игорь Михайлович</t>
  </si>
  <si>
    <t>1024600001458</t>
  </si>
  <si>
    <t>305524, Курская обл., Курский р-н, с. Зорино</t>
  </si>
  <si>
    <t xml:space="preserve"> 8-910-319-12-50   aseliv66@mail.ru</t>
  </si>
  <si>
    <t>ИП Белозерова Оксана Геннадьевна</t>
  </si>
  <si>
    <t>304463230800162</t>
  </si>
  <si>
    <t>305000, г. Курск, ул. К. Либкнехта, д.18</t>
  </si>
  <si>
    <t>8-960-676-01-17,   bu.belozerova@yandex.ru</t>
  </si>
  <si>
    <t>ООО "РЕПОЛИМЕР"</t>
  </si>
  <si>
    <t>1144632013690</t>
  </si>
  <si>
    <t>305004, г. Курск, ул. Челюскинцев, д. 12 А</t>
  </si>
  <si>
    <t>+7(4712)23-82-31, 89192115868    repolimer@inbox.ru</t>
  </si>
  <si>
    <t>р</t>
  </si>
  <si>
    <t>ООО "Н.С.Т."</t>
  </si>
  <si>
    <t>1064632052088</t>
  </si>
  <si>
    <t>305022, Курская обл, Курск г, Агрегатная 3-я ул, дом № 25 А</t>
  </si>
  <si>
    <t>38-96-48, 8-910-731-21-99, 38-96-56</t>
  </si>
  <si>
    <t>ИП Исмаилян Эрик Азизовна</t>
  </si>
  <si>
    <t>304461328200023</t>
  </si>
  <si>
    <t>305000, г.Курск, ул.3-я Агрегатная, д.23 д</t>
  </si>
  <si>
    <t xml:space="preserve"> 34-17-71,  34-11-12</t>
  </si>
  <si>
    <t>ООО "Компания Поставка"</t>
  </si>
  <si>
    <t>1026403040762</t>
  </si>
  <si>
    <t>305022,г.Курск,ул.3-я Агрегатная,д.23-"з"</t>
  </si>
  <si>
    <t>26-00-60</t>
  </si>
  <si>
    <t>ж</t>
  </si>
  <si>
    <t>ООО "АВС-электро"</t>
  </si>
  <si>
    <t>1023601589230</t>
  </si>
  <si>
    <t>394026, г. Воронеж, ул. Текстильщиков, 2в</t>
  </si>
  <si>
    <t>kotelnikova@avselectro.ru   34-99-39, 34-94-94</t>
  </si>
  <si>
    <t>Управление Росгвардии по Курской области</t>
  </si>
  <si>
    <t>1164632063881</t>
  </si>
  <si>
    <t>305026, г.Курск, ул.Пирогова, д.1А</t>
  </si>
  <si>
    <t>8-950-871-2018</t>
  </si>
  <si>
    <t>ООО "ФАБРИКА "ШАРМ"</t>
  </si>
  <si>
    <t>1066731023842</t>
  </si>
  <si>
    <t>305022, г Курск, ул Агрегатная 3-я, д. 23, корп. з</t>
  </si>
  <si>
    <t>(4712 ) 541536</t>
  </si>
  <si>
    <t>ООО "ПроектПартнер"</t>
  </si>
  <si>
    <t>1054639158640</t>
  </si>
  <si>
    <t>305022, г. Курск, ул. 3-я Агрегатная, 23 М</t>
  </si>
  <si>
    <t>8(4712)34-03-22, 74-03-24  ofset2@packfactory.ru</t>
  </si>
  <si>
    <t>ООО "ПолимерПак"</t>
  </si>
  <si>
    <t>1104632010790</t>
  </si>
  <si>
    <t>8(4712)74-16-88   polimer@packfactory.ru</t>
  </si>
  <si>
    <t>ООО "ЛейблПак"</t>
  </si>
  <si>
    <t>1054639158639</t>
  </si>
  <si>
    <t>flexo@packfactory.ru   8(4712)74-16-88</t>
  </si>
  <si>
    <t>3-я Кожевенная</t>
  </si>
  <si>
    <t>ИП Заволокин А. А. (Швейн. пр-во)</t>
  </si>
  <si>
    <t>305019,г.Курск,ул.3-я Кожевенная,д.42</t>
  </si>
  <si>
    <t>50-22-00, дом-56-06-23,       ФАКС-50-21-60</t>
  </si>
  <si>
    <t>Общество с ограниченной ответственностью  "МиниТорг" (Продукты)</t>
  </si>
  <si>
    <t>1084632004291</t>
  </si>
  <si>
    <t>: 33-08-58-факс,89103127867</t>
  </si>
  <si>
    <t>Общество с ограниченной ответственностью  "МиниТорг" (Аптека)</t>
  </si>
  <si>
    <t>ООО "Торговый дом Технолайн"</t>
  </si>
  <si>
    <t xml:space="preserve"> 50-26-00,    8-952-492-27-37</t>
  </si>
  <si>
    <t>ООО "Бильярдный клуб"</t>
  </si>
  <si>
    <t>54-15-41,     33-14-18,     33-14-59</t>
  </si>
  <si>
    <t>ИП Шитиков Александр Вячеславович(Пласт. окна)</t>
  </si>
  <si>
    <t>305019,г.Курск,ул.3-я Кожевенная,42</t>
  </si>
  <si>
    <t xml:space="preserve"> 50-27-77</t>
  </si>
  <si>
    <t>ООО фирма "ЦеСТА"</t>
  </si>
  <si>
    <t>52-03-06, г/бух. 8-920-737-68-06, ooo_zesta@mail.ru, 50-27-68,</t>
  </si>
  <si>
    <t>3-я Песковская</t>
  </si>
  <si>
    <t>ИП Танков Евгений Геннадьевич</t>
  </si>
  <si>
    <t>307463226800135</t>
  </si>
  <si>
    <t>305047,Г.Курск, ул. Дейнеки, 40кв 39</t>
  </si>
  <si>
    <t>908-121-36-38</t>
  </si>
  <si>
    <t>3-я Пушкарная</t>
  </si>
  <si>
    <t>ОБУЗ "ОКПТД"</t>
  </si>
  <si>
    <t>1024600958084</t>
  </si>
  <si>
    <t>305511, Курская обл., Курский р-н, д. Щетинка</t>
  </si>
  <si>
    <t>(4712) 34-45-06    kurskokptd@mail.ru
О порядке и условиях признан</t>
  </si>
  <si>
    <t>4-й Трудовой переулок</t>
  </si>
  <si>
    <t>Верхне-Донское управление Федеральной службы  по зкологическому, технологическому и атомному надзору</t>
  </si>
  <si>
    <t>3665004949</t>
  </si>
  <si>
    <t>305040, г.Курск,4-й Трудовой пер.,д.7</t>
  </si>
  <si>
    <t>58-02-71,58-02-74,факс-50-00-69</t>
  </si>
  <si>
    <t>4-я Первомайская</t>
  </si>
  <si>
    <t>ИП Мельничук Олег Степанович</t>
  </si>
  <si>
    <t>306463203900014</t>
  </si>
  <si>
    <t>305009, г. Курск, ул. 4-я Первомайская, 3 А</t>
  </si>
  <si>
    <t>8-919-179-66-96   metinv@yandex.ru</t>
  </si>
  <si>
    <t>7-й Промышленный пер.</t>
  </si>
  <si>
    <t>МБОУ "СОШ №47"</t>
  </si>
  <si>
    <t>1034637020043</t>
  </si>
  <si>
    <t>305045,г.Курск,7-й Промышленный пер.д.9</t>
  </si>
  <si>
    <t>kursk_school47@mail.ru</t>
  </si>
  <si>
    <t>МБДОУ "Д.сад № 80"</t>
  </si>
  <si>
    <t>1024600958040</t>
  </si>
  <si>
    <t>305045, г. Курск, 7 Промышленный пер, 7</t>
  </si>
  <si>
    <t>mdou80kursk@yandex.ru, 24-00-60</t>
  </si>
  <si>
    <t xml:space="preserve">7-й Суворовский пер. </t>
  </si>
  <si>
    <t>ООО УК "Жилсервис "Центр"</t>
  </si>
  <si>
    <t>1144632011369</t>
  </si>
  <si>
    <t>г.Курск, ул.Александра Невского, д.23, кв.11</t>
  </si>
  <si>
    <t>8(4712)51-30-91   ukzsc46@gmail.com</t>
  </si>
  <si>
    <t>8 Марта</t>
  </si>
  <si>
    <t>9 Января</t>
  </si>
  <si>
    <t>ООО "КУРСКАЯ ФАБРИКА ОКОН""</t>
  </si>
  <si>
    <t>1164632053530</t>
  </si>
  <si>
    <t>305019 г.Курск, ул. 9 Января, 1</t>
  </si>
  <si>
    <t>50-20-50</t>
  </si>
  <si>
    <t>ТСЖ "НИВА"</t>
  </si>
  <si>
    <t>1024600953673 </t>
  </si>
  <si>
    <t>305019, г. Курск, ул.9-е Января, д. 6, кв.19</t>
  </si>
  <si>
    <t>8-904-526-83-54, 8-910-310-51-8</t>
  </si>
  <si>
    <t>11-й Суворовский переулок</t>
  </si>
  <si>
    <t>ООО "Агроторг"</t>
  </si>
  <si>
    <t xml:space="preserve">396002, Воронежская обл., Рамонский р-н, 
Айдаровское сельское поселение, Промышленная зона 4, территория 2, участок 1
</t>
  </si>
  <si>
    <t>(495)662-88-88 (доб.32304), 8-951-54420-03</t>
  </si>
  <si>
    <t>12 -й Суворовский пер.</t>
  </si>
  <si>
    <t>12-й Щигровский пер.</t>
  </si>
  <si>
    <t>ГСК №31</t>
  </si>
  <si>
    <t>1024600959580</t>
  </si>
  <si>
    <t>05022, г. КУРСК, пер. 12-й ЩИГРОВСКИЙ, д. 12</t>
  </si>
  <si>
    <t>4712-26-44-97</t>
  </si>
  <si>
    <t>50 лет Октября</t>
  </si>
  <si>
    <t>Общество с ограниченной ответственностью Гостиничный комплекс "БЕЛАЯ АКАЦИЯ"</t>
  </si>
  <si>
    <t>1174632019693</t>
  </si>
  <si>
    <t>305016, г.Курск, ул.50 лет Октября, д.4, корп.А</t>
  </si>
  <si>
    <t xml:space="preserve">270-500, 8-919-131-19-80,24@bahotel.ru </t>
  </si>
  <si>
    <t>Устинская Любовь Васильевна</t>
  </si>
  <si>
    <t>304463216300144</t>
  </si>
  <si>
    <t>305016, г.Курск, ул.50 лет Октября, д.1</t>
  </si>
  <si>
    <t>52-81-54,  факс - 54-86-71, svetolux@kursknet.ru</t>
  </si>
  <si>
    <t>Общество с ограниченной ответстьвенностью "Бэст Прайс"</t>
  </si>
  <si>
    <t>1075047007496</t>
  </si>
  <si>
    <t>г.Курск, ул.Дзержинского, 99А</t>
  </si>
  <si>
    <t xml:space="preserve"> 7(495) 666-0-495, (495) 902-50-00</t>
  </si>
  <si>
    <t xml:space="preserve">Курский завод "Маяк" - филиал АО "ННПО имени М.В. Фрунзе" </t>
  </si>
  <si>
    <t>1115261005738</t>
  </si>
  <si>
    <t>305019, г.Курск, ул.50 лет Октября, д.8</t>
  </si>
  <si>
    <t>52-96-57, 52-96-44, info@kursk-mayak.ru</t>
  </si>
  <si>
    <t xml:space="preserve">Управление Федеральной службы государственной регистрации, кадастра и картографии по Курской области </t>
  </si>
  <si>
    <t>1044637042614</t>
  </si>
  <si>
    <t>305016, Курская область, г. Курск, ул. 50 лет Октября, д. 4/6</t>
  </si>
  <si>
    <t xml:space="preserve">8 (4712) 51-17-01, 54-60-04, 51-16-79
Е-mail: nikulina@r46/rosreestr.ru
</t>
  </si>
  <si>
    <t>Управление Министерства внутренних дел по городу Курску</t>
  </si>
  <si>
    <t>г.Курск, ул.50 лет Октября,147</t>
  </si>
  <si>
    <t>+7 (4712) 58-33-90</t>
  </si>
  <si>
    <t>Публичное акционерное общество «Ростелеком» Курский филиал ПАО «Ростелеком»</t>
  </si>
  <si>
    <t>г.Курск, ул. 50 лет Октября, 118</t>
  </si>
  <si>
    <t xml:space="preserve">Тел.: 8 (4712) 54-50-55
Е-mail: post@center.rt.ru
</t>
  </si>
  <si>
    <t>ЗАКРЫТОЕ АКЦИОНЕРНОЕ ОБЩЕСТВО "БАЙРЕНТ АКТИВ"</t>
  </si>
  <si>
    <t>1024600939021</t>
  </si>
  <si>
    <t>305040 г.Курск,ул.50 Лет Октября,д.114</t>
  </si>
  <si>
    <t>тел.: 50-48-67,   факс-57-67-12</t>
  </si>
  <si>
    <t>Б</t>
  </si>
  <si>
    <t xml:space="preserve"> Бочаров Вадим Васильевич</t>
  </si>
  <si>
    <t>307463212800023</t>
  </si>
  <si>
    <t>305040, Курская область, г.Курск, 50 лет Октября, д.173Б</t>
  </si>
  <si>
    <t>570-570, 8-920-266-90-98</t>
  </si>
  <si>
    <t>В</t>
  </si>
  <si>
    <t>454007, г.Челябинск, ул.Рождественского, 13</t>
  </si>
  <si>
    <t>8-951-324-25-46, 1187@krasnoe-beloe.ru</t>
  </si>
  <si>
    <t>МБОУ "СОШ № 40"</t>
  </si>
  <si>
    <t>1024600966499</t>
  </si>
  <si>
    <t>305008, г.Курск, ул.50 лет Октября, д.163</t>
  </si>
  <si>
    <t>50-48-73, 52-65-72, kursk40buh@mail.ru</t>
  </si>
  <si>
    <t>АКЦИОНЕРНОЕ ОБЩЕСТВО "ГАЗПРОМ ГАЗОРАСПРЕДЕЛЕНИЕ КУРСК"</t>
  </si>
  <si>
    <t>1024600937371</t>
  </si>
  <si>
    <t>305040, ОБЛАСТЬ КУРСКАЯ, ГОРОД КУРСК, УЛИЦА АЭРОДРОМНАЯ, 18</t>
  </si>
  <si>
    <t>4712)39-99-47
(4712)39-99-46</t>
  </si>
  <si>
    <t>Ф Г Б О У В О "ЮГО-ЗАПАДНЫЙ ГОСУДАРСТВЕННЫЙ УНИВЕРСИТЕТ"</t>
  </si>
  <si>
    <t>1034637015786</t>
  </si>
  <si>
    <t>305040, г.Курск, ул.50 Лет Октября,д.94</t>
  </si>
  <si>
    <t xml:space="preserve"> 50-47-81, т/ 50-48-12</t>
  </si>
  <si>
    <t>128/1</t>
  </si>
  <si>
    <t>Чеканова Раиса Николаевна</t>
  </si>
  <si>
    <t>305463218600131</t>
  </si>
  <si>
    <t>305040, г.Курск, ул.50 лет Октября, д.143</t>
  </si>
  <si>
    <t>57-05-00</t>
  </si>
  <si>
    <t xml:space="preserve"> МКУ "Управление по делам ГО и ЧС при Администрации г.Курска"</t>
  </si>
  <si>
    <t>1024600966994</t>
  </si>
  <si>
    <t>305040,г.Курск,ул.50 Лет Октября,д.149</t>
  </si>
  <si>
    <t>50-53-41, 8-910-213-20-82, gochskursk@rambler.ru</t>
  </si>
  <si>
    <t>Аргунов Юрий Борисович</t>
  </si>
  <si>
    <t>304463215240022</t>
  </si>
  <si>
    <t>305039,г.Курск,ул.50 лет Октября,88а</t>
  </si>
  <si>
    <t>50-70-70, azsevro@yandex.ru</t>
  </si>
  <si>
    <t>ООО фирма "Гастроном №2"</t>
  </si>
  <si>
    <t>1034637002113</t>
  </si>
  <si>
    <t>305040, г.Курск, ул.50 лет Октября, д.106</t>
  </si>
  <si>
    <t>53-05-50</t>
  </si>
  <si>
    <t>ООО "Интурист Плюс"</t>
  </si>
  <si>
    <t>1094632008833</t>
  </si>
  <si>
    <t>305000,г.Курск,ул.50 Лет Октября, д.102</t>
  </si>
  <si>
    <t xml:space="preserve"> 8-903-877-03-09</t>
  </si>
  <si>
    <t>МБУ "Городской молодежный центр "Гелиос"</t>
  </si>
  <si>
    <t>1024600972142</t>
  </si>
  <si>
    <t>305040, г.Курск,ул.50 лет Октября,д.102</t>
  </si>
  <si>
    <t>51-55-22, 52-33-55, gelios_kursk@mail.ru</t>
  </si>
  <si>
    <t>ООО "Сеймский рынок"</t>
  </si>
  <si>
    <t>1024600967643</t>
  </si>
  <si>
    <t>г.Курск, ул. 50 лет Октября, 108</t>
  </si>
  <si>
    <t>seymr@mail.ru, 8-920-267-62-67; 37-15-17; 23-82-02</t>
  </si>
  <si>
    <t>ООО "Бытовое обслуживание населения"</t>
  </si>
  <si>
    <t>312463210200019</t>
  </si>
  <si>
    <t>305040, г.Курск, ул.50 лет Октября, д.112</t>
  </si>
  <si>
    <t>73-45-80, 57-70-62, rosmebel2012@yandex.ru</t>
  </si>
  <si>
    <t>ООО "МОНТАЖ-СЕРВИС"</t>
  </si>
  <si>
    <t>1024600965498</t>
  </si>
  <si>
    <t>305001,г.Курск,ул.А.Невского,д.13</t>
  </si>
  <si>
    <t>54-73-97, 54-63-40, monservis@list.ru</t>
  </si>
  <si>
    <t>Общество с ограниченной ответственностью "Автоцентр "Северный"</t>
  </si>
  <si>
    <t>1034637039359</t>
  </si>
  <si>
    <t>305040 г.Курск,ул.50 лет Октября,д.126</t>
  </si>
  <si>
    <t xml:space="preserve"> 52-51-52,  52-60-90</t>
  </si>
  <si>
    <t>ООО КСК "Резерв"</t>
  </si>
  <si>
    <t>1154632002513</t>
  </si>
  <si>
    <t>305040, г.Курск, ул.50 лет Октября, д.116Д, оф.8</t>
  </si>
  <si>
    <t>735-702, 8-920-728-72-07</t>
  </si>
  <si>
    <t>МКУ "Управление капитального строительства города Курска"</t>
  </si>
  <si>
    <t>1144632004813</t>
  </si>
  <si>
    <t xml:space="preserve"> г.Курск, ул.50 лет Октября, 118</t>
  </si>
  <si>
    <t>54-95-58, Uks-kursk@mail.ru</t>
  </si>
  <si>
    <t>МУП "Курские городские коммунальные тепловые сети "</t>
  </si>
  <si>
    <t>1024600948503</t>
  </si>
  <si>
    <t>305040, г.Курск,ул.50 лет Октября,д.120</t>
  </si>
  <si>
    <t>58-02-81,53-69-78, gtsks@mail.ru</t>
  </si>
  <si>
    <t>Войсковая часть 77800</t>
  </si>
  <si>
    <t>1024600970460</t>
  </si>
  <si>
    <t>305040, г.Курск, ул.50 лет Октября, д.120б</t>
  </si>
  <si>
    <t>52-56-64</t>
  </si>
  <si>
    <t>ФГУП "Российская телевизионная и радиовещательная сеть"</t>
  </si>
  <si>
    <t>1027739456084</t>
  </si>
  <si>
    <t>305040, г. Курск, ул. 50 лет Октября, д. 120В</t>
  </si>
  <si>
    <t>8 (4712) 52-66-33, 570-364</t>
  </si>
  <si>
    <t>Открытое акционерное общество "Курская фармация"</t>
  </si>
  <si>
    <t>1034637028634</t>
  </si>
  <si>
    <t>305040, г.Курск,ул.50 Лет Октября,д.122</t>
  </si>
  <si>
    <t>52-65-86, 8-906-577-96-28, kf-buh@kursknet.ru</t>
  </si>
  <si>
    <t>Д</t>
  </si>
  <si>
    <t>1024600952562</t>
  </si>
  <si>
    <t>305040,г.Курск,ул.50 лет Октября,д.124д</t>
  </si>
  <si>
    <t>56-25-47</t>
  </si>
  <si>
    <t>Евстратова Татьяна Ивановна</t>
  </si>
  <si>
    <t>312463227800025</t>
  </si>
  <si>
    <t>305000,г.Курск,ул.50 лет Октября,д.124а</t>
  </si>
  <si>
    <t>8-910-274-20-00</t>
  </si>
  <si>
    <t>126/1</t>
  </si>
  <si>
    <t>ОАО "Курскмедстекло"</t>
  </si>
  <si>
    <t>1024600938240</t>
  </si>
  <si>
    <t>305040, Россия, г.Курск, ул.50 лет Октября, д. 126-а/1</t>
  </si>
  <si>
    <t>+7 (4712) 51-82-92, info@medsteklo.ru</t>
  </si>
  <si>
    <t xml:space="preserve"> Черкасов Сергей Леонидович</t>
  </si>
  <si>
    <t>309463205800030</t>
  </si>
  <si>
    <t>305047, 50 Лет Октября, 126 В</t>
  </si>
  <si>
    <t>89050420990</t>
  </si>
  <si>
    <t>ГУПКО "Курскоблжилкомхоз"</t>
  </si>
  <si>
    <t>1024600962836</t>
  </si>
  <si>
    <t>305040, г.Курск, 50 лет Октября, д.126</t>
  </si>
  <si>
    <t>35-87-28, 35-42-14-бух., 35-42-55-приемная</t>
  </si>
  <si>
    <t>Переверзев Владимир Ильич</t>
  </si>
  <si>
    <t>311463203200024</t>
  </si>
  <si>
    <t>305040, г.Курск, 50 лет Октября, 128А</t>
  </si>
  <si>
    <t>8-920-725-26-25</t>
  </si>
  <si>
    <t>Демин Сергей Кимович</t>
  </si>
  <si>
    <t>306463208300102</t>
  </si>
  <si>
    <t>305000,г.Курск,ул.50 лет Октября,д.128в</t>
  </si>
  <si>
    <t>58-58-58, 8-910-210-58-96</t>
  </si>
  <si>
    <t>НЧОУ ВПО "Курский автодорожный институт"</t>
  </si>
  <si>
    <t>1034637007701</t>
  </si>
  <si>
    <t>305040.г.Курск,ул.50 лет Октября,169 "А"</t>
  </si>
  <si>
    <t>52-55-35</t>
  </si>
  <si>
    <t>Непогодин Евгений  Александрович</t>
  </si>
  <si>
    <t>304463232880029</t>
  </si>
  <si>
    <t>305502, Курская область,Курский р-н,пос. М.Жукова,3 квартал.д14/2,кв.20</t>
  </si>
  <si>
    <t>57-11-57</t>
  </si>
  <si>
    <t>Степанов Артур Николаевич</t>
  </si>
  <si>
    <t>309461117000025</t>
  </si>
  <si>
    <t>305040, Г.Курск, ул.Запольная, 60А, кв.98</t>
  </si>
  <si>
    <t>8-910-218-70-67, Ovod65@mail.ru</t>
  </si>
  <si>
    <t>Закрытое акционерное общество "Орлов"</t>
  </si>
  <si>
    <t>1034637000881</t>
  </si>
  <si>
    <t>305040, г.Курск, ул.50 лет Октября, д.173а</t>
  </si>
  <si>
    <t>50-60-31, 50-60-32, 52-55-02, orlov.info@ptl-kursk.ru</t>
  </si>
  <si>
    <t>ООО "Профессионал Авто Плюс"</t>
  </si>
  <si>
    <t>11174632013302</t>
  </si>
  <si>
    <t>305040, г.Курск, ул.50 лет Октября, д.173, офис 3</t>
  </si>
  <si>
    <t>50-60-31, 50-60-32, 52-55-02orlov.info@ptl-kursk.ru</t>
  </si>
  <si>
    <t>Прохорова Ирина Михайловна</t>
  </si>
  <si>
    <t>308463205000027</t>
  </si>
  <si>
    <t>305004, г.Курск, ул.Димитрова, 76, офис 304</t>
  </si>
  <si>
    <t>8-910-313-08-18, 58-36-07</t>
  </si>
  <si>
    <t>ООО "Курский Завод Композитных Материалов"</t>
  </si>
  <si>
    <t>1154632002821</t>
  </si>
  <si>
    <t>308-333, 308-444, kzkm@kzkm.org</t>
  </si>
  <si>
    <t>ООО "ВТОРСБЫТ"</t>
  </si>
  <si>
    <t>1174632012752</t>
  </si>
  <si>
    <t>305040, г.Курск, ул.50 лет Октября, д.175А</t>
  </si>
  <si>
    <t>8-960-698-68-30, vtorsbit@mail.ru</t>
  </si>
  <si>
    <t>Курское ОАО "УТЭО"</t>
  </si>
  <si>
    <t>1034637001574</t>
  </si>
  <si>
    <t>305040,г.Курск,ул.50 Лет Октября,д.175А</t>
  </si>
  <si>
    <t>52-62-58</t>
  </si>
  <si>
    <t>ООО "Бизнес-Ресурс"</t>
  </si>
  <si>
    <t>1114632002913</t>
  </si>
  <si>
    <t>305040,г.Курск,ул.50 лет Октября.д.175"Б", оф.6/2</t>
  </si>
  <si>
    <t>57-73-41</t>
  </si>
  <si>
    <t>ОКУ "АСС КУРСКОЙ ОБЛАСТИ"</t>
  </si>
  <si>
    <t>1024600970635</t>
  </si>
  <si>
    <t>305040, г.Курск,ул.50 Лет Октября,д.177</t>
  </si>
  <si>
    <t xml:space="preserve"> 52-48-02, 52-64-74, ogyaccko@mail.ru</t>
  </si>
  <si>
    <t>ООО "Торговая Фирма "Волга"</t>
  </si>
  <si>
    <t>1024600941617</t>
  </si>
  <si>
    <t>305040, г.Курск, ул.50 лет Октября, д.177</t>
  </si>
  <si>
    <t>52-66-29</t>
  </si>
  <si>
    <t>ООО "ЛеМан"</t>
  </si>
  <si>
    <t>1124632013967</t>
  </si>
  <si>
    <t>г. Курск, ул. 50 лет Октября, 187</t>
  </si>
  <si>
    <t>89103150298</t>
  </si>
  <si>
    <t>(495)662-88-88 (доб.32304), 8-951-54420-04</t>
  </si>
  <si>
    <t>(495)662-88-88 (доб.32304), 8-951-54420-13</t>
  </si>
  <si>
    <t>(495)662-88-88 (доб.32304), 8-951-54420-15</t>
  </si>
  <si>
    <t>305005, г. Курск, ул. Бойцов 9-й Дивизии, 185Д</t>
  </si>
  <si>
    <t>8 (4712) 770-370</t>
  </si>
  <si>
    <t>770-370</t>
  </si>
  <si>
    <t>ОБПОУ "Курский государственный политехнический колледж"</t>
  </si>
  <si>
    <t>1034637008834</t>
  </si>
  <si>
    <t>305018, г.Курск, ул.Hародная, д.8</t>
  </si>
  <si>
    <t>37-00-29, 37-02-19, 37-07-17</t>
  </si>
  <si>
    <t>8-920-568-85-00, 8(4722)300-789</t>
  </si>
  <si>
    <t>Петухова Маргарита Алексеевна</t>
  </si>
  <si>
    <t>50 лет Октября, 116А, кв. 3</t>
  </si>
  <si>
    <t>89103121057</t>
  </si>
  <si>
    <t>УК "Курская управляющая домовая компания"</t>
  </si>
  <si>
    <t>1124632010205</t>
  </si>
  <si>
    <t>305023 г. Курск,Литовская, д. 12-а, оф.10</t>
  </si>
  <si>
    <t>74-11-33, 8-951-337-66-51</t>
  </si>
  <si>
    <t>Мустафин Роман Рамильевич</t>
  </si>
  <si>
    <t>317502400021734</t>
  </si>
  <si>
    <t>305008, г.Курск, ул.Пучковка, д.19Е, оф.2</t>
  </si>
  <si>
    <t>8-926-943-37-27, 8-904-522-82-28</t>
  </si>
  <si>
    <t>ФГБУ "ИМЦЭУАОСМП" Росздравнадзора</t>
  </si>
  <si>
    <t>1027739708963</t>
  </si>
  <si>
    <t>305040, г.Курск, ул.50 лет октября, д.122, лит.Б</t>
  </si>
  <si>
    <t>27-00-41, 27-00-42, 27-00-43</t>
  </si>
  <si>
    <t>Мальцева Елена Ивановна</t>
  </si>
  <si>
    <t>409463206900086</t>
  </si>
  <si>
    <t>305003, г.Курск, Малый Луговой проезд, д.8</t>
  </si>
  <si>
    <t>8-920-262-46-77</t>
  </si>
  <si>
    <t>Яценко Николай Иванович</t>
  </si>
  <si>
    <t>304463205500190</t>
  </si>
  <si>
    <t>305040, г.Курск, ул.50 лет Октября, д.124В</t>
  </si>
  <si>
    <t>77-51-51, 77-51-58, 8-903-027-77-88</t>
  </si>
  <si>
    <t>ООО "Авеста Фармацевтика"</t>
  </si>
  <si>
    <t>1047796396878</t>
  </si>
  <si>
    <t>305040, г.Курск, ул. 50лет Октября, д.128</t>
  </si>
  <si>
    <t>(4712) 50-81-06, (095) 775-02-03, 775-02-04</t>
  </si>
  <si>
    <t>Ларионова Людмила Николаевна</t>
  </si>
  <si>
    <t>318463200006739</t>
  </si>
  <si>
    <t>305008, г.Курск, ул.2-я Орловская, д.32</t>
  </si>
  <si>
    <t>7 950-876-67-27</t>
  </si>
  <si>
    <t>ООО "Торгсервис 46"</t>
  </si>
  <si>
    <t>1174632001004</t>
  </si>
  <si>
    <t>305040, г.Курск, ул.50 лет Октября, д.128/1</t>
  </si>
  <si>
    <t>730-169</t>
  </si>
  <si>
    <t>АО "ЦЕНТРГАЗСЕРВИС"</t>
  </si>
  <si>
    <t>1027100964637</t>
  </si>
  <si>
    <t>305040, г.Курск,ул.50 лет Октября, д.128/1</t>
  </si>
  <si>
    <t>(4872) 70-28-40</t>
  </si>
  <si>
    <t xml:space="preserve">Гасанов Гаджи Магомедович </t>
  </si>
  <si>
    <t>312461410800024</t>
  </si>
  <si>
    <t>г.Курск, 50 лет Октября, 100Г</t>
  </si>
  <si>
    <t>89269089645</t>
  </si>
  <si>
    <t>АО «Корпорация «ГРИНН»</t>
  </si>
  <si>
    <t>1024600949185</t>
  </si>
  <si>
    <t>г.Курск, ул. 50 лет Октября, 98</t>
  </si>
  <si>
    <t>8(4712)73-35-02   kolotev_a@kursk4.grinn-corp.ru</t>
  </si>
  <si>
    <t>Общество с ограниченной ответственностью "Гастроном №33"</t>
  </si>
  <si>
    <t>1024600954751</t>
  </si>
  <si>
    <t>305016, г.Курск, ул.50 лет Октября, д.3</t>
  </si>
  <si>
    <t>34-19-59, 8-910-219-48-91</t>
  </si>
  <si>
    <t>ТСЖ-109</t>
  </si>
  <si>
    <t>10664632048425</t>
  </si>
  <si>
    <t>305016,г.Курск,ул.50 лет Октября,1 кв.67</t>
  </si>
  <si>
    <t>8-903-876-06-41</t>
  </si>
  <si>
    <t> ООО «Коммунальный Центр»</t>
  </si>
  <si>
    <t>11746320004491</t>
  </si>
  <si>
    <t>305000, Курская обл., гор. Курск, ул. Чехова, дом 8, литер А1, к. 8а</t>
  </si>
  <si>
    <t>4712) 51 35 55  uk-komcentr@yandex.ru</t>
  </si>
  <si>
    <t>ул. Чернышевского, 70, 72</t>
  </si>
  <si>
    <t>ООО "Управляющая компания Курска"</t>
  </si>
  <si>
    <t>305021, г. Курск, ул. Школьная, 7, каб.15</t>
  </si>
  <si>
    <t>ул. 50 лет Октября, 145, 147А</t>
  </si>
  <si>
    <t>ул.  Мичурина, 133</t>
  </si>
  <si>
    <t>ул. 50 лет Октбря, 143Б</t>
  </si>
  <si>
    <t>1-я Фатежская,73-1, 73-2, 73-3, 80, 82</t>
  </si>
  <si>
    <t>50 лет Октября,  155Б, 155А</t>
  </si>
  <si>
    <t>167/1</t>
  </si>
  <si>
    <t>ООО "Созвездие"</t>
  </si>
  <si>
    <t>1144632012293</t>
  </si>
  <si>
    <t>Курская область, г. Курск, ул. 50 лет Октября, д.100А</t>
  </si>
  <si>
    <t>51-15-89, 8-920-722-77-17</t>
  </si>
  <si>
    <t>ул. 50 лет Октября, 167/2</t>
  </si>
  <si>
    <t>ул. 50 лет Октября, 4к2, 4к4</t>
  </si>
  <si>
    <t>улица 50 лет Октября, 4к5, 4к6</t>
  </si>
  <si>
    <t>улица 50 лет Октября, 4к7</t>
  </si>
  <si>
    <t>ООО УК "ТСЖ"</t>
  </si>
  <si>
    <t>1094632007447</t>
  </si>
  <si>
    <t>г.Курск, ул. К.Маркса, д. 65 "В", офис №1</t>
  </si>
  <si>
    <t> oootsj@yandex.ru  32-91-83</t>
  </si>
  <si>
    <t>Общество с ограниченной ответственностью "УПРАКОМ"</t>
  </si>
  <si>
    <t xml:space="preserve">1084632013641 </t>
  </si>
  <si>
    <t>обл. Курская, г. Курск, пр-кт. Хрущева, д. 24, п. 1-9</t>
  </si>
  <si>
    <t>8-904-528-49-60</t>
  </si>
  <si>
    <t>ул. Чернышевского, 68, 68А</t>
  </si>
  <si>
    <t>ул. Большевиков, 97</t>
  </si>
  <si>
    <t>ул. 50 лет Октября, 13</t>
  </si>
  <si>
    <t>ООО "Магазин 101"</t>
  </si>
  <si>
    <t>1034637010209</t>
  </si>
  <si>
    <t>305004, г.Курск, ул.Ленина, 77Б, ком.№703</t>
  </si>
  <si>
    <t>39-32-04, 39-32-12</t>
  </si>
  <si>
    <t>ООО Управляющая компания "Ком Центр"</t>
  </si>
  <si>
    <t>1124632009040</t>
  </si>
  <si>
    <t>ТСЖ "ЖСК-103"</t>
  </si>
  <si>
    <t>1104632005829</t>
  </si>
  <si>
    <t>305040, Курская область, г.Курск, улица 50 лет Октября, 110, кв. 177</t>
  </si>
  <si>
    <t xml:space="preserve"> 8-905-159-54-50, 57-41-17</t>
  </si>
  <si>
    <t>ТСЖ "50 лет Октября 167/3"</t>
  </si>
  <si>
    <t>1154632004450</t>
  </si>
  <si>
    <t>305040, Курская область, г. Курск, ул. 50 лет Октября, дом 167/3, кв. 73</t>
  </si>
  <si>
    <t>chistyeprudy2015@yandex.ru</t>
  </si>
  <si>
    <t>50 лет Октября, СНТ</t>
  </si>
  <si>
    <t>51.748302</t>
  </si>
  <si>
    <t>36.141600</t>
  </si>
  <si>
    <t>Садоводческое некоммерческое товарищество им.Симиренко</t>
  </si>
  <si>
    <t>1034637011848</t>
  </si>
  <si>
    <t>305040, г.Курск, ул.50 лет Октября</t>
  </si>
  <si>
    <t>52-65-45</t>
  </si>
  <si>
    <t>А. Дериглазова пр-т</t>
  </si>
  <si>
    <t>ООО "УК Северная"</t>
  </si>
  <si>
    <t>305014, г. Курск, пр-т А. Дериглазова, 19, офис X</t>
  </si>
  <si>
    <t xml:space="preserve">76-03-06, 76-03-07, uk.severnaya@yandex.ru, </t>
  </si>
  <si>
    <t>Домострителей, 12</t>
  </si>
  <si>
    <t>А.Дериглазова пр-т, 1</t>
  </si>
  <si>
    <t>Домострителей, 5</t>
  </si>
  <si>
    <t>А.Дериглазова пр-т, 23, 25</t>
  </si>
  <si>
    <t>А.Дериглазова пр-т, 15, 21</t>
  </si>
  <si>
    <t>А.Дериглазова пр-т, 19</t>
  </si>
  <si>
    <t>А.Дериглазова пр-т, 21, 11</t>
  </si>
  <si>
    <t>А.Дериглазова пр-т, 25, 31</t>
  </si>
  <si>
    <t>А.Дериглазова пр-т, 35, 37</t>
  </si>
  <si>
    <t>А.Дериглазова пр-т, 39, 35</t>
  </si>
  <si>
    <t>ул. Домостроителей, 19</t>
  </si>
  <si>
    <t>А.Дериглазова пр-т, 53</t>
  </si>
  <si>
    <t>А.Дериглазова пр-т, 51</t>
  </si>
  <si>
    <t>А.Дериглазова пр-т, 61</t>
  </si>
  <si>
    <t>А.Дериглазова пр-т, 69</t>
  </si>
  <si>
    <t>А.Дериглазова пр-т, 79</t>
  </si>
  <si>
    <t>А.Дериглазова пр-т, 77</t>
  </si>
  <si>
    <t>А.Дериглазова пр-т, 81</t>
  </si>
  <si>
    <t>А. Невского</t>
  </si>
  <si>
    <t>ИП Каширская Ирина Юоьевна (Ресторан "Премьер")</t>
  </si>
  <si>
    <t>315463200019110</t>
  </si>
  <si>
    <t>305001г. Курск, ул. Невского, д. 23А</t>
  </si>
  <si>
    <t>73-10-01, 52-90-80</t>
  </si>
  <si>
    <t>ООО  "Курский двор"</t>
  </si>
  <si>
    <t>305018, г. Курск, Элеваторный пер., 2</t>
  </si>
  <si>
    <t xml:space="preserve"> 55-95-07kurskdvor@yandex.ru</t>
  </si>
  <si>
    <t>ИП Дерюгин Сергей Григорьевич (м-н "Евросвет")</t>
  </si>
  <si>
    <t>304463228900319</t>
  </si>
  <si>
    <t>305001,г.Курск,ул.А.Невского,д.13а</t>
  </si>
  <si>
    <t xml:space="preserve"> 51-39-95; 52-02-83</t>
  </si>
  <si>
    <t xml:space="preserve">Администрация Центрального округа города Курска </t>
  </si>
  <si>
    <t>305001, г. Курск, ул. А. Невского, д. 5</t>
  </si>
  <si>
    <t>70-22-64, 70-22-94</t>
  </si>
  <si>
    <t>ИП Орфенов Олег Евгеньевич</t>
  </si>
  <si>
    <t>8-910-740-87-77</t>
  </si>
  <si>
    <t>Закрытое акционерное общество "Агропроминвест"</t>
  </si>
  <si>
    <t>305001,г.Курск,ул.А.Невского,д.7</t>
  </si>
  <si>
    <t xml:space="preserve"> 51-13-84, 51-27-26</t>
  </si>
  <si>
    <t>ООО «ЭкоСтрой»</t>
  </si>
  <si>
    <t>305001, г. Курск, ул. А. Невского, 13</t>
  </si>
  <si>
    <t>8(4712)60-05-05, solodin@stroygigant.ru</t>
  </si>
  <si>
    <t>305023, г. Курск, ул. А. Невского, 13</t>
  </si>
  <si>
    <t>ооо "БАКАЛЕЯ"</t>
  </si>
  <si>
    <t>305001, г. Курск, ул. А. Невского, д. 8</t>
  </si>
  <si>
    <t>70-32-77</t>
  </si>
  <si>
    <t>Управление Судебного департамента в Курской области</t>
  </si>
  <si>
    <t>305001, г. Курск, ул. А. Невского, 7А</t>
  </si>
  <si>
    <t>usd.krs@sudrf.ru51-42-33, 51-42-15. 51-02-89</t>
  </si>
  <si>
    <t>ООО ТД "УПРАВДОМ-КУРСК 4"</t>
  </si>
  <si>
    <t>305000, г. Курск, ул. А. Невского, 13В</t>
  </si>
  <si>
    <t>8-964-664-42-32, 38-90-48</t>
  </si>
  <si>
    <t>ИП Львутина Наталья Андреевна (офис помешения)</t>
  </si>
  <si>
    <t>305000,г.Курск,ул.А.Невского,13 "В"</t>
  </si>
  <si>
    <t xml:space="preserve"> 38-90-71; 52-03-66</t>
  </si>
  <si>
    <t>ИП Шамин Владимир Львович (Фабрика кожи и меха "Кроманьон")</t>
  </si>
  <si>
    <t>305001, г. Курск, ул. А. Невского, 13А</t>
  </si>
  <si>
    <t>70-16-34, info@rambler.ru</t>
  </si>
  <si>
    <t>51-39-95</t>
  </si>
  <si>
    <t>ИП. Евстафьева Галина Валерьевна (офис. Пом.)</t>
  </si>
  <si>
    <t>305001,г.Курск,ул.А.Невского,д.13А</t>
  </si>
  <si>
    <t>51-46-40 - офис,   8-910-740-91-48</t>
  </si>
  <si>
    <t>Автомобильная газозаправочная станиция</t>
  </si>
  <si>
    <t>ООО "ТК ИНЭКО"</t>
  </si>
  <si>
    <t>inekokursk@mail.ru, 38-90-15, 38-90-14</t>
  </si>
  <si>
    <t>Аккумулятор пос.</t>
  </si>
  <si>
    <t>32А</t>
  </si>
  <si>
    <t>АО "ППЖТ"(уборка вагонов)</t>
  </si>
  <si>
    <t>1024600950923</t>
  </si>
  <si>
    <t>305026, г. Курск, ул. п. Аккумулятор, стр.32А</t>
  </si>
  <si>
    <t>kurskppgt@mail.ru, 24-20-95; 24-06-67; 8-910-276-15-20</t>
  </si>
  <si>
    <t>Антокольского</t>
  </si>
  <si>
    <t>МБОУ "СРЕДНЯЯ ОБЩЕОБРАЗОВАТЕЛЬНАЯ ШКОЛА № 11"</t>
  </si>
  <si>
    <t>4631007894 </t>
  </si>
  <si>
    <t>305019, г. Курск, ул. Антокольского, 1</t>
  </si>
  <si>
    <t>(4712)700389  kursk11@mail.ru</t>
  </si>
  <si>
    <t>Попов Дмитрий Михайлович</t>
  </si>
  <si>
    <t>г.Курск, ул.Антокольского, 3</t>
  </si>
  <si>
    <t>8-930-853-41-17</t>
  </si>
  <si>
    <t xml:space="preserve">Асеева </t>
  </si>
  <si>
    <t>МУП "ЦДС г. Курска"</t>
  </si>
  <si>
    <t>1104632000857</t>
  </si>
  <si>
    <t>305035, ОБЛАСТЬ КУРСКАЯ, ГОРОД КУРСК, УЛИЦА АСЕЕВА, ДОМ 2А</t>
  </si>
  <si>
    <t>+7(4712)51-02-82</t>
  </si>
  <si>
    <t>Асеева пер.</t>
  </si>
  <si>
    <t>ООО УК  "Жилсервис "Центр"</t>
  </si>
  <si>
    <t>305001, г. Курск, ул. А. Невского, д. 23</t>
  </si>
  <si>
    <t xml:space="preserve">51-30-91, 51-28-20 (факс), 56-18-44 uk.zhilservis-centr@rambler.ru
</t>
  </si>
  <si>
    <t>Асеева</t>
  </si>
  <si>
    <t>8-930-857-80-61</t>
  </si>
  <si>
    <t>8-930-857-80-62</t>
  </si>
  <si>
    <t>31/12</t>
  </si>
  <si>
    <t>МЕСТНАЯ РЕЛИГИОЗНАЯ ОРГАНИЗАЦИЯ - ЦЕРКОВЬ ЕВАНГЕЛЬСКИХ ХРИСТИАН - БАПТИСТОВ "БЛАГОДАТЬ" (Г.КУРСК)</t>
  </si>
  <si>
    <t>1024600008267</t>
  </si>
  <si>
    <t>305035,г.Курск,ул.Асеева.д.31/12 литер А</t>
  </si>
  <si>
    <t>52-92-50,52-92-43,8-920-260-26-13</t>
  </si>
  <si>
    <t>46а</t>
  </si>
  <si>
    <t>ООО "Маркетинг Сервис"</t>
  </si>
  <si>
    <t>1054639009424</t>
  </si>
  <si>
    <t>305035,г.Курск,пер. .Асеева,д.46-а</t>
  </si>
  <si>
    <t xml:space="preserve"> 35-64-03</t>
  </si>
  <si>
    <t>ООО "АВТОСТРОЙСЕРВИС"</t>
  </si>
  <si>
    <t>1024600955961</t>
  </si>
  <si>
    <t>305035, г.Курск, ул.Асеева, д.46-а</t>
  </si>
  <si>
    <t>31-85-20</t>
  </si>
  <si>
    <t>Ахттырский тупик</t>
  </si>
  <si>
    <t>ООО "УК Наш город"</t>
  </si>
  <si>
    <t>1154632006506</t>
  </si>
  <si>
    <t>305018. г. Курск, пр-т Кулакова, 24, офис 409</t>
  </si>
  <si>
    <t xml:space="preserve">(4712) 70-54-43 uk.naschgorod@yandex.ru </t>
  </si>
  <si>
    <t>Ахтырская</t>
  </si>
  <si>
    <t>ООО"Клиника эстетической медицины "БОТЭ ДЕ ЛЮКС"</t>
  </si>
  <si>
    <t>1084632009659</t>
  </si>
  <si>
    <t>305029, г. Курск, ул. Ахтырская, д. 6 а</t>
  </si>
  <si>
    <t>73-70-73 beaute-de-lux@mail.ru</t>
  </si>
  <si>
    <t>ГАОУДПО Курской области"Курский областной центр подготовки и переподготовки кадров ЖКХ</t>
  </si>
  <si>
    <t>1024600946369</t>
  </si>
  <si>
    <t>305004, г.Курск, ул.Ахтырская, д.15а</t>
  </si>
  <si>
    <t xml:space="preserve">58-82-94   gkh@kursknet.ru
</t>
  </si>
  <si>
    <t>ФГБОУ ВО КГМУ Минздрава России</t>
  </si>
  <si>
    <t>1034637005347 </t>
  </si>
  <si>
    <t>305041, Курская область, г. Курск, ул. К. Маркса, д.3</t>
  </si>
  <si>
    <t xml:space="preserve">(4712) 58-81-32   kurskmed@mail.ru </t>
  </si>
  <si>
    <t>ООО "ОТИС Лифт"</t>
  </si>
  <si>
    <t>1027802714741 </t>
  </si>
  <si>
    <t>305004, г. Курск, ул. Ахтырская, д. 15 А</t>
  </si>
  <si>
    <t>58-01-87, 8-910-740-85-68</t>
  </si>
  <si>
    <t>Ахтырский пер.</t>
  </si>
  <si>
    <t>Общество с ограниченной ответственностью "МЕДТЕХНИКА"</t>
  </si>
  <si>
    <t>1034637011045</t>
  </si>
  <si>
    <t>305004, г. Курск, Ахтырский пер., д. 7б</t>
  </si>
  <si>
    <t xml:space="preserve"> 58-87-41  ldimed@mail.ru</t>
  </si>
  <si>
    <t>ООО УК "Курск "Центр"</t>
  </si>
  <si>
    <t>Аэродромная</t>
  </si>
  <si>
    <t>АО "ГАЗПРОМ ГАЗОРАСПРЕДЕЛЕНИЕ КУРСК"</t>
  </si>
  <si>
    <t> ООО УК «Курск Центр»</t>
  </si>
  <si>
    <t>ул. Аэродромная, 16</t>
  </si>
  <si>
    <t>ул. Аэродромная, 14/1, 14/2, 14/3</t>
  </si>
  <si>
    <t>ул. Аэродромная,20А, 20Б, 20В</t>
  </si>
  <si>
    <t>ФГБОУВО "ЮГО-ЗАПАДНЫЙ ГОСУДАРСТВЕННЫЙ УНИВЕРСИТЕТ"</t>
  </si>
  <si>
    <t>Мезенцев Алексей Петрович</t>
  </si>
  <si>
    <t>311463223400130</t>
  </si>
  <si>
    <t>305040, г. Курск, ул. Аэродромная, 11</t>
  </si>
  <si>
    <t>52-22-20, 8-910-275-40-97</t>
  </si>
  <si>
    <t>(495)662-88-88 (доб.32304), 8-951-54420-16</t>
  </si>
  <si>
    <t>ИП Жабина Татьяна Викторовна</t>
  </si>
  <si>
    <t>304463202200084</t>
  </si>
  <si>
    <t>305004, г. Курск, ул. Ленина, д. 71, кв. 5</t>
  </si>
  <si>
    <t>8-952-494-57-77    zubag@mail.ru</t>
  </si>
  <si>
    <t>Аэропортовская</t>
  </si>
  <si>
    <t>51.749398</t>
  </si>
  <si>
    <t>36.269268</t>
  </si>
  <si>
    <t>СНТ "Икар"</t>
  </si>
  <si>
    <t>1024600620373</t>
  </si>
  <si>
    <t>305545, Курская область, Курский район, п. М. Жукова, 2 кв., д. 2, кв. 11</t>
  </si>
  <si>
    <t>8-910-211-29-89</t>
  </si>
  <si>
    <t>Казенное предприятие Курской области "Курскаэропорт"</t>
  </si>
  <si>
    <t>1034637026060</t>
  </si>
  <si>
    <t>305022, г. Курск, ул. Аэропортовская, 99</t>
  </si>
  <si>
    <t>34-07-10, 34-06-80   kursk-airport@rambler.ru</t>
  </si>
  <si>
    <t>ИП ЗВЯГИНЦЕВА НАДЕЖДА ПЕТРОВНА</t>
  </si>
  <si>
    <t>304463229500388</t>
  </si>
  <si>
    <t>305009,г.Курск,Ново-Первомайский пер.,д.14</t>
  </si>
  <si>
    <t>8-915-516-9682</t>
  </si>
  <si>
    <t>Белгородская</t>
  </si>
  <si>
    <t>ИП Беляева Лариса Петровна (кафеГермес)</t>
  </si>
  <si>
    <t>304463209100019</t>
  </si>
  <si>
    <t>305018, г. Курск, ул. Белгородская, 12А</t>
  </si>
  <si>
    <t>germes-kafe.kursk@bk.ru, 38-36-88; 8-910-740-85-69</t>
  </si>
  <si>
    <t>МБОУ "СОШ № 43"</t>
  </si>
  <si>
    <t>103463703926</t>
  </si>
  <si>
    <t>305018, г. Курск, ул. Белгородская, 21</t>
  </si>
  <si>
    <t>kursk43@mail.ru, 370-370;371-191</t>
  </si>
  <si>
    <t>ООО УК "Соседи"</t>
  </si>
  <si>
    <t>1174632017702</t>
  </si>
  <si>
    <t>305016, Курская обл, г. Курск, ул. Чернышевского, д. 72</t>
  </si>
  <si>
    <t>89606890762, uksosedi@yandex.ru</t>
  </si>
  <si>
    <t>ООО «Агроторг»(пятерочка)</t>
  </si>
  <si>
    <t>398024, г. Липецк, пл. Победы, д. 5</t>
  </si>
  <si>
    <t>Ok.Trofimova@x5.ru, (495)662-88-88 (доб.32304), 8-951-54420-03</t>
  </si>
  <si>
    <t>ООО "Ростелеком"</t>
  </si>
  <si>
    <t xml:space="preserve"> 54-50-55</t>
  </si>
  <si>
    <t>Белинского</t>
  </si>
  <si>
    <t>ООО "УК Курска"</t>
  </si>
  <si>
    <t>305021, г.Курск, ул. Школьная, д. 7</t>
  </si>
  <si>
    <t>1,1</t>
  </si>
  <si>
    <t>Товарищество собственников жилья  "Белинского-4"</t>
  </si>
  <si>
    <t>1114611000228</t>
  </si>
  <si>
    <t>305001, г.Курск,ул.Белинского, д.4</t>
  </si>
  <si>
    <t>24-07-25, 24-72-72</t>
  </si>
  <si>
    <t>ул. Белинского, 3</t>
  </si>
  <si>
    <t>ул. Белинского,5</t>
  </si>
  <si>
    <t xml:space="preserve">51-30-91, 51-28-20 (факс), 56-18-44 юр.zhilservis-centr@rambler.ru
</t>
  </si>
  <si>
    <t>ООО "СКВ-СЕРВИС"</t>
  </si>
  <si>
    <t>1104632006049</t>
  </si>
  <si>
    <t>305000, г. Курск, ул. Белинского, 31</t>
  </si>
  <si>
    <t>skv46@inbox.ru, 540-940</t>
  </si>
  <si>
    <t>ФГКУ "УВО ВНГ России по Курск. Обл."</t>
  </si>
  <si>
    <t>305001, г. Курск, ул. Белинского, 15А</t>
  </si>
  <si>
    <t>(4712) 51-09-34</t>
  </si>
  <si>
    <t>МКУ «По обеспечению деятельности Администрации Курского района Курской области»</t>
  </si>
  <si>
    <t>305001, г. Курск, ул. Белинского, д. 21</t>
  </si>
  <si>
    <t>odaadm@mail.ru, (4712) 54-89-19</t>
  </si>
  <si>
    <t>ООО ЧОП "Цербер"</t>
  </si>
  <si>
    <t>305001,г.Курск,ул.Белинского,д.29</t>
  </si>
  <si>
    <t xml:space="preserve"> 54-89-08</t>
  </si>
  <si>
    <t>Береговая</t>
  </si>
  <si>
    <t>ООО "ЛЮКС ИНВЕСТ"</t>
  </si>
  <si>
    <t>1084632012915</t>
  </si>
  <si>
    <t xml:space="preserve">305000, Курск, ул.Володарского,70 офис 6 </t>
  </si>
  <si>
    <t>74-00-72, 740-071, luxinvest46@yandex.ru</t>
  </si>
  <si>
    <t>Блинова</t>
  </si>
  <si>
    <t>ФГУП "18 ЦНИИ"МО РФ</t>
  </si>
  <si>
    <t>1024600964706</t>
  </si>
  <si>
    <t>305004,г.Курск,ул.Блинова,д.23</t>
  </si>
  <si>
    <t>fgup18@yandex.ru,58-80-90</t>
  </si>
  <si>
    <t>1</t>
  </si>
  <si>
    <t>ул. Блинова, 2/1, 2/2</t>
  </si>
  <si>
    <t>ул. Блинова, 13</t>
  </si>
  <si>
    <t>ул. Блинова, 14</t>
  </si>
  <si>
    <t>9/11</t>
  </si>
  <si>
    <t>ул. Блинова, 27а</t>
  </si>
  <si>
    <t>ул. Блинова, 29</t>
  </si>
  <si>
    <t>Муниципальное бюджетное общеобразовательное учреждение  "Гимназия № 44"</t>
  </si>
  <si>
    <t>305004,г.Курск,пер.Блинова,д.7-а</t>
  </si>
  <si>
    <t>58-77-19, 58-77-20 kursk44@mail.ru</t>
  </si>
  <si>
    <t>Блинова пер.</t>
  </si>
  <si>
    <t>ООО УК "Соловушка"</t>
  </si>
  <si>
    <t xml:space="preserve"> 1124632012658</t>
  </si>
  <si>
    <t>305001, г.Курск, ул.Дружининская, д.24, офис 4</t>
  </si>
  <si>
    <t>54-68-36, 54-67-79 (бух.), 54-68-53 юр.,54-68-39</t>
  </si>
  <si>
    <t>ул. Блинова, 5</t>
  </si>
  <si>
    <t>ул. Блинова, 5а</t>
  </si>
  <si>
    <t>ФГБОУВПО "Курский государственный университет"</t>
  </si>
  <si>
    <t>305004, г. Курск, пер. Блинова, 3А</t>
  </si>
  <si>
    <t>70-05-38, 51-36-49</t>
  </si>
  <si>
    <t>Бойцов 9-й Дивизии</t>
  </si>
  <si>
    <t>Общество с ограниченной ответственностью "Дешевый"</t>
  </si>
  <si>
    <t>1064632017746</t>
  </si>
  <si>
    <t>305007, г.Курск, ул.Пигорева, д.18, оф.301</t>
  </si>
  <si>
    <t>32-54-67</t>
  </si>
  <si>
    <t>51.727019</t>
  </si>
  <si>
    <t>36.143268</t>
  </si>
  <si>
    <t>Гаражно-строительный кооператив №100</t>
  </si>
  <si>
    <t>1034637010748</t>
  </si>
  <si>
    <t>305038, г.Курск, Майский бульвар, д.44, кв.43</t>
  </si>
  <si>
    <t>8-919-212-84-28</t>
  </si>
  <si>
    <t>Бойцов 9-й дивизии</t>
  </si>
  <si>
    <t>51.726543</t>
  </si>
  <si>
    <t>36.145209</t>
  </si>
  <si>
    <t>ГСК № 42</t>
  </si>
  <si>
    <t>1024600959723</t>
  </si>
  <si>
    <t>305000,г.Курск,ул.Бойцов 9-й дивизии</t>
  </si>
  <si>
    <t>8-960-676-05-41</t>
  </si>
  <si>
    <t xml:space="preserve"> Чистяков Петр Петрович</t>
  </si>
  <si>
    <t>317463200015631</t>
  </si>
  <si>
    <t>305031, г.Курск, ул.Ново-бочаровская, 12</t>
  </si>
  <si>
    <t>8-930-763-83-74</t>
  </si>
  <si>
    <t>Кустова Ксения Валентиновна</t>
  </si>
  <si>
    <t>315463200019771</t>
  </si>
  <si>
    <t>305001, г.Курск, ул.Пионеров, д.10</t>
  </si>
  <si>
    <t>8-960-685-70-90, 8-910-313-75-44, kk@dyadko.ru</t>
  </si>
  <si>
    <t>Общество с ограниченной ответственностью "Газэнергосеть розница"</t>
  </si>
  <si>
    <t>8-920-568-85-00, 8(4722)300-788</t>
  </si>
  <si>
    <t>178/18</t>
  </si>
  <si>
    <t>Косинова Александра Ивановна</t>
  </si>
  <si>
    <t>Бойцов 9 Дивизии, 178/18, кв. 1</t>
  </si>
  <si>
    <t>89207007510</t>
  </si>
  <si>
    <t>ОБУ "Курская горСББЖ"</t>
  </si>
  <si>
    <t>1044637002244</t>
  </si>
  <si>
    <t>305003, г.Курск, ул.Бойцов 9-й Дивизии, д.126а</t>
  </si>
  <si>
    <t>51-27-45, 51-27-46, 54-95-27    vetstankursk@ya.ru</t>
  </si>
  <si>
    <t>г.Курск, ул.Бойцов 9 Дивизии,194</t>
  </si>
  <si>
    <t>178/31</t>
  </si>
  <si>
    <t>Жабина Мария Ивановна</t>
  </si>
  <si>
    <t>Бойцов 9 Дивизии, 178/33, кв. 3</t>
  </si>
  <si>
    <t>89513221880</t>
  </si>
  <si>
    <t>305001, г.Курск, ул. Дружининская, 24, оф. 4</t>
  </si>
  <si>
    <t>54-68-39</t>
  </si>
  <si>
    <t>Бойцов 9-й Дивизии, 189, 191</t>
  </si>
  <si>
    <t>Бойцов 9-й Дивизии, 197, 199</t>
  </si>
  <si>
    <t>ООО УК "Северный дом"</t>
  </si>
  <si>
    <t>1027700132195</t>
  </si>
  <si>
    <t> г. Курск, ул. К.Либкнехта, 22 , офис 5</t>
  </si>
  <si>
    <t>(4712) 512-343   uksevernyi@mail.ru</t>
  </si>
  <si>
    <t>ТСЖ "РАДУГА"</t>
  </si>
  <si>
    <t>1064632050680</t>
  </si>
  <si>
    <t>305005, г.Курск, ул.Бойцов 9-й Дивизии,185 кв.82</t>
  </si>
  <si>
    <t>50-51-92, 8-920-265-98-21</t>
  </si>
  <si>
    <t>ООО "Упраком"</t>
  </si>
  <si>
    <t>1084632011641</t>
  </si>
  <si>
    <t>Курская область, г. Курск, пр-т Хрущева, 24</t>
  </si>
  <si>
    <t>uprakom46@vail.ru</t>
  </si>
  <si>
    <t>ООО "ТСЖ-Уютный дом"</t>
  </si>
  <si>
    <t>1094632001034</t>
  </si>
  <si>
    <t>305048 г. Курск, пр. Хрущева д. 42. офис №2</t>
  </si>
  <si>
    <t xml:space="preserve">39-11-09, 39-11-10. 8-908-126-87-65, ujt2011@yandex.ru
 </t>
  </si>
  <si>
    <t>Большевиков</t>
  </si>
  <si>
    <t>32-54-65</t>
  </si>
  <si>
    <t>МБДОУ "Центр развития ребенка-детский сад № 103"</t>
  </si>
  <si>
    <t>1034637001607</t>
  </si>
  <si>
    <t>305016, г.Курск,ул.Большевиков,д.,93</t>
  </si>
  <si>
    <t>52-97-31</t>
  </si>
  <si>
    <t>ул. Большевиков, 20в</t>
  </si>
  <si>
    <t>ул. Большевиков, 25а1</t>
  </si>
  <si>
    <t>ул. Большевиков,25а2</t>
  </si>
  <si>
    <t>ул. Большевиков, 15</t>
  </si>
  <si>
    <t>ООО "Курский двор"</t>
  </si>
  <si>
    <t>305016, г. Курск, ул. Чехова, д. 8, литер А1, помещение, 11</t>
  </si>
  <si>
    <t>(4712) 51-35-55              uk-komcentr@yandex.ru</t>
  </si>
  <si>
    <t>ИП Цуцков Валерий Андреевич Адм. офис. зд-ие)</t>
  </si>
  <si>
    <t>311463230100025</t>
  </si>
  <si>
    <t>305016 г. Курск, ул. Щепкина, 22</t>
  </si>
  <si>
    <t>54-88-54, tsutskov@rambler.ru</t>
  </si>
  <si>
    <t>ООО "Пром Строй Снаб"</t>
  </si>
  <si>
    <t>305029, г. Курск, ул. Большевиков, д. 29</t>
  </si>
  <si>
    <t>54-94-50,  56-30-03</t>
  </si>
  <si>
    <t>Бочарова</t>
  </si>
  <si>
    <t xml:space="preserve">ООО УК "Жилсервис "Центр" </t>
  </si>
  <si>
    <t>ул. Бочарова, 23</t>
  </si>
  <si>
    <t>Бочаровская</t>
  </si>
  <si>
    <t>ООО "СТРЕЛЕЦКАЯ СЛОБОДА"</t>
  </si>
  <si>
    <t>1114632000450</t>
  </si>
  <si>
    <t>305031, г. Курск, ул. Бочаровская, д. 18</t>
  </si>
  <si>
    <t>8-951-316-90-98   gastronomst@mail.ru</t>
  </si>
  <si>
    <t>Бутко</t>
  </si>
  <si>
    <t> ООО УК «Коммунальный Центр»</t>
  </si>
  <si>
    <t>1174632004491</t>
  </si>
  <si>
    <t>8 (4712) 51 35 55  uk-komcentr@yandex.ru</t>
  </si>
  <si>
    <t>ул. Бутко, 17А</t>
  </si>
  <si>
    <t>Интернациональная,79</t>
  </si>
  <si>
    <t>Интернациональная,77</t>
  </si>
  <si>
    <t>МБДОУ  "Детский сад комбинированного вида № 1"</t>
  </si>
  <si>
    <t>1024600957963</t>
  </si>
  <si>
    <t>305009,г.Курск,ул.Бутко,д.21</t>
  </si>
  <si>
    <t>55-24-87, 34-47-18    mdou1kursk@yandex.ru</t>
  </si>
  <si>
    <t>В. Луговая</t>
  </si>
  <si>
    <t>ООО "УК СПЕЦСТРОЙ"</t>
  </si>
  <si>
    <t>1144632013866</t>
  </si>
  <si>
    <t>305018, г. Курск, ул. Серегина, 22 лит.В</t>
  </si>
  <si>
    <t>33-13-00, 8-920-703-31-21, specstroikursk@yandex.ru</t>
  </si>
  <si>
    <t>ООО "КОНТЕНТ +"</t>
  </si>
  <si>
    <t>1144632007442</t>
  </si>
  <si>
    <t>305001, г. Курск, ул. В. Луговая, 24</t>
  </si>
  <si>
    <t>77-02-37</t>
  </si>
  <si>
    <t>ООО "ПРЕДПРИЯТИЕ "РОССИЯ"</t>
  </si>
  <si>
    <t>1024600970734</t>
  </si>
  <si>
    <t>305001,г.Курск,ул.В.Луговая,23</t>
  </si>
  <si>
    <t>56-03-24, 56-41-43</t>
  </si>
  <si>
    <t>ИП Непочатых Владимир Павлович</t>
  </si>
  <si>
    <t>304463205000013</t>
  </si>
  <si>
    <t>305023, г. Курск, ул. В. Луговая, 18А</t>
  </si>
  <si>
    <t>54-98-16</t>
  </si>
  <si>
    <t>ФЛ Бабичев Сергей Алексеевич (м-н Семена)</t>
  </si>
  <si>
    <t>305001, г. Курск, ул. В. Луговая, д. 37</t>
  </si>
  <si>
    <t>8-920-722-03-58</t>
  </si>
  <si>
    <t>Общество с ограниченной ответственностью предприятие  "КУРСКГАЗПРОЕКТ"</t>
  </si>
  <si>
    <t>305001,г.Курск,ул.В.Луговая,д.58</t>
  </si>
  <si>
    <t xml:space="preserve"> 51-29-96, 51-28-98, 97</t>
  </si>
  <si>
    <t>Закрытая</t>
  </si>
  <si>
    <t>ООО Производственное коммерческое предприятие "ВЛАССТ"</t>
  </si>
  <si>
    <t>305001,г.Курск,ул.В.Луговая,6</t>
  </si>
  <si>
    <t>54-98-36, sergeichermyaninov@mail.ru</t>
  </si>
  <si>
    <t>ИП Полин Сергей Алексеевич (ТК ТД "Твой дом")</t>
  </si>
  <si>
    <t>305032,г.Курск,ул.В.Луговая,д.10а</t>
  </si>
  <si>
    <t>32-70-02, 32-70-00, 51-07-30</t>
  </si>
  <si>
    <t>ИП Непочатых Владимир Павлович (Стройматериалы)</t>
  </si>
  <si>
    <t>305001, г. Курск,  ул. В. Луговая, 18А</t>
  </si>
  <si>
    <t xml:space="preserve"> ООО "Тонус" (м-н "СЕРЖ")</t>
  </si>
  <si>
    <t>305001 г.Курск, ул. В.Луговая, 2, офис 28</t>
  </si>
  <si>
    <t>70-24-15</t>
  </si>
  <si>
    <t>Общество с ограниченной ответственностью "Шмель"</t>
  </si>
  <si>
    <t>305001 г. Курск, ул. В. Луговая, 37-а</t>
  </si>
  <si>
    <t>54-44-98, 51-13-30. 54-84-14</t>
  </si>
  <si>
    <t>ООО "ПромИнвест"</t>
  </si>
  <si>
    <t>305001, г.Курск, ул.Луговая, д.54</t>
  </si>
  <si>
    <t>8-910-215-06-36</t>
  </si>
  <si>
    <t>Ватутина</t>
  </si>
  <si>
    <t>ООО "УК Виктория"</t>
  </si>
  <si>
    <t>10846322014060</t>
  </si>
  <si>
    <t>305000,г.Курск,ул.Ватутина,д.23, оф. 1</t>
  </si>
  <si>
    <t> uk-viktoria-kursk@mail.ru, 52-07-36</t>
  </si>
  <si>
    <t>ИП Отаров Дмитрий Артемович</t>
  </si>
  <si>
    <t>305001, г. Курск, ул. Ватутина, 20</t>
  </si>
  <si>
    <t xml:space="preserve">308-088 </t>
  </si>
  <si>
    <t>ООО "Продовольственный магазин №7"</t>
  </si>
  <si>
    <t>305000,г.Курск,ул.Ватутина,д.20</t>
  </si>
  <si>
    <t xml:space="preserve"> 70-27-42</t>
  </si>
  <si>
    <t>ИП Конорев Владимир Степанович (м-н "Сантехника")</t>
  </si>
  <si>
    <t>305004,г.Курск,ул.Ватутина, 20</t>
  </si>
  <si>
    <t>kvs8882009@yandex.ru,73-22-55</t>
  </si>
  <si>
    <t>Верхнеказацкий переулок</t>
  </si>
  <si>
    <t>МБОУ "Средняя общеобразовательная школа №9 имени дважды Героя Советского Союза А.Е.Боровых"</t>
  </si>
  <si>
    <t>1024600953453</t>
  </si>
  <si>
    <t>305008, г.Курск, ул.В.Казацкая, д.196</t>
  </si>
  <si>
    <t>58-34-79, 58-50-63, kurskschool9@mail.ru</t>
  </si>
  <si>
    <t>Верхняя Казацкая</t>
  </si>
  <si>
    <t xml:space="preserve">ОБУЗ «Курская городская детская поликлиника №5» </t>
  </si>
  <si>
    <t>1024600946480</t>
  </si>
  <si>
    <t>305040,г.Курск, ул. Верхняя Казацкая,152</t>
  </si>
  <si>
    <t xml:space="preserve">Тел.: 53-66-11,5851-32
Е-mail: kgdp5@mail.ru
</t>
  </si>
  <si>
    <t>Верхняя Луговая</t>
  </si>
  <si>
    <t xml:space="preserve"> Прокопов Андрей Юрьевич</t>
  </si>
  <si>
    <t>304463219800231</t>
  </si>
  <si>
    <t>305001, г. Курск, ул. Гайдара, 4</t>
  </si>
  <si>
    <t>8-910-310-61-30, 54-71-37</t>
  </si>
  <si>
    <t>ООО "Торговый центр "Покровский"</t>
  </si>
  <si>
    <t>1074632001762</t>
  </si>
  <si>
    <t>305001, г.Курск, ул.В.Луговая, д.6</t>
  </si>
  <si>
    <t>73-00-46, pokrov.2012@inbox.ru</t>
  </si>
  <si>
    <t>Веспремская</t>
  </si>
  <si>
    <t>МБДОУ "Детский сад комбинированного вида №105"</t>
  </si>
  <si>
    <t>1034637002454</t>
  </si>
  <si>
    <t>305040, г.Курск, ул.Веспремская, д.5</t>
  </si>
  <si>
    <t>57-48-87, mdou105kursk@yandex.ru</t>
  </si>
  <si>
    <t>г.Курск, ул. Веспремская, 6А</t>
  </si>
  <si>
    <t>(495)662-88-88 (доб.32304), 8-951-54420-17</t>
  </si>
  <si>
    <t>МБОУ "Средняя общеобразовательная школа № 51"</t>
  </si>
  <si>
    <t>1024600958018</t>
  </si>
  <si>
    <t>305040 г.Курск, ул.Веспремская,д.1а</t>
  </si>
  <si>
    <t>51-74-42</t>
  </si>
  <si>
    <t>ООО УК "Партнер"</t>
  </si>
  <si>
    <t>1114632012373</t>
  </si>
  <si>
    <t>г. Курск, ул. Сумская, 43а</t>
  </si>
  <si>
    <t>33-05-17, GUK-II@mail.ru</t>
  </si>
  <si>
    <t>ТСЖ "Веспремское"</t>
  </si>
  <si>
    <t>1024600974771</t>
  </si>
  <si>
    <t>305048, г.Курск,ул. Веспремская, д.7, кв.67</t>
  </si>
  <si>
    <t xml:space="preserve"> 8-951-315-83-48, 8-905-042-44-42</t>
  </si>
  <si>
    <t>Вокзальная</t>
  </si>
  <si>
    <t>ОАО "РЖД" дистанция электроснабжения</t>
  </si>
  <si>
    <t>1037739877295</t>
  </si>
  <si>
    <t>107174, г. Москва, ул. Новая Басманная, д. 2</t>
  </si>
  <si>
    <t>55-25-40, ech12@yandex.ru</t>
  </si>
  <si>
    <t>Вокзальная, 1а</t>
  </si>
  <si>
    <t>УФПС Курской области - филиал ФГУП "Почта России"</t>
  </si>
  <si>
    <t>1037724007276</t>
  </si>
  <si>
    <t>305000, г. Курск, ул. Красная площадь, д. 8</t>
  </si>
  <si>
    <t>8 (4712) 70-30-01, 56-17-73, 8-919-213-50-28  galina.ostrecova@russianpost.r</t>
  </si>
  <si>
    <t>Володарского</t>
  </si>
  <si>
    <t>4/2</t>
  </si>
  <si>
    <t>ул. Марата, 1</t>
  </si>
  <si>
    <t>ул. Марата, 3</t>
  </si>
  <si>
    <t>ул. Володарского, 6, 8а</t>
  </si>
  <si>
    <t xml:space="preserve">ЗАО «ЭВРИКА» </t>
  </si>
  <si>
    <t>305000, г. Курск, ул. Володарского, д. 51I</t>
  </si>
  <si>
    <t xml:space="preserve"> 74-01-84, i_olhovskaya@eureca.ru</t>
  </si>
  <si>
    <t>ООО "Люкс Инвест"</t>
  </si>
  <si>
    <t>ул. Володарского, 56</t>
  </si>
  <si>
    <t>МБОУ " СОШ с углубленным изучением отдельных предметов № 32 им. прп. С. Саровского"</t>
  </si>
  <si>
    <t>305000,г.Курск, ул.Володарского,д.44а</t>
  </si>
  <si>
    <t xml:space="preserve"> school32kursk@mail.ru         51-48-20; 51-28-51</t>
  </si>
  <si>
    <t>МУП УК "Центральная"</t>
  </si>
  <si>
    <t>305000, Курская область, город Курск, Почтовая улица, дом 13</t>
  </si>
  <si>
    <t>8 (4712) 51-35-55, mup-uk-centralnaya@yandex.ru</t>
  </si>
  <si>
    <t>Управление Федерального казначейства по Курской области Российской Федерации</t>
  </si>
  <si>
    <t>305004 г.Курск, ул.Володарского,д.22</t>
  </si>
  <si>
    <t>36-39-04, 36-39-25, 36-39-55,   36-39-64</t>
  </si>
  <si>
    <t>ВЧК</t>
  </si>
  <si>
    <t>ОАО «РЖД» Московская дирекция по эксплуатации зданий и сооружений Московской железной дороги – филиал ОАО «РЖД»</t>
  </si>
  <si>
    <t>305044 г. Курск, ул. Северный парк, дом 331 Курская дистанция гражданских сооружений,  НГЧ-13</t>
  </si>
  <si>
    <t>(4712) 55-57-54   ngch13@mail.ru</t>
  </si>
  <si>
    <t>ООО «РЖД» Орловско-Курский региональный центр связи Московской дирекции связи Центральной станции связи – филиала ОАО «РЖД»</t>
  </si>
  <si>
    <t>305009, г. Курск,ул. ВЧК, д. 79</t>
  </si>
  <si>
    <t>8(4712) 55-57-57, 52-16-82  rcs7@yandex.ru</t>
  </si>
  <si>
    <t>Горяинова Ольга Николаевна</t>
  </si>
  <si>
    <t>305007, г. Курск, ул. Яблоневая, д. 2</t>
  </si>
  <si>
    <t xml:space="preserve">8-910-272-45-02,8-910-730-08-70  spectehno_service@mail.ru
</t>
  </si>
  <si>
    <t>ИП Мотузас Ремигиюс</t>
  </si>
  <si>
    <t>144632309000011</t>
  </si>
  <si>
    <t>305000, г. Курск, ул. Садовая, д. 25/69, кв. 70</t>
  </si>
  <si>
    <t>ИП Попов Михаил Юрьевич</t>
  </si>
  <si>
    <t xml:space="preserve"> 410463215102764</t>
  </si>
  <si>
    <t>305019, г. Курск, ул. Антокольского, д. 3</t>
  </si>
  <si>
    <t xml:space="preserve">8-910-319-44-89  bmp_borya@mail.ru
</t>
  </si>
  <si>
    <t>Выгонный переулок</t>
  </si>
  <si>
    <t>2/133</t>
  </si>
  <si>
    <t>454007, Челябинск, ул.Рождественского, д.14</t>
  </si>
  <si>
    <t>Вячеслава Клыкова пр-т</t>
  </si>
  <si>
    <t>Областное бюджетное учреждение здравоохранения "Областной перинатальный центр"</t>
  </si>
  <si>
    <t>1024600939802</t>
  </si>
  <si>
    <t>305005, г.Курск,проспект Вячеслава Клыкова,д.100</t>
  </si>
  <si>
    <t>33-09-28,  70-28-71, 51-06-69, 70-09-29, sekretar@opckursk</t>
  </si>
  <si>
    <t>ООО "БИЛЛА"</t>
  </si>
  <si>
    <t>1047796466299</t>
  </si>
  <si>
    <t>109369, г. Москва, Новочеркасский бульвар, д. 41, кор. 6</t>
  </si>
  <si>
    <t>8-906-691-84-15, 8(495)785-75-00 (доб.1612)</t>
  </si>
  <si>
    <t>ООО ТК "Стройресурс"</t>
  </si>
  <si>
    <t>1034637039777</t>
  </si>
  <si>
    <t>305009,г.Курск,ул.Дубровинского,д.131</t>
  </si>
  <si>
    <t xml:space="preserve"> 34-44-87,  34-44-89</t>
  </si>
  <si>
    <t>Гаражно-строительный кооператив №205</t>
  </si>
  <si>
    <t>1144632012139</t>
  </si>
  <si>
    <t>305005, г. Курск, пр. В. Клыкова, д. 52а</t>
  </si>
  <si>
    <t>8-951-314-56-80</t>
  </si>
  <si>
    <t>ГСК № 189</t>
  </si>
  <si>
    <t>1104632005774</t>
  </si>
  <si>
    <t>305038, г.Курск, пр-т В.Клыкова, д.18, кв.93</t>
  </si>
  <si>
    <t>МБДОУ УЧРЕЖДЕНИЕ "ДЕТСКИЙ САД КОМБИНИРОВАННОГО ВИДА № 5"</t>
  </si>
  <si>
    <t>1124632005486</t>
  </si>
  <si>
    <t>305005, ОБЛАСТЬ КУРСКАЯ, ГОРОД КУРСК, ПРОСПЕКТ ВЯЧЕСЛАВА КЛЫКОВА, 55</t>
  </si>
  <si>
    <t>39-93-11</t>
  </si>
  <si>
    <t>Алымов Игорь Николаевич</t>
  </si>
  <si>
    <t>304463235000711</t>
  </si>
  <si>
    <t>305047,г.Курск,ул.Комарова,д.16а</t>
  </si>
  <si>
    <t xml:space="preserve">73-34-45 </t>
  </si>
  <si>
    <t>Белозеров Максим Анатольевич</t>
  </si>
  <si>
    <t>304463211401149</t>
  </si>
  <si>
    <t>733-443</t>
  </si>
  <si>
    <t>Муниципальное бюджетное дошкольное образовательное учреждение «Детский сад комбинированного вида № 14»</t>
  </si>
  <si>
    <t>1164632052749</t>
  </si>
  <si>
    <t>305048, г.Курск, пр.В.Клыкова, д.72</t>
  </si>
  <si>
    <t>8-961-191-23-05, 22-72-98, mdou14kursk@yandex.ru</t>
  </si>
  <si>
    <t xml:space="preserve"> Руднев Олег Петрович</t>
  </si>
  <si>
    <t>311463217100047</t>
  </si>
  <si>
    <t>305005, г.Курск, пр.В.Клыкова, д.30, кв.1</t>
  </si>
  <si>
    <t xml:space="preserve"> 39-06-09, 36-06-39</t>
  </si>
  <si>
    <t xml:space="preserve"> МБДОУ 
«Детский сад комбинированного вида № 4»</t>
  </si>
  <si>
    <t>1114632000790</t>
  </si>
  <si>
    <t>305038,г.Курск,  пр-т В.Клыкова,д.32</t>
  </si>
  <si>
    <t xml:space="preserve">39-72-59
Еmail:mdou4kursk@yandex.ru
</t>
  </si>
  <si>
    <t xml:space="preserve"> Иванцов Сергей Юрьевич</t>
  </si>
  <si>
    <t>315462800000043</t>
  </si>
  <si>
    <t>305048, г.Курск, пр-т Клыкова, д. 8, пом.21</t>
  </si>
  <si>
    <t>77-04-04, 8-961-191-22-22, tatiana.sivenok@yandex.ru</t>
  </si>
  <si>
    <t>пр-т В. Клыкова, 5В</t>
  </si>
  <si>
    <t>(495)662-88-88 (доб.32304), 8-951-54420-10</t>
  </si>
  <si>
    <t>(495)662-88-88 (доб.32304), 8-951-54420-11</t>
  </si>
  <si>
    <t>(495)662-88-88 (доб.32304), 8-951-54420-12</t>
  </si>
  <si>
    <t>ООО "Управляющая компания Курсский завод КПД им. А.Ф. Дериглазова"</t>
  </si>
  <si>
    <t>305048, г. Курск. Пр-т В. Клыкова, д. 8, офис 22</t>
  </si>
  <si>
    <t>78-78-98? 39-13-42, 39-72-97, 78-75-10, 39-85-21, sjcial@yandex.ru</t>
  </si>
  <si>
    <t>В.Клыкова, 3, 7, 11</t>
  </si>
  <si>
    <t>В.Клыкова, 2а, 2б</t>
  </si>
  <si>
    <t>В.Клыкова, 5, 11</t>
  </si>
  <si>
    <t>В. Клыкова, 12, 14, 26, 28</t>
  </si>
  <si>
    <t>В. Клыкова, 15, 13</t>
  </si>
  <si>
    <t>В. Клыкова, 44, 46, 30</t>
  </si>
  <si>
    <t>В. Клыкова, 41</t>
  </si>
  <si>
    <t>В. Клыкова, 51, 47, 53</t>
  </si>
  <si>
    <t>В. Клыкова, 54, 58</t>
  </si>
  <si>
    <t>В. Клыкова, 51, 35</t>
  </si>
  <si>
    <t>В. Клыкова, 58, 74</t>
  </si>
  <si>
    <t>В. Клыкова, 59, 61, 43, 45</t>
  </si>
  <si>
    <t>В. Клыкова, 52, 70</t>
  </si>
  <si>
    <t>В. Клыкова, 64, 66, 60</t>
  </si>
  <si>
    <t>В. Клыкова, 61, 57, 73</t>
  </si>
  <si>
    <t>В. Клыкова, 42, 44, 46</t>
  </si>
  <si>
    <t>В. Клыкова, 66, 80, 82</t>
  </si>
  <si>
    <t>В. Клыкова, 80, 52</t>
  </si>
  <si>
    <t>В. Клыкова, 69, 75, 77</t>
  </si>
  <si>
    <t>В. Клыкова, 79, 83</t>
  </si>
  <si>
    <t>В. Клыкова, 83, 79</t>
  </si>
  <si>
    <t>В. Клыкова, 73, 85</t>
  </si>
  <si>
    <t>В. Клыкова, 92, 60, 64</t>
  </si>
  <si>
    <t>Гагарина</t>
  </si>
  <si>
    <t>ООО "УК Сейм"</t>
  </si>
  <si>
    <t>1114632011230</t>
  </si>
  <si>
    <t>обл. Курская, г. Курск, ул. Серегина, д. 15</t>
  </si>
  <si>
    <t>uk.seim@mail.ru, 
37-13-34</t>
  </si>
  <si>
    <t>Гагарина. 14А</t>
  </si>
  <si>
    <t>Гагарина. 16</t>
  </si>
  <si>
    <t>УК «Коммунальный  Центр»</t>
  </si>
  <si>
    <t>обл. Курская, г. Курск, ул. Чехова, д. 8А, п. 17</t>
  </si>
  <si>
    <t>uk-komcentr@yandex.ru, 8-4712-51-35-5</t>
  </si>
  <si>
    <t>ТСЖ Престиж</t>
  </si>
  <si>
    <t>1034637027810</t>
  </si>
  <si>
    <t>обл. Курская, г. Курск, ул. Гагарина, д. 23</t>
  </si>
  <si>
    <t>PRESTIG2003@yandex.ru, 89103117041</t>
  </si>
  <si>
    <t>ОБПОУ "КГПК"(Колледж Лицей)</t>
  </si>
  <si>
    <t>kgkptuip@mail.ru, 37-00-29, 37-02-19, 37-07-17</t>
  </si>
  <si>
    <t>Гагариная</t>
  </si>
  <si>
    <t>ООО "Промресурс"европа28</t>
  </si>
  <si>
    <t>ksk@ptggroup.ru</t>
  </si>
  <si>
    <t>Гайдара</t>
  </si>
  <si>
    <t>ИП Окунев Сергей Александрович</t>
  </si>
  <si>
    <t>304463235201821</t>
  </si>
  <si>
    <t>305001,г.Курск,ул.Гайдара,д.42</t>
  </si>
  <si>
    <t>54-90-90</t>
  </si>
  <si>
    <t xml:space="preserve"> 55-95-07 kurskdvor@yandex.ru</t>
  </si>
  <si>
    <t>ул. Гайдара,5, 9</t>
  </si>
  <si>
    <t>ул. Гайдара, 11, 14</t>
  </si>
  <si>
    <t xml:space="preserve">ул. Красной Армии  , 14  </t>
  </si>
  <si>
    <t>ООО УК "Ком Центр"</t>
  </si>
  <si>
    <t>ул. Гайдара, 4</t>
  </si>
  <si>
    <t>ул. Гайдара, 6</t>
  </si>
  <si>
    <t>ул. Гайдара, 13к1, 13к2, 13к3, 13к4, 17, 19а</t>
  </si>
  <si>
    <t>ул. Гайдара, 13к5, 15, 15к1, 21, 23а</t>
  </si>
  <si>
    <t>ул. Софьи Перовской, 18а, 20</t>
  </si>
  <si>
    <t>АО "Русский дом"</t>
  </si>
  <si>
    <t>1024600940198</t>
  </si>
  <si>
    <t>305001,Курск,улица Гайдара,дом 26</t>
  </si>
  <si>
    <t>54-63-63, mail@rdholding.ru</t>
  </si>
  <si>
    <t>ООО "Курскконтакт"</t>
  </si>
  <si>
    <t>1024600961175</t>
  </si>
  <si>
    <t>305001,г.Курск,ул.Гайдара,д.28</t>
  </si>
  <si>
    <t xml:space="preserve"> 54-86-09, kurskkontakt@yandex.ru</t>
  </si>
  <si>
    <t>ООО УК "Коммунальный  Центр"</t>
  </si>
  <si>
    <t>ОАО "Курскмакаронпром"</t>
  </si>
  <si>
    <t xml:space="preserve"> 1024600952860</t>
  </si>
  <si>
    <t>305001, г. Курск, ул. Гайдара, д. 25</t>
  </si>
  <si>
    <t>www.makmol.ru, 40-02-24</t>
  </si>
  <si>
    <t>Местная Религиозная организация Православный приход Троицкого храма г. Курска Курской Епархии</t>
  </si>
  <si>
    <t>1024600008377</t>
  </si>
  <si>
    <t>305001,г.Курск,ул.Гайдара,д.30</t>
  </si>
  <si>
    <t>54-91-93, факс-54-41-03</t>
  </si>
  <si>
    <t>(4712) 51-35-55                          uk-komcentr@yandex.ru</t>
  </si>
  <si>
    <t>МУП «Спецтрест г. Курска»</t>
  </si>
  <si>
    <t>1034637002916</t>
  </si>
  <si>
    <t>305001,г.Курск,ул.Гайдара,д.34</t>
  </si>
  <si>
    <t>54-91-58,факс-54-91-64</t>
  </si>
  <si>
    <t>Рашоян Гарик Амаянович</t>
  </si>
  <si>
    <t>305001, г. Курск, ул. Гайдара, д. 36</t>
  </si>
  <si>
    <t>89107314333</t>
  </si>
  <si>
    <t>Акционерное общество "Лазурь города Курска"</t>
  </si>
  <si>
    <t>54-71-49</t>
  </si>
  <si>
    <t>ИП Кутепов Алексей Николаевич</t>
  </si>
  <si>
    <t>305000,г.Курск,ул.Гайдара,д.3</t>
  </si>
  <si>
    <t>8-910-740-61-09</t>
  </si>
  <si>
    <t>305001, ул. Гайдара, 18</t>
  </si>
  <si>
    <t>51-42-42(дир)  56-14-02(бух), 56-25-16</t>
  </si>
  <si>
    <t>305001, г, Курск, ул. Гайдара, 16</t>
  </si>
  <si>
    <t xml:space="preserve"> qaztor@mail.ru</t>
  </si>
  <si>
    <t>МКУ  "Автопредприятие  Администрации  города Курска"</t>
  </si>
  <si>
    <t>305001,г.Курск,ул.Гайдара,д.20</t>
  </si>
  <si>
    <t>54-74-30-бух., 54-74-31</t>
  </si>
  <si>
    <t>Гаражная</t>
  </si>
  <si>
    <t>ОАО "ФСК ЕЭС"(Черноземное ПМС)</t>
  </si>
  <si>
    <t>1024701893336</t>
  </si>
  <si>
    <t>309540, г.Ст.Оскол,ст."Котел", промузел,площадка "Строительная", проезд Ш-5, здание 1</t>
  </si>
  <si>
    <t>Karataev_DI@cpmes.ru, 23-03-72</t>
  </si>
  <si>
    <t>1024600838965</t>
  </si>
  <si>
    <t>305026, г. Курск, ул. Гаражная,д.1</t>
  </si>
  <si>
    <t xml:space="preserve"> 32-23-45;(47145)4-90-36; 38-10-02</t>
  </si>
  <si>
    <t>Генерала Григорова</t>
  </si>
  <si>
    <t>305000, г. Курск, ул. Володарского, д. 70, офис 6</t>
  </si>
  <si>
    <t xml:space="preserve">74-00-72, 740-071   luxinvest46@yandex.ru
</t>
  </si>
  <si>
    <t>АО Фирменный магазин "Губкинагрохолдинг"</t>
  </si>
  <si>
    <t>1023102258376</t>
  </si>
  <si>
    <t>305029, г. Курск, ул. 1-я Пушкарная, д. 47</t>
  </si>
  <si>
    <t>22-73-91</t>
  </si>
  <si>
    <t>Герцена</t>
  </si>
  <si>
    <t>ТСЖ «ЖСК-152»</t>
  </si>
  <si>
    <t>1094632005412</t>
  </si>
  <si>
    <t>305044, г. Курск, ул. Герцена, д. 2, кв. 82</t>
  </si>
  <si>
    <t>8-951-322-67-25  yk.jd@mail.ru</t>
  </si>
  <si>
    <t>ООО управляющая компания "Сезон Сервис"</t>
  </si>
  <si>
    <t>Герцина, 3</t>
  </si>
  <si>
    <t>Гоголя</t>
  </si>
  <si>
    <t>ул. Гоголя, 53</t>
  </si>
  <si>
    <t>ул. Сторожева, 7</t>
  </si>
  <si>
    <t xml:space="preserve"> 10/12</t>
  </si>
  <si>
    <t>ОБОУ "Лицей-интернат №1"</t>
  </si>
  <si>
    <t>1024600971075</t>
  </si>
  <si>
    <t>305004, г. Курск, ул. Гоголя, д. 10</t>
  </si>
  <si>
    <t>58-64-67, 68</t>
  </si>
  <si>
    <t>МБДОУ "Детский сад комбинированного вида № 31"</t>
  </si>
  <si>
    <t>305004,г.Курск,ул.Гоголя,д.29а</t>
  </si>
  <si>
    <t>52-14-51-ц.бух, 58-87-69, 58-64-35</t>
  </si>
  <si>
    <t>305004, г. Курск, ул.Гоголя, 65</t>
  </si>
  <si>
    <t>Федеральное казенное учреждение здравоохранения «Медико-санитарная часть Министерства внутренних дел Российской Федерации по Курской области» от имени Российской Федерации</t>
  </si>
  <si>
    <t>305004, г. Курск, ул. Гоголя, 5</t>
  </si>
  <si>
    <t>53-74-94, 36-80-83</t>
  </si>
  <si>
    <t>Горького</t>
  </si>
  <si>
    <t xml:space="preserve">ул. Кати Зеленко , 6а, 6г     </t>
  </si>
  <si>
    <t>ул. Горького, 55, 57</t>
  </si>
  <si>
    <t>ул. Ленина, 51, 63, 63а</t>
  </si>
  <si>
    <t>РО "Курский Свято-Троицкий женский монастырь Курской Епархии Русской Православной Церкви (Московский Патриархат)</t>
  </si>
  <si>
    <t>1024600005748</t>
  </si>
  <si>
    <t>305000,г.Курск,ул.М.Горького,13</t>
  </si>
  <si>
    <t xml:space="preserve"> kstgm2015@mail.ru, 51-19-65</t>
  </si>
  <si>
    <t>305000, г. Курск, ул. Горького, 8</t>
  </si>
  <si>
    <t>36-39-04, 36-39-25, 36-39-55,    36-39-64</t>
  </si>
  <si>
    <t xml:space="preserve">ООО "СПБ - Комплект" </t>
  </si>
  <si>
    <t>305004, г. Курск, ул. Горького, 37</t>
  </si>
  <si>
    <t>8-903-649-26-20;                          8-904-520-36-37                      seo-omega@mail.ru</t>
  </si>
  <si>
    <t>Банк ВТБ (публичное акционерное общество)</t>
  </si>
  <si>
    <t>305000,г.Курск,ул.М.Горького,д.34</t>
  </si>
  <si>
    <t>:70-24-40 (пр.),70-83-22,70-24-40</t>
  </si>
  <si>
    <t>Общество с ограниченной ответственностью "СКИП"</t>
  </si>
  <si>
    <t>305000, г. Курск, ул. Горького, 15А</t>
  </si>
  <si>
    <t>51-30-95</t>
  </si>
  <si>
    <t>ГУПКО "Д/У №6 администрации области"</t>
  </si>
  <si>
    <t>1024600947128</t>
  </si>
  <si>
    <t>305000, г. Курск, ул. Горького, 65</t>
  </si>
  <si>
    <t>(4712) 70-29-82, 70-29-83,du-6@mail.ru</t>
  </si>
  <si>
    <t>ООО "Контакт-Сервис"</t>
  </si>
  <si>
    <t>305000,г.Курск, ул..Горького,45</t>
  </si>
  <si>
    <t>34-31-91</t>
  </si>
  <si>
    <t>ОКДОУ "Детский сад компенсирующего вида "Теремок"</t>
  </si>
  <si>
    <t>305000, г. Курск, ул. Горького, д. 35</t>
  </si>
  <si>
    <t>70-13-60</t>
  </si>
  <si>
    <t>ул. Горького, 21</t>
  </si>
  <si>
    <t>ОБПОУ "Курский базовый медицинский колледж"</t>
  </si>
  <si>
    <t>305000,г.Курск, ул. М.Горького,д.15</t>
  </si>
  <si>
    <t xml:space="preserve"> kurskmk@mail.ru, 70-19-57-бух., 70-19-58     51-11-95 - бух</t>
  </si>
  <si>
    <t>ул. Горького, 28</t>
  </si>
  <si>
    <t>305004, г. Курск, ул. Горького, 55А</t>
  </si>
  <si>
    <t>Религиозная организация православный приход Сергиево-Казанского собора г. Курска</t>
  </si>
  <si>
    <t>305000,г.Курск,ул.М.Горького,27</t>
  </si>
  <si>
    <t xml:space="preserve"> 51-38-80</t>
  </si>
  <si>
    <t>ГСК №98</t>
  </si>
  <si>
    <t>305000,г.Курск, ул. Горького,д.57</t>
  </si>
  <si>
    <t xml:space="preserve"> 8-910-316-07-97</t>
  </si>
  <si>
    <t>ТСЖ "Максим"</t>
  </si>
  <si>
    <t>305000,г.Курск,ул.М.Горького,51</t>
  </si>
  <si>
    <t>4712-55-44-37, 51-07-81</t>
  </si>
  <si>
    <t>ТСЖ «Элитное»</t>
  </si>
  <si>
    <t>305000,г.Курск, ул..Горького,50</t>
  </si>
  <si>
    <t>52-05-73</t>
  </si>
  <si>
    <t>31/8</t>
  </si>
  <si>
    <t>ГЛАВНОЕ УПРАВЛЕНИЕ БАНКА РОССИИ ПО КУРСКОЙ ОБЛАСТИ ГЛАВНОЕ УПРАВЛЕНИЕ БАНКА РОССИИ ПО КУРСКОЙ ОБЛАСТИ </t>
  </si>
  <si>
    <t>305004, г. Курск, ул. Горького, 31/8</t>
  </si>
  <si>
    <t xml:space="preserve"> (4712) 36-10-15, 38GU@cbr.ru</t>
  </si>
  <si>
    <t>Гремяченская</t>
  </si>
  <si>
    <t>ФКУ "ГБ МСЭ по Курской области" Минтруда России</t>
  </si>
  <si>
    <t>1054639002857</t>
  </si>
  <si>
    <t>305040,г.Курск,ул.Гремяченская,д.15</t>
  </si>
  <si>
    <t xml:space="preserve"> 57-02-33, 57-20-14</t>
  </si>
  <si>
    <t>Горлова Надежда Александровна</t>
  </si>
  <si>
    <t>304463217600200</t>
  </si>
  <si>
    <t>305040, г.Курск, ул.Гремяченская,д.9</t>
  </si>
  <si>
    <t>52-63-45</t>
  </si>
  <si>
    <t>тел.: 35-05-66, факс-70-32-05</t>
  </si>
  <si>
    <t>51.759787</t>
  </si>
  <si>
    <t>36.120236</t>
  </si>
  <si>
    <t>ГСК-52</t>
  </si>
  <si>
    <t>1024600967995</t>
  </si>
  <si>
    <t>305000, г.Курск,ул.Гремяченская</t>
  </si>
  <si>
    <t>8-910-210-75-96, 8-951-315-83-48</t>
  </si>
  <si>
    <t>Общество с ограниченной ответственностью "Шанс"</t>
  </si>
  <si>
    <t>1085752000542</t>
  </si>
  <si>
    <t>302005, г. Орел, Карачевское шоссе, д. 79Б Фак. адр. г. Курск, ул. Гремяченская, 2</t>
  </si>
  <si>
    <t>75-64-16, 77-07-14, 8-910-748-49-91</t>
  </si>
  <si>
    <t>ФГБУ "Управление "Курскмелиоводхоз"</t>
  </si>
  <si>
    <t>1024600957908</t>
  </si>
  <si>
    <t>305040,г.Курск,ул.Гремяченская,д.7</t>
  </si>
  <si>
    <t>53-34-15</t>
  </si>
  <si>
    <t>Барцев Игорь Вениаминович</t>
  </si>
  <si>
    <t>304462527300014</t>
  </si>
  <si>
    <t>305040, г.Курск, Гремяченская, 6В</t>
  </si>
  <si>
    <t>8-903-874-11-66</t>
  </si>
  <si>
    <t>ИП Черникова Татьяна Викторовна</t>
  </si>
  <si>
    <t>304463236501137</t>
  </si>
  <si>
    <t>305040, г.Курск, ул.50 лет Октября, 116Д</t>
  </si>
  <si>
    <t>735-777, 735-999, 8-910-211-77-74</t>
  </si>
  <si>
    <t>8-920-568-85-00, 8(4722)300-790</t>
  </si>
  <si>
    <t>Тугаринова Екатерина Сергеевна</t>
  </si>
  <si>
    <t>316463200061420</t>
  </si>
  <si>
    <t>305038, г.Курск, ул.К.Воробьева, д.23, кв.26</t>
  </si>
  <si>
    <t>8-920-721-59-99</t>
  </si>
  <si>
    <t>Открытое акционерное общество "КУРСКХЛЕБ"</t>
  </si>
  <si>
    <t>1024600948206</t>
  </si>
  <si>
    <t>305029, г.Курск, ул.Димитрова, д.100</t>
  </si>
  <si>
    <t>58-04-52, 58-00-96, 58-04-53,53-04-68</t>
  </si>
  <si>
    <t xml:space="preserve"> Моисеенко Зоя Александровна</t>
  </si>
  <si>
    <t>304463228600863</t>
  </si>
  <si>
    <t>305021, г.Курск, ул.Прогулочная, д.2, кв.22</t>
  </si>
  <si>
    <t>8-910-022-65-02</t>
  </si>
  <si>
    <t>ООО "Регион - Холод"</t>
  </si>
  <si>
    <t>1024600938152</t>
  </si>
  <si>
    <t>305040, г.Курск, ул.Гремяченская, д.5</t>
  </si>
  <si>
    <t>509-888</t>
  </si>
  <si>
    <t>Гунатовская</t>
  </si>
  <si>
    <t>Серебровская Людмила Николаевна</t>
  </si>
  <si>
    <t>304463210701044 </t>
  </si>
  <si>
    <t>г. Курск, ул. Гунатовская, д. 32</t>
  </si>
  <si>
    <t>+7(4712)50-28-25</t>
  </si>
  <si>
    <t>АО "КУРСКОБЛСНАБ"</t>
  </si>
  <si>
    <t>1024600938449 </t>
  </si>
  <si>
    <t>305019, Курская область, город Курск, Гунатовская улица, 32</t>
  </si>
  <si>
    <t>+7 4712 50‑27-96, +7 4712 50‑27-93</t>
  </si>
  <si>
    <t>Дейнеки</t>
  </si>
  <si>
    <t>МДОУ № 37 Г.КУРСК</t>
  </si>
  <si>
    <t>1084632009747</t>
  </si>
  <si>
    <t>г.Курск,ул. Дейнеки, 30 а</t>
  </si>
  <si>
    <t>35-22-67</t>
  </si>
  <si>
    <t>МКДОУ № 86 Г.КУРСК</t>
  </si>
  <si>
    <t>1034637006337</t>
  </si>
  <si>
    <t>г.Курск,ул.Моковская,2д</t>
  </si>
  <si>
    <t>35-43-94</t>
  </si>
  <si>
    <t>ФКУ "ЦХИСО УМВД России по Курской области"</t>
  </si>
  <si>
    <t>1124632010227</t>
  </si>
  <si>
    <t>305029, Курская область, город Курск, Хуторская улица, 18-а</t>
  </si>
  <si>
    <t>+7(4712)366736   atxumvd@mail.ru</t>
  </si>
  <si>
    <t>Денеки</t>
  </si>
  <si>
    <t>ИП Алехина Елена Михайловна</t>
  </si>
  <si>
    <t>318463200003813</t>
  </si>
  <si>
    <t>305005, г. Курск, ул. В.Клыкова, д.12, кв. 125</t>
  </si>
  <si>
    <t xml:space="preserve"> 8-910-311-89-81</t>
  </si>
  <si>
    <t>Дериглазова пр-т</t>
  </si>
  <si>
    <t>МБОУ «Средняя общеобразовательная школа № 61»</t>
  </si>
  <si>
    <t>1184632007340</t>
  </si>
  <si>
    <t>305006, г. Курск, пр-т Анатолия Дериглазова, д. 27 А</t>
  </si>
  <si>
    <t>(4712)78-78-63, 78-78-64   shkola-61@inbox.ru</t>
  </si>
  <si>
    <t>Дзержинского</t>
  </si>
  <si>
    <t>"СОШ с углубленным изучением отдельных предметов №7 им. А.С. Пушкина"</t>
  </si>
  <si>
    <t xml:space="preserve">1024600953189 </t>
  </si>
  <si>
    <t>305001, г. Курск, ул. Дзержинского, 95</t>
  </si>
  <si>
    <t>тел.: приёмная - 52-95-61,  вахта - 54-82-93
бухгалтерия - 54-82-92; факс 52-95-64;kurskschool7@mail.ru</t>
  </si>
  <si>
    <t>51.719335</t>
  </si>
  <si>
    <t>36.163229</t>
  </si>
  <si>
    <t>МУП "Курскэлектротранс трамвайно-троллейбусное управление"</t>
  </si>
  <si>
    <t>1034690011784</t>
  </si>
  <si>
    <t>305004, ОБЛАСТЬ КУРСКАЯ, ГОРОД КУРСК, УЛИЦА КАРЛА МАРКСА, 6</t>
  </si>
  <si>
    <t>+7(471) 258-7928,  eltranskursk@mail.ru  X32</t>
  </si>
  <si>
    <t>ООО"АТК Сервис"</t>
  </si>
  <si>
    <t>1084632006183</t>
  </si>
  <si>
    <t>305035, г. Курск, ул.Дзержинского, 84А</t>
  </si>
  <si>
    <t>(4712) 730-069</t>
  </si>
  <si>
    <t>ООО "ОФИС МАГ"</t>
  </si>
  <si>
    <t>1093668053005</t>
  </si>
  <si>
    <t>(473) 200-88-24, 200-88-23</t>
  </si>
  <si>
    <t xml:space="preserve">ООО ГК "Промресурс" </t>
  </si>
  <si>
    <t>8-910-315-00-09ksk@ptggroup.ru</t>
  </si>
  <si>
    <t>ул. Дзержинского, 41а</t>
  </si>
  <si>
    <t>ул. Дзержинского, 43</t>
  </si>
  <si>
    <t>ул. Карла Либкнехта, 2, 4</t>
  </si>
  <si>
    <t>62</t>
  </si>
  <si>
    <t>65/2</t>
  </si>
  <si>
    <t>ул. Дзержинского, 64</t>
  </si>
  <si>
    <t>Ломоносова, 4</t>
  </si>
  <si>
    <t>305004, г. Курск, ул. Ленина, д. 99А</t>
  </si>
  <si>
    <t>662-88-88 (доб.32304),Trofimova@x5.ru</t>
  </si>
  <si>
    <t>ОБУ "МФЦ"</t>
  </si>
  <si>
    <t>305035, г. Курск, ул. Дзержинского, 90А</t>
  </si>
  <si>
    <t>mfc@kursk.ru, 74-14-80</t>
  </si>
  <si>
    <t>62а</t>
  </si>
  <si>
    <t>ИП Казаченко (Реклама ЁЖ)</t>
  </si>
  <si>
    <t>315463200002157</t>
  </si>
  <si>
    <t>305035,г. Курск, ул. Дзержинского, д. 62Б.</t>
  </si>
  <si>
    <t>ezh@santakursk.ru,                546-000 546-001, 74-24-44</t>
  </si>
  <si>
    <t>ООО "Агроторг" (Пятерочка)</t>
  </si>
  <si>
    <t>305016, г. Курск, ул. Дзержинского, 58</t>
  </si>
  <si>
    <t>ИП Сиротина Ольга Михайловна (офисные помещения)</t>
  </si>
  <si>
    <t>307463230200047</t>
  </si>
  <si>
    <t xml:space="preserve">8-919-210-35-55 </t>
  </si>
  <si>
    <t>ОГУСО ЦСО "Участие"</t>
  </si>
  <si>
    <t>1024600963397</t>
  </si>
  <si>
    <t>305000, г. Курск, ул. Дзержинского, 21</t>
  </si>
  <si>
    <t>uchastie2010@mail.ru,                70-23-28, 31, 29, 30</t>
  </si>
  <si>
    <t>ПО "Коопзаготпромторг"</t>
  </si>
  <si>
    <t xml:space="preserve"> 1034637002938</t>
  </si>
  <si>
    <t>305000, г. Курск, ул. Дзержинского, 9</t>
  </si>
  <si>
    <t>22-21-51, 70-21-17 (бух.)</t>
  </si>
  <si>
    <t>ФГБК "РЭА" Минэнерго России</t>
  </si>
  <si>
    <t>305001, г. Курск, ул. Дзержинского, д. 50</t>
  </si>
  <si>
    <t xml:space="preserve">(4712) 54-78-73, 54-78-59 </t>
  </si>
  <si>
    <t>АО "Корпорация "ГРИНН"</t>
  </si>
  <si>
    <t>305004, г. Курск, ул. Димитрова, 35</t>
  </si>
  <si>
    <t>73-06-79,бух,52-13-96,56-37-98</t>
  </si>
  <si>
    <t>305001, ул.Дзержинского,25</t>
  </si>
  <si>
    <t>Областное бюджетное учреждение здравоохранения "Курская городская больница №2"</t>
  </si>
  <si>
    <t>305035,г.Курск,ул.Дзержинского,д.81</t>
  </si>
  <si>
    <t>54-74-32(3),    54-77-43</t>
  </si>
  <si>
    <t>АО "СО ЕЭС"</t>
  </si>
  <si>
    <t>305001, Курская область, г.Курск, ул.Дзержинского, д.68</t>
  </si>
  <si>
    <t>(4712) 36-36-15  secr@rdukursk.so-ups.ru</t>
  </si>
  <si>
    <t>ООО "Межрегиональная офтальмологическая клиника "Высокие технологии"</t>
  </si>
  <si>
    <t>305000, г. Курск, ул. Дзержинского, д. 4, офис 7</t>
  </si>
  <si>
    <t>44-60-80, oko-kursk@mail.ru</t>
  </si>
  <si>
    <t>Союз "Федерация организаций профсоюзов Курской области"</t>
  </si>
  <si>
    <t>305016,г.Курск,ул.Дзержинского,53</t>
  </si>
  <si>
    <t>54-87-87, 72, 54-88-17 (бух.)</t>
  </si>
  <si>
    <t>ИП Багаев Анатолий Виссарионович (Шашлычный рай)</t>
  </si>
  <si>
    <t>305021, г. Курск, ул. Дзержинского, . 62</t>
  </si>
  <si>
    <t>8-920-260-05-77</t>
  </si>
  <si>
    <t xml:space="preserve"> Гатенадзе Зураб (кафе "Генацвале")</t>
  </si>
  <si>
    <t>305021, г. Курск, ул. Дзержинского, . 62Б</t>
  </si>
  <si>
    <t>8-919-219-39-00</t>
  </si>
  <si>
    <t>Общество с ограниченной ответственностью "Декор"</t>
  </si>
  <si>
    <t>305000,г.Курск,ул.Дзержинского,9А</t>
  </si>
  <si>
    <t xml:space="preserve"> 58-01-01, 52-78-26, 52-78-27</t>
  </si>
  <si>
    <t>ОКУ социального обслуживания "Курский социальный профессионально-реабилитационный центр"</t>
  </si>
  <si>
    <t>305000,г.Курск,ул.Дзержинского,д.17</t>
  </si>
  <si>
    <t>pu_internat@mail.ru, 70-23-35, 70-23-37, 70-23-36</t>
  </si>
  <si>
    <t>ООО "Центр Моды "Вера Геппа"</t>
  </si>
  <si>
    <t>305000, г. Курск, ул. Дзержинского, 17</t>
  </si>
  <si>
    <t>70-23-19, 70-23-20</t>
  </si>
  <si>
    <t>ОБУЗ "Курская центральная районная больница" комитета здравоохранения Курской области</t>
  </si>
  <si>
    <t>305001,Российская Федерация,Курская область,г.Курск,ул.Дзержинского,д.55</t>
  </si>
  <si>
    <t>54-87-71 бух.; 54-69-89 приемн.; 54-87-55 фа</t>
  </si>
  <si>
    <t>Димитрова</t>
  </si>
  <si>
    <t>ОАО "КУРСКХЛЕБ"</t>
  </si>
  <si>
    <t>58-04-52, 58-00-96, 58-04-53,53-04-68, kurskhleb@mail.ru</t>
  </si>
  <si>
    <t>ОБУ "Курскгражданпроект"</t>
  </si>
  <si>
    <t>1024600954828</t>
  </si>
  <si>
    <t>305004, г. Курск, ул. Димитрова, д. 96/1</t>
  </si>
  <si>
    <t>53-02-21    www.kurskkgp.ru</t>
  </si>
  <si>
    <t>ул. Димитрова, 12</t>
  </si>
  <si>
    <t>ООО «Медассист -К»</t>
  </si>
  <si>
    <t>305000, г. Курск, ул. Димитрова, 16</t>
  </si>
  <si>
    <t> info@medassist-k.ru, 46-03-03</t>
  </si>
  <si>
    <t>ТСЖ "Дружба"</t>
  </si>
  <si>
    <t>1054639004650</t>
  </si>
  <si>
    <t>305000,г.Курск,ул.Димитрова,д.52</t>
  </si>
  <si>
    <t>39-06-65</t>
  </si>
  <si>
    <t xml:space="preserve">ул. Димитрова, 68а                </t>
  </si>
  <si>
    <t xml:space="preserve">ул. Семеновская, 77      </t>
  </si>
  <si>
    <t>Демин Сергей Константинович</t>
  </si>
  <si>
    <t>305000, г. Курск, ул. Димитрова, д. 1, кв. 5</t>
  </si>
  <si>
    <t>8-920-265-58-68</t>
  </si>
  <si>
    <t>305004, г. Курск, ул. Димитрова, 33</t>
  </si>
  <si>
    <t>УФСИН России по Курской области</t>
  </si>
  <si>
    <t>1034637011320</t>
  </si>
  <si>
    <t>305000, г. Курск, ул. Димитрова, 6</t>
  </si>
  <si>
    <t xml:space="preserve"> 55-63-11, 00, 69, 15,    ufsin46@yandex.ru</t>
  </si>
  <si>
    <t>МБДОУ "Детский сад комбинированного вида № 9"</t>
  </si>
  <si>
    <t>305004,г.Курск,ул.Димитрова,д.74</t>
  </si>
  <si>
    <t xml:space="preserve"> 70-29-04, 70-29-06</t>
  </si>
  <si>
    <t>Союз "Курская торгово-промышленная палата"</t>
  </si>
  <si>
    <t>305000, г.Курск, ул. Димитрова, д. 59</t>
  </si>
  <si>
    <t xml:space="preserve"> info@kcci.ru, 70-02-38</t>
  </si>
  <si>
    <t>ул. Ватутина, 19</t>
  </si>
  <si>
    <t>ул. Ватутина, 21, 23</t>
  </si>
  <si>
    <t>ул. Димитрова, 37б</t>
  </si>
  <si>
    <t>ИП Озер Салих (ТУ "Новый")</t>
  </si>
  <si>
    <t>305004, г. Курск, ул. Димитрова, д. 109</t>
  </si>
  <si>
    <t>armada46@mail.ru,                (4712) 70-83-86</t>
  </si>
  <si>
    <t>ОБУЗ "Курская клиническая психиатрическая больница им. Святого великомученика и целителя Пантелеимона""</t>
  </si>
  <si>
    <t>305004, г. Курск, ул. Димитрова, 61</t>
  </si>
  <si>
    <t>(4712) 593-888</t>
  </si>
  <si>
    <t>305000. Г. Курск, ул. Димитрова, 57</t>
  </si>
  <si>
    <t>ООО фирма "Антарес"</t>
  </si>
  <si>
    <t>305000,г.Курск,ул.Димитрова,д.25а , оф. №2</t>
  </si>
  <si>
    <t>51-49-37</t>
  </si>
  <si>
    <t>Потребительский кооператив "Димитрова 76"</t>
  </si>
  <si>
    <t>305004, г. Курск, ул. Димитрова, 76</t>
  </si>
  <si>
    <t>8-910-310-09-45, 58-16-14</t>
  </si>
  <si>
    <t>Дмитриевская</t>
  </si>
  <si>
    <t>Меднов Александр Евгеньевич</t>
  </si>
  <si>
    <t>Дмитриевская, 71</t>
  </si>
  <si>
    <t>Добролюбова</t>
  </si>
  <si>
    <t>ООО "СПСР-ЭКСПРЕСС"</t>
  </si>
  <si>
    <t>1027715016218</t>
  </si>
  <si>
    <t>305004, г. Курск, ул. Добролюбова,  15</t>
  </si>
  <si>
    <t>8‒800‒555‒54‒45</t>
  </si>
  <si>
    <t xml:space="preserve">ООО "Редут" </t>
  </si>
  <si>
    <t>1154632007287</t>
  </si>
  <si>
    <t>54-79-34</t>
  </si>
  <si>
    <t xml:space="preserve"> МБОУ ДО "ДШИ№4"</t>
  </si>
  <si>
    <t>1024600961648</t>
  </si>
  <si>
    <t>305001, г. Курск, ул. Добролюбова, 4</t>
  </si>
  <si>
    <t>4rtm@mail.ru, 70-22-40</t>
  </si>
  <si>
    <t>Онацкая Надежда Михайловна</t>
  </si>
  <si>
    <t>305001, г. Курск, ул. Добролюбова, 18, кв. 3</t>
  </si>
  <si>
    <t>ООО ТД "Стрелецкая слобода"</t>
  </si>
  <si>
    <t>305001, г. Курск, ул. Добролюбова, 16</t>
  </si>
  <si>
    <t>8-951-316-90-98 gastronomst@mail.ru</t>
  </si>
  <si>
    <t>Центр специальной связи и информации Федеральной службы охраны Российской Федерации в Курской области</t>
  </si>
  <si>
    <t>305001,г.Курск,ул.Добролюбова,д.,6</t>
  </si>
  <si>
    <t>55-69-08 , 55-69-57, 70-12-37</t>
  </si>
  <si>
    <t>Управление Федеральной службы безопасности Российской Федерации по Курской области</t>
  </si>
  <si>
    <t>305001, г. Курск, ул. Добролюбова, 5</t>
  </si>
  <si>
    <t>ufsb-kursk@fsb.ru, 36-28-45</t>
  </si>
  <si>
    <t>ООО"УК"Благоустройство" (ТЦ)</t>
  </si>
  <si>
    <t>305021, г. Курск, ул. Добролюбова, 15А</t>
  </si>
  <si>
    <t>39-96-89</t>
  </si>
  <si>
    <t>УМВД России по г. Курску</t>
  </si>
  <si>
    <t>305001, г. Курск, ул. Добролюбова, 21</t>
  </si>
  <si>
    <t>36-74-45, 53-31-63</t>
  </si>
  <si>
    <t>ООО фирма "Экран Сервис Лимитед"</t>
  </si>
  <si>
    <t>305001,г.Курск,ул.Добролюбова,д.17</t>
  </si>
  <si>
    <t>54-74-24(25)</t>
  </si>
  <si>
    <t>ООО "Люкс Инвест" (Адм. зд-ие)</t>
  </si>
  <si>
    <t xml:space="preserve">305001, Курск, ул. Добролюбова, 22 </t>
  </si>
  <si>
    <t>Добролюбова, кольцо</t>
  </si>
  <si>
    <t>51.722896</t>
  </si>
  <si>
    <t>36.189313</t>
  </si>
  <si>
    <t>ООО "Русьнефть-Курск"</t>
  </si>
  <si>
    <t>305023, г. Курск, ул. Добролюбова</t>
  </si>
  <si>
    <t>Добролюбова, ост.</t>
  </si>
  <si>
    <t>51.725421</t>
  </si>
  <si>
    <t>36.187039</t>
  </si>
  <si>
    <t>ИП. Каменев Юрий Николаевич ( м-н "Крепеж")</t>
  </si>
  <si>
    <t>305001, г. Курск, ул. Добролюбова (остановка)</t>
  </si>
  <si>
    <t>32-54-11, 51-03-38 - магазин; 8-920-734-24-34</t>
  </si>
  <si>
    <t>Домостроителей</t>
  </si>
  <si>
    <t>Домострителей, 4</t>
  </si>
  <si>
    <t>Домострителей, 8</t>
  </si>
  <si>
    <t>62.4</t>
  </si>
  <si>
    <t>Домострителей, 1</t>
  </si>
  <si>
    <t>АО "Теплоэнергосбытовая компания"</t>
  </si>
  <si>
    <t>1104632004949</t>
  </si>
  <si>
    <t>305006, г. Курск, ул. Домостроителей, д. 18</t>
  </si>
  <si>
    <t>8-919-17035-45    tepensbit@mail.ru</t>
  </si>
  <si>
    <t>Дружбы</t>
  </si>
  <si>
    <t>УК "Курский двор"</t>
  </si>
  <si>
    <t>обл. Курская, г. Курск, пер. Элеваторный, д. 2</t>
  </si>
  <si>
    <t xml:space="preserve">
kurskdvor@yandex.ru</t>
  </si>
  <si>
    <t>ул. Дружбы, 13А</t>
  </si>
  <si>
    <t>ул. Дружбы, 11</t>
  </si>
  <si>
    <t>ООО УК "Парковая"</t>
  </si>
  <si>
    <t>1154632002250</t>
  </si>
  <si>
    <t>обл. Курская, г. Курск, ул. Обоянская, д. 15</t>
  </si>
  <si>
    <t>ukseim@rambler.ru,37-13-22</t>
  </si>
  <si>
    <t>ул. Дружбы, 17</t>
  </si>
  <si>
    <t>Дружбы пр-т</t>
  </si>
  <si>
    <t>МБОУ "Средняя общеобразовательная школа  с углублубленным изучением отдельных предметов №52"</t>
  </si>
  <si>
    <t>1024600957941</t>
  </si>
  <si>
    <t>305040, г.Курск, пр-т Дружбы, д.14</t>
  </si>
  <si>
    <t>51-77-02, 51-77-17, 51-77-02, kursk52@yandex.ru</t>
  </si>
  <si>
    <t>МБДОУ "Детский сад комбинированного вида № 112"</t>
  </si>
  <si>
    <t>1024600964772</t>
  </si>
  <si>
    <t>305040, г.Курск,Пр.Дружбы,д.8</t>
  </si>
  <si>
    <t>51-77-01,sad112kursk.ru</t>
  </si>
  <si>
    <t>МБДОУ "Детский сад комбинированного вида № 120"</t>
  </si>
  <si>
    <t>1114632004761</t>
  </si>
  <si>
    <t>305048, г.Курск, пр.Дружбы, д.19</t>
  </si>
  <si>
    <t>52-46-70</t>
  </si>
  <si>
    <t>МБДОУ "Детский сад компенсирующего вида № 102"</t>
  </si>
  <si>
    <t>1034637010110</t>
  </si>
  <si>
    <t>305040, г.Курск, пр.Дружбы, д.5а</t>
  </si>
  <si>
    <t>57-47-95, mdou102kursk@yandex.ru</t>
  </si>
  <si>
    <t>ООО "ВИЗАВИ-УНИВЕРСАЛ"</t>
  </si>
  <si>
    <t>1024600616776</t>
  </si>
  <si>
    <t>305040, г.Курск, пр.Дружбы, д.1-А</t>
  </si>
  <si>
    <t>8-910-318-84-97</t>
  </si>
  <si>
    <t>ОКУ для детей, нуждающихся в психолого-педагогической, медицинской и социальной помощи "Курский областной центр психолого-педагогического, медицинского и социального сопровождения"</t>
  </si>
  <si>
    <t>1054639003814</t>
  </si>
  <si>
    <t>305000, г.Курск, ул.Кирова, 7</t>
  </si>
  <si>
    <t>51-14-75, 57-20-85</t>
  </si>
  <si>
    <t>(495)662-88-88 (доб.32304), 8-951-54420-07</t>
  </si>
  <si>
    <t>(495)662-88-88 (доб.32304), 8-951-54420-08</t>
  </si>
  <si>
    <t>(495)662-88-88 (доб.32304), 8-951-54420-09</t>
  </si>
  <si>
    <t>11/2</t>
  </si>
  <si>
    <t>Дерюгин Сергей Григорьевич</t>
  </si>
  <si>
    <t>51-39-95; 52-02-83</t>
  </si>
  <si>
    <t>МБДОУ "Центр развития ребенка-детский сад № 116"</t>
  </si>
  <si>
    <t>1024600961220</t>
  </si>
  <si>
    <t>305040,г.Курск,Пр.Дружбы,д.8а</t>
  </si>
  <si>
    <t>51-76-12</t>
  </si>
  <si>
    <t>ООО УК "Благоустройство"</t>
  </si>
  <si>
    <t>1154632004086</t>
  </si>
  <si>
    <t>305000, г. Курск, ул. Пучковка, 17В, к.1</t>
  </si>
  <si>
    <t>39-96-96,39-96-97   ykblago@yandex.ru</t>
  </si>
  <si>
    <t>Общество с ограниченной ответственностью "Перспектива"</t>
  </si>
  <si>
    <t>1144532014230</t>
  </si>
  <si>
    <t>305040, г. Курск, ул. 50 Лет Октября, д. 100, офис 11</t>
  </si>
  <si>
    <t>57-58-22</t>
  </si>
  <si>
    <t>ТСЖ "ДРУЖБЫ,10"</t>
  </si>
  <si>
    <t>1104632000901</t>
  </si>
  <si>
    <t>305040, г.Курск, пр.Дружбы, д.10, офис 318-А</t>
  </si>
  <si>
    <t>8-919-133-06-72</t>
  </si>
  <si>
    <t>ТСЖ "ДРУЖБА-6"</t>
  </si>
  <si>
    <t>1094632001672</t>
  </si>
  <si>
    <t>305000, г.Курск,ул.ПР.ДРУЖБЫ,6 кв.49</t>
  </si>
  <si>
    <t>51-76-91, 8-910-216-56-47</t>
  </si>
  <si>
    <t>ООО "Жилкомплекс Дружба"</t>
  </si>
  <si>
    <t xml:space="preserve"> 
1064632042881</t>
  </si>
  <si>
    <t xml:space="preserve">3050г.Курск, пр-кт Дружбы, д. 19 "Б"  </t>
  </si>
  <si>
    <t>39-07-25, 39-07-25</t>
  </si>
  <si>
    <t>проспект Дружбы, 19А</t>
  </si>
  <si>
    <t>проспект Дружбы, 19Б</t>
  </si>
  <si>
    <t>проспект Дружбы, 19В</t>
  </si>
  <si>
    <t>ЖСК № 128</t>
  </si>
  <si>
    <t>1034637004291</t>
  </si>
  <si>
    <t>305048, Курская область, г. Курск, проспект Дружбы, 26</t>
  </si>
  <si>
    <t xml:space="preserve"> 52-43-51,8-910-272-15-88</t>
  </si>
  <si>
    <t>Энтузиастов, 6</t>
  </si>
  <si>
    <t>ООО "УК Жилой дом"</t>
  </si>
  <si>
    <t>1154632003085</t>
  </si>
  <si>
    <t>305048, г.Курск, пр-т Энтузиастов, д.6, кв.109</t>
  </si>
  <si>
    <t>8-960-692-68-92</t>
  </si>
  <si>
    <t>ЖСК № 129</t>
  </si>
  <si>
    <t>1024600966180</t>
  </si>
  <si>
    <t>305048, Курская область, город Курск, проспект Дружбы, 30</t>
  </si>
  <si>
    <t>8-960-688-14-78</t>
  </si>
  <si>
    <t>ТСЖ "№ 102"</t>
  </si>
  <si>
    <t>1024600974848</t>
  </si>
  <si>
    <t>305040, Курская область, город Курск, проспект Дружбы, 3, кв. 356</t>
  </si>
  <si>
    <t>52-50-87 , 8-951-089- 61-55</t>
  </si>
  <si>
    <t>ТСЖ "ЖСК-120"</t>
  </si>
  <si>
    <t>1024600967775</t>
  </si>
  <si>
    <t>305048, Курская область, город Курск, проспект Дружбы, 15</t>
  </si>
  <si>
    <t>martinovoleg46@yandex.ru</t>
  </si>
  <si>
    <t>Дружининская</t>
  </si>
  <si>
    <t>ТСЖ "Дружиниская 24"</t>
  </si>
  <si>
    <t>305001, г. Курск, ул. Дружининская, д.24, кв.16</t>
  </si>
  <si>
    <t xml:space="preserve"> 74-01-21, Pronin.TSG@yandex.ru</t>
  </si>
  <si>
    <t>ул. Дружиниская, 26АЛитА; 26ЛитА1</t>
  </si>
  <si>
    <t>ООО УК "Своя квартира"</t>
  </si>
  <si>
    <t>1084632002443</t>
  </si>
  <si>
    <t>305001,г.Курск,ул.Пионеров,д.15</t>
  </si>
  <si>
    <t xml:space="preserve"> 54-93-73, sk549373@mail,ru</t>
  </si>
  <si>
    <t>ул. Дружининская, 33а</t>
  </si>
  <si>
    <t>ул. Дружининская, 35</t>
  </si>
  <si>
    <t>1044637031284</t>
  </si>
  <si>
    <t>305001,г.Курск,ул.Карла Либкнехта,д.22, офис №5</t>
  </si>
  <si>
    <t>51-23-43uksevernyi@mail.ru</t>
  </si>
  <si>
    <t>ООО "УК "Своя квартира"</t>
  </si>
  <si>
    <t>305000,г.Курск,ул. Пионеров, д.17</t>
  </si>
  <si>
    <t>54-93-73, sk549373@mail.ru</t>
  </si>
  <si>
    <t>ОБУЗ "Обл. нарколог. больница"</t>
  </si>
  <si>
    <t>305001, г. Курск, ул. Дружининская, д. 2</t>
  </si>
  <si>
    <t>oguzonb@kursknet.ru54-72-87 (гл. вр.), 54-72-93 (бух.),</t>
  </si>
  <si>
    <t>ИП Умеренков Игорь Анатольевич (Складское помещение, офис)</t>
  </si>
  <si>
    <t>305023, г. Курск, ул. Дружининская, 85</t>
  </si>
  <si>
    <t>51-22-99</t>
  </si>
  <si>
    <t>Общество с ограниченной ответственностью "СМУ-15"</t>
  </si>
  <si>
    <t>305001,г.Курск,ул.Дружининская,д.4 оф.19</t>
  </si>
  <si>
    <t>734-667    734-690</t>
  </si>
  <si>
    <t>Дубровинского</t>
  </si>
  <si>
    <t>ИП Левина Ольга Ивановна</t>
  </si>
  <si>
    <t>ОВО по г.Курску - филиал ФГКУ «УВО ВНГ России по Курской области»</t>
  </si>
  <si>
    <t>1124632010975</t>
  </si>
  <si>
    <t>305035, г.Курск, ул. Пирогова д.3</t>
  </si>
  <si>
    <t>36-61-37, 36-89-46</t>
  </si>
  <si>
    <t>ОБУЗ "Курская городская станция скорой медицинской помощи" комитета здравоохранения Курской области</t>
  </si>
  <si>
    <t>1024600945930</t>
  </si>
  <si>
    <t>305035, г. Курск, ул. Энгельса, 10 в</t>
  </si>
  <si>
    <t>54-92-30</t>
  </si>
  <si>
    <t>Ендовищенская</t>
  </si>
  <si>
    <t>ул. Ендовищенская, 3б</t>
  </si>
  <si>
    <t>ул. Ендовищенская, 8</t>
  </si>
  <si>
    <t>общество с ограниченной ответственностью "АртЭд"</t>
  </si>
  <si>
    <t>1084632009978</t>
  </si>
  <si>
    <t>305000, г. Курск, ул. Ендовищенская, 31</t>
  </si>
  <si>
    <t xml:space="preserve"> zub-46@mail.ru,                        8-910-272-80-00</t>
  </si>
  <si>
    <t>Акционерное общество "Бюро кадастра города Курска"</t>
  </si>
  <si>
    <t>305000,г.Курск,ул.Ендовищенская,9а</t>
  </si>
  <si>
    <t>70-23-77,56-88-85 бух</t>
  </si>
  <si>
    <t>Общество с ограниченной ответственностью "СтройТрест"</t>
  </si>
  <si>
    <t>305000, г. Курск, ул. Ендовищенская, 9</t>
  </si>
  <si>
    <t>51-35-55</t>
  </si>
  <si>
    <t>ООО "Гостиница "ПРЕСТИЖ"</t>
  </si>
  <si>
    <t>305000,г.Курск,ул.Ендовищенская.д.13</t>
  </si>
  <si>
    <t xml:space="preserve"> 74-22-22, 74-11-11, 73-07-19 (бух.)</t>
  </si>
  <si>
    <t>Общество с ограниченной ответственностью "Ресторан "Престиж"</t>
  </si>
  <si>
    <t xml:space="preserve"> 74-22-22, 74-11-10; 8-910-310-52-55</t>
  </si>
  <si>
    <t>Еремина</t>
  </si>
  <si>
    <t>УМВД по г. Курску</t>
  </si>
  <si>
    <t>305000, г. Курск, ул. Ленина, 5</t>
  </si>
  <si>
    <t>Жуковского</t>
  </si>
  <si>
    <t>ИП Касап Наталья Леонидовна</t>
  </si>
  <si>
    <t>314463204800096</t>
  </si>
  <si>
    <t>305040, г. Курск, ул. Веспремская, д. 3, кв. 169</t>
  </si>
  <si>
    <t>8-920-737-78-22</t>
  </si>
  <si>
    <t>ИП Безрукова Татьяна Дмитриевна</t>
  </si>
  <si>
    <t>307461105000021</t>
  </si>
  <si>
    <t>305010, г. Курск, ул. Жуковского, д. 31</t>
  </si>
  <si>
    <t xml:space="preserve">34-11-59   tat35411051@yandex.ru
</t>
  </si>
  <si>
    <t>Заводская</t>
  </si>
  <si>
    <t>МБДОУ "ЦРР - детский сад  №115"</t>
  </si>
  <si>
    <t>1034637016545</t>
  </si>
  <si>
    <t>305047,г.Курск,ул.Заводская,д.53а</t>
  </si>
  <si>
    <t>35-82-74</t>
  </si>
  <si>
    <t>305000,г. Курск, ул. Энгельса, д.171</t>
  </si>
  <si>
    <t>35-07-38, ao.sab46@mail.ru</t>
  </si>
  <si>
    <t>ул. Заводская 27а, 29, 29А, 29Б</t>
  </si>
  <si>
    <t>ул. Ольшанского, 8Б, 8В, 8Г</t>
  </si>
  <si>
    <t>Западный парк</t>
  </si>
  <si>
    <t>Западный парк, 14а, 15</t>
  </si>
  <si>
    <t>Западный парк, 18</t>
  </si>
  <si>
    <t>Западный парк, 17</t>
  </si>
  <si>
    <t>УТ МВД России по ЦФО</t>
  </si>
  <si>
    <t>5107746030497</t>
  </si>
  <si>
    <t>305009,г.Курск,ул.Западный парк,д.19</t>
  </si>
  <si>
    <t>55-28-05</t>
  </si>
  <si>
    <t>ООО "Железнодорожная торговая компания"</t>
  </si>
  <si>
    <t>1027739609391</t>
  </si>
  <si>
    <t>302006, г. Орел, ул. Старопривокзальная, д. 1</t>
  </si>
  <si>
    <t>55-04-17, 55-10-43</t>
  </si>
  <si>
    <t>ИП Артемова Юлия Викторовна</t>
  </si>
  <si>
    <t>411463207500249</t>
  </si>
  <si>
    <t>305022, г. Курск, ул. Союзная, д. 59, кв. 57</t>
  </si>
  <si>
    <t>26-13-56, 8-910-311-13-76</t>
  </si>
  <si>
    <t>Запольная</t>
  </si>
  <si>
    <t>МБДОУ "Детский сад комбинированного вида №79"</t>
  </si>
  <si>
    <t>1154632009186</t>
  </si>
  <si>
    <t>305040, г.Курск, ул.Запольная, д.39А</t>
  </si>
  <si>
    <t>39-06-71, mdou79kursk@yandex.ru</t>
  </si>
  <si>
    <t>МББОУ "Детский сад комбинированного вида №71"</t>
  </si>
  <si>
    <t>1074632009440</t>
  </si>
  <si>
    <t>305040, г.Курск, ул.Запольная, 41б</t>
  </si>
  <si>
    <t>57-23-72, 52-56-58, mdou71kursk@yandex.ru</t>
  </si>
  <si>
    <t>Областное бюджетное учреждение здравоохранения «Курская городская поликлиника №5»</t>
  </si>
  <si>
    <t>1024600948008</t>
  </si>
  <si>
    <t>305040, ОБЛАСТЬ КУРСКАЯ, ГОРОД КУРСК, УЛИЦА ЗАПОЛЬНАЯ, 43 А</t>
  </si>
  <si>
    <t>7 4712 53‑05-78, +7 4712 53‑04-94</t>
  </si>
  <si>
    <t xml:space="preserve"> Лейфман Евгений Михайлович </t>
  </si>
  <si>
    <t>310463228400122</t>
  </si>
  <si>
    <t>305016, г.Курск,ул.Павлуновского, д. 3</t>
  </si>
  <si>
    <t xml:space="preserve"> 70-14-44 (факс), 70-33-69, Sekretar@bivoli.ru</t>
  </si>
  <si>
    <t>2/1</t>
  </si>
  <si>
    <t>ООО фирма "КЛИО"</t>
  </si>
  <si>
    <t>1064632036886</t>
  </si>
  <si>
    <t>305040, г.Курск,ул.Запольная,2/1</t>
  </si>
  <si>
    <t>54-63-38</t>
  </si>
  <si>
    <t>ООО "СДЭК"</t>
  </si>
  <si>
    <t>1114632000427</t>
  </si>
  <si>
    <t>305007, Курская область, г.Курск, ул.Пигорева,2 кв.57</t>
  </si>
  <si>
    <t>31-07-36</t>
  </si>
  <si>
    <t>Амелин Виталий Викторович</t>
  </si>
  <si>
    <t>308463230300226</t>
  </si>
  <si>
    <t>305019  г. Курск, ул. Малых, д. 35</t>
  </si>
  <si>
    <t>31-07-68, 8-910-218-61-33 бух.</t>
  </si>
  <si>
    <t>45А</t>
  </si>
  <si>
    <t>Запольная, 41, 41А</t>
  </si>
  <si>
    <t xml:space="preserve">Запольная, 43, </t>
  </si>
  <si>
    <t>Заречная</t>
  </si>
  <si>
    <t>ООО УК "Проект "Честное ЖКХ"</t>
  </si>
  <si>
    <t>116432063595</t>
  </si>
  <si>
    <t>Курская обл, г. Курск, ул. 50 лет Октября, д. 114</t>
  </si>
  <si>
    <t>zhkx23@bk.ru</t>
  </si>
  <si>
    <t>Заря п.</t>
  </si>
  <si>
    <t>51.780232</t>
  </si>
  <si>
    <t>36.199256</t>
  </si>
  <si>
    <t>ГСК №39</t>
  </si>
  <si>
    <t>1034637031660</t>
  </si>
  <si>
    <t>305021, г. Курск, ул. К.Маркса, д. 72/22, кв. 65</t>
  </si>
  <si>
    <t>8-961-191-57-06, 58-28-42</t>
  </si>
  <si>
    <t>Звездная</t>
  </si>
  <si>
    <t>ТСЖ "Звездная, 23"</t>
  </si>
  <si>
    <t>1104632003178</t>
  </si>
  <si>
    <t>305003, Курская область, г. Курск, Звездная улица, 23, кв. 13</t>
  </si>
  <si>
    <t>8-919-270-06-98</t>
  </si>
  <si>
    <t>ЖСК Суворовский-12</t>
  </si>
  <si>
    <t>1124632014650</t>
  </si>
  <si>
    <t>305016, Курская область, город Курск, улица Ломоносова, 63</t>
  </si>
  <si>
    <t>54-89-10, 8-915-517-65-97, sergey.Luney@rambler.ru</t>
  </si>
  <si>
    <t xml:space="preserve">Звездная </t>
  </si>
  <si>
    <t xml:space="preserve"> Кононов Федор Федорович </t>
  </si>
  <si>
    <t>304463207900216</t>
  </si>
  <si>
    <t>305018, г.Курск, ул.Черняховского, д.50 кв.161</t>
  </si>
  <si>
    <t>8-910-311-36-37</t>
  </si>
  <si>
    <t>ул. Бойцов 9-й Дивизии, 182, 184, 186</t>
  </si>
  <si>
    <t>ул. Звездная, 5, 7</t>
  </si>
  <si>
    <t>ООО УК "Эльдекор комфорт"</t>
  </si>
  <si>
    <t>1104632010823</t>
  </si>
  <si>
    <t>305004 г.Курск, ул. Л. Толстого, 13, офис 13</t>
  </si>
  <si>
    <t>58-67-31, eldekorkomfort.up@yandex.ru</t>
  </si>
  <si>
    <t>Зеленая</t>
  </si>
  <si>
    <t>Государственная инспекция труда в Курской области</t>
  </si>
  <si>
    <t>1024600957589</t>
  </si>
  <si>
    <t>305003,г.Курск,ул.Зеленая,д.30</t>
  </si>
  <si>
    <t>52-98-30, git-kursk@yandex.ru</t>
  </si>
  <si>
    <t>"Курскоблкиновидеофонд"</t>
  </si>
  <si>
    <t>1024600961186</t>
  </si>
  <si>
    <t>305003, Курская обл., г.Курск, ул.Зеленая, д.32</t>
  </si>
  <si>
    <t>52-98-19, 52-68-22, 52-98-20</t>
  </si>
  <si>
    <t>ОКУ "Отдел материального, транспортного обеспечения, полиграфической деятельности и технического надзора за капитальным ремонтом и строительством учреждений, подведомственных комитету по культуре Курской области"</t>
  </si>
  <si>
    <t>1164632050000</t>
  </si>
  <si>
    <t>305003, г.Курск, ул.Зеленая, 32</t>
  </si>
  <si>
    <t>52-98-12, 54-95-29</t>
  </si>
  <si>
    <t> ООО УК «Ком Центр»</t>
  </si>
  <si>
    <t>Знаменская роща, ост.</t>
  </si>
  <si>
    <t>51.776782</t>
  </si>
  <si>
    <t>36.176229</t>
  </si>
  <si>
    <t>Рудаков Андрей Дмитриевич</t>
  </si>
  <si>
    <t>316463200052015</t>
  </si>
  <si>
    <t>305026, г.Курск, 2-й Фабричный пер., д.27</t>
  </si>
  <si>
    <t>8-951-328-75-75</t>
  </si>
  <si>
    <t>Золотая</t>
  </si>
  <si>
    <t>305000, г. Курск, ул. Золотая, 12</t>
  </si>
  <si>
    <t>70-0574</t>
  </si>
  <si>
    <t>Ильича</t>
  </si>
  <si>
    <t>ООО "Эльдорф"</t>
  </si>
  <si>
    <t>1084632009912</t>
  </si>
  <si>
    <t>305010, г. Курск, ул. Ильича, д. 4 а</t>
  </si>
  <si>
    <t>8-920-269-17-75</t>
  </si>
  <si>
    <t>ИП Захаров Алексей Викторович</t>
  </si>
  <si>
    <t>1144632024866</t>
  </si>
  <si>
    <t>305010, г.Курск, ул.Ильича, д. 16а</t>
  </si>
  <si>
    <t>8-903-871-34-86</t>
  </si>
  <si>
    <t>ОБОУ "Школа-интернат №4" г.Курска</t>
  </si>
  <si>
    <t>1024600954564</t>
  </si>
  <si>
    <t>305010,г.Курск,ул.Ильича,д.31</t>
  </si>
  <si>
    <t xml:space="preserve">55-21-61,  26-30-35   internat4_@mail.ru
</t>
  </si>
  <si>
    <t>Институтская</t>
  </si>
  <si>
    <t>МБДОУ "Детский сад комбинированного вида № 12"</t>
  </si>
  <si>
    <t>1024600964189</t>
  </si>
  <si>
    <t>305021, г. Курск, ул. Институтская, д 44 а</t>
  </si>
  <si>
    <t>53-54-48   mdou12kursk@yandex.ru</t>
  </si>
  <si>
    <t>Институтская,48</t>
  </si>
  <si>
    <t>Институтская,42, 46</t>
  </si>
  <si>
    <t>Интернациональная</t>
  </si>
  <si>
    <t>ООО "Управляющая компания "Благоустройство"</t>
  </si>
  <si>
    <t>305021, г. Курск, ул. Пучковка, д. 17В, офис 2</t>
  </si>
  <si>
    <t>39-96-97</t>
  </si>
  <si>
    <t>Интернациональная,6д</t>
  </si>
  <si>
    <t>Интернациональная,8а</t>
  </si>
  <si>
    <t>МБУ ДО ДЮСШ "Медведь"</t>
  </si>
  <si>
    <t>1024600957897</t>
  </si>
  <si>
    <t>305009, г. Курск, ул. Интернациональная, 6в</t>
  </si>
  <si>
    <t>34-50-47  dussh_medved@mail.ru</t>
  </si>
  <si>
    <t>Интернациональная,47</t>
  </si>
  <si>
    <t>Октябрьская,29</t>
  </si>
  <si>
    <t>ИП Ананян Нарине Васильевна</t>
  </si>
  <si>
    <t>316463200057898</t>
  </si>
  <si>
    <t>305009, г. Курск, ул. Интернациональная, д. 49</t>
  </si>
  <si>
    <t>8-919-171-82-05  uyt-2013@yandex.ru</t>
  </si>
  <si>
    <t>Интернациональная,53</t>
  </si>
  <si>
    <t>К. Зеленко</t>
  </si>
  <si>
    <t>ТСЖ "К. Зеленко, 9"</t>
  </si>
  <si>
    <t>305000, Курская область, город Курск, улица Кати Зеленко, дом 9, ПОДЪЕЗД 1</t>
  </si>
  <si>
    <t>8-960-688-78-21</t>
  </si>
  <si>
    <t>ООО "Стандарт - Кафе"</t>
  </si>
  <si>
    <t>305004, г. Курск, ул. К. Зеленко, 6а</t>
  </si>
  <si>
    <t>(4712) 73-45-99</t>
  </si>
  <si>
    <t>Государственное учреждение – Отделение Пенсионного фонда Российской Федерации по Курской области</t>
  </si>
  <si>
    <t>305000, г. Курск, ул. Кати Зеленко, д. 5</t>
  </si>
  <si>
    <t>51-20-05, 70-00-93 (факс),        70-3775</t>
  </si>
  <si>
    <t>6г</t>
  </si>
  <si>
    <t>ООО "Подарки"</t>
  </si>
  <si>
    <t>1024600939230</t>
  </si>
  <si>
    <t>305000, г. Курск, ул. К. Зеленко, д. 6 Г</t>
  </si>
  <si>
    <t>8-910-740-05-01, kurskpodarky@mail.ru</t>
  </si>
  <si>
    <t>ООО УК "Жилсервис"Центр"</t>
  </si>
  <si>
    <t>Кавказская</t>
  </si>
  <si>
    <t>ООО "ДЕШЕВЫЙ"</t>
  </si>
  <si>
    <t>ООО "Виток"</t>
  </si>
  <si>
    <t>1024600940110</t>
  </si>
  <si>
    <t>305021, г. Курск, ул. Кавказская, 37</t>
  </si>
  <si>
    <t>8(4712)53-06-90, 53-05-98  vitok@kursknet.ru</t>
  </si>
  <si>
    <t>ОКУ"Гараж Администрации Курской области"</t>
  </si>
  <si>
    <t>1084632009571</t>
  </si>
  <si>
    <t>305029,г.Курск,ул.Кавказская,д.3а</t>
  </si>
  <si>
    <t>50-06-30</t>
  </si>
  <si>
    <t>Карла Либкнехта</t>
  </si>
  <si>
    <t>ООО "Клиника  Эксперт Курск"</t>
  </si>
  <si>
    <t>305001, г. Курск, ул. К. Либкнехта, д.7</t>
  </si>
  <si>
    <t>8 (4712) 77-01-71</t>
  </si>
  <si>
    <t>МБДОУ "Центр развития ребенка-детский сад  №98"</t>
  </si>
  <si>
    <t>1024600968040</t>
  </si>
  <si>
    <t>305001, г.Курск, ул.К.Либкнехта, д.13</t>
  </si>
  <si>
    <t>54-97-26 mdou98.kursk@yandex.ru</t>
  </si>
  <si>
    <t>ИП Бурлаков Геннадий Иванович (Салон 2116)</t>
  </si>
  <si>
    <t>304463234900815</t>
  </si>
  <si>
    <t>305001,г.Курск,ул.К.Либкнехта,5</t>
  </si>
  <si>
    <t>22-2116, info@salon2116.ru</t>
  </si>
  <si>
    <t>305001,г.Курск,ул.К.Либкнехта,д.9а</t>
  </si>
  <si>
    <t xml:space="preserve">Першин Дмитрий Леонидович </t>
  </si>
  <si>
    <t>305001,г. Курск, ул. К. Либкнехта, д. 36</t>
  </si>
  <si>
    <t>8-920-704-12-97</t>
  </si>
  <si>
    <t>Курское РО ОООИ "Всероссийское Общество Глухих" </t>
  </si>
  <si>
    <t>305001,г.Курск,ул.К.Либкнехта,д.31</t>
  </si>
  <si>
    <t xml:space="preserve"> 54-97-28      54-97-27 бух</t>
  </si>
  <si>
    <t>ИП Демидов Игорь Николаевич (Франческо Дони)</t>
  </si>
  <si>
    <t>305021, г. Курск, ул. К. Либкнехта, 2</t>
  </si>
  <si>
    <t>527-757, 8-920-267-69-49 Анат. Иван., 734-737</t>
  </si>
  <si>
    <t>Карла Маркса</t>
  </si>
  <si>
    <t>51.792227</t>
  </si>
  <si>
    <t>36.163580</t>
  </si>
  <si>
    <t>ООО "НЕКРОПОЛЬ"</t>
  </si>
  <si>
    <t>1034603002895</t>
  </si>
  <si>
    <t>г.Курск, ул. Карла Маркса, 77</t>
  </si>
  <si>
    <t>тел.: 8-910-215-47-18,  31-08-28,53-00-7</t>
  </si>
  <si>
    <t>Профессиональная образовательная организация ассоциация "Региональный финансово-экономический техникум"</t>
  </si>
  <si>
    <t>1024600937921</t>
  </si>
  <si>
    <t>305029, г. Курск, ул. К.Маркса, 61 б</t>
  </si>
  <si>
    <t xml:space="preserve"> 8-960-686-77-66, 8-920-263-89-33 nekrasov-eduard62@mail.ru</t>
  </si>
  <si>
    <t>ЗАО "Проектный институт "Курскводстрой"</t>
  </si>
  <si>
    <t>1024600940385</t>
  </si>
  <si>
    <t>305029 г.Курск ул.К.Маркса,д.62</t>
  </si>
  <si>
    <t>53-04-92  kurskvodstroy@mail.ru</t>
  </si>
  <si>
    <t>Арбитражный суд Курской области</t>
  </si>
  <si>
    <t>1034637007790</t>
  </si>
  <si>
    <t>305004 г.Курск ул. К.Маркса, 25</t>
  </si>
  <si>
    <t>53-69-36  info@kursk.arbitr.ru</t>
  </si>
  <si>
    <t>ОАО "Институт по проектированию предприятий сахарной, пищекислотной и других отраслей агропромышленного комплекса"</t>
  </si>
  <si>
    <t>1024600939351</t>
  </si>
  <si>
    <t>305029, г. Курск, ул. К. Маркса, 59 а</t>
  </si>
  <si>
    <t>53-04-10  sahproekt@mail.ru</t>
  </si>
  <si>
    <t>К. Маркса, 63 а</t>
  </si>
  <si>
    <t>К. Маркса, 61</t>
  </si>
  <si>
    <t>К. Маркса, 61 а</t>
  </si>
  <si>
    <t>К. Маркса, 65 а</t>
  </si>
  <si>
    <t>К. Маркса, 69 д</t>
  </si>
  <si>
    <t>К. Маркса, 65в, 69 в</t>
  </si>
  <si>
    <t>К. Маркса, 65б 65 г</t>
  </si>
  <si>
    <t>К. Маркса, 67/3</t>
  </si>
  <si>
    <t>К. Маркса, 67/2</t>
  </si>
  <si>
    <t>Общество с ограниченной ответственностью "Промснаб"</t>
  </si>
  <si>
    <t>1174632015051</t>
  </si>
  <si>
    <t>305014, г. Курск, ул. К. Маркса, д. 77К, офис 5</t>
  </si>
  <si>
    <t>8-904-528-07-16</t>
  </si>
  <si>
    <t>ООО УК «Альфа»</t>
  </si>
  <si>
    <t>1164632066477</t>
  </si>
  <si>
    <t>305029, г. Курск, ул. К.Маркса, д. 43, оф. 1</t>
  </si>
  <si>
    <t>8-919-179-88-88</t>
  </si>
  <si>
    <t>Проскурин Анатолий Васильевич</t>
  </si>
  <si>
    <t>309463213900069</t>
  </si>
  <si>
    <t>г. Курск, пр-т Клыкова, д. 50, кв. 33</t>
  </si>
  <si>
    <t>8-915-515-33-33</t>
  </si>
  <si>
    <t>ФГБУ "Центрально-Черноземное УГМС"</t>
  </si>
  <si>
    <t>1124632011360</t>
  </si>
  <si>
    <t>305021,г.Курск,ул.К.Маркса,д.76</t>
  </si>
  <si>
    <t xml:space="preserve">58-02-13    aspd@km.ru
</t>
  </si>
  <si>
    <t>АО "СКАРД-Электроникс"</t>
  </si>
  <si>
    <t>1034637006304</t>
  </si>
  <si>
    <t>305021, г. Курск, ул. К. Маркса, 70 Б</t>
  </si>
  <si>
    <t>390-632, 399-094     info@skard.ru</t>
  </si>
  <si>
    <t>ООО "Курский завод СВЧ приборов"</t>
  </si>
  <si>
    <t>11346322014780</t>
  </si>
  <si>
    <t>305021, г. Курск, ул. К. Маркса, 70 Б, литер Б2</t>
  </si>
  <si>
    <t>22-71-23, 39-06-32  info@skard.ru</t>
  </si>
  <si>
    <t>ТСЖ № 55</t>
  </si>
  <si>
    <t>1124632008467</t>
  </si>
  <si>
    <t>305047, г. Курск, ул. Ольшанского, д. 14, кв. 19</t>
  </si>
  <si>
    <t> tszh55@yandex.ru    8-904-527-97-29, 8-952-493-73-17</t>
  </si>
  <si>
    <t>К.Маркса,51, 53</t>
  </si>
  <si>
    <t>Хуторская,1, 3</t>
  </si>
  <si>
    <t>Хуторская,10</t>
  </si>
  <si>
    <t>К.Маркса,72/4, 72/6, 72/7</t>
  </si>
  <si>
    <t>К.Маркса,72/1, 2, 3</t>
  </si>
  <si>
    <t>К.Маркса,72/16</t>
  </si>
  <si>
    <t>К.Маркса,72/8</t>
  </si>
  <si>
    <t>К.Маркса,72/9</t>
  </si>
  <si>
    <t>ОБУЗ "Курская ГДСП"</t>
  </si>
  <si>
    <t>1024600948020</t>
  </si>
  <si>
    <t>305021, г.Курск, ул.К.Маркса, д.72/11</t>
  </si>
  <si>
    <t>53-66-19; 53-66-37   dspkursk@mail.ru</t>
  </si>
  <si>
    <t>ИП Горбулин Виктор Владимирович</t>
  </si>
  <si>
    <t>316463200063422</t>
  </si>
  <si>
    <t>305029, г. Курск, ул. К. Маркса, д. 66 А лит.В, строение 1</t>
  </si>
  <si>
    <t xml:space="preserve">500-234, 360-272  vet-leopold@yandex.ru
</t>
  </si>
  <si>
    <t>ООО "Курскконтактсервис"</t>
  </si>
  <si>
    <t>1154632003811</t>
  </si>
  <si>
    <t>305029, г. Курск, ул. К. Маркса, д.66 б</t>
  </si>
  <si>
    <t>53-20-40   mr.kontakt-servis@yandex.ru</t>
  </si>
  <si>
    <t>ООО "Лэнд-Центр"</t>
  </si>
  <si>
    <t>1074632013620</t>
  </si>
  <si>
    <t>305029,г.Курск,ул.К.Маркса,д.66</t>
  </si>
  <si>
    <t>31-05-79,  50-13-18,  73-46-45</t>
  </si>
  <si>
    <t>к.Маркса. 66/2, 66/4. 66/6, 66/8</t>
  </si>
  <si>
    <t>к.Маркса, 66/3, 66/5, 66/9, 66/12</t>
  </si>
  <si>
    <t>к.Маркса, 66/9, 66/15, 16</t>
  </si>
  <si>
    <t>ИП Маренков Андрей Владимирович</t>
  </si>
  <si>
    <t>304463225200475</t>
  </si>
  <si>
    <t>305000, г. Курск, ул. Радищева, д. 79 а, офис 4</t>
  </si>
  <si>
    <t>39-26-76, 58-30-46  marenkov@baget-kursk.ru</t>
  </si>
  <si>
    <t>МБУК ЦД «Юность»</t>
  </si>
  <si>
    <t>1034637024652</t>
  </si>
  <si>
    <t>305004, г. Курск, ул. К. Маркса, 5</t>
  </si>
  <si>
    <t>8(4712)54-59-37, 54-59-35   junostyimax@mail.ru</t>
  </si>
  <si>
    <t>ООО "КиВи"</t>
  </si>
  <si>
    <t>1064632041572</t>
  </si>
  <si>
    <t>305023, г. Курск, ул. К. Маркса, д. 11</t>
  </si>
  <si>
    <t>8-919-178-07-76   sm_74@rambler.ru</t>
  </si>
  <si>
    <t>ИП Лифинцев Олег Иванович</t>
  </si>
  <si>
    <t>312463204000015</t>
  </si>
  <si>
    <t>305018, г Курск, пер.Элеваторный, д. 14</t>
  </si>
  <si>
    <t>8-908-129-15-64, 8-910-313-64-10</t>
  </si>
  <si>
    <t>ООО "ТАШИР"</t>
  </si>
  <si>
    <t>1024600973935</t>
  </si>
  <si>
    <t>305014, г. Курск, ул. К. Маркса, 107</t>
  </si>
  <si>
    <t>39-88-40   kancelyria17@mail.ru</t>
  </si>
  <si>
    <t>ИП Проскурин Анатолий Васильевич</t>
  </si>
  <si>
    <t xml:space="preserve">г. Курск, пр-т Клыкова, д. 50, кв. 33 </t>
  </si>
  <si>
    <t>ИП Никишин Олег Павлович</t>
  </si>
  <si>
    <t>307232504000024</t>
  </si>
  <si>
    <t>30509, г.Курск, ул. Интернациональная, 45</t>
  </si>
  <si>
    <t>39-35-59   fiowerelita@yandex.ru</t>
  </si>
  <si>
    <t>ООО ЦТО "Сервис-Комплект"</t>
  </si>
  <si>
    <t>1024600952276</t>
  </si>
  <si>
    <t>305021, г .Курск, ул. К. Маркса, д. 73</t>
  </si>
  <si>
    <t xml:space="preserve"> 58-09-09  elena@sk.kursknet.ru</t>
  </si>
  <si>
    <t>ООО фирма "РАДИАЛ"</t>
  </si>
  <si>
    <t>1024600964728</t>
  </si>
  <si>
    <t>305021, г. Курск, ул. К. Маркса, 73</t>
  </si>
  <si>
    <t>53-23-88  radial46@yandex.ru</t>
  </si>
  <si>
    <t>ИП Ковынев Алексей Владимирович</t>
  </si>
  <si>
    <t>304463218000403</t>
  </si>
  <si>
    <t>8-903-874-50-45  trifena46@yandex.ru</t>
  </si>
  <si>
    <t>КОО  ВДПО</t>
  </si>
  <si>
    <t>1024600003977</t>
  </si>
  <si>
    <t>305014, г. Курск, ул. К. Маркса, д. 79</t>
  </si>
  <si>
    <t xml:space="preserve"> 58-25-60   info@vdpo46.ru</t>
  </si>
  <si>
    <t>ООО "МЦ Белогорье"</t>
  </si>
  <si>
    <t>1093123017998</t>
  </si>
  <si>
    <t>305014, г. Курск, ул. К. Маркса, д. 118</t>
  </si>
  <si>
    <t xml:space="preserve">8 (4712) 72-33-33  kshustov@mazda-ringm.ru
</t>
  </si>
  <si>
    <t>ФГБОУ ВО Курская ГСХА</t>
  </si>
  <si>
    <t>1034637005292</t>
  </si>
  <si>
    <t>305021, Центральный федеральный округ, Курская область, город Курск, улица Карла Маркса, 70.</t>
  </si>
  <si>
    <t>7 (4712) 53-13-30   kurskgsha@gmail.com</t>
  </si>
  <si>
    <t>305029, г. Курск, ул. Карла Маркса ,д.68</t>
  </si>
  <si>
    <t>Межевая,3, 5, 9</t>
  </si>
  <si>
    <t>Кр.Октябрь,4, 12</t>
  </si>
  <si>
    <t>К.Маркса,14</t>
  </si>
  <si>
    <t>ФГБОУ ВО "Курский государственный университет"</t>
  </si>
  <si>
    <t>1024600954608</t>
  </si>
  <si>
    <t>305000, г.Курск, ул.Радищева, 33</t>
  </si>
  <si>
    <t>51-03-37</t>
  </si>
  <si>
    <t>1084632004962</t>
  </si>
  <si>
    <t>305018, г. Курск, пр-т Кулакова, д. 144, кабинет 26, этаж 2</t>
  </si>
  <si>
    <t>8(4712)60-05-05, 8-910-277-88-28  a.solodin@stroygigant.ru</t>
  </si>
  <si>
    <t>ул. К. Маркса, 71А</t>
  </si>
  <si>
    <t>72к22, 72к21</t>
  </si>
  <si>
    <t>72к20</t>
  </si>
  <si>
    <t>ООО "САНАТА"</t>
  </si>
  <si>
    <t>1024600957083</t>
  </si>
  <si>
    <t>г. Курск, ул. Еремина, 3/5 оф.2</t>
  </si>
  <si>
    <t>77-05-07</t>
  </si>
  <si>
    <t>ООО "ЛЕ'МУР"</t>
  </si>
  <si>
    <t>1144632004494</t>
  </si>
  <si>
    <t>305003, г.Курск, ул.В.Казацкая, д.11</t>
  </si>
  <si>
    <t>307-077, 8-904-531-23-47</t>
  </si>
  <si>
    <t>ИП Смахтин Роман Игоревич</t>
  </si>
  <si>
    <t>315463200021798</t>
  </si>
  <si>
    <t>305000, г. Курск, ул. Ленина, д. 90/2, офис 404</t>
  </si>
  <si>
    <t>8-920-261-18-46</t>
  </si>
  <si>
    <t>ООО "Курский завод "Машдеталь"</t>
  </si>
  <si>
    <t>1054639000020</t>
  </si>
  <si>
    <t>305029,г.Курск,ул.К.Маркса,д.66А</t>
  </si>
  <si>
    <t>53-68-30-бух. 53-77-33</t>
  </si>
  <si>
    <t>Филиал ПАО "МРСК Центра"</t>
  </si>
  <si>
    <t>1046900099498</t>
  </si>
  <si>
    <t>Г КУРСК,29,УЛ КАРЛА МАРКСА, 27</t>
  </si>
  <si>
    <t>8 (4712) 58-72-72, 8 (4712) 55-73-47</t>
  </si>
  <si>
    <t>Чичирина Ольга Александровна</t>
  </si>
  <si>
    <t>306463203000024</t>
  </si>
  <si>
    <t>305046, г.Курск, ул.Уренгойская, д.40</t>
  </si>
  <si>
    <t>8-910-210-61-98</t>
  </si>
  <si>
    <t>ИП Горовец Андрей Юрьевич</t>
  </si>
  <si>
    <t>307463221300095</t>
  </si>
  <si>
    <t>305018, г. Курск, пр. Кулакова, д. 5, кв. 75</t>
  </si>
  <si>
    <t>8-904-525-70-00</t>
  </si>
  <si>
    <t>ФКПОУ  "КМКИС" Минтруда России</t>
  </si>
  <si>
    <t>1034637011144</t>
  </si>
  <si>
    <t xml:space="preserve"> 58-81-99, 53-68-90</t>
  </si>
  <si>
    <t>ФГКУ "1 ОФПС по Курской области"</t>
  </si>
  <si>
    <t>1054639017806</t>
  </si>
  <si>
    <t>305040,г.Курск,ул.50 Лет Октября,д.116б</t>
  </si>
  <si>
    <t>ogpskursk@mail.ru  57-39-84</t>
  </si>
  <si>
    <t>1114632008765</t>
  </si>
  <si>
    <t>305007, г.Курск, ул.Сумская, д.39-а, офис 3</t>
  </si>
  <si>
    <t>ООО "АГРОПРОМСТРОЙ-ДВА"</t>
  </si>
  <si>
    <t>1054639160542</t>
  </si>
  <si>
    <t>305029,г.Курск,ул.К.Маркса,д.62/21</t>
  </si>
  <si>
    <t>53-30-70, 53-15-82</t>
  </si>
  <si>
    <t>Территориальный орган Росздравнадзора по Курской области</t>
  </si>
  <si>
    <t>1044637042812</t>
  </si>
  <si>
    <t>305029, Курск, ул. К.Маркса, 66 Б</t>
  </si>
  <si>
    <t xml:space="preserve"> 58-12-52,   58-04-55-бух.</t>
  </si>
  <si>
    <t>МУП "Северный ТК г. Курска"</t>
  </si>
  <si>
    <t>1124632004397</t>
  </si>
  <si>
    <t>305004,г.Курск,ул.К.Маркса,д.8</t>
  </si>
  <si>
    <t xml:space="preserve"> fiko46@bk.ru, 58-79-87</t>
  </si>
  <si>
    <t>ПАО "Сбербанк России"</t>
  </si>
  <si>
    <t>305004, г. Курск, ул. Ленина, 67</t>
  </si>
  <si>
    <t>8-951-075-94-13</t>
  </si>
  <si>
    <t>ОБПОУ "Курский педколледж"</t>
  </si>
  <si>
    <t>1024600966290</t>
  </si>
  <si>
    <t>305004, г. Курск, ул. К. Маркса, д. 2</t>
  </si>
  <si>
    <t>kurskpk@narod.ru,                     58-79-50,47,46 (бух.)</t>
  </si>
  <si>
    <t>Актив ОАО</t>
  </si>
  <si>
    <t>1134632004055 </t>
  </si>
  <si>
    <t>Курск, Карла Маркса, 17</t>
  </si>
  <si>
    <t>+7 (4712) 70‒18‒39</t>
  </si>
  <si>
    <t>Каширцева</t>
  </si>
  <si>
    <t>Ухтомского, 2, 2а</t>
  </si>
  <si>
    <t>Ухтомского, 6, 6а</t>
  </si>
  <si>
    <t>Каширцева, 3</t>
  </si>
  <si>
    <t>МБДОУ "Детский сад комбинированного вида №24</t>
  </si>
  <si>
    <t>1154632000687</t>
  </si>
  <si>
    <t>305044, г. Курск, ул. Каширцева, д. 5</t>
  </si>
  <si>
    <t>8-951-320-92-13   cbmdoy2@yandex.ru</t>
  </si>
  <si>
    <t>МБОУ "Средняя общеобразовательная школа № 37"</t>
  </si>
  <si>
    <t>1024600957765</t>
  </si>
  <si>
    <t>305022,г.Курск,ул.Каширцева,д.,54</t>
  </si>
  <si>
    <t>34-03-66, 34-15-04</t>
  </si>
  <si>
    <t>Кислино хут., ул. Елисеева</t>
  </si>
  <si>
    <t>ОБУЗ "КОКОД"</t>
  </si>
  <si>
    <t>1024600961230</t>
  </si>
  <si>
    <t>305035,г.Курск,ул.Пирогова,д.20</t>
  </si>
  <si>
    <t>73-19-20</t>
  </si>
  <si>
    <t>Кирпичная</t>
  </si>
  <si>
    <t>ФГБУ "Россельхозцентр"</t>
  </si>
  <si>
    <t>1077762014110</t>
  </si>
  <si>
    <t>305016, Курская область, г.Курск, ул.Советская, д.55</t>
  </si>
  <si>
    <t>51-12-56  rsc46@mail.ru</t>
  </si>
  <si>
    <t>ИП Алхилаев Руслан Курбанович</t>
  </si>
  <si>
    <t xml:space="preserve"> 317463200043503</t>
  </si>
  <si>
    <t>305000, г. Курск, ул. Кирпичная, д. 27</t>
  </si>
  <si>
    <t>8-906-572-62-07    alex-market@bk.ru</t>
  </si>
  <si>
    <t>ОАО"Южное аэрогеодезическое предприятие"</t>
  </si>
  <si>
    <t>1126194009622</t>
  </si>
  <si>
    <t>305014,г.Курск,ул.Кирпичная,д.19</t>
  </si>
  <si>
    <t xml:space="preserve"> 54-74-11-бух.58-25-42</t>
  </si>
  <si>
    <t>ОАО "Курскстройизыскания"</t>
  </si>
  <si>
    <t>1024600953574</t>
  </si>
  <si>
    <t>305014,г.Курск,ул.Кирпичная,д.21а</t>
  </si>
  <si>
    <t>58-29-45</t>
  </si>
  <si>
    <t>Кирова</t>
  </si>
  <si>
    <t>ИП Макеев Валерий Викторович (Ателье  "Маргарита")</t>
  </si>
  <si>
    <t>305000, г. Курск, ул. Кирова, 4</t>
  </si>
  <si>
    <t>51-33-87</t>
  </si>
  <si>
    <t>МБОУ "Гимназия № 4"</t>
  </si>
  <si>
    <t>1024600972220</t>
  </si>
  <si>
    <t>305000, г. Курск, ул. Кирова, д. 22</t>
  </si>
  <si>
    <t>703-566, 703-563,kursk4q@mail.ru</t>
  </si>
  <si>
    <t>Кольцова</t>
  </si>
  <si>
    <t>ОБУЗ "Областная детская клиническая больница"</t>
  </si>
  <si>
    <t>1024600938427</t>
  </si>
  <si>
    <t xml:space="preserve">305035, г. Курск, ул. Кольцова, д. 11А </t>
  </si>
  <si>
    <t>8 (4712) 54-96-78, 8 (4712) 52-64-77, 8 (4712) 54-64-78</t>
  </si>
  <si>
    <t>ОБУЗ "Курская областная клиническая станция переливания крови""</t>
  </si>
  <si>
    <t>1034637008251</t>
  </si>
  <si>
    <t>305035, г. Курск, ул. Кольцова, д. 12</t>
  </si>
  <si>
    <t xml:space="preserve"> 8 (4712) 54-93-14, 8 (4712) 54-93-22, 8 (4712) 52-57-89</t>
  </si>
  <si>
    <t>Комарова</t>
  </si>
  <si>
    <t>ИП Алымов Игорь Николаевич</t>
  </si>
  <si>
    <t>305047,г.Курск,ул.Конорева,д.18а, кв.10</t>
  </si>
  <si>
    <t>51-79-88-бух., 35-47-30</t>
  </si>
  <si>
    <t>Коммунальная</t>
  </si>
  <si>
    <t>ООО "ГУК № 1"</t>
  </si>
  <si>
    <t>г. Курск, 305044, ул. Станционная, д. 35</t>
  </si>
  <si>
    <t>51-04-16, guk-1201@yandex.ru</t>
  </si>
  <si>
    <t>Коммунистическая</t>
  </si>
  <si>
    <t>ФГБУ "ФКП Росрееестра - ВЦТО "Курск"</t>
  </si>
  <si>
    <t>305004, г. Курск, ул. Коммунистическая, 10А</t>
  </si>
  <si>
    <t>58-52-13, 57-72-48, 49 (факс)</t>
  </si>
  <si>
    <t>Курская таможня от имени Российской Федерации в целях обеспечения государственных нужд</t>
  </si>
  <si>
    <t>305004, г. Курск, ул. Коммунистическая, 3А</t>
  </si>
  <si>
    <t>55-65-48 (факс), 55-65-87</t>
  </si>
  <si>
    <t>Областное бюджетное профессиональное образовательное учреждение "Курский автотехнический колледж"</t>
  </si>
  <si>
    <t>305004, г. Курск, ул. Коммунистическая, 4</t>
  </si>
  <si>
    <t>35-08-34, 33-08-52, 32-45-84 27@katk46.ru; buh@katk46.ru</t>
  </si>
  <si>
    <t>Клубная</t>
  </si>
  <si>
    <t>ГСК №30</t>
  </si>
  <si>
    <t>1024600964398 </t>
  </si>
  <si>
    <t>305022, г. КУРСК, ул. КЛУБНАЯ</t>
  </si>
  <si>
    <t>47122-6-62-98 </t>
  </si>
  <si>
    <t>г.Курск</t>
  </si>
  <si>
    <t>Константина Воробьева</t>
  </si>
  <si>
    <t>МБДОУ "Детский сад комбинированного вида № 134"</t>
  </si>
  <si>
    <t>1024600970283</t>
  </si>
  <si>
    <t>305048, г.Курск, ул.Воробьева, д.9</t>
  </si>
  <si>
    <t>51-60-20, mdou134kursk@yandex.ru</t>
  </si>
  <si>
    <t>МБОУ "Средняя общеобразовательная школа № 57"</t>
  </si>
  <si>
    <t>1024600943817</t>
  </si>
  <si>
    <t>305038,г.Курск,ул.Воробьева,д.13</t>
  </si>
  <si>
    <t>51-60-12; 52-22-46</t>
  </si>
  <si>
    <t>51.732463</t>
  </si>
  <si>
    <t>36.122309</t>
  </si>
  <si>
    <t>КУРСКИЙ ГСК № 105 ПО СТРОИТЕЛЬСТВУ И ЭКСПЛУАТАЦИИ ГАРАЖЕЙ ИНДИВИДУАЛЬНЫХ ВЛАДЕЛЬЦЕВ АВТОТРАНСПОРТА</t>
  </si>
  <si>
    <t>1034637019416</t>
  </si>
  <si>
    <t>305038,г.Курск,ул.Воробьева д.31А, кв.117</t>
  </si>
  <si>
    <t>8-910-312-33-14</t>
  </si>
  <si>
    <t>51.729854</t>
  </si>
  <si>
    <t>36.121143</t>
  </si>
  <si>
    <t>ПОТРЕБИТЕЛЬСКИЙ ГСК № 126 ПО УЛ. К. ВОРОБЬЕВА</t>
  </si>
  <si>
    <t>1034637010627</t>
  </si>
  <si>
    <t>305048, ОБЛАСТЬ КУРСКАЯ, ГОРОД КУРСК, УЛИЦА К.ВОРОБЬЕВА</t>
  </si>
  <si>
    <t>egrul-egrip.ru</t>
  </si>
  <si>
    <t>51.731482</t>
  </si>
  <si>
    <t>36.121982</t>
  </si>
  <si>
    <t>ГАРАЖНО - СТРОИТЕЛЬНЫЙ КООПЕРАТИВ № 122</t>
  </si>
  <si>
    <t>1024600964057</t>
  </si>
  <si>
    <t>305048, ОБЛАСТЬ КУРСКАЯ, ГОРОД КУРСК, УЛИЦА К.ВОРОБЬЕВА, 31, 97</t>
  </si>
  <si>
    <t>8-910-219-32-41</t>
  </si>
  <si>
    <t>51.729723</t>
  </si>
  <si>
    <t>36.125936</t>
  </si>
  <si>
    <t>ГАРАЖНО-СТРОИТЕЛЬНЫЙ КООПЕРАТИВ №135</t>
  </si>
  <si>
    <t>1024600940880</t>
  </si>
  <si>
    <t>305038, г.Курск,ул.К.Воробьева</t>
  </si>
  <si>
    <t xml:space="preserve">  8-920-728-12-02</t>
  </si>
  <si>
    <t>Курск</t>
  </si>
  <si>
    <t>ООО "Курск-Жилсервис"</t>
  </si>
  <si>
    <t>1054639108590</t>
  </si>
  <si>
    <t>305040, г.Курск, пр-кт Хрущёва, д.28, офис 103</t>
  </si>
  <si>
    <t>(4712) 39-44-77,  oootsgkurskgilservis@mail.ru</t>
  </si>
  <si>
    <t>ООО "ЖСК № 146"</t>
  </si>
  <si>
    <t>1134632014274</t>
  </si>
  <si>
    <t>305038,Курск,Майский б-р,8 кв.93</t>
  </si>
  <si>
    <t xml:space="preserve"> 8-919-211-92-22   ooogsk146@mail.ru</t>
  </si>
  <si>
    <t>ЖСК № 140</t>
  </si>
  <si>
    <t>1104632008568</t>
  </si>
  <si>
    <t>305048, Курская область, город Курск, улица К.Воробьева, 15, кв. 37</t>
  </si>
  <si>
    <t>50-40-86, 8-919-272-34-55</t>
  </si>
  <si>
    <t>ЖСК № 138</t>
  </si>
  <si>
    <t>1024600963750</t>
  </si>
  <si>
    <t>305048, Курская область, город Курск, улица К.Воробьева, 21</t>
  </si>
  <si>
    <t>50-39-64, 51-56-48</t>
  </si>
  <si>
    <t>ЖСК № 139</t>
  </si>
  <si>
    <t>1024600974529</t>
  </si>
  <si>
    <t>305048, Курская область, город Курск, улица К.Воробьева, 21-а</t>
  </si>
  <si>
    <t>57-82-38</t>
  </si>
  <si>
    <t>ООО "ОПТЭЛЕКТРОТОРГ"</t>
  </si>
  <si>
    <t>1144632009961</t>
  </si>
  <si>
    <t>305028, г.Курск, ул.К.Воробьева, д.2Д</t>
  </si>
  <si>
    <t>446-433, 446-199, info@optelektrotorg.ru</t>
  </si>
  <si>
    <t>ООО УК "ТСЖ" Восход-Управдом</t>
  </si>
  <si>
    <t>1094632000847</t>
  </si>
  <si>
    <t>Курская область, г. Курск, ул. Александра Невского, д. 13В/2</t>
  </si>
  <si>
    <t>8 (920) 264-53-50, 38-90-69, tsj.voskhod@yandex.ru</t>
  </si>
  <si>
    <t>ООО "ЖСК №146"</t>
  </si>
  <si>
    <t>Косухина</t>
  </si>
  <si>
    <t>МБДОУ "Детский сад комбинированного вида  № 123"</t>
  </si>
  <si>
    <t>1024600964552</t>
  </si>
  <si>
    <t>305048, г.Курск,ул.Косухина,д.11</t>
  </si>
  <si>
    <t xml:space="preserve"> 51-82-00</t>
  </si>
  <si>
    <t>305040,г.Курск,ул.Косухина, 45</t>
  </si>
  <si>
    <t xml:space="preserve"> 57-02-33, 57-20-14 </t>
  </si>
  <si>
    <t>МБДОУ "Детский сад комбинированного вида № 128"</t>
  </si>
  <si>
    <t>1024600965740</t>
  </si>
  <si>
    <t>305038, г.Курск, ул.Косухина, д.33</t>
  </si>
  <si>
    <t>51-60-13, mdou128kursk@yandex.ru</t>
  </si>
  <si>
    <t>ООО "ОРТОМАР"</t>
  </si>
  <si>
    <t>1107746643817</t>
  </si>
  <si>
    <t>305048,г.Курск,ул.Косухина, д.32 -а</t>
  </si>
  <si>
    <t>8-919-213-99-99, 50-80-40</t>
  </si>
  <si>
    <t>(495)662-88-88 (доб.32304), 8-951-54420-05</t>
  </si>
  <si>
    <t>(495)662-88-88 (доб.32304), 8-951-54420-06</t>
  </si>
  <si>
    <t>МБОУ "Средняя общеобразовательная школа с углубленным изучением отдельных предметов №55 имени Александра Невского" города Курска</t>
  </si>
  <si>
    <t>1034637020065</t>
  </si>
  <si>
    <t>305038, г.Курск,ул.Косухина,д.25</t>
  </si>
  <si>
    <t>51-60-11, 50-34-17</t>
  </si>
  <si>
    <t>Левина Ольга Ивановна</t>
  </si>
  <si>
    <t>ООО "УК Энергия "</t>
  </si>
  <si>
    <t>1174632005459</t>
  </si>
  <si>
    <t>305040, г.Курск, ул.50 лет Октября, д.100</t>
  </si>
  <si>
    <t>20-00-05  szukseim@yandex.ru</t>
  </si>
  <si>
    <t>5а</t>
  </si>
  <si>
    <t>ТСЖ "ТСЖ № 130"</t>
  </si>
  <si>
    <t>1024600966224</t>
  </si>
  <si>
    <t>305048, Курская область, г. Курск, улица Косухина, 5-а, кв. 28</t>
  </si>
  <si>
    <t>50-80-32</t>
  </si>
  <si>
    <t>Косухина, 7</t>
  </si>
  <si>
    <t>ТСЖ "ЖСК № 147"</t>
  </si>
  <si>
    <t>1024600974056</t>
  </si>
  <si>
    <t>305048, Курская область, г. Курск, улица Косухина, 30</t>
  </si>
  <si>
    <t>8(4712)516509</t>
  </si>
  <si>
    <t>ЖСК № 143</t>
  </si>
  <si>
    <t>1024600963782</t>
  </si>
  <si>
    <t>305048, Курская область, г. Курск, улица Косухина, 32</t>
  </si>
  <si>
    <t>8-910-311-74-05, 8-904-523-28-84</t>
  </si>
  <si>
    <t>ТСЖ "ЖСК - 151"</t>
  </si>
  <si>
    <t>1094632003597</t>
  </si>
  <si>
    <t>305038, Курская область, г. Курск, улица Косухина, 38, кв. 81</t>
  </si>
  <si>
    <t>51-61-32</t>
  </si>
  <si>
    <t>ЖСК № 144</t>
  </si>
  <si>
    <t>1034637009021</t>
  </si>
  <si>
    <t>305048, Курская область,г. Курск, улица Косухина, 36, кв. 82</t>
  </si>
  <si>
    <t>52-22-96, 51-58-13</t>
  </si>
  <si>
    <t>ЖСК № 150</t>
  </si>
  <si>
    <t>1034637010814</t>
  </si>
  <si>
    <t>305048, Курская область, г.  Курск, улица Косухина, 34, кв. 64</t>
  </si>
  <si>
    <t>8-951-079-48-48</t>
  </si>
  <si>
    <t>Кр. Армии</t>
  </si>
  <si>
    <t>ООО "Бэст Прайс"</t>
  </si>
  <si>
    <t>305001, г. Курск, ул. Кр. Армии, 2А</t>
  </si>
  <si>
    <t>(495) 666-0-495, 902-50-60, fix-price,ru</t>
  </si>
  <si>
    <t>305035, г. Курск, ул. Кр. Армии, 42</t>
  </si>
  <si>
    <t>ПАО "Квадра" (СРТЭ)</t>
  </si>
  <si>
    <t>305035, Курская область, г.Курск, ул.Кр. Армии, 42-44</t>
  </si>
  <si>
    <t>(4712) 39-55-55</t>
  </si>
  <si>
    <t>ИП Коровин Игорь Владимирович</t>
  </si>
  <si>
    <t>311463203100151</t>
  </si>
  <si>
    <t>305035, г.Курск, ул.Красной Армии, д.100</t>
  </si>
  <si>
    <t>8-910-310-42-82</t>
  </si>
  <si>
    <t>ООО "ЦЕНТР ПЕДИАТРИИ "ЖИВЕЛИ"</t>
  </si>
  <si>
    <t xml:space="preserve"> 1164632055730</t>
  </si>
  <si>
    <t>305000, г. Курск, ул. Кр.Армии, д. 100</t>
  </si>
  <si>
    <t>8-910-273-67-97</t>
  </si>
  <si>
    <t>ТОВАРИЩЕСТВО СОБСТВЕННИКОВ ЖИЛЬЯ "№1"</t>
  </si>
  <si>
    <t>1034637026412</t>
  </si>
  <si>
    <t>305001, Курская область, город Курск, улица Красной Армии, 10</t>
  </si>
  <si>
    <t xml:space="preserve"> 52-16-08 , 54-75-46</t>
  </si>
  <si>
    <t>ул. Кр. Армии, 12</t>
  </si>
  <si>
    <t>ИП Ушенко Людмила Михайловна (Офисное здание)</t>
  </si>
  <si>
    <t>304311631400076</t>
  </si>
  <si>
    <t>305001, г. Курск, ул. Кр. Армии, 23А</t>
  </si>
  <si>
    <t>8-915-514-50-63</t>
  </si>
  <si>
    <t>ИП Воронцова Надежда Дмитриевна</t>
  </si>
  <si>
    <t>315463200021375</t>
  </si>
  <si>
    <t>305001, г. Курск, ул. Кр. Армии, 24</t>
  </si>
  <si>
    <t>52-04-04</t>
  </si>
  <si>
    <t xml:space="preserve">ООО НПП "ПРОМАВТОМАТИКА" </t>
  </si>
  <si>
    <t>305001,г.Курск,ул.Кр.Армии,д.29а</t>
  </si>
  <si>
    <t>54-68-96, 54-69-05</t>
  </si>
  <si>
    <t xml:space="preserve">305001, г. Курск, ул. Кр. Армии, д. 31 </t>
  </si>
  <si>
    <t>ООО "Берег" (ТЦ ГРАНД)</t>
  </si>
  <si>
    <t>305001, г. Курск, ул. Кр. Армии, д. 2А</t>
  </si>
  <si>
    <t>51-14-27</t>
  </si>
  <si>
    <t xml:space="preserve"> 8(495)785-75-00 (доб.1612)</t>
  </si>
  <si>
    <t>ОБПОУ "Курский техникум связи"</t>
  </si>
  <si>
    <t xml:space="preserve">305001, г. Курск, ул. Кр. Армии,23 </t>
  </si>
  <si>
    <t>271-601(прием.), 271-600 pu4kursk@mail.ru</t>
  </si>
  <si>
    <t>ООО "Курская швейная компания"</t>
  </si>
  <si>
    <t>305001, г. Курск, ул. Кр. Армии, 42</t>
  </si>
  <si>
    <t>39-06-21,39-06-22</t>
  </si>
  <si>
    <t>ИП Григорьев Александр Геннадьевич (Ветлечебница)</t>
  </si>
  <si>
    <t>305001,г.Курск,ул.Кр.Армии,д.40</t>
  </si>
  <si>
    <t>54-65-95</t>
  </si>
  <si>
    <t>Красная площадь</t>
  </si>
  <si>
    <t>305000, г. Курск, ул. Марата, 9</t>
  </si>
  <si>
    <t>2/4</t>
  </si>
  <si>
    <t>51.729711</t>
  </si>
  <si>
    <t>36.195153</t>
  </si>
  <si>
    <t>ИП. Самохвалова Ирина Вячеславовна (парк  1-го Мая)</t>
  </si>
  <si>
    <t>305000,г.Курск,Кр.площадь,парк им.1-го Мая</t>
  </si>
  <si>
    <t xml:space="preserve"> 8-910-312-09-32</t>
  </si>
  <si>
    <t>8 (4712) 54-50-55</t>
  </si>
  <si>
    <t>Краснознаменная</t>
  </si>
  <si>
    <t>ИП Анохина Татьяна Викторовна</t>
  </si>
  <si>
    <t>305463204200094</t>
  </si>
  <si>
    <t>305044, г. Курск, ул. Краснознаменная, д. 22а</t>
  </si>
  <si>
    <t>34-27-31</t>
  </si>
  <si>
    <t>АО "РОСПЕЧАТЬ"</t>
  </si>
  <si>
    <t>1024600961604</t>
  </si>
  <si>
    <t>305004, г. Курск, ул. Садовая, д. 5, офис 420</t>
  </si>
  <si>
    <t>34-33-27   rospech_kursk@list.ru</t>
  </si>
  <si>
    <t>МБОУ "Средняя общеобразовательная школа № 15"</t>
  </si>
  <si>
    <t>1024600943993</t>
  </si>
  <si>
    <t>305044, г. Курск, ул. Краснознаменная, д.13</t>
  </si>
  <si>
    <t>26-00-35   kursk15@mail.ru</t>
  </si>
  <si>
    <t>МКДОУ "Детский сад присмотра и оздоровления № 77"</t>
  </si>
  <si>
    <t>1024600957754</t>
  </si>
  <si>
    <t>305044, г. Курск, ул. Краснознаменная, д. 11</t>
  </si>
  <si>
    <t>26-11-50, 26-49-30   mdoy77kursk@yandex.ru</t>
  </si>
  <si>
    <t>Союзная,5, 9</t>
  </si>
  <si>
    <t>Союзная,15</t>
  </si>
  <si>
    <t>Краснознаменная,20а, 20б, 20в</t>
  </si>
  <si>
    <t>Республиканская,20, 22а</t>
  </si>
  <si>
    <t>Республиканская,22б</t>
  </si>
  <si>
    <t>Краснополянская</t>
  </si>
  <si>
    <t>МБОУ "СОШ № 29"</t>
  </si>
  <si>
    <t>1024600957688</t>
  </si>
  <si>
    <t>305018, г. Курск, ул. Краснополянская. 2А</t>
  </si>
  <si>
    <t>37-04-32;37-04-59,  kursk29@mail.ru</t>
  </si>
  <si>
    <t>МБДОУ "Д/сад № 40"</t>
  </si>
  <si>
    <t>1024600957996</t>
  </si>
  <si>
    <t>305018, г. Курск, ул. Краснополянская, 29</t>
  </si>
  <si>
    <t>mdou40kursk@yandex.ru</t>
  </si>
  <si>
    <t>Красный Октябрь</t>
  </si>
  <si>
    <t>ул. Пушкарная, 21</t>
  </si>
  <si>
    <t>ООО "УК Энергия"</t>
  </si>
  <si>
    <t>ул. 1-я Пушкарная, 45, 43</t>
  </si>
  <si>
    <t>ул. 1-я Пушкарная, 47</t>
  </si>
  <si>
    <t>ул. Красный Октябрь, 9б, 11</t>
  </si>
  <si>
    <t>Кривецкий пер.</t>
  </si>
  <si>
    <t>ООО "Пальмира"</t>
  </si>
  <si>
    <t>1164632052034</t>
  </si>
  <si>
    <t>305019, г. Курск, Кривецкий пер., 2 а</t>
  </si>
  <si>
    <t xml:space="preserve"> 50-28-90, 77-01-97</t>
  </si>
  <si>
    <t>Крутой Лог</t>
  </si>
  <si>
    <t>32-54-66</t>
  </si>
  <si>
    <t>Крюкова</t>
  </si>
  <si>
    <t>Крюкова, 14А</t>
  </si>
  <si>
    <t>Крюкова, 14Б</t>
  </si>
  <si>
    <t>Крюкова, 16А, 16б</t>
  </si>
  <si>
    <t>обл. Курская, г. Курск, ул. Карла Маркса, д. 65 "В", п. офис № 1</t>
  </si>
  <si>
    <t>oootsj@yandex.ru</t>
  </si>
  <si>
    <t>Крюкова, 5б</t>
  </si>
  <si>
    <t>Крюкова, 7</t>
  </si>
  <si>
    <t>Крюкова, 9, 11</t>
  </si>
  <si>
    <t>ГСК "Химик"</t>
  </si>
  <si>
    <t>1114632012461</t>
  </si>
  <si>
    <t>4-й Промышленный пер.,13</t>
  </si>
  <si>
    <t>8-960-696-08-47</t>
  </si>
  <si>
    <t>ОБУЗ "Госпиталь для ветеранов войн"</t>
  </si>
  <si>
    <t>1034637017612</t>
  </si>
  <si>
    <t>305045, г. Курск, ул. Крюкова, д. 32</t>
  </si>
  <si>
    <t>24-31-61</t>
  </si>
  <si>
    <t>Кузнечная</t>
  </si>
  <si>
    <t>ИП. Евглевский Сергей Владимирович (Склад строит.мат.)</t>
  </si>
  <si>
    <t>305004, г. Курск, ул. Кузнечная, 5</t>
  </si>
  <si>
    <t xml:space="preserve"> 70-27-55</t>
  </si>
  <si>
    <t>Кулакова пр-т</t>
  </si>
  <si>
    <t>Ельчанинов Андрей Гаррисонович</t>
  </si>
  <si>
    <t>313463202400110</t>
  </si>
  <si>
    <t>г. Курск, Можаевская, 2, кв. 7</t>
  </si>
  <si>
    <t>ЗАО  "КЭНСИ"</t>
  </si>
  <si>
    <t>1020800751102</t>
  </si>
  <si>
    <t>305018,г.Курк, пр..Кулакова,д.146Д</t>
  </si>
  <si>
    <t>ag_brezhnev@kursk.protek.ru</t>
  </si>
  <si>
    <t>ЗАО "ПРОТЕК"макаронпром</t>
  </si>
  <si>
    <t>1154632007860</t>
  </si>
  <si>
    <t>305018,г.Курск,пр.Кулакова,д.146-д</t>
  </si>
  <si>
    <t xml:space="preserve"> 32-08-08,   37-77-03</t>
  </si>
  <si>
    <t>ООО "ГЭС розница"</t>
  </si>
  <si>
    <t>8-920-568-85-00, 8(4722)300-787 доб.129</t>
  </si>
  <si>
    <t>"ТСЖ-97"</t>
  </si>
  <si>
    <t>1054639163787</t>
  </si>
  <si>
    <t>305018, г. Курск, пр. Кулакова, д. 9, кв. 322</t>
  </si>
  <si>
    <t>37-34-43, 8-951-318-82-81</t>
  </si>
  <si>
    <t>Кулакова, 7; Кулакова, 25а</t>
  </si>
  <si>
    <t>Кулакова, 29</t>
  </si>
  <si>
    <t>Кулакова, 33а</t>
  </si>
  <si>
    <t>Серегина, 35</t>
  </si>
  <si>
    <t>Серегина, 39</t>
  </si>
  <si>
    <t>Кулакова, 33а, 35а/1, 39А, 39Б</t>
  </si>
  <si>
    <t>Ельчининов И.П..(офис.здание 3этаж)</t>
  </si>
  <si>
    <t>305018, г. Курск, проспект Кулакова, д. 140</t>
  </si>
  <si>
    <t>t_zaharova@rosflex.net, 8-920-709-92-93, 8-915-516-58-15</t>
  </si>
  <si>
    <t xml:space="preserve"> Демьяненко Элля Вячеславовна</t>
  </si>
  <si>
    <t>313463235200031</t>
  </si>
  <si>
    <t>305018, г. Курск, ул. Черняховского, 25,кв. 14</t>
  </si>
  <si>
    <t>8-905-154-00-65</t>
  </si>
  <si>
    <t>ОКОУ "Школа-интернат №5"</t>
  </si>
  <si>
    <t>1034637006359</t>
  </si>
  <si>
    <t>305018, г.Курск, пр.Кулакова, д.5-г</t>
  </si>
  <si>
    <t>тел.: 37-31-33,   37-04-73,    37-93-88</t>
  </si>
  <si>
    <t>ООО "Тандр"(магнит)</t>
  </si>
  <si>
    <t>ООО "Заодно"</t>
  </si>
  <si>
    <t>1137746849976</t>
  </si>
  <si>
    <t>127015, Российская Федерация, г. Москва, улица Бутырская, 77</t>
  </si>
  <si>
    <t>+7(495)122-00-04; 8-925-020-27-71</t>
  </si>
  <si>
    <t>ООО «РПИ КурскПром»</t>
  </si>
  <si>
    <t xml:space="preserve"> 1034637024300</t>
  </si>
  <si>
    <t>305018,г.Курск, Элеваторный переулок , 14А</t>
  </si>
  <si>
    <t>korolrpi@mail.ru, 77-05-09, 77-05-08</t>
  </si>
  <si>
    <t>kozlova_au@magnit.ru</t>
  </si>
  <si>
    <t>3А</t>
  </si>
  <si>
    <t>ООО"Промресурс"Европа7</t>
  </si>
  <si>
    <t>1024600960340</t>
  </si>
  <si>
    <t>305018, г. Курск, ул. проспект Кулакова, 3-А</t>
  </si>
  <si>
    <t>l.ovsyannikova@ptpgroup.ru, 37-05-03</t>
  </si>
  <si>
    <t>305004, г. Курск, ул. Ленина, д. 67</t>
  </si>
  <si>
    <t>8‒800‒555‒55‒50</t>
  </si>
  <si>
    <t>Еремина Светлана Александровна</t>
  </si>
  <si>
    <t>318312300010966</t>
  </si>
  <si>
    <t>309642, Белгородская обл. г.Новый Оскол, ул. Дорожная, 5 кв. 30</t>
  </si>
  <si>
    <t>8-910-216-99-41; 222-152</t>
  </si>
  <si>
    <t>ООО "Базовый проект"</t>
  </si>
  <si>
    <t>112462004970</t>
  </si>
  <si>
    <t>305018,г.Курск,пр.Кулакова,д.107а</t>
  </si>
  <si>
    <t>37-77-18</t>
  </si>
  <si>
    <t>ИП Богдановский Евгений Николаевич</t>
  </si>
  <si>
    <t>311463222100022</t>
  </si>
  <si>
    <t>305018, г.Курск, пр.Кулакова, д.107</t>
  </si>
  <si>
    <t>740-151, 37-02-59</t>
  </si>
  <si>
    <t>ООО "Аскон"</t>
  </si>
  <si>
    <t>1023601584280</t>
  </si>
  <si>
    <t>305018, г.Курск, пр.Кулакова, 107</t>
  </si>
  <si>
    <t>37-74-29, факс-37-83-93</t>
  </si>
  <si>
    <t>ТД «Русьимпорт-Ока»</t>
  </si>
  <si>
    <t>1055752033424</t>
  </si>
  <si>
    <t>302030, г.Орел, ул.Набережная Дубровинского, 60</t>
  </si>
  <si>
    <t>secretar@kursk.rusimport.ru, (4862) 30-30-44, (4712) 37-28-38</t>
  </si>
  <si>
    <t>ООО «Курскмаслопродукт»</t>
  </si>
  <si>
    <t>1024600938471</t>
  </si>
  <si>
    <t>305018,г.Курск,пр.Кулакова,д.109В</t>
  </si>
  <si>
    <t>kmp46@mail.ru, 735-100,735-300</t>
  </si>
  <si>
    <t>ООО "Эксант"</t>
  </si>
  <si>
    <t>1034637004368</t>
  </si>
  <si>
    <t>305007, г. Курск, ул. Еремина, 3/7,оф. 4</t>
  </si>
  <si>
    <t>8(4712)57-73-15; 52-62-02; 8-908-128-66-77</t>
  </si>
  <si>
    <t>ИП Жмыхов Андрей Анатольевич</t>
  </si>
  <si>
    <t>308461108500026</t>
  </si>
  <si>
    <t>307200, Курская область. Курский район, пгт Прямицино, пер. Рабочий, д.4, кв.2</t>
  </si>
  <si>
    <t>8-950-878-72-01</t>
  </si>
  <si>
    <t>З</t>
  </si>
  <si>
    <t>ООО «Курскжилстрой-1»</t>
  </si>
  <si>
    <t>1024600956247</t>
  </si>
  <si>
    <t>305018,г.Курск,пр.Кулакова,д.146з</t>
  </si>
  <si>
    <t>тел.: 73-47-63,  факс-73-47-59</t>
  </si>
  <si>
    <t>ООО «ТК ИНЕКО»</t>
  </si>
  <si>
    <t>305000, г. Курск, пр-т Кулакова, 146К</t>
  </si>
  <si>
    <t>т. 32-12-22</t>
  </si>
  <si>
    <t>ООО ФС «Фарина»</t>
  </si>
  <si>
    <t>1174632021332</t>
  </si>
  <si>
    <t>305018, г. Курск, пр-т Кулакова, д. 148Г, оф.4</t>
  </si>
  <si>
    <t>fs-agro@yandex.ry, 8(4712)39-90-74</t>
  </si>
  <si>
    <t>Шитиков Александр Вячеславович (изгот.пласт.окон)</t>
  </si>
  <si>
    <t>304463235000860</t>
  </si>
  <si>
    <t>50-27-77</t>
  </si>
  <si>
    <t>ООО "Праймавто"</t>
  </si>
  <si>
    <t>1134632001415</t>
  </si>
  <si>
    <t>305018, г. Курск, пр-т Кулакова, 30</t>
  </si>
  <si>
    <t>999-096; 999-095; 8-903-877-06-07</t>
  </si>
  <si>
    <t>ТЦ "ПЕРЕКРЕСТОК"</t>
  </si>
  <si>
    <t>305035, г. Курск, ул. Дзержинского, 99А</t>
  </si>
  <si>
    <t>88002009555</t>
  </si>
  <si>
    <t>Кочинов Олег Юрьевич (завод РПИ)(окна)</t>
  </si>
  <si>
    <t>31546320009047</t>
  </si>
  <si>
    <t>305029, г,Курск, ул.Хуторская, д.12"В" кв. 32</t>
  </si>
  <si>
    <t>307-107</t>
  </si>
  <si>
    <t>ЗАО "Курский завод Резиновых и Пластмассовых изделий"</t>
  </si>
  <si>
    <t>1024600968909</t>
  </si>
  <si>
    <t>305018 г.Курск,проспект Кулакова,д.2</t>
  </si>
  <si>
    <t>37-05-10,54; 37-21-52,49</t>
  </si>
  <si>
    <t>ООО "Промресурс"европа1</t>
  </si>
  <si>
    <t>ул. проспект Кулакова, 43</t>
  </si>
  <si>
    <t>t.bashkeeva@ptpgroup.ru, 38-29-44</t>
  </si>
  <si>
    <t>Л. Гора</t>
  </si>
  <si>
    <t>ул. Л. Гора, 3</t>
  </si>
  <si>
    <t>Л. Толстого</t>
  </si>
  <si>
    <t>14а</t>
  </si>
  <si>
    <t>ООО "Эльдекор Комфорт"</t>
  </si>
  <si>
    <t xml:space="preserve">eldekorkomfort.up@yandex.ru,58-67-31 </t>
  </si>
  <si>
    <t xml:space="preserve"> ул. Л.Толстого,14 </t>
  </si>
  <si>
    <t>ул. Л. Толстого, 14Г</t>
  </si>
  <si>
    <t xml:space="preserve"> ул. Л.Толстого,14В</t>
  </si>
  <si>
    <t xml:space="preserve">ул. Льва Толстого , 4, 5а, 6, 7а, 7б   </t>
  </si>
  <si>
    <t xml:space="preserve">ул. Льва Толстого, 9, 9а, 10, 10а, 10б     </t>
  </si>
  <si>
    <t xml:space="preserve">ул. Льва Толстого, 8, 12 ул. Л.Гора, 2      </t>
  </si>
  <si>
    <t>Публичное акционерное общество "Курскпромбанк"</t>
  </si>
  <si>
    <t>305004, г. Курск, ул. Л. Толстого, 13А</t>
  </si>
  <si>
    <t>705-722,  703-703 kpb@kurskprombank.ru</t>
  </si>
  <si>
    <t>ИП Волков Владимир Евгеньевич</t>
  </si>
  <si>
    <t>305000,г.Курск,ул.Л.Толстого,д.13</t>
  </si>
  <si>
    <t>51-32-22, 58-67-40</t>
  </si>
  <si>
    <t>ООО ФИРМА "ПРОДСЕРВИС"</t>
  </si>
  <si>
    <t>305004,г.Курск,ул.Л.Толстого,д.13</t>
  </si>
  <si>
    <t>58-67-42 - бух.,   58-67-38</t>
  </si>
  <si>
    <t>Ленина</t>
  </si>
  <si>
    <t>ПАО "Курский ЦУМ"</t>
  </si>
  <si>
    <t>1024600937680 </t>
  </si>
  <si>
    <t>305000, г. Курск, улица Ленина, 12</t>
  </si>
  <si>
    <t> 707-181, 700-535tsumkursk.ru </t>
  </si>
  <si>
    <t>8,0</t>
  </si>
  <si>
    <t xml:space="preserve">ул. Ленина , 27    </t>
  </si>
  <si>
    <t xml:space="preserve">ул. Ленина , 37    </t>
  </si>
  <si>
    <t>ул. Ленина, 64</t>
  </si>
  <si>
    <t xml:space="preserve">ул. Садовая, 3 </t>
  </si>
  <si>
    <t>77б</t>
  </si>
  <si>
    <t xml:space="preserve">ООО "Территория" </t>
  </si>
  <si>
    <t>1174632000938</t>
  </si>
  <si>
    <t>305004, г. Курск, ул. Ленина, 77Б</t>
  </si>
  <si>
    <t>8-910-215-95-00</t>
  </si>
  <si>
    <t>305004, г. Курск, ул. Ленина, 83</t>
  </si>
  <si>
    <t>ООО "ЖИЛСТРОЙИНВЕСТ"</t>
  </si>
  <si>
    <t>1024600959305</t>
  </si>
  <si>
    <t>305004, г. Курск,             ул. Ленина, д. 77Б</t>
  </si>
  <si>
    <t xml:space="preserve">(4712) 58-75-74 </t>
  </si>
  <si>
    <t>ул. Ленина, 84</t>
  </si>
  <si>
    <t>ул. Ленина, 86</t>
  </si>
  <si>
    <t>ул. Ленина, 90/1</t>
  </si>
  <si>
    <t>ул. Ленина, 94</t>
  </si>
  <si>
    <t>ул. Павлова, 2</t>
  </si>
  <si>
    <t>ул. Павлова, 2а</t>
  </si>
  <si>
    <t>ИП Уваров Сергей Викторович (Жар Пицца)</t>
  </si>
  <si>
    <t>304463236201640</t>
  </si>
  <si>
    <t>305004, г. Курск, ул. Ленина, д. 108</t>
  </si>
  <si>
    <t>58-65-43, 58-71-21, Kursk_Lenina108_Dir@zharpizza.ru</t>
  </si>
  <si>
    <t xml:space="preserve">ул. Ленина, 95     </t>
  </si>
  <si>
    <t xml:space="preserve">ул. Ленина, 99б     </t>
  </si>
  <si>
    <t xml:space="preserve">ул. Ленина, 97     </t>
  </si>
  <si>
    <t>ОБУК "Курск. Госуд.драмтеатр …"</t>
  </si>
  <si>
    <t>1024600950880</t>
  </si>
  <si>
    <t>305000, г. Курск, ул. Ленина, д. 26</t>
  </si>
  <si>
    <t>d-teatr@yandex.ru, 70-30-85</t>
  </si>
  <si>
    <t>КРООГОВФСО "Динамо"</t>
  </si>
  <si>
    <t>1024600005781</t>
  </si>
  <si>
    <t>305000, г. Курск, ул. Ленина, д. 38</t>
  </si>
  <si>
    <t>kroogovfso.dinamo@yandex.ru, 70-27-45, 70-81-78</t>
  </si>
  <si>
    <t xml:space="preserve">ООО "Конгресс" </t>
  </si>
  <si>
    <t>1154632007793</t>
  </si>
  <si>
    <t>г. Курск, ул. Ленина, 54</t>
  </si>
  <si>
    <t>congress-kursk@mail.ru, 54-62-45, 54-66-48</t>
  </si>
  <si>
    <t>90/2</t>
  </si>
  <si>
    <t>ОАО "Никти" Электроприбор"</t>
  </si>
  <si>
    <t xml:space="preserve"> 1024600940341</t>
  </si>
  <si>
    <t>305004,г.Курск,ул.Ленина,д.90/2</t>
  </si>
  <si>
    <t>8-59-21-бух., 58-59-25</t>
  </si>
  <si>
    <t>ООО"Туристическая гостиница "Курск"</t>
  </si>
  <si>
    <t>1024600948712</t>
  </si>
  <si>
    <t>305000, г. Курск, ул. Ленина, д. 24</t>
  </si>
  <si>
    <t xml:space="preserve"> hotelkursk@yandex.ru,           70-03-31, 70-3-74</t>
  </si>
  <si>
    <t>305040, Курская область, г. Курск, пр-т Дружбы, д. 1А, офис 70</t>
  </si>
  <si>
    <t>306-008,  skrap98@yandex.ru</t>
  </si>
  <si>
    <t>ИП Тарасов Вячеслав Денисович (ЖАР ПИЦЦА)</t>
  </si>
  <si>
    <t>305000, г. Курск, ул. Ленина, д. 20</t>
  </si>
  <si>
    <t>kursk.l20.dir@zharpizza.ru,       70-71-04</t>
  </si>
  <si>
    <t>ООО "УК  Виктория" (Адм. Зд-ие)</t>
  </si>
  <si>
    <t xml:space="preserve">ул. Уфимцева, 3 </t>
  </si>
  <si>
    <t>ул. Уфимцева, 2</t>
  </si>
  <si>
    <t>ул. Уфимцева, 6</t>
  </si>
  <si>
    <t>ул. Ленина, 23А</t>
  </si>
  <si>
    <t xml:space="preserve">ОКУ "Госархив Курской области" </t>
  </si>
  <si>
    <t>305000,г.Курск,ул.Ленина,д.57</t>
  </si>
  <si>
    <t xml:space="preserve"> gosarhiv-kursk@yandex.ru    51-49-15, 51-49-85, 52-05-58</t>
  </si>
  <si>
    <t>ООО "Коммунальщик 1" (СЭС)</t>
  </si>
  <si>
    <t>305004, г. Курск, ул. Ленина, 70</t>
  </si>
  <si>
    <t xml:space="preserve"> Kom.kursk@yandex.ru             55-78-99, 26-98-14</t>
  </si>
  <si>
    <t>ОБПОУ "Курский муз. колледж им. Г. В. Свиридова"</t>
  </si>
  <si>
    <t>305004,г.Курск,ул.Ленина,д.75</t>
  </si>
  <si>
    <t>kmuzk@mail.ru,                       58-75-66, 58-75-6</t>
  </si>
  <si>
    <t xml:space="preserve">ООО УК "Сити Сервис" </t>
  </si>
  <si>
    <t>305004, Курская область, город Курск, улица Ленина, 71 литер а, помещение 10</t>
  </si>
  <si>
    <t>(4712) 74-00-99</t>
  </si>
  <si>
    <t>ул. Мирная, 21</t>
  </si>
  <si>
    <t>ул. Мирная, 4</t>
  </si>
  <si>
    <t>пр-д Московский, 4, 5б</t>
  </si>
  <si>
    <t>пр-д Мирный, 3, 5, 7</t>
  </si>
  <si>
    <t>пр-д Мирный, 9, 11</t>
  </si>
  <si>
    <t>ПАО "Сбербанк" России</t>
  </si>
  <si>
    <t>8‒800‒555‒55‒50.</t>
  </si>
  <si>
    <t xml:space="preserve">ЗАО ТД "ПЕРЕКРЕСТОК" </t>
  </si>
  <si>
    <t>305004, г. Курск, ул. Ленина, 60</t>
  </si>
  <si>
    <t xml:space="preserve"> 2330-310 доб.38-067</t>
  </si>
  <si>
    <t>Общество с ограниченной ответственностью "КСК-Монтаж"</t>
  </si>
  <si>
    <t>305000, г. Курск, ул. Ленина, д. 60, офис 520</t>
  </si>
  <si>
    <t>kckbuh@mail.ru                       54-00-52, 54-00-41</t>
  </si>
  <si>
    <t>ООО УК "Бизнес центр Московский"</t>
  </si>
  <si>
    <t>305000, г. Курск, ул. Ленина, д. 60</t>
  </si>
  <si>
    <t>73-10-52</t>
  </si>
  <si>
    <t>общество с ограниченной ответственностью "МИАТРИКС"</t>
  </si>
  <si>
    <t>305004, г. Курск, ул. Ленина, д. 30</t>
  </si>
  <si>
    <t>ООО"Эльдорадо"</t>
  </si>
  <si>
    <t>70-35-98,58-29-89;58-22-85</t>
  </si>
  <si>
    <t>ООО "МАКДОНАЛДС"</t>
  </si>
  <si>
    <t>305000, г. Курск, ул. Ленина, 12</t>
  </si>
  <si>
    <t>(495) 755-66-00, 755-66-22 (факс)</t>
  </si>
  <si>
    <t>ОБУЗ "Областной перинатальный центр"</t>
  </si>
  <si>
    <t>305000, г. курск, ул. Ленина, 23</t>
  </si>
  <si>
    <t>sekretar@opckursk, 33-09-28,  70-28-71, 51-06-69, 70-09-29</t>
  </si>
  <si>
    <t>305000, г. курск, ул. Ленина, 29</t>
  </si>
  <si>
    <t>МБУ ДО "Дворец пионеров и школьников г.Курска"</t>
  </si>
  <si>
    <t>305000,г.Курск,ул.Ленина,д.43</t>
  </si>
  <si>
    <t>70-17-35,70-17-33</t>
  </si>
  <si>
    <t>ООО "Соловьиная роща"(ресторан)</t>
  </si>
  <si>
    <t>305000, г. Курск, ул. Ленина, 2</t>
  </si>
  <si>
    <t>32-55-32, 56-65-21,                  факс 32-66-00</t>
  </si>
  <si>
    <t>ООО "Соловьиная роща" (Гост-ца)</t>
  </si>
  <si>
    <t>305004, г. Курск, ул. Ленина,72</t>
  </si>
  <si>
    <t>МУП ГК "Центральный"</t>
  </si>
  <si>
    <t>305000,г.Курск,ул.Ленина,д.2</t>
  </si>
  <si>
    <t>56-89-66-гл.бух.,   56-77-91</t>
  </si>
  <si>
    <t>ИП Тарасов Юрий Павлович (адм.здание)</t>
  </si>
  <si>
    <t>305000,г.Курск,пер.Радищева,д.1</t>
  </si>
  <si>
    <t>56-92-43</t>
  </si>
  <si>
    <t xml:space="preserve">ООО "Актеон" </t>
  </si>
  <si>
    <t>305000 г.Курск, ул.Ленина, 8</t>
  </si>
  <si>
    <t>52-16-48 бух</t>
  </si>
  <si>
    <t>Комитет по управлению муниципальным имуществом города Курска</t>
  </si>
  <si>
    <t>305004,г.Курск,ул.Ленина,д.69</t>
  </si>
  <si>
    <t>58-76-14. 20, 58-56-03            kumi kursk@mail.ru</t>
  </si>
  <si>
    <t>Комитет архитектуры и градостроительства города Курска</t>
  </si>
  <si>
    <t xml:space="preserve">51-13-76,  58-76-32, 51-13-46 </t>
  </si>
  <si>
    <t>МБУ "Центр архитектуры и градостроительства города Курска"</t>
  </si>
  <si>
    <t>58-76-26</t>
  </si>
  <si>
    <t>ООО УК "Курск Центр"</t>
  </si>
  <si>
    <t>г.Курск, ул.Александра Невского, д.23, оф. 11</t>
  </si>
  <si>
    <t xml:space="preserve">8(4712)51-28-20   ukzhilservis-centr@rambler.ru </t>
  </si>
  <si>
    <t>МБОУДО "Детская школа искусств №1 имени Г. В. Свиридова" города Курска</t>
  </si>
  <si>
    <t>305004,г.Курск,ул.Ленина,д.85</t>
  </si>
  <si>
    <t>58-64-69,58-64-71</t>
  </si>
  <si>
    <t>305000,г.Курск,ул.Ленина,д.13</t>
  </si>
  <si>
    <t>Автономное учреждение Курской области «Управление по организации и проведению спортивных мероприятий»</t>
  </si>
  <si>
    <t>305004, г. Курск, ул. Ленина, д. 56</t>
  </si>
  <si>
    <t>sportuprav@yandex.ru, 730-722, 730-724</t>
  </si>
  <si>
    <t>Общество с ограниченной ответственностью"Росарт"</t>
  </si>
  <si>
    <t>305000,г.Курск, ул.Ленина,д.39</t>
  </si>
  <si>
    <t>70-07-42</t>
  </si>
  <si>
    <t>Лермонтовская</t>
  </si>
  <si>
    <t>Калинина Раиса Дмитриевна</t>
  </si>
  <si>
    <t>г.Курск, ул.2-я Поэтическая, д. 19</t>
  </si>
  <si>
    <t>8-905-159-20-04</t>
  </si>
  <si>
    <t>Лесной проезд</t>
  </si>
  <si>
    <t>ООО "Автостройсервис"</t>
  </si>
  <si>
    <t>stokursk@yandex.ru, 35-27-83, 32-48-08, 8-910-315-33-34</t>
  </si>
  <si>
    <t>Липецкий проезд</t>
  </si>
  <si>
    <t>ИП Елагин Александр Васильевич</t>
  </si>
  <si>
    <t>305463231500019</t>
  </si>
  <si>
    <t>305000, г. Курск, ул. Челюскинцев, д. 17, кв. 3</t>
  </si>
  <si>
    <t>8-910-214-02-01</t>
  </si>
  <si>
    <t>Литовская</t>
  </si>
  <si>
    <t>ОАО "ЭНЕРГОМАШ"</t>
  </si>
  <si>
    <t>1044637017270</t>
  </si>
  <si>
    <t>305023,г.Курск,ул.Литовская,д.12а</t>
  </si>
  <si>
    <t xml:space="preserve"> 54-63-63, 8-910-311-74-63</t>
  </si>
  <si>
    <t>36-65-18,36-64-95</t>
  </si>
  <si>
    <t>ООО "ЦентрМеталлСнаб"</t>
  </si>
  <si>
    <t>1024600947227</t>
  </si>
  <si>
    <t>35-35-35, 32-65-65, 33-08-22</t>
  </si>
  <si>
    <t>МБУ "СМЭП Г.Курска"</t>
  </si>
  <si>
    <t>1104632008986</t>
  </si>
  <si>
    <t>305023,г.Курск,ул.Литовская,д.2/2</t>
  </si>
  <si>
    <t>33-04-62</t>
  </si>
  <si>
    <t>ИП Озеров Александр Иванович</t>
  </si>
  <si>
    <t>304463228100819</t>
  </si>
  <si>
    <t>305007, г. Курск, ул. Маковская, д. 38, кв. 116</t>
  </si>
  <si>
    <t>222-108  O_Z_A@mail.ru</t>
  </si>
  <si>
    <t>ООО "ТяК "Урожайный""</t>
  </si>
  <si>
    <t>1034637003367</t>
  </si>
  <si>
    <t>305023,г.Курск,ул.Литовская,д.2д</t>
  </si>
  <si>
    <t xml:space="preserve"> 32-73-73, 32-77-60-бух., 32-65-75</t>
  </si>
  <si>
    <t>ИП Шаулов Имониль Гадишильевич</t>
  </si>
  <si>
    <t>304462009300012</t>
  </si>
  <si>
    <t>305000,г.Курск,ул.Белинского,д.4 кв.9</t>
  </si>
  <si>
    <t>: 32-71-11,  8-960-686-90-88 Олег</t>
  </si>
  <si>
    <t>Локомотивная</t>
  </si>
  <si>
    <t>Ломакина</t>
  </si>
  <si>
    <t>ООО "ТД "СТИМУЛ"</t>
  </si>
  <si>
    <t>1154632006374</t>
  </si>
  <si>
    <t>305004, г. Курск, ул. Ломакина, д. 17, офис 20, 26</t>
  </si>
  <si>
    <t>500-111   ur@dolina046.ru</t>
  </si>
  <si>
    <t>Ломакина, 3</t>
  </si>
  <si>
    <t>Ломакина, 5</t>
  </si>
  <si>
    <t>Ломакина, 9</t>
  </si>
  <si>
    <t>ООО "КУРСКЦЕНТР"</t>
  </si>
  <si>
    <t>1054639008643 </t>
  </si>
  <si>
    <t>305029, Курская область, город Курск, улица Ломакина, 17а</t>
  </si>
  <si>
    <t>8-920-261-24-30</t>
  </si>
  <si>
    <t>ООО "Спорт-Альянс"</t>
  </si>
  <si>
    <t>1044637018690</t>
  </si>
  <si>
    <t>305029, г.Курск, ул.Ломакина, д.6</t>
  </si>
  <si>
    <t xml:space="preserve"> 58-50-32,   8-910-312-65-52</t>
  </si>
  <si>
    <t>ИП Каменева Маргарита Саидовна</t>
  </si>
  <si>
    <t>315463200008732</t>
  </si>
  <si>
    <t>305004, г. Курск, ул. Челюскинцев, д. 17, кв. 5</t>
  </si>
  <si>
    <t>8-920-714-76-21</t>
  </si>
  <si>
    <t>Ломоносова</t>
  </si>
  <si>
    <t>МБДОУ "Центр развития ребенка-детский сад №23"</t>
  </si>
  <si>
    <t>1024600971680</t>
  </si>
  <si>
    <t>305016, г.Курск, ул.Ломоносова, д.44а</t>
  </si>
  <si>
    <t>54-98-83, 70-04-82, mdou23kursk@yandex.ru</t>
  </si>
  <si>
    <t>ТСЖ "ГРЕТА"</t>
  </si>
  <si>
    <t>1034637011408</t>
  </si>
  <si>
    <t>4712-52-01-86</t>
  </si>
  <si>
    <t>34/50</t>
  </si>
  <si>
    <t>18/20</t>
  </si>
  <si>
    <t>ОБПОУ «Курский монтажный техникум»</t>
  </si>
  <si>
    <t>305016, г. Курск, ул. Советская, 14</t>
  </si>
  <si>
    <t>54-73-50 (бух.), 54-69-08</t>
  </si>
  <si>
    <t>ФГОБУ ВО "Финуниверситет"</t>
  </si>
  <si>
    <t>305016, Курская область, г. Курск, ул. Ломоносова, д. 3</t>
  </si>
  <si>
    <t>(4712) 56‒00‒82</t>
  </si>
  <si>
    <t>Луначарского</t>
  </si>
  <si>
    <t>Централизованная православная религиозная организация Курская Епархия Русской Православной Церкви (Московский Патриархат)</t>
  </si>
  <si>
    <t>305000, г. Курск, ул. Луначарского, 4</t>
  </si>
  <si>
    <t>70-17-22(бух.), 70-21-29</t>
  </si>
  <si>
    <t>ОБУК "Курский областной краеведческий музей"</t>
  </si>
  <si>
    <t>1024600951154</t>
  </si>
  <si>
    <t xml:space="preserve">305000, г. Курск, ул. Луначарского, 6              </t>
  </si>
  <si>
    <t>АО "КЭАЗ"</t>
  </si>
  <si>
    <t xml:space="preserve"> 1024600941936</t>
  </si>
  <si>
    <t>305000,г.Курск,ул.Луначарского,д.8</t>
  </si>
  <si>
    <t>keaz@keaz.ru                           39-99-11, 73-49-87</t>
  </si>
  <si>
    <t>Льговский пов.</t>
  </si>
  <si>
    <t>Б11</t>
  </si>
  <si>
    <t>ООО "Курсктарапереработка"</t>
  </si>
  <si>
    <t>1024600972164</t>
  </si>
  <si>
    <t>305018,г. Курск, проезд Льговский поворот , д. 5 офис 3</t>
  </si>
  <si>
    <t>39-91-35</t>
  </si>
  <si>
    <t>АО "ИНСТЭБ"</t>
  </si>
  <si>
    <t>1024600958293</t>
  </si>
  <si>
    <t>305018, г. Курск, проезд Льговский поворот, 3</t>
  </si>
  <si>
    <t>info@insteb.ru, тел. 77-01-34, 37-74-30, 37-73-34</t>
  </si>
  <si>
    <t>ООО «Русский Альянс»</t>
  </si>
  <si>
    <t>1044637000143</t>
  </si>
  <si>
    <t>305018, г.Курск, проезд Льговский поворот, 5А</t>
  </si>
  <si>
    <t>8(4712) 770-207</t>
  </si>
  <si>
    <t>ООО «МЕГАРТЕЙД»</t>
  </si>
  <si>
    <t>1154632001919</t>
  </si>
  <si>
    <t>305014, Курская обл., пр-т Победы, д.50, кв.48</t>
  </si>
  <si>
    <t>51-60-95</t>
  </si>
  <si>
    <t>ООО «Завод стороительного керамзита»</t>
  </si>
  <si>
    <t>1134632006981</t>
  </si>
  <si>
    <t>305018,г. Курск, пр-д Льговский поворот, 7</t>
  </si>
  <si>
    <t>37-76-44;37-74-75</t>
  </si>
  <si>
    <t>Льговский пер.</t>
  </si>
  <si>
    <t>ООО "Курскэнергоспецремонт"</t>
  </si>
  <si>
    <t>1154632005065</t>
  </si>
  <si>
    <t>305026, г. Курск, ул. Льговский пер, 13</t>
  </si>
  <si>
    <t>kesr-oao@yandex.ru, 37-71-54; 37-72-97; 8-951-310-16-01</t>
  </si>
  <si>
    <t>Каменев Юрий Николаевич (офис-склад)</t>
  </si>
  <si>
    <t>304463320700201</t>
  </si>
  <si>
    <t>305004,г.Курск,ул.Димитрова, д.75, кв.50</t>
  </si>
  <si>
    <t>Льговский пов.(ост)</t>
  </si>
  <si>
    <t>Чуйков Александр Львович (РОЛЛЫ)</t>
  </si>
  <si>
    <t>315461100004421</t>
  </si>
  <si>
    <t>г. Курск, пр. Клыкова, д. 10, кв. 80</t>
  </si>
  <si>
    <t xml:space="preserve"> 89510884466@yandex.ru, 8-951-088-44-66, 8-951-088-44-55</t>
  </si>
  <si>
    <t xml:space="preserve">Любажская </t>
  </si>
  <si>
    <t>Лотков Петр Алексеевмч</t>
  </si>
  <si>
    <t>Любажская, 9</t>
  </si>
  <si>
    <t>89102100758</t>
  </si>
  <si>
    <t>М2, Крым</t>
  </si>
  <si>
    <t>51.780242</t>
  </si>
  <si>
    <t>36.118724</t>
  </si>
  <si>
    <t>ИП МАНУКОВСКИЙ АНАТОЛИЙ МИХАЙЛОВИЧ</t>
  </si>
  <si>
    <t>1064632040054</t>
  </si>
  <si>
    <t>305000,г.Курск,Майский бульвар,д.34 кв.86</t>
  </si>
  <si>
    <t>8-960-699-99-50</t>
  </si>
  <si>
    <t>Магистральная</t>
  </si>
  <si>
    <t>Магистральная 9А</t>
  </si>
  <si>
    <t>ООО "Останкино-Курск"</t>
  </si>
  <si>
    <t>1084632010847</t>
  </si>
  <si>
    <t>305025, г. Курск, ул. Магистральная, 17</t>
  </si>
  <si>
    <t>kursk-Ostankino@inbox.ru, 38-56-65; 8-910-270-56-36; 919-130-08-00</t>
  </si>
  <si>
    <t>ООО "Полюс+"</t>
  </si>
  <si>
    <t>1036168001110</t>
  </si>
  <si>
    <t>305025, г. Курск, Магистральная, 17</t>
  </si>
  <si>
    <t>736-111; 8-910-315-11-09</t>
  </si>
  <si>
    <t>ООО "Курская пивоваренная компания"(чешский лев)</t>
  </si>
  <si>
    <t>1154632005461</t>
  </si>
  <si>
    <t>305025, г. Курск, Магистральный проезд. 18П</t>
  </si>
  <si>
    <t>info@forpost-kursk.ru,geon46@yandex.ru, 4712) 735-800; 8-903-639-24-58</t>
  </si>
  <si>
    <t>АУКО «конно-спортивная школа»</t>
  </si>
  <si>
    <t>1024600965685</t>
  </si>
  <si>
    <t>305025, г. Курск, ул. Магистральная. 42</t>
  </si>
  <si>
    <t>ksshkola46@yandex.ru, 8-919-178-12-08</t>
  </si>
  <si>
    <t>ООО"КурАнт"</t>
  </si>
  <si>
    <t>1114632005927</t>
  </si>
  <si>
    <t>305025, г. Курск, ул. Магистральная, 2В</t>
  </si>
  <si>
    <t>kurantkursk@mail.ru, 37-81-23; 32-38-39; 8-910-219-37-75</t>
  </si>
  <si>
    <t>Распред. центр "Европа"</t>
  </si>
  <si>
    <t>1074632016205</t>
  </si>
  <si>
    <t>305048, г.Курск, проспект Дружбы, 9А</t>
  </si>
  <si>
    <t>a.aleshin@ptpgroup.ru, 8-960-688-88-11; 8-910-272-15-83</t>
  </si>
  <si>
    <t>Коробкин Артур Владимирович</t>
  </si>
  <si>
    <t>304463220100229</t>
  </si>
  <si>
    <t>305025, г.Курск, ул.Магистральная, д.2</t>
  </si>
  <si>
    <t>8-910-313-32-22</t>
  </si>
  <si>
    <t>ОАО "Курск.хладокомбинат"</t>
  </si>
  <si>
    <t>1024600949724</t>
  </si>
  <si>
    <t>305025,г.Курск,ул.Магистральная,14</t>
  </si>
  <si>
    <t>office@bbyaroza.ru, 37-90-20</t>
  </si>
  <si>
    <t>АО «Конти»</t>
  </si>
  <si>
    <t>1024600942959</t>
  </si>
  <si>
    <t>305000, г. Курск. Ул. Золотая. 13</t>
  </si>
  <si>
    <t>73-02-38; 56-86-45</t>
  </si>
  <si>
    <t>ГУПКО "КЖЭП"</t>
  </si>
  <si>
    <t>1064632000400</t>
  </si>
  <si>
    <t>305025, г. Курск, ул. Магистральная, д.17</t>
  </si>
  <si>
    <t xml:space="preserve"> ogup46kgep@yandex.ru,  38-60-05,38-59-39</t>
  </si>
  <si>
    <t>ИП Марков Юрий Викторович</t>
  </si>
  <si>
    <t>304463230900054</t>
  </si>
  <si>
    <t>305029, Курск, ул. 2 Пушкарная, д.62</t>
  </si>
  <si>
    <t>markov_y@bk.ru, 73-20-15; 909-239-23-39; 909-239-23-4</t>
  </si>
  <si>
    <t>Rosto5@yandex.ru, 35-67-25; 8-951-3107016</t>
  </si>
  <si>
    <t>Магистральный пр-д</t>
  </si>
  <si>
    <t>7А</t>
  </si>
  <si>
    <t>Магистральный пр.,11А,Б</t>
  </si>
  <si>
    <t>Магистральный пр.,7</t>
  </si>
  <si>
    <t>Магистральный пр.,9А</t>
  </si>
  <si>
    <t>Е</t>
  </si>
  <si>
    <t>ООО "Агроторг"(пятерочка)</t>
  </si>
  <si>
    <t>ООО "ТСЖ Восход- управдом"</t>
  </si>
  <si>
    <t>обл. Курская, г. Курск, ул. Александра Невского, д. 13В/2</t>
  </si>
  <si>
    <t>tsj.voskhod@yandex.ru, 8-920-264-53-50</t>
  </si>
  <si>
    <t>Магистральный пр.,17, 15А, 15Б</t>
  </si>
  <si>
    <t>Магистральный пр.,19</t>
  </si>
  <si>
    <t>Магистральный пр.,23</t>
  </si>
  <si>
    <t>Магистральный пр.,8, 10, 12</t>
  </si>
  <si>
    <t>Магистральный пр.,12а, 16в</t>
  </si>
  <si>
    <t>Магистральный пр.,16б, 16г</t>
  </si>
  <si>
    <t>ООО «Курский солод»</t>
  </si>
  <si>
    <t>1127747064840</t>
  </si>
  <si>
    <t xml:space="preserve"> г. Курск, Магистральный проезд,2</t>
  </si>
  <si>
    <t>elena.koval@kursk-mail.ru, 8-960-676-36-10; 8-950-873-78-00</t>
  </si>
  <si>
    <t>ООО"Прайм"</t>
  </si>
  <si>
    <t>1183668013143</t>
  </si>
  <si>
    <t>305025, г. Курск, ул.Магистральный пр., 17Б</t>
  </si>
  <si>
    <t xml:space="preserve">a.v.ostroumov@rambler.ru,446-350; 8-908-123-00-13 </t>
  </si>
  <si>
    <t>ООО "Альфа-Владимир"</t>
  </si>
  <si>
    <t>1187@krasnoe-beloe.ru, 8-951-324-25-46</t>
  </si>
  <si>
    <t>т.55-15-89, sozvezdie46@yandex.ru</t>
  </si>
  <si>
    <t>18/22</t>
  </si>
  <si>
    <t>МБОУ "СОШ №41"</t>
  </si>
  <si>
    <t>1024600954476</t>
  </si>
  <si>
    <t>305025, г. Курск, ул. Магистральный, 20</t>
  </si>
  <si>
    <t>kursk-41@yandex.ru, 37-86-58; 37-92-87; 951-311-81-52</t>
  </si>
  <si>
    <t>Бирюкова Елена Юрьевна(Аптека)</t>
  </si>
  <si>
    <t>310463227800019</t>
  </si>
  <si>
    <t>305000, г. Курск, ул. Почтовая, д.2, кв. 46</t>
  </si>
  <si>
    <t>8-929-035-00-00</t>
  </si>
  <si>
    <t>Магистральный пр.,18</t>
  </si>
  <si>
    <t>Магистральный пр.,22</t>
  </si>
  <si>
    <t>ЗАО "ККХП"</t>
  </si>
  <si>
    <t>1024600937866</t>
  </si>
  <si>
    <t>305025, г. Курск, ул. Магистральный проезд, 22Г</t>
  </si>
  <si>
    <t>37-87-68; 73-06-49; 8-92-739-08-56,  kkhp@kkhp.ru</t>
  </si>
  <si>
    <t>Ж</t>
  </si>
  <si>
    <t>ООО "Курская хлебная база № 24"</t>
  </si>
  <si>
    <t>1024600941056</t>
  </si>
  <si>
    <t>305025, г. Курск, Магистральный пр., 18</t>
  </si>
  <si>
    <t>kkom.24@mail.ru</t>
  </si>
  <si>
    <t>Новиков Сергей Михайлович(столярный цех)</t>
  </si>
  <si>
    <t>310463209200021</t>
  </si>
  <si>
    <t>г.Курск, Магистральный пр-д 18 Б</t>
  </si>
  <si>
    <t>8-910-740-63-97</t>
  </si>
  <si>
    <t>Цвиров Александр Владимирович</t>
  </si>
  <si>
    <t>307463202300172</t>
  </si>
  <si>
    <t>305029, г. Курск, ул. Хуторская, 12А кв. 41</t>
  </si>
  <si>
    <t>38-45-45; 8-910-315-52-00</t>
  </si>
  <si>
    <t>П</t>
  </si>
  <si>
    <t>ООО "Курская пивоваренная компания"(чешский лев</t>
  </si>
  <si>
    <t>ООО "Губкинский мясокомбинат"</t>
  </si>
  <si>
    <t>1023102258728</t>
  </si>
  <si>
    <t>305025, г.Курск, Магистральный проезд, д.32А</t>
  </si>
  <si>
    <t>kurskbvk@mail.ru, 38-53-30</t>
  </si>
  <si>
    <t>ООО "ВЕГО-ИМПУЛЬС"</t>
  </si>
  <si>
    <t>1134632011205</t>
  </si>
  <si>
    <t>305025, г. Курск, Магистральный проезд, д.32А, оф.11</t>
  </si>
  <si>
    <t>8(4712)78-78-70; 22-72-73, euroklimat-kursk@mail.ru.</t>
  </si>
  <si>
    <t>К</t>
  </si>
  <si>
    <t>ООО "Эпицентр"</t>
  </si>
  <si>
    <t>1128535002248</t>
  </si>
  <si>
    <t>г. Курск, Магистральный пр-д, 34К.</t>
  </si>
  <si>
    <t>BELKINRN@f58.ru, (8-412) 202808; 730-410; 8-903-872-06-52</t>
  </si>
  <si>
    <t>ООО "Семена черноземья"</t>
  </si>
  <si>
    <t>1114632014606</t>
  </si>
  <si>
    <t>305048, г. Курск, пр. Дружбы, д. 11/2, кв. 109</t>
  </si>
  <si>
    <t>52-50-66, 8-919-210-56-66, 8-903-870-6712</t>
  </si>
  <si>
    <t>ООО "Промресурс"Европа 6</t>
  </si>
  <si>
    <t>305025, г. Курск Магистральный проезд, 12</t>
  </si>
  <si>
    <t>n.pilyugina@ptpgroup.ru, 37-87-80</t>
  </si>
  <si>
    <t>ОБУЗ "Курская гор. П-ка №3"</t>
  </si>
  <si>
    <t>1024600952430</t>
  </si>
  <si>
    <t>305018,г.Курск,ул.Обоянская,д.16</t>
  </si>
  <si>
    <t>37-04-02,      37-01-67,      37-04-82</t>
  </si>
  <si>
    <t>ТСЖ "Альфа"</t>
  </si>
  <si>
    <t>1134632002141</t>
  </si>
  <si>
    <t>305025, г. Курск, Магистральный пр.26А</t>
  </si>
  <si>
    <t>8-951-333-78-67</t>
  </si>
  <si>
    <t>УМ №1</t>
  </si>
  <si>
    <t>1034637040789</t>
  </si>
  <si>
    <t>305000, г. КУРСК, пр-д МАГИСТРАЛЬНЫЙ, д. 26</t>
  </si>
  <si>
    <t>8-920-708-04-49</t>
  </si>
  <si>
    <t>ООО ПО "ГАЛС"</t>
  </si>
  <si>
    <t>1044637026598</t>
  </si>
  <si>
    <t>305025, г.Курск, Магистральный проезд, д.32а</t>
  </si>
  <si>
    <t>38-53-30</t>
  </si>
  <si>
    <t>ТК "Стройснаб"</t>
  </si>
  <si>
    <t>1114632012087</t>
  </si>
  <si>
    <t>305005, г.Курск, пр.В.Клыкова, д.1А</t>
  </si>
  <si>
    <t>22-20-20, факс 22-21-21</t>
  </si>
  <si>
    <t>ООО "КДВ групп"</t>
  </si>
  <si>
    <t>1047000131001</t>
  </si>
  <si>
    <t>634057, г.Томск, пр-т Мира, 20</t>
  </si>
  <si>
    <t>8-910-216-14-67</t>
  </si>
  <si>
    <t>Тимошенко А.М.</t>
  </si>
  <si>
    <t>316463200051409</t>
  </si>
  <si>
    <t>305000, г.Курск, ул.Ленина, д.53, кв.31</t>
  </si>
  <si>
    <t>8-910-211-52-32</t>
  </si>
  <si>
    <t>ООО «ФосАгро-Курск»</t>
  </si>
  <si>
    <t>1024600938163</t>
  </si>
  <si>
    <t>305025,г. Курск, Магистральный проезд ,36</t>
  </si>
  <si>
    <t>38-43-58,38-45-89,91</t>
  </si>
  <si>
    <t>Майский бульвар</t>
  </si>
  <si>
    <t>ТСЖ "Майский-24"</t>
  </si>
  <si>
    <t>1064632051186</t>
  </si>
  <si>
    <t>305038,Курск,ул. Маский бульвар, д. 24</t>
  </si>
  <si>
    <t>57-80-90, 8-951-085-06-61</t>
  </si>
  <si>
    <t>ООО "ТСЖ-Инженер"</t>
  </si>
  <si>
    <t>1074632012575</t>
  </si>
  <si>
    <t>305040, г. Курск, пр. Хрущева, 32</t>
  </si>
  <si>
    <t>8(4712) 39-70-40
8(4712) 39-70-41, tsg.ingener@gmail.com</t>
  </si>
  <si>
    <t>Курская область, г. Курск, ул. К.Маркса, д. 65В</t>
  </si>
  <si>
    <t>39-16-26, oootsj@yandex.ru</t>
  </si>
  <si>
    <t xml:space="preserve"> 1134632014274</t>
  </si>
  <si>
    <t>Курская область, Курск, улица Майский бульвар улица, дом 8, офис 93</t>
  </si>
  <si>
    <t>(4712)25-15-94. 89192119222, ooogsk146@mail.ru</t>
  </si>
  <si>
    <t>Майский бульвар, д. 6</t>
  </si>
  <si>
    <t>ЖСК 145</t>
  </si>
  <si>
    <t>1024600961065</t>
  </si>
  <si>
    <t>305038, Курская область, город Курск, улица Майский бульвар, 10</t>
  </si>
  <si>
    <t>51-71-95</t>
  </si>
  <si>
    <t>Малиновая</t>
  </si>
  <si>
    <t>ООО "Вертикаль"(Магазин №23)</t>
  </si>
  <si>
    <t>г. Курск, ул. Малиновая, 2</t>
  </si>
  <si>
    <t>311-550, 8-951-326-82-01</t>
  </si>
  <si>
    <t>Общество с ограниченной ответственностью предприятие "ГРП"</t>
  </si>
  <si>
    <t>305023,г.Курск,ул.Малиновая, д.1- А</t>
  </si>
  <si>
    <t>51-19-88-факс</t>
  </si>
  <si>
    <t>Малых</t>
  </si>
  <si>
    <t>ООО "Букмекер Паб"</t>
  </si>
  <si>
    <t>1097746541144</t>
  </si>
  <si>
    <t>305000, г.Курск, ул.Дзержинского, д.58</t>
  </si>
  <si>
    <t>8-910-315-15-29</t>
  </si>
  <si>
    <t>ООО "СТРОЙХОЗТОРГ"</t>
  </si>
  <si>
    <t>1024600941529</t>
  </si>
  <si>
    <t>305019, г. Курск, ул. Малых, д. 5</t>
  </si>
  <si>
    <t xml:space="preserve"> 50-29-30    ooo-sht@yandex.ru
</t>
  </si>
  <si>
    <t>ООО "Спецстрой Курск"</t>
  </si>
  <si>
    <t>ПО "Курское"</t>
  </si>
  <si>
    <t>1034637005072</t>
  </si>
  <si>
    <t>305019, г. Курск, ул. Малых, д.14</t>
  </si>
  <si>
    <t>50-29-65   PO-Kurskoe@yandex.ru</t>
  </si>
  <si>
    <t>ИП Рыбин Семен Петрович</t>
  </si>
  <si>
    <t>305463222700015</t>
  </si>
  <si>
    <t>305044,  г. Курск, ул. Соловьиная, д. 43</t>
  </si>
  <si>
    <t xml:space="preserve"> 34-03-16, 34-03-17</t>
  </si>
  <si>
    <t>ООО "Терминал Плюс"</t>
  </si>
  <si>
    <t>1074632017855</t>
  </si>
  <si>
    <t>305007, г. Курск, ул. Пигорева, д. 18, офис 301</t>
  </si>
  <si>
    <t xml:space="preserve"> 32-54-65, 8-910-312-77-99</t>
  </si>
  <si>
    <t>ИП Амелин Виталий Викторович</t>
  </si>
  <si>
    <t>31-07-68, 8-910-218-61-33   avtomaslabuh@mail.ru</t>
  </si>
  <si>
    <t>305001,г.Курск,ул.К.Либкнехта, д.13</t>
  </si>
  <si>
    <t xml:space="preserve"> 54-97-26   mdou98.kursk@yandex.ru</t>
  </si>
  <si>
    <t>ИП Ермаков Александр Николаевич</t>
  </si>
  <si>
    <t>308463215600053</t>
  </si>
  <si>
    <t>305019, г. Курск, ул. Малых, д. 125</t>
  </si>
  <si>
    <t>duet_kursk@mail.ru   50-25-51</t>
  </si>
  <si>
    <t>ООО "СТАРЫЙ ЗАМОК"</t>
  </si>
  <si>
    <t>1024600957336</t>
  </si>
  <si>
    <t>305019, г. Курск, ул. Малых, д. 180</t>
  </si>
  <si>
    <t>73-05-35, 73-05-37  vadimvmikheev@gmail.com</t>
  </si>
  <si>
    <t>ИП Михайлов Артем Романович</t>
  </si>
  <si>
    <t>314463230400064</t>
  </si>
  <si>
    <t>305019, г. Курск, ул. Малых, д. 33, оф. 5</t>
  </si>
  <si>
    <t>39-06-60  kovka46.ooo@yandex.ru</t>
  </si>
  <si>
    <t>ПО "ПРОМКОМБИНАТ"</t>
  </si>
  <si>
    <t>1034637000530 </t>
  </si>
  <si>
    <t>305019,г.Курск,ул.Малых,д.6</t>
  </si>
  <si>
    <t>50-27-49 promkombinat@list.ru</t>
  </si>
  <si>
    <t>Курский областной суд</t>
  </si>
  <si>
    <t>1034637004357</t>
  </si>
  <si>
    <t>305000,г.Курск,ул.Марата,д.27</t>
  </si>
  <si>
    <t>51-36-82,  52-05-75    oblsud.krs.sudrf.ru</t>
  </si>
  <si>
    <t>ИП Чуйков Александр Алексеевич</t>
  </si>
  <si>
    <t>312463218000020</t>
  </si>
  <si>
    <t>г. Курск, ул.  Малых, 125</t>
  </si>
  <si>
    <t>www.дедмороз46.рф   8-920-267-74-25</t>
  </si>
  <si>
    <t>ИП Носарь Александр Вячеславович</t>
  </si>
  <si>
    <t>308463201000013</t>
  </si>
  <si>
    <t>305001, г. Курск, ул. К. Либкнехта, д. 9 А, офис 401</t>
  </si>
  <si>
    <t xml:space="preserve">74-08-88, 74-08-87    bux@gkstrade.net
</t>
  </si>
  <si>
    <t>ООО "ВЭЛ-плюс"</t>
  </si>
  <si>
    <t>1024600955532</t>
  </si>
  <si>
    <t>305019,г.Курск,ул.Малых,д.12</t>
  </si>
  <si>
    <t xml:space="preserve"> 50-28-35</t>
  </si>
  <si>
    <t>Марата</t>
  </si>
  <si>
    <t>305000, г. Курск, ул. Марата, 27</t>
  </si>
  <si>
    <t>(4712) 51-36-82, 52-05-75 (прием.)</t>
  </si>
  <si>
    <t>Религиозная организация Приход Успения Божией Матери Римско-католической церкви г. Курска</t>
  </si>
  <si>
    <t>3005000, г. Курск, ул. Марата, 33</t>
  </si>
  <si>
    <t>51-44-27, 8-919-176-82-03,         8-903-876-39-89 (бух.)</t>
  </si>
  <si>
    <t>Маяковского</t>
  </si>
  <si>
    <t>ИП Буровников Николай Николаевич</t>
  </si>
  <si>
    <t>313463200900070</t>
  </si>
  <si>
    <t>305018, г. Курск, пр-т Кулакова, д. 49</t>
  </si>
  <si>
    <t>740-475, 8-920-264-62-04</t>
  </si>
  <si>
    <t>ИП Харламов Дмитрий Владимирович</t>
  </si>
  <si>
    <t>313463225600028</t>
  </si>
  <si>
    <t>305009, г. Курск, ул. Маяковского, 48 А</t>
  </si>
  <si>
    <t>8-904-526-51-14   platonova.katia@yandex.ru</t>
  </si>
  <si>
    <t>Дубровинского,7</t>
  </si>
  <si>
    <t>Дубровинского, 5а</t>
  </si>
  <si>
    <t>ООО "КУРСКОЕ ПРЕДПРИЯТИЕ "ТИЗКУР"</t>
  </si>
  <si>
    <t>1154632001050</t>
  </si>
  <si>
    <t>305009, г. Курск, ул. Маяковского, д. 93 а</t>
  </si>
  <si>
    <t>34-48-83, 46magnit@mail.ru</t>
  </si>
  <si>
    <t>Частное общеобразовательное учреждение "Курская православная гимназия во имя преподобного Феодосия Печерского"</t>
  </si>
  <si>
    <t>1034637008053</t>
  </si>
  <si>
    <t>305009, г.Курск, ул.Маяковского, д.101</t>
  </si>
  <si>
    <t>34-49-16   pravgimnazia@mail.ru</t>
  </si>
  <si>
    <t>ИП Касаткин Алексей Юрьевич</t>
  </si>
  <si>
    <t>317463200018502</t>
  </si>
  <si>
    <t>305004, г. Курск, ул. Малышева, д. 4, кв. 40</t>
  </si>
  <si>
    <t>8-910-219-28-82  89102192882@mail.ru</t>
  </si>
  <si>
    <t>НОУ ВПО "РОСИ"</t>
  </si>
  <si>
    <t>1034637002289</t>
  </si>
  <si>
    <t>305009, г. Курск, ул. Маяковского, 85</t>
  </si>
  <si>
    <t>34-38-48, 34-38-45</t>
  </si>
  <si>
    <t>ИП Горбунова Алла Игоревна</t>
  </si>
  <si>
    <t>308463220400032</t>
  </si>
  <si>
    <t>305022, Курск, ул. 1-я Щигровская, д.66, кв.1</t>
  </si>
  <si>
    <t>8-951-077-77-16, 8-904-528-92-53</t>
  </si>
  <si>
    <t>НУЗ "Отделенческая больница на ст.Курск" ОАО "РЖД"</t>
  </si>
  <si>
    <t>1044637019778</t>
  </si>
  <si>
    <t>305009, г. Курск,ул.Маяковского, д.100</t>
  </si>
  <si>
    <t>55-52-36  obkursk@bk.ru</t>
  </si>
  <si>
    <t>Менделеева</t>
  </si>
  <si>
    <t>ООО "Промресурс"европа9</t>
  </si>
  <si>
    <t>Менделеева, 57//1</t>
  </si>
  <si>
    <t>Менделеева, 53, 55</t>
  </si>
  <si>
    <t>Менделеева, 59А, 59б, 59в</t>
  </si>
  <si>
    <t>ООО "КДС"</t>
  </si>
  <si>
    <t>1174632019099</t>
  </si>
  <si>
    <t>Курская обл., г. Курск, ул. Менделеева, д. 18А</t>
  </si>
  <si>
    <t>т. 24-03--00, KDS-KYRSK@mail.ru</t>
  </si>
  <si>
    <t>Менделеева, 61б, 63а</t>
  </si>
  <si>
    <t>ЗАО ТД "ПЕРЕКРЕСТОК"</t>
  </si>
  <si>
    <t>1027700034493</t>
  </si>
  <si>
    <t>109029, г.Москва, ул.Средняя Калитниковская, д.28, стр.4</t>
  </si>
  <si>
    <t>+7495 662 8888, доб. 38-024, 8-960-139-29-05</t>
  </si>
  <si>
    <t>(4742)252-329, 89038627577, 8-960-686-88-0</t>
  </si>
  <si>
    <t>МДОУ «Д\сад № 69»</t>
  </si>
  <si>
    <t>1024600949482</t>
  </si>
  <si>
    <t>305026,г.Курск,ул.Менделеева,д.6а</t>
  </si>
  <si>
    <t>mdou69kursk@yandex.ru,  24-00-70</t>
  </si>
  <si>
    <t>ООО "Ле-дент"(стоматол)</t>
  </si>
  <si>
    <t>1164632063012</t>
  </si>
  <si>
    <t>305026,г.Курск, ул. Менделеева, 10</t>
  </si>
  <si>
    <t>920-266-58-58;32-78-20</t>
  </si>
  <si>
    <t>Менделеева, 26, 28, 33, Юности, 30</t>
  </si>
  <si>
    <t>Менделеева, 30, 35</t>
  </si>
  <si>
    <t>Менделеева, 32, 37</t>
  </si>
  <si>
    <t>Менделеева, 6, 40, 41</t>
  </si>
  <si>
    <t>Менделеева, 36, 38</t>
  </si>
  <si>
    <t>Менделеева, 43</t>
  </si>
  <si>
    <t>ООО "КУРСКДОМСЕРВИС"</t>
  </si>
  <si>
    <t>Крюкова, 16А</t>
  </si>
  <si>
    <t>Крюкова, 16б</t>
  </si>
  <si>
    <t>Крюкова, 16в</t>
  </si>
  <si>
    <t>ИП Дюдин Андрей Иванович</t>
  </si>
  <si>
    <t>305000, г.Курск, ул. 50 лет Октября,167а/2, кв. 704</t>
  </si>
  <si>
    <t>kbk@mail.ru, 89155151605</t>
  </si>
  <si>
    <t>Менделеева, 18, 33, 35, 37</t>
  </si>
  <si>
    <t>ПЛК,85, 87, 89,  91, 93</t>
  </si>
  <si>
    <t>2/7</t>
  </si>
  <si>
    <t>ООО "Строй Бизнес"</t>
  </si>
  <si>
    <t>1084632001552</t>
  </si>
  <si>
    <t>307200, Курская обл.,Октябрьский р-н, п. Прямицино, ул. Заводская, 2</t>
  </si>
  <si>
    <t>agroavto79@mail.ru, 8-951-074-64-63</t>
  </si>
  <si>
    <t>МБОУ "СОШ № 33"</t>
  </si>
  <si>
    <t>1024600942805</t>
  </si>
  <si>
    <t>305026,г.Курск,ул.Менделеева,д.19</t>
  </si>
  <si>
    <t>24-04-35,   24-04-44</t>
  </si>
  <si>
    <t>ПАО "Ростелеком"</t>
  </si>
  <si>
    <t>Мирная</t>
  </si>
  <si>
    <t>ОБУ "Областная спортивная школа олимпийского резерва"</t>
  </si>
  <si>
    <t>305004,г.Курск,ул.Мирная,д.10</t>
  </si>
  <si>
    <t xml:space="preserve"> 58-74-26, 58-74-27 osdusshor46@mail.ru</t>
  </si>
  <si>
    <t>МБОУ "СОШ №5"</t>
  </si>
  <si>
    <t>305000,г.Курск,ул.Мирная,д.5</t>
  </si>
  <si>
    <t xml:space="preserve"> 51-29-83-бух., 70-17-14,70-04-05</t>
  </si>
  <si>
    <t>Управление Пенсионного фонда Российской Федерации (государственное учреждение) по городу Курску и Курскому району Курской области</t>
  </si>
  <si>
    <t>305004, г. Курск, ул. Мирная , 20</t>
  </si>
  <si>
    <t xml:space="preserve"> 54-58-30,54-58-33,56-46-59</t>
  </si>
  <si>
    <t>Государственное учреждение – Управление Пенсионного фонда Российской Федерации в Курской области (межрайонное)</t>
  </si>
  <si>
    <t>54-58-19</t>
  </si>
  <si>
    <t>ул. Мирная, 11, 17, 19б, 21, 23, 28</t>
  </si>
  <si>
    <t>ул. Володарского, 53, 57</t>
  </si>
  <si>
    <t>ул. Горького, 67</t>
  </si>
  <si>
    <t>ИП Мальцева Марина Владимировна</t>
  </si>
  <si>
    <t>305023, г. Курск, ул. Н. Луговая, 1</t>
  </si>
  <si>
    <t>(4712) 33-01-01 (бух.), 35-92-48</t>
  </si>
  <si>
    <t>ИП Кичигина Татьяна Дмитриевна</t>
  </si>
  <si>
    <t>305004, г. Курск, ул. Мирная, 27</t>
  </si>
  <si>
    <t>8-906-689-03-98</t>
  </si>
  <si>
    <t>Мичурина</t>
  </si>
  <si>
    <t>ООО "Радуга"</t>
  </si>
  <si>
    <t>1074632004864</t>
  </si>
  <si>
    <t>305000, г. Курск, ул. Пигорева, д. 18, оф. 302</t>
  </si>
  <si>
    <t>35-06-79</t>
  </si>
  <si>
    <t>Можаевская</t>
  </si>
  <si>
    <t>Главное управление МЧС России по Курской области</t>
  </si>
  <si>
    <t>305000, г. Курск, ул. Можаевская, 6</t>
  </si>
  <si>
    <t>70-06-44, 51-40-82, 51-49-24, emercom-kursk@mail.ru</t>
  </si>
  <si>
    <t>ТСЖ "Можаевская,2а"</t>
  </si>
  <si>
    <t>305000  Можаевская, д.  2А, кв. 31</t>
  </si>
  <si>
    <t>39-36-50     8-904-520-82-14</t>
  </si>
  <si>
    <t>ул. Можаевская, 7</t>
  </si>
  <si>
    <t>ул. Можаевская, 4</t>
  </si>
  <si>
    <t>ул. Можаевская, 10</t>
  </si>
  <si>
    <t>ул. Можаевская, 13а1</t>
  </si>
  <si>
    <t>ул. Можаевская, 15</t>
  </si>
  <si>
    <t>ул. Можаевская, 12</t>
  </si>
  <si>
    <t>ул. Можаевская, 14</t>
  </si>
  <si>
    <t>ул. Можаевская, 14а, 16</t>
  </si>
  <si>
    <t>Общество с Ограниченной Ответственностью "Авангард-Строй"</t>
  </si>
  <si>
    <t>305000, г. Курск, ул. Можаевская, 7А</t>
  </si>
  <si>
    <t>53-42-54, 53-45-93</t>
  </si>
  <si>
    <t>Моква, СНТ уч. ул. Сумская</t>
  </si>
  <si>
    <t>51.712475</t>
  </si>
  <si>
    <t>36.125784</t>
  </si>
  <si>
    <t>Моковская</t>
  </si>
  <si>
    <t>ГУПКО "КЖЭК"</t>
  </si>
  <si>
    <t>Курская обл. ул. Моковская, 11А</t>
  </si>
  <si>
    <t>8-910-310-68-85</t>
  </si>
  <si>
    <t>ООО "ПРОМЭНЕРГИЯ"</t>
  </si>
  <si>
    <t>1024600956236</t>
  </si>
  <si>
    <t>305007,г.Курск,ул.Моковская,11а</t>
  </si>
  <si>
    <t>32-54-55</t>
  </si>
  <si>
    <t>ИП Лукьянова Евгения Владимировна</t>
  </si>
  <si>
    <t>142115,Московская область,г Подольск, ул. Машиностроителей, д.32, кв. 62</t>
  </si>
  <si>
    <t>32-53-27 (бух) 35-39-46</t>
  </si>
  <si>
    <t>ОБУ "Региональный центр административно-хозяйственного, транспортного и сервисного обеспечения в сфере социального обслуживания</t>
  </si>
  <si>
    <t>1044637038500</t>
  </si>
  <si>
    <t>305007, г.Курск, ул.Моковская, 2г</t>
  </si>
  <si>
    <t>(4712) 35-29-01, 32-70-08</t>
  </si>
  <si>
    <t>38-60-05,38-59-39</t>
  </si>
  <si>
    <t>Монастырская балка</t>
  </si>
  <si>
    <t>ООО "Автокар"</t>
  </si>
  <si>
    <t>1045751002098</t>
  </si>
  <si>
    <t>305023, г.Курск, ул.Монастырская балка, д.2</t>
  </si>
  <si>
    <t>32-55-49, 35-46-12, 8-919-176-21-41, m8k@autocar57.ru</t>
  </si>
  <si>
    <t>Мыльникова</t>
  </si>
  <si>
    <t>ТСЖ "158"</t>
  </si>
  <si>
    <t xml:space="preserve">1094632004950 </t>
  </si>
  <si>
    <t>305038, Курская область, г. Курск, улица Мыльникова, 13</t>
  </si>
  <si>
    <t>8-905-041-26-83,  8-951-312-57-55</t>
  </si>
  <si>
    <t xml:space="preserve">Мыльникова </t>
  </si>
  <si>
    <t>МБДОУ "Детский сад комбинированного вида №135"</t>
  </si>
  <si>
    <t>1074632015644</t>
  </si>
  <si>
    <t>305048, г.Курск, ул.Мыльникова, д.9</t>
  </si>
  <si>
    <t>50-60-39, mdou135kursk@yandex.ru</t>
  </si>
  <si>
    <t>МБДОУ "Детский сад №10"</t>
  </si>
  <si>
    <t>1144632000358</t>
  </si>
  <si>
    <t>305048, г.Курск, ул.Мыльникова, 9А</t>
  </si>
  <si>
    <t>50-38-73</t>
  </si>
  <si>
    <t>МБОУ "Средняя общеобразовательная школа № 59"</t>
  </si>
  <si>
    <t>1034637008801</t>
  </si>
  <si>
    <t>305038, г.Курск, ул.Мыльникова, д.8</t>
  </si>
  <si>
    <t>51-86-29</t>
  </si>
  <si>
    <t>МБУ ДО "ДЮСШ №6"</t>
  </si>
  <si>
    <t>1034437019636</t>
  </si>
  <si>
    <t>305040, г.Курск, ул.Мыльникова, д.8а</t>
  </si>
  <si>
    <t>50-93-84, 50-68-32</t>
  </si>
  <si>
    <t>ООО «Управляющая компания Виктория»</t>
  </si>
  <si>
    <t>1134632013460</t>
  </si>
  <si>
    <t>305000, г. Курск, ул. Ватутина, д. 23</t>
  </si>
  <si>
    <t>51-10-12 kursk -viktoria@mail.ru</t>
  </si>
  <si>
    <t>Мыльникова, 15</t>
  </si>
  <si>
    <t>Н. Луговая</t>
  </si>
  <si>
    <t>ИП Мальцева Марина Владимировна (автокосметика)</t>
  </si>
  <si>
    <t>304463220400377</t>
  </si>
  <si>
    <t>305023, г. Курск,  ул. Литовская, 12А</t>
  </si>
  <si>
    <t>Нижняя Набережная</t>
  </si>
  <si>
    <t>ПАО "Квадра" (ПП "ТЭЦ-4")</t>
  </si>
  <si>
    <t>305000, г. Курск, ул. Н. Набережная, 9</t>
  </si>
  <si>
    <t>Народная</t>
  </si>
  <si>
    <t>10</t>
  </si>
  <si>
    <t>УК "Курска"</t>
  </si>
  <si>
    <t>ykkursk@gmail.com</t>
  </si>
  <si>
    <t>АО «Курские эл.сети»</t>
  </si>
  <si>
    <t>net@kesmail.ru, 8-930-857-80-61</t>
  </si>
  <si>
    <t>ФКУ "ЦхиСО УМВД России по Курск.обл"</t>
  </si>
  <si>
    <t>305029, г. Курск, ул. Хуторская, 18-а</t>
  </si>
  <si>
    <t>36-67-28, 36-67-40, 36-67-07</t>
  </si>
  <si>
    <t>МБДОУ "Детский сад комбинированного вида №67"</t>
  </si>
  <si>
    <t>10246009675</t>
  </si>
  <si>
    <t>г. Курск, ул. Народная, 18</t>
  </si>
  <si>
    <t>37-05-63</t>
  </si>
  <si>
    <t>Нижняя Рябиновая</t>
  </si>
  <si>
    <t>Казарян Карен Карапетович</t>
  </si>
  <si>
    <t>305000, г. Курск, Нижняя Рябиновая, д. 39</t>
  </si>
  <si>
    <t xml:space="preserve"> 8-910-270-64-64  promsnab64@mail.ru</t>
  </si>
  <si>
    <t>Никитская</t>
  </si>
  <si>
    <t>51.755311</t>
  </si>
  <si>
    <t>36.190329</t>
  </si>
  <si>
    <t>ИП Чевычелова Людмила Евгеньевна</t>
  </si>
  <si>
    <t>316463200061442</t>
  </si>
  <si>
    <t>305029, г. Курск, ул. К. Маркса, д. 62/21, офис 214</t>
  </si>
  <si>
    <t xml:space="preserve">78-78-48 </t>
  </si>
  <si>
    <t>51.755280</t>
  </si>
  <si>
    <t>36.191621</t>
  </si>
  <si>
    <t>Никитская, 4, 6,4б</t>
  </si>
  <si>
    <t>Никитская, 8, 12</t>
  </si>
  <si>
    <t>Новоахтырский пер.</t>
  </si>
  <si>
    <t>МБДОУ "Детский сад № 51"</t>
  </si>
  <si>
    <t>1034637000640</t>
  </si>
  <si>
    <t>305004, г. Курск, Ново-Ахтырский пер., д. 24</t>
  </si>
  <si>
    <t xml:space="preserve"> 58-81-69  mdou51kursk@yandex.ru</t>
  </si>
  <si>
    <t>Новомосковская</t>
  </si>
  <si>
    <t>Лобачев Всеволод Владимирович</t>
  </si>
  <si>
    <t>305014, г. Курск, ул. Новомосковская, д. 2/10</t>
  </si>
  <si>
    <t xml:space="preserve"> 8-910-216-44-00    2992vvl@gmail.com</t>
  </si>
  <si>
    <t>Обоянская</t>
  </si>
  <si>
    <t>ООО "УК Гарант"</t>
  </si>
  <si>
    <t>1164632059074</t>
  </si>
  <si>
    <t>Курская обл., г. Курск, ул. 1-я Офицерская, д. 47</t>
  </si>
  <si>
    <t>ukgarant46@mail.ru</t>
  </si>
  <si>
    <t>ул. Обоянская, 30, 32</t>
  </si>
  <si>
    <t>Прокуратура Куск.обл.</t>
  </si>
  <si>
    <t>1024600968259</t>
  </si>
  <si>
    <t>305000,г.Курск,ул.Ленина,д.21</t>
  </si>
  <si>
    <t>51-32-08, 51-47-98, 70-33-85</t>
  </si>
  <si>
    <t>ОБУЗ "Курская гор. П-ка № 3"</t>
  </si>
  <si>
    <t>Объездная</t>
  </si>
  <si>
    <t>ООО «Биаксплен»</t>
  </si>
  <si>
    <t>1035201166440</t>
  </si>
  <si>
    <t>305045, г. Курск, ул. Объездная, 10</t>
  </si>
  <si>
    <t>danilyukev@biaxplen.sibur.ru, (4712)72-22-22(доб.1158); 8-910-210-50-72</t>
  </si>
  <si>
    <t>ООО «Строймагистраль»</t>
  </si>
  <si>
    <t>1097746047585</t>
  </si>
  <si>
    <t>121552, г.Москва, ул. Ярцевская, д.34, строение 1</t>
  </si>
  <si>
    <t>office@stroymagistral.com, 8-905-112-12-14</t>
  </si>
  <si>
    <t>ООО "КБА"</t>
  </si>
  <si>
    <t>1124632000588</t>
  </si>
  <si>
    <t>305045, г. Курск, ул. Объездная, д. 7</t>
  </si>
  <si>
    <t>73-00-00</t>
  </si>
  <si>
    <t>Овечкина</t>
  </si>
  <si>
    <t>ул. Овечкина,1, 5, 10, 14</t>
  </si>
  <si>
    <t>ул. Дзержинского, 86, 88</t>
  </si>
  <si>
    <t>ул. Красной Армии, 71а, ул. Бочарова, 4, 6</t>
  </si>
  <si>
    <t xml:space="preserve"> МКДОУ "Д/сад  №2"</t>
  </si>
  <si>
    <t>1024600967951</t>
  </si>
  <si>
    <t>305035, г.Курск, ул.Овечкина, д.2а</t>
  </si>
  <si>
    <t>mdou2kursk@yandex.ru, 54-77-37</t>
  </si>
  <si>
    <t>305035, г. Курск, ул. Овечкина, 21</t>
  </si>
  <si>
    <t>56-15-15</t>
  </si>
  <si>
    <t>Октябрьская</t>
  </si>
  <si>
    <t>АО «Корпорация «ГРИНН» филиал «Гипермаркет «ЛИНИЯ-3»</t>
  </si>
  <si>
    <t>305009, г. Курск, ул. Октябрьская, д. 80А</t>
  </si>
  <si>
    <t>8(4712)39-96-69   priemnaya@kursk3.grinn-corp.ru</t>
  </si>
  <si>
    <t>Тетральная,78а</t>
  </si>
  <si>
    <t>Тетральная,78/1</t>
  </si>
  <si>
    <t>Ольшанского</t>
  </si>
  <si>
    <t>ООО "КАТРАН"</t>
  </si>
  <si>
    <t>1024600956160</t>
  </si>
  <si>
    <t>305047, Курская область, г.Курск, ул.Ольшанского, д.10</t>
  </si>
  <si>
    <t>35-12-67</t>
  </si>
  <si>
    <t>ООО "Сквирел-Курск"</t>
  </si>
  <si>
    <t>1134632000216</t>
  </si>
  <si>
    <t>305016, г.Курск, ул. 50 Лет Октября, 11</t>
  </si>
  <si>
    <t>54-92-92</t>
  </si>
  <si>
    <t>Орловская</t>
  </si>
  <si>
    <t>Аладинова Мавжуда Бурахимовна</t>
  </si>
  <si>
    <t>3044632321000</t>
  </si>
  <si>
    <t>305040, г.Курск, пр-т Энтузиастов, д.1 кв.97</t>
  </si>
  <si>
    <t>8-920-712-75-46</t>
  </si>
  <si>
    <t>МБДОУ "Детский сад комбинированного вида №119"</t>
  </si>
  <si>
    <t>1024600970470</t>
  </si>
  <si>
    <t>305048, г.Курск, ул.Орловская, д.28</t>
  </si>
  <si>
    <t>52-52-34, mdou119kursk@yandex.ru</t>
  </si>
  <si>
    <t>Гаражно-строительный кооператив "Орловский"</t>
  </si>
  <si>
    <t>11246332007444</t>
  </si>
  <si>
    <t>305047, г.Курск, ул.Орловская, д.27</t>
  </si>
  <si>
    <t>8-910-313-62-55</t>
  </si>
  <si>
    <t>Касинян Арменуи Шмавоновна</t>
  </si>
  <si>
    <t>304463228600291</t>
  </si>
  <si>
    <t>305040, г.Курск, ул.Студенческая, д.12, кв.2</t>
  </si>
  <si>
    <t>50-48-28, 77-02-77</t>
  </si>
  <si>
    <t>ООО "УК Эксперт"</t>
  </si>
  <si>
    <t>11446320224580</t>
  </si>
  <si>
    <t>ООО "УК ЖИЛОЙ ДОМ"</t>
  </si>
  <si>
    <t>+7471276-00-100</t>
  </si>
  <si>
    <t>ТСЖ "ЖСК-119"</t>
  </si>
  <si>
    <t>1024600945423</t>
  </si>
  <si>
    <t>305040, Курская область, г. Курск, Орловская улица, 30, кв. 76</t>
  </si>
  <si>
    <t>52-52-00, +7(910)3126280</t>
  </si>
  <si>
    <t>ТСЖ "ЖСК-122"</t>
  </si>
  <si>
    <t>1024600953640</t>
  </si>
  <si>
    <t>305040, Курская область, г. Курск, Орловская улица, 24, кв. 148</t>
  </si>
  <si>
    <t>8(812)7274312,  8-920-716-14-25</t>
  </si>
  <si>
    <t>Орловская 1-я</t>
  </si>
  <si>
    <t>Общество с ограниченной ответственностью "Терминал Плюс"</t>
  </si>
  <si>
    <t>32-54-65, 8-910-312-77-99</t>
  </si>
  <si>
    <t>ТСЖ "Орловское"</t>
  </si>
  <si>
    <t>1024600967379</t>
  </si>
  <si>
    <t>305040, Курская область, г. Курск, Орловская улица, 8</t>
  </si>
  <si>
    <t>8-951-314-94-56</t>
  </si>
  <si>
    <t>ТСЖ "Кедр"</t>
  </si>
  <si>
    <t>1044637032494</t>
  </si>
  <si>
    <t>305000, Курская область, г.  Курск, Орловская улица, 19</t>
  </si>
  <si>
    <t>57-41-56, 8-906-691-72-81</t>
  </si>
  <si>
    <t xml:space="preserve">51.739311
</t>
  </si>
  <si>
    <t>36.117199</t>
  </si>
  <si>
    <t>ГСК № 53</t>
  </si>
  <si>
    <t>1024600968457</t>
  </si>
  <si>
    <t>305048, г.Курск, ул.Орловская, д.34, кв.197</t>
  </si>
  <si>
    <t>8-910-275-26-58, 8-910-740-05-60</t>
  </si>
  <si>
    <t>Островского</t>
  </si>
  <si>
    <t>МБОУ "Средняя общеобразовательная школа № 38"</t>
  </si>
  <si>
    <t>1034637011551</t>
  </si>
  <si>
    <t>305009, г. Курск, ул. Островского, д. 10 а</t>
  </si>
  <si>
    <t>39-07-95, 34-49-80   kursk38@mail.ru</t>
  </si>
  <si>
    <t>П. Коммуны</t>
  </si>
  <si>
    <t>ПАО "МегаФон"</t>
  </si>
  <si>
    <t>1027809169585</t>
  </si>
  <si>
    <t>305044, г. Курск, ул. Парижской Коммуны, д. 73</t>
  </si>
  <si>
    <t xml:space="preserve"> 74-55-30, 74-55-10    cnt-info@megafon.ru</t>
  </si>
  <si>
    <t>305007, г.Курск, ул.Пигорева, д.18, офис 306</t>
  </si>
  <si>
    <t>32-54-65, 89103127799</t>
  </si>
  <si>
    <t>П. Коммуны, 56А, 56</t>
  </si>
  <si>
    <t>ТСЖ "Парижское"</t>
  </si>
  <si>
    <t>074600002949</t>
  </si>
  <si>
    <t>39-39-54   gri.liubov@yandex.ru</t>
  </si>
  <si>
    <t>П.Коммуны,30</t>
  </si>
  <si>
    <t>П.Коммуны,42</t>
  </si>
  <si>
    <t>П.Коммуны,38</t>
  </si>
  <si>
    <t>Павлова</t>
  </si>
  <si>
    <t>ООО "Клиника"Новые технологии"</t>
  </si>
  <si>
    <t>1024600939923</t>
  </si>
  <si>
    <t>305004,г.Курск,ул.Павлова,д.1, пом. V</t>
  </si>
  <si>
    <t>58-54-83</t>
  </si>
  <si>
    <t>Павлуновского</t>
  </si>
  <si>
    <t xml:space="preserve">Муниципальное бюджетное
общеобразовательное учреждение
Средняя общеобразовательная школа №19 </t>
  </si>
  <si>
    <t>1034637015159</t>
  </si>
  <si>
    <t>305003, ОБЛАСТЬ КУРСКАЯ, ГОРОД КУРСК, УЛИЦА ПАВЛУНОВСКОГО, 99</t>
  </si>
  <si>
    <t xml:space="preserve">(4712) 52-98-45, 52-98-38
e-mail:  kursk19@list.ru </t>
  </si>
  <si>
    <t xml:space="preserve">ГАРАЖНО-СТРОИТЕЛЬНЫЙ КООПЕРАТИВ №33 </t>
  </si>
  <si>
    <t>1034637011771</t>
  </si>
  <si>
    <t>305000,г.Курск,ул.Павлуновского,112</t>
  </si>
  <si>
    <t>8-910-312-34-32</t>
  </si>
  <si>
    <t>ЗАКРЫТОЕ АКЦИОНЕРНОЕ ОБЩЕСТВО "КУРСКТОРГТЕХНИКА"</t>
  </si>
  <si>
    <t>1024600952969</t>
  </si>
  <si>
    <t>305040, ОБЛАСТЬ КУРСКАЯ, ГОРОД КУРСК, УЛИЦА ПАВЛУНОВСКОГО, 133</t>
  </si>
  <si>
    <t>50-47-69</t>
  </si>
  <si>
    <t>(495)662-88-88 (доб.32304), 8-951-54420-14</t>
  </si>
  <si>
    <t>ИП Попова Лидия Вадимовна</t>
  </si>
  <si>
    <t>304463228000371</t>
  </si>
  <si>
    <t>305018, г. Курск, ул. Парковая, д. 10, кв. 33</t>
  </si>
  <si>
    <t>8-952-494-57-77  zubag@mail.ru</t>
  </si>
  <si>
    <t>ТСЖ "ЖСК-110"</t>
  </si>
  <si>
    <t>1094632003751</t>
  </si>
  <si>
    <t>305016,г.Курск,ул.Павлуновского,5</t>
  </si>
  <si>
    <t>8-920-711-25-44</t>
  </si>
  <si>
    <t>ул. Большевиков, 84</t>
  </si>
  <si>
    <t>Парковая</t>
  </si>
  <si>
    <t>Обоянская, 14</t>
  </si>
  <si>
    <t>Парковая, 16</t>
  </si>
  <si>
    <t>Краснополянская, 23А</t>
  </si>
  <si>
    <t>Первомайская</t>
  </si>
  <si>
    <t>ООО "СОДЕЙСТВИЕ"</t>
  </si>
  <si>
    <t>1054603011363</t>
  </si>
  <si>
    <t>305009, г. Курск, ул. Первомайская. д. 141</t>
  </si>
  <si>
    <t>34-50-34, 34-50-50  d.prokopov@mail.ru</t>
  </si>
  <si>
    <t>ГСК № 15</t>
  </si>
  <si>
    <t>1034637017843</t>
  </si>
  <si>
    <t>305000,г.Курск,ул.Первомайская,д.139</t>
  </si>
  <si>
    <t>8-920-705-16-53, 55-35-41</t>
  </si>
  <si>
    <t>ОАО "ТД"Русский Холодъ"</t>
  </si>
  <si>
    <t>1052201906657</t>
  </si>
  <si>
    <t>305009, г. Курск, ул. Первомайская, д. 139</t>
  </si>
  <si>
    <t>77-00-32, 77-00-36</t>
  </si>
  <si>
    <t>ИП Овчинникова Ирина Александровна</t>
  </si>
  <si>
    <t>306463205200122</t>
  </si>
  <si>
    <t>305009, г. Курск, ул. Первомайская, д. 141</t>
  </si>
  <si>
    <t>irinasol2@yandex.ru    8-910-313-61-17</t>
  </si>
  <si>
    <t>ИП Луговской Павел Николаевич</t>
  </si>
  <si>
    <t>304463220800150</t>
  </si>
  <si>
    <t>8-910-310-90-04, 8-910-215-50-18</t>
  </si>
  <si>
    <t>Бондаренко Максим Николаевич</t>
  </si>
  <si>
    <t>305000, г. Курск, ул. Ленина, д. 65, кв. 23</t>
  </si>
  <si>
    <t>8-951-335-47-47</t>
  </si>
  <si>
    <t>Перекальского</t>
  </si>
  <si>
    <t>ОКУЗ "Курск. террит. центр медицины катастроф"</t>
  </si>
  <si>
    <t>305004, г. Курск, ул. Перекальского, д. 5</t>
  </si>
  <si>
    <t>tcmk46@yandex.ru                    58-78-77, 58-78-87</t>
  </si>
  <si>
    <t xml:space="preserve">ООО "АртКапитал" </t>
  </si>
  <si>
    <t>305004, г. Курск, ул. Перекальского, 7 а</t>
  </si>
  <si>
    <t>27-03-07, 23-07-08 kancelyria@mail.ru</t>
  </si>
  <si>
    <t>ООО УК "Эльдекор Комфорт"</t>
  </si>
  <si>
    <t xml:space="preserve"> 58-67-31 eldekorkomfort.up@yandex.ru</t>
  </si>
  <si>
    <t>305004, г. Курск, ул. Перекальского, 1А</t>
  </si>
  <si>
    <t>ОБУК "Курская областная государственная филармония"</t>
  </si>
  <si>
    <t>305004,г.Курск,ул.Перекальского,д.1</t>
  </si>
  <si>
    <t>58-54-85 бух.;   58-81-14</t>
  </si>
  <si>
    <t>ОБУК "Центр театрального творчества "РОВЕСНИК"</t>
  </si>
  <si>
    <t>305004,г.Курск, ул. Перекальского,д.1</t>
  </si>
  <si>
    <t>58-87-17 tuzrovesnik@yandex.ru</t>
  </si>
  <si>
    <t>Петропавловский пер.</t>
  </si>
  <si>
    <t>Пионеров</t>
  </si>
  <si>
    <t>ИП НИКИЩИХИН СЕРГЕЙ ВЛАДИСЛАВОВИЧ</t>
  </si>
  <si>
    <t>304463218900199</t>
  </si>
  <si>
    <t>305004,г.Курск,ул.К.Зеленко,д.3, кв.39</t>
  </si>
  <si>
    <t xml:space="preserve"> 54-92-12 - бух., 32-42-20</t>
  </si>
  <si>
    <t>ОБУ ДО "Центр туризма"</t>
  </si>
  <si>
    <t>1024600967159</t>
  </si>
  <si>
    <t>305035,г.Курск,ул.Пионеров,д.84А</t>
  </si>
  <si>
    <t xml:space="preserve"> kursk_turist@mail.ru, 54-85-18, 54-81-40</t>
  </si>
  <si>
    <t>МБОУ "Прогимназия "Радуга"</t>
  </si>
  <si>
    <t>1034637000034</t>
  </si>
  <si>
    <t>305035, г.Курск, ул.Пионеров, д.65, ул. Пионеров, 53</t>
  </si>
  <si>
    <t>raduga-lukina@yandex.ru,     54-65-77 (адм.),   54-82-37 (бух.)</t>
  </si>
  <si>
    <t>ИП Левина Ольга Ивановна(РАДУГА)</t>
  </si>
  <si>
    <t xml:space="preserve"> 304461124700039</t>
  </si>
  <si>
    <t>305001, г. Курск, ул. Пионеров, 20</t>
  </si>
  <si>
    <t>54-88-09, 54-88-94</t>
  </si>
  <si>
    <t>АО "Газпром газораспределение Курск"</t>
  </si>
  <si>
    <t>г. Курск, ул. Пионеров, 32</t>
  </si>
  <si>
    <t>39-99-47, 39-99-46 @kurskgaz.ru</t>
  </si>
  <si>
    <t>ООО "Центр экологических анализов и расчетов"</t>
  </si>
  <si>
    <t>305035, г. Курск, ул. Пионеров, 15</t>
  </si>
  <si>
    <t>58-48-74, 58-46-59 (факс)       ooo ekocentr@mail.ru</t>
  </si>
  <si>
    <t>ООО"Курскгазтеплосервис"</t>
  </si>
  <si>
    <t>305001,г.Курск,ул.Пионеров,д.10а</t>
  </si>
  <si>
    <t xml:space="preserve">  52-81-99, 52-77-07,               факс - 52-86-94</t>
  </si>
  <si>
    <t>Пирогова</t>
  </si>
  <si>
    <t>51.720431</t>
  </si>
  <si>
    <t>36.149288</t>
  </si>
  <si>
    <t>ГСК ДЛЯ ИНДИВИДУАЛЬНОГО ТРАНСПОРТА № 48</t>
  </si>
  <si>
    <t>1024600957468</t>
  </si>
  <si>
    <t>305035, г.Курск, ул.Пирогова</t>
  </si>
  <si>
    <t xml:space="preserve"> 8-906-690-49-86</t>
  </si>
  <si>
    <t>УФС ВОЙСК НАЦИОНАЛЬНОЙ ГВАРДИИ РОССИЙСКОЙ ФЕДЕРАЦИИ ПО КУРСКОЙ ОБЛАСТИ</t>
  </si>
  <si>
    <t>305016, ОБЛАСТЬ КУРСКАЯ, ГОРОД КУРСК, УЛИЦА ПИРОГОВА, ДОМ 1А</t>
  </si>
  <si>
    <t>7 (4712) 24-10-05
pres-rosgv.kursk@yan</t>
  </si>
  <si>
    <t>ФКУ ОК УФСИН России по Курской области</t>
  </si>
  <si>
    <t>1024600840208</t>
  </si>
  <si>
    <t>305016, г.Курск,ул.Пирогова,д.1</t>
  </si>
  <si>
    <t>55-63-81, 55-62-85, 556-286 бух.</t>
  </si>
  <si>
    <t>1024600947722</t>
  </si>
  <si>
    <t xml:space="preserve"> 58-67-42, 58-67-38</t>
  </si>
  <si>
    <t>ОАО "Плодоовощторг"</t>
  </si>
  <si>
    <t>1024600937569</t>
  </si>
  <si>
    <t>305035, г.Курск, ул.Пирогова, 3</t>
  </si>
  <si>
    <t>52-96-79, 52-95-89</t>
  </si>
  <si>
    <t>Общество с ограниченной ответственностью "Центромебель"</t>
  </si>
  <si>
    <t>1094632003762</t>
  </si>
  <si>
    <t>305046, г. Курск, ул. Светлая, 44</t>
  </si>
  <si>
    <t>31-01-42, 31-20-04, 05,54-78-30</t>
  </si>
  <si>
    <t>Качкин Андрей Николаевич</t>
  </si>
  <si>
    <t>304463233501019</t>
  </si>
  <si>
    <t>305000,г.Курск,ул.Пирогова,д.3</t>
  </si>
  <si>
    <t>35-78-31, 8-910-740-70-46</t>
  </si>
  <si>
    <t>ООО "Монтажно-строительное предприятие</t>
  </si>
  <si>
    <t>1034637002652</t>
  </si>
  <si>
    <t>305035, г.Курск, ул.Пирогова, д.3</t>
  </si>
  <si>
    <t>52-92-72, 52-91-73, mcpkursk@rambler.ru</t>
  </si>
  <si>
    <t>ОБУЗ "Курский городской клинический родильный дом"</t>
  </si>
  <si>
    <t>1024600943916</t>
  </si>
  <si>
    <t>305035, г.Курск, ул.Пирогова, д.10</t>
  </si>
  <si>
    <t xml:space="preserve"> 52-98-52,  52-98-88,   52-98-51, muzgkrd@mail.ru</t>
  </si>
  <si>
    <t>ОБУЗ «Курская городская клиническая больница скорой медицинской помощи»</t>
  </si>
  <si>
    <t>1034637007778</t>
  </si>
  <si>
    <t xml:space="preserve">305035,г.Курск, ул.Пирогова,14 </t>
  </si>
  <si>
    <t xml:space="preserve">52-99-04
 bsmp46-econ@mail.ru
</t>
  </si>
  <si>
    <t>36-86-93</t>
  </si>
  <si>
    <t>Велюханова Людмила Николаевна</t>
  </si>
  <si>
    <t>307463224100079</t>
  </si>
  <si>
    <t>305016, г.Курск, ул.Пирогова, д.1Б</t>
  </si>
  <si>
    <t>310-887</t>
  </si>
  <si>
    <t>52-68-99</t>
  </si>
  <si>
    <t>Пирогова пер.</t>
  </si>
  <si>
    <t>ПЛК</t>
  </si>
  <si>
    <t>ООО "Курскрезинотехника"</t>
  </si>
  <si>
    <t>1024600944873</t>
  </si>
  <si>
    <t>305018, г. Курск, ул. Пр. Ленинского комсомола, 2</t>
  </si>
  <si>
    <t>globinanu@rubexgroup.ru</t>
  </si>
  <si>
    <t>ООО "Эльдорадо"</t>
  </si>
  <si>
    <t>5077746354450</t>
  </si>
  <si>
    <t>125493, г. Москва, ул. Смольная, д. 14</t>
  </si>
  <si>
    <t>70-35-98,58-29-89;58-22-85;8-960-678-11-46 А</t>
  </si>
  <si>
    <t>Д/сад №114 ЗДОРОВЯЧОК</t>
  </si>
  <si>
    <t>1034637020330</t>
  </si>
  <si>
    <t>305045,г.Курск,Проспект Ленинского Комсомола,д.109</t>
  </si>
  <si>
    <t>y2444@yandex.ru, 24-00-72; 73-51-73</t>
  </si>
  <si>
    <t>ООО "Дионис"(автостоянка)</t>
  </si>
  <si>
    <t>1024600969656</t>
  </si>
  <si>
    <t>305004, г.Курск, пр-т Кулакова, 5Б</t>
  </si>
  <si>
    <t>37-20-19</t>
  </si>
  <si>
    <t>АО "КФТТ"(фабрика техтканей)</t>
  </si>
  <si>
    <t>1024600970184</t>
  </si>
  <si>
    <t>305026, г. Курс, ул. проспект Ленинского Комсомола, 74</t>
  </si>
  <si>
    <t>info@kftt.ru, 32-78-84; 8-951-336-35-72</t>
  </si>
  <si>
    <t xml:space="preserve"> Чугуев Роман Анатольевич(автокомплексРоМакс)</t>
  </si>
  <si>
    <t xml:space="preserve"> 317463200017146</t>
  </si>
  <si>
    <t>305000, г. Курск, ул. Санаторная, 11/68</t>
  </si>
  <si>
    <t>ПАО "МРСК Уентр" (курскэнерго)</t>
  </si>
  <si>
    <t>305029, г.Курск, ул.К.Маркса, д.27</t>
  </si>
  <si>
    <t>58-72-72, 55-72-24</t>
  </si>
  <si>
    <t>ООО КМУ «Техмонтаж»</t>
  </si>
  <si>
    <t>1044637003322</t>
  </si>
  <si>
    <t>305016, г. Курск, ул. Советская, 12</t>
  </si>
  <si>
    <t>73-66-46, 38-90-15, 14, 73-68-48</t>
  </si>
  <si>
    <t>ООО Техноресурс</t>
  </si>
  <si>
    <t>1034637013146</t>
  </si>
  <si>
    <t>305026, г.Курск, пр.Ленинского комсомола, д.2, здание литер В27</t>
  </si>
  <si>
    <t>texno-46@yandex.ru, 77-01-75,</t>
  </si>
  <si>
    <t>Аникеев Александра Ивановна(льговский рынок)</t>
  </si>
  <si>
    <t>304463227400432</t>
  </si>
  <si>
    <t>8-915-514-15-08</t>
  </si>
  <si>
    <t xml:space="preserve">ПЛК </t>
  </si>
  <si>
    <t>ООО "Стройэнергомонтаж"</t>
  </si>
  <si>
    <t>1104632010350</t>
  </si>
  <si>
    <t>305022, г. Курск, ул. 3-я Агрегатная, д.20</t>
  </si>
  <si>
    <t>8-915-517-66-70</t>
  </si>
  <si>
    <t>Победы пр-т</t>
  </si>
  <si>
    <t>ООО "ПИЦЦАМАФИЯ"</t>
  </si>
  <si>
    <t>1174632000872</t>
  </si>
  <si>
    <t>305040, г. Курск, пр-т Победы, д. 44, пом. XXIX</t>
  </si>
  <si>
    <t>77-04-04, 8-910-310-20-04   tamarapm046@gmail.com</t>
  </si>
  <si>
    <t>МБДОУ "Детский сад комбинированного вида № 8"</t>
  </si>
  <si>
    <t>1144632000347</t>
  </si>
  <si>
    <t>305021, г. Курск, проспект Победы, д. 52</t>
  </si>
  <si>
    <t>734-903    mdou8kursk@yandex.ru</t>
  </si>
  <si>
    <t>МБДОУ  "Детский сад комбинированного вида № 3"</t>
  </si>
  <si>
    <t>1094632009020</t>
  </si>
  <si>
    <t>305024, г.Курск, пр-т Победы, 20</t>
  </si>
  <si>
    <t xml:space="preserve">58-17-37    mdou3kursk@yandex.ru
</t>
  </si>
  <si>
    <t>ООО "Бизнес Кар Курск"</t>
  </si>
  <si>
    <t>1054603013915</t>
  </si>
  <si>
    <t>305014, г. Курск, Проспект Победы, д.9</t>
  </si>
  <si>
    <t>8(4712)39-00-00    Elikhonina@toyota-kursk.ru</t>
  </si>
  <si>
    <t>МБОУ "Средняя общеобразовательная школа № 60"</t>
  </si>
  <si>
    <t>1164632067786</t>
  </si>
  <si>
    <t>305014, г. Курск, проспект Победы, д. 16</t>
  </si>
  <si>
    <t>78-75-08   sh60-buh@yandex.ru</t>
  </si>
  <si>
    <t>Победы пр-т, 8</t>
  </si>
  <si>
    <t xml:space="preserve">Победы пр-т, 8, 10, 12, </t>
  </si>
  <si>
    <t>Победы пр-т, 16</t>
  </si>
  <si>
    <t>Победы пр-т, 22, 28, 28Б</t>
  </si>
  <si>
    <t>Победы пр-т, 38, 36, 32, 28Б</t>
  </si>
  <si>
    <t>Победы пр-т, 34, 30, 28Б, 28</t>
  </si>
  <si>
    <t>Победы пр-т, 40, 38, 32</t>
  </si>
  <si>
    <t>Победы пр-т, 46, 42, 40</t>
  </si>
  <si>
    <t>Победы пр-т, 54</t>
  </si>
  <si>
    <t>ИП Глазунова Ирина Борисовна</t>
  </si>
  <si>
    <t>305463206200058</t>
  </si>
  <si>
    <t>305035,г.Курск,ул.Чумаковская,д.2а</t>
  </si>
  <si>
    <t>54-80-27, 53-12-54</t>
  </si>
  <si>
    <t>Полевая</t>
  </si>
  <si>
    <t>ЧУССОКО "ПАНСИОНАТ МИЛОСЕРДИЕ"</t>
  </si>
  <si>
    <t>1174600000299</t>
  </si>
  <si>
    <t>305019, г. Курск, ул. Полевая, д. 75</t>
  </si>
  <si>
    <t>8-919-179-43-44    miloserdie46@mail.ru</t>
  </si>
  <si>
    <t>Местная религиозная организация православный Приход храма Преподобного Серафима Саровского г.Курска Курской Епархии Русской Православной Церкви (Московский Патриархат)</t>
  </si>
  <si>
    <t>1024600004076</t>
  </si>
  <si>
    <t>305019, г. Курск, ул. Полевая, д. 17 б</t>
  </si>
  <si>
    <t>50-18-73</t>
  </si>
  <si>
    <t>МБОУ "Средняя общеобразовательная школа № 12 им. С.Н.Перекальского"</t>
  </si>
  <si>
    <t>1024600950956</t>
  </si>
  <si>
    <t>305019, г. Курск, ул. Полевая, д. 19</t>
  </si>
  <si>
    <t>school12-46@yandex.ru    70-03-91</t>
  </si>
  <si>
    <t>ИП Машошин Игорь Иванович</t>
  </si>
  <si>
    <t>309463224400028</t>
  </si>
  <si>
    <t>305021, г. Курск, ул. К. Маркса, д. 96</t>
  </si>
  <si>
    <t>58-24-84, 8-905-158-92-12, 8-910-319-39-99</t>
  </si>
  <si>
    <t>Стрельченко Татьяна Николаевна</t>
  </si>
  <si>
    <t>305016, г. Курск, ул. Советская, д. 12, кв. 111</t>
  </si>
  <si>
    <t>8-915-515-79-72</t>
  </si>
  <si>
    <t>Понизовка</t>
  </si>
  <si>
    <t>Акционерное общество "Учебно-опытное хозяйство "Знаменское"</t>
  </si>
  <si>
    <t>1184632001840</t>
  </si>
  <si>
    <t>305030, РФ, Курская обл., г.Курск, ул.Понизовка, д.52</t>
  </si>
  <si>
    <t>58-20-13, 58-20-14, znamenskoe-kursk@mail.ru</t>
  </si>
  <si>
    <t>Пост Кривец</t>
  </si>
  <si>
    <t>ООО "Возрождение"</t>
  </si>
  <si>
    <t>1084632013355</t>
  </si>
  <si>
    <t>305001, г. Курск, ул. Дружининская, д. 33 а, кв.27</t>
  </si>
  <si>
    <t>8-915-511-57-77</t>
  </si>
  <si>
    <t>Почтовая</t>
  </si>
  <si>
    <t>ул. Ленина, 8</t>
  </si>
  <si>
    <t>ул. Радищева, 23</t>
  </si>
  <si>
    <t>ул. Радищева, 25</t>
  </si>
  <si>
    <t>ул. Почтовая, 15</t>
  </si>
  <si>
    <t>ул. Почтовая, 19</t>
  </si>
  <si>
    <t>ул. Почтовая, 26</t>
  </si>
  <si>
    <t>МБОУ "Гимназия №4"</t>
  </si>
  <si>
    <t>Следственное упр-ие след. ком-та РФ по Курской области</t>
  </si>
  <si>
    <t>1114632000295</t>
  </si>
  <si>
    <t>305000,г.Курск,ул.Почтовая,д.18</t>
  </si>
  <si>
    <t xml:space="preserve"> mto-46@mail.ru, 51-30-14, 70-17-15</t>
  </si>
  <si>
    <t>ТСЖ "Семеновское"</t>
  </si>
  <si>
    <t>1034637005589</t>
  </si>
  <si>
    <t>305000,г.Курск,ул.Почтовая,23</t>
  </si>
  <si>
    <t xml:space="preserve"> 8-960-699-15-12</t>
  </si>
  <si>
    <t>ФБУЗ " Центр гигиены и эпидемиологии в Курской области"</t>
  </si>
  <si>
    <t>305000,г.Курск,ул.Почтовая,д.3</t>
  </si>
  <si>
    <t>51-17-59-бух., 70-01-09-приемная ,70-05-28</t>
  </si>
  <si>
    <t xml:space="preserve">Пр-д Светлый </t>
  </si>
  <si>
    <t>Привокзальная</t>
  </si>
  <si>
    <t>Морозова М.В.</t>
  </si>
  <si>
    <t>311463234200181</t>
  </si>
  <si>
    <t>г. Курск, ул. Привокзальная, 1А</t>
  </si>
  <si>
    <t>37-75-51, 37-73-98</t>
  </si>
  <si>
    <t>Привокзальная площадь</t>
  </si>
  <si>
    <t>Московская региональная дирекция железнодорожных вокзалов структурного подразделения Дирекции железнодорожных вокзалов - филиала ОАО «РЖД»</t>
  </si>
  <si>
    <t>109544, г. Москва,ул. Новорогожская, д. 29</t>
  </si>
  <si>
    <t>8(499) 262-52-12  LVOKKUR_PopovaII@mzd.ru</t>
  </si>
  <si>
    <t>Прогулочная</t>
  </si>
  <si>
    <t>1034690007076</t>
  </si>
  <si>
    <t>305000,г.Курск,ул.Ленина,д.55</t>
  </si>
  <si>
    <t>70-17-22</t>
  </si>
  <si>
    <t>Уварова Раиса Игоревна</t>
  </si>
  <si>
    <t>305000, г. Курск, ул. Прогулочная, д.3а</t>
  </si>
  <si>
    <t>8-919-219-79-99</t>
  </si>
  <si>
    <t>Грешилов Николай Николаевич</t>
  </si>
  <si>
    <t>305029,г.Курск,ул.Прогулочная,д.15</t>
  </si>
  <si>
    <t>54-21-22</t>
  </si>
  <si>
    <t>Профсоюзная</t>
  </si>
  <si>
    <t>Курский железнодорожный техникум — филиал федерального государственного бюджетного образовательного учреждения высшего образования "Петербургский государственный университет путей сообщения Императора Александра I" в г. Курск</t>
  </si>
  <si>
    <t>1027810241502 </t>
  </si>
  <si>
    <t>Г КУРСК,УЛ ПРОФСОЮЗНАЯ, 11</t>
  </si>
  <si>
    <t>+7 (4712) 55-50-57, +7 (4712) 34-38-60    kursk@pgups.ru</t>
  </si>
  <si>
    <t>Пучковка</t>
  </si>
  <si>
    <t>ОБУССОКО "Курский дом - интернат"</t>
  </si>
  <si>
    <t>1024600945676</t>
  </si>
  <si>
    <t>305008, г.Курск, ул.Пучковка, д.82</t>
  </si>
  <si>
    <t xml:space="preserve"> 52-65-25, 57-12-20-бух., kdvvt@mail.ru</t>
  </si>
  <si>
    <t>МБОУ "Средняя общеобразовательная школа № 14"</t>
  </si>
  <si>
    <t>1024600963452</t>
  </si>
  <si>
    <t>Курская область, 305008, г.Курск, ул.Пучковка, д.13</t>
  </si>
  <si>
    <t>53-48-47, 58-10-04</t>
  </si>
  <si>
    <t>ООО "Курскавторемонт"</t>
  </si>
  <si>
    <t>1084632004600</t>
  </si>
  <si>
    <t>305008, г.Курск, ул. Пучковка, 51-Б</t>
  </si>
  <si>
    <t>7 (4712) 57-10-11, +7 (915) 519-56-65.</t>
  </si>
  <si>
    <t>МБДОУ "Детский сад комбинированного вида №126"</t>
  </si>
  <si>
    <t>1024600957787</t>
  </si>
  <si>
    <t>305008, г.Курск, ул.Пучковка, д.110а</t>
  </si>
  <si>
    <t>52-64-81</t>
  </si>
  <si>
    <t>ОБПОУ "Курский государственный техникум технологий и сервиса"</t>
  </si>
  <si>
    <t>1024600971890</t>
  </si>
  <si>
    <t>305007, г.Курск, ул.Тракторная, д.8</t>
  </si>
  <si>
    <t>39-07-19-бух., 35-16-39, 38-88-08</t>
  </si>
  <si>
    <t xml:space="preserve">Добрынин Дмитрий Станиславович </t>
  </si>
  <si>
    <t>314463221200019</t>
  </si>
  <si>
    <t>305004, г.Курск, ул.Димитрова, д.107, кв.51</t>
  </si>
  <si>
    <t>51-27-82, 8-920-707-76-00</t>
  </si>
  <si>
    <t>ул. Пучковка, 112</t>
  </si>
  <si>
    <t>ул. Пучковка, 51</t>
  </si>
  <si>
    <t>ул. Пучковка,106А</t>
  </si>
  <si>
    <t>ул. Пучковка, 108А, 108Б</t>
  </si>
  <si>
    <t>74-00-72, 740-071   luxinvest46@yandex.ru</t>
  </si>
  <si>
    <t>ул. Пучковка, 19, 19А</t>
  </si>
  <si>
    <t>ул. Пучковка, 19Б</t>
  </si>
  <si>
    <t>Радищева</t>
  </si>
  <si>
    <t>ОБУЗ "Центр мед. профилактики"</t>
  </si>
  <si>
    <t>1024600954730</t>
  </si>
  <si>
    <t>305000,г.Курск,ул.Радищева,д.42</t>
  </si>
  <si>
    <t>70-05-67, 70-06-63,  70-05-69, ocmp@list.ru</t>
  </si>
  <si>
    <t>ТСЖ "Владелец"</t>
  </si>
  <si>
    <t xml:space="preserve"> 1034637007954</t>
  </si>
  <si>
    <t>305000,г.Курск,ул.Радищева,28 кв.33</t>
  </si>
  <si>
    <t xml:space="preserve"> 8-961-191-32-85, 510202</t>
  </si>
  <si>
    <t>13/15</t>
  </si>
  <si>
    <t>ул. Радищева, 15, 16</t>
  </si>
  <si>
    <t>ООО "Сити"</t>
  </si>
  <si>
    <t>1024600950120</t>
  </si>
  <si>
    <t>305000,г.Курск,ул.Радищева,д.7</t>
  </si>
  <si>
    <t>56-57-27,  56-64-10, 56-79-89</t>
  </si>
  <si>
    <t>КФ АБ "РОССИЯ"</t>
  </si>
  <si>
    <t>1027800000084</t>
  </si>
  <si>
    <t>305000,г.Курск,ул.Радищева.д.7</t>
  </si>
  <si>
    <t>(4712) 72-22-72 (факс)</t>
  </si>
  <si>
    <t>МБОУ "Лицей № 6  имени М. А. Булатова"</t>
  </si>
  <si>
    <t>305004,г.Курск,ул.Радищева,д.54</t>
  </si>
  <si>
    <t>52-01-98-бух., 70-04-54</t>
  </si>
  <si>
    <t>ИП Афанасьев Михаил Николаевич (м-н "БЭЛВЭСТ")</t>
  </si>
  <si>
    <t xml:space="preserve"> 304463225200389</t>
  </si>
  <si>
    <t>35000, г. Курск, ул.Радищева,д.48</t>
  </si>
  <si>
    <t>51-24-51, maska46@list.ru</t>
  </si>
  <si>
    <t>ул. Радищева, 84, 88, 103, 118</t>
  </si>
  <si>
    <t>ул. Димитрова, 91, 93, 95, 97</t>
  </si>
  <si>
    <t>ул. Димитрова, 99, 103, 107</t>
  </si>
  <si>
    <t xml:space="preserve">ул. Радищева, 93     </t>
  </si>
  <si>
    <t xml:space="preserve">ул. Радищева, 95 , 97   </t>
  </si>
  <si>
    <t xml:space="preserve">ул. Радищева, 99, 101     </t>
  </si>
  <si>
    <t xml:space="preserve">ул. Радищева, 79а     </t>
  </si>
  <si>
    <t xml:space="preserve">ул. Радищева, 83     </t>
  </si>
  <si>
    <t>ул. Гоголя, 18</t>
  </si>
  <si>
    <t>ул. Радищева, 82</t>
  </si>
  <si>
    <t>ул. Димитрова, 84</t>
  </si>
  <si>
    <t>ул. Гоголя, 25, 31</t>
  </si>
  <si>
    <t>ул. Радищева, 66</t>
  </si>
  <si>
    <t>АНО ВО "Белг. инст.кооп.и права</t>
  </si>
  <si>
    <t>1113100000463</t>
  </si>
  <si>
    <t>305004, г. Курск, ул. Радищева, 116</t>
  </si>
  <si>
    <t>51-29-88, 51-30-05, 58-49-68</t>
  </si>
  <si>
    <t xml:space="preserve">ИП Лотарева Надежда Алексеевна </t>
  </si>
  <si>
    <t>305004,г.Курск,ул.Радищева,д.118</t>
  </si>
  <si>
    <t>53-45-45,50-03-47,56-00-72</t>
  </si>
  <si>
    <t>305000, г.Курск, ул. Пучковска, д. 17В, к.2</t>
  </si>
  <si>
    <t>39-96-96, ukblago@yandex.ru</t>
  </si>
  <si>
    <t>ул. Радищева,57, 71к1, 71к2</t>
  </si>
  <si>
    <t>ул. Радищева, 69к1, 69к2, 69к3, 69к4</t>
  </si>
  <si>
    <t xml:space="preserve">ул. Садовая, 13 </t>
  </si>
  <si>
    <t>ООО"УК Курска"</t>
  </si>
  <si>
    <t>ул. Радищева, 52</t>
  </si>
  <si>
    <t>ОБУЗ "КОСП"</t>
  </si>
  <si>
    <t>1034637009032</t>
  </si>
  <si>
    <t>305004, г. Курск, ул. Радищева, д.109</t>
  </si>
  <si>
    <t>58-72-27-бух.,   58-86-39-бух.,   58-86-32</t>
  </si>
  <si>
    <t>87</t>
  </si>
  <si>
    <t xml:space="preserve">ул. Радищева, 10, 14/20     </t>
  </si>
  <si>
    <t>ул. Урицкого, 18, 20б, 22, 29</t>
  </si>
  <si>
    <t>ул. Урицкого, 29а, 30, 31</t>
  </si>
  <si>
    <t>АУКО "Редакция газеты "Сельская новь"</t>
  </si>
  <si>
    <t>1024600616435</t>
  </si>
  <si>
    <t>305000, г. Курск, ул. Радищева, д. 4</t>
  </si>
  <si>
    <t>(4712) 58-75-61 gazeta.selnov@yandex.ru</t>
  </si>
  <si>
    <t>ул. Радищева, 56</t>
  </si>
  <si>
    <t>Межрегиональная общественная организация "Знание"</t>
  </si>
  <si>
    <t>305000,г.Курск,ул.Радищева,д.35</t>
  </si>
  <si>
    <t>(4712) 70-82-28, 70-56-87</t>
  </si>
  <si>
    <t>305000, г. Курск, ул. Радищева, 33</t>
  </si>
  <si>
    <t>305000, г. Курск, ул. Радищева, 29</t>
  </si>
  <si>
    <t>ОКУ "ЦОД ГОЧС Курской области"</t>
  </si>
  <si>
    <t>305000,г.Курск,ул.Радищева,д.17</t>
  </si>
  <si>
    <t>70-06-32, 51-20-41</t>
  </si>
  <si>
    <t>305000, г. Курск, ул. Радищева, 26</t>
  </si>
  <si>
    <t>305000, г. Курск, ул. Радищева, 24</t>
  </si>
  <si>
    <t>36-05-73, 36-05-74</t>
  </si>
  <si>
    <t>305000,г.Курск,ул.Радищева, 28</t>
  </si>
  <si>
    <t>70-24-40 (пр.),70-83-22,70-24-40</t>
  </si>
  <si>
    <t>305004, г. Курск, ул. Радищева, 79</t>
  </si>
  <si>
    <t xml:space="preserve"> 35-05-66, факс-70-32-05</t>
  </si>
  <si>
    <t>Управление по учету и распределению жилья города Курска</t>
  </si>
  <si>
    <t>305000, г. Курск, ул. Радищева, 4</t>
  </si>
  <si>
    <t>uprav_gilya@mail.ru, 70-21-45, 56-14-75</t>
  </si>
  <si>
    <t>ООО "СТОМАТОЛОГ и Я"</t>
  </si>
  <si>
    <t>305000, г. Курск, ул. Радищева, д. 24, пом. 3</t>
  </si>
  <si>
    <t xml:space="preserve">  44-04-05, 44-04-06 stomkursk@yandex.ru</t>
  </si>
  <si>
    <t>Коллегия адвокатов "Терновцов и партнеры" Адвокатской палаты Курской области</t>
  </si>
  <si>
    <t>305000, г. Курск, ул. Радищева, 24, 4 этаж</t>
  </si>
  <si>
    <t>office@ternovtsov.ru               44-61-16, 700-100 (факс)</t>
  </si>
  <si>
    <t>ИП Старостенко Татьяна Николаевна</t>
  </si>
  <si>
    <t>745-320</t>
  </si>
  <si>
    <t>Радищева пер.</t>
  </si>
  <si>
    <t>305000, г. Курск, пер. Радищева, 4</t>
  </si>
  <si>
    <t>ОКУЗ особого типа "Курский областной медицинский центр мобилизационных резервов  "Резерв"</t>
  </si>
  <si>
    <t>305000, г. Курск, пер. Радищева, д. 4А</t>
  </si>
  <si>
    <t>70-06-52 (факс ), 70-77-08 (бух.), 70-00-78</t>
  </si>
  <si>
    <t>Резиновая</t>
  </si>
  <si>
    <t>МКОУ "Вечерняя СОШ № 12"</t>
  </si>
  <si>
    <t>1024600964497</t>
  </si>
  <si>
    <t>305018, г.Курск, ул.Резиновая,3</t>
  </si>
  <si>
    <t>veshschool12@rambler.ru, 37-07-34;37-09-92</t>
  </si>
  <si>
    <t>МБУ ДО "Оберег"</t>
  </si>
  <si>
    <t>1074632004215</t>
  </si>
  <si>
    <t>305018, г. Курск, ул. Резиновая, 14</t>
  </si>
  <si>
    <t xml:space="preserve"> 37-00-76; 8-905-159-90-47</t>
  </si>
  <si>
    <t>МБОУ "СОШ № 53"</t>
  </si>
  <si>
    <t>1154632002051</t>
  </si>
  <si>
    <t>305018, г. Курск, ул. Черняховского, д. 32</t>
  </si>
  <si>
    <t>37-13-99, 8-910-730-50-07</t>
  </si>
  <si>
    <t>МБДОУ "Д/сад№93"</t>
  </si>
  <si>
    <t>1064632045290</t>
  </si>
  <si>
    <t>305018, г.Курск, ул. Резиновая, 26</t>
  </si>
  <si>
    <t>(4712) 37-00-07</t>
  </si>
  <si>
    <t>Республиканская</t>
  </si>
  <si>
    <t>ИП Глазков Вячеслав Павлович</t>
  </si>
  <si>
    <t>313774621200441</t>
  </si>
  <si>
    <t>305044, г. Курск, ул. Республиканская, д. 1 "Б"</t>
  </si>
  <si>
    <t xml:space="preserve"> 34-19-95  lotos046@yandex.ru</t>
  </si>
  <si>
    <t>Станционная,36, 40</t>
  </si>
  <si>
    <t>Республиканская, 3, 3а, 4, 4а</t>
  </si>
  <si>
    <t>Республиканская,6, 10</t>
  </si>
  <si>
    <t>ООО "Лидер+"</t>
  </si>
  <si>
    <t>1164632062407</t>
  </si>
  <si>
    <t>Курская обл, г. Курск, ул. 2-я Рабочая, д. 12</t>
  </si>
  <si>
    <t>(4712) 34-18-23, liderplus46@yandex.ru</t>
  </si>
  <si>
    <t>Республиканская,52, 52а, 52б, 54</t>
  </si>
  <si>
    <t xml:space="preserve"> 8-952-494-57-77   zubag@mail.ru</t>
  </si>
  <si>
    <t>50а</t>
  </si>
  <si>
    <t>Республиканская,50, 48</t>
  </si>
  <si>
    <t>Республиканская,50б, 50а/1</t>
  </si>
  <si>
    <t>Республиканская,55а, 55б</t>
  </si>
  <si>
    <t>ОБУ "Многофункциональный центр по предоставлению государственных и муниципальных услуг"</t>
  </si>
  <si>
    <t>1084632004874 </t>
  </si>
  <si>
    <t>305001, г. Курск, ул. В. Луговая, д. 14</t>
  </si>
  <si>
    <t>74-14-80 mfc@kursk.ru</t>
  </si>
  <si>
    <t>51.743075</t>
  </si>
  <si>
    <t>36.250043</t>
  </si>
  <si>
    <t>305000, г. Курск, ул. Энгельса, 176</t>
  </si>
  <si>
    <t>ул. Республиканская, 44, 42, 38, 42А</t>
  </si>
  <si>
    <t>ул. 2-я Рабочая, 10ак5</t>
  </si>
  <si>
    <t>Республиканская, 38</t>
  </si>
  <si>
    <t>ПО "МУРЫНОВСКОЕ"</t>
  </si>
  <si>
    <t>1024600967038</t>
  </si>
  <si>
    <t>305044,г.Курск,ул.Станционная,д.42</t>
  </si>
  <si>
    <t>26-52-63</t>
  </si>
  <si>
    <t>МБДОУ "Детский сад общеразвивающего вида с приоритетныи осуществлением деятельности по познавательно-речевому развитию детей  № 130"</t>
  </si>
  <si>
    <t>1034637004808</t>
  </si>
  <si>
    <t>305022,г.Курск,ул.Республиканская,д.52-Г</t>
  </si>
  <si>
    <t>26-57-10  mdou130kursk@yandex.ru</t>
  </si>
  <si>
    <t>1024600961538</t>
  </si>
  <si>
    <t>305004,г.Курск,ул.Димитрова,д.57</t>
  </si>
  <si>
    <t>51-42-33</t>
  </si>
  <si>
    <t>51.740518</t>
  </si>
  <si>
    <t>36.250483</t>
  </si>
  <si>
    <t>ГСК №23</t>
  </si>
  <si>
    <t>1034637017634</t>
  </si>
  <si>
    <t>305038, г. КУРСК, ул. Республикаская, д. 13</t>
  </si>
  <si>
    <t>+7 (4712) 6-07-40</t>
  </si>
  <si>
    <t>ГСК - 14</t>
  </si>
  <si>
    <t>1024600968600</t>
  </si>
  <si>
    <t xml:space="preserve">305038, г. КУРСК, ул. Республиканская </t>
  </si>
  <si>
    <t>4712-26-12-01</t>
  </si>
  <si>
    <t xml:space="preserve">Росинка </t>
  </si>
  <si>
    <t>ООО "Первая городская управляющая компания"</t>
  </si>
  <si>
    <t>1104632010889</t>
  </si>
  <si>
    <t>305018, г. Курск, ул. Гаражная, 1</t>
  </si>
  <si>
    <t>8-910-219-68-03, 8-910-212-74-02, 740-034</t>
  </si>
  <si>
    <t>бетон</t>
  </si>
  <si>
    <t>Рыжковский с/с, Елисеева,2</t>
  </si>
  <si>
    <t>Мотузас Р (МОТОГАЗ)</t>
  </si>
  <si>
    <t>305000, г. Курск, ул. Садоваяд. 25/69, кв. 70</t>
  </si>
  <si>
    <t>Рышково ст.</t>
  </si>
  <si>
    <t>ОАО РЖД дистанция граждан.сооружений</t>
  </si>
  <si>
    <t>305044,г. Курск, ул. Северный парк, 331 Курскаядитанция гражданских сооружений, НГЧ-13</t>
  </si>
  <si>
    <t>ngch13@mail.ru, 55-57-54</t>
  </si>
  <si>
    <t>Барыбина Татьяна Викторовна</t>
  </si>
  <si>
    <t>Станция Рышково, 2, кв. 1</t>
  </si>
  <si>
    <t>89510716494</t>
  </si>
  <si>
    <t>Рышково ст., ул.Центральная</t>
  </si>
  <si>
    <t>ООО "Альфа-Рязань"</t>
  </si>
  <si>
    <t>454007, Челябинск, ул.Рождественского, д.13</t>
  </si>
  <si>
    <t>1187@krasnoe-beloe.ru</t>
  </si>
  <si>
    <t>Коротова Ирина Викторовна</t>
  </si>
  <si>
    <t>Рышково, ул.Центральная, кв. 4</t>
  </si>
  <si>
    <t>89081287110</t>
  </si>
  <si>
    <t>Рябиновая</t>
  </si>
  <si>
    <t>ТСЖ "РЯБИНУШКА"</t>
  </si>
  <si>
    <t>1024600941474</t>
  </si>
  <si>
    <t>305014,г.Курск,ул.Рябиновая,28,кв.41</t>
  </si>
  <si>
    <t>58-23-59</t>
  </si>
  <si>
    <t>ТСЖ "СЕВЕРЯНКА"</t>
  </si>
  <si>
    <t>1024600945368</t>
  </si>
  <si>
    <t>305014, Курская область, город Курск, Рябиновая улица, 26</t>
  </si>
  <si>
    <t>tsg.severianka@mail.ru</t>
  </si>
  <si>
    <t>Печенкина Людмила Михайловна</t>
  </si>
  <si>
    <t>ул. Рябиновая, 12, кв. 2</t>
  </si>
  <si>
    <t>ТСЖ "Рябиновое"</t>
  </si>
  <si>
    <t>1094632007986</t>
  </si>
  <si>
    <t>305000, г. Курск, ул. Рябиновая, 8 Б, кв.16</t>
  </si>
  <si>
    <t xml:space="preserve"> 8-904-523-32-18  pavkina.mila@mail.ru
</t>
  </si>
  <si>
    <t xml:space="preserve"> Бесчастных Алексей Александрович</t>
  </si>
  <si>
    <t>305014, г. Курск, ул. Рябиновая, д. 7, кв. 4</t>
  </si>
  <si>
    <t>8-905-041-66-67</t>
  </si>
  <si>
    <t>ИП ИВАНОВ ВЛАДИМИР ГРИГОРЬЕВИЧ</t>
  </si>
  <si>
    <t>304463233000486</t>
  </si>
  <si>
    <t>305014,г.Курск,ул.Рябиновая,д.2 а</t>
  </si>
  <si>
    <t>58-26-90</t>
  </si>
  <si>
    <t>ИП Самсонова Ирина Николаевна</t>
  </si>
  <si>
    <t>304463211400530</t>
  </si>
  <si>
    <t>305048, г. Курск, ул. Сергеева, д.4, кв.233</t>
  </si>
  <si>
    <t>39-30-35</t>
  </si>
  <si>
    <t>С. Перовской</t>
  </si>
  <si>
    <t>ОКУ «Управление транспортного и хозяйственного обслуживания Курской областной Думы»</t>
  </si>
  <si>
    <t>305001, г. Курск, ул. С. Перовской, 24</t>
  </si>
  <si>
    <t>52-81-61, 52-91-88</t>
  </si>
  <si>
    <t>ООО "КурскТекс Плюс"</t>
  </si>
  <si>
    <t>305001,г,Курск,ул.С.Перовской,д.6</t>
  </si>
  <si>
    <t xml:space="preserve"> 52-04-62, info@kurskteks.ru</t>
  </si>
  <si>
    <t>16/22</t>
  </si>
  <si>
    <t>305001,г.Курск,ул.С.Перовской,д.16</t>
  </si>
  <si>
    <t>ИП Бесходарный Руслан Станиславович</t>
  </si>
  <si>
    <t>305001,г.Курск,ул.Гайдара,д.15/3</t>
  </si>
  <si>
    <t>51-26-41,   54-90-60</t>
  </si>
  <si>
    <t>С. Саровского</t>
  </si>
  <si>
    <t>ул. Сосновская, 7</t>
  </si>
  <si>
    <t>ОБПОУ «Курский электромеханический техникум»</t>
  </si>
  <si>
    <t>305004, г. Курск, ул. Саровского, 12</t>
  </si>
  <si>
    <t>kemt@bk.ru70-26-06, 07 (Галина Ив.), 51-34-01</t>
  </si>
  <si>
    <t>Садовая</t>
  </si>
  <si>
    <t xml:space="preserve">АО "РОСПЕЧАТЬ" </t>
  </si>
  <si>
    <t>305004,г.Курск,ул.Садовая, д. 5, офис 420</t>
  </si>
  <si>
    <t xml:space="preserve"> rospech_kursk@list.ru, 51-12-75, 34-37-49</t>
  </si>
  <si>
    <t>ОГБУ ДПО КИРО</t>
  </si>
  <si>
    <t>1074632025555</t>
  </si>
  <si>
    <t>305004, г. Курск, ул. Садовая, д. 31</t>
  </si>
  <si>
    <t>kiro-46@mail.ru, 70-78-02</t>
  </si>
  <si>
    <t>10а</t>
  </si>
  <si>
    <t>305000, г. Курск, ул. Садовая, 10а</t>
  </si>
  <si>
    <t>(7495) 662 8888</t>
  </si>
  <si>
    <t>ЖСК №26</t>
  </si>
  <si>
    <t>305004, г.Курск, ул.Садовая, д.32, кв.41</t>
  </si>
  <si>
    <t>70-64-01, 8-915-513-73-87</t>
  </si>
  <si>
    <t xml:space="preserve">ООО "БЭСТ ПРАЙС" </t>
  </si>
  <si>
    <t>305004, г. Курск, ул. Кр. Садовая, 28</t>
  </si>
  <si>
    <t>ООО "Курский аптечный склад"</t>
  </si>
  <si>
    <t>305004, г. Курск, ул. Садовая, 28</t>
  </si>
  <si>
    <t>733-101, 733-102</t>
  </si>
  <si>
    <t xml:space="preserve">АО "Российский государственный центр инвентаризации и учета объектов недвижимости - Федеральное бюро технической инвентаризации " </t>
  </si>
  <si>
    <t xml:space="preserve"> 305004,г.Курск,ул.Садовая,д.12</t>
  </si>
  <si>
    <t>kurskaya obl@rosinv.ru,         39-17-89, 39-17-81</t>
  </si>
  <si>
    <t>42а</t>
  </si>
  <si>
    <t>ОБУЗ "Офтальмологическая клиническая больница-офтальмологический центр"</t>
  </si>
  <si>
    <t>305004,г.Курск,ул.Садовая,д.42 корп. А</t>
  </si>
  <si>
    <t>70-27-66, 70-27-62, факс-70-27-60</t>
  </si>
  <si>
    <t>ОБУЗ «КГБ №1 им. Н. С. Короткова»</t>
  </si>
  <si>
    <t>305004, г. Курск, ул. Садовая, 40</t>
  </si>
  <si>
    <t>(4712)51-04-82 , 51-04-01</t>
  </si>
  <si>
    <t>АО "Россельхозбанк"</t>
  </si>
  <si>
    <t>305004, г. Курск, ул. Садовая, 12</t>
  </si>
  <si>
    <t xml:space="preserve"> 39-05-74-бух.,39-05-88</t>
  </si>
  <si>
    <t>305004, г. Курск, ул. Садовая , 19</t>
  </si>
  <si>
    <t>ООО "КОМПЛЕКС К"</t>
  </si>
  <si>
    <t>305022,г.Курск,ул.Садовая,д.38</t>
  </si>
  <si>
    <t xml:space="preserve"> 51-49-79,    8-910-730-97-30</t>
  </si>
  <si>
    <t>Светлая</t>
  </si>
  <si>
    <t>ООО "ПРОДУКТЫ"</t>
  </si>
  <si>
    <t>1064632041055</t>
  </si>
  <si>
    <t>305000,г.Курск,ул.Светлая,д.44б</t>
  </si>
  <si>
    <t>8-904-521-78-24</t>
  </si>
  <si>
    <t>Светлый пр-д</t>
  </si>
  <si>
    <t>ООО "МУЛЬТИПЛАСТ"</t>
  </si>
  <si>
    <t>1163668121682</t>
  </si>
  <si>
    <t>305046, г. Курск, ул. 1-й Светлый проезд, д. 8</t>
  </si>
  <si>
    <t>400-505 (1310)   kursk@uplastgroup.ru</t>
  </si>
  <si>
    <t>МБДОУ  № 96</t>
  </si>
  <si>
    <t>1114632001758</t>
  </si>
  <si>
    <t>305046,г.Курск,пр.Светлый, д.7</t>
  </si>
  <si>
    <t>8-960-678-47-64,  д/сад - 53-21-19   mdou96kursk@yandex.ru</t>
  </si>
  <si>
    <t>пр-д Светлый,1, 4а</t>
  </si>
  <si>
    <t>пр-д Светлый,3, 5</t>
  </si>
  <si>
    <t>пр-д Светлый,13</t>
  </si>
  <si>
    <t>пр-д Светлый, 8, 11</t>
  </si>
  <si>
    <t>пр-д Светлый, 9</t>
  </si>
  <si>
    <t>ФГУП "18 Центральный научно-исследовательский институт" Министерства обороны Российской Федерации</t>
  </si>
  <si>
    <t xml:space="preserve"> 58-80-64</t>
  </si>
  <si>
    <t>Северный парк</t>
  </si>
  <si>
    <t>(4712) 55-57-54, 55-54-17 ngch13@mail.ru</t>
  </si>
  <si>
    <t>Семеновская</t>
  </si>
  <si>
    <t>ОБУ "Областной центр развития творчествава детей и юношества"</t>
  </si>
  <si>
    <t>1134632000128</t>
  </si>
  <si>
    <t>305000, г. Курск, ул. Урицкого, 20</t>
  </si>
  <si>
    <t>70-21-82, 70-39-78, ocrtdiu@yandex.ru</t>
  </si>
  <si>
    <t>ул. Семеновская, 23, 26, 26а</t>
  </si>
  <si>
    <t>ул. Димитрова, 26, 28</t>
  </si>
  <si>
    <t>ул. Золотая, 26, 28, 39</t>
  </si>
  <si>
    <t>ООО "УК  Виктория"</t>
  </si>
  <si>
    <t xml:space="preserve">ул. Семеновская, 71, 71а, 73     </t>
  </si>
  <si>
    <t xml:space="preserve">ул. Семеновская, 69а, 75, 75а    </t>
  </si>
  <si>
    <t xml:space="preserve">ул. Садовая, 29, 29а </t>
  </si>
  <si>
    <t>ул. Гоголя, 36</t>
  </si>
  <si>
    <t xml:space="preserve">ул. Семеновская, 98      </t>
  </si>
  <si>
    <t>ОБУ ДО "Областной центр развития творчества детей и юношества"</t>
  </si>
  <si>
    <t>305000, г. Курск, ул. Семеновская, 13</t>
  </si>
  <si>
    <t>70-21-82, 70-39-78</t>
  </si>
  <si>
    <t>304463225200389</t>
  </si>
  <si>
    <t>305000, г. Курск, ул. Радищева, 48</t>
  </si>
  <si>
    <t>305004, г. Курск, ул. Семеновская, д. 76</t>
  </si>
  <si>
    <t>МБДОУ "Детский сад комбинированного вида №33"</t>
  </si>
  <si>
    <t>305000,г.Курск,ул.Семеновская,д.39</t>
  </si>
  <si>
    <t>70-12-33, 70-12-31</t>
  </si>
  <si>
    <t>Сергеева пр-д</t>
  </si>
  <si>
    <t>ФГБУ "Федеральная кадастровая палата Федеральной службы государственной регистрации, кадастра и картографии"</t>
  </si>
  <si>
    <t>1027700485757</t>
  </si>
  <si>
    <t>г.Курск, проезд Сергеева, д.10</t>
  </si>
  <si>
    <t xml:space="preserve"> 8 800 100‑34-34, +7 4712 72‑40-00</t>
  </si>
  <si>
    <t>МБОУ "СРЕДНЯЯ ОБЩЕОБРАЗОВАТЕЛЬНАЯ ШКОЛА № 54"</t>
  </si>
  <si>
    <t>1024600968248</t>
  </si>
  <si>
    <t>305048, г.Курск,проезд Сергеева,д.14</t>
  </si>
  <si>
    <t xml:space="preserve"> 57-39-77 - бух.,   52-52-79, kursk54@mail.ru</t>
  </si>
  <si>
    <t>МБУ ДО "ДЮСШ №5"</t>
  </si>
  <si>
    <t>1034637020110</t>
  </si>
  <si>
    <t>305048, г.Курск, пр-д Сергеева, д.14</t>
  </si>
  <si>
    <t>39-90-85</t>
  </si>
  <si>
    <t>МБДОУ "Детский сад комбинированного вида  №117"</t>
  </si>
  <si>
    <t>1024600970778</t>
  </si>
  <si>
    <t>305048, г.Курск, пр.Сергеева, д.6</t>
  </si>
  <si>
    <t>57-56-64, mdou117kursk@yandex.ru</t>
  </si>
  <si>
    <t>МБУ ДО "Центр детского творчества"</t>
  </si>
  <si>
    <t xml:space="preserve">1024600963683 </t>
  </si>
  <si>
    <t>305048, г.Курск, пр-д Сергеева, д.18</t>
  </si>
  <si>
    <t>52-54-68, moudodcdtkursk@mail.ru</t>
  </si>
  <si>
    <t>АО "Торговый дом "ПЕРЕКРЁСТОК"</t>
  </si>
  <si>
    <t>7495 662 8888, доб. 38-024, 8-960-139-29-05</t>
  </si>
  <si>
    <t>57-56-64</t>
  </si>
  <si>
    <t>ООО "ТСЖ Восход - Управдом"</t>
  </si>
  <si>
    <t>ТСЖ № 116</t>
  </si>
  <si>
    <t>1064632047424</t>
  </si>
  <si>
    <t>305048, Курская область, город Курск, проезд Сергеева, 12, кв. 29</t>
  </si>
  <si>
    <t xml:space="preserve">57-56-77, 57-49-11 </t>
  </si>
  <si>
    <t>Серегина</t>
  </si>
  <si>
    <t>Серегина, 32, 51</t>
  </si>
  <si>
    <t>Серегина, 47, 47А</t>
  </si>
  <si>
    <t>Кулакова,1А, 1Б</t>
  </si>
  <si>
    <t>МБОУ "СОШ №30"</t>
  </si>
  <si>
    <t>1024600963738</t>
  </si>
  <si>
    <t>305018, г.Курск, ул.Серёгина, д.41</t>
  </si>
  <si>
    <t>37-45-95;37-17-19</t>
  </si>
  <si>
    <t>Серегина, 22А, 22Б, 24, 26</t>
  </si>
  <si>
    <t>Серегина, 31, 33, 35, 37</t>
  </si>
  <si>
    <t>Кулакова. 3, 3А, 5</t>
  </si>
  <si>
    <t>МБОУ "СОШ № 50"</t>
  </si>
  <si>
    <t xml:space="preserve"> 1024600952958</t>
  </si>
  <si>
    <t>305018, г.Курск, ул.Серегина,д.12</t>
  </si>
  <si>
    <t>kursk50@yandex.ru, 8-919-212-99-76</t>
  </si>
  <si>
    <t>Гагарина, 24, 24А</t>
  </si>
  <si>
    <t>Гагарина, 26А, 26Б</t>
  </si>
  <si>
    <t>Серегина, 8, 10</t>
  </si>
  <si>
    <t>УК "Сейм"</t>
  </si>
  <si>
    <t>ул. Серегина, 26А, 28, 26, 22, 24, 22Б</t>
  </si>
  <si>
    <t>Силикатный проезд</t>
  </si>
  <si>
    <t>УФСИН России по Кур.обл.</t>
  </si>
  <si>
    <t>305000,г.Курск,ул.Димитрова,д.6</t>
  </si>
  <si>
    <t>556-000</t>
  </si>
  <si>
    <t>ООО "Титан Курск"</t>
  </si>
  <si>
    <t>1104632004872</t>
  </si>
  <si>
    <t>305044, г. Курск, ул. Ухтомского, д. 41, оф.2</t>
  </si>
  <si>
    <t>34-24-30</t>
  </si>
  <si>
    <t>ООО "Технопром"</t>
  </si>
  <si>
    <t xml:space="preserve"> 1154632004922</t>
  </si>
  <si>
    <t>305026, г. Курск, ул. проезд Силикатный, 1</t>
  </si>
  <si>
    <t>leadkursk@mail.ru, 32-97-47; 51-16-84; 8-910-312-54-63</t>
  </si>
  <si>
    <t xml:space="preserve">Скорятина </t>
  </si>
  <si>
    <t>Скорятина 190А</t>
  </si>
  <si>
    <t>Скорятина 190Б, 190В</t>
  </si>
  <si>
    <t>Смородиновая</t>
  </si>
  <si>
    <t>Оденко Михаил Максимович</t>
  </si>
  <si>
    <t>305014, г. Курск, ул. Смородиновая, д. 2А, кв. 1</t>
  </si>
  <si>
    <t>ОКОУ «Школа – интернат № 3» г. Курска</t>
  </si>
  <si>
    <t>1034637019670</t>
  </si>
  <si>
    <t>305014, г. Курск, ул. Смородиновая, д. 2</t>
  </si>
  <si>
    <t>8(4712)58-21-60, 58-21-61   kursk-internat3@yandex.ru</t>
  </si>
  <si>
    <t>Советская</t>
  </si>
  <si>
    <t>ул. Советская, 44В</t>
  </si>
  <si>
    <t>ул. Советская, 54</t>
  </si>
  <si>
    <t>47а</t>
  </si>
  <si>
    <t>РОСИНКАС (ИНКОСАЦИЯ)</t>
  </si>
  <si>
    <t>1027739529641</t>
  </si>
  <si>
    <t>305016, г. Курск, ул. Советская, 47А/1</t>
  </si>
  <si>
    <t>kursk@rosinkas.ru, 510-503, 52-68-86</t>
  </si>
  <si>
    <t>rsc46@mail.ru, 51-12-56,   т/ф:54-96-08</t>
  </si>
  <si>
    <t>ул. Советская, 26а</t>
  </si>
  <si>
    <t>ул. Советская, 30а</t>
  </si>
  <si>
    <t>305016, г. Курск, ул. Советская, 3а</t>
  </si>
  <si>
    <t>МБОУ "Средняя общеобразовательная школа № 2 имени В. З. Петрашова"</t>
  </si>
  <si>
    <t>305016,г.Курск,ул.Советская,д.40а</t>
  </si>
  <si>
    <t xml:space="preserve"> 54-94-45, 54-97-14-бух., 54-44-70</t>
  </si>
  <si>
    <t>Филиал федерального государственного унитарного предприятия "Всероссийская государственная телевизионная и радиовещательная компания" (ВГТРК) "Государственная телевизионная и радиовещательная компания "Курск"</t>
  </si>
  <si>
    <t>305016, г.Курск, ул.Советская, д.32</t>
  </si>
  <si>
    <t xml:space="preserve"> 51-09-94-бух., 51-47-27-приемн., 56-16-50</t>
  </si>
  <si>
    <t>МБОУ "Средняя общеобразовательная школа №18 имени А. С. Сергеева" города Курска</t>
  </si>
  <si>
    <t>305016,г.Курск,ул.Советская,д.25</t>
  </si>
  <si>
    <t xml:space="preserve"> 70-31-66, 70-03-58;  70-03-58(факс)</t>
  </si>
  <si>
    <t>305016,г.Курск,ул.Советская, 3А</t>
  </si>
  <si>
    <t>Курская региональная общественная организация "Физкультурно-спортивное общество профсоюзов"</t>
  </si>
  <si>
    <t>305016, г. Курск, ул. Советская, д. 3А</t>
  </si>
  <si>
    <t>8-910-310-50-61</t>
  </si>
  <si>
    <t>Муниципальное казенное учреждение "Управление капитального строительства города Курска"</t>
  </si>
  <si>
    <t>305016, г.Курск, ул.Советская, д.47А</t>
  </si>
  <si>
    <t>Соловьиная</t>
  </si>
  <si>
    <t>ООО "Компания "Новые технологии"</t>
  </si>
  <si>
    <t>1024600957270</t>
  </si>
  <si>
    <t>305038, г. Курск, ул. Соловьиная, 43</t>
  </si>
  <si>
    <t>50-24-13, 51-45-89, 26-12-85  knt-kursk@yandex.ru</t>
  </si>
  <si>
    <t>ООО "РесурсТранс"</t>
  </si>
  <si>
    <t>1087746312202</t>
  </si>
  <si>
    <t>305038, г. Курск, ул. Соловьиная, д. 45</t>
  </si>
  <si>
    <t>8-906-660-25-97   m.kalugina@resourcetrans.ru</t>
  </si>
  <si>
    <t>ФКУ "ЦУКС ГУ МЧС России по Курской области"</t>
  </si>
  <si>
    <t>1054639005321</t>
  </si>
  <si>
    <t>305000,г.Курск,ул.Можаевская,д.6</t>
  </si>
  <si>
    <t>26-12-90, 51-31-73     bocharov16@mail.ru</t>
  </si>
  <si>
    <t>в2</t>
  </si>
  <si>
    <t>ООО "КОРН"</t>
  </si>
  <si>
    <t>1134632015286</t>
  </si>
  <si>
    <t>305044, г. Курск, ул. Соловьиная, 66 В2</t>
  </si>
  <si>
    <t xml:space="preserve"> 8-920-720-50-02, 74-74-12   office@corn46.ru</t>
  </si>
  <si>
    <t>ИП Букреев Сергей Николаевич</t>
  </si>
  <si>
    <t>304463217400096</t>
  </si>
  <si>
    <t>305044, г. Курск, ул. Соловьиная, д.66В</t>
  </si>
  <si>
    <t>34-27-41, 34-32-43   bukreev.s.n@yandex.ru</t>
  </si>
  <si>
    <t>ООО НПО "Композит"</t>
  </si>
  <si>
    <t>1124632013615</t>
  </si>
  <si>
    <t>305022, г. Курск, ул. Соловьиная, д. 49</t>
  </si>
  <si>
    <t>8(4712)34-03-80, 34-25-94   info@composit.net</t>
  </si>
  <si>
    <t>ООО "Газпром трансгаз Москва"</t>
  </si>
  <si>
    <t>1025000653920</t>
  </si>
  <si>
    <t>142000, BOX1, Московская обл., Домодедово</t>
  </si>
  <si>
    <t>8-963-228-71-21  e.gromakova@gtm.gazprom.ru</t>
  </si>
  <si>
    <t>Колесниченко Роман Михайлович</t>
  </si>
  <si>
    <t>305044, г. Курск, Соловьиный переулок, д. 10</t>
  </si>
  <si>
    <t>34-10-35</t>
  </si>
  <si>
    <t>ООО "ГофроПак"</t>
  </si>
  <si>
    <t>1054639158650</t>
  </si>
  <si>
    <t>305044, г. Курск, ул. Соловьиная, 68, офис 1</t>
  </si>
  <si>
    <t>8(4712)34-03-22, 34-16-08  gofro@packfactory.ru</t>
  </si>
  <si>
    <t>Солянка парк</t>
  </si>
  <si>
    <t>АО "Курский завод"Маяк" филиал Санаторий-профилакторий "Маяк"</t>
  </si>
  <si>
    <t>111463200598</t>
  </si>
  <si>
    <t>305016, г.Курск, ул. 50 Лет Октября, 8</t>
  </si>
  <si>
    <t>35-63-10,  факс - 35-36-15</t>
  </si>
  <si>
    <t>ООО "Санаторий "Соловушка"</t>
  </si>
  <si>
    <t>1024600959569</t>
  </si>
  <si>
    <t>305007,г.Курск,Урочище Парк Солянка,д.22</t>
  </si>
  <si>
    <t xml:space="preserve"> 35-15-41,   35-55-56</t>
  </si>
  <si>
    <t>ИП Худобина Алина Игоревна</t>
  </si>
  <si>
    <t>316463200089585</t>
  </si>
  <si>
    <t>305000, г.Курск, ул. Володарского, д.44,кв. 5</t>
  </si>
  <si>
    <t>50-27-70,  35-42-82</t>
  </si>
  <si>
    <t>ОКУСОКО "Областной медико-социальный реабилитационный центр им.Преп.Феодос</t>
  </si>
  <si>
    <t>1024600971670</t>
  </si>
  <si>
    <t>305007,г.Курск,Урочище Солянка,д.24</t>
  </si>
  <si>
    <t xml:space="preserve"> 35-56-47,     35-09-20</t>
  </si>
  <si>
    <t>ОКОУ "Школа-интернат № 2" г.Курска</t>
  </si>
  <si>
    <t>1024600964761</t>
  </si>
  <si>
    <t>305007,г.Курск,Парк Солянка</t>
  </si>
  <si>
    <t>35-05-86</t>
  </si>
  <si>
    <t>ОБУЗ "Областной детский санаторий"</t>
  </si>
  <si>
    <t>1024600955390</t>
  </si>
  <si>
    <t>305007, г.Курск, Парк Солянка, д.7</t>
  </si>
  <si>
    <t>35-08-69, 55-46-33</t>
  </si>
  <si>
    <t>Солянка урочище</t>
  </si>
  <si>
    <t>ООО "СОЦ им.В.Терешковой"</t>
  </si>
  <si>
    <t>1134632012932</t>
  </si>
  <si>
    <t>Сонина</t>
  </si>
  <si>
    <t>1024600951660</t>
  </si>
  <si>
    <t>305000, г. Курск, ул. Сонина, 4</t>
  </si>
  <si>
    <t>Сонина (остановка)</t>
  </si>
  <si>
    <t>51.724740</t>
  </si>
  <si>
    <t>36.191378</t>
  </si>
  <si>
    <t>ООО "Торговый Дом Балтика"</t>
  </si>
  <si>
    <t>г. Курск, ул. Сонина (Остановка)</t>
  </si>
  <si>
    <t>38-35-19,79,   37-50-50</t>
  </si>
  <si>
    <t>Сосновская</t>
  </si>
  <si>
    <t>ИП Морозова Нина Сергеевна (ТЦ "Сосновский")</t>
  </si>
  <si>
    <t>305000,г.Курск,ул.Сосновская,д.1-3</t>
  </si>
  <si>
    <t>51-05-40, 8-910-311-53-16</t>
  </si>
  <si>
    <t>Союзная</t>
  </si>
  <si>
    <t>ООО УК "Парижское"</t>
  </si>
  <si>
    <t>305009, г. Курск, ул. П. Коммуны, д. 34</t>
  </si>
  <si>
    <t>39-39-54, 74-80-85</t>
  </si>
  <si>
    <t>Союзная, 26 а</t>
  </si>
  <si>
    <t>Союзная, 28 б</t>
  </si>
  <si>
    <t>Краснознаменная, 14, 18, 18а</t>
  </si>
  <si>
    <t>Краснознаменная, 18б</t>
  </si>
  <si>
    <t>Союзная, 25 а, 27</t>
  </si>
  <si>
    <t>Союзная, 16а</t>
  </si>
  <si>
    <t>Союзная, 14б, 18</t>
  </si>
  <si>
    <t>Союзная, 18 а</t>
  </si>
  <si>
    <t>МБДОУ "Детский сад комбинированного вида № 16"</t>
  </si>
  <si>
    <t>1024600964255</t>
  </si>
  <si>
    <t>305044,г.Курск,ул.Союзная,д.14в</t>
  </si>
  <si>
    <t>26-54-35,    26-54-34</t>
  </si>
  <si>
    <t>Союзная, 14</t>
  </si>
  <si>
    <t>Союзная, 14 а</t>
  </si>
  <si>
    <t>Станционная, 18</t>
  </si>
  <si>
    <t>Союзная, 6, 6а</t>
  </si>
  <si>
    <t>Ухтомского, 4. 4а, 5, 7</t>
  </si>
  <si>
    <t>МБДОУ "Детский сад комбинированного вида № 82"</t>
  </si>
  <si>
    <t>1024600971185</t>
  </si>
  <si>
    <t>305022, г. Курск, ул. Союзная, д.55 А</t>
  </si>
  <si>
    <t xml:space="preserve">26-14-09  mdou82kursk@yandex.ru
</t>
  </si>
  <si>
    <t>МБДОУ "ДЕТСКИЙ САД КОМБИНИРОВАННОГО ВИДА № 84"</t>
  </si>
  <si>
    <t>1024600974310</t>
  </si>
  <si>
    <t>305022,г.Курск,ул.Союзная,д.63б</t>
  </si>
  <si>
    <t>26-05-44,   26-33-92   mdou84kursk@yandex.ru</t>
  </si>
  <si>
    <t>ООО "ТОРГОВЫЙ РЯД"</t>
  </si>
  <si>
    <t>1074632017811</t>
  </si>
  <si>
    <t xml:space="preserve"> г. Курск, ул. 1-я Щигровская, д.52</t>
  </si>
  <si>
    <t xml:space="preserve">34-19-59,34-32-25 citadel-kursk@mail.ru
</t>
  </si>
  <si>
    <t>ул. Союзная, 43б, 43а</t>
  </si>
  <si>
    <t>Союзная, 45а; 2-я Рабочая, 2, 4, 6, 8, 8а</t>
  </si>
  <si>
    <t>ИП Мамоян Сергей Надрович</t>
  </si>
  <si>
    <t>304461328200045</t>
  </si>
  <si>
    <t>305022, г.Курск, ул. Союзная, д. 37а ТБК "Союзный"</t>
  </si>
  <si>
    <t xml:space="preserve">34-11-12, 34-16-37  mamoiantbk@mail.ru
</t>
  </si>
  <si>
    <t>Союзная,63</t>
  </si>
  <si>
    <t>Союзная,63а, 65</t>
  </si>
  <si>
    <t>Союзная, 65в, 67</t>
  </si>
  <si>
    <t>51.742884</t>
  </si>
  <si>
    <t>36.261298</t>
  </si>
  <si>
    <t>305000, г. Курск, ул. Энгельса, 177</t>
  </si>
  <si>
    <t>Сумская, 71, 73, 71В, 71А</t>
  </si>
  <si>
    <t>ул. Республиканская, 52Б</t>
  </si>
  <si>
    <t>ОБПОУ "КЭМТ"</t>
  </si>
  <si>
    <t>1024600973088</t>
  </si>
  <si>
    <t>305004, г. Курск, ул. Садовая, 19</t>
  </si>
  <si>
    <t>8-908-127-20-74 kemt@bk.ru</t>
  </si>
  <si>
    <t>305040,  г.Курск,ул.50 лет Октября,д.120</t>
  </si>
  <si>
    <t>58-02-81,53-69-78 gtsks@mail.ru</t>
  </si>
  <si>
    <t>Ст. Разина</t>
  </si>
  <si>
    <t>Автономная некоммерческая организация дошкольного образования "Лучик"</t>
  </si>
  <si>
    <t>305004, г. Курск, ул. Степана Разина, 8</t>
  </si>
  <si>
    <t>58-58-49</t>
  </si>
  <si>
    <t>Станционная</t>
  </si>
  <si>
    <t>ИП Солдатова Екатерина Александровна</t>
  </si>
  <si>
    <t>304463235200781</t>
  </si>
  <si>
    <t>305022, г.Курск, ул.Станционная, д.44</t>
  </si>
  <si>
    <t xml:space="preserve"> 8-910-279-92-77</t>
  </si>
  <si>
    <t>ИП Голубоцкий Евгений Юрьевич</t>
  </si>
  <si>
    <t>316463200054300</t>
  </si>
  <si>
    <t>305038, г. Курск, ул. Станционная, д. 50 В</t>
  </si>
  <si>
    <t xml:space="preserve">8-950-874-97-93  hdd-0@yandex.ru
</t>
  </si>
  <si>
    <t>Общество с ограниченной ответственностью "Курскдорснаб"</t>
  </si>
  <si>
    <t>1074632025390</t>
  </si>
  <si>
    <t>305044, г. Курск, ул. Станционная,  50Б</t>
  </si>
  <si>
    <t>34-21-33  dorsnab1@yandex.ru</t>
  </si>
  <si>
    <t>ИП Дмитриев Андрей Викторович</t>
  </si>
  <si>
    <t>317463200030622</t>
  </si>
  <si>
    <t>305044, г. Курск, ул. Станционная, 35</t>
  </si>
  <si>
    <t>8-905-158-87-77</t>
  </si>
  <si>
    <t>ИП Шинакова Ирина Ивановна</t>
  </si>
  <si>
    <t>305463215900050</t>
  </si>
  <si>
    <t>305048, г. Курск, ул. Косухина, д. 43, кв. 16</t>
  </si>
  <si>
    <t>8-919-132-82-99</t>
  </si>
  <si>
    <t>ООО  "ЛокоТех - Сервис"</t>
  </si>
  <si>
    <t>1107746515887</t>
  </si>
  <si>
    <t>305044, г. Курск, ул. Станционная, 1</t>
  </si>
  <si>
    <t>8(499)110-3831 доб. 758, 8-915-515-43-49  m.a.rodionova@tmh-service.ru</t>
  </si>
  <si>
    <t>ООО «УК Развитие»</t>
  </si>
  <si>
    <t>1144632024570</t>
  </si>
  <si>
    <t>51-04-16, info@uk46.ru</t>
  </si>
  <si>
    <t>МБУДО  "Дом детского творчества Железнодорожного округа"</t>
  </si>
  <si>
    <t>1034637008273</t>
  </si>
  <si>
    <t>305044,г.Курск,ул.Станционная, д.8</t>
  </si>
  <si>
    <t xml:space="preserve"> 34-14-25 moudodjiao@yandex.ru</t>
  </si>
  <si>
    <t>МБОУ ДО ДШИ № 2 им. И.П. Гринева г. Курска</t>
  </si>
  <si>
    <t>1024600952540</t>
  </si>
  <si>
    <t>305044,г.Курск,ул.Станционная,д.12</t>
  </si>
  <si>
    <t>34-12-63; 26-32-02; 26-03-87</t>
  </si>
  <si>
    <t>ООО "СТРОЙ КУРС"</t>
  </si>
  <si>
    <t>1154632000577</t>
  </si>
  <si>
    <t>305044, г. Курск, ул. 8-е Марта, 89</t>
  </si>
  <si>
    <t>8(4712)76-00-71  alfa-46@mail.ru</t>
  </si>
  <si>
    <t>51.745310</t>
  </si>
  <si>
    <t>36.234061</t>
  </si>
  <si>
    <t>ГСК № 25</t>
  </si>
  <si>
    <t>1034637010825</t>
  </si>
  <si>
    <t>305044, г. Курск, ул.Станционная, д. 33</t>
  </si>
  <si>
    <t>8-904-521-77-71    7vld@indox.ru</t>
  </si>
  <si>
    <t>51.740567</t>
  </si>
  <si>
    <t>36.231476</t>
  </si>
  <si>
    <t>ГСК № 27</t>
  </si>
  <si>
    <t>1044637043043</t>
  </si>
  <si>
    <t>305022,г.Курск,ул.Станционная,д.43</t>
  </si>
  <si>
    <t>8-903-877-36-89</t>
  </si>
  <si>
    <t>Прокуратура Курской области</t>
  </si>
  <si>
    <t>51-32-08, 51-47-98, 70-33-85   prockurskobl.ru</t>
  </si>
  <si>
    <t>ООО "НАШЕ ЖИЛЬЁ"</t>
  </si>
  <si>
    <t>305044, г. Курск, ул. П.Коммуны, д. 71, кв. 61</t>
  </si>
  <si>
    <t>8-920-266-29-18, 8-951-076-0112</t>
  </si>
  <si>
    <t>ООО "Солнечная долина"</t>
  </si>
  <si>
    <t>1024600960812</t>
  </si>
  <si>
    <t>305044, г.Курск, ул.Станционная, д.1б</t>
  </si>
  <si>
    <t>34-05-35, факс-34-05-33, 34-05-19</t>
  </si>
  <si>
    <t>ИП Малина Алла Борисовна</t>
  </si>
  <si>
    <t>304463221900013</t>
  </si>
  <si>
    <t>305044,г.Курск,ул.Станционная, д.1б</t>
  </si>
  <si>
    <t>34-24-34, 34-17-34</t>
  </si>
  <si>
    <t>ИП МОРОЗОВ ЮРИЙ ГЕННАДЬЕВИЧ</t>
  </si>
  <si>
    <t>304463230900132</t>
  </si>
  <si>
    <t>305010,г.Курск,ул.П.Коммуны,д.29</t>
  </si>
  <si>
    <t>8-906-694-35-26</t>
  </si>
  <si>
    <t>Сторожевая</t>
  </si>
  <si>
    <t>ФГБУВПО "Курский государственный университет"</t>
  </si>
  <si>
    <t>305004, г. Курск, ул. Сторожевая, 6А</t>
  </si>
  <si>
    <t>Областное бюджетное профессиональное образовательное учреждение «Курский электромеханический техникум»</t>
  </si>
  <si>
    <t>305004, г. Курск, ул. Сторожевая, 8</t>
  </si>
  <si>
    <t>kemt@bk.ru70-26-06, 07, 51-34-01</t>
  </si>
  <si>
    <t>Стрелецкая Набережная</t>
  </si>
  <si>
    <t>ООО "КООПЕРАТИВ "КОМПАКТ"</t>
  </si>
  <si>
    <t>1024600954146 </t>
  </si>
  <si>
    <t>305019, Курская область, город Курск, Стрелецкая Набережная улица, 2</t>
  </si>
  <si>
    <t>50-23-58,50-23-60</t>
  </si>
  <si>
    <t>ИП Чернышов Сергей Викторович</t>
  </si>
  <si>
    <t>304463225800102</t>
  </si>
  <si>
    <t>305019,г.Курск,ул.Стрелецкая Набережная,д.2А</t>
  </si>
  <si>
    <t>52-12-53,   50-28-55</t>
  </si>
  <si>
    <t>Акционерное общество "Газпром газораспределение Курск"</t>
  </si>
  <si>
    <t>305040, г.Курск, ул.Аэродромная, д.18</t>
  </si>
  <si>
    <t>39-99-47, 39-99-46</t>
  </si>
  <si>
    <t xml:space="preserve">Студенческая </t>
  </si>
  <si>
    <t>КАМЕНЕВ ЮРИЙ НИКОЛАЕВИЧ</t>
  </si>
  <si>
    <t>305007,г.Курск,ул.Яблоневая,д..40</t>
  </si>
  <si>
    <t>32-54-11</t>
  </si>
  <si>
    <t>Товарищество собственников жилья "Студенческое 24"</t>
  </si>
  <si>
    <t>1094632005258</t>
  </si>
  <si>
    <t xml:space="preserve">г.Курск, пр.Хрущева, д.14, кв.78 </t>
  </si>
  <si>
    <t>8-910-211-37-19, 51-59-86</t>
  </si>
  <si>
    <t>ООО УК "Студенческое"</t>
  </si>
  <si>
    <t>1084632008999</t>
  </si>
  <si>
    <t>305040, Курская область, город Курск, Студенческая улица, 20, офис 1</t>
  </si>
  <si>
    <t>8 (4712) 506-27-18-95-10-89-37-95</t>
  </si>
  <si>
    <t>Студенческая ,20</t>
  </si>
  <si>
    <t>ТСЖ "Студенческая,8"</t>
  </si>
  <si>
    <t xml:space="preserve">1074600003246 </t>
  </si>
  <si>
    <t>305040,г.Курск,ул.Студенческая, д.8 , кв.93</t>
  </si>
  <si>
    <t>8-951-077-12-94</t>
  </si>
  <si>
    <t>ТСЖ "Развитие"</t>
  </si>
  <si>
    <t>1084632012244</t>
  </si>
  <si>
    <t>305040 Студенческая 12 кв 38</t>
  </si>
  <si>
    <t>51-78-64,50-52-45,8919-212-98,12</t>
  </si>
  <si>
    <t>ТСЖ "Студенческая 2"</t>
  </si>
  <si>
    <t>1144632002481</t>
  </si>
  <si>
    <t>305040, г.Курск, ул.Студенческая, д.2, кв.39</t>
  </si>
  <si>
    <t>8-906-691-96-56</t>
  </si>
  <si>
    <t>ТСЖ "ЖСК №111"</t>
  </si>
  <si>
    <t>1064632043222</t>
  </si>
  <si>
    <t>305040,г.Курск,ул.Студенческая,5</t>
  </si>
  <si>
    <t>51-52-84,8-919-271-43-40</t>
  </si>
  <si>
    <t>Общество с ограниченной ответственностью "Аврора+"</t>
  </si>
  <si>
    <t>ТСЖ "Микрорайон"</t>
  </si>
  <si>
    <t>1104632005477</t>
  </si>
  <si>
    <t>305040,г.Курск,ул.Студенческая,д,7</t>
  </si>
  <si>
    <t xml:space="preserve"> 51-77-39</t>
  </si>
  <si>
    <t>Суворовская</t>
  </si>
  <si>
    <t>Юзбашев Редван Смаилович</t>
  </si>
  <si>
    <t>317463200023289</t>
  </si>
  <si>
    <t>305001, г.Курск, ул.Суворовская, 23</t>
  </si>
  <si>
    <t>54-48-10, 8-960- 688- 52-17</t>
  </si>
  <si>
    <t>Общество с ограниченной ответственностью "Текса"</t>
  </si>
  <si>
    <t>1024600961219</t>
  </si>
  <si>
    <t>305001, г.Курск, ул.Суворовская</t>
  </si>
  <si>
    <t>51-36-01</t>
  </si>
  <si>
    <t>Дюмин Антон Сергеевич</t>
  </si>
  <si>
    <t>305001, г.Курск, ул.Дружининская, д.33а,кв.11</t>
  </si>
  <si>
    <t>8-960-680-91-61</t>
  </si>
  <si>
    <t>Сумская</t>
  </si>
  <si>
    <t>МБУ ДО "Дворец детского творчества"</t>
  </si>
  <si>
    <t>1034637007393</t>
  </si>
  <si>
    <t>305007, г.Курск, ул.Сумская, д.14</t>
  </si>
  <si>
    <t>35-39-35,  35-16-56</t>
  </si>
  <si>
    <t>ООО "ЛАДА"</t>
  </si>
  <si>
    <t>1044637027962</t>
  </si>
  <si>
    <t>305512,Курская область,Курский район,д.Каменево</t>
  </si>
  <si>
    <t>8-910-315-56-48</t>
  </si>
  <si>
    <t>ОБУЗ КГДП № 7</t>
  </si>
  <si>
    <t>1024600950769</t>
  </si>
  <si>
    <t>305007, г.Курск.ул.Сумская,д.37б корп.II</t>
  </si>
  <si>
    <t>35-69-18,   35-04-87</t>
  </si>
  <si>
    <t xml:space="preserve">ООО ГК «Промресурс», </t>
  </si>
  <si>
    <t xml:space="preserve">305048, г. Курск, пр-т Дружбы, д. 9-А </t>
  </si>
  <si>
    <t>8-910-315-00-09  ksk@ptggroup.ru</t>
  </si>
  <si>
    <t>БМУ "Курская областная клиническая больница"</t>
  </si>
  <si>
    <t> 1034637001728</t>
  </si>
  <si>
    <t>305007, г. Курск, ул. Сумская, 45-а</t>
  </si>
  <si>
    <t>35-96-24, 8-950-876-86-17</t>
  </si>
  <si>
    <t>ОБПОУ "Курский колледж культуры"</t>
  </si>
  <si>
    <t>1024600966752</t>
  </si>
  <si>
    <t>305007, г.Курск, ул.Сумская, д.29</t>
  </si>
  <si>
    <t>35-05-58</t>
  </si>
  <si>
    <t>ПАО Сбербанк</t>
  </si>
  <si>
    <t>117997,г. Москва,ул. Вавилова,19</t>
  </si>
  <si>
    <t>35-88-10</t>
  </si>
  <si>
    <t>Театральная</t>
  </si>
  <si>
    <t>ООО "Курскреставрация"</t>
  </si>
  <si>
    <t>1024600951088</t>
  </si>
  <si>
    <t>305009,г.Курск,ул.Театральная,д.5А</t>
  </si>
  <si>
    <t>22-79-98, 55-35-05, 55-32-54  gd_rinok_glbuh@mail.ru</t>
  </si>
  <si>
    <t>ООО "ЭКСПРЕСС"</t>
  </si>
  <si>
    <t>1024600968633 </t>
  </si>
  <si>
    <t>305000,г.Курск,ул.Театральная,д.10</t>
  </si>
  <si>
    <t xml:space="preserve"> 55-36-74</t>
  </si>
  <si>
    <t>Театральный пр-д</t>
  </si>
  <si>
    <t>МБДОУ "ДЕТСКИЙ САД КОМБИНИРОВАННОГО ВИДА № 17"</t>
  </si>
  <si>
    <t>1024600958095</t>
  </si>
  <si>
    <t>305009, г. Курск, Театральный пр-д, д. 2</t>
  </si>
  <si>
    <t>55-25-48, 52-14-70   mdou17kursk@yandex.ru</t>
  </si>
  <si>
    <t>ООО "АМ ГРУПП-СЕРВИС"</t>
  </si>
  <si>
    <t>1134632014516</t>
  </si>
  <si>
    <t>305009, г. Курск, ул. Интернациональная, д. 64</t>
  </si>
  <si>
    <t>512-444, 8-903-875-05-02</t>
  </si>
  <si>
    <t>Триумфальная</t>
  </si>
  <si>
    <t>Мурзин Тахир Ахтамович</t>
  </si>
  <si>
    <t>305018, г. Курск, ул. Триумфальная, д. 35</t>
  </si>
  <si>
    <t>8-920-719-48-15  takham@bk.ru</t>
  </si>
  <si>
    <t>Ругаев Игорь Петрович</t>
  </si>
  <si>
    <t>305014, г. Курск, ул.Триумфальная, д.15</t>
  </si>
  <si>
    <t>8-910-740-11-21</t>
  </si>
  <si>
    <t>Тропинка</t>
  </si>
  <si>
    <t xml:space="preserve">Гнездилова Людмила Ивановна </t>
  </si>
  <si>
    <t>305000, Курск, ул.Тропинка, д. 17</t>
  </si>
  <si>
    <t>8-910-740-11-38</t>
  </si>
  <si>
    <t>ООО "Комфорт"</t>
  </si>
  <si>
    <t>1174632016712</t>
  </si>
  <si>
    <t>305021, г.Курск, ул.Школьная, д.1 оф.5</t>
  </si>
  <si>
    <t>8-919-277-84-12, 58-30-99</t>
  </si>
  <si>
    <t>Тускарная</t>
  </si>
  <si>
    <t>х</t>
  </si>
  <si>
    <t>Воронин Артем Викторович</t>
  </si>
  <si>
    <t>305010, г. Курск, ул. Цюрупы , д. 90</t>
  </si>
  <si>
    <t>8-920-720-25-88      Avvoronin90@yandex.ru</t>
  </si>
  <si>
    <t>1054639075622</t>
  </si>
  <si>
    <t>305004, г. Курск, ул. Челюскинцев, д. 28 а</t>
  </si>
  <si>
    <t>70-06-32, kurskmtocukc@mail.ru</t>
  </si>
  <si>
    <t>Урицкого</t>
  </si>
  <si>
    <t>Территориальный орган Федеральной службы государственной статистики по Курской области</t>
  </si>
  <si>
    <t>305000,г.Курск,ул.Урицкого,д.5</t>
  </si>
  <si>
    <t>70-19-87-бух.</t>
  </si>
  <si>
    <t>Уфимцева</t>
  </si>
  <si>
    <t>52-07-36, uk-viktoria-kursk@mail.ru</t>
  </si>
  <si>
    <t xml:space="preserve">ул. Уфимцева, 13, 14, 17        </t>
  </si>
  <si>
    <t>ул. Горького, 17, 17А, 19, 13/19, 13/20</t>
  </si>
  <si>
    <t>Ухтомского</t>
  </si>
  <si>
    <t>Частное Дошкольное Образовательное Учреждение "Детский сад №62  ОАО "РЖД"</t>
  </si>
  <si>
    <t>1044637018150</t>
  </si>
  <si>
    <t>305044,г.Курск,ул.Ухтомского,д.13</t>
  </si>
  <si>
    <t xml:space="preserve"> 55-36-49, 55-35-71-бух., 26-40-55</t>
  </si>
  <si>
    <t>ООО "КУРСКОЕ МОЛОКО"</t>
  </si>
  <si>
    <t>1054639038354</t>
  </si>
  <si>
    <t>305044, г. Курск, ул. Ухтомского, д. 32</t>
  </si>
  <si>
    <t xml:space="preserve"> 26-15-88, 34-32-03  KurskMoloko@yandex.ru</t>
  </si>
  <si>
    <t>ООО "Мебельный салон "12 стульев"</t>
  </si>
  <si>
    <t>1024600948184</t>
  </si>
  <si>
    <t>305044, г.Курск, ул.Ухтомского, д.43</t>
  </si>
  <si>
    <t>34-01-50, 34-04-99</t>
  </si>
  <si>
    <t>Муниципальное унитарное предприятие "Курские городские коммунальные тепловые сети "</t>
  </si>
  <si>
    <t>Учрежденческий пер.</t>
  </si>
  <si>
    <t>Фабричная</t>
  </si>
  <si>
    <t>gtsks@mail.ru</t>
  </si>
  <si>
    <t>Фрунзе</t>
  </si>
  <si>
    <t>ООО "УК Наш Город"</t>
  </si>
  <si>
    <t>Халинская</t>
  </si>
  <si>
    <t>Халтурина</t>
  </si>
  <si>
    <t>ул. Садовая, 42</t>
  </si>
  <si>
    <t xml:space="preserve">ул. Халтурина, 12   </t>
  </si>
  <si>
    <t xml:space="preserve">ул. Халтурина, 14   </t>
  </si>
  <si>
    <t xml:space="preserve">ул. Семеновская, 82, 82а      </t>
  </si>
  <si>
    <t>ул. Халтурина, 18</t>
  </si>
  <si>
    <t>ул. Халтурина, 18а</t>
  </si>
  <si>
    <t>ООО "Инвест-Капитал"</t>
  </si>
  <si>
    <t>305004, г. Курск, ул. Халтурина, 11</t>
  </si>
  <si>
    <t>(4712) 54-78-26</t>
  </si>
  <si>
    <t>18/48</t>
  </si>
  <si>
    <t>ИП Коваленко Ольга Александровна</t>
  </si>
  <si>
    <t>305000,г.Курск,ул.Халтурина,д.18/48</t>
  </si>
  <si>
    <t xml:space="preserve"> 70-56-52</t>
  </si>
  <si>
    <t>Харьковская</t>
  </si>
  <si>
    <t>мусорпровод, подъезды 2-10</t>
  </si>
  <si>
    <t>под. 2-10</t>
  </si>
  <si>
    <t>1, 1</t>
  </si>
  <si>
    <t>ул. Народная, 2, 2А; ул. Белгородская, 23, 24</t>
  </si>
  <si>
    <t>ул. Народная, 6</t>
  </si>
  <si>
    <t>ул. Харьковская, 22</t>
  </si>
  <si>
    <t>Харьковская, 12, 14</t>
  </si>
  <si>
    <t>Харьковская, 10</t>
  </si>
  <si>
    <t>Парковая, 2, 4, 6, 8</t>
  </si>
  <si>
    <t>ООО "Промресурс"европа39</t>
  </si>
  <si>
    <t>Мануйлова Галина Витальевна(памир)</t>
  </si>
  <si>
    <t>317463200006821</t>
  </si>
  <si>
    <t>305047, г. курск, ул. Комарова, 19, кв. 8</t>
  </si>
  <si>
    <t>73-06-05; 8-910-271-93-59</t>
  </si>
  <si>
    <t>Рынок Сеймский</t>
  </si>
  <si>
    <t>305018, г. Курск, ул. Харьковская, 3</t>
  </si>
  <si>
    <t>8-920-267-62-67; 37-15-17; 23-82-02</t>
  </si>
  <si>
    <t>Хомутовская</t>
  </si>
  <si>
    <t>Задорожный Игорь Васильевич</t>
  </si>
  <si>
    <t>Хомутовская, 10</t>
  </si>
  <si>
    <t>89103160229</t>
  </si>
  <si>
    <t>Хрущева пр-т</t>
  </si>
  <si>
    <t>ООО "ПИРАТСКАЯ ПРИСТАНЬ-КУРСК"</t>
  </si>
  <si>
    <t>1154632003184</t>
  </si>
  <si>
    <t>305040, г.Курск, пр-т Хрущева, д.2</t>
  </si>
  <si>
    <t>74-74-00, pirat_kursk@mail.ru</t>
  </si>
  <si>
    <t>Кузнецов Константин Викторович</t>
  </si>
  <si>
    <t>312463202500012</t>
  </si>
  <si>
    <t>305048, г.Курск, пр-т Хрущева, д.1Б</t>
  </si>
  <si>
    <t>550-015, 8-919-270-13-75, kubakuba46@yandex.ru</t>
  </si>
  <si>
    <t>9 (4712) 770-370</t>
  </si>
  <si>
    <t xml:space="preserve"> Карамышева Галина Николаевна</t>
  </si>
  <si>
    <t>305023, г.Курск, 2-й Литовский пер., д.4</t>
  </si>
  <si>
    <t>(4712) 32-77-37</t>
  </si>
  <si>
    <t>ИП КОМЕНДАНТОВ СЕРГЕЙ АНДРЕЕВИЧ</t>
  </si>
  <si>
    <t>304463227400131</t>
  </si>
  <si>
    <t>305040, г.Курск, пр.Хрущева, д.10а</t>
  </si>
  <si>
    <t>34-19-59</t>
  </si>
  <si>
    <t>51.733843</t>
  </si>
  <si>
    <t>36.139673</t>
  </si>
  <si>
    <t>ООО "Управляющая компания "Гармония"</t>
  </si>
  <si>
    <t>1104632008876</t>
  </si>
  <si>
    <t>305038, ул.Мыльникова, 17а, офис 4</t>
  </si>
  <si>
    <t>39-11-09</t>
  </si>
  <si>
    <t>ТСЖ пр-т Хрущева, д.1</t>
  </si>
  <si>
    <t>1064632048161</t>
  </si>
  <si>
    <t>305048 г.Курск, пр.Хрущева, д.1, кв.7</t>
  </si>
  <si>
    <t>50-57-80, 39-36-52, 8-904-520-82-14</t>
  </si>
  <si>
    <t>ул. Косухина, 12</t>
  </si>
  <si>
    <t>пр-т Хрущева, 3</t>
  </si>
  <si>
    <t>ТСЖ "ВИКТОРИЯ"</t>
  </si>
  <si>
    <t>1074600003191</t>
  </si>
  <si>
    <t>305040, г.Курск,пр.Хрущева,д.16 офис.110</t>
  </si>
  <si>
    <t>50-42-58, 8-919-275-42-80</t>
  </si>
  <si>
    <t>Хрущева, д. 22</t>
  </si>
  <si>
    <t>ТСЖ "Хрущева-5"</t>
  </si>
  <si>
    <t>1044637001166</t>
  </si>
  <si>
    <t>305038, Курская область, г. Курск, проспект Хрущева, 6</t>
  </si>
  <si>
    <t>52-25-73, 8-950-870-73-31</t>
  </si>
  <si>
    <t>Хрущева, д. 3</t>
  </si>
  <si>
    <t>пр-т Хрущева, 23, 25</t>
  </si>
  <si>
    <t>Мыльникова, 11, 17</t>
  </si>
  <si>
    <t>Мыльникова, д. 17А</t>
  </si>
  <si>
    <t>ТСЖ "Хрущева 21"</t>
  </si>
  <si>
    <t>1054639090780</t>
  </si>
  <si>
    <t>305048, Курская область, г. Курск, проспект Хрущева, 21, кв. 1</t>
  </si>
  <si>
    <t>lillu46@yandex.ru</t>
  </si>
  <si>
    <t>305008, г. Курск, ул. Пучковка, д. 17В, офис 2</t>
  </si>
  <si>
    <t>8(4712)39-96-97, ykblago@yandex.ru</t>
  </si>
  <si>
    <t>Хуторская</t>
  </si>
  <si>
    <t>ООО "Доверие"</t>
  </si>
  <si>
    <t>1184632004952</t>
  </si>
  <si>
    <t>305029, г. Курск, ул. Хуторская, 4, офис Х1Х</t>
  </si>
  <si>
    <t>8-915-510-30-30  goldobina_t@mail.ru</t>
  </si>
  <si>
    <t>ТСЖ "Хуторская 4"</t>
  </si>
  <si>
    <t>1174632014963</t>
  </si>
  <si>
    <t>305029, г. Курск, ул. Хуторская, д. 4, кв. 222</t>
  </si>
  <si>
    <t>+7(920)730-67-77</t>
  </si>
  <si>
    <t xml:space="preserve">Хуторская,  12 а, 14, 14а, </t>
  </si>
  <si>
    <t xml:space="preserve">Хуторская, 16, 16в, 16б, </t>
  </si>
  <si>
    <t>Хуторская, 12 в, 12б</t>
  </si>
  <si>
    <t>Хуторская, 9</t>
  </si>
  <si>
    <t>Хуторская, 11</t>
  </si>
  <si>
    <t>МБДОУ "ДЕТСКИЙ САД КОМБИНИРОВАННОГО ВИДА № 78"</t>
  </si>
  <si>
    <t>1024600970668</t>
  </si>
  <si>
    <t>305029,г.Курск,ул.Хуторская,д.19</t>
  </si>
  <si>
    <t>53-57-57 mdou78kursk@yandex.ru</t>
  </si>
  <si>
    <t>обл. Курская, г. Курск, пер. Малиновый 2-й, д. 5</t>
  </si>
  <si>
    <t>Хуторская, 30 а</t>
  </si>
  <si>
    <t>Хуторская, 26 а</t>
  </si>
  <si>
    <t>Хуторская, 26</t>
  </si>
  <si>
    <t>ООО "РИА "ЛЕОНОВ"</t>
  </si>
  <si>
    <t>1034637002179</t>
  </si>
  <si>
    <t>305029,г.Курск,ул.Хуторская,д.49</t>
  </si>
  <si>
    <t>sveta@leonovadv.ru   50-03-03</t>
  </si>
  <si>
    <t>Хуторская, 51 а</t>
  </si>
  <si>
    <t>Хуторская, 53, 55</t>
  </si>
  <si>
    <t>Хуторская, 57, 59</t>
  </si>
  <si>
    <t>ООО "РусьАвто"</t>
  </si>
  <si>
    <t>1174632020111</t>
  </si>
  <si>
    <t>305029, г. Курск, ул. Хуторская, 2</t>
  </si>
  <si>
    <t>8(4712)55-11-04  rusavto46@gmail.com</t>
  </si>
  <si>
    <t>ООО "Альянс-Черноземье"</t>
  </si>
  <si>
    <t>1094632004455</t>
  </si>
  <si>
    <t>305029, г. Курск, ул. Хуторская, д. 2, офис 2</t>
  </si>
  <si>
    <t>8-919-174-8052, 8-920-267-48-24  Kursk222@mail.ru</t>
  </si>
  <si>
    <t>ТСЖ «Хуторское»</t>
  </si>
  <si>
    <t>1024600953332</t>
  </si>
  <si>
    <t>305029, г. Курск, ул. Хуторская, д. 12 Г</t>
  </si>
  <si>
    <t>50-13-04, 8-919-178-69-76   tszhhutorskoe@yandex.ru</t>
  </si>
  <si>
    <t>ФКУ "Центр хозяйственного и сервисного обеспечения Управления Министерства внутренних дел РФ по Курской области"</t>
  </si>
  <si>
    <t>Обуз Курская областная детская больница № 2</t>
  </si>
  <si>
    <t>1024600946039 </t>
  </si>
  <si>
    <t>305029, Курская область, город Курск, Хуторская улица, 43-а</t>
  </si>
  <si>
    <t>+7 4712 53‑04-40  tenx88@mail.ru</t>
  </si>
  <si>
    <t>Хуторской пер.</t>
  </si>
  <si>
    <t>МБДОУ "Детский сад комбинированного вида №107"</t>
  </si>
  <si>
    <t>11444632002327</t>
  </si>
  <si>
    <t>305029, г. Курск, пер. Хуторской, д. 1</t>
  </si>
  <si>
    <t>500-516, 500-716, 500-616 mdou107kursk@yandex.ru</t>
  </si>
  <si>
    <t>Цветов лес</t>
  </si>
  <si>
    <t>36.083254</t>
  </si>
  <si>
    <t>ИП Альков Валерий Витальевич</t>
  </si>
  <si>
    <t>304463229500344</t>
  </si>
  <si>
    <t>305029, г. Курск, ул. К. Маркса, д.66/15, кв. 46</t>
  </si>
  <si>
    <t>89107400131</t>
  </si>
  <si>
    <t> 36.080260</t>
  </si>
  <si>
    <t>АУ КО "УОПСМ"</t>
  </si>
  <si>
    <t>1074632013565</t>
  </si>
  <si>
    <t>305004, г. Курск, ул. Ленина, 56-58</t>
  </si>
  <si>
    <t>sportuprav@yandex.ru, 730-722; 730-724</t>
  </si>
  <si>
    <t>Цветов лес(база отдыха№9)</t>
  </si>
  <si>
    <t>36.0771982</t>
  </si>
  <si>
    <t xml:space="preserve">ЮЗГУ </t>
  </si>
  <si>
    <t>rector@swsu.ru,  50-47-81,  50-48-12</t>
  </si>
  <si>
    <t>Центральный переулок, (Голубиная)</t>
  </si>
  <si>
    <t>Хлопова Юлия Александровна</t>
  </si>
  <si>
    <t>Центральный пер.(Голубиная)</t>
  </si>
  <si>
    <t>Цюрупы</t>
  </si>
  <si>
    <t>Станционная, 4</t>
  </si>
  <si>
    <t>Станционная, 4а</t>
  </si>
  <si>
    <t>П.Коммуны, 28/5, 30</t>
  </si>
  <si>
    <t>Чайковского</t>
  </si>
  <si>
    <t>ООО «Логистик»</t>
  </si>
  <si>
    <t>1177746352563</t>
  </si>
  <si>
    <t>305044, г. Курск, ул. Чайковского, д. 75</t>
  </si>
  <si>
    <t>8-920-712-56-37   o.gubanov@logistik</t>
  </si>
  <si>
    <t>ООО "Социальные услуги +"</t>
  </si>
  <si>
    <t>1134632002614</t>
  </si>
  <si>
    <t>305022, г. Курск, ул. 2 Рабочая, 18А</t>
  </si>
  <si>
    <t>8-920-711-13-91   office-kursk@fandzs.ru</t>
  </si>
  <si>
    <t>ИП Машошин Александр Викторович</t>
  </si>
  <si>
    <t>304463228500451</t>
  </si>
  <si>
    <t>305029,г.Курск,ул.К.Маркса.д.55, оф.4</t>
  </si>
  <si>
    <t>8-919-210-19-33, 58-49-40  ekoprom2010@mail.ru</t>
  </si>
  <si>
    <t>ЗАО"Атолл"</t>
  </si>
  <si>
    <t>1037739453410 </t>
  </si>
  <si>
    <t>305044,г.Курск,ул.Чайковского,49-в</t>
  </si>
  <si>
    <t xml:space="preserve"> 34-24-19   atoll.ru</t>
  </si>
  <si>
    <t>ИП ЛУХИН СЕРГЕЙ ЕВГЕНЬЕВИЧ</t>
  </si>
  <si>
    <t>304463226400104</t>
  </si>
  <si>
    <t>305044,г.Курск, ул.Чайковского,60</t>
  </si>
  <si>
    <t xml:space="preserve">34-11-11,8-906-693-06-47 </t>
  </si>
  <si>
    <t>ООО "Группа Компаний "Содружество"</t>
  </si>
  <si>
    <t>1104632006808</t>
  </si>
  <si>
    <t>305044, Курск, ул. Чайковского, 75</t>
  </si>
  <si>
    <t xml:space="preserve"> 222-000   nata@sodrug46.ru</t>
  </si>
  <si>
    <t>ООО "КУРСКПОЛИМЕР"</t>
  </si>
  <si>
    <t>1154632008630 </t>
  </si>
  <si>
    <t>305044, Чайковского ул. , д. 75 </t>
  </si>
  <si>
    <t> +7 (951) 329-29-29</t>
  </si>
  <si>
    <t>Челюскинцев</t>
  </si>
  <si>
    <t>ОКУ "ГАОПИ Курской области"</t>
  </si>
  <si>
    <t>305004, г. Курск, ул. Челюскинцев, 2</t>
  </si>
  <si>
    <t>70-30-99, gaopiko@yandex.ru</t>
  </si>
  <si>
    <t>АО "Страховая компания АСКО-Центр"</t>
  </si>
  <si>
    <t>305004г.Курск.ул.Челюскинцев,д.14</t>
  </si>
  <si>
    <t>58-00-85, 51-27-52</t>
  </si>
  <si>
    <t>ул. Челюскинцев, 5</t>
  </si>
  <si>
    <t>ООО Гостиница "Гостевой дом Строгановых</t>
  </si>
  <si>
    <t>305004,г.Курск, ул. Челюскинцев, д. 9 литер А, помещение 5-6</t>
  </si>
  <si>
    <t>22-21-68</t>
  </si>
  <si>
    <t>ул. Челюскинцев, 17</t>
  </si>
  <si>
    <t>ТСЖ №8</t>
  </si>
  <si>
    <t>305000,г.Курск,Челюскинцев,23</t>
  </si>
  <si>
    <t xml:space="preserve"> 8-906-692-81-38</t>
  </si>
  <si>
    <t>305004, г. Курск, ул. Челюскинцев, 28А</t>
  </si>
  <si>
    <t>ФГБОУВО ЮЗГУ</t>
  </si>
  <si>
    <t>305004, г. Курск, ул. Челюскинцев, 19</t>
  </si>
  <si>
    <t xml:space="preserve"> 50-47-81, т/ 50-48-12 rector@swsu.ru</t>
  </si>
  <si>
    <t>Чернышевского</t>
  </si>
  <si>
    <t>МБДОУ «Детский сад комбинированного вида № 108»</t>
  </si>
  <si>
    <t>1024600961307</t>
  </si>
  <si>
    <t>305016, г.Курск,ул.Чернышевского,д.9</t>
  </si>
  <si>
    <t>телефон (4712) 52-83-70, 52-83-94, mdou108kursk@yandex.ru</t>
  </si>
  <si>
    <t>Общество с ограниченной ответственностью "Ай Ти Центр"</t>
  </si>
  <si>
    <t>1084632001300</t>
  </si>
  <si>
    <t>305016, г.Курск,ул. Чернышевского,11</t>
  </si>
  <si>
    <t>52-90-00, 8-910-740-87-61</t>
  </si>
  <si>
    <t>МБОУ "Гимназия № 25" города Курска</t>
  </si>
  <si>
    <t>1034637013124</t>
  </si>
  <si>
    <t>305016, г.Курск, ул.Чернышевского, д.7</t>
  </si>
  <si>
    <t>54-82-62, 54-69-38</t>
  </si>
  <si>
    <t>ул. 50 лет Октября,7</t>
  </si>
  <si>
    <t>ул. Чернышевского, 8</t>
  </si>
  <si>
    <t>ТСЖ "Чернышевского -10"</t>
  </si>
  <si>
    <t>1104632007105</t>
  </si>
  <si>
    <t>г.Курск, ул.Чернышевского,10 кв.161</t>
  </si>
  <si>
    <t>8-905-041-03-83, 8-919-276-98-75</t>
  </si>
  <si>
    <t>ООО ФИРМА "АЛЬБИНА"</t>
  </si>
  <si>
    <t>1024600967181</t>
  </si>
  <si>
    <t>305016,г.Курск,Щепкина,д.11</t>
  </si>
  <si>
    <t>512-210, 8-906-575-88-77</t>
  </si>
  <si>
    <t>Черняховского</t>
  </si>
  <si>
    <t>ИП Попова Лидия Вадимовна(эконом№1)</t>
  </si>
  <si>
    <t>zubag@mail.ru,  8-952-494-57-7</t>
  </si>
  <si>
    <t>МБОУ "д.сад № 113"</t>
  </si>
  <si>
    <t>10546391000581</t>
  </si>
  <si>
    <t>305018, г.Курск, ул. Черняховского, 26</t>
  </si>
  <si>
    <t>mdou113kursk@yandex.ru, 37-10-99; 8-910-215-23-53</t>
  </si>
  <si>
    <t>ул. Черняховского, 33</t>
  </si>
  <si>
    <t>асфальт</t>
  </si>
  <si>
    <t>ОБПОУ "КБМК"(медколледж)</t>
  </si>
  <si>
    <t>1024600966312</t>
  </si>
  <si>
    <t>urskmk@mail.ru,  70-19-57-бух., 70-19-58     51-11-95</t>
  </si>
  <si>
    <t>Черняховского, 62, 64</t>
  </si>
  <si>
    <t>Черняховского, 56, 54</t>
  </si>
  <si>
    <t>ООО "УК Соседи"</t>
  </si>
  <si>
    <t>обл. Курская, г. Курск, ул. Гагарина, д. 2</t>
  </si>
  <si>
    <t>uksosedi@eande[.ru</t>
  </si>
  <si>
    <t>ул. Черняховского, 14</t>
  </si>
  <si>
    <t>Харьковская, 4, 6, 8</t>
  </si>
  <si>
    <t>Черняховского, 3, 7, 11</t>
  </si>
  <si>
    <t>ул. Черняховского, 28</t>
  </si>
  <si>
    <t>УФССП по Курск.обл. (приставы)</t>
  </si>
  <si>
    <t>1044637042603</t>
  </si>
  <si>
    <t>305018, г. Курск, ул. Черняховского, 4</t>
  </si>
  <si>
    <t>mail@r46.fssprus.ru, (4712) 36-07-68; 36-07-78</t>
  </si>
  <si>
    <t>ГСК 22</t>
  </si>
  <si>
    <t>1034637017810</t>
  </si>
  <si>
    <t>305018, г. Курск, ул. Черняховского</t>
  </si>
  <si>
    <t>8-910-731-84-31</t>
  </si>
  <si>
    <t>ул. Черняховского, 11, 15, 17, 19</t>
  </si>
  <si>
    <t>ул. Белгородская, 3, 4, 5, 6</t>
  </si>
  <si>
    <t xml:space="preserve"> Альков Валерий Витальевич(баня «Альянс»)</t>
  </si>
  <si>
    <t>УМВД России по г. курску(отдел полиции)</t>
  </si>
  <si>
    <t>305000,г. Курск. Ул. Ленина, 5</t>
  </si>
  <si>
    <t>70-22-06, 36-82-45</t>
  </si>
  <si>
    <t>Чехова</t>
  </si>
  <si>
    <t xml:space="preserve">ул. Дзержинского,67 </t>
  </si>
  <si>
    <t>ул. Павлуновского, 1</t>
  </si>
  <si>
    <t>ул. Павлуновского, 3</t>
  </si>
  <si>
    <t>305000, г.Курск, ул.50 Лет Октября, 100, п.7</t>
  </si>
  <si>
    <t>sozvezdie46@yandex.ru, 51-15-89</t>
  </si>
  <si>
    <t>ТОВАРИЩЕСТВО СОБСТВЕННИКОВ ЖИЛЬЯ "ЖСК - 135"</t>
  </si>
  <si>
    <t>1034637010803</t>
  </si>
  <si>
    <t>305016, Курская область, город Курск, улица Чехова, 8, 94</t>
  </si>
  <si>
    <t>4712-56-86-68</t>
  </si>
  <si>
    <t>Чистая</t>
  </si>
  <si>
    <t>ИП Выскребенцева Виктория Владимировна</t>
  </si>
  <si>
    <t>304462326400788</t>
  </si>
  <si>
    <t>305019, г. Курск, ул. Чистая, д. 4</t>
  </si>
  <si>
    <t xml:space="preserve"> 8-910-318-17-25, 8-910-279-10-52</t>
  </si>
  <si>
    <t>Чумаковская</t>
  </si>
  <si>
    <t xml:space="preserve">ул. Чумаковская, 3    </t>
  </si>
  <si>
    <t xml:space="preserve">ул. Чумаковская, 8    </t>
  </si>
  <si>
    <t>ул. Дзержинского, 80, 82</t>
  </si>
  <si>
    <t>МБДОУ "Детский сад комбинированного вида № 48"</t>
  </si>
  <si>
    <t>1034637003389</t>
  </si>
  <si>
    <t>305035, г.Курск, ул.Чумаковская, д.30</t>
  </si>
  <si>
    <t xml:space="preserve"> mdou48kursk@yandex.ru,      54-86-04</t>
  </si>
  <si>
    <t xml:space="preserve">ул. Чумаковская, 33Б    </t>
  </si>
  <si>
    <t>ОБУЗ "Курская городская больница № 2"</t>
  </si>
  <si>
    <t>305035, г. Курск, ул. Чумаковская, 10</t>
  </si>
  <si>
    <t xml:space="preserve">ОКОУ «Курская школа – интернат для детей с ограниченными возможностями здоровья» </t>
  </si>
  <si>
    <t>305035, г. Курск, ул. Чумаковская, д. 9</t>
  </si>
  <si>
    <t>54-95-20, 21, 33 ,internatl_2vida@mail.ru</t>
  </si>
  <si>
    <t>Отдел Министерства внутренних дел РФ по Курскому району</t>
  </si>
  <si>
    <t>305023, г. Курск, ул. Чумаковская, д. 38</t>
  </si>
  <si>
    <t>36-80-44 (бух.), 70-57-60 (деж.)</t>
  </si>
  <si>
    <t>ИП Глазунова Ирина Борисовна (Адм. офисное здание)</t>
  </si>
  <si>
    <t xml:space="preserve"> 54-80-27, 53-12-54 (бух.)</t>
  </si>
  <si>
    <t>Школьная</t>
  </si>
  <si>
    <t>Школьная, 58</t>
  </si>
  <si>
    <t>Школьная, 44/1, 44/2, 44/3</t>
  </si>
  <si>
    <t>Школьная, 48</t>
  </si>
  <si>
    <t xml:space="preserve">Школьная, 48а, </t>
  </si>
  <si>
    <t>МБОУ "СОШ № 31 имени Героя Советского Союза Алексея Максимовича Ломакина"</t>
  </si>
  <si>
    <t>1024600948888</t>
  </si>
  <si>
    <t>305029, г. Курск, ул.Школьная, д.3б</t>
  </si>
  <si>
    <t xml:space="preserve">53-05-85, 53-07-27  krschool31@yandex.ru
</t>
  </si>
  <si>
    <t>МБОУ "СОШ № 42"</t>
  </si>
  <si>
    <t>1024600953200</t>
  </si>
  <si>
    <t>305021,г.Курск,ул.Школьная,д.1а</t>
  </si>
  <si>
    <t>53-41-61  kursk42@mail.ru</t>
  </si>
  <si>
    <t>МБОУ ДО ДШИ №5 им. Д. Д.Шостаковича</t>
  </si>
  <si>
    <t>1024600952903</t>
  </si>
  <si>
    <t>305021, г.Курск, ул.Школьная, д.3а</t>
  </si>
  <si>
    <t xml:space="preserve">730-933, 730-935    artshkola_5@mail.ru
</t>
  </si>
  <si>
    <t>МКУ «МФЦ»</t>
  </si>
  <si>
    <t>1024600964948</t>
  </si>
  <si>
    <t>305021, г. Курск, ул. Школьная, 7</t>
  </si>
  <si>
    <t>(4712) 39-61-14  cksu@inbox.ru</t>
  </si>
  <si>
    <t>МБДОУ  "Детский сад комбинированного вида № 57"</t>
  </si>
  <si>
    <t>1024600967500</t>
  </si>
  <si>
    <t>305021,РФ ,Курская область,г.Курск,ул.Школьная,д.3</t>
  </si>
  <si>
    <t xml:space="preserve"> 53-34-70</t>
  </si>
  <si>
    <t>Школьная,5/2, 5/3, 5/4, 5/10, 5/11</t>
  </si>
  <si>
    <t>Шкльная,5/5, 5/6, 5/6, 5/8, 5/9</t>
  </si>
  <si>
    <t>Школьная, 5/12, 13, 14, 15, 16, 19, 20</t>
  </si>
  <si>
    <t>КОМИТЕТ ЛЕСНОГО ХОЗЯЙСТВА КУРСКОЙ ОБЛАСТИ</t>
  </si>
  <si>
    <t>1064632053287</t>
  </si>
  <si>
    <t>305021,г.Курск,ул.Школьная,д.50</t>
  </si>
  <si>
    <t xml:space="preserve"> 53-23-05  kurskles@rkursk.ru</t>
  </si>
  <si>
    <t>ФГБОУВО "Юго-Западный государственный университет"(ЮЗГУ)</t>
  </si>
  <si>
    <t>305040,г. Курск,ул. 50 лет Октября, д. 94</t>
  </si>
  <si>
    <t>(4712)50-48-00,50-48-20</t>
  </si>
  <si>
    <t>Щемиловка</t>
  </si>
  <si>
    <t>Щепкина</t>
  </si>
  <si>
    <t>ООО "Гарант"</t>
  </si>
  <si>
    <t>ул. Дзержинского, 47</t>
  </si>
  <si>
    <t>albinakursk, 512-210</t>
  </si>
  <si>
    <t xml:space="preserve">ул. Щепкина, 7   </t>
  </si>
  <si>
    <t xml:space="preserve">ул. Щепкина, 10А   </t>
  </si>
  <si>
    <t>Управление по делам семьи, демографической политике, охране материнства и детства города Курска</t>
  </si>
  <si>
    <t>1024600954950</t>
  </si>
  <si>
    <t>305016, г. Курск, ул. Щепкина, 12</t>
  </si>
  <si>
    <t>52-91-03, 74,52-94-24,52-92-28, 54-69-42,52-78-28</t>
  </si>
  <si>
    <t>Автономное учреждение Курской области  "Телевизионная и радиовещательная компания " СЕЙМ"</t>
  </si>
  <si>
    <t>102460094145</t>
  </si>
  <si>
    <t>305016, г. Курск, ул. Щепкина, 21</t>
  </si>
  <si>
    <t xml:space="preserve"> mail@seyminfo.ru, 70-35-32,  70-35-33, 70-35-29</t>
  </si>
  <si>
    <t>ООО "Курскобувь" ТЦ "Манеж"</t>
  </si>
  <si>
    <t>305016,г.Курск,ул.Щепкина,д.4б</t>
  </si>
  <si>
    <t xml:space="preserve"> shoes@kursknet.ru54-88-32-бух., 54-88-28 (факс), 54-88-43</t>
  </si>
  <si>
    <t>ООО "Курскобувь" Произв-во</t>
  </si>
  <si>
    <t>305000, г. Курск, ул. Щепкина, 4Б</t>
  </si>
  <si>
    <t>8-(495) 139-26-11, 8-(495) 662-88-88</t>
  </si>
  <si>
    <t>Экспедиционная</t>
  </si>
  <si>
    <t>ООО "Вереск"</t>
  </si>
  <si>
    <t>1084632002762</t>
  </si>
  <si>
    <t>305025, г.Курск, ул. Экспидиционная, д.1</t>
  </si>
  <si>
    <t>730-875; 8-920-265-00-50</t>
  </si>
  <si>
    <t>Мирошников Сергей Иванович</t>
  </si>
  <si>
    <t>304463227400443</t>
  </si>
  <si>
    <t>305000, г. Курск, ул. Володарского, д. 44, пом. IV</t>
  </si>
  <si>
    <t>52-02-10, 51-26-22, 51-13-86</t>
  </si>
  <si>
    <t>ИП Давиденко Григорий Геннадьевич</t>
  </si>
  <si>
    <t>304463228600202</t>
  </si>
  <si>
    <t>305025, г.Курск, ул.Экспедиционная, д.4</t>
  </si>
  <si>
    <t>73-47-47</t>
  </si>
  <si>
    <t>ООО «Этель торг»(заморозка)</t>
  </si>
  <si>
    <t>1034637036345</t>
  </si>
  <si>
    <t>32-15-00, 8-960-690-22-55 (44</t>
  </si>
  <si>
    <t>"Деке-Центр"</t>
  </si>
  <si>
    <t>1113668037768</t>
  </si>
  <si>
    <t>305018, г.Курск, ул.Экспедиционная, д.4</t>
  </si>
  <si>
    <t>8 (473) 244-18-01, 8-910-730-29-92</t>
  </si>
  <si>
    <t>ООО «Фарбен-Курск»</t>
  </si>
  <si>
    <t>1044637038467</t>
  </si>
  <si>
    <t>305018 г. Курск, ул. Экспедиционная, д. 4, оф. 41</t>
  </si>
  <si>
    <t>8-499-110-30-68; 8-910-271-66-12</t>
  </si>
  <si>
    <t>Элеваторный пер.</t>
  </si>
  <si>
    <t>ООО "Социальные услуги+"</t>
  </si>
  <si>
    <t xml:space="preserve"> 11346320026147</t>
  </si>
  <si>
    <t>305022, г. Курск, 2 Рабочая, 18А</t>
  </si>
  <si>
    <t>office-kursk@fundzs.ru, 8-920-711-86-76</t>
  </si>
  <si>
    <t>Гостева Виктория Владимировна</t>
  </si>
  <si>
    <t>315463200013879</t>
  </si>
  <si>
    <t>305018, г. Курск, ул. Пкарковая, 14,кв 45</t>
  </si>
  <si>
    <t>gosteva.46@mail.ru, 220-800; 8-909-238-01-48</t>
  </si>
  <si>
    <t>МБДОУ Д.сад№ 127"</t>
  </si>
  <si>
    <t>106432045301</t>
  </si>
  <si>
    <t>305018, г. Курск, ул. Элеваторный пер., 7</t>
  </si>
  <si>
    <t xml:space="preserve">mdou127kursk@yandex.ru, 37-20-56 </t>
  </si>
  <si>
    <t>ООО "ИНТЕРПРОЕКТ"</t>
  </si>
  <si>
    <t>1044637015510</t>
  </si>
  <si>
    <t>305018,г.Курск,Элеваторный пер.,д.14</t>
  </si>
  <si>
    <t>glavbuhinterprof@gmail.com,  32-30-00</t>
  </si>
  <si>
    <t>АО "Элеватормельмаш"</t>
  </si>
  <si>
    <t>1024600940616</t>
  </si>
  <si>
    <t>РФ, 305018, г. Курск, Элеваторный пер., 14</t>
  </si>
  <si>
    <t>emm@gscor.com, 37-19-08; 37-19-26</t>
  </si>
  <si>
    <t>ООО "АБИС"</t>
  </si>
  <si>
    <t>1134632014296</t>
  </si>
  <si>
    <t>305014, г.Курск, пр-кт.Клыкова, д.38, кв 260</t>
  </si>
  <si>
    <t>8-951-071-24-22</t>
  </si>
  <si>
    <t>Элеваторный пр-д</t>
  </si>
  <si>
    <t>АО "Промпожтехника"</t>
  </si>
  <si>
    <t>1024600945170</t>
  </si>
  <si>
    <t>305018, г. Курск, ул. пер. Элеваторный , 14, оф.31</t>
  </si>
  <si>
    <t>ppt46ppt46.ru, 52-08-75; 52-09-36</t>
  </si>
  <si>
    <t>обл. Курская, г. Курск, ул. Чехова, д. 8, стр. Литер А1, п. 11</t>
  </si>
  <si>
    <t>uk-komcentr@yandex.ru, +7(4712) 39 - 69 - 79</t>
  </si>
  <si>
    <t>ООО «Мельком»</t>
  </si>
  <si>
    <t>1164632062429</t>
  </si>
  <si>
    <t>305018, г.Курск, Элеваторный пер., д.10</t>
  </si>
  <si>
    <t>kb-melmash@mail.ru, 37-29-06, 37-69-72</t>
  </si>
  <si>
    <t xml:space="preserve"> Семисоха Ю.В.(Админ.зд-ие)</t>
  </si>
  <si>
    <t>304463230800333</t>
  </si>
  <si>
    <t>305018,г.Курск, Элеваторный пер., 4</t>
  </si>
  <si>
    <t>32-10-00, 32-20-00</t>
  </si>
  <si>
    <t>Энгельса</t>
  </si>
  <si>
    <t xml:space="preserve">ОБУЗ «Курская городская больница № 2» </t>
  </si>
  <si>
    <t>305035, г. Курск, ул. Энгельса, 10В</t>
  </si>
  <si>
    <t>muzgb2kursk@yandex.ru,           54-77-43</t>
  </si>
  <si>
    <t>ООО "Газпром межрегионгаз Курск"</t>
  </si>
  <si>
    <t>1024600948547</t>
  </si>
  <si>
    <t>305035, Российская Федерация, Курская область, г.Курск, ул.Энгельса, дом 8</t>
  </si>
  <si>
    <t>735-238, 735-230, KurskRG@MRG046.RU</t>
  </si>
  <si>
    <t>ЧУ ДПО «УЦ «Гарантия-плюс»</t>
  </si>
  <si>
    <t>1034637039623</t>
  </si>
  <si>
    <t>305047, г.Курск, ул.Энгельса д.169</t>
  </si>
  <si>
    <t>garantia.plyus@yandex.ru</t>
  </si>
  <si>
    <t>ООО ПКП "АНТОНИНА"</t>
  </si>
  <si>
    <t>1024600948130</t>
  </si>
  <si>
    <t>305047,г.Курск,ул.Энгельса,д.173</t>
  </si>
  <si>
    <t>32-60-60; 73-47-34</t>
  </si>
  <si>
    <t>Курская городская общественная организация спортивно-технический клуб "Водник"</t>
  </si>
  <si>
    <t>1034630010838</t>
  </si>
  <si>
    <t>305047, г. Курск, ул. Энгельса, 160</t>
  </si>
  <si>
    <t>8-951-078-70-30</t>
  </si>
  <si>
    <t>ООО "Форт"</t>
  </si>
  <si>
    <t>1084632010484</t>
  </si>
  <si>
    <t>г. Курск, ул. Ендовищенская, 9А</t>
  </si>
  <si>
    <t>312-660, 8-903-871-38-42</t>
  </si>
  <si>
    <t>ООО "РАСГЕАДО"</t>
  </si>
  <si>
    <t>1154632000654</t>
  </si>
  <si>
    <t>305047,г.Курск,ул.Энгельса,д.150</t>
  </si>
  <si>
    <t>35-92-69</t>
  </si>
  <si>
    <t>ИП Медведев Александр Иванович</t>
  </si>
  <si>
    <t>3114660811700071</t>
  </si>
  <si>
    <t>305035,г.Курск,пер.Энгельса,д.27</t>
  </si>
  <si>
    <t>33-02-75, 8-920-727-87-77</t>
  </si>
  <si>
    <t>ООО "Пивоварня №1"</t>
  </si>
  <si>
    <t>1154632003261</t>
  </si>
  <si>
    <t>305023, Курская область, город Курск, улица Энгельса, дом 134-а, офис 4</t>
  </si>
  <si>
    <t>4712326161   notary46@bk.ru</t>
  </si>
  <si>
    <t>Островский Олег Борисович</t>
  </si>
  <si>
    <t>305000, г.Курск, ул.Энгельса, д.146Д/5</t>
  </si>
  <si>
    <t>8-905-041-80-02</t>
  </si>
  <si>
    <t>53-23-88</t>
  </si>
  <si>
    <t>1104632009558</t>
  </si>
  <si>
    <t>305007, г.Курск, ул.Энгельса, д.144А</t>
  </si>
  <si>
    <t>35-08-34, 33-08-52, 32-45-84</t>
  </si>
  <si>
    <t>ООО "СОЛОВЬИНАЯ РОЩА"</t>
  </si>
  <si>
    <t>1024600970680</t>
  </si>
  <si>
    <t>305007,г.Курск,ул.Энгельса,д.142-а</t>
  </si>
  <si>
    <t>32-55-32,      56-65-21,</t>
  </si>
  <si>
    <t>ООО "Курский безалкогольный комбинат+"</t>
  </si>
  <si>
    <t>1134632012250</t>
  </si>
  <si>
    <t>305023, г.Курск, ул.Энгельса, д.134-А</t>
  </si>
  <si>
    <t>35-17-75,kbkplas@santavoda.ru</t>
  </si>
  <si>
    <t>АО "АтомЭнергоСбыт"</t>
  </si>
  <si>
    <t>1027700050278</t>
  </si>
  <si>
    <t>305023,г.Курск,ул. Энгельса, д.134</t>
  </si>
  <si>
    <t>39-03-12</t>
  </si>
  <si>
    <t>тел. 8-920-568-85-00, 8(4722)300-787 доб.129</t>
  </si>
  <si>
    <t>ИП Пыхтин В.В.</t>
  </si>
  <si>
    <t>315313000008718</t>
  </si>
  <si>
    <t>308503, Белгородская обл., Белгородский р-н.,С. Новая деревня, ул. Озерная, д. 8</t>
  </si>
  <si>
    <t>avershin.arenda@mail.ru, 35-27-52; 8-962-380-05-52</t>
  </si>
  <si>
    <t>ул. Энгельса, 12</t>
  </si>
  <si>
    <t>ул. Энгельса, 16</t>
  </si>
  <si>
    <t>ул. Энгельса, 22, 26</t>
  </si>
  <si>
    <t>РОСИНКАС (ГАРАЖ)</t>
  </si>
  <si>
    <t>ОБУ "УОПСМ"</t>
  </si>
  <si>
    <t>305004,г.Курск,ул.Ленина,д.56-58</t>
  </si>
  <si>
    <t xml:space="preserve"> 56-00-81, 73-07-24</t>
  </si>
  <si>
    <t>ОБУЗ "КГССМП"(скор.помощь)</t>
  </si>
  <si>
    <t>Общество с ограниченной ответственностью "СтройКонтинент"</t>
  </si>
  <si>
    <t>1064632041561</t>
  </si>
  <si>
    <t>305018, г. Курск, пр. Кулакова, 24, офис 415</t>
  </si>
  <si>
    <t>8-910-312-17-72(дир.), (919)218-47-50</t>
  </si>
  <si>
    <t>Энергетиков</t>
  </si>
  <si>
    <t>Гагарина. 26, 28</t>
  </si>
  <si>
    <t>Энергетиков, 11, 11А, 11Б</t>
  </si>
  <si>
    <t>Серегина. 6</t>
  </si>
  <si>
    <t>2/2</t>
  </si>
  <si>
    <t>ООО «КБ Рунда»(по звонку)</t>
  </si>
  <si>
    <t>1114632002902</t>
  </si>
  <si>
    <t>305018,г.Курск, пр-т Кулакова, д.1Б, офис 10</t>
  </si>
  <si>
    <t>8-951-334-80-00; 8-916-915-95-15; 8-985-766-69-84</t>
  </si>
  <si>
    <t>2/23</t>
  </si>
  <si>
    <t>Энергетиков, 13, 14, 22</t>
  </si>
  <si>
    <t>Энергетиков, 15, 16, 24</t>
  </si>
  <si>
    <t>Энергетиков. 18</t>
  </si>
  <si>
    <t>2/20</t>
  </si>
  <si>
    <t>ОБУЗ "Курск. Гор.станция скорой  помощи"</t>
  </si>
  <si>
    <t>305035, г. Курск, Энгельса,110В</t>
  </si>
  <si>
    <t>ООО "ЭКОТЕКС"</t>
  </si>
  <si>
    <t>5167746206183</t>
  </si>
  <si>
    <t>305018, г.Курск, ул. Энергетиков. д. 2 пом.3</t>
  </si>
  <si>
    <t>ecotex046@mail.ru, (920-719-48-15; 8-910-317-31-61</t>
  </si>
  <si>
    <t>ООО "Курскспецодежда"</t>
  </si>
  <si>
    <t>1024600951979</t>
  </si>
  <si>
    <t>305018, г. Курск. Ул. Энергетиков, 3</t>
  </si>
  <si>
    <t>kursk@technoavia.ru, 33-15-33; 8-920-266-49-13</t>
  </si>
  <si>
    <t>Дреер С.Л.(Брандмейстер)</t>
  </si>
  <si>
    <t xml:space="preserve"> 304463230800388</t>
  </si>
  <si>
    <t>305016, г.Курск, ул.Ломоносова, д.30, корп.А, кв.196</t>
  </si>
  <si>
    <t>37-85-60</t>
  </si>
  <si>
    <t>ОКУ ППС Курск.(пожар.часть4)</t>
  </si>
  <si>
    <t>Энергетиков -2я</t>
  </si>
  <si>
    <t>305035,г. Курск, ул. Энгельса, 10В</t>
  </si>
  <si>
    <t>Энергетиков-2я</t>
  </si>
  <si>
    <t>Управление Суд. Департам.Кур.обл.</t>
  </si>
  <si>
    <t>305000, г. Курск, ул. Димитрова, 57</t>
  </si>
  <si>
    <t>usd.krs@sudrf.ru</t>
  </si>
  <si>
    <t>Энергетиков-4я</t>
  </si>
  <si>
    <t>ИП Амелин В.В.(Масла у Виталия)</t>
  </si>
  <si>
    <t>avtomaslabuh@mail.ru, 31-07-68, 8-910-218-61-33</t>
  </si>
  <si>
    <t>Энтузиастов пр-т</t>
  </si>
  <si>
    <t>МБДОУ "Центр развития ребенка-детский сад №122"</t>
  </si>
  <si>
    <t>1024600963903</t>
  </si>
  <si>
    <t>305048, г.Курск,Пр.Энтузиастов,д.4</t>
  </si>
  <si>
    <t xml:space="preserve"> 51-67-61, mdou122kursk@yandex.ru</t>
  </si>
  <si>
    <t>ОБУЗ «Курская городская детская поликлиника №8»</t>
  </si>
  <si>
    <t>1024600948613</t>
  </si>
  <si>
    <t>305048, ОБЛАСТЬ КУРСКАЯ, ГОРОД КУРСК, ПРОСПЕКТ ЭНТУЗИАСТОВ, 18</t>
  </si>
  <si>
    <t>(8-4712) 52-54-49 
(тел/факс)</t>
  </si>
  <si>
    <t>ОБПОУ  "Курский базовый медицинский колледж"</t>
  </si>
  <si>
    <t xml:space="preserve"> 70-19-57</t>
  </si>
  <si>
    <t>пр-т Энтузиастов, 1</t>
  </si>
  <si>
    <t>ЖСК-132</t>
  </si>
  <si>
    <t>1024600958491</t>
  </si>
  <si>
    <t>305048, Курская область, город Курск, проспект Энтузиастов, 2а</t>
  </si>
  <si>
    <t>50-91-97</t>
  </si>
  <si>
    <t>ТСЖ "ТСЖ № 133"</t>
  </si>
  <si>
    <t>1024600957490</t>
  </si>
  <si>
    <t>305048, Курская область, город Курск, проспект Энтузиастов, 2</t>
  </si>
  <si>
    <t>50-86-44, 8-919-212-72-45</t>
  </si>
  <si>
    <t>Южный переулок</t>
  </si>
  <si>
    <t>Южный пер., 18/1</t>
  </si>
  <si>
    <t>Южный пер., 18/2</t>
  </si>
  <si>
    <t>Южный пер., 18/3, 18/4</t>
  </si>
  <si>
    <t>Южный пер., 27</t>
  </si>
  <si>
    <t>Южный пер., 25</t>
  </si>
  <si>
    <t>Южный пер., 23</t>
  </si>
  <si>
    <t>ФБУ "Государственный региональный центр стандартизации, метрологии и испытаний в Курской области"</t>
  </si>
  <si>
    <t>1024600961384</t>
  </si>
  <si>
    <t>305029, г. Курск, Южный пер., ,д.6 А</t>
  </si>
  <si>
    <t>53-67-74  snv@kcsms.sovtest.ru</t>
  </si>
  <si>
    <t>ФГУП "Курское ПрОП" Минтруда России</t>
  </si>
  <si>
    <t>1024600946853</t>
  </si>
  <si>
    <t>305029, г. Курск, Южный переулок, д.16-А</t>
  </si>
  <si>
    <t>53-25-10, 53-10-30, 53-25-09</t>
  </si>
  <si>
    <t>Юности</t>
  </si>
  <si>
    <t>Менделеева, 11</t>
  </si>
  <si>
    <t>Мендеева. 23</t>
  </si>
  <si>
    <t>Менделеева, 15</t>
  </si>
  <si>
    <t>Менделеева, 17</t>
  </si>
  <si>
    <t>Менделеева, 14</t>
  </si>
  <si>
    <t>ООО "УК "Народная"</t>
  </si>
  <si>
    <t>1184632004237</t>
  </si>
  <si>
    <t>24-01-65</t>
  </si>
  <si>
    <t>Менделеева, 16, 21, 23; ул.Юности, 18</t>
  </si>
  <si>
    <t>Менделеева, 25, 27, 29</t>
  </si>
  <si>
    <t>Менделеева, 22, 29А</t>
  </si>
  <si>
    <t>УМВД России по г. Курску (отдел полиции) (ПП№ 2 Сеймского ОП)</t>
  </si>
  <si>
    <t>Ямская</t>
  </si>
  <si>
    <t>Ясная</t>
  </si>
  <si>
    <t>Ясная, 1</t>
  </si>
  <si>
    <t>Ясная, 4</t>
  </si>
  <si>
    <t>Ясная, 1А</t>
  </si>
  <si>
    <t>Дейнеки, 6, 8</t>
  </si>
  <si>
    <t>ул. Пигорева, 22, 24</t>
  </si>
  <si>
    <t>пр-т Вячеслава Клыкова</t>
  </si>
  <si>
    <t>Рагулина Ольга Юрьевна</t>
  </si>
  <si>
    <t>312463223500037</t>
  </si>
  <si>
    <t>г. Курск, ул. Орловская, 12, кв. 106</t>
  </si>
  <si>
    <t>stroyteks2015@yandex.ru т. 89038733303</t>
  </si>
  <si>
    <t>тротуарная плитка</t>
  </si>
  <si>
    <t>51.742623</t>
  </si>
  <si>
    <t>36.121251</t>
  </si>
  <si>
    <t>ПК "КСТ 21 века"</t>
  </si>
  <si>
    <t>1204600013386</t>
  </si>
  <si>
    <t>г. Курск, ул. Орловская, д. 23</t>
  </si>
  <si>
    <t>dimakursk@mail.ru</t>
  </si>
  <si>
    <t>51.802424</t>
  </si>
  <si>
    <t>36.165050</t>
  </si>
  <si>
    <t>Ткачев Валерий Иванович</t>
  </si>
  <si>
    <t>3124632119400064</t>
  </si>
  <si>
    <t>г. Курск, ул. Мирная, д. 40, кв. 12</t>
  </si>
  <si>
    <t>vyacheslav-kl@mail.ru</t>
  </si>
  <si>
    <t>51.706069</t>
  </si>
  <si>
    <t>36.141333</t>
  </si>
  <si>
    <t>Ольшанского, 24, 22, 20</t>
  </si>
  <si>
    <t>ул. Комарова, 13б</t>
  </si>
  <si>
    <t>пр-т Ленинского Комсомола</t>
  </si>
  <si>
    <t xml:space="preserve">305045г.Курск, ул. Менделеева, д. 47, офис 22  </t>
  </si>
  <si>
    <t>24-03-22. 24-01-65</t>
  </si>
  <si>
    <t>ул. Широкая, д.3, д. 5</t>
  </si>
  <si>
    <t>пр-т Дружбы</t>
  </si>
  <si>
    <t>1064632042881</t>
  </si>
  <si>
    <t>305000, г. Курск, пр-т Дружбы, 19Б</t>
  </si>
  <si>
    <t>39-07-25, gilservis.g@yandex.ru</t>
  </si>
  <si>
    <t>пр-т Дружбы, 19В</t>
  </si>
  <si>
    <t>ул. Гремяченская</t>
  </si>
  <si>
    <t>СНТ "Урожай"</t>
  </si>
  <si>
    <t>1034637011738</t>
  </si>
  <si>
    <t>305040, г. Курск, ул. Гремяченская, д. 12</t>
  </si>
  <si>
    <t>snturogai@yandex.ru</t>
  </si>
  <si>
    <t>ПЛК, 99а, 101</t>
  </si>
  <si>
    <t>ПЛК, 101, 99</t>
  </si>
  <si>
    <t>ул. Менделеева</t>
  </si>
  <si>
    <t>Менделеева, 67а</t>
  </si>
  <si>
    <t>Менднлеева, 65</t>
  </si>
  <si>
    <t>Евдокимова Е.В.</t>
  </si>
  <si>
    <t>г. Курск, ул. Центральная, д.20</t>
  </si>
  <si>
    <t>б/н</t>
  </si>
  <si>
    <t>Курский район</t>
  </si>
  <si>
    <t>с.Беседино</t>
  </si>
  <si>
    <t>нет</t>
  </si>
  <si>
    <t>около д.23</t>
  </si>
  <si>
    <t>инд</t>
  </si>
  <si>
    <t>51.713359</t>
  </si>
  <si>
    <t>36.468424</t>
  </si>
  <si>
    <t>Администрация Бесединского сельсовета</t>
  </si>
  <si>
    <t>4611001301</t>
  </si>
  <si>
    <t>1024600617854</t>
  </si>
  <si>
    <t>с.Беседино д.73</t>
  </si>
  <si>
    <t>84712597291</t>
  </si>
  <si>
    <t>АО "САБ по уборке г.Курск"</t>
  </si>
  <si>
    <t>2.25.</t>
  </si>
  <si>
    <t xml:space="preserve">твердое </t>
  </si>
  <si>
    <t>открытая</t>
  </si>
  <si>
    <t>1.1.</t>
  </si>
  <si>
    <t>"</t>
  </si>
  <si>
    <t>около д.89</t>
  </si>
  <si>
    <t>инд.</t>
  </si>
  <si>
    <t>51.710239</t>
  </si>
  <si>
    <t>36.477070</t>
  </si>
  <si>
    <t>9.0.</t>
  </si>
  <si>
    <t>около д.63</t>
  </si>
  <si>
    <t>51.710193</t>
  </si>
  <si>
    <t>36.480282</t>
  </si>
  <si>
    <t>6.75.</t>
  </si>
  <si>
    <t xml:space="preserve"> твердое </t>
  </si>
  <si>
    <t>около д.129</t>
  </si>
  <si>
    <t>51.714806</t>
  </si>
  <si>
    <t>36.461933</t>
  </si>
  <si>
    <t>4.5.</t>
  </si>
  <si>
    <t>закрытая</t>
  </si>
  <si>
    <t>железо</t>
  </si>
  <si>
    <t>около д.144</t>
  </si>
  <si>
    <t>51.712839</t>
  </si>
  <si>
    <t>36.465699</t>
  </si>
  <si>
    <t>около д.197</t>
  </si>
  <si>
    <t>МКД</t>
  </si>
  <si>
    <t>51.706706</t>
  </si>
  <si>
    <t>36.483387</t>
  </si>
  <si>
    <t>около д.260</t>
  </si>
  <si>
    <t>51.705116</t>
  </si>
  <si>
    <t>36.491137</t>
  </si>
  <si>
    <t>около д.237</t>
  </si>
  <si>
    <t>51.703922</t>
  </si>
  <si>
    <t>36.491759</t>
  </si>
  <si>
    <t>около д.359</t>
  </si>
  <si>
    <t>51.706516</t>
  </si>
  <si>
    <t>36.475880</t>
  </si>
  <si>
    <t>около д.388</t>
  </si>
  <si>
    <t>51.708918</t>
  </si>
  <si>
    <t>36.474381</t>
  </si>
  <si>
    <t>13.5.</t>
  </si>
  <si>
    <t>д.Кутепова</t>
  </si>
  <si>
    <t>около д. 46</t>
  </si>
  <si>
    <t>4-х кв дома</t>
  </si>
  <si>
    <t>51.698504</t>
  </si>
  <si>
    <t>36.455214</t>
  </si>
  <si>
    <t>без ограждения</t>
  </si>
  <si>
    <t>около д.279</t>
  </si>
  <si>
    <t>51.70751</t>
  </si>
  <si>
    <t>36.47091</t>
  </si>
  <si>
    <t>юл</t>
  </si>
  <si>
    <t>с. Беседино</t>
  </si>
  <si>
    <t>около д. 333</t>
  </si>
  <si>
    <t>51.7049</t>
  </si>
  <si>
    <t>36.4698</t>
  </si>
  <si>
    <t>около д. 372</t>
  </si>
  <si>
    <t>51.7050</t>
  </si>
  <si>
    <t>36.4705</t>
  </si>
  <si>
    <t>около д. 56</t>
  </si>
  <si>
    <t>51.7111</t>
  </si>
  <si>
    <t>36.4800</t>
  </si>
  <si>
    <t>д.Шеховцово</t>
  </si>
  <si>
    <t>около д.87</t>
  </si>
  <si>
    <t>инд..</t>
  </si>
  <si>
    <t>51.7228</t>
  </si>
  <si>
    <t>36.4883</t>
  </si>
  <si>
    <t>около д.100</t>
  </si>
  <si>
    <t xml:space="preserve">инд. </t>
  </si>
  <si>
    <t>51.7204</t>
  </si>
  <si>
    <t>36.4805</t>
  </si>
  <si>
    <t>д. 1-е Красниково</t>
  </si>
  <si>
    <t>около  д.26</t>
  </si>
  <si>
    <t>51.7192</t>
  </si>
  <si>
    <t>36.4524</t>
  </si>
  <si>
    <t>около д. 38</t>
  </si>
  <si>
    <t>51.7130</t>
  </si>
  <si>
    <t>36.4547</t>
  </si>
  <si>
    <t>около д.56</t>
  </si>
  <si>
    <t>51.7158</t>
  </si>
  <si>
    <t>36.4554</t>
  </si>
  <si>
    <t>с.Верхнекасиново</t>
  </si>
  <si>
    <t xml:space="preserve">Выгонная </t>
  </si>
  <si>
    <t xml:space="preserve"> напротив дома № 11</t>
  </si>
  <si>
    <t>51.832488</t>
  </si>
  <si>
    <t>36.053514</t>
  </si>
  <si>
    <t>Администрация Брежневского сельсовета</t>
  </si>
  <si>
    <t>д.Разиньково, ул.Молодежная</t>
  </si>
  <si>
    <t>с.Верхнекасиново, ул.Первомайская д.11Б</t>
  </si>
  <si>
    <t>8 471259-62-10</t>
  </si>
  <si>
    <t xml:space="preserve"> напротив дома № 28</t>
  </si>
  <si>
    <t>51.829475</t>
  </si>
  <si>
    <t>36.048288</t>
  </si>
  <si>
    <t>грунтовое</t>
  </si>
  <si>
    <t>Без ограждения</t>
  </si>
  <si>
    <t xml:space="preserve"> напротив дома № 17</t>
  </si>
  <si>
    <t>51.829780</t>
  </si>
  <si>
    <t>36.061907</t>
  </si>
  <si>
    <t xml:space="preserve"> напротив дома № 1</t>
  </si>
  <si>
    <t>51.831854</t>
  </si>
  <si>
    <t>36.068238</t>
  </si>
  <si>
    <t xml:space="preserve"> напротив дома № 3</t>
  </si>
  <si>
    <t>51.832386</t>
  </si>
  <si>
    <t>36.065686</t>
  </si>
  <si>
    <t>Молодежная</t>
  </si>
  <si>
    <t>51.834910</t>
  </si>
  <si>
    <t>36.057583</t>
  </si>
  <si>
    <t>рядос с магазином ПО Крское "Верхнекасиновский"</t>
  </si>
  <si>
    <t>51.835544</t>
  </si>
  <si>
    <t>36.052388</t>
  </si>
  <si>
    <t xml:space="preserve"> напротив дома № 31</t>
  </si>
  <si>
    <t>51.833397</t>
  </si>
  <si>
    <t>36.062588</t>
  </si>
  <si>
    <t>д.Веревкино</t>
  </si>
  <si>
    <t>рядом с домом №6</t>
  </si>
  <si>
    <t>51.835965</t>
  </si>
  <si>
    <t>35.930089</t>
  </si>
  <si>
    <t>д.Толмачево</t>
  </si>
  <si>
    <t>рядом с домом №7</t>
  </si>
  <si>
    <t>51.832843</t>
  </si>
  <si>
    <t>д.Потапово</t>
  </si>
  <si>
    <t>Напротив дома №7</t>
  </si>
  <si>
    <t>51.826314</t>
  </si>
  <si>
    <t>35.947110</t>
  </si>
  <si>
    <t>Рядом с домом №21</t>
  </si>
  <si>
    <t>51.829644</t>
  </si>
  <si>
    <t>35.942115</t>
  </si>
  <si>
    <t>Напротив дома №29</t>
  </si>
  <si>
    <t>51.831101</t>
  </si>
  <si>
    <t>35.938320</t>
  </si>
  <si>
    <t>д.Разиньково</t>
  </si>
  <si>
    <t>напротив магазина ПО Курское "Разиньковский"</t>
  </si>
  <si>
    <t>51.845089</t>
  </si>
  <si>
    <t>35.928064</t>
  </si>
  <si>
    <t xml:space="preserve">Молодежная </t>
  </si>
  <si>
    <t>Напротивдома №8</t>
  </si>
  <si>
    <t>51.846697</t>
  </si>
  <si>
    <t>35.928858</t>
  </si>
  <si>
    <t>На повороте к Памятному знаку</t>
  </si>
  <si>
    <t>51.848789</t>
  </si>
  <si>
    <t>35.929362</t>
  </si>
  <si>
    <t>х.Шумаков</t>
  </si>
  <si>
    <t>Рядо с домом 15</t>
  </si>
  <si>
    <t>51.820980</t>
  </si>
  <si>
    <t>35.957475</t>
  </si>
  <si>
    <t>Рядом с домом №26</t>
  </si>
  <si>
    <t>51.823320</t>
  </si>
  <si>
    <t>35.951982</t>
  </si>
  <si>
    <t>с.Нижнекасиново</t>
  </si>
  <si>
    <t>Напротив дома №10</t>
  </si>
  <si>
    <t>51.812500</t>
  </si>
  <si>
    <t>36.003930</t>
  </si>
  <si>
    <t>Напротив дома №19</t>
  </si>
  <si>
    <t>51.818209</t>
  </si>
  <si>
    <t>36.004250</t>
  </si>
  <si>
    <t>Напротив дома №47</t>
  </si>
  <si>
    <t>51.8249286</t>
  </si>
  <si>
    <t>36.006443</t>
  </si>
  <si>
    <t>Напротив дома №99</t>
  </si>
  <si>
    <t>51.833174</t>
  </si>
  <si>
    <t>35.996171</t>
  </si>
  <si>
    <t>Рядом с домом №86</t>
  </si>
  <si>
    <t>51.830368</t>
  </si>
  <si>
    <t>35.995681</t>
  </si>
  <si>
    <t>Напротив дома №63</t>
  </si>
  <si>
    <t>51.831266</t>
  </si>
  <si>
    <t>с. 1-е Винниково</t>
  </si>
  <si>
    <t>д.4</t>
  </si>
  <si>
    <t>51.816971</t>
  </si>
  <si>
    <t>36.481593</t>
  </si>
  <si>
    <t xml:space="preserve">Администрация Винниковского сельсовета </t>
  </si>
  <si>
    <t>с. 1-е Винниково, д.29</t>
  </si>
  <si>
    <t>84712594034</t>
  </si>
  <si>
    <t>д.15</t>
  </si>
  <si>
    <t>51.815475</t>
  </si>
  <si>
    <t>36.476051</t>
  </si>
  <si>
    <t>профлист</t>
  </si>
  <si>
    <t>д.47</t>
  </si>
  <si>
    <t>51.815847</t>
  </si>
  <si>
    <t>36.472361</t>
  </si>
  <si>
    <t xml:space="preserve">Администрация Винниковуского сельсовета </t>
  </si>
  <si>
    <t>грунт</t>
  </si>
  <si>
    <t>д.83</t>
  </si>
  <si>
    <t>51.812323</t>
  </si>
  <si>
    <t>36.472554</t>
  </si>
  <si>
    <t>п. Липовец</t>
  </si>
  <si>
    <t>д.12</t>
  </si>
  <si>
    <t>51.802471</t>
  </si>
  <si>
    <t>36.455146</t>
  </si>
  <si>
    <t>д.41</t>
  </si>
  <si>
    <t>51.799981</t>
  </si>
  <si>
    <t>36.451802</t>
  </si>
  <si>
    <t>д.27</t>
  </si>
  <si>
    <t>51.797174</t>
  </si>
  <si>
    <t>36.452553</t>
  </si>
  <si>
    <t>д.30</t>
  </si>
  <si>
    <t>51.797142</t>
  </si>
  <si>
    <t>36.454980</t>
  </si>
  <si>
    <t>д. Постоялые Дворы</t>
  </si>
  <si>
    <t xml:space="preserve">д.50 </t>
  </si>
  <si>
    <t>51.788880</t>
  </si>
  <si>
    <t>36.447532</t>
  </si>
  <si>
    <t>д.24</t>
  </si>
  <si>
    <t>51.788274</t>
  </si>
  <si>
    <t>36.455070</t>
  </si>
  <si>
    <t>д.13</t>
  </si>
  <si>
    <t>51.787781</t>
  </si>
  <si>
    <t>36.456411</t>
  </si>
  <si>
    <t>с. Отрешково</t>
  </si>
  <si>
    <t>д. 132</t>
  </si>
  <si>
    <t>51.787824</t>
  </si>
  <si>
    <t>36.488447</t>
  </si>
  <si>
    <t>д. 100</t>
  </si>
  <si>
    <t>[51.788378</t>
  </si>
  <si>
    <t>36.494661</t>
  </si>
  <si>
    <t>д.79</t>
  </si>
  <si>
    <t>51.789804</t>
  </si>
  <si>
    <t>36.500408</t>
  </si>
  <si>
    <t>д.46</t>
  </si>
  <si>
    <t>51.789077</t>
  </si>
  <si>
    <t>36.504367</t>
  </si>
  <si>
    <t>51.789123</t>
  </si>
  <si>
    <t>36.512482</t>
  </si>
  <si>
    <t>п. Малиновый</t>
  </si>
  <si>
    <t>д.2</t>
  </si>
  <si>
    <t>51.796704</t>
  </si>
  <si>
    <t>36.437258</t>
  </si>
  <si>
    <t>с. Винниково-Николаевка</t>
  </si>
  <si>
    <t>д.20</t>
  </si>
  <si>
    <t>51.823287</t>
  </si>
  <si>
    <t>36.487920</t>
  </si>
  <si>
    <t>д.33</t>
  </si>
  <si>
    <t>51.801221</t>
  </si>
  <si>
    <t>36.438632</t>
  </si>
  <si>
    <t>д.19</t>
  </si>
  <si>
    <t>51.799711</t>
  </si>
  <si>
    <t>36.439125</t>
  </si>
  <si>
    <t>с. 2-е Винниково</t>
  </si>
  <si>
    <t>д. 29</t>
  </si>
  <si>
    <t>51.818183</t>
  </si>
  <si>
    <t>36.489674</t>
  </si>
  <si>
    <t>щебень</t>
  </si>
  <si>
    <t>д. 33</t>
  </si>
  <si>
    <t>51.814354</t>
  </si>
  <si>
    <t>36.485797</t>
  </si>
  <si>
    <t>д. 12</t>
  </si>
  <si>
    <t>51.824946</t>
  </si>
  <si>
    <t>36.492166</t>
  </si>
  <si>
    <t>д. 28</t>
  </si>
  <si>
    <t>51.823426</t>
  </si>
  <si>
    <t>36.480016</t>
  </si>
  <si>
    <t xml:space="preserve">д.Водяное </t>
  </si>
  <si>
    <t>д.40</t>
  </si>
  <si>
    <t>51.841576</t>
  </si>
  <si>
    <t>36.536388</t>
  </si>
  <si>
    <t xml:space="preserve">д. Водяное </t>
  </si>
  <si>
    <t>д. 26</t>
  </si>
  <si>
    <t>51.839665</t>
  </si>
  <si>
    <t>36.538657</t>
  </si>
  <si>
    <t>д. Каменево</t>
  </si>
  <si>
    <t>д.9</t>
  </si>
  <si>
    <t>51.826177</t>
  </si>
  <si>
    <t>36.466395</t>
  </si>
  <si>
    <t>51.827401</t>
  </si>
  <si>
    <t>36.461181</t>
  </si>
  <si>
    <t>с.Ноздрачево</t>
  </si>
  <si>
    <t>церковь</t>
  </si>
  <si>
    <t>51.825171</t>
  </si>
  <si>
    <t>36.356945</t>
  </si>
  <si>
    <t>8 471259-4-73</t>
  </si>
  <si>
    <t>магазин</t>
  </si>
  <si>
    <t>51.823181</t>
  </si>
  <si>
    <t>36.358255</t>
  </si>
  <si>
    <t>конец улицы</t>
  </si>
  <si>
    <t>51.82885</t>
  </si>
  <si>
    <t>36.363425</t>
  </si>
  <si>
    <t>д. 2-е Курасово</t>
  </si>
  <si>
    <t>51.909288</t>
  </si>
  <si>
    <t>36.118606</t>
  </si>
  <si>
    <t>Администрация д.Чаплыгина</t>
  </si>
  <si>
    <t>д. Чаплыгина</t>
  </si>
  <si>
    <t>51.882814</t>
  </si>
  <si>
    <t>36.179299</t>
  </si>
  <si>
    <t>51.881088</t>
  </si>
  <si>
    <t>36.189236</t>
  </si>
  <si>
    <t>51.879682</t>
  </si>
  <si>
    <t>36.164516</t>
  </si>
  <si>
    <t>д. Сапогово</t>
  </si>
  <si>
    <t xml:space="preserve">Полевая </t>
  </si>
  <si>
    <t>51.819014</t>
  </si>
  <si>
    <t>36.199206</t>
  </si>
  <si>
    <t>51.819285</t>
  </si>
  <si>
    <t>36.206451</t>
  </si>
  <si>
    <t xml:space="preserve">Школьная </t>
  </si>
  <si>
    <t>51.817736</t>
  </si>
  <si>
    <t>36.214247</t>
  </si>
  <si>
    <t xml:space="preserve">Лесная </t>
  </si>
  <si>
    <t>51.823273</t>
  </si>
  <si>
    <t>36.206482</t>
  </si>
  <si>
    <t>с. Полянское</t>
  </si>
  <si>
    <t>около общежития</t>
  </si>
  <si>
    <t>Администрация Полянского сельсовета</t>
  </si>
  <si>
    <t>рядом с д.155</t>
  </si>
  <si>
    <t>д. Пименово</t>
  </si>
  <si>
    <t>рядом с д. 1</t>
  </si>
  <si>
    <t>рядом с д.101</t>
  </si>
  <si>
    <t>д. 2-е Анпилогово</t>
  </si>
  <si>
    <t>рядом с И.П. Дорофеева Г.В.</t>
  </si>
  <si>
    <t>д.1-е Анпилогово</t>
  </si>
  <si>
    <t>рядом с д.42</t>
  </si>
  <si>
    <t>напротив               д. 51</t>
  </si>
  <si>
    <t>д. Большое Лукино</t>
  </si>
  <si>
    <t>напротив               д. 27</t>
  </si>
  <si>
    <t>д. Жеребцово</t>
  </si>
  <si>
    <t>напротив             магазина ПО "Курское"</t>
  </si>
  <si>
    <t>с. Введенское</t>
  </si>
  <si>
    <t xml:space="preserve"> </t>
  </si>
  <si>
    <t xml:space="preserve"> напротив дома № 65</t>
  </si>
  <si>
    <t>нет данных</t>
  </si>
  <si>
    <t xml:space="preserve"> между домом № 197-В и № 197-Г</t>
  </si>
  <si>
    <t xml:space="preserve"> напротив дома № 271</t>
  </si>
  <si>
    <t xml:space="preserve"> напротив дома № 282</t>
  </si>
  <si>
    <t xml:space="preserve"> напротив дома № 293</t>
  </si>
  <si>
    <t xml:space="preserve"> д.Большое Шумаково</t>
  </si>
  <si>
    <t xml:space="preserve"> напротив дома № 135</t>
  </si>
  <si>
    <t xml:space="preserve"> напротив дома № 181</t>
  </si>
  <si>
    <t xml:space="preserve"> напротив дома № 90</t>
  </si>
  <si>
    <t>д. Полевая</t>
  </si>
  <si>
    <t>ул. Садовая</t>
  </si>
  <si>
    <t xml:space="preserve"> около дома1 </t>
  </si>
  <si>
    <t>Индив.</t>
  </si>
  <si>
    <t>Администрация Полевского сельсовета Курского района Курской области</t>
  </si>
  <si>
    <t>Курская область, Курский район, д. Полевая</t>
  </si>
  <si>
    <t>8 4712 596344</t>
  </si>
  <si>
    <t>Грунтовая</t>
  </si>
  <si>
    <t>100л</t>
  </si>
  <si>
    <t xml:space="preserve">  ул. Садовая</t>
  </si>
  <si>
    <t xml:space="preserve"> около дома 10</t>
  </si>
  <si>
    <t>100 л</t>
  </si>
  <si>
    <t>ул. Набережная</t>
  </si>
  <si>
    <t>около дома 95</t>
  </si>
  <si>
    <t>грунтовая</t>
  </si>
  <si>
    <t>Набережная</t>
  </si>
  <si>
    <t>около дома 155</t>
  </si>
  <si>
    <t>Урочище Лиманы</t>
  </si>
  <si>
    <t>около дома 174</t>
  </si>
  <si>
    <t>около дома 181</t>
  </si>
  <si>
    <t>около дома 197</t>
  </si>
  <si>
    <t>Пристанционная</t>
  </si>
  <si>
    <t>около дома 262</t>
  </si>
  <si>
    <t>около дома 330</t>
  </si>
  <si>
    <t>около дома 298</t>
  </si>
  <si>
    <t>около дома 485а</t>
  </si>
  <si>
    <t>МКД, индив.</t>
  </si>
  <si>
    <t>около дома 492</t>
  </si>
  <si>
    <t>около дома 517</t>
  </si>
  <si>
    <t>около дома 403а</t>
  </si>
  <si>
    <t>около дома 422</t>
  </si>
  <si>
    <t>около дома 440</t>
  </si>
  <si>
    <t>Пушная</t>
  </si>
  <si>
    <t>около дома 561</t>
  </si>
  <si>
    <t>МКД, Индив.</t>
  </si>
  <si>
    <t>с.Рышково</t>
  </si>
  <si>
    <t>Центральная</t>
  </si>
  <si>
    <t xml:space="preserve">51.663260 </t>
  </si>
  <si>
    <t>36.175506</t>
  </si>
  <si>
    <t>Администрация Рышковского сельсовета Курского района Курской области</t>
  </si>
  <si>
    <t>с.Рышково, ул.Центральная, д.1</t>
  </si>
  <si>
    <t>305524, Курский район, с.Рышково, ул.Центральная, 1</t>
  </si>
  <si>
    <t>8 4712 373645</t>
  </si>
  <si>
    <t>Рышковское кладбище</t>
  </si>
  <si>
    <t xml:space="preserve">51.659814 </t>
  </si>
  <si>
    <t>36.184345</t>
  </si>
  <si>
    <t>с.Рышково, ул.Центральная, д.2</t>
  </si>
  <si>
    <t>305524, Курский район, с.Рышково, ул.Центральная, 2</t>
  </si>
  <si>
    <t>9 4712 373645</t>
  </si>
  <si>
    <t>д.Зорино</t>
  </si>
  <si>
    <t>Зоринское кладбище</t>
  </si>
  <si>
    <t xml:space="preserve">51.671230 </t>
  </si>
  <si>
    <t>36.204756</t>
  </si>
  <si>
    <t xml:space="preserve">51.667152 </t>
  </si>
  <si>
    <t>36.176755</t>
  </si>
  <si>
    <t>МКУ СК Олимп</t>
  </si>
  <si>
    <t>Горшеченский район</t>
  </si>
  <si>
    <t>п. Горшечное</t>
  </si>
  <si>
    <t>Строительная</t>
  </si>
  <si>
    <t>51.525896</t>
  </si>
  <si>
    <t>38.011730</t>
  </si>
  <si>
    <t xml:space="preserve">Администрация поселка Горшечное </t>
  </si>
  <si>
    <t>306800 КУРСКАЯ ОБЛАСТЬ РАЙОН ГОРШЕЧЕНСКИЙ РАБОЧИЙ ПОСЕЛОК ГОРШЕЧНОЕУЛИЦА КИРОВА 34</t>
  </si>
  <si>
    <t>306800 КУРСКАЯ ОБЛАСТЬ РАЙОН ГОРШЕЧЕНСКИЙ РАБОЧИЙ ПОСЕЛОК ГОРШЕЧНОЕУЛИЦА КИРОВА 21</t>
  </si>
  <si>
    <t>84713321063, admgor.00@mail.ru</t>
  </si>
  <si>
    <t xml:space="preserve">да </t>
  </si>
  <si>
    <t>Строительная, дом 1</t>
  </si>
  <si>
    <t>Строительная, дом 2</t>
  </si>
  <si>
    <t>Строительная, дом 3</t>
  </si>
  <si>
    <t>Строительная, дом 4</t>
  </si>
  <si>
    <t>Строительная, дом 5</t>
  </si>
  <si>
    <t>Строительная, дом 6</t>
  </si>
  <si>
    <t>Строительная, дом 7а</t>
  </si>
  <si>
    <t>Строительная, дом 15</t>
  </si>
  <si>
    <t>Строительная, дом 16</t>
  </si>
  <si>
    <t>Строительная, дом 17</t>
  </si>
  <si>
    <t>пер. Юбилейный</t>
  </si>
  <si>
    <t>51.516053</t>
  </si>
  <si>
    <t>38.027452</t>
  </si>
  <si>
    <t>Юбилейнфй, дом 4</t>
  </si>
  <si>
    <t>Юбилейный, дом 6</t>
  </si>
  <si>
    <t>Андреева</t>
  </si>
  <si>
    <t>51.520625</t>
  </si>
  <si>
    <t>38.023269</t>
  </si>
  <si>
    <t>ул. Андреева, дом 3</t>
  </si>
  <si>
    <t>ул. Андреева, дом 6</t>
  </si>
  <si>
    <t>51.520586</t>
  </si>
  <si>
    <t>38.023909</t>
  </si>
  <si>
    <t>Ул. Октябрьская, дом 3</t>
  </si>
  <si>
    <t>Ул. Октябрьская, дом 4</t>
  </si>
  <si>
    <t>Ул. Октябрьская, дом 1а</t>
  </si>
  <si>
    <t>51.520657</t>
  </si>
  <si>
    <t>38.034196</t>
  </si>
  <si>
    <t>пер. Школьный</t>
  </si>
  <si>
    <t>51.522038</t>
  </si>
  <si>
    <t>38.037442</t>
  </si>
  <si>
    <t>51.521238</t>
  </si>
  <si>
    <t>38.039648</t>
  </si>
  <si>
    <t>школа</t>
  </si>
  <si>
    <t>51.522462</t>
  </si>
  <si>
    <t>38.037372</t>
  </si>
  <si>
    <t>МУНИЦИПАЛЬНОЕ КАЗЕННОЕ ОБЩЕОБРАЗОВАТЕЛЬНОЕ УЧРЕЖДЕНИЕ "ГОРШЕЧЕНСКАЯ СРЕДНЯЯ ОБЩЕОБРАЗОВАТЕЛЬНАЯ ШКОЛА ИМЕНИ Н.И. ЖИРОНКИНА"</t>
  </si>
  <si>
    <t>306800, КУРСКАЯ ОБЛАСТЬ, РАЙОН ГОРШЕЧЕНСКИЙ, РАБОЧИЙ ПОСЕЛОК ГОРШЕЧНОЕ, ПЕРЕУЛОК ШКОЛЬНЫЙ, 1</t>
  </si>
  <si>
    <t>84713321405, gorsh1 gorsh1@mail.ru</t>
  </si>
  <si>
    <t>пер. Первомайский</t>
  </si>
  <si>
    <t>51.518172</t>
  </si>
  <si>
    <t>38.027093</t>
  </si>
  <si>
    <t>2 а</t>
  </si>
  <si>
    <t>51.517344</t>
  </si>
  <si>
    <t>38.027396</t>
  </si>
  <si>
    <t>51.517727</t>
  </si>
  <si>
    <t>38.026653</t>
  </si>
  <si>
    <t>2-я Центральная</t>
  </si>
  <si>
    <t>15 б</t>
  </si>
  <si>
    <t>51.532277</t>
  </si>
  <si>
    <t>38.036392</t>
  </si>
  <si>
    <t>51.533634</t>
  </si>
  <si>
    <t>38.037276</t>
  </si>
  <si>
    <t>70 Лет Октября</t>
  </si>
  <si>
    <t>51.514759</t>
  </si>
  <si>
    <t>38.023464</t>
  </si>
  <si>
    <t>да</t>
  </si>
  <si>
    <t>ул. 70 Лет Октября, д. 3а</t>
  </si>
  <si>
    <t>51.520721</t>
  </si>
  <si>
    <t>38.042214</t>
  </si>
  <si>
    <t>ул. Кирова, дом 47 а</t>
  </si>
  <si>
    <t>Железнодорожная</t>
  </si>
  <si>
    <t>1 а</t>
  </si>
  <si>
    <t>51.515811</t>
  </si>
  <si>
    <t>38.031037</t>
  </si>
  <si>
    <t>51.522451</t>
  </si>
  <si>
    <t>38.032339</t>
  </si>
  <si>
    <t>5 А</t>
  </si>
  <si>
    <t>МКОУ «Горшеченская СОШ № 2»</t>
  </si>
  <si>
    <t>п. Горшечное, ул. Центральная, д. 5 а</t>
  </si>
  <si>
    <t>бетонное</t>
  </si>
  <si>
    <t>МКОУ «Горшеченская СОШ им. Н.И. Жиронкина»</t>
  </si>
  <si>
    <t>п. Горшечное, пер. Школьный, д. 1</t>
  </si>
  <si>
    <t>пер. Коммунистический</t>
  </si>
  <si>
    <t>4 А</t>
  </si>
  <si>
    <t>МКДОУ «Детский сад п. Горшечное»</t>
  </si>
  <si>
    <t>п. Горшечное, пер. Коммунистический, д. 4 а</t>
  </si>
  <si>
    <t>48 В</t>
  </si>
  <si>
    <t>МКУ ДО «Горшеченская детско-юношеская спортивная школа»</t>
  </si>
  <si>
    <t>п. Горшечное, ул. Первомайская, д. 48 «В»</t>
  </si>
  <si>
    <t>60 А</t>
  </si>
  <si>
    <t>Фомин Евгений Андреевич</t>
  </si>
  <si>
    <t>г. Воронеж ул. Шишкова, д. 72/4, кв. 421</t>
  </si>
  <si>
    <t>ООО «Орион Трейд»</t>
  </si>
  <si>
    <t>309506, Белгородская область, г. Старый Оскол, ул. Первой Конной Армии, пом. 67а/1 офис 1</t>
  </si>
  <si>
    <t>Индивид.</t>
  </si>
  <si>
    <t>51.504619</t>
  </si>
  <si>
    <t>38.045050</t>
  </si>
  <si>
    <t>51.533699</t>
  </si>
  <si>
    <t>38.029241</t>
  </si>
  <si>
    <t>ул. Привокзальная, дом 59</t>
  </si>
  <si>
    <t>51.519860</t>
  </si>
  <si>
    <t>38.036910</t>
  </si>
  <si>
    <t>а/д Р189 (Короча-Губкин-Старый Оскол-Горшечное), 161 км, справа</t>
  </si>
  <si>
    <t>АЗС</t>
  </si>
  <si>
    <t>51.509305</t>
  </si>
  <si>
    <t>37.995365</t>
  </si>
  <si>
    <t>Общество с ограниченной ответственностью «РН-Черноземье»</t>
  </si>
  <si>
    <t>305000, г. Курск, ул. Можаевская, 20</t>
  </si>
  <si>
    <t>ул. Элеваторная</t>
  </si>
  <si>
    <t>нефтебаза</t>
  </si>
  <si>
    <t>51.526161</t>
  </si>
  <si>
    <t>38.035460</t>
  </si>
  <si>
    <t>а/д А144 (Короча-Воронеж), 138 км, слева</t>
  </si>
  <si>
    <t>51.554174</t>
  </si>
  <si>
    <t>38.030716</t>
  </si>
  <si>
    <t>село Бараново</t>
  </si>
  <si>
    <t>№№1,3,5,7,9,11,134</t>
  </si>
  <si>
    <t>51.397917</t>
  </si>
  <si>
    <t>37.728780</t>
  </si>
  <si>
    <t>Администрация Куньевского сельсовета Горшеченского района Курской области</t>
  </si>
  <si>
    <t>306840 КУРСКАЯ ОБЛАСТЬ РАЙОН ГОРШЕЧЕНСКИЙ СЕЛО БАРАНОВОУЛИЦА ЛИХАЧЕВА 74</t>
  </si>
  <si>
    <t>8471333734, kynie.123@yandex.ru</t>
  </si>
  <si>
    <t>ул.Гайдара</t>
  </si>
  <si>
    <t>34а</t>
  </si>
  <si>
    <t>Белых Анатолтй  Федорович (физ.л.)</t>
  </si>
  <si>
    <t>306800 КУРСКАЯ ОБЛАСТЬ РАЙОН ГОРШЕЧЕНСКИЙ РАБОЧИЙ ПОСЕЛОК ГОРШЕЧНОЕУЛИЦА Гайдара 34а</t>
  </si>
  <si>
    <t>8-951-316-34-65</t>
  </si>
  <si>
    <t xml:space="preserve">ул.Кирова </t>
  </si>
  <si>
    <t>Бородин Александр Васильевич (физ.л.)</t>
  </si>
  <si>
    <t>306800 КУРСКАЯ ОБЛАСТЬ РАЙОН ГОРШЕЧЕНСКИЙ РАБОЧИЙ ПОСЕЛОК ГОРШЕЧНОЕУЛИЦА Кирова 161</t>
  </si>
  <si>
    <t>8-951-331-86-43</t>
  </si>
  <si>
    <t>Быковских Марина Григорьевна (физ.л)</t>
  </si>
  <si>
    <t>306800 КУРСКАЯ ОБЛАСТЬ РАЙОН ГОРШЕЧЕНСКИЙ РАБОЧИЙ ПОСЕЛОК ГОРШЕЧНОЕУЛИЦА Кирова 105</t>
  </si>
  <si>
    <t>8-47133-2-15-75</t>
  </si>
  <si>
    <t>Гребенкин Юрий Николаевич (физ.л)</t>
  </si>
  <si>
    <t>306800 КУРСКАЯ ОБЛАСТЬ РАЙОН ГОРШЕЧЕНСКИЙ РАБОЧИЙ ПОСЕЛОК ГОРШЕЧНОЕУЛИЦА Кирова 58</t>
  </si>
  <si>
    <t>8-47133-2-12-17</t>
  </si>
  <si>
    <t>Элеваторная</t>
  </si>
  <si>
    <t>Драченко Александр Федорович (физ.лицо)</t>
  </si>
  <si>
    <t>306800 КУРСКАЯ ОБЛАСТЬ РАЙОН ГОРШЕЧЕНСКИЙ РАБОЧИЙ ПОСЕЛОК ГОРШЕЧНОЕУЛИЦА Элеваторная 23</t>
  </si>
  <si>
    <t>8-919-133-14-99</t>
  </si>
  <si>
    <t>Зубенко Анатолий Петрович (физ.лицо)</t>
  </si>
  <si>
    <t>306800 КУРСКАЯ ОБЛАСТЬ РАЙОН ГОРШЕЧЕНСКИЙ РАБОЧИЙ ПОСЕЛОК ГОРШЕЧНОЕУЛИЦА Первомайская 140</t>
  </si>
  <si>
    <t>8-951-079-46-98</t>
  </si>
  <si>
    <t xml:space="preserve">Андреева </t>
  </si>
  <si>
    <t>8А</t>
  </si>
  <si>
    <t>Касаревич Мария Ивановна (физ.лицо)</t>
  </si>
  <si>
    <t>306800 КУРСКАЯ ОБЛАСТЬ РАЙОН ГОРШЕЧЕНСКИЙ РАБОЧИЙ ПОСЕЛОК ГОРШЕЧНОЕУЛИЦА Андреева 8А</t>
  </si>
  <si>
    <t>8-919-272-33-45</t>
  </si>
  <si>
    <t>Луговая</t>
  </si>
  <si>
    <t>Кокорева Валентина Ивановна (физ.лицо)</t>
  </si>
  <si>
    <t>306800 КУРСКАЯ ОБЛАСТЬ РАЙОН ГОРШЕЧЕНСКИЙ РАБОЧИЙ ПОСЕЛОК ГОРШЕЧНОЕУЛИЦА Луговая 129</t>
  </si>
  <si>
    <t>8-950-876-80-59</t>
  </si>
  <si>
    <t>Мазалов Роман Николаевич ( физ.лицо)</t>
  </si>
  <si>
    <t>306800 КУРСКАЯ ОБЛАСТЬ РАЙОН ГОРШЕЧЕНСКИЙ РАБОЧИЙ ПОСЕЛОК ГОРШЕЧНОЕУЛИЦА  Элеваторная 17</t>
  </si>
  <si>
    <t>8-951-321-50-91</t>
  </si>
  <si>
    <t>Мазалова Людмила Ивановна (физ.лицо)</t>
  </si>
  <si>
    <t>306800 КУРСКАЯ ОБЛАСТЬ РАЙОН ГОРШЕЧЕНСКИЙ РАБОЧИЙ ПОСЕЛОК ГОРШЕЧНОЕУЛИЦА  Кирова 98</t>
  </si>
  <si>
    <t>8-951-083-55-05</t>
  </si>
  <si>
    <t>Попов Александр Иванович (физ.лицо)</t>
  </si>
  <si>
    <t>306800 КУРСКАЯ ОБЛАСТЬ РАЙОН ГОРШЕЧЕНСКИЙ РАБОЧИЙ ПОСЕЛОК ГОРШЕЧНОЕУЛИЦА  Элеваторная 24</t>
  </si>
  <si>
    <t xml:space="preserve">Первомайская </t>
  </si>
  <si>
    <t>Мальцева Людмила Михайловна (физ.лицо)</t>
  </si>
  <si>
    <t>306800 КУРСКАЯ ОБЛАСТЬ РАЙОН ГОРШЕЧЕНСКИЙ РАБОЧИЙ ПОСЕЛОК ГОРШЕЧНОЕУЛИЦА  Первомайская 170</t>
  </si>
  <si>
    <t>8-904-523-45-96</t>
  </si>
  <si>
    <t>пер.Мирный</t>
  </si>
  <si>
    <t>Шустикова Оксана Юрьевна (физ.лицо)</t>
  </si>
  <si>
    <t>306800 КУРСКАЯ ОБЛАСТЬ РАЙОН ГОРШЕЧЕНСКИЙ РАБОЧИЙ ПОСЕЛОК ГОРШЕЧНОЕУЛИЦА  пер.Мирный 1</t>
  </si>
  <si>
    <t>8-920-706-53-05</t>
  </si>
  <si>
    <t>пер.Коммунистический</t>
  </si>
  <si>
    <t>Ким Вячеслав Викторович (физ.лицо)</t>
  </si>
  <si>
    <t>306800 КУРСКАЯ ОБЛАСТЬ РАЙОН ГОРШЕЧЕНСКИЙ РАБОЧИЙ ПОСЕЛОК ГОРШЕЧНОЕ пер.Коммунистический 10</t>
  </si>
  <si>
    <t>8-920-706-46-30</t>
  </si>
  <si>
    <t>с. Бараново</t>
  </si>
  <si>
    <t>Лихачева</t>
  </si>
  <si>
    <t>51.399462</t>
  </si>
  <si>
    <t>37.733725</t>
  </si>
  <si>
    <t xml:space="preserve">МКОУ «Барановская СОШ» </t>
  </si>
  <si>
    <t xml:space="preserve">306840, Курская область, Горшеченский район, с. Бараново, ул. Лихачева, д. 42 </t>
  </si>
  <si>
    <t>п. Бекетовский</t>
  </si>
  <si>
    <t>пер. Заводской</t>
  </si>
  <si>
    <t>1-а</t>
  </si>
  <si>
    <t>51.456630</t>
  </si>
  <si>
    <t>37.863949</t>
  </si>
  <si>
    <t xml:space="preserve">МКОУ «Бекетовская НОШ» </t>
  </si>
  <si>
    <t xml:space="preserve">306846, Курская область, Горшеченский район, поселок Бекетовский, пер. Заводской, д.1а </t>
  </si>
  <si>
    <t>с. Богатырево</t>
  </si>
  <si>
    <t>Степная</t>
  </si>
  <si>
    <t>51.573065</t>
  </si>
  <si>
    <t>37.780913</t>
  </si>
  <si>
    <t xml:space="preserve">МКОУ «Богатыревская СОШ» </t>
  </si>
  <si>
    <t>306815, Курская область, Горшеченский район, с. Богатырево, ул. Степная, 1</t>
  </si>
  <si>
    <t>с. Болото</t>
  </si>
  <si>
    <t xml:space="preserve">Раздольная </t>
  </si>
  <si>
    <t>51.396285</t>
  </si>
  <si>
    <t>38.126934</t>
  </si>
  <si>
    <t xml:space="preserve">МКОУ «Болотская СОШ» </t>
  </si>
  <si>
    <t xml:space="preserve">306827, Курская область, Горшеченский район, с. Болото, ул. Раздольная, д.1 </t>
  </si>
  <si>
    <t>с. Быково</t>
  </si>
  <si>
    <t>51.597034</t>
  </si>
  <si>
    <t>37.885315</t>
  </si>
  <si>
    <t xml:space="preserve">МОУ «Быковская СОШ» </t>
  </si>
  <si>
    <t xml:space="preserve">306814, Курская область, Горшеченский район, с. Быково, ул. Школьная, д. 32 </t>
  </si>
  <si>
    <t>с. Головище</t>
  </si>
  <si>
    <t>1-А</t>
  </si>
  <si>
    <t>51.544276</t>
  </si>
  <si>
    <t>37.565069</t>
  </si>
  <si>
    <t xml:space="preserve">МКОУ «Головищенская СОШ» </t>
  </si>
  <si>
    <t>306905, Курская область, Горшеченский район, с. Головище, ул. Почтовая, 1-А</t>
  </si>
  <si>
    <t>51.534760</t>
  </si>
  <si>
    <t>38.039655</t>
  </si>
  <si>
    <t>МКОУ «Горшеченская СОШ №2</t>
  </si>
  <si>
    <t xml:space="preserve">306800, Курская область, Горшеченский район, п. Горшечное, ул. Центральная, д.5а </t>
  </si>
  <si>
    <t>51.518584</t>
  </si>
  <si>
    <t>38.038469</t>
  </si>
  <si>
    <t>МКОУ «Горшеченская СОШ имени Н.И. Жиронкина</t>
  </si>
  <si>
    <t xml:space="preserve">306800, Курская область, Горшеченский район, п. Горшечное, пер. Школьный, д.1 </t>
  </si>
  <si>
    <t>с. Знаменка</t>
  </si>
  <si>
    <t>51.472698</t>
  </si>
  <si>
    <t>37.759137</t>
  </si>
  <si>
    <t xml:space="preserve">МКОУ «Знаменская ООШ» </t>
  </si>
  <si>
    <t xml:space="preserve">306843, Курская область, Горшеченский район, с. Знаменка, ул. Полевая, 7 </t>
  </si>
  <si>
    <t>с. Новомеловое</t>
  </si>
  <si>
    <t>51.367541</t>
  </si>
  <si>
    <t>38.221003</t>
  </si>
  <si>
    <t xml:space="preserve">МКОУ «Мелавская СОШ» </t>
  </si>
  <si>
    <t xml:space="preserve">306825, Курская область, Горшеченский район, с. Новомеловое, ул. Центральная, д. 61 </t>
  </si>
  <si>
    <t>дер. Нижнедорожное</t>
  </si>
  <si>
    <t>Подгорная</t>
  </si>
  <si>
    <t>51.461670</t>
  </si>
  <si>
    <t>37.597136</t>
  </si>
  <si>
    <t xml:space="preserve">МКОУ «Нижнедороженская ООШ» </t>
  </si>
  <si>
    <t xml:space="preserve">306842, Курская область, Горшеченский район, деревня Нижнедорожное, ул. Подгорная </t>
  </si>
  <si>
    <t>с. Роговое</t>
  </si>
  <si>
    <t>51.442453</t>
  </si>
  <si>
    <t>37.962331</t>
  </si>
  <si>
    <t xml:space="preserve">МКОУ «Роговская СОШ» </t>
  </si>
  <si>
    <t xml:space="preserve">306810, Курская область, Горшеченский район, с. Роговое, ул. Центральная </t>
  </si>
  <si>
    <t>с. Солдатское</t>
  </si>
  <si>
    <t>51.478311</t>
  </si>
  <si>
    <t>37.886198</t>
  </si>
  <si>
    <t>МКОУ «Солдатская СОШ»</t>
  </si>
  <si>
    <t xml:space="preserve">306811, Курская область, Горшеченский район, с. Солдатское, ул. Строительная, 1-а </t>
  </si>
  <si>
    <t>с. Сосновка</t>
  </si>
  <si>
    <t>51.443667</t>
  </si>
  <si>
    <t>38.178483</t>
  </si>
  <si>
    <t xml:space="preserve">МКОУ «Сосновская СОШ» </t>
  </si>
  <si>
    <t xml:space="preserve">306820, Курская область, Горшеченский район, с. Сосновка, пер. Школьный, 16 </t>
  </si>
  <si>
    <t>с. Ср.Апочки</t>
  </si>
  <si>
    <t>6а</t>
  </si>
  <si>
    <t>51.514751</t>
  </si>
  <si>
    <t>37.694904</t>
  </si>
  <si>
    <t>МКОУ «Среднеапоченская СОШ</t>
  </si>
  <si>
    <t xml:space="preserve">306914, Курская область, Горшеченский район, с. Ср.Апочки, ул. Советская, 6а </t>
  </si>
  <si>
    <t>с. Удобное</t>
  </si>
  <si>
    <t>Новая</t>
  </si>
  <si>
    <t>51.586347</t>
  </si>
  <si>
    <t>38.079589</t>
  </si>
  <si>
    <t xml:space="preserve">МКОУ «Удобенская СОШ» </t>
  </si>
  <si>
    <t>306801, Курская область, Горшеченский район, с. Удобное, ул. Новая, д. 6</t>
  </si>
  <si>
    <t xml:space="preserve"> с.Ясенки</t>
  </si>
  <si>
    <t>В.Третьякевича</t>
  </si>
  <si>
    <t>51.531999</t>
  </si>
  <si>
    <t>38.215844</t>
  </si>
  <si>
    <t xml:space="preserve">МКОУ «Ясеновская СОШ» </t>
  </si>
  <si>
    <t xml:space="preserve">306803, Курская область, Горшеченский район, с.Ясенки, ул. В.Третьякевича, д. 130 </t>
  </si>
  <si>
    <t>51.517793</t>
  </si>
  <si>
    <t>38.034422</t>
  </si>
  <si>
    <t xml:space="preserve">МКДОУ «Детский сад п. Горшечное» </t>
  </si>
  <si>
    <t xml:space="preserve">306800, Курская область, Горшеченский район, п. Горшечное, пер. Коммунистический, д.4 </t>
  </si>
  <si>
    <t xml:space="preserve"> Первомайская</t>
  </si>
  <si>
    <t xml:space="preserve">48 "В" </t>
  </si>
  <si>
    <t>51.514481</t>
  </si>
  <si>
    <t>38.034111</t>
  </si>
  <si>
    <t xml:space="preserve">МКУДО «Горшеченская ДЮСШ» </t>
  </si>
  <si>
    <t xml:space="preserve">306800, Курская область, Горшеченский район, п. Горшечное ул. Первомайская, 48 "В" </t>
  </si>
  <si>
    <t>№№2,4,6,8,10,12,14</t>
  </si>
  <si>
    <t>51.398058</t>
  </si>
  <si>
    <t>37.726188</t>
  </si>
  <si>
    <t>Золотухинский район Свободинский сельсовет</t>
  </si>
  <si>
    <t>м. Свобода</t>
  </si>
  <si>
    <t xml:space="preserve">Гагарина </t>
  </si>
  <si>
    <t>51.97155</t>
  </si>
  <si>
    <t>36.30375</t>
  </si>
  <si>
    <t xml:space="preserve">Администрация Свободинского сельсовета </t>
  </si>
  <si>
    <t>4607000658</t>
  </si>
  <si>
    <t>1024600810519</t>
  </si>
  <si>
    <t>Да</t>
  </si>
  <si>
    <t>улица Гагарина, 12</t>
  </si>
  <si>
    <t>улица Гагарина, 10</t>
  </si>
  <si>
    <t>улица Гагарина, 8</t>
  </si>
  <si>
    <t>улица Гагарина, 11</t>
  </si>
  <si>
    <t>улица Гагарина, 9</t>
  </si>
  <si>
    <t>улица Гагарина, 7</t>
  </si>
  <si>
    <t>улица Гагарина, 5</t>
  </si>
  <si>
    <t>Комсомольская</t>
  </si>
  <si>
    <t>МБОУ"Свободинская средняя общеобразовательная школа"</t>
  </si>
  <si>
    <t>4607003546</t>
  </si>
  <si>
    <t>1024600810520</t>
  </si>
  <si>
    <t>открытый</t>
  </si>
  <si>
    <t>Электрическая</t>
  </si>
  <si>
    <t>Аптечный пункт</t>
  </si>
  <si>
    <t>463220542155</t>
  </si>
  <si>
    <t>Гражданская</t>
  </si>
  <si>
    <t>Свободинская амбулатория ОБУЗ "Золотухинская ЦРБ" м. Свобода</t>
  </si>
  <si>
    <t>ОА "Тандео" Магнит косметикс"</t>
  </si>
  <si>
    <t>2310031475</t>
  </si>
  <si>
    <t>0,75 и 1,1</t>
  </si>
  <si>
    <t>ООО "СЭМЗ"</t>
  </si>
  <si>
    <t>4607000231</t>
  </si>
  <si>
    <t>4 и 20</t>
  </si>
  <si>
    <t>Историко мемореальный музей КП Центрального фронта</t>
  </si>
  <si>
    <t>Кафе летнее</t>
  </si>
  <si>
    <t>м свобрда</t>
  </si>
  <si>
    <t>монастырь коренная пустынь</t>
  </si>
  <si>
    <t>4607002574</t>
  </si>
  <si>
    <t>плитка тротуарная</t>
  </si>
  <si>
    <t>0,75 и 0,5</t>
  </si>
  <si>
    <t>ИП Панькова О.В. Теремок</t>
  </si>
  <si>
    <t>460700523510</t>
  </si>
  <si>
    <t>Музей Коренная пустынь</t>
  </si>
  <si>
    <t>Отделение Сбербанка№01385960139(опер касса№8596/0139)</t>
  </si>
  <si>
    <t>МКУДО"Свободинский районный дом детского творчества"</t>
  </si>
  <si>
    <t>4607003384</t>
  </si>
  <si>
    <t>Золотухинский район Тазовский сельсовет</t>
  </si>
  <si>
    <t>д.Жерновец</t>
  </si>
  <si>
    <t xml:space="preserve">ул. Загать </t>
  </si>
  <si>
    <t>3 А</t>
  </si>
  <si>
    <t>51.91396</t>
  </si>
  <si>
    <t>36.383084</t>
  </si>
  <si>
    <t>ООО "Пятёрочка"</t>
  </si>
  <si>
    <t>7820333070</t>
  </si>
  <si>
    <t>1137847221148</t>
  </si>
  <si>
    <t>д. Жерновец</t>
  </si>
  <si>
    <t>ул. Тихая</t>
  </si>
  <si>
    <t>51.91306</t>
  </si>
  <si>
    <t>36.3084</t>
  </si>
  <si>
    <t>МБОУ "Жерновецкая средняя общеобразовательная школа</t>
  </si>
  <si>
    <t>4607003514</t>
  </si>
  <si>
    <t>1024600809210</t>
  </si>
  <si>
    <t>Золотухинский район муниципальное образование "поселок Золотухино"</t>
  </si>
  <si>
    <t>поселок Золотухино</t>
  </si>
  <si>
    <t>ул. Орджоникидзе</t>
  </si>
  <si>
    <t>52.084728417986675</t>
  </si>
  <si>
    <t>36.37792164908389</t>
  </si>
  <si>
    <t>Администрация поселка Золотухино</t>
  </si>
  <si>
    <t xml:space="preserve">Курская обл., 
п.Золотухино, 
ул. Орджоникидзе, д.3
</t>
  </si>
  <si>
    <t>тел.(47151) 2-13-71, 2-15-80 факс 2-11-06,e-mail: zolotuhino46@mail.ru</t>
  </si>
  <si>
    <t>ул. Орджоникидзе, д.2</t>
  </si>
  <si>
    <t>ул. Орджоникидзе, д.4</t>
  </si>
  <si>
    <t>муниципальное образование "поселок Золотухино"</t>
  </si>
  <si>
    <t>ул. Куйбышева</t>
  </si>
  <si>
    <t>52.084534795332026</t>
  </si>
  <si>
    <t>36.38691308223671</t>
  </si>
  <si>
    <t>4607000697</t>
  </si>
  <si>
    <t>1024600810651</t>
  </si>
  <si>
    <t>Нет</t>
  </si>
  <si>
    <t>ул. Ленина</t>
  </si>
  <si>
    <t>17а</t>
  </si>
  <si>
    <t>52.08503770863529</t>
  </si>
  <si>
    <t>36.38081472013492</t>
  </si>
  <si>
    <t>52.08352986030355</t>
  </si>
  <si>
    <t>36.38194998734147</t>
  </si>
  <si>
    <t>ул. Фрунзе</t>
  </si>
  <si>
    <t>52.07876593539129</t>
  </si>
  <si>
    <t>36.37829641376114</t>
  </si>
  <si>
    <t>ул.Орджоникидзе, д. 25</t>
  </si>
  <si>
    <t>ул.Орджоникидзе, д.27</t>
  </si>
  <si>
    <t>ул. Фрунзе, д.3</t>
  </si>
  <si>
    <t>ул. Фрунзе, д.5</t>
  </si>
  <si>
    <t>ул. Новая</t>
  </si>
  <si>
    <t>52.08059790067302</t>
  </si>
  <si>
    <t>36.380679523705545</t>
  </si>
  <si>
    <t xml:space="preserve">ул. Новая, д.12
</t>
  </si>
  <si>
    <t>ул. Новая, д.14</t>
  </si>
  <si>
    <t>ул. Орджоникидзе, д.21</t>
  </si>
  <si>
    <t>52.08441170312112</t>
  </si>
  <si>
    <t>36.38333769569243</t>
  </si>
  <si>
    <t>ул. Куйбышева, д.32</t>
  </si>
  <si>
    <t>ул. Куйбышева, д.34</t>
  </si>
  <si>
    <t>ул. Куйбышева, д.34а</t>
  </si>
  <si>
    <t>ул. Куйбышева, д.34б</t>
  </si>
  <si>
    <t>ул. Гостиная</t>
  </si>
  <si>
    <t>52.084531629430344</t>
  </si>
  <si>
    <t>36.3832408084532</t>
  </si>
  <si>
    <t xml:space="preserve">ул. Куйбышева, д.30
</t>
  </si>
  <si>
    <t>ул. Гостиная, д.1</t>
  </si>
  <si>
    <t>ул. Гостиная, д.3</t>
  </si>
  <si>
    <t>ул. Гостиная, д.5</t>
  </si>
  <si>
    <t>ул. Электрическая</t>
  </si>
  <si>
    <t>52.08672445178918</t>
  </si>
  <si>
    <t>36.388151161770864</t>
  </si>
  <si>
    <t>52.08146058514794</t>
  </si>
  <si>
    <t>36.378919547777265</t>
  </si>
  <si>
    <t>52.08150685572412</t>
  </si>
  <si>
    <t>36.379541820268734</t>
  </si>
  <si>
    <t>52.0746785552397</t>
  </si>
  <si>
    <t>36.375286146272806</t>
  </si>
  <si>
    <t>Администрация  поселка Золотухино</t>
  </si>
  <si>
    <t>пер. Южный, д.10</t>
  </si>
  <si>
    <t>пер. Южный, д.12</t>
  </si>
  <si>
    <t>ул.Железнодорожная</t>
  </si>
  <si>
    <t>52.08673038708638</t>
  </si>
  <si>
    <t>36.37242516781276</t>
  </si>
  <si>
    <t xml:space="preserve">ЗАО «Тандер», </t>
  </si>
  <si>
    <t xml:space="preserve">Краснодарский край, г. Краснодар, ул. им. Леваневского, д.185 </t>
  </si>
  <si>
    <t>52.0866370306071</t>
  </si>
  <si>
    <t>36.372283010734954</t>
  </si>
  <si>
    <t>Батин Юрий Калинович</t>
  </si>
  <si>
    <t>462901723336</t>
  </si>
  <si>
    <t>304463230200071</t>
  </si>
  <si>
    <t>ул.Почтовая</t>
  </si>
  <si>
    <t>52.08315024608103</t>
  </si>
  <si>
    <t>36.37242297871338</t>
  </si>
  <si>
    <t>ЗАО «Тандер»</t>
  </si>
  <si>
    <t xml:space="preserve">Краснодарский край, г.Краснодар, ул. им. Леваневского, д.185 </t>
  </si>
  <si>
    <t>ул.Кирова</t>
  </si>
  <si>
    <t>52.089213488073845</t>
  </si>
  <si>
    <t>36.37620670479335</t>
  </si>
  <si>
    <t>ПАО «Сбербанк России»</t>
  </si>
  <si>
    <t>7707083893</t>
  </si>
  <si>
    <t xml:space="preserve">г.Москва, ул. Вавилова, д.19 </t>
  </si>
  <si>
    <t>(800) 5555550 900</t>
  </si>
  <si>
    <t>52.08804456688521</t>
  </si>
  <si>
    <t>36.37635820360588</t>
  </si>
  <si>
    <t>Ян Вадим Владимирович,ОГРНИП 311463304700027</t>
  </si>
  <si>
    <t>463300869580</t>
  </si>
  <si>
    <t>311463304700027</t>
  </si>
  <si>
    <t>52.08078661976003</t>
  </si>
  <si>
    <t>36.37128495932681</t>
  </si>
  <si>
    <t>МКОУ «Золотухинская основная общеобразовательная школа»</t>
  </si>
  <si>
    <t>4607002670</t>
  </si>
  <si>
    <t>1024640809104</t>
  </si>
  <si>
    <t>Курская обл., п.Золотухино, ул.Железнодорожная, д.68</t>
  </si>
  <si>
    <t> (47151) 2-15-98 zolotuhino165@mail.ru</t>
  </si>
  <si>
    <t>ул.Ленина</t>
  </si>
  <si>
    <t>52.084409149107934</t>
  </si>
  <si>
    <t>36.379406600432716</t>
  </si>
  <si>
    <t>МБОУ «Золохинская средняя общеобразовательная школа»,ОГРН 1024600809045,Курская обл., п.Золотухино, ул.Ленина, д.15</t>
  </si>
  <si>
    <t>4607003433</t>
  </si>
  <si>
    <t>1024600809045</t>
  </si>
  <si>
    <t>Курская обл., п.Золотухино, ул.Ленина, д.15</t>
  </si>
  <si>
    <t>8(47151)2-16-40 zolotuhino166@mail.ru</t>
  </si>
  <si>
    <t>52.08259145902031</t>
  </si>
  <si>
    <t>36.38066723866971</t>
  </si>
  <si>
    <t>Администрация Золотухинского района,ОГРН 1054603019723, Курская обл., п.Золотухино, ул.Ленина, д.18</t>
  </si>
  <si>
    <t>4607004726</t>
  </si>
  <si>
    <t>1054603019723</t>
  </si>
  <si>
    <t>Курская обл., п.Золотухино, ул.Ленина, д.18</t>
  </si>
  <si>
    <t>8-471-51-2-11-58        46zolotuhino@mail.ru</t>
  </si>
  <si>
    <t>13а</t>
  </si>
  <si>
    <t>52.0817955811674</t>
  </si>
  <si>
    <t>36.37913331266159</t>
  </si>
  <si>
    <t>ООО "АГРОТОРГ"</t>
  </si>
  <si>
    <t>7825706086</t>
  </si>
  <si>
    <t>г.Санкт-Петербург, проспект Невский, 90/92</t>
  </si>
  <si>
    <t>52.07885071253995</t>
  </si>
  <si>
    <t>36.37664422269576</t>
  </si>
  <si>
    <t>ОБУЗ «Золотухинская ЦРБ»</t>
  </si>
  <si>
    <t>4607001860</t>
  </si>
  <si>
    <t>1024600809815</t>
  </si>
  <si>
    <t>Курская обл., п.Золотухино, ул.Кирова, 81</t>
  </si>
  <si>
    <t>(47151)2-16-63  zolcrbol@yandex.ru</t>
  </si>
  <si>
    <t>ул.Куйбышева</t>
  </si>
  <si>
    <t>36а</t>
  </si>
  <si>
    <t>52.081351284329735</t>
  </si>
  <si>
    <t>36.3899009512601</t>
  </si>
  <si>
    <t>ООО «АВАНГАРД-АГРО-Курск»</t>
  </si>
  <si>
    <t>4607004691</t>
  </si>
  <si>
    <t>1054603018282</t>
  </si>
  <si>
    <t>Курская обл., Золотухинский р-н, с.1-е Новоспасское</t>
  </si>
  <si>
    <t>0,75+1,1</t>
  </si>
  <si>
    <t>52.085915791897904</t>
  </si>
  <si>
    <t>36.38911228062914</t>
  </si>
  <si>
    <t>Филиал ПАО «МРСК Центра-«Курскэнерго»</t>
  </si>
  <si>
    <t>6901067107</t>
  </si>
  <si>
    <t>г.Москва, ул.Ямская 2-я, 4</t>
  </si>
  <si>
    <t>8 471-51-2-14-09</t>
  </si>
  <si>
    <t>52.07833410068464</t>
  </si>
  <si>
    <t>36.37255667673118</t>
  </si>
  <si>
    <t>УСД в Курской области</t>
  </si>
  <si>
    <t>4629046180</t>
  </si>
  <si>
    <t>г.Курск, ул.Димитрова, д.57</t>
  </si>
  <si>
    <t>ул.Орджоникидзе</t>
  </si>
  <si>
    <t>52.0847925185475</t>
  </si>
  <si>
    <t>36.37888526205841</t>
  </si>
  <si>
    <t>Курский филиал ПАО «Ростелеком»</t>
  </si>
  <si>
    <t>7707049388</t>
  </si>
  <si>
    <t>г.Санкт-Петербург, ул.Достоевского, 15</t>
  </si>
  <si>
    <t> 47151-2-12-85</t>
  </si>
  <si>
    <t>ул.Пенькозаводска</t>
  </si>
  <si>
    <t>52.07237430041728</t>
  </si>
  <si>
    <t>36.38019200917653</t>
  </si>
  <si>
    <t>АО «Газпром газораспределение Курск»</t>
  </si>
  <si>
    <t>4629015425</t>
  </si>
  <si>
    <t>г.Курск, ул.Аэродромная, д.18</t>
  </si>
  <si>
    <t>8471-51-2-12-62</t>
  </si>
  <si>
    <t>52.08433007954215</t>
  </si>
  <si>
    <t>36.37647573159145</t>
  </si>
  <si>
    <t xml:space="preserve">ПО «ЛУЧ» </t>
  </si>
  <si>
    <t>4607003835</t>
  </si>
  <si>
    <t>1034629000713</t>
  </si>
  <si>
    <t>Курская обл., Золотухинский район, с.Дмитриевка, д.70</t>
  </si>
  <si>
    <t>306020, КУРСКАЯ область, рп. ЗОЛОТУХИНО, ул. ОРДЖОНИКИДЗЕ, 5</t>
  </si>
  <si>
    <t xml:space="preserve"> +7 (47151) 2-11-94</t>
  </si>
  <si>
    <t>ул.Николаевская</t>
  </si>
  <si>
    <t>52.08932820146158</t>
  </si>
  <si>
    <t>36.3949597453509</t>
  </si>
  <si>
    <t>МКДОУ «Золотухинский детский сад»</t>
  </si>
  <si>
    <t>4607002662</t>
  </si>
  <si>
    <t>1024600810640</t>
  </si>
  <si>
    <t>Курская обл., п. Золотухино, ул. Фрунзе, д.7</t>
  </si>
  <si>
    <t> (47151) 2-16-60  zolrono46@mail.ru</t>
  </si>
  <si>
    <t>Золотухинский районмуниципальное образование "поселок Золотухино"</t>
  </si>
  <si>
    <t>52.08012379915207</t>
  </si>
  <si>
    <t>36.379682543222344</t>
  </si>
  <si>
    <t>52.078973554719084</t>
  </si>
  <si>
    <t>36.370140207093826</t>
  </si>
  <si>
    <t>РО «Золотухинский Женский монастырь (Московский патриархат)»</t>
  </si>
  <si>
    <t>4607003296</t>
  </si>
  <si>
    <t>1034690005129</t>
  </si>
  <si>
    <t>Курская обл., п. Золотухино, ул.Садовая, д.10</t>
  </si>
  <si>
    <t> 8 (47151) 2-17-87  zolotuhino-mon@yandex.ru</t>
  </si>
  <si>
    <t>ул.Комсомольская</t>
  </si>
  <si>
    <t>52.08711765903546</t>
  </si>
  <si>
    <t>36.38236519076205</t>
  </si>
  <si>
    <t>ИП Шалимов Андрей Александрович</t>
  </si>
  <si>
    <t>460700269790</t>
  </si>
  <si>
    <t>304462514200044</t>
  </si>
  <si>
    <t>4в</t>
  </si>
  <si>
    <t>МКУ  «ХоапЗол», ОГРН 1124611000546, Курская обл., п. Золотухино, ул.Орджоникидзе, д.3</t>
  </si>
  <si>
    <t>4607005832</t>
  </si>
  <si>
    <t>1124611000546</t>
  </si>
  <si>
    <t>Курская обл., п. Золотухино, ул.Орджоникидзе, д.3</t>
  </si>
  <si>
    <t>МО "Солнечный сельсовет" Золотухинский район</t>
  </si>
  <si>
    <t>п. Солнечный</t>
  </si>
  <si>
    <t>Мира</t>
  </si>
  <si>
    <t>52.031232</t>
  </si>
  <si>
    <t>36.350333</t>
  </si>
  <si>
    <t>Администрация Солнечного сельсовета</t>
  </si>
  <si>
    <t>4607000680</t>
  </si>
  <si>
    <t>1034629000559</t>
  </si>
  <si>
    <t>п. Солнечный, 3 Лесной переулок , д. 3</t>
  </si>
  <si>
    <t>п. Солнечный, 32 Лесной переулок, д.3</t>
  </si>
  <si>
    <t>84715123092  infosoln46@yandex.ru</t>
  </si>
  <si>
    <t>-</t>
  </si>
  <si>
    <t>Сетка "рабица"</t>
  </si>
  <si>
    <t xml:space="preserve">улица Мира, д. 1,1а, 2, 2а, 3, 3а, 4, </t>
  </si>
  <si>
    <t>1,2,3 Лесные переулки</t>
  </si>
  <si>
    <t>улица Заводская, 1,2,3,4,5,</t>
  </si>
  <si>
    <t>улица Новая, 1,2,2а,3</t>
  </si>
  <si>
    <t>улица Луговая, 1,2</t>
  </si>
  <si>
    <t>улица Молодежная, 1</t>
  </si>
  <si>
    <t>улица Набережная</t>
  </si>
  <si>
    <t>улица Садовая</t>
  </si>
  <si>
    <t>улица Полевая</t>
  </si>
  <si>
    <t>Касторенский район</t>
  </si>
  <si>
    <t>п.Касторное</t>
  </si>
  <si>
    <t>Администрация поселка Касторное</t>
  </si>
  <si>
    <t>п.Касторное, ул.Калинина д.1</t>
  </si>
  <si>
    <t>п.Касторное, ул.Калинина, д.1</t>
  </si>
  <si>
    <t>847157-2-13-42</t>
  </si>
  <si>
    <t>мелалл</t>
  </si>
  <si>
    <t>Кубанева</t>
  </si>
  <si>
    <t>иаталл</t>
  </si>
  <si>
    <t>Калинина</t>
  </si>
  <si>
    <t>маталл</t>
  </si>
  <si>
    <t>Буденного-Полевая</t>
  </si>
  <si>
    <t>п.Новокасторное</t>
  </si>
  <si>
    <t>51.766190</t>
  </si>
  <si>
    <t>38.111968</t>
  </si>
  <si>
    <t>Администрация поселка Новокасторное</t>
  </si>
  <si>
    <t>4608000548</t>
  </si>
  <si>
    <t>1024600580146</t>
  </si>
  <si>
    <t>п.Новокасторное,ул. Женезнодорожная, 57</t>
  </si>
  <si>
    <t>8(47157)2-12-61</t>
  </si>
  <si>
    <t>51.767116</t>
  </si>
  <si>
    <t>38.112546</t>
  </si>
  <si>
    <t>Брусчатка</t>
  </si>
  <si>
    <t>51.766699</t>
  </si>
  <si>
    <t>38.111290</t>
  </si>
  <si>
    <t>51.769359</t>
  </si>
  <si>
    <t>38.110898</t>
  </si>
  <si>
    <t>51.769763</t>
  </si>
  <si>
    <t>38.113017</t>
  </si>
  <si>
    <t>51.768610</t>
  </si>
  <si>
    <t>38.114057</t>
  </si>
  <si>
    <t>57.770928</t>
  </si>
  <si>
    <t>38.112348</t>
  </si>
  <si>
    <t>1024600580124</t>
  </si>
  <si>
    <t>51.772040</t>
  </si>
  <si>
    <t>38.113809</t>
  </si>
  <si>
    <t>Грунт</t>
  </si>
  <si>
    <t>51.770253</t>
  </si>
  <si>
    <t>38.113688</t>
  </si>
  <si>
    <t>51.770968</t>
  </si>
  <si>
    <t>38.114651</t>
  </si>
  <si>
    <t>21,20А</t>
  </si>
  <si>
    <t>51.774939</t>
  </si>
  <si>
    <t>38.117904</t>
  </si>
  <si>
    <t>51.775250</t>
  </si>
  <si>
    <t>38.116231</t>
  </si>
  <si>
    <t>51.776369</t>
  </si>
  <si>
    <t>38.116761</t>
  </si>
  <si>
    <t>51.776065</t>
  </si>
  <si>
    <t>38.118424</t>
  </si>
  <si>
    <t>51.777384</t>
  </si>
  <si>
    <t>38.117264</t>
  </si>
  <si>
    <t>10А,10,12</t>
  </si>
  <si>
    <t>51.777757</t>
  </si>
  <si>
    <t>38.118330</t>
  </si>
  <si>
    <t>51.779172</t>
  </si>
  <si>
    <t>38.118041</t>
  </si>
  <si>
    <t>38.118317</t>
  </si>
  <si>
    <t>51.780196</t>
  </si>
  <si>
    <t>38.118532</t>
  </si>
  <si>
    <t>51.777173</t>
  </si>
  <si>
    <t>38.118948</t>
  </si>
  <si>
    <t>51.778023</t>
  </si>
  <si>
    <t>38.119334</t>
  </si>
  <si>
    <t>51.776692</t>
  </si>
  <si>
    <t>51.778029</t>
  </si>
  <si>
    <t>38.118761</t>
  </si>
  <si>
    <t>51.766269</t>
  </si>
  <si>
    <t>38.109230</t>
  </si>
  <si>
    <t xml:space="preserve">Чайковского </t>
  </si>
  <si>
    <t>11, 13</t>
  </si>
  <si>
    <t>51.766575</t>
  </si>
  <si>
    <t>38.110032</t>
  </si>
  <si>
    <t>д. Бунино</t>
  </si>
  <si>
    <t>Лесная</t>
  </si>
  <si>
    <t>Администрация Успенского сельсвовета</t>
  </si>
  <si>
    <t>4608000523</t>
  </si>
  <si>
    <t>1024600580135</t>
  </si>
  <si>
    <t>с. Успенка, ул. Комсомольская, 8</t>
  </si>
  <si>
    <t>84715731350</t>
  </si>
  <si>
    <t>Цветочная</t>
  </si>
  <si>
    <t>4608000555</t>
  </si>
  <si>
    <t>Сосновая</t>
  </si>
  <si>
    <t>п. Октябрь</t>
  </si>
  <si>
    <t>38,210,187</t>
  </si>
  <si>
    <t>с. Успенка</t>
  </si>
  <si>
    <t>кладбище</t>
  </si>
  <si>
    <t>Буденного</t>
  </si>
  <si>
    <t>д. 1-я Вишняковка</t>
  </si>
  <si>
    <t>2-я Успенка</t>
  </si>
  <si>
    <t>д. Обуховка</t>
  </si>
  <si>
    <t>д. Сукмановка</t>
  </si>
  <si>
    <t>Северная</t>
  </si>
  <si>
    <t>д.Обуховка</t>
  </si>
  <si>
    <t>С.Жерновец</t>
  </si>
  <si>
    <t>напротив д. 22</t>
  </si>
  <si>
    <t>Администрация с.Жерновец</t>
  </si>
  <si>
    <t>4608000643</t>
  </si>
  <si>
    <t>1024600580542</t>
  </si>
  <si>
    <t>с.Жерновец  ул.Центальная</t>
  </si>
  <si>
    <t xml:space="preserve">с.Жерновец ул.Центральная </t>
  </si>
  <si>
    <t>8 47157 3-3417</t>
  </si>
  <si>
    <t>ул.Садовая</t>
  </si>
  <si>
    <t>напротив д. 60</t>
  </si>
  <si>
    <t>102460580542</t>
  </si>
  <si>
    <t>напротив д. 45</t>
  </si>
  <si>
    <t>Администрация  с.Жерновец</t>
  </si>
  <si>
    <t>с.Жерновец</t>
  </si>
  <si>
    <t>ул. Зелёная</t>
  </si>
  <si>
    <t>напротив д. 16</t>
  </si>
  <si>
    <t>8 47 157 3-34 17</t>
  </si>
  <si>
    <t xml:space="preserve">грунт </t>
  </si>
  <si>
    <t>ул.Зленая</t>
  </si>
  <si>
    <t>напротив д. 33</t>
  </si>
  <si>
    <t>8 47 157 3-3417</t>
  </si>
  <si>
    <t>ул.Зеленая</t>
  </si>
  <si>
    <t>напротив д. 75</t>
  </si>
  <si>
    <t>ул. Речная</t>
  </si>
  <si>
    <t xml:space="preserve">между д.2  и д.4. </t>
  </si>
  <si>
    <t>напротив д. 24</t>
  </si>
  <si>
    <t>ул.Речная</t>
  </si>
  <si>
    <t>напротив д. 48</t>
  </si>
  <si>
    <t>ул.Луговая</t>
  </si>
  <si>
    <t>напротив д. 11</t>
  </si>
  <si>
    <t>напротив д.43</t>
  </si>
  <si>
    <t>напротив д. 28</t>
  </si>
  <si>
    <t>ул.Центральная</t>
  </si>
  <si>
    <t>Около магазина ПО Касторенское Жерновец</t>
  </si>
  <si>
    <t>Администрация с. Жерновец</t>
  </si>
  <si>
    <t>ул. Центральная</t>
  </si>
  <si>
    <t>около д. 18</t>
  </si>
  <si>
    <t>ул.Школьная</t>
  </si>
  <si>
    <t>напртив кладбища</t>
  </si>
  <si>
    <t>напротив д. 14</t>
  </si>
  <si>
    <t>ул.Молодёжная</t>
  </si>
  <si>
    <t>в конце улицы</t>
  </si>
  <si>
    <t>п. Новодворский</t>
  </si>
  <si>
    <t>ул. Молодежная</t>
  </si>
  <si>
    <t>начало улицы</t>
  </si>
  <si>
    <t>51.755601</t>
  </si>
  <si>
    <t>38.091586</t>
  </si>
  <si>
    <t>Краснодолинский сельсовет</t>
  </si>
  <si>
    <t>4608000509</t>
  </si>
  <si>
    <t>102460580300</t>
  </si>
  <si>
    <t>с. Красная Долина ул. Советская дом № 23</t>
  </si>
  <si>
    <t>8 47157 6-6981</t>
  </si>
  <si>
    <t>дом № 6</t>
  </si>
  <si>
    <t>дом № 13</t>
  </si>
  <si>
    <t>дом № 1</t>
  </si>
  <si>
    <t>дом № 7</t>
  </si>
  <si>
    <t>дом №12</t>
  </si>
  <si>
    <t>дом № 44</t>
  </si>
  <si>
    <t>дом № 54</t>
  </si>
  <si>
    <t>дом № 64</t>
  </si>
  <si>
    <t>84715733225</t>
  </si>
  <si>
    <t xml:space="preserve">ул. Школьная </t>
  </si>
  <si>
    <t>дом №22</t>
  </si>
  <si>
    <t>дом № 8</t>
  </si>
  <si>
    <t>дом № 3</t>
  </si>
  <si>
    <t>дом № 17</t>
  </si>
  <si>
    <t>дом № 9</t>
  </si>
  <si>
    <t>п. Олымский</t>
  </si>
  <si>
    <t>ул. Луговая</t>
  </si>
  <si>
    <t>51.776003</t>
  </si>
  <si>
    <t>38.172931</t>
  </si>
  <si>
    <t>Администрация п. Олымский</t>
  </si>
  <si>
    <t>1024600581686</t>
  </si>
  <si>
    <t>п. Олымский, ул. 20 лет Победы</t>
  </si>
  <si>
    <t>ул. Первомайская</t>
  </si>
  <si>
    <t>51.775880</t>
  </si>
  <si>
    <t xml:space="preserve"> конец улицы</t>
  </si>
  <si>
    <t>51.777429</t>
  </si>
  <si>
    <t>38.170543</t>
  </si>
  <si>
    <t>ул. Мичурина</t>
  </si>
  <si>
    <t>51.774261</t>
  </si>
  <si>
    <t>38.166506</t>
  </si>
  <si>
    <t>51.778469</t>
  </si>
  <si>
    <t>ул. Космонавтов</t>
  </si>
  <si>
    <t>51.778536</t>
  </si>
  <si>
    <t>38.164945</t>
  </si>
  <si>
    <t>51.779874</t>
  </si>
  <si>
    <t>38.167937</t>
  </si>
  <si>
    <t>ул. Советская</t>
  </si>
  <si>
    <t>51.779748</t>
  </si>
  <si>
    <t>38.163420</t>
  </si>
  <si>
    <t>51.781221</t>
  </si>
  <si>
    <t>38.166516</t>
  </si>
  <si>
    <t>ул. Заречная</t>
  </si>
  <si>
    <t>51.780875</t>
  </si>
  <si>
    <t>38.161967</t>
  </si>
  <si>
    <t>51.782376</t>
  </si>
  <si>
    <t>38.165201</t>
  </si>
  <si>
    <t>ул. Гагарина</t>
  </si>
  <si>
    <t>51.781830</t>
  </si>
  <si>
    <t>38.160685</t>
  </si>
  <si>
    <t>51.783433</t>
  </si>
  <si>
    <t>38.163908</t>
  </si>
  <si>
    <t>ул Лесная</t>
  </si>
  <si>
    <t>51.782681</t>
  </si>
  <si>
    <t>38.159566</t>
  </si>
  <si>
    <t>51.784371</t>
  </si>
  <si>
    <t>38.162937</t>
  </si>
  <si>
    <t>ул. Полевая</t>
  </si>
  <si>
    <t>51.783440</t>
  </si>
  <si>
    <t>38.158678</t>
  </si>
  <si>
    <t>51.785054</t>
  </si>
  <si>
    <t>38.161828</t>
  </si>
  <si>
    <t>ул. Цветочная</t>
  </si>
  <si>
    <t xml:space="preserve">середина </t>
  </si>
  <si>
    <t>51.784914</t>
  </si>
  <si>
    <t>38.159331</t>
  </si>
  <si>
    <t>ул. 20 лет Победы</t>
  </si>
  <si>
    <t>напротив д. 3а</t>
  </si>
  <si>
    <t>51.770629</t>
  </si>
  <si>
    <t>38.157239</t>
  </si>
  <si>
    <t>напротив рынка</t>
  </si>
  <si>
    <t>51.771848</t>
  </si>
  <si>
    <t>38.158955</t>
  </si>
  <si>
    <t>у дома №5 и №7</t>
  </si>
  <si>
    <t>51.771934</t>
  </si>
  <si>
    <t>38.158725</t>
  </si>
  <si>
    <t>у дома №11</t>
  </si>
  <si>
    <t>51.772884</t>
  </si>
  <si>
    <t>38.158313</t>
  </si>
  <si>
    <t>перед домом №18</t>
  </si>
  <si>
    <t>51.773622</t>
  </si>
  <si>
    <t>38.161048</t>
  </si>
  <si>
    <t xml:space="preserve">ооколо маг. Все для дома </t>
  </si>
  <si>
    <t>51.775824</t>
  </si>
  <si>
    <t>38.161255</t>
  </si>
  <si>
    <t xml:space="preserve">Садовая, </t>
  </si>
  <si>
    <t>за огородами дома 68</t>
  </si>
  <si>
    <t>51.774120</t>
  </si>
  <si>
    <t>38.165607</t>
  </si>
  <si>
    <t>напротив библиотеки</t>
  </si>
  <si>
    <t>51.775776</t>
  </si>
  <si>
    <t>38.160696</t>
  </si>
  <si>
    <t xml:space="preserve">Садовая </t>
  </si>
  <si>
    <t>51.778192</t>
  </si>
  <si>
    <t>38.154844</t>
  </si>
  <si>
    <t>ул. Березовая</t>
  </si>
  <si>
    <t>51.767483</t>
  </si>
  <si>
    <t>38.150189</t>
  </si>
  <si>
    <t>ул. Степная</t>
  </si>
  <si>
    <t>51.768077</t>
  </si>
  <si>
    <t>38.131906</t>
  </si>
  <si>
    <t>51.784264</t>
  </si>
  <si>
    <t>38.157745</t>
  </si>
  <si>
    <t>20 лет Победы</t>
  </si>
  <si>
    <t>дом12</t>
  </si>
  <si>
    <t>51.772243</t>
  </si>
  <si>
    <t>38.160273</t>
  </si>
  <si>
    <t>51.769570</t>
  </si>
  <si>
    <t>38.146220</t>
  </si>
  <si>
    <t>51.770560</t>
  </si>
  <si>
    <t>38.147639</t>
  </si>
  <si>
    <t>дом 14</t>
  </si>
  <si>
    <t>51.769153</t>
  </si>
  <si>
    <t>38.155803</t>
  </si>
  <si>
    <t>частный сектор</t>
  </si>
  <si>
    <t>51.770185</t>
  </si>
  <si>
    <t>38.155422</t>
  </si>
  <si>
    <t>51.773112</t>
  </si>
  <si>
    <t>38.152349</t>
  </si>
  <si>
    <t>Солнечная</t>
  </si>
  <si>
    <t>51.769145</t>
  </si>
  <si>
    <t>38.152769</t>
  </si>
  <si>
    <t>51.771725</t>
  </si>
  <si>
    <t>38.149748</t>
  </si>
  <si>
    <t>дом 1</t>
  </si>
  <si>
    <t>51.769627</t>
  </si>
  <si>
    <t>38.153884</t>
  </si>
  <si>
    <t>51.770119</t>
  </si>
  <si>
    <t>38.153652</t>
  </si>
  <si>
    <t>51.771290</t>
  </si>
  <si>
    <t>38.152476</t>
  </si>
  <si>
    <t>Дачный</t>
  </si>
  <si>
    <t>напротив детсада</t>
  </si>
  <si>
    <t>51.774210</t>
  </si>
  <si>
    <t>38.159172</t>
  </si>
  <si>
    <t>возле дома 10</t>
  </si>
  <si>
    <t>51.775237</t>
  </si>
  <si>
    <t>38.157520</t>
  </si>
  <si>
    <t>за сараями (ЦРБ)</t>
  </si>
  <si>
    <t>у дома 12</t>
  </si>
  <si>
    <t>51.775605</t>
  </si>
  <si>
    <t>ул. Мира</t>
  </si>
  <si>
    <t>вдоль дороги напротив д. 32</t>
  </si>
  <si>
    <t>51.778526</t>
  </si>
  <si>
    <t>38.158903</t>
  </si>
  <si>
    <t>у "Магнита"</t>
  </si>
  <si>
    <t>51.778115</t>
  </si>
  <si>
    <t>38.162967</t>
  </si>
  <si>
    <t>у маг. ИП Белова</t>
  </si>
  <si>
    <t>51.777228</t>
  </si>
  <si>
    <t>38.162859</t>
  </si>
  <si>
    <t>у дома №26</t>
  </si>
  <si>
    <t>51.778959</t>
  </si>
  <si>
    <t>38.156889</t>
  </si>
  <si>
    <t>вдоль дороги</t>
  </si>
  <si>
    <t>51.776793</t>
  </si>
  <si>
    <t>38.164725</t>
  </si>
  <si>
    <t>за храмом</t>
  </si>
  <si>
    <t>51.778057</t>
  </si>
  <si>
    <t>38.159630</t>
  </si>
  <si>
    <t>за скважиной</t>
  </si>
  <si>
    <t>51.777584</t>
  </si>
  <si>
    <t>38.160526</t>
  </si>
  <si>
    <t xml:space="preserve">Строителей </t>
  </si>
  <si>
    <t>напротив д.1Молодежная</t>
  </si>
  <si>
    <t>51.768419</t>
  </si>
  <si>
    <t>38.155213</t>
  </si>
  <si>
    <t>у пожар.части, юр</t>
  </si>
  <si>
    <t>51.771236</t>
  </si>
  <si>
    <t>38.161488</t>
  </si>
  <si>
    <t>напротив дома №6</t>
  </si>
  <si>
    <t>51.772270</t>
  </si>
  <si>
    <t>38.163850</t>
  </si>
  <si>
    <t>напротив дома №2</t>
  </si>
  <si>
    <t>51.772752</t>
  </si>
  <si>
    <t>38.165132</t>
  </si>
  <si>
    <t>у гаражей</t>
  </si>
  <si>
    <t>51.768535</t>
  </si>
  <si>
    <t>38.155766</t>
  </si>
  <si>
    <t>у дома 2</t>
  </si>
  <si>
    <t>51.770433</t>
  </si>
  <si>
    <t>38.159426</t>
  </si>
  <si>
    <t>Рядом с ГИБДД</t>
  </si>
  <si>
    <t>51.773254</t>
  </si>
  <si>
    <t>38.166071</t>
  </si>
  <si>
    <t>напротив гаражей</t>
  </si>
  <si>
    <t>51.774708</t>
  </si>
  <si>
    <t>38.166862</t>
  </si>
  <si>
    <t>п. Лачиново</t>
  </si>
  <si>
    <t>ул. Железнодорожная</t>
  </si>
  <si>
    <t>Администрация Лачиновского сельсовета</t>
  </si>
  <si>
    <t>4608000467</t>
  </si>
  <si>
    <t>1024600580509</t>
  </si>
  <si>
    <t>п. Лачиново, ул. Школьная,д.17</t>
  </si>
  <si>
    <t>8 47157 4-1253</t>
  </si>
  <si>
    <t>ул. Школьная</t>
  </si>
  <si>
    <t xml:space="preserve">с. Котовка </t>
  </si>
  <si>
    <t xml:space="preserve">Союзная </t>
  </si>
  <si>
    <t>Котовский сельсовет</t>
  </si>
  <si>
    <t>4608000570</t>
  </si>
  <si>
    <t>1024600580531</t>
  </si>
  <si>
    <t xml:space="preserve">с. Котовка пер. Садовый д.15 </t>
  </si>
  <si>
    <t xml:space="preserve">с. Котовка, пер. Садовый д.15 </t>
  </si>
  <si>
    <t>84715732541</t>
  </si>
  <si>
    <t>0.75</t>
  </si>
  <si>
    <t xml:space="preserve">пер. Садовый </t>
  </si>
  <si>
    <t xml:space="preserve">         8а</t>
  </si>
  <si>
    <t xml:space="preserve">Мира </t>
  </si>
  <si>
    <t>51.762674034498</t>
  </si>
  <si>
    <t>38.177136182785</t>
  </si>
  <si>
    <t xml:space="preserve">п. Белогорье </t>
  </si>
  <si>
    <t>51.730310932155</t>
  </si>
  <si>
    <t>38.219676017761</t>
  </si>
  <si>
    <t>38.218495845795</t>
  </si>
  <si>
    <t xml:space="preserve">Благодать </t>
  </si>
  <si>
    <t>38.173177242279</t>
  </si>
  <si>
    <t>38.173949718475</t>
  </si>
  <si>
    <t>с. Олым</t>
  </si>
  <si>
    <t>Знаменская</t>
  </si>
  <si>
    <t>51.684840</t>
  </si>
  <si>
    <t>Краснознаменский сельсовет</t>
  </si>
  <si>
    <t>4608000442</t>
  </si>
  <si>
    <t>1024600582049</t>
  </si>
  <si>
    <t>с. Олым, ул. Знаменская, д.16</t>
  </si>
  <si>
    <t>8(47157)3-12-44</t>
  </si>
  <si>
    <t>51.683173</t>
  </si>
  <si>
    <t xml:space="preserve">Луговая </t>
  </si>
  <si>
    <t>51.683582</t>
  </si>
  <si>
    <t>51.679944</t>
  </si>
  <si>
    <t>38.174300</t>
  </si>
  <si>
    <t>51.682685</t>
  </si>
  <si>
    <t>38.169972</t>
  </si>
  <si>
    <t>51.681781</t>
  </si>
  <si>
    <t>38.173180</t>
  </si>
  <si>
    <t>д. Гвоздевка</t>
  </si>
  <si>
    <t>Левобережная</t>
  </si>
  <si>
    <t>51.684125</t>
  </si>
  <si>
    <t>38.152162</t>
  </si>
  <si>
    <t>Гвоздевская</t>
  </si>
  <si>
    <t>51.685482</t>
  </si>
  <si>
    <t>38.153444</t>
  </si>
  <si>
    <t>д. Суковкино</t>
  </si>
  <si>
    <t>51.672113</t>
  </si>
  <si>
    <t>38.130433</t>
  </si>
  <si>
    <t>д.Суковкино</t>
  </si>
  <si>
    <t>51.670240</t>
  </si>
  <si>
    <t>38.131321</t>
  </si>
  <si>
    <t>51.672848</t>
  </si>
  <si>
    <t>38.132904</t>
  </si>
  <si>
    <t>Училищная</t>
  </si>
  <si>
    <t>51.674875</t>
  </si>
  <si>
    <t>38.131974</t>
  </si>
  <si>
    <t>пер.Училищный</t>
  </si>
  <si>
    <t>51.674898</t>
  </si>
  <si>
    <t>38.132123</t>
  </si>
  <si>
    <t>Мелавка</t>
  </si>
  <si>
    <t>Администрация Семеновского сельсовета</t>
  </si>
  <si>
    <t>1024600580993</t>
  </si>
  <si>
    <t>с. Семеновка ул. Весна Свободы д.3</t>
  </si>
  <si>
    <t>8 47157 3-15-48</t>
  </si>
  <si>
    <t>Семеновка</t>
  </si>
  <si>
    <t>Верхотопье</t>
  </si>
  <si>
    <t>с. Верхняя Грайворонка</t>
  </si>
  <si>
    <t>51.68635</t>
  </si>
  <si>
    <t>37.79780</t>
  </si>
  <si>
    <t>Администрация Верхнеграйворонского сельсовета</t>
  </si>
  <si>
    <t>с. Верхняя Грайворонка, ул. Центральная, д. 7А</t>
  </si>
  <si>
    <t>8 47157 3-33-30</t>
  </si>
  <si>
    <t>9а</t>
  </si>
  <si>
    <t>51.68745</t>
  </si>
  <si>
    <t>37.79945</t>
  </si>
  <si>
    <t>9б</t>
  </si>
  <si>
    <t>51.68919</t>
  </si>
  <si>
    <t>37.80250</t>
  </si>
  <si>
    <t>51.68998</t>
  </si>
  <si>
    <t>37.80380</t>
  </si>
  <si>
    <t>51.69054</t>
  </si>
  <si>
    <t>37.80459</t>
  </si>
  <si>
    <t>51.69078</t>
  </si>
  <si>
    <t>37.80467</t>
  </si>
  <si>
    <t>51.69150</t>
  </si>
  <si>
    <t>37.80540</t>
  </si>
  <si>
    <t>51.69193</t>
  </si>
  <si>
    <t>37.80561</t>
  </si>
  <si>
    <t>51.68667</t>
  </si>
  <si>
    <t>37.79691</t>
  </si>
  <si>
    <t>51.68800</t>
  </si>
  <si>
    <t>37.79819</t>
  </si>
  <si>
    <t>51.68909</t>
  </si>
  <si>
    <t>37.79974</t>
  </si>
  <si>
    <t>Колхозная</t>
  </si>
  <si>
    <t>51.68780</t>
  </si>
  <si>
    <t>37.80952</t>
  </si>
  <si>
    <t>51.69855</t>
  </si>
  <si>
    <t>37.81793</t>
  </si>
  <si>
    <t>51.70227</t>
  </si>
  <si>
    <t>37.82128</t>
  </si>
  <si>
    <t>с. Орехово</t>
  </si>
  <si>
    <t>переулок №2</t>
  </si>
  <si>
    <t>Администрация Ореховского сельсовета</t>
  </si>
  <si>
    <t>с. Орехово, ул. Молодежная, д. 14</t>
  </si>
  <si>
    <t>8 47157 3-21-71</t>
  </si>
  <si>
    <t>51.4527</t>
  </si>
  <si>
    <t>38.2217</t>
  </si>
  <si>
    <t>Мантуровский район</t>
  </si>
  <si>
    <t>с. Останино</t>
  </si>
  <si>
    <t>Администрация Останинского сельсовета</t>
  </si>
  <si>
    <t>4614000673</t>
  </si>
  <si>
    <t>1024600662008</t>
  </si>
  <si>
    <t>с. Останино, ул. Центральная, д.30</t>
  </si>
  <si>
    <t>8 47155 35-2-37</t>
  </si>
  <si>
    <t>ул. Лесная</t>
  </si>
  <si>
    <t>28/31</t>
  </si>
  <si>
    <t>с.Пузачи</t>
  </si>
  <si>
    <t>96-танковой бригады</t>
  </si>
  <si>
    <t>Администрация Куськинского сельсовета</t>
  </si>
  <si>
    <t>с. Куськино, ул. Молодежная, д.1</t>
  </si>
  <si>
    <t>84715533-1-35</t>
  </si>
  <si>
    <t>Серафима Саровского</t>
  </si>
  <si>
    <t xml:space="preserve">Серафима Саровского </t>
  </si>
  <si>
    <t>им.Е.Жилина</t>
  </si>
  <si>
    <t>4614000641</t>
  </si>
  <si>
    <t>с. 2-е Засеймье</t>
  </si>
  <si>
    <t>№6</t>
  </si>
  <si>
    <t>Администрация 2-го Засеймского сельсовета Мантуровского района</t>
  </si>
  <si>
    <t>4614000747</t>
  </si>
  <si>
    <t>1024600662020</t>
  </si>
  <si>
    <t>с. 2-е Засеймье, ул. Центральная, 67а</t>
  </si>
  <si>
    <t>8( 47155) 3-81-43</t>
  </si>
  <si>
    <t>№ 18</t>
  </si>
  <si>
    <t>№ 26</t>
  </si>
  <si>
    <t>№ 35</t>
  </si>
  <si>
    <t>37, 091683</t>
  </si>
  <si>
    <t>№ 52а</t>
  </si>
  <si>
    <t>№ 62а</t>
  </si>
  <si>
    <t>№ 66б</t>
  </si>
  <si>
    <t>№ 68а</t>
  </si>
  <si>
    <t>металл, пластик</t>
  </si>
  <si>
    <t>№ 76</t>
  </si>
  <si>
    <t>№ 92</t>
  </si>
  <si>
    <t>№ 100</t>
  </si>
  <si>
    <t>д. Борзенково</t>
  </si>
  <si>
    <t>№ 4</t>
  </si>
  <si>
    <t>№ 16</t>
  </si>
  <si>
    <t>№ 24</t>
  </si>
  <si>
    <t>№ 31</t>
  </si>
  <si>
    <t>№52</t>
  </si>
  <si>
    <t>№ 61</t>
  </si>
  <si>
    <t>№ 71</t>
  </si>
  <si>
    <t>№ 86</t>
  </si>
  <si>
    <t>№ 82</t>
  </si>
  <si>
    <t>с. Мяснянка</t>
  </si>
  <si>
    <t>№ 15</t>
  </si>
  <si>
    <t>№ 11</t>
  </si>
  <si>
    <t>№ 1а</t>
  </si>
  <si>
    <t>здание мастерской</t>
  </si>
  <si>
    <t>№ 40</t>
  </si>
  <si>
    <t>№ 48</t>
  </si>
  <si>
    <t>№ 60</t>
  </si>
  <si>
    <t>здание магазина</t>
  </si>
  <si>
    <t>№ 68</t>
  </si>
  <si>
    <t>с. Мантурово</t>
  </si>
  <si>
    <t>Администрация Мантуровского сельсовета</t>
  </si>
  <si>
    <t>4614000659</t>
  </si>
  <si>
    <t>1024600661645</t>
  </si>
  <si>
    <t>с. Мантурово ул. Вискова,2</t>
  </si>
  <si>
    <t>8 (47155) 2 - 11 -60</t>
  </si>
  <si>
    <t>21а</t>
  </si>
  <si>
    <t>организац</t>
  </si>
  <si>
    <t>ОБУЗ "Мантуровская ЦРБ"</t>
  </si>
  <si>
    <t>с. Мантурово ул. Комарова74</t>
  </si>
  <si>
    <t>с. Мантурово ул.Комарова,74</t>
  </si>
  <si>
    <t>8 (47155) 2 - 13 -83</t>
  </si>
  <si>
    <t>Максима Горького</t>
  </si>
  <si>
    <t>40 лет Победы</t>
  </si>
  <si>
    <t>25а</t>
  </si>
  <si>
    <t>Вискова</t>
  </si>
  <si>
    <t>рынок</t>
  </si>
  <si>
    <t>Чкалова</t>
  </si>
  <si>
    <t>организ</t>
  </si>
  <si>
    <t>Челябинского комсомола</t>
  </si>
  <si>
    <t>Челябинского  комсомола</t>
  </si>
  <si>
    <t>оранизац</t>
  </si>
  <si>
    <t>1в</t>
  </si>
  <si>
    <t>квартал Молодежный</t>
  </si>
  <si>
    <t>Курское отделение № 8596 ПАО Сбербанк</t>
  </si>
  <si>
    <t>с. Мантурово ул. Ленина,2</t>
  </si>
  <si>
    <t>8 (4755) 2 - 12 - 44</t>
  </si>
  <si>
    <t>с. Сейм</t>
  </si>
  <si>
    <t>Администрация Сеймского сельсовета Мантуровского района</t>
  </si>
  <si>
    <t>4614000708</t>
  </si>
  <si>
    <t>1024600663670</t>
  </si>
  <si>
    <t>с. Сейм, ул. Заводская, д. 1</t>
  </si>
  <si>
    <t>8 47155-51-5-75</t>
  </si>
  <si>
    <t>ул. Станционная</t>
  </si>
  <si>
    <t xml:space="preserve">        твердое </t>
  </si>
  <si>
    <t>с. Свинец</t>
  </si>
  <si>
    <t xml:space="preserve">51.456318 </t>
  </si>
  <si>
    <t>37.128944</t>
  </si>
  <si>
    <t>х. Колодезек</t>
  </si>
  <si>
    <t>ул. Дружбы</t>
  </si>
  <si>
    <t>с. Репец</t>
  </si>
  <si>
    <t>ул. Лазорьевская</t>
  </si>
  <si>
    <t xml:space="preserve">51.502204 </t>
  </si>
  <si>
    <t xml:space="preserve"> 37.458150</t>
  </si>
  <si>
    <t>Администрация Репецкого сельсовета</t>
  </si>
  <si>
    <t>х. Заосколье, ул. Центральная ,д.3</t>
  </si>
  <si>
    <t>84715532-4-38</t>
  </si>
  <si>
    <t xml:space="preserve">51.500010 </t>
  </si>
  <si>
    <t>37.457286</t>
  </si>
  <si>
    <t xml:space="preserve">51.498795 </t>
  </si>
  <si>
    <t>37.456186</t>
  </si>
  <si>
    <t xml:space="preserve">51.497900 </t>
  </si>
  <si>
    <t xml:space="preserve"> 37.455086</t>
  </si>
  <si>
    <t>51.495260</t>
  </si>
  <si>
    <t>37.450813</t>
  </si>
  <si>
    <t>х. Угол</t>
  </si>
  <si>
    <t>51.511360</t>
  </si>
  <si>
    <t>37.464326</t>
  </si>
  <si>
    <t xml:space="preserve">51.508816 </t>
  </si>
  <si>
    <t>37.468682</t>
  </si>
  <si>
    <t>51.507500</t>
  </si>
  <si>
    <t>37.470720</t>
  </si>
  <si>
    <t>51.504074</t>
  </si>
  <si>
    <t>37.473971</t>
  </si>
  <si>
    <t>х. Заосколье</t>
  </si>
  <si>
    <t>51.514095</t>
  </si>
  <si>
    <t>37.450917</t>
  </si>
  <si>
    <t>51.515457</t>
  </si>
  <si>
    <t>37.447934</t>
  </si>
  <si>
    <t xml:space="preserve">51.516731 </t>
  </si>
  <si>
    <t>37.446067</t>
  </si>
  <si>
    <t>51.517932</t>
  </si>
  <si>
    <t>37.443514</t>
  </si>
  <si>
    <t>51.514099</t>
  </si>
  <si>
    <t>37.454123</t>
  </si>
  <si>
    <t>51.512957</t>
  </si>
  <si>
    <t>37.451488</t>
  </si>
  <si>
    <t>х.Заосколье</t>
  </si>
  <si>
    <t>51.510784</t>
  </si>
  <si>
    <t>37.449076</t>
  </si>
  <si>
    <t>х. Разбираевка</t>
  </si>
  <si>
    <t>51.534603</t>
  </si>
  <si>
    <t>37.429062</t>
  </si>
  <si>
    <t>51.535111</t>
  </si>
  <si>
    <t>37.429888</t>
  </si>
  <si>
    <t>с. Заречье</t>
  </si>
  <si>
    <t>51.539161</t>
  </si>
  <si>
    <t>37.387181</t>
  </si>
  <si>
    <t>51.542417</t>
  </si>
  <si>
    <t>37.366581</t>
  </si>
  <si>
    <t>51.546925</t>
  </si>
  <si>
    <t xml:space="preserve"> 37.357176</t>
  </si>
  <si>
    <t xml:space="preserve">51.547954 </t>
  </si>
  <si>
    <t>37.353010</t>
  </si>
  <si>
    <t xml:space="preserve">51.549321 </t>
  </si>
  <si>
    <t>37.349528</t>
  </si>
  <si>
    <t xml:space="preserve">51.551114 </t>
  </si>
  <si>
    <t>37.345188</t>
  </si>
  <si>
    <t xml:space="preserve">51.552369 </t>
  </si>
  <si>
    <t>37.342911</t>
  </si>
  <si>
    <t>51.554113</t>
  </si>
  <si>
    <t>37.338882</t>
  </si>
  <si>
    <t>51.551916</t>
  </si>
  <si>
    <t>37.326421</t>
  </si>
  <si>
    <t xml:space="preserve">51.554482 </t>
  </si>
  <si>
    <t>37.327851</t>
  </si>
  <si>
    <t>51.554575</t>
  </si>
  <si>
    <t>37.332716</t>
  </si>
  <si>
    <t>с. Ястребовка</t>
  </si>
  <si>
    <t>ул. Весенняя</t>
  </si>
  <si>
    <t>51.432771</t>
  </si>
  <si>
    <t>37.469476</t>
  </si>
  <si>
    <t>Администрация Ястребовского сельсовета</t>
  </si>
  <si>
    <t>с. Ястербовка, ул. Центральная, д.37</t>
  </si>
  <si>
    <t>8471554-11-38</t>
  </si>
  <si>
    <t>51.436671</t>
  </si>
  <si>
    <t>37.490032</t>
  </si>
  <si>
    <t>51.437403</t>
  </si>
  <si>
    <t>37.495488</t>
  </si>
  <si>
    <t>51.437739</t>
  </si>
  <si>
    <t>37.498659</t>
  </si>
  <si>
    <t>51.438886</t>
  </si>
  <si>
    <t>37.507200</t>
  </si>
  <si>
    <t>51.437802</t>
  </si>
  <si>
    <t>37.502563</t>
  </si>
  <si>
    <t>51.441003</t>
  </si>
  <si>
    <t>37.515418</t>
  </si>
  <si>
    <t>51.443626</t>
  </si>
  <si>
    <t>37.523654</t>
  </si>
  <si>
    <t>45/2</t>
  </si>
  <si>
    <t>51.442186</t>
  </si>
  <si>
    <t xml:space="preserve"> 37.520723</t>
  </si>
  <si>
    <t xml:space="preserve">51.447145 </t>
  </si>
  <si>
    <t>37.533062</t>
  </si>
  <si>
    <t>51.445341</t>
  </si>
  <si>
    <t>37.528252</t>
  </si>
  <si>
    <t>ул.Заречная</t>
  </si>
  <si>
    <t>51.448942</t>
  </si>
  <si>
    <t>37.535808</t>
  </si>
  <si>
    <t xml:space="preserve">51.450726 </t>
  </si>
  <si>
    <t>37.539246</t>
  </si>
  <si>
    <t xml:space="preserve">51.451488 </t>
  </si>
  <si>
    <t>37.549658</t>
  </si>
  <si>
    <t>51.451405</t>
  </si>
  <si>
    <t>37.545494</t>
  </si>
  <si>
    <t>51.454283</t>
  </si>
  <si>
    <t>37.550984</t>
  </si>
  <si>
    <t>51.450296</t>
  </si>
  <si>
    <t>37.536622</t>
  </si>
  <si>
    <t>51.453578</t>
  </si>
  <si>
    <t>37.545688</t>
  </si>
  <si>
    <t>51.455501</t>
  </si>
  <si>
    <t>37.540530</t>
  </si>
  <si>
    <t>51.455190</t>
  </si>
  <si>
    <t xml:space="preserve"> 37.545464</t>
  </si>
  <si>
    <t xml:space="preserve">51.454478 </t>
  </si>
  <si>
    <t>37.544643</t>
  </si>
  <si>
    <t>51.454926</t>
  </si>
  <si>
    <t>37.540105</t>
  </si>
  <si>
    <t xml:space="preserve">51.455113 </t>
  </si>
  <si>
    <t>37.537830</t>
  </si>
  <si>
    <t>51.454175</t>
  </si>
  <si>
    <t>37.555487</t>
  </si>
  <si>
    <t xml:space="preserve">51.446980 </t>
  </si>
  <si>
    <t>37.593085</t>
  </si>
  <si>
    <t>51.448612</t>
  </si>
  <si>
    <t>37.589072</t>
  </si>
  <si>
    <t>с.1-Засеймье</t>
  </si>
  <si>
    <t>ул.Молодежная</t>
  </si>
  <si>
    <t>ул.Мира</t>
  </si>
  <si>
    <t xml:space="preserve">ул,Мира </t>
  </si>
  <si>
    <t>с. Верхосеймье</t>
  </si>
  <si>
    <t xml:space="preserve">ул.Дружбы </t>
  </si>
  <si>
    <t>ул.Дружбы</t>
  </si>
  <si>
    <t>ул.Черникова Ф.У.</t>
  </si>
  <si>
    <t>51.534061</t>
  </si>
  <si>
    <t>37.156966</t>
  </si>
  <si>
    <t>Ул. Центральная</t>
  </si>
  <si>
    <t>51.535361</t>
  </si>
  <si>
    <t>37.160477</t>
  </si>
  <si>
    <t>51.533929</t>
  </si>
  <si>
    <t>37.161700</t>
  </si>
  <si>
    <t>51.531763</t>
  </si>
  <si>
    <t>37.162499</t>
  </si>
  <si>
    <t>51.532583</t>
  </si>
  <si>
    <t>37.163426</t>
  </si>
  <si>
    <t>51.531132</t>
  </si>
  <si>
    <t>37.165534</t>
  </si>
  <si>
    <t>51.529500</t>
  </si>
  <si>
    <t>37.168431</t>
  </si>
  <si>
    <t>51.528452</t>
  </si>
  <si>
    <t>37.170898</t>
  </si>
  <si>
    <t>51.527504</t>
  </si>
  <si>
    <t>37.172958</t>
  </si>
  <si>
    <t>51.526710</t>
  </si>
  <si>
    <t>37.173763</t>
  </si>
  <si>
    <t>ул.Советская</t>
  </si>
  <si>
    <t>пер.Первомайский</t>
  </si>
  <si>
    <t>ул.Первомайская</t>
  </si>
  <si>
    <t>Юл</t>
  </si>
  <si>
    <t xml:space="preserve"> напротив дома №8</t>
  </si>
  <si>
    <t>д.Волжанец</t>
  </si>
  <si>
    <t>мкд</t>
  </si>
  <si>
    <t>Администраци Волжанского сельсовета</t>
  </si>
  <si>
    <t>4621000360</t>
  </si>
  <si>
    <t>1024600839460</t>
  </si>
  <si>
    <t>д.Волжанец, ул Центральная ,15</t>
  </si>
  <si>
    <t>д.Волжанец, ул Центральная,15</t>
  </si>
  <si>
    <t>8 47158 3-46-28</t>
  </si>
  <si>
    <t>д.Волжанец, ул.Школьная, 2</t>
  </si>
  <si>
    <t>ул Школьная</t>
  </si>
  <si>
    <t>напротив дома 12</t>
  </si>
  <si>
    <t>847158 3-46-29</t>
  </si>
  <si>
    <t>п.Коммунар</t>
  </si>
  <si>
    <t>ул. Парковая</t>
  </si>
  <si>
    <t>450 студ.</t>
  </si>
  <si>
    <t>51.8537212</t>
  </si>
  <si>
    <t>37.7422674</t>
  </si>
  <si>
    <t>Администрация Советского социально-аграрного техникума</t>
  </si>
  <si>
    <t>4621009028</t>
  </si>
  <si>
    <t>1134628000176</t>
  </si>
  <si>
    <t>п.Коммунар,ул.Парковая,д.2</t>
  </si>
  <si>
    <t>8 47158- 2-18-06</t>
  </si>
  <si>
    <t>п. Коммунар</t>
  </si>
  <si>
    <t>ул.Парковая</t>
  </si>
  <si>
    <t>51.1543</t>
  </si>
  <si>
    <t>35.7063</t>
  </si>
  <si>
    <t xml:space="preserve">Администрация Советского сельсовета </t>
  </si>
  <si>
    <t>4621000040</t>
  </si>
  <si>
    <t>1024600838294</t>
  </si>
  <si>
    <t>д. Дицево Советский р-н</t>
  </si>
  <si>
    <t>8 47158 3-52-38</t>
  </si>
  <si>
    <t>д.Грязноивановка</t>
  </si>
  <si>
    <t>без улиц</t>
  </si>
  <si>
    <t>Администрация Александровского сельсовета</t>
  </si>
  <si>
    <t>4621000201</t>
  </si>
  <si>
    <t>1024600839328</t>
  </si>
  <si>
    <t>306607 Курская область, Советский район,д. Александровка, 29 Б</t>
  </si>
  <si>
    <t>д. Александровка, 29 Б</t>
  </si>
  <si>
    <t>8 47158 3-4434</t>
  </si>
  <si>
    <t>твердая</t>
  </si>
  <si>
    <t>п.им.Ленина</t>
  </si>
  <si>
    <t>д.6</t>
  </si>
  <si>
    <t>Администрация Ленинского сельсовета.</t>
  </si>
  <si>
    <t>4621000240</t>
  </si>
  <si>
    <t>1024600840615</t>
  </si>
  <si>
    <t>п. им.Ленина ул.Карла Маркса</t>
  </si>
  <si>
    <t>8 47158 3-56-40</t>
  </si>
  <si>
    <t>пос.Расховецкий</t>
  </si>
  <si>
    <t>без названия</t>
  </si>
  <si>
    <t>д.34А</t>
  </si>
  <si>
    <t>п.Расховецкий, 35А</t>
  </si>
  <si>
    <t>п.Расховецкий, 36</t>
  </si>
  <si>
    <t>с.Нижняя Грайворонка</t>
  </si>
  <si>
    <t>Администрация Нижнеграйворонскогосельсовета</t>
  </si>
  <si>
    <t>4621000071</t>
  </si>
  <si>
    <t>1024600839350</t>
  </si>
  <si>
    <t>306604 Курская область, Советский район,с. Нижняя Грайворонка ,ул.Центральная,д.65</t>
  </si>
  <si>
    <t>8 47158 3-5332</t>
  </si>
  <si>
    <t>д.2-я Васильевка</t>
  </si>
  <si>
    <t>Дорожная</t>
  </si>
  <si>
    <t>п. Садовый</t>
  </si>
  <si>
    <t>Администрация Михайлоанненского сельсовета</t>
  </si>
  <si>
    <t>4621000096</t>
  </si>
  <si>
    <t>1024600839988</t>
  </si>
  <si>
    <t>Курская область, Советский район, д.Кирилловка, 36</t>
  </si>
  <si>
    <t>8-47158-3-51-42</t>
  </si>
  <si>
    <t>п. Садовый, д21</t>
  </si>
  <si>
    <t>п. Садовый, д26</t>
  </si>
  <si>
    <t>п.Садовый, 27</t>
  </si>
  <si>
    <t>п.Садовый, 28</t>
  </si>
  <si>
    <t>п.Садовый, 31</t>
  </si>
  <si>
    <t>п.Кшенский</t>
  </si>
  <si>
    <t>51.851422</t>
  </si>
  <si>
    <t>37.726680</t>
  </si>
  <si>
    <t>Администрация п.Кшенский Советского района Курской области</t>
  </si>
  <si>
    <t>4621000346</t>
  </si>
  <si>
    <t>1024600841957</t>
  </si>
  <si>
    <t>Курская область, Советский район, п.Кшенский, ул.Свердлова, д.48</t>
  </si>
  <si>
    <t>8(47158)21542,
admkshen@mail.ru</t>
  </si>
  <si>
    <t>50 лет ВЛКСМ</t>
  </si>
  <si>
    <t>51.839618</t>
  </si>
  <si>
    <t>37.724777</t>
  </si>
  <si>
    <t>ул.Кшенская, 65</t>
  </si>
  <si>
    <t>ул.Фрунзе, 40</t>
  </si>
  <si>
    <t>ул.50 лет ВЛКСМ, 49</t>
  </si>
  <si>
    <t>ул.50 лет ВЛКСМ, 51</t>
  </si>
  <si>
    <t>ул.Свердлова, 7</t>
  </si>
  <si>
    <t>ул.Свердлова, д.9</t>
  </si>
  <si>
    <t>ул.Кшенская, д.62</t>
  </si>
  <si>
    <t>ул.Кшенская, д.63</t>
  </si>
  <si>
    <t>51.838242</t>
  </si>
  <si>
    <t>37.709068</t>
  </si>
  <si>
    <t>ул.Заводская, 10</t>
  </si>
  <si>
    <t>ул.Заводская, д.12</t>
  </si>
  <si>
    <t>51.840203</t>
  </si>
  <si>
    <t>37.705952</t>
  </si>
  <si>
    <t>ул.Заводская, 1а</t>
  </si>
  <si>
    <t>51.835536</t>
  </si>
  <si>
    <t>37.704932</t>
  </si>
  <si>
    <t>ул.Заводская, д.26</t>
  </si>
  <si>
    <t>ул.Заводская,д.28</t>
  </si>
  <si>
    <t>ул.Заводская, д.44</t>
  </si>
  <si>
    <t>51.834072</t>
  </si>
  <si>
    <t>37.704922</t>
  </si>
  <si>
    <t>Чапаева,4</t>
  </si>
  <si>
    <t>51.842650</t>
  </si>
  <si>
    <t>37.731216</t>
  </si>
  <si>
    <t>ул.Чапаева, д.3</t>
  </si>
  <si>
    <t>ул.Чапаева, д.5</t>
  </si>
  <si>
    <t>ул.Чапаева, д.1</t>
  </si>
  <si>
    <t>ул.Веселая,д.1</t>
  </si>
  <si>
    <t>ул.Веселая, д.1а</t>
  </si>
  <si>
    <t>ул.Фрунзе, д. 3а</t>
  </si>
  <si>
    <t>Веселая</t>
  </si>
  <si>
    <t>18а</t>
  </si>
  <si>
    <t>51.838410</t>
  </si>
  <si>
    <t>37.733715</t>
  </si>
  <si>
    <t>Пролетарская</t>
  </si>
  <si>
    <t>51.843946</t>
  </si>
  <si>
    <t>37.729861</t>
  </si>
  <si>
    <t>Свердлова</t>
  </si>
  <si>
    <t>51.846417</t>
  </si>
  <si>
    <t>37.729552</t>
  </si>
  <si>
    <t>51.844197</t>
  </si>
  <si>
    <t>37.726092</t>
  </si>
  <si>
    <t>ул.Калинина, д.14а</t>
  </si>
  <si>
    <t>ул.Калинина. Д.16</t>
  </si>
  <si>
    <t>51.838387</t>
  </si>
  <si>
    <t>37.722708</t>
  </si>
  <si>
    <t>ул.Свердлова, д.54</t>
  </si>
  <si>
    <t>ул.Свердлова, д.26</t>
  </si>
  <si>
    <t>51.862149</t>
  </si>
  <si>
    <t>37.730855</t>
  </si>
  <si>
    <t>ул.Северная, д.1-33</t>
  </si>
  <si>
    <t>Поныровский район</t>
  </si>
  <si>
    <t>п. Поныри</t>
  </si>
  <si>
    <t>ул. Октябрьская</t>
  </si>
  <si>
    <t>52.3129</t>
  </si>
  <si>
    <t>36.3020</t>
  </si>
  <si>
    <t>Администрация п.Поныри</t>
  </si>
  <si>
    <t>4618001501</t>
  </si>
  <si>
    <t>1024600810024</t>
  </si>
  <si>
    <t>п.Поныри ул.Веселая д.3</t>
  </si>
  <si>
    <t>(847135) 2-11-92</t>
  </si>
  <si>
    <t>ул. Веселая</t>
  </si>
  <si>
    <t>52.3194</t>
  </si>
  <si>
    <t>36.2992</t>
  </si>
  <si>
    <t>52.3195</t>
  </si>
  <si>
    <t>36.2987</t>
  </si>
  <si>
    <t>13А</t>
  </si>
  <si>
    <t>52.3196</t>
  </si>
  <si>
    <t>36.2979</t>
  </si>
  <si>
    <t>(8413А145) 2-11-92</t>
  </si>
  <si>
    <t>52.3205</t>
  </si>
  <si>
    <t>36.2924</t>
  </si>
  <si>
    <t>(8441155) 2-11-92</t>
  </si>
  <si>
    <t>ул. Чехова</t>
  </si>
  <si>
    <t>52.3220</t>
  </si>
  <si>
    <t>36.2986</t>
  </si>
  <si>
    <t>(843165) 2-11-92</t>
  </si>
  <si>
    <t>ул. Червонных Казаков</t>
  </si>
  <si>
    <t>52.3211</t>
  </si>
  <si>
    <t>36.2966</t>
  </si>
  <si>
    <t>(844175) 2-11-92</t>
  </si>
  <si>
    <t>ИЖС</t>
  </si>
  <si>
    <t>52.3209</t>
  </si>
  <si>
    <t>36.2950</t>
  </si>
  <si>
    <t>(8414185) 2-11-92</t>
  </si>
  <si>
    <t>52.3187</t>
  </si>
  <si>
    <t>36.3026</t>
  </si>
  <si>
    <t>(8410195) 2-11-92</t>
  </si>
  <si>
    <t>36.3007</t>
  </si>
  <si>
    <t>(8471105) 2-11-92</t>
  </si>
  <si>
    <t>ул. Соловьина</t>
  </si>
  <si>
    <t>52.3089</t>
  </si>
  <si>
    <t>36.3091</t>
  </si>
  <si>
    <t>(8411115) 2-11-92</t>
  </si>
  <si>
    <t>52.3099</t>
  </si>
  <si>
    <t>36.3094</t>
  </si>
  <si>
    <t>(8441125) 2-11-92</t>
  </si>
  <si>
    <t>36.3054</t>
  </si>
  <si>
    <t>(8411135) 2-11-92</t>
  </si>
  <si>
    <t>ул. Волкова</t>
  </si>
  <si>
    <t>52.3112</t>
  </si>
  <si>
    <t>36.3154</t>
  </si>
  <si>
    <t>(8431145) 2-11-92</t>
  </si>
  <si>
    <t>ул. Сапунова</t>
  </si>
  <si>
    <t>52.3050</t>
  </si>
  <si>
    <t>(842191155) 2-11-92</t>
  </si>
  <si>
    <t>52.3081</t>
  </si>
  <si>
    <t>36.3043</t>
  </si>
  <si>
    <t>(841921165) 2-11-92</t>
  </si>
  <si>
    <t>52.3109</t>
  </si>
  <si>
    <t>36.3048</t>
  </si>
  <si>
    <t>(841711175) 2-11-92</t>
  </si>
  <si>
    <t>97А</t>
  </si>
  <si>
    <t>52.3189</t>
  </si>
  <si>
    <t>36.3097</t>
  </si>
  <si>
    <t>(84971185) 2-11-92</t>
  </si>
  <si>
    <t>52.3223</t>
  </si>
  <si>
    <t>36.3113</t>
  </si>
  <si>
    <t>(84741195) 2-11-92</t>
  </si>
  <si>
    <t>52.3264</t>
  </si>
  <si>
    <t>36.3162</t>
  </si>
  <si>
    <t>(84281205) 2-11-92</t>
  </si>
  <si>
    <t>52.3275</t>
  </si>
  <si>
    <t>36.3179</t>
  </si>
  <si>
    <t>(84161215) 2-11-92</t>
  </si>
  <si>
    <t>137А</t>
  </si>
  <si>
    <t>52.3093</t>
  </si>
  <si>
    <t>36.3006</t>
  </si>
  <si>
    <t>(84137А1225) 2-11-92</t>
  </si>
  <si>
    <t>52.3175</t>
  </si>
  <si>
    <t>(841071235) 2-11-92</t>
  </si>
  <si>
    <t>52.3198</t>
  </si>
  <si>
    <t>36.3051</t>
  </si>
  <si>
    <t>(84961245) 2-11-92</t>
  </si>
  <si>
    <t>128А</t>
  </si>
  <si>
    <t>52.3204</t>
  </si>
  <si>
    <t>36.3058</t>
  </si>
  <si>
    <t>(84128А1255) 2-11-92</t>
  </si>
  <si>
    <t>52.3219</t>
  </si>
  <si>
    <t>36.3068</t>
  </si>
  <si>
    <t>(84271265) 2-11-92</t>
  </si>
  <si>
    <t>52.3273</t>
  </si>
  <si>
    <t>36.3098</t>
  </si>
  <si>
    <t>(84281275) 2-11-92</t>
  </si>
  <si>
    <t>1А</t>
  </si>
  <si>
    <t>52.3283</t>
  </si>
  <si>
    <t>36.3088</t>
  </si>
  <si>
    <t>(84361285) 2-11-92</t>
  </si>
  <si>
    <t>ул. Рокоссовского</t>
  </si>
  <si>
    <t>52.3279</t>
  </si>
  <si>
    <t>36.3022</t>
  </si>
  <si>
    <t>(84381295) 2-11-92</t>
  </si>
  <si>
    <t>ул. Лермонтова</t>
  </si>
  <si>
    <t>52.3225</t>
  </si>
  <si>
    <t>36.3010</t>
  </si>
  <si>
    <t>(84221305) 2-11-92</t>
  </si>
  <si>
    <t>52.3229</t>
  </si>
  <si>
    <t>36.2989</t>
  </si>
  <si>
    <t>(84301315) 2-11-92</t>
  </si>
  <si>
    <t>ул. Маяковского</t>
  </si>
  <si>
    <t>52.3232</t>
  </si>
  <si>
    <t>36.3035</t>
  </si>
  <si>
    <t>(8471325) 2-11-92</t>
  </si>
  <si>
    <t>21А</t>
  </si>
  <si>
    <t>52.3173</t>
  </si>
  <si>
    <t>36.3009</t>
  </si>
  <si>
    <t>(8421А1335) 2-11-92</t>
  </si>
  <si>
    <t>52.3160</t>
  </si>
  <si>
    <t>36.3000</t>
  </si>
  <si>
    <t>(84321345) 2-11-92</t>
  </si>
  <si>
    <t>52.3104</t>
  </si>
  <si>
    <t>36.2980</t>
  </si>
  <si>
    <t>(84331355) 2-11-92</t>
  </si>
  <si>
    <t>ул. Свердлова</t>
  </si>
  <si>
    <t>52.3148</t>
  </si>
  <si>
    <t>36.2996</t>
  </si>
  <si>
    <t>(84121365) 2-11-92</t>
  </si>
  <si>
    <t>36.2947</t>
  </si>
  <si>
    <t>(84331375) 2-11-92</t>
  </si>
  <si>
    <t>52.3143</t>
  </si>
  <si>
    <t>36.3015</t>
  </si>
  <si>
    <t>(8451385) 2-11-92</t>
  </si>
  <si>
    <t>ул. Колхозная</t>
  </si>
  <si>
    <t>52.3117</t>
  </si>
  <si>
    <t>36.2927</t>
  </si>
  <si>
    <t>(84321395) 2-11-92</t>
  </si>
  <si>
    <t>ул. Дзержинского</t>
  </si>
  <si>
    <t>52.31415</t>
  </si>
  <si>
    <t>36.293961</t>
  </si>
  <si>
    <t>(84141405) 2-11-92</t>
  </si>
  <si>
    <t>ул. Максма Горького</t>
  </si>
  <si>
    <t>52.315657</t>
  </si>
  <si>
    <t>36.297685</t>
  </si>
  <si>
    <t>(84211415) 2-11-92</t>
  </si>
  <si>
    <t>52.316372</t>
  </si>
  <si>
    <t>36.294096</t>
  </si>
  <si>
    <t>(84261425) 2-11-92</t>
  </si>
  <si>
    <t>ул. Заводская</t>
  </si>
  <si>
    <t>52.3144</t>
  </si>
  <si>
    <t>36.2892</t>
  </si>
  <si>
    <t>(84111435) 2-11-92</t>
  </si>
  <si>
    <t>ул. Ново-Почтовая</t>
  </si>
  <si>
    <t>52.3126</t>
  </si>
  <si>
    <t>36.2843</t>
  </si>
  <si>
    <t>(84641445) 2-11-92</t>
  </si>
  <si>
    <t>52.3102</t>
  </si>
  <si>
    <t>36.2791</t>
  </si>
  <si>
    <t>(841001455) 2-11-92</t>
  </si>
  <si>
    <t>36.2865</t>
  </si>
  <si>
    <t>(8451465) 2-11-92</t>
  </si>
  <si>
    <t>ул. Маршала Жукова</t>
  </si>
  <si>
    <t>52.3183</t>
  </si>
  <si>
    <t>36.2808</t>
  </si>
  <si>
    <t>(84221475) 2-11-92</t>
  </si>
  <si>
    <t>52.3161</t>
  </si>
  <si>
    <t>36.2825</t>
  </si>
  <si>
    <t>(8451485) 2-11-92</t>
  </si>
  <si>
    <t>36.2797</t>
  </si>
  <si>
    <t>(84131495) 2-11-92</t>
  </si>
  <si>
    <t>ул. Солнечная</t>
  </si>
  <si>
    <t>52.3151</t>
  </si>
  <si>
    <t>(8411505) 2-11-92</t>
  </si>
  <si>
    <t>ул. Майская</t>
  </si>
  <si>
    <t>52.3203</t>
  </si>
  <si>
    <t>36.2904</t>
  </si>
  <si>
    <t>(8411515) 2-11-92</t>
  </si>
  <si>
    <t>ул. Почтовая</t>
  </si>
  <si>
    <t>52.3180</t>
  </si>
  <si>
    <t>36.3038</t>
  </si>
  <si>
    <t>(8421525) 2-11-92</t>
  </si>
  <si>
    <t>пер. Маяковского</t>
  </si>
  <si>
    <t>52.3114</t>
  </si>
  <si>
    <t>36.2997</t>
  </si>
  <si>
    <t>(8461535) 2-11-92</t>
  </si>
  <si>
    <t>с. 1-е Поныри</t>
  </si>
  <si>
    <t>Майоровка</t>
  </si>
  <si>
    <t>около дома №3</t>
  </si>
  <si>
    <t>52.318509</t>
  </si>
  <si>
    <t xml:space="preserve"> 36.258829</t>
  </si>
  <si>
    <t>Администрация 1-го Поныровского сельсовета</t>
  </si>
  <si>
    <t>1034629001483.</t>
  </si>
  <si>
    <t xml:space="preserve">с.1-е Поныри </t>
  </si>
  <si>
    <t>с.1-е Поныри ул. Майоровка д.2</t>
  </si>
  <si>
    <t>8(47135)2-11-19</t>
  </si>
  <si>
    <t>около дома №2</t>
  </si>
  <si>
    <t>52.324549</t>
  </si>
  <si>
    <t xml:space="preserve"> 36.275623</t>
  </si>
  <si>
    <t>Баевка</t>
  </si>
  <si>
    <t>около дома №14</t>
  </si>
  <si>
    <t>52.325091</t>
  </si>
  <si>
    <t>36.268505</t>
  </si>
  <si>
    <t>с.1-е Поныри</t>
  </si>
  <si>
    <t>х. Первое Мая</t>
  </si>
  <si>
    <t>отсутствуют</t>
  </si>
  <si>
    <t>около дома № 1</t>
  </si>
  <si>
    <t>52.332732</t>
  </si>
  <si>
    <t>36.330369</t>
  </si>
  <si>
    <t>п. Возы</t>
  </si>
  <si>
    <t xml:space="preserve">52.187795 </t>
  </si>
  <si>
    <t>36.278642</t>
  </si>
  <si>
    <t>администрация Возовского сельсовета</t>
  </si>
  <si>
    <t>4618001163</t>
  </si>
  <si>
    <t>1024600809310</t>
  </si>
  <si>
    <t>п.Возы, ул. Советская,7</t>
  </si>
  <si>
    <t>8 (47135) 3 -42 -37</t>
  </si>
  <si>
    <t>пер Комсомольский</t>
  </si>
  <si>
    <t xml:space="preserve">52.186499 </t>
  </si>
  <si>
    <t>36.278143</t>
  </si>
  <si>
    <t>п.Возы, ул. Советская,8</t>
  </si>
  <si>
    <t xml:space="preserve">52.185667 </t>
  </si>
  <si>
    <t>36.278529</t>
  </si>
  <si>
    <t>п.Возы, ул. Советская,9</t>
  </si>
  <si>
    <t xml:space="preserve">52.184315 </t>
  </si>
  <si>
    <t>36.280053</t>
  </si>
  <si>
    <t>п.Возы, ул. Советская,10</t>
  </si>
  <si>
    <t xml:space="preserve">52.185102 </t>
  </si>
  <si>
    <t>36.281292</t>
  </si>
  <si>
    <t>п.Возы, ул. Советская,11</t>
  </si>
  <si>
    <t>52.183674</t>
  </si>
  <si>
    <t xml:space="preserve"> 36.284121</t>
  </si>
  <si>
    <t>п.Возы, ул. Советская,12</t>
  </si>
  <si>
    <t>Светлова</t>
  </si>
  <si>
    <t xml:space="preserve">52.183957 </t>
  </si>
  <si>
    <t>36.284330</t>
  </si>
  <si>
    <t>п.Возы, ул. Советская,13</t>
  </si>
  <si>
    <t xml:space="preserve">52.181341 </t>
  </si>
  <si>
    <t>36.278947</t>
  </si>
  <si>
    <t>п.Возы, ул. Советская,14</t>
  </si>
  <si>
    <t>52.182433</t>
  </si>
  <si>
    <t xml:space="preserve"> 36.279094</t>
  </si>
  <si>
    <t>п.Возы, ул. Советская,15</t>
  </si>
  <si>
    <t xml:space="preserve">52.179499 </t>
  </si>
  <si>
    <t>36.272126</t>
  </si>
  <si>
    <t>п.Возы, ул. Советская,16</t>
  </si>
  <si>
    <t>52.183392</t>
  </si>
  <si>
    <t xml:space="preserve"> 36.274557</t>
  </si>
  <si>
    <t>п.Возы, ул. Советская,17</t>
  </si>
  <si>
    <t xml:space="preserve">52.185721 </t>
  </si>
  <si>
    <t>36.274277</t>
  </si>
  <si>
    <t>п.Возы, ул. Советская,18</t>
  </si>
  <si>
    <t xml:space="preserve">52.190262 </t>
  </si>
  <si>
    <t>36.277970</t>
  </si>
  <si>
    <t>п.Возы, ул. Советская,19</t>
  </si>
  <si>
    <t>с. Брусовое</t>
  </si>
  <si>
    <t>Анциферовка</t>
  </si>
  <si>
    <t>п.Возы, ул. Советская,20</t>
  </si>
  <si>
    <t>п.Возы, ул. Советская,21</t>
  </si>
  <si>
    <t>Яковлевка</t>
  </si>
  <si>
    <t>п.Возы, ул. Советская,22</t>
  </si>
  <si>
    <t>Жилинка</t>
  </si>
  <si>
    <t>п.Возы, ул. Советская,23</t>
  </si>
  <si>
    <t>с. Тифинское</t>
  </si>
  <si>
    <t>п.Возы, ул. Советская,24</t>
  </si>
  <si>
    <t>с.Тифинское</t>
  </si>
  <si>
    <t>п.Возы, ул. Советская,25</t>
  </si>
  <si>
    <t>п. Тим</t>
  </si>
  <si>
    <t>ул. Профсоюзная 20а</t>
  </si>
  <si>
    <t xml:space="preserve">здание бани </t>
  </si>
  <si>
    <t>и/д</t>
  </si>
  <si>
    <t>ул. Карла маркса 9</t>
  </si>
  <si>
    <t>середина улицы</t>
  </si>
  <si>
    <t>и/д,МКД</t>
  </si>
  <si>
    <t>ул. Куйбышева 66</t>
  </si>
  <si>
    <t>ул. Димитрова 3б</t>
  </si>
  <si>
    <t>ул. Ленина 50</t>
  </si>
  <si>
    <t>Тимская СОШ</t>
  </si>
  <si>
    <t>ул. Красноармейская 22</t>
  </si>
  <si>
    <t>ул. Куйбышева 52-А</t>
  </si>
  <si>
    <t>ул. Ленина 76</t>
  </si>
  <si>
    <t xml:space="preserve">ул. Профсоюзная  </t>
  </si>
  <si>
    <t>дом 9</t>
  </si>
  <si>
    <t xml:space="preserve">ул. Профсоюзная </t>
  </si>
  <si>
    <t>дом 12</t>
  </si>
  <si>
    <t xml:space="preserve">ул. Карла маркса </t>
  </si>
  <si>
    <t>дом 1 (на пересечении с ул. Юбилейная)</t>
  </si>
  <si>
    <t xml:space="preserve">ул. Куйбышева </t>
  </si>
  <si>
    <t>дом 18</t>
  </si>
  <si>
    <t>дом 48</t>
  </si>
  <si>
    <t>дом 63</t>
  </si>
  <si>
    <t xml:space="preserve">  дома 81</t>
  </si>
  <si>
    <t xml:space="preserve">Димитрова </t>
  </si>
  <si>
    <t>дом 3 в</t>
  </si>
  <si>
    <t>ул. Димитрова</t>
  </si>
  <si>
    <t xml:space="preserve">ул. Ленина </t>
  </si>
  <si>
    <t xml:space="preserve">  дома 2 л</t>
  </si>
  <si>
    <t xml:space="preserve">  дома 21</t>
  </si>
  <si>
    <t xml:space="preserve">  дома 29</t>
  </si>
  <si>
    <t xml:space="preserve">  дома 37</t>
  </si>
  <si>
    <t xml:space="preserve"> дома  67</t>
  </si>
  <si>
    <t>дом 79</t>
  </si>
  <si>
    <t xml:space="preserve">ул. М. Горького </t>
  </si>
  <si>
    <t>дом №14</t>
  </si>
  <si>
    <t xml:space="preserve">  дома 11 а</t>
  </si>
  <si>
    <t>ул. Красноармейская</t>
  </si>
  <si>
    <t xml:space="preserve">  дома 1 г</t>
  </si>
  <si>
    <t xml:space="preserve">  дома 2</t>
  </si>
  <si>
    <t xml:space="preserve">  дома 10</t>
  </si>
  <si>
    <t xml:space="preserve">  дома 36</t>
  </si>
  <si>
    <t xml:space="preserve">  дома 50</t>
  </si>
  <si>
    <t xml:space="preserve">  дома 56</t>
  </si>
  <si>
    <t xml:space="preserve">ул. Красноармейская </t>
  </si>
  <si>
    <t xml:space="preserve"> напротив дома 68</t>
  </si>
  <si>
    <t>дом 82</t>
  </si>
  <si>
    <t>пер. Куйбышевский</t>
  </si>
  <si>
    <t xml:space="preserve">  дома 4</t>
  </si>
  <si>
    <t xml:space="preserve">ул. Кирова </t>
  </si>
  <si>
    <t xml:space="preserve">  напротив дома №1 </t>
  </si>
  <si>
    <t xml:space="preserve"> дом 48</t>
  </si>
  <si>
    <t xml:space="preserve">ул. Тельмана </t>
  </si>
  <si>
    <t xml:space="preserve">ул. Советская </t>
  </si>
  <si>
    <t xml:space="preserve">  дома 12</t>
  </si>
  <si>
    <t xml:space="preserve">ул. Юбилейная </t>
  </si>
  <si>
    <t xml:space="preserve"> дома 37</t>
  </si>
  <si>
    <t>ул. Строителей</t>
  </si>
  <si>
    <t xml:space="preserve"> магазин "Продукты"</t>
  </si>
  <si>
    <t>ул. Косинова</t>
  </si>
  <si>
    <t xml:space="preserve">  дома 20</t>
  </si>
  <si>
    <t xml:space="preserve">  дома 46</t>
  </si>
  <si>
    <t xml:space="preserve"> между домами 46-50</t>
  </si>
  <si>
    <t xml:space="preserve"> напротив дома 54</t>
  </si>
  <si>
    <t>ул. Красноармейская Слободка</t>
  </si>
  <si>
    <t xml:space="preserve"> дома 21</t>
  </si>
  <si>
    <t xml:space="preserve"> дома 26</t>
  </si>
  <si>
    <t xml:space="preserve">  дома 65</t>
  </si>
  <si>
    <t xml:space="preserve"> дома 43</t>
  </si>
  <si>
    <t xml:space="preserve">  дома 47 а</t>
  </si>
  <si>
    <t xml:space="preserve">  дома 8</t>
  </si>
  <si>
    <t xml:space="preserve">  дом 14</t>
  </si>
  <si>
    <t>ул. Ульяновская</t>
  </si>
  <si>
    <t xml:space="preserve"> дом 14 (исправлен № дома)</t>
  </si>
  <si>
    <t>с. 2-е Выгорное</t>
  </si>
  <si>
    <t>ул.  Придорожная</t>
  </si>
  <si>
    <t>начало улицы (на пересечении с ул.Центральная)</t>
  </si>
  <si>
    <t>конец  улицы</t>
  </si>
  <si>
    <t>ул. Выгонная</t>
  </si>
  <si>
    <t>ул. Нижняя Луговая</t>
  </si>
  <si>
    <t>ул. Верхняя Луговая д. 2</t>
  </si>
  <si>
    <t xml:space="preserve">около кладбища </t>
  </si>
  <si>
    <t>ул. Верхняя Луговая</t>
  </si>
  <si>
    <t xml:space="preserve">2-е Выгорное </t>
  </si>
  <si>
    <t>ул. В. Луговая д. 14</t>
  </si>
  <si>
    <t xml:space="preserve"> середина  улицы</t>
  </si>
  <si>
    <t>д. Кировка</t>
  </si>
  <si>
    <t>д. 2-я Каменка</t>
  </si>
  <si>
    <t>ул. Каменская</t>
  </si>
  <si>
    <t>ул. Зареченская</t>
  </si>
  <si>
    <t>с.Становое</t>
  </si>
  <si>
    <t>Бахоровская</t>
  </si>
  <si>
    <t>около киоска</t>
  </si>
  <si>
    <t>Тюнинская</t>
  </si>
  <si>
    <t>на перекрестке</t>
  </si>
  <si>
    <t xml:space="preserve">Ворошилова </t>
  </si>
  <si>
    <t>напротив фермы</t>
  </si>
  <si>
    <t xml:space="preserve">гамовская </t>
  </si>
  <si>
    <t>Акульшинка</t>
  </si>
  <si>
    <t>напротив клуба</t>
  </si>
  <si>
    <t>3-е Выгорное</t>
  </si>
  <si>
    <t>Крыгинская</t>
  </si>
  <si>
    <t>Запольная д. 6</t>
  </si>
  <si>
    <t>Напротив дома Меркуловой Т.А.</t>
  </si>
  <si>
    <t>напротив киоска</t>
  </si>
  <si>
    <t>х.Бродок</t>
  </si>
  <si>
    <t>Бродовская</t>
  </si>
  <si>
    <t>средина улицы</t>
  </si>
  <si>
    <t>х.Гнилуши</t>
  </si>
  <si>
    <t>Камышенская</t>
  </si>
  <si>
    <t>Камышенская д. 14</t>
  </si>
  <si>
    <t>Камышенская д. 34</t>
  </si>
  <si>
    <t>с.Гнилое</t>
  </si>
  <si>
    <t>Поляна</t>
  </si>
  <si>
    <t>около клуба</t>
  </si>
  <si>
    <t>около ФП</t>
  </si>
  <si>
    <t>около конторы</t>
  </si>
  <si>
    <t>Дурова</t>
  </si>
  <si>
    <t>Ниженка</t>
  </si>
  <si>
    <t>начало улицы (около школы)</t>
  </si>
  <si>
    <t>с. Быстрецы</t>
  </si>
  <si>
    <t>ул. Новая 7</t>
  </si>
  <si>
    <t>и/д,</t>
  </si>
  <si>
    <t>Новая 10</t>
  </si>
  <si>
    <t>Новая 17</t>
  </si>
  <si>
    <t>Новая 29</t>
  </si>
  <si>
    <t>ул. Новая 19 а</t>
  </si>
  <si>
    <t xml:space="preserve">около магазина </t>
  </si>
  <si>
    <t>Баглевская</t>
  </si>
  <si>
    <t>с. Рогозцы</t>
  </si>
  <si>
    <t>Садовая 4</t>
  </si>
  <si>
    <t>с. Волобуевка</t>
  </si>
  <si>
    <t>ул. Придорожная</t>
  </si>
  <si>
    <t xml:space="preserve"> дом 26</t>
  </si>
  <si>
    <t>напротив дома №40</t>
  </si>
  <si>
    <t>д. 43 (это с. ВОЛОБУЕВКА)</t>
  </si>
  <si>
    <t>на против  дома №5</t>
  </si>
  <si>
    <t>около адм здания</t>
  </si>
  <si>
    <t>д. Постояновка</t>
  </si>
  <si>
    <t>д. Постояновка (Воскресеновка)</t>
  </si>
  <si>
    <t>около  дома №17</t>
  </si>
  <si>
    <t>на против дома №23</t>
  </si>
  <si>
    <t>на против дома №26</t>
  </si>
  <si>
    <t>с. 1-е Выгорное</t>
  </si>
  <si>
    <t>ул. Бахаровка</t>
  </si>
  <si>
    <t>начало улицы, д. 1</t>
  </si>
  <si>
    <t>дом 26 (исп. Дом)</t>
  </si>
  <si>
    <t>дом 21 (исп. Координаты)</t>
  </si>
  <si>
    <t>дом 27</t>
  </si>
  <si>
    <t>64а (верно)</t>
  </si>
  <si>
    <t>напротив дома 10 А</t>
  </si>
  <si>
    <t>ул. Северная</t>
  </si>
  <si>
    <t>напротив дома 26</t>
  </si>
  <si>
    <t>15 (около кладбища)</t>
  </si>
  <si>
    <t>с. Введенка</t>
  </si>
  <si>
    <t>ул. Хуторская</t>
  </si>
  <si>
    <t>дом 13</t>
  </si>
  <si>
    <t>дом 16</t>
  </si>
  <si>
    <t>дом 4</t>
  </si>
  <si>
    <t>дом 21</t>
  </si>
  <si>
    <t>дом 23</t>
  </si>
  <si>
    <t>дом 42</t>
  </si>
  <si>
    <t>дом 6</t>
  </si>
  <si>
    <t>дом 7</t>
  </si>
  <si>
    <t>въезд на ул. Садовую</t>
  </si>
  <si>
    <t>д.Шабановка</t>
  </si>
  <si>
    <t>ул. Шабаново</t>
  </si>
  <si>
    <t>дом 57</t>
  </si>
  <si>
    <t>дом 49</t>
  </si>
  <si>
    <t>д. Калиновка</t>
  </si>
  <si>
    <t>ул. Калинник</t>
  </si>
  <si>
    <t>д.Калиновка</t>
  </si>
  <si>
    <t>д.Барковка</t>
  </si>
  <si>
    <t>Молодёжная</t>
  </si>
  <si>
    <t>начало улицы(на пересечении с ул.Полевая)</t>
  </si>
  <si>
    <t>дом 10</t>
  </si>
  <si>
    <t xml:space="preserve"> начало улицы (напротив дома 3)</t>
  </si>
  <si>
    <t>начало улицы (напротив дома 16)</t>
  </si>
  <si>
    <t>напротив дома 10</t>
  </si>
  <si>
    <t>начало улицы (на перекрёстке с ул. Молодёжная)</t>
  </si>
  <si>
    <t>напротив дома 4</t>
  </si>
  <si>
    <t>с.Соколье</t>
  </si>
  <si>
    <t>напротив дома №34</t>
  </si>
  <si>
    <t>напротив дома №51</t>
  </si>
  <si>
    <t>напротив дома 59</t>
  </si>
  <si>
    <t>напротив дома 61</t>
  </si>
  <si>
    <t>напротив дома № 49</t>
  </si>
  <si>
    <t>напротив дома №7</t>
  </si>
  <si>
    <t>напротив дома  №15</t>
  </si>
  <si>
    <t>напротив дома №23</t>
  </si>
  <si>
    <t>напротив ДК</t>
  </si>
  <si>
    <t>напротив дома №17</t>
  </si>
  <si>
    <t>с.Пахонок</t>
  </si>
  <si>
    <t xml:space="preserve">Новая </t>
  </si>
  <si>
    <t>с.Рождественка</t>
  </si>
  <si>
    <t>Беговая</t>
  </si>
  <si>
    <t>напротив дома №8</t>
  </si>
  <si>
    <t>д. 13</t>
  </si>
  <si>
    <t>напротив адм.здания  №11</t>
  </si>
  <si>
    <t xml:space="preserve">напротив дома №5 </t>
  </si>
  <si>
    <t>напротив дома №19</t>
  </si>
  <si>
    <t>напротив дома 25</t>
  </si>
  <si>
    <t>напротив дома №39</t>
  </si>
  <si>
    <t>х.Вольная Заря</t>
  </si>
  <si>
    <t>Курская</t>
  </si>
  <si>
    <t>с.Успенка</t>
  </si>
  <si>
    <t>около автобусной остановки</t>
  </si>
  <si>
    <t>напротив д.8 (кладбище)</t>
  </si>
  <si>
    <t>около дома №20</t>
  </si>
  <si>
    <t>пер.Косинова</t>
  </si>
  <si>
    <t>около дома №13</t>
  </si>
  <si>
    <t>ул.Косинова</t>
  </si>
  <si>
    <t>в конце асфальта</t>
  </si>
  <si>
    <t xml:space="preserve"> на поворот к д.№9</t>
  </si>
  <si>
    <t>д.Забелье</t>
  </si>
  <si>
    <t xml:space="preserve">напротив дома №33 </t>
  </si>
  <si>
    <t>напротив магазина</t>
  </si>
  <si>
    <t>напротив дома № 38</t>
  </si>
  <si>
    <t>напротив дома №14</t>
  </si>
  <si>
    <t>напротив д.№7</t>
  </si>
  <si>
    <t>напротив дома №21 (на перекрёстке ул. Центральная</t>
  </si>
  <si>
    <t>д.Бердянка</t>
  </si>
  <si>
    <t>на трассе  в начале деревни</t>
  </si>
  <si>
    <t xml:space="preserve"> на трассе напротив дома №4</t>
  </si>
  <si>
    <t>около СТФ</t>
  </si>
  <si>
    <t xml:space="preserve"> дом №36</t>
  </si>
  <si>
    <t>д.Заречье</t>
  </si>
  <si>
    <t xml:space="preserve">Заречная </t>
  </si>
  <si>
    <t>напротив д.№14</t>
  </si>
  <si>
    <t>Съезд на ул. Заречную. Напротив крытого тока.</t>
  </si>
  <si>
    <t>пер.Молодежный</t>
  </si>
  <si>
    <t>П около правления КФХ Шашкова</t>
  </si>
  <si>
    <t xml:space="preserve">  Напротив Зареченский СДК</t>
  </si>
  <si>
    <t>У дома  №6</t>
  </si>
  <si>
    <t>пер.Новый</t>
  </si>
  <si>
    <t>начало улицы, напротив дома №1</t>
  </si>
  <si>
    <t>середина улицы, напротив дома №6</t>
  </si>
  <si>
    <t>с.Леженьки</t>
  </si>
  <si>
    <t>около магазина</t>
  </si>
  <si>
    <t>около магазина (напротив д. 18-А)</t>
  </si>
  <si>
    <t>дом № 8 (напротв вышки связи)</t>
  </si>
  <si>
    <t xml:space="preserve"> на перекрёстке (напротив дома №15)</t>
  </si>
  <si>
    <t>напротив д.№2</t>
  </si>
  <si>
    <t>напротив д.№33</t>
  </si>
  <si>
    <t>напротив д.№9</t>
  </si>
  <si>
    <t>напротив д.2</t>
  </si>
  <si>
    <t xml:space="preserve">около склада </t>
  </si>
  <si>
    <t xml:space="preserve"> д.№9 в конце асфальта</t>
  </si>
  <si>
    <t>около д.№9</t>
  </si>
  <si>
    <t>около д.13</t>
  </si>
  <si>
    <t xml:space="preserve"> д.№1 (на перекрёстке ул. Кирова)</t>
  </si>
  <si>
    <t>дом №21</t>
  </si>
  <si>
    <t>на повороте от д.№13</t>
  </si>
  <si>
    <t>2-е Никольское</t>
  </si>
  <si>
    <t>Никольская</t>
  </si>
  <si>
    <t>около д.№17</t>
  </si>
  <si>
    <t>в середине улицы около дома №27</t>
  </si>
  <si>
    <t>в конце улицы около дома  №36</t>
  </si>
  <si>
    <t>д.Канищево</t>
  </si>
  <si>
    <t>в начале улицы</t>
  </si>
  <si>
    <t>с.Погожее</t>
  </si>
  <si>
    <t>Красинка</t>
  </si>
  <si>
    <t>напротив д.№48</t>
  </si>
  <si>
    <t>Кавыршинка</t>
  </si>
  <si>
    <t xml:space="preserve">напротив д.№1 9 (на перекрёсте ул.Красинка) </t>
  </si>
  <si>
    <t>напротив д.№14 (на перекрёстке)</t>
  </si>
  <si>
    <t>Призыв Ильича</t>
  </si>
  <si>
    <t>напротив д.№27</t>
  </si>
  <si>
    <t>Им. Сталина</t>
  </si>
  <si>
    <t>напротив д.№1</t>
  </si>
  <si>
    <t>ул. Призыв Ильича</t>
  </si>
  <si>
    <t>напротив д.№5</t>
  </si>
  <si>
    <t>напротив д.№23</t>
  </si>
  <si>
    <t>напротив д.№8</t>
  </si>
  <si>
    <t>напротив д.№43</t>
  </si>
  <si>
    <t>напротив д.№29</t>
  </si>
  <si>
    <t>напротив д.№58а</t>
  </si>
  <si>
    <t>Костевка</t>
  </si>
  <si>
    <t>напротив д.№21</t>
  </si>
  <si>
    <t>напротив д.№31</t>
  </si>
  <si>
    <t>д. Лисий Колодезь</t>
  </si>
  <si>
    <t>Репьевская</t>
  </si>
  <si>
    <t>напротив д.№6</t>
  </si>
  <si>
    <t>Погоженская</t>
  </si>
  <si>
    <t>напротив д.№10</t>
  </si>
  <si>
    <t>х. Щиголевка</t>
  </si>
  <si>
    <t>д.Репьевка</t>
  </si>
  <si>
    <t>Тенистая</t>
  </si>
  <si>
    <t>напротив д.№13</t>
  </si>
  <si>
    <t xml:space="preserve">Придорожная </t>
  </si>
  <si>
    <t>Придорожная</t>
  </si>
  <si>
    <t>напротив д.№12</t>
  </si>
  <si>
    <t>51.617347</t>
  </si>
  <si>
    <t xml:space="preserve"> 37.121281</t>
  </si>
  <si>
    <t>51.623301</t>
  </si>
  <si>
    <t xml:space="preserve"> 37.120589</t>
  </si>
  <si>
    <t xml:space="preserve">51.617350, </t>
  </si>
  <si>
    <t xml:space="preserve"> 37.117849</t>
  </si>
  <si>
    <t>51.624608</t>
  </si>
  <si>
    <t xml:space="preserve"> 37.125639</t>
  </si>
  <si>
    <t>51.627814</t>
  </si>
  <si>
    <t xml:space="preserve"> 37.121662</t>
  </si>
  <si>
    <t>51.617285</t>
  </si>
  <si>
    <t xml:space="preserve"> 37.124097</t>
  </si>
  <si>
    <t>51.617190</t>
  </si>
  <si>
    <t xml:space="preserve"> 37.124611</t>
  </si>
  <si>
    <t>51.622952</t>
  </si>
  <si>
    <t>37.128445</t>
  </si>
  <si>
    <t>51.616958</t>
  </si>
  <si>
    <t xml:space="preserve"> 37.126168</t>
  </si>
  <si>
    <t>51.617835</t>
  </si>
  <si>
    <t xml:space="preserve"> 37.126177</t>
  </si>
  <si>
    <t>51.623715</t>
  </si>
  <si>
    <t xml:space="preserve"> 37.126491</t>
  </si>
  <si>
    <t>51.624711</t>
  </si>
  <si>
    <t xml:space="preserve"> 37.127440</t>
  </si>
  <si>
    <t>51.627061</t>
  </si>
  <si>
    <t xml:space="preserve"> 37.127523</t>
  </si>
  <si>
    <t>51.625867</t>
  </si>
  <si>
    <t xml:space="preserve"> 37.121836</t>
  </si>
  <si>
    <t>51.625819</t>
  </si>
  <si>
    <t xml:space="preserve"> 37.125030</t>
  </si>
  <si>
    <t>51.612618</t>
  </si>
  <si>
    <t xml:space="preserve"> 37.119812</t>
  </si>
  <si>
    <t>51.615006</t>
  </si>
  <si>
    <t xml:space="preserve"> 37.120103</t>
  </si>
  <si>
    <t>51.616068</t>
  </si>
  <si>
    <t xml:space="preserve"> 37.120361</t>
  </si>
  <si>
    <t>51.616925</t>
  </si>
  <si>
    <t xml:space="preserve"> 37.120493</t>
  </si>
  <si>
    <t>51.625034</t>
  </si>
  <si>
    <t xml:space="preserve"> 37.121378</t>
  </si>
  <si>
    <t>51.629123</t>
  </si>
  <si>
    <t xml:space="preserve"> 37.121777</t>
  </si>
  <si>
    <t>51.619869</t>
  </si>
  <si>
    <t xml:space="preserve"> 37.125349</t>
  </si>
  <si>
    <t>51.620060</t>
  </si>
  <si>
    <t xml:space="preserve"> 37.124334</t>
  </si>
  <si>
    <t>51.611980</t>
  </si>
  <si>
    <t xml:space="preserve"> 37.117724</t>
  </si>
  <si>
    <t>51.614669</t>
  </si>
  <si>
    <t xml:space="preserve"> 37.118016</t>
  </si>
  <si>
    <t>51.612748</t>
  </si>
  <si>
    <t xml:space="preserve"> 37.117715</t>
  </si>
  <si>
    <t>51.614442</t>
  </si>
  <si>
    <t xml:space="preserve"> 37.117885</t>
  </si>
  <si>
    <t xml:space="preserve">51.622391, </t>
  </si>
  <si>
    <t xml:space="preserve"> 37.118960</t>
  </si>
  <si>
    <t>51.623019</t>
  </si>
  <si>
    <t xml:space="preserve"> 37.119041</t>
  </si>
  <si>
    <t>51.625905</t>
  </si>
  <si>
    <t xml:space="preserve"> 37.118813</t>
  </si>
  <si>
    <t>51.628195</t>
  </si>
  <si>
    <t xml:space="preserve"> 37.119199</t>
  </si>
  <si>
    <t>51.616076</t>
  </si>
  <si>
    <t xml:space="preserve"> 37.124312</t>
  </si>
  <si>
    <t>51.612838</t>
  </si>
  <si>
    <t xml:space="preserve"> 37.122869</t>
  </si>
  <si>
    <t>51.618664</t>
  </si>
  <si>
    <t xml:space="preserve"> 37.123459</t>
  </si>
  <si>
    <t>51.621376</t>
  </si>
  <si>
    <t xml:space="preserve"> 37.127584</t>
  </si>
  <si>
    <t>51.613588</t>
  </si>
  <si>
    <t xml:space="preserve"> 37.125162</t>
  </si>
  <si>
    <t>51.628061</t>
  </si>
  <si>
    <t xml:space="preserve"> 37.129203</t>
  </si>
  <si>
    <t>51.617760</t>
  </si>
  <si>
    <t xml:space="preserve"> 37.134088</t>
  </si>
  <si>
    <t>51.619985</t>
  </si>
  <si>
    <t xml:space="preserve"> 37.129231</t>
  </si>
  <si>
    <t>51.624346</t>
  </si>
  <si>
    <t xml:space="preserve"> 37.130214</t>
  </si>
  <si>
    <t>51.625438</t>
  </si>
  <si>
    <t>37.130586</t>
  </si>
  <si>
    <t>51.629643</t>
  </si>
  <si>
    <t xml:space="preserve"> 37.118715</t>
  </si>
  <si>
    <t>51.630398</t>
  </si>
  <si>
    <t xml:space="preserve"> 37.116103</t>
  </si>
  <si>
    <t>51.628792</t>
  </si>
  <si>
    <t xml:space="preserve"> 37.115984</t>
  </si>
  <si>
    <t>51.630855</t>
  </si>
  <si>
    <t>37.113061</t>
  </si>
  <si>
    <t>51.630797, 37.112936</t>
  </si>
  <si>
    <t xml:space="preserve"> 37.112936</t>
  </si>
  <si>
    <t>51.614861</t>
  </si>
  <si>
    <t xml:space="preserve"> 37.123738</t>
  </si>
  <si>
    <t>51.614985</t>
  </si>
  <si>
    <t xml:space="preserve"> 37.121292</t>
  </si>
  <si>
    <t>51.620487</t>
  </si>
  <si>
    <t xml:space="preserve"> 37.114397</t>
  </si>
  <si>
    <t>51.623222</t>
  </si>
  <si>
    <t xml:space="preserve"> 37.114250</t>
  </si>
  <si>
    <t>51.604993</t>
  </si>
  <si>
    <t>37.111572</t>
  </si>
  <si>
    <t>51.603283</t>
  </si>
  <si>
    <t xml:space="preserve"> 37.109609</t>
  </si>
  <si>
    <t>51.605808</t>
  </si>
  <si>
    <t xml:space="preserve"> 37.109308</t>
  </si>
  <si>
    <t>51.607080, 37.107769</t>
  </si>
  <si>
    <t xml:space="preserve"> 37.107769</t>
  </si>
  <si>
    <t>51.606996, 37.105108</t>
  </si>
  <si>
    <t xml:space="preserve"> 37.105108</t>
  </si>
  <si>
    <t>51.604805, 37.107243</t>
  </si>
  <si>
    <t xml:space="preserve"> 37.107243</t>
  </si>
  <si>
    <t>51.602323</t>
  </si>
  <si>
    <t xml:space="preserve"> 37.111604</t>
  </si>
  <si>
    <t>51.600328</t>
  </si>
  <si>
    <t xml:space="preserve"> 37.115215</t>
  </si>
  <si>
    <t>51.598985</t>
  </si>
  <si>
    <t xml:space="preserve"> 37.117897</t>
  </si>
  <si>
    <t>51.603145</t>
  </si>
  <si>
    <t xml:space="preserve"> 37.114224</t>
  </si>
  <si>
    <t>51.600840</t>
  </si>
  <si>
    <t xml:space="preserve"> 37.116986</t>
  </si>
  <si>
    <t>51.605274</t>
  </si>
  <si>
    <t xml:space="preserve"> 37.116071</t>
  </si>
  <si>
    <t>51.602174</t>
  </si>
  <si>
    <t xml:space="preserve"> 37.119922</t>
  </si>
  <si>
    <t>51.606468</t>
  </si>
  <si>
    <t xml:space="preserve"> 37.120067</t>
  </si>
  <si>
    <t>51.605871</t>
  </si>
  <si>
    <t>37.123481</t>
  </si>
  <si>
    <t>51.603120</t>
  </si>
  <si>
    <t>37.136751</t>
  </si>
  <si>
    <t>51.561614</t>
  </si>
  <si>
    <t xml:space="preserve"> 37.038465</t>
  </si>
  <si>
    <t>51.560851</t>
  </si>
  <si>
    <t xml:space="preserve"> 37.033955</t>
  </si>
  <si>
    <t>51.560436</t>
  </si>
  <si>
    <t xml:space="preserve"> 37.029808</t>
  </si>
  <si>
    <t>51.556684</t>
  </si>
  <si>
    <t xml:space="preserve"> 37.023173</t>
  </si>
  <si>
    <t>51.526280</t>
  </si>
  <si>
    <t xml:space="preserve"> 36.998948</t>
  </si>
  <si>
    <t>51.528219</t>
  </si>
  <si>
    <t xml:space="preserve"> 36.992702</t>
  </si>
  <si>
    <t>51.526489</t>
  </si>
  <si>
    <t>36.990528</t>
  </si>
  <si>
    <t>51.639785</t>
  </si>
  <si>
    <t xml:space="preserve"> 37.058698</t>
  </si>
  <si>
    <t>51.637943</t>
  </si>
  <si>
    <t xml:space="preserve"> 37.053741</t>
  </si>
  <si>
    <t>51.633534</t>
  </si>
  <si>
    <t xml:space="preserve"> 37.045501</t>
  </si>
  <si>
    <t>51.634111</t>
  </si>
  <si>
    <t xml:space="preserve"> 37.041874</t>
  </si>
  <si>
    <t>51.633590</t>
  </si>
  <si>
    <t xml:space="preserve"> 37.036869</t>
  </si>
  <si>
    <t>51.645386</t>
  </si>
  <si>
    <t xml:space="preserve"> 37.049475</t>
  </si>
  <si>
    <t>51.646474</t>
  </si>
  <si>
    <t xml:space="preserve"> 37.044035</t>
  </si>
  <si>
    <t>51.646300</t>
  </si>
  <si>
    <t xml:space="preserve"> 37.036836</t>
  </si>
  <si>
    <t>51.642192</t>
  </si>
  <si>
    <t xml:space="preserve"> 37.067027</t>
  </si>
  <si>
    <t>51.648893</t>
  </si>
  <si>
    <t xml:space="preserve"> 37.057197</t>
  </si>
  <si>
    <t>51.650565</t>
  </si>
  <si>
    <t xml:space="preserve"> 37.064895</t>
  </si>
  <si>
    <t>51.636911, 37.103072</t>
  </si>
  <si>
    <t xml:space="preserve"> 37.103072</t>
  </si>
  <si>
    <t>51.631970</t>
  </si>
  <si>
    <t xml:space="preserve"> 37.102812</t>
  </si>
  <si>
    <t>51.627811</t>
  </si>
  <si>
    <t xml:space="preserve"> 37.103319</t>
  </si>
  <si>
    <t>51.620100</t>
  </si>
  <si>
    <t xml:space="preserve"> 37.102905</t>
  </si>
  <si>
    <t>51.686240</t>
  </si>
  <si>
    <t xml:space="preserve"> 37.013011</t>
  </si>
  <si>
    <t>51.686827</t>
  </si>
  <si>
    <t xml:space="preserve"> 37.011203</t>
  </si>
  <si>
    <t>51.682613</t>
  </si>
  <si>
    <t xml:space="preserve"> 37.054600</t>
  </si>
  <si>
    <t>51.682167</t>
  </si>
  <si>
    <t xml:space="preserve"> 37.050138</t>
  </si>
  <si>
    <t>51.681605</t>
  </si>
  <si>
    <t xml:space="preserve"> 37.046840</t>
  </si>
  <si>
    <t>51.681860</t>
  </si>
  <si>
    <t xml:space="preserve"> 37.041620</t>
  </si>
  <si>
    <t>51.668198</t>
  </si>
  <si>
    <t xml:space="preserve"> 36.987268</t>
  </si>
  <si>
    <t>51.669214</t>
  </si>
  <si>
    <t>36.986960</t>
  </si>
  <si>
    <t>51.670356</t>
  </si>
  <si>
    <t xml:space="preserve"> 36.985415</t>
  </si>
  <si>
    <t>51.672282</t>
  </si>
  <si>
    <t xml:space="preserve"> 36.983940</t>
  </si>
  <si>
    <t>51.673231</t>
  </si>
  <si>
    <t>36.986544</t>
  </si>
  <si>
    <t>51.673815</t>
  </si>
  <si>
    <t>36.989891</t>
  </si>
  <si>
    <t>51.673950</t>
  </si>
  <si>
    <t xml:space="preserve"> 36.991761</t>
  </si>
  <si>
    <t>51.674125</t>
  </si>
  <si>
    <t>36.993110</t>
  </si>
  <si>
    <t>51.674553</t>
  </si>
  <si>
    <t xml:space="preserve"> 36.995452</t>
  </si>
  <si>
    <t>51.608628</t>
  </si>
  <si>
    <t xml:space="preserve"> 37.432658</t>
  </si>
  <si>
    <t>51.610388</t>
  </si>
  <si>
    <t xml:space="preserve"> 37.433007</t>
  </si>
  <si>
    <t>51.612562, 37.432889</t>
  </si>
  <si>
    <t>37.432889</t>
  </si>
  <si>
    <t>51.613824</t>
  </si>
  <si>
    <t xml:space="preserve"> 37.432654</t>
  </si>
  <si>
    <t>51.609222</t>
  </si>
  <si>
    <t xml:space="preserve"> 37.430890</t>
  </si>
  <si>
    <t>51.603214, 37.433225</t>
  </si>
  <si>
    <t xml:space="preserve"> 37.433225</t>
  </si>
  <si>
    <t>51.588563</t>
  </si>
  <si>
    <t xml:space="preserve"> 37.483661</t>
  </si>
  <si>
    <t>51.679092</t>
  </si>
  <si>
    <t xml:space="preserve"> 37.360222</t>
  </si>
  <si>
    <t>51.619076</t>
  </si>
  <si>
    <t xml:space="preserve"> 37.137783</t>
  </si>
  <si>
    <t>51.630901</t>
  </si>
  <si>
    <t>37.134652</t>
  </si>
  <si>
    <t>51.633408</t>
  </si>
  <si>
    <t xml:space="preserve"> 37.132147</t>
  </si>
  <si>
    <t>51.632304, 37.130015</t>
  </si>
  <si>
    <t xml:space="preserve"> 37.130015</t>
  </si>
  <si>
    <t>51.632181</t>
  </si>
  <si>
    <t xml:space="preserve"> 37.128269</t>
  </si>
  <si>
    <t>51.635081</t>
  </si>
  <si>
    <t xml:space="preserve"> 37.128730</t>
  </si>
  <si>
    <t>51.632233</t>
  </si>
  <si>
    <t>37.129379</t>
  </si>
  <si>
    <t>51.664752</t>
  </si>
  <si>
    <t xml:space="preserve"> 37.169951</t>
  </si>
  <si>
    <t>51.663844, 37.169017</t>
  </si>
  <si>
    <t xml:space="preserve"> 37.169017</t>
  </si>
  <si>
    <t>51.671446</t>
  </si>
  <si>
    <t xml:space="preserve"> 37.171022</t>
  </si>
  <si>
    <t>51.675063, 37.167373</t>
  </si>
  <si>
    <t xml:space="preserve"> 37.167373</t>
  </si>
  <si>
    <t>51.692647</t>
  </si>
  <si>
    <t xml:space="preserve"> 37.125655</t>
  </si>
  <si>
    <t>51.701054</t>
  </si>
  <si>
    <t xml:space="preserve"> 36.890957</t>
  </si>
  <si>
    <t>51.699970</t>
  </si>
  <si>
    <t xml:space="preserve"> 36.890042</t>
  </si>
  <si>
    <t>51.698508</t>
  </si>
  <si>
    <t xml:space="preserve"> 36.889123</t>
  </si>
  <si>
    <t>51.700282</t>
  </si>
  <si>
    <t xml:space="preserve"> 36.893620</t>
  </si>
  <si>
    <t>51.698732</t>
  </si>
  <si>
    <t xml:space="preserve"> 36.892908</t>
  </si>
  <si>
    <t>51.710047</t>
  </si>
  <si>
    <t>36.985741</t>
  </si>
  <si>
    <t>51.709095</t>
  </si>
  <si>
    <t xml:space="preserve"> 36.976658</t>
  </si>
  <si>
    <t>51.606726</t>
  </si>
  <si>
    <t>36.910980</t>
  </si>
  <si>
    <t>51.735006</t>
  </si>
  <si>
    <t xml:space="preserve"> 37.173319</t>
  </si>
  <si>
    <t>51.735759</t>
  </si>
  <si>
    <t xml:space="preserve"> 37.168282</t>
  </si>
  <si>
    <t>51.722986</t>
  </si>
  <si>
    <t xml:space="preserve"> 37.147348</t>
  </si>
  <si>
    <t>51.722270</t>
  </si>
  <si>
    <t xml:space="preserve"> 37.145095</t>
  </si>
  <si>
    <t>51.713081</t>
  </si>
  <si>
    <t xml:space="preserve"> 37.169701</t>
  </si>
  <si>
    <t xml:space="preserve"> 37.203085</t>
  </si>
  <si>
    <t>51.748067</t>
  </si>
  <si>
    <t xml:space="preserve"> 37.052924</t>
  </si>
  <si>
    <t>51.748004</t>
  </si>
  <si>
    <t xml:space="preserve"> 37.052155</t>
  </si>
  <si>
    <t>51.748146</t>
  </si>
  <si>
    <t xml:space="preserve"> 37.055012</t>
  </si>
  <si>
    <t>51.757602</t>
  </si>
  <si>
    <t xml:space="preserve"> 37.042411</t>
  </si>
  <si>
    <t>51.756451</t>
  </si>
  <si>
    <t>37.048178</t>
  </si>
  <si>
    <t>51.753150, 37.050399</t>
  </si>
  <si>
    <t xml:space="preserve"> 37.050399</t>
  </si>
  <si>
    <t>51.600550, 37.247119</t>
  </si>
  <si>
    <t xml:space="preserve"> 37.247119</t>
  </si>
  <si>
    <t>51.597456</t>
  </si>
  <si>
    <t xml:space="preserve"> 37.243453</t>
  </si>
  <si>
    <t>51.610054</t>
  </si>
  <si>
    <t xml:space="preserve"> 37.237327</t>
  </si>
  <si>
    <t>51.606504</t>
  </si>
  <si>
    <t>37.252622</t>
  </si>
  <si>
    <t>51.608798</t>
  </si>
  <si>
    <t xml:space="preserve"> 37.255481</t>
  </si>
  <si>
    <t>51.606973</t>
  </si>
  <si>
    <t xml:space="preserve"> 37.254518</t>
  </si>
  <si>
    <t>Администрация п. Тим</t>
  </si>
  <si>
    <t>п. Тим, ул. Кирова, д.25а</t>
  </si>
  <si>
    <t>8 47153 2-32-54</t>
  </si>
  <si>
    <t xml:space="preserve">Администравция Выгорновского сельсовета </t>
  </si>
  <si>
    <t>Тимсмкий район, с. 2-е Выгорное, ул. Центральная 23а</t>
  </si>
  <si>
    <t>8(47153)23296</t>
  </si>
  <si>
    <t xml:space="preserve">Администрация Становского сельсовета </t>
  </si>
  <si>
    <t xml:space="preserve">  </t>
  </si>
  <si>
    <t>8(47153)3-22-49</t>
  </si>
  <si>
    <t xml:space="preserve">Администрация Быстрецкого сельсовета </t>
  </si>
  <si>
    <t>1024600664010 </t>
  </si>
  <si>
    <t>Администрация Ленинского с\с</t>
  </si>
  <si>
    <t>с. Волобуевка, ул. Молодежная,д.29</t>
  </si>
  <si>
    <t>8 47153 3-25-97</t>
  </si>
  <si>
    <t>Администрация Тимского сельсовета</t>
  </si>
  <si>
    <t>с. Введенка, ул. Хуторская, д. 13</t>
  </si>
  <si>
    <t>8 47153 3-16-35</t>
  </si>
  <si>
    <t>Администрация Барковского сельсовета</t>
  </si>
  <si>
    <t>д.Барковка, ул.Молодёжная, дом 1</t>
  </si>
  <si>
    <t>847153-32697</t>
  </si>
  <si>
    <t>Администрация Успенского сельсовета Тимского района</t>
  </si>
  <si>
    <t>Курская обл, Тимский район, с.Успенка, ул.Школьная, д.4</t>
  </si>
  <si>
    <t>8 47153(31552)</t>
  </si>
  <si>
    <t xml:space="preserve">Администрация Погоженского  сельсовета </t>
  </si>
  <si>
    <t xml:space="preserve">с. Погожее, ул. им. Сталина д. 43 </t>
  </si>
  <si>
    <t>307078, Тимский район, с. Погожее, ул. Им. Сталина д. 43</t>
  </si>
  <si>
    <t>8(47153)3-3139</t>
  </si>
  <si>
    <t>асф</t>
  </si>
  <si>
    <t>шебень</t>
  </si>
  <si>
    <t>Черемисиновский район</t>
  </si>
  <si>
    <t>поселок Черемисиново</t>
  </si>
  <si>
    <t>Кооперативная</t>
  </si>
  <si>
    <t>вблизи №10</t>
  </si>
  <si>
    <t>общ.тер.</t>
  </si>
  <si>
    <t>Администрация поселка Черемисиново</t>
  </si>
  <si>
    <t>306440 Курская область, Черемисиновский район, п. Черемисиново, ул. Комсомольская, 13</t>
  </si>
  <si>
    <t>admposther@mail.ru</t>
  </si>
  <si>
    <t>вблизи №83</t>
  </si>
  <si>
    <t>вблизи  №76</t>
  </si>
  <si>
    <t>вблизи  №14</t>
  </si>
  <si>
    <t>1-я Полевая</t>
  </si>
  <si>
    <t>вблизи дома №2</t>
  </si>
  <si>
    <t>2-я Полевая</t>
  </si>
  <si>
    <t>вблизи №18</t>
  </si>
  <si>
    <t>вблизи №34</t>
  </si>
  <si>
    <t>вблизи №41</t>
  </si>
  <si>
    <t>вблизи №26</t>
  </si>
  <si>
    <t>вблизи №12</t>
  </si>
  <si>
    <t>8-е Марта</t>
  </si>
  <si>
    <t>вблизи №5</t>
  </si>
  <si>
    <t>вблизи №9</t>
  </si>
  <si>
    <t>вблизи №32</t>
  </si>
  <si>
    <t>Совхозная</t>
  </si>
  <si>
    <t>вблизи №23</t>
  </si>
  <si>
    <t>вблизи №39</t>
  </si>
  <si>
    <t>вблизи №7</t>
  </si>
  <si>
    <t>вблизи №14</t>
  </si>
  <si>
    <t>вблизи №21,23</t>
  </si>
  <si>
    <t>Совхозный пер</t>
  </si>
  <si>
    <t>вблизи №6</t>
  </si>
  <si>
    <t>вблизи №37</t>
  </si>
  <si>
    <t>вблизи №45</t>
  </si>
  <si>
    <t>вблизи №57</t>
  </si>
  <si>
    <t>вблизи №64</t>
  </si>
  <si>
    <t>вблизи №76</t>
  </si>
  <si>
    <t>Красная</t>
  </si>
  <si>
    <t>вблизи №4</t>
  </si>
  <si>
    <t>вблизи №44</t>
  </si>
  <si>
    <t>вблизи №20</t>
  </si>
  <si>
    <t>вблизи №50</t>
  </si>
  <si>
    <t>вблизи №60</t>
  </si>
  <si>
    <t>вблизи №67</t>
  </si>
  <si>
    <t>Мирный пер.</t>
  </si>
  <si>
    <t>Родимцева</t>
  </si>
  <si>
    <t>вблизи №8</t>
  </si>
  <si>
    <t>Весенняя</t>
  </si>
  <si>
    <t>вблизи №2</t>
  </si>
  <si>
    <t>вблизи №3</t>
  </si>
  <si>
    <t>вблизи №19</t>
  </si>
  <si>
    <t>вблизи №22</t>
  </si>
  <si>
    <t>вблизи №58</t>
  </si>
  <si>
    <t>Родниковая</t>
  </si>
  <si>
    <t>вблизи №4а</t>
  </si>
  <si>
    <t>Петровский проезд</t>
  </si>
  <si>
    <t>вблизи №48</t>
  </si>
  <si>
    <t>вблизи №31</t>
  </si>
  <si>
    <t>вблизи №30</t>
  </si>
  <si>
    <t>вблизи №43</t>
  </si>
  <si>
    <t>вблизи №35</t>
  </si>
  <si>
    <t>вблизи №42</t>
  </si>
  <si>
    <t>Комсомольский пер.</t>
  </si>
  <si>
    <t>Первомайский пер.</t>
  </si>
  <si>
    <t>Алтухова</t>
  </si>
  <si>
    <t xml:space="preserve">admposther@mail.ru </t>
  </si>
  <si>
    <t>Гагарина пер.</t>
  </si>
  <si>
    <t>вблизи №11</t>
  </si>
  <si>
    <t>деревня Удерево</t>
  </si>
  <si>
    <t>1054635011760.</t>
  </si>
  <si>
    <t>306440 Курская область, Черемисиновский район, п. Черемисиново, ул.Советская, д.2</t>
  </si>
  <si>
    <t>cheradm@mail.ru</t>
  </si>
  <si>
    <t>деревня Мещеринка</t>
  </si>
  <si>
    <t>село Нижнеольховатое</t>
  </si>
  <si>
    <t>вблизи №56</t>
  </si>
  <si>
    <t>село Петрово-Хутарь</t>
  </si>
  <si>
    <t>Щигры</t>
  </si>
  <si>
    <t>Лазарева</t>
  </si>
  <si>
    <t>администрация</t>
  </si>
  <si>
    <t>306530, Курская обл. г. Щигры, ул. Большевиков, д.22</t>
  </si>
  <si>
    <t>8(47145) 4-14-74</t>
  </si>
  <si>
    <t xml:space="preserve">Лазарева </t>
  </si>
  <si>
    <t>7д</t>
  </si>
  <si>
    <t>51.877463</t>
  </si>
  <si>
    <t>36.876552</t>
  </si>
  <si>
    <t>51.878842</t>
  </si>
  <si>
    <t>36.889623</t>
  </si>
  <si>
    <t>2-б</t>
  </si>
  <si>
    <t>51.878764</t>
  </si>
  <si>
    <t>36.890898</t>
  </si>
  <si>
    <t xml:space="preserve">Степная </t>
  </si>
  <si>
    <t>51.876679</t>
  </si>
  <si>
    <t>36.881672</t>
  </si>
  <si>
    <t>51.878686</t>
  </si>
  <si>
    <t>36.884736</t>
  </si>
  <si>
    <t xml:space="preserve">Калинина </t>
  </si>
  <si>
    <t>51.876812</t>
  </si>
  <si>
    <t>36.900474</t>
  </si>
  <si>
    <t xml:space="preserve">Комсомольская </t>
  </si>
  <si>
    <t>51.872737</t>
  </si>
  <si>
    <t>36.915530</t>
  </si>
  <si>
    <t>51.875767</t>
  </si>
  <si>
    <t>36.913230</t>
  </si>
  <si>
    <t xml:space="preserve">Красная </t>
  </si>
  <si>
    <t>51.879448</t>
  </si>
  <si>
    <t>36.899342</t>
  </si>
  <si>
    <t xml:space="preserve">Октябрьская </t>
  </si>
  <si>
    <t>51.873265</t>
  </si>
  <si>
    <t>36.910041</t>
  </si>
  <si>
    <t xml:space="preserve">Спортивная </t>
  </si>
  <si>
    <t>51.876090</t>
  </si>
  <si>
    <t>36.906439</t>
  </si>
  <si>
    <t xml:space="preserve"> Луначарского </t>
  </si>
  <si>
    <t>51.875745</t>
  </si>
  <si>
    <t>36.908882</t>
  </si>
  <si>
    <t xml:space="preserve">Ленина </t>
  </si>
  <si>
    <t>51.872587</t>
  </si>
  <si>
    <t>36.917219</t>
  </si>
  <si>
    <t xml:space="preserve">Макарова </t>
  </si>
  <si>
    <t>51.874900</t>
  </si>
  <si>
    <t>36.888787</t>
  </si>
  <si>
    <t>Вишневая</t>
  </si>
  <si>
    <t>51.857042</t>
  </si>
  <si>
    <t>36.936757</t>
  </si>
  <si>
    <t>Св. Граждан</t>
  </si>
  <si>
    <t>51.869278</t>
  </si>
  <si>
    <t>36.899585</t>
  </si>
  <si>
    <t>51.861047</t>
  </si>
  <si>
    <t>36.932391</t>
  </si>
  <si>
    <t xml:space="preserve">Маяковского </t>
  </si>
  <si>
    <t>51.863272</t>
  </si>
  <si>
    <t>36.971621</t>
  </si>
  <si>
    <t xml:space="preserve">Котовского </t>
  </si>
  <si>
    <t>част</t>
  </si>
  <si>
    <t>51.867254</t>
  </si>
  <si>
    <t>36.965764</t>
  </si>
  <si>
    <t>51.862866</t>
  </si>
  <si>
    <t>36.966150</t>
  </si>
  <si>
    <t xml:space="preserve">Чапаева </t>
  </si>
  <si>
    <t>51.866102</t>
  </si>
  <si>
    <t>36.967974</t>
  </si>
  <si>
    <t>51.866253</t>
  </si>
  <si>
    <t>36.969968</t>
  </si>
  <si>
    <t xml:space="preserve">Плеханова </t>
  </si>
  <si>
    <t>51.864695</t>
  </si>
  <si>
    <t>36.973220</t>
  </si>
  <si>
    <t>51.868422</t>
  </si>
  <si>
    <t>36.972465</t>
  </si>
  <si>
    <t>51.865124</t>
  </si>
  <si>
    <t>36.972627</t>
  </si>
  <si>
    <t>51.864957</t>
  </si>
  <si>
    <t>36.970192</t>
  </si>
  <si>
    <t xml:space="preserve">Лермонтова </t>
  </si>
  <si>
    <t>51.865646</t>
  </si>
  <si>
    <t>36.967902</t>
  </si>
  <si>
    <t>Воронежская</t>
  </si>
  <si>
    <t>апдминистрация</t>
  </si>
  <si>
    <t>перекресток Репина и Менделеева</t>
  </si>
  <si>
    <t>48а</t>
  </si>
  <si>
    <t>Беловский район</t>
  </si>
  <si>
    <t>сл.Белая</t>
  </si>
  <si>
    <t>Администрация Беловского сельсовета</t>
  </si>
  <si>
    <t>4601000570</t>
  </si>
  <si>
    <t>1024600784890</t>
  </si>
  <si>
    <t>307910,Курская область Беловский район,сл. Белая, ул. Комсомольская, д. 6</t>
  </si>
  <si>
    <t xml:space="preserve">
admbelss@rambler.ru</t>
  </si>
  <si>
    <t>ООО «Экопол»</t>
  </si>
  <si>
    <t>4632060153</t>
  </si>
  <si>
    <t>Асфальтно-бетонная смесь</t>
  </si>
  <si>
    <t>Отсутствует</t>
  </si>
  <si>
    <t>Метал</t>
  </si>
  <si>
    <t>Отсут.</t>
  </si>
  <si>
    <t>село Белица</t>
  </si>
  <si>
    <t>Администрация Беличанского сельсовета</t>
  </si>
  <si>
    <t>4601001292</t>
  </si>
  <si>
    <t>1024600785120</t>
  </si>
  <si>
    <t>307906, Курская область Беловский район, с. Белица, ул. Советская, 38</t>
  </si>
  <si>
    <t xml:space="preserve">
belica46@reg-kursk.ru</t>
  </si>
  <si>
    <t>Комсомольская (кладбище)</t>
  </si>
  <si>
    <t>Молодежная (кладбище)</t>
  </si>
  <si>
    <t>п.ст. Сосновый Бор</t>
  </si>
  <si>
    <t>Малое Солдатское</t>
  </si>
  <si>
    <t>Юбилейная</t>
  </si>
  <si>
    <t>Администрация Малосолдатского сельсовета</t>
  </si>
  <si>
    <t>4601000500</t>
  </si>
  <si>
    <t>1024600784735</t>
  </si>
  <si>
    <t>307926, ,Курская область Беловский район, с. Малое Солдатское, ул. Юбилейная, д. 5</t>
  </si>
  <si>
    <t xml:space="preserve">
admin_malos@rambler.ru</t>
  </si>
  <si>
    <t>с.Долгие Буды</t>
  </si>
  <si>
    <t>Администрация Долгобудского сельсовета</t>
  </si>
  <si>
    <t>4601000436</t>
  </si>
  <si>
    <t>1024600785582</t>
  </si>
  <si>
    <t>307923, ,Курская область Беловский район, с. Долгие Буды, ул. Советская, д. 10</t>
  </si>
  <si>
    <t xml:space="preserve">
svetlana61.tarasova@yandex.ru</t>
  </si>
  <si>
    <t>Напротив дома 25</t>
  </si>
  <si>
    <t>ул.Строителлей</t>
  </si>
  <si>
    <t>Администрация Коммунаровского сельсовета</t>
  </si>
  <si>
    <t>4601000387</t>
  </si>
  <si>
    <t>1024600785230</t>
  </si>
  <si>
    <t>307921, ,Курская область Беловский район, пос. Коммунар, ул. Комсомольская, д. 2</t>
  </si>
  <si>
    <t>adm_kommss@rambler.ru</t>
  </si>
  <si>
    <t>ул.Строителей</t>
  </si>
  <si>
    <t>д. Гирьи</t>
  </si>
  <si>
    <t>Администрация Гирьянского сельсовета</t>
  </si>
  <si>
    <t>4601001285</t>
  </si>
  <si>
    <t>1024600785615</t>
  </si>
  <si>
    <t>307900, ,Курская область Беловский район, д. Гирьи, ул. Магистральная, д. 1</t>
  </si>
  <si>
    <t>сл. Белая, а/д Суджа -Белая, 42 км. (слева) АЗК 17сл. Белая, а/д Суджа -Белая, 42 км. (слева) АЗК 17</t>
  </si>
  <si>
    <t>ООО «РН-Черно-земье» АЗК 17</t>
  </si>
  <si>
    <t>307910, Курская область Беловский район, сл. Белая, а/д Суджа -Белая, 42 км. (слева) АЗК 17</t>
  </si>
  <si>
    <t>сл. Белая, Советская пл. 55 А.</t>
  </si>
  <si>
    <t>ОСБ</t>
  </si>
  <si>
    <t>Доп. Офис № 8596/0409 сл. Белая, Советская пл. 55 А. ПАО «Сбербанк России»</t>
  </si>
  <si>
    <t>307910, Курская область Беловский район,сл. Белая, Советская пл. 55 А.</t>
  </si>
  <si>
    <t>307910, Курская область Беловский район, сл. Белая, Советская пл. 55 А.</t>
  </si>
  <si>
    <t>"город Железногорск"</t>
  </si>
  <si>
    <t>г.Железногорск</t>
  </si>
  <si>
    <t>1-й Дачный пер.</t>
  </si>
  <si>
    <t>52.347021</t>
  </si>
  <si>
    <t>35.341717</t>
  </si>
  <si>
    <t>МО "город Железногорск",ул. Ленина, 52, 4-89-55</t>
  </si>
  <si>
    <t>1024601221127</t>
  </si>
  <si>
    <t>г. Железногорск, ул. Ленина, д. 52</t>
  </si>
  <si>
    <t>ИЖС 1-й Дачный пер.</t>
  </si>
  <si>
    <t>21 Партсъезда</t>
  </si>
  <si>
    <t>52.324716</t>
  </si>
  <si>
    <t>35.366550</t>
  </si>
  <si>
    <t>ул. 21 Партсъезда, д. 2-16 (ИЖС)</t>
  </si>
  <si>
    <t>52.327484</t>
  </si>
  <si>
    <t>35.365214</t>
  </si>
  <si>
    <t>ул. 21 Партсъезда, д. 18; ул. Октябрьская, д. 32</t>
  </si>
  <si>
    <t>40 лет ВЛКСМ</t>
  </si>
  <si>
    <t>52.354364</t>
  </si>
  <si>
    <t>35.358021</t>
  </si>
  <si>
    <t>ИЖС ул. 40 лет ВЛКСМ</t>
  </si>
  <si>
    <t>52.337136</t>
  </si>
  <si>
    <t>35.360485</t>
  </si>
  <si>
    <t>40 лет ВЛКСМ - Комарова</t>
  </si>
  <si>
    <t>52.334683</t>
  </si>
  <si>
    <t>35.362615</t>
  </si>
  <si>
    <t>ИЖС ул. 40 лет ВЛКСМ - ул. Комарова</t>
  </si>
  <si>
    <t>40 лет ВЛКСМ - Советская</t>
  </si>
  <si>
    <t>52.332533</t>
  </si>
  <si>
    <t>35.364563</t>
  </si>
  <si>
    <t>Алексеевский пр. - 5-й Дачный</t>
  </si>
  <si>
    <t>52.346296</t>
  </si>
  <si>
    <t>35.336892</t>
  </si>
  <si>
    <t>Алексеевский проезд, д. 1а, 4-й, 5-й Дачный (ИЖС),</t>
  </si>
  <si>
    <t>Алексеевский пр.- 6-й Дачный</t>
  </si>
  <si>
    <t>52.346110</t>
  </si>
  <si>
    <t>35.335645</t>
  </si>
  <si>
    <t>ИЖС 1-й Алексеевский, Алексеевский проезд</t>
  </si>
  <si>
    <t>Алексеевский пр.- пер. 1-й Алексеевский</t>
  </si>
  <si>
    <t>52.345908</t>
  </si>
  <si>
    <t>35.334173</t>
  </si>
  <si>
    <t>ИЖС 2-й Алексеевский, Алексеевский проезд</t>
  </si>
  <si>
    <t xml:space="preserve">Алексеевский пр.- пер.2-й Алексеевский </t>
  </si>
  <si>
    <t>52.345737</t>
  </si>
  <si>
    <t>35.332812</t>
  </si>
  <si>
    <t>ИЖС 3-й Алексеевский, Алексеевский проезд</t>
  </si>
  <si>
    <t xml:space="preserve">Алексеевский пр.-пер.4-й Алексеевский </t>
  </si>
  <si>
    <t>52.345485</t>
  </si>
  <si>
    <t>35.331321</t>
  </si>
  <si>
    <t>ИЖС 4-й Алексеевский, Алексеевский проезд</t>
  </si>
  <si>
    <t xml:space="preserve">Алексеевский пр.-пер.5-й Алексеевский </t>
  </si>
  <si>
    <t>52.344757</t>
  </si>
  <si>
    <t>35.328596</t>
  </si>
  <si>
    <t>МО "город Железногорск",ул. Ленина, 52, 4-89-56</t>
  </si>
  <si>
    <t>ИЖС 5-й Алексеевский</t>
  </si>
  <si>
    <t xml:space="preserve">пер. Больничный </t>
  </si>
  <si>
    <t>52.323639</t>
  </si>
  <si>
    <t>35.360863</t>
  </si>
  <si>
    <t>Больничный пер., д. 4,6</t>
  </si>
  <si>
    <t>57</t>
  </si>
  <si>
    <t>52.324780</t>
  </si>
  <si>
    <t>35.359806</t>
  </si>
  <si>
    <t>Больничный пер., д. 8, ул. Октябрьская, д. 57</t>
  </si>
  <si>
    <t>Сентюрева</t>
  </si>
  <si>
    <t>1/3</t>
  </si>
  <si>
    <t>52.351630</t>
  </si>
  <si>
    <t>35.350862</t>
  </si>
  <si>
    <t>ул. Сентюрева, д. 1/2, д. 1,/3</t>
  </si>
  <si>
    <t>Всесвятская</t>
  </si>
  <si>
    <t>52.349749</t>
  </si>
  <si>
    <t>35.338248</t>
  </si>
  <si>
    <t>0,75/8,0</t>
  </si>
  <si>
    <t>ул. Всесвятская, д. 9; д. 11; СНТ Мичуринец</t>
  </si>
  <si>
    <t>3/1</t>
  </si>
  <si>
    <t>52.341010</t>
  </si>
  <si>
    <t>35.365993</t>
  </si>
  <si>
    <t>ж/бетон</t>
  </si>
  <si>
    <t>ул. Гагарина, д. 1; д. 3/1; д. 3/2</t>
  </si>
  <si>
    <t>6/2</t>
  </si>
  <si>
    <t>52.343093</t>
  </si>
  <si>
    <t>35.364130</t>
  </si>
  <si>
    <t>ул. Гагарина, д. 8/2</t>
  </si>
  <si>
    <t>9/1</t>
  </si>
  <si>
    <t>52.340940</t>
  </si>
  <si>
    <t>35.364135</t>
  </si>
  <si>
    <t xml:space="preserve">ж/б </t>
  </si>
  <si>
    <t>ул. Гагарина, д. 9/2; д.13/1; д.13/2</t>
  </si>
  <si>
    <t>52.340789</t>
  </si>
  <si>
    <t>35.361251</t>
  </si>
  <si>
    <t>ул. Гагарина, д. 12, д. 14/1</t>
  </si>
  <si>
    <t>14/2</t>
  </si>
  <si>
    <t>52.341553</t>
  </si>
  <si>
    <t>35.360392</t>
  </si>
  <si>
    <t>ул. Гагарина, д. 14/2, д. 14/3</t>
  </si>
  <si>
    <t>14/1</t>
  </si>
  <si>
    <t>52.341382</t>
  </si>
  <si>
    <t>35.359951</t>
  </si>
  <si>
    <t>ул. Гагарина, д. 14/1</t>
  </si>
  <si>
    <t>19/1</t>
  </si>
  <si>
    <t>52.340333</t>
  </si>
  <si>
    <t>35.358429</t>
  </si>
  <si>
    <t>ул. Гагарина, д. 17/1, д. 19/1</t>
  </si>
  <si>
    <t>31/1</t>
  </si>
  <si>
    <t>52.338172</t>
  </si>
  <si>
    <t>35.352487</t>
  </si>
  <si>
    <t>ул. Гагарина, д. 31/1</t>
  </si>
  <si>
    <t>52.336671</t>
  </si>
  <si>
    <t>35.349365</t>
  </si>
  <si>
    <t>5</t>
  </si>
  <si>
    <t>ул. Гагарина, д. 35; д. 39, д.41</t>
  </si>
  <si>
    <t>52.336101</t>
  </si>
  <si>
    <t>35.349009</t>
  </si>
  <si>
    <t>ул. Гагарина, д. 41, д. 43, д. 45</t>
  </si>
  <si>
    <t>52.335516</t>
  </si>
  <si>
    <t>35.348601</t>
  </si>
  <si>
    <t>ул. Гагарина, д. 45, д. 47/1, д. 43</t>
  </si>
  <si>
    <t>52.334752</t>
  </si>
  <si>
    <t>35.348408</t>
  </si>
  <si>
    <t>ул. Гагарина, д. 47/1</t>
  </si>
  <si>
    <t>47/2</t>
  </si>
  <si>
    <t>52.334128</t>
  </si>
  <si>
    <t>35.350198</t>
  </si>
  <si>
    <t>ул. Гагарина, д. 47/1, д. 47/2</t>
  </si>
  <si>
    <t>Горняков</t>
  </si>
  <si>
    <t>52.328647</t>
  </si>
  <si>
    <t>35.374251</t>
  </si>
  <si>
    <t>ул. Горняков, д.3, д.6</t>
  </si>
  <si>
    <t>52.329567</t>
  </si>
  <si>
    <t>35.37064</t>
  </si>
  <si>
    <t>ИЖС ул. Горняков</t>
  </si>
  <si>
    <t>Детский пер.</t>
  </si>
  <si>
    <t>52.346603</t>
  </si>
  <si>
    <t>35.341807</t>
  </si>
  <si>
    <t>ул. Детский пер., д.2, д.14; д.16</t>
  </si>
  <si>
    <t>3</t>
  </si>
  <si>
    <t xml:space="preserve">52.343568 </t>
  </si>
  <si>
    <t>35.344684</t>
  </si>
  <si>
    <t>ул. Детский пер., д. 1; д. 3, ул. Ленина, д. 45/3, д. 45/4</t>
  </si>
  <si>
    <t xml:space="preserve">52.343468 </t>
  </si>
  <si>
    <t>35.344080</t>
  </si>
  <si>
    <t>ул. Ленина, д. 45/4; Детский пер., д. 5, д. 26, д. 26/1</t>
  </si>
  <si>
    <t>52.345958</t>
  </si>
  <si>
    <t>35.343172</t>
  </si>
  <si>
    <t>Детский пер., д.5/2; д.7; д. 9, д. 11</t>
  </si>
  <si>
    <t>52.345193</t>
  </si>
  <si>
    <t>35.340658</t>
  </si>
  <si>
    <t>Детский пер., д. 8, д. 10</t>
  </si>
  <si>
    <t>12</t>
  </si>
  <si>
    <t>52.345255</t>
  </si>
  <si>
    <t>35.339954</t>
  </si>
  <si>
    <t>Детский пер., д. 12, д. 20</t>
  </si>
  <si>
    <t>14</t>
  </si>
  <si>
    <t>52.346695</t>
  </si>
  <si>
    <t>35.340414</t>
  </si>
  <si>
    <t>Детский пер., д. 14</t>
  </si>
  <si>
    <t>Димитрова (мини рынок)</t>
  </si>
  <si>
    <t>админ.зд</t>
  </si>
  <si>
    <t>52.349566</t>
  </si>
  <si>
    <t>35.359642</t>
  </si>
  <si>
    <t>ул. Димитрова, д. 3, д.5 ИП Устенко С.С. "Мамин хлеб"</t>
  </si>
  <si>
    <t>52.350288</t>
  </si>
  <si>
    <t>35.362163</t>
  </si>
  <si>
    <t>ул. Димитрова, д. 6, д. 8</t>
  </si>
  <si>
    <t>52.348097</t>
  </si>
  <si>
    <t>35.350106</t>
  </si>
  <si>
    <t>ж/б</t>
  </si>
  <si>
    <t>ул. Димитрова, д. 13</t>
  </si>
  <si>
    <t>52.347289</t>
  </si>
  <si>
    <t>35.349939</t>
  </si>
  <si>
    <t>ул. Димитрова, 19, ул. Ленина, д. 60/6</t>
  </si>
  <si>
    <t>52.347086</t>
  </si>
  <si>
    <t>35.344306</t>
  </si>
  <si>
    <t>ул. Димитрова, д. 25</t>
  </si>
  <si>
    <t>52.337985</t>
  </si>
  <si>
    <t>35.344442</t>
  </si>
  <si>
    <t>ул. Дружбы, д. 6, д. 6/2</t>
  </si>
  <si>
    <t>9</t>
  </si>
  <si>
    <t>52.341474</t>
  </si>
  <si>
    <t>35.345200</t>
  </si>
  <si>
    <t>ул. Дружбы, д. 5; д. 7</t>
  </si>
  <si>
    <t>52.339009</t>
  </si>
  <si>
    <t>35.343923</t>
  </si>
  <si>
    <t>ул. Дружбы, д. 8, д. 10</t>
  </si>
  <si>
    <t>Заводской проезд</t>
  </si>
  <si>
    <t>52.356707</t>
  </si>
  <si>
    <t>35.360683</t>
  </si>
  <si>
    <t>Заводской проезд, д.1, д. 3/2; д.3/3</t>
  </si>
  <si>
    <t>52.356458</t>
  </si>
  <si>
    <t>35.360093</t>
  </si>
  <si>
    <t>бетон/грунт</t>
  </si>
  <si>
    <t>Заводской проезд, д. 3, д. 5; д. 7/1</t>
  </si>
  <si>
    <t>7/2</t>
  </si>
  <si>
    <t>52.356196</t>
  </si>
  <si>
    <t>35.356928</t>
  </si>
  <si>
    <t>Заводской проезд, д. 7/2, д. 7/3, д. 9/2; д. 9/3; 5</t>
  </si>
  <si>
    <t xml:space="preserve">52.355855 </t>
  </si>
  <si>
    <t>35.354856</t>
  </si>
  <si>
    <t>Заводской проезд, д. 11, д. 11/2</t>
  </si>
  <si>
    <t>52.355654</t>
  </si>
  <si>
    <t>35.353497</t>
  </si>
  <si>
    <t>Заводской проезд, д. 11, д. 13</t>
  </si>
  <si>
    <t>Западная</t>
  </si>
  <si>
    <t>52.336716</t>
  </si>
  <si>
    <t>35.372926</t>
  </si>
  <si>
    <t>ИЖС ул. Западная - Зеленый переулок</t>
  </si>
  <si>
    <t>47</t>
  </si>
  <si>
    <t>52.336478</t>
  </si>
  <si>
    <t>35.363508</t>
  </si>
  <si>
    <t>ИЖС ул. Зеленая</t>
  </si>
  <si>
    <t>Изыскательская</t>
  </si>
  <si>
    <t>52.321286</t>
  </si>
  <si>
    <t>35.372940</t>
  </si>
  <si>
    <t>ул. Никитина, д. 5, ИЖС ул. Краснознаменная, ИЖС ул. Изыскательская</t>
  </si>
  <si>
    <t xml:space="preserve">Комарова </t>
  </si>
  <si>
    <t>52.335298</t>
  </si>
  <si>
    <t>35.364406</t>
  </si>
  <si>
    <t>ИЖС ул. Комарова</t>
  </si>
  <si>
    <t>Комарова - ул.Цветочная</t>
  </si>
  <si>
    <t>52.335850</t>
  </si>
  <si>
    <t>35.366460</t>
  </si>
  <si>
    <t>ИЖС ул. Комарова - ул. Цветочная</t>
  </si>
  <si>
    <t>52.319403</t>
  </si>
  <si>
    <t>35.371431</t>
  </si>
  <si>
    <t>ИЖС ул. Краснознаменная</t>
  </si>
  <si>
    <t>1/2</t>
  </si>
  <si>
    <t>52.329895</t>
  </si>
  <si>
    <t>35.363787</t>
  </si>
  <si>
    <t>ул. Курская, д. 1/2, д. 1/3</t>
  </si>
  <si>
    <t>52.332943</t>
  </si>
  <si>
    <t>35.362551</t>
  </si>
  <si>
    <t>ул. Курская, д. 9, д. 11 и ИЖС ул. Курская</t>
  </si>
  <si>
    <t>13/2</t>
  </si>
  <si>
    <t>52.333910</t>
  </si>
  <si>
    <t>35.360634</t>
  </si>
  <si>
    <t>ул. Курская, д. 13/2, д. 13/1, д. 13/3, ул. Комарова, д. 22</t>
  </si>
  <si>
    <t>17/2</t>
  </si>
  <si>
    <t>52.334801</t>
  </si>
  <si>
    <t>35.359908</t>
  </si>
  <si>
    <t>ул. Комарова, д.26/2</t>
  </si>
  <si>
    <t>Голенькова</t>
  </si>
  <si>
    <t>4а</t>
  </si>
  <si>
    <t>52.323628</t>
  </si>
  <si>
    <t>35.365720</t>
  </si>
  <si>
    <t>ул. Л. Голенькова, д. 4а, д. 7, д. 9</t>
  </si>
  <si>
    <t>Л. Голенькова</t>
  </si>
  <si>
    <t>52.324432</t>
  </si>
  <si>
    <t>35.368225</t>
  </si>
  <si>
    <t>ул. Л. Голенькова, д. 6а</t>
  </si>
  <si>
    <t>52.325838</t>
  </si>
  <si>
    <t>35.370903</t>
  </si>
  <si>
    <t>ул. Л.Голенькова, д. 19, д. 21, ул. Комсомольская, д. 1, д. 3, д. 5</t>
  </si>
  <si>
    <t xml:space="preserve">52.326586, </t>
  </si>
  <si>
    <t>35.371994</t>
  </si>
  <si>
    <t>ул. Л.Голенькова, д. 23, д. 23/2; ул. Первомайская, д. 1</t>
  </si>
  <si>
    <t>32/2</t>
  </si>
  <si>
    <t>52.332832</t>
  </si>
  <si>
    <t>35.357251</t>
  </si>
  <si>
    <t>ул. Ленина, д. 32/1, д. 32/2, д. 32/3</t>
  </si>
  <si>
    <t>32/3</t>
  </si>
  <si>
    <t>52.332952</t>
  </si>
  <si>
    <t>35.357700</t>
  </si>
  <si>
    <t>ул. Ленина, д. 28/3, ул. Ленина, д. 32/3</t>
  </si>
  <si>
    <t>33/2</t>
  </si>
  <si>
    <t>52.334543</t>
  </si>
  <si>
    <t>35.351685</t>
  </si>
  <si>
    <t>34/1</t>
  </si>
  <si>
    <t xml:space="preserve">52.332643 </t>
  </si>
  <si>
    <t>35.356445</t>
  </si>
  <si>
    <t>ул. Ленина, д. 34/1, д. 28/1, д. 34/2</t>
  </si>
  <si>
    <t>52.335595</t>
  </si>
  <si>
    <t>35.352115</t>
  </si>
  <si>
    <t>ул. Ленина, д. 33; 33/2; 31/1, д. 35</t>
  </si>
  <si>
    <t>52.338831</t>
  </si>
  <si>
    <t>35.352554</t>
  </si>
  <si>
    <t>ул. Ленина, д. 52</t>
  </si>
  <si>
    <t>52а</t>
  </si>
  <si>
    <t>сквер</t>
  </si>
  <si>
    <t>52.341061</t>
  </si>
  <si>
    <t>35.349516</t>
  </si>
  <si>
    <t>сквер Воинской славы</t>
  </si>
  <si>
    <t>64/2</t>
  </si>
  <si>
    <t>52.350649</t>
  </si>
  <si>
    <t>35.348032</t>
  </si>
  <si>
    <t>ул. Ленина, д. 64, д. 64/2</t>
  </si>
  <si>
    <t>70/3</t>
  </si>
  <si>
    <t>52.354482</t>
  </si>
  <si>
    <t>35.345300</t>
  </si>
  <si>
    <t>ул. Ленина, д. 70/3, д.72; д. 80; д. 70/2</t>
  </si>
  <si>
    <t>52.355441</t>
  </si>
  <si>
    <t>35.345245</t>
  </si>
  <si>
    <t>ул. Ленина, д. 76; д. 78, д. 84; д.84/2</t>
  </si>
  <si>
    <t>52.358194</t>
  </si>
  <si>
    <t>35.344369</t>
  </si>
  <si>
    <t>ул. Ленина, д.90/2, д. 90/3, ул. Молодежная, д. 1/2</t>
  </si>
  <si>
    <t>52.330245</t>
  </si>
  <si>
    <t>35.357383</t>
  </si>
  <si>
    <t>ул. Ленина, д. 19</t>
  </si>
  <si>
    <t>39/1</t>
  </si>
  <si>
    <t>52.338166</t>
  </si>
  <si>
    <t>35.349126</t>
  </si>
  <si>
    <t>ул. Ленина, д. 39/1</t>
  </si>
  <si>
    <t>52.355404</t>
  </si>
  <si>
    <t xml:space="preserve"> 35.343460</t>
  </si>
  <si>
    <t>ул. Ленина, д. 78; д. 80, д. 84; д. 86</t>
  </si>
  <si>
    <t>86/2</t>
  </si>
  <si>
    <t>52.356329</t>
  </si>
  <si>
    <t>35.346008</t>
  </si>
  <si>
    <t>52.357952</t>
  </si>
  <si>
    <t>35.342510</t>
  </si>
  <si>
    <t>ул. Ленина, д. 88, д. 90; д. 90/2</t>
  </si>
  <si>
    <t>90а</t>
  </si>
  <si>
    <t>52.358811</t>
  </si>
  <si>
    <t>35.342387</t>
  </si>
  <si>
    <t>ул. Ленина, д. 90а, д. 92; д. 92/1; д. 92/2</t>
  </si>
  <si>
    <t>М. Жукова</t>
  </si>
  <si>
    <t>52.361161</t>
  </si>
  <si>
    <t>35.348607</t>
  </si>
  <si>
    <t>ул. М.Жукова,д. 14, д. 16</t>
  </si>
  <si>
    <t>22/2</t>
  </si>
  <si>
    <t>52.360464</t>
  </si>
  <si>
    <t>35.350153</t>
  </si>
  <si>
    <t>ул. М.Жукова, д. 20; д. 22</t>
  </si>
  <si>
    <t xml:space="preserve">Магнитная - М. Горького </t>
  </si>
  <si>
    <t>52.337616</t>
  </si>
  <si>
    <t>35.361760</t>
  </si>
  <si>
    <t>ИЖС ул. Магнитная - М.Горького</t>
  </si>
  <si>
    <t>Магнитная - Советская</t>
  </si>
  <si>
    <t>42</t>
  </si>
  <si>
    <t>52.332919</t>
  </si>
  <si>
    <t>35.365768</t>
  </si>
  <si>
    <t>ИЖС ул. Магнитная-Советская</t>
  </si>
  <si>
    <t>52.324598</t>
  </si>
  <si>
    <t>35.377813</t>
  </si>
  <si>
    <t>ул. Мира, д. 3</t>
  </si>
  <si>
    <t>52.325569</t>
  </si>
  <si>
    <t xml:space="preserve"> 35.377582</t>
  </si>
  <si>
    <t>ул. Мира, д. 6, д. 4</t>
  </si>
  <si>
    <t>52.326372</t>
  </si>
  <si>
    <t>35.374049</t>
  </si>
  <si>
    <t>ул. Л.Голенькова, д. 12, д. 23/2, ул. Первомайская, д. 2</t>
  </si>
  <si>
    <t>8/1</t>
  </si>
  <si>
    <t>52.326921</t>
  </si>
  <si>
    <t>35.377868</t>
  </si>
  <si>
    <t>ул. Мира, д. 8/1, д. 8/2; д. 8/3</t>
  </si>
  <si>
    <t>8/5</t>
  </si>
  <si>
    <t>52.327207</t>
  </si>
  <si>
    <t>35.379327</t>
  </si>
  <si>
    <t>ул. Мира, д. 8/4, д. 8/5</t>
  </si>
  <si>
    <t>12/4</t>
  </si>
  <si>
    <t>52.329439</t>
  </si>
  <si>
    <t>35.378345</t>
  </si>
  <si>
    <t>ул. Мира, д. 12/3, д. 12/4</t>
  </si>
  <si>
    <t>52.333484</t>
  </si>
  <si>
    <t>35.373232</t>
  </si>
  <si>
    <t>ИЖС ул. Мира</t>
  </si>
  <si>
    <t>14/4</t>
  </si>
  <si>
    <t>52.330757</t>
  </si>
  <si>
    <t>35.377761</t>
  </si>
  <si>
    <t>52.340528</t>
  </si>
  <si>
    <t>35.367609</t>
  </si>
  <si>
    <t>ул. Мира, д. 41</t>
  </si>
  <si>
    <t>52.342714</t>
  </si>
  <si>
    <t>35.366916</t>
  </si>
  <si>
    <t>ул. Гагарина. д. 2, ул. Мира, д. 45</t>
  </si>
  <si>
    <t>52.347464</t>
  </si>
  <si>
    <t>35.365738</t>
  </si>
  <si>
    <t>ул. Мира, д. 45, ул. Мира, д. 47</t>
  </si>
  <si>
    <t>49</t>
  </si>
  <si>
    <t>52.348262</t>
  </si>
  <si>
    <t>35.365402</t>
  </si>
  <si>
    <t>ул. Мира, д. 49, д. 51</t>
  </si>
  <si>
    <t>52.349226</t>
  </si>
  <si>
    <t>35.365091</t>
  </si>
  <si>
    <t>ул. Мира, д. 51, д. 51/2</t>
  </si>
  <si>
    <t>52.351696</t>
  </si>
  <si>
    <t>35.364175</t>
  </si>
  <si>
    <t>ул. Мира, д. 55, д. 55/2, ул. Димитрова, д. 2</t>
  </si>
  <si>
    <t>57/1</t>
  </si>
  <si>
    <t>52.352803</t>
  </si>
  <si>
    <t>35.362857</t>
  </si>
  <si>
    <t>ул. Мира, д. 57/1 д. 57/2, д. 57, д. 55</t>
  </si>
  <si>
    <t>52.355827</t>
  </si>
  <si>
    <t>35.362555</t>
  </si>
  <si>
    <t>ул. Мира, д. 63, д. 63/2, Заводской проезд, д. 1</t>
  </si>
  <si>
    <t>Мира - Тургенева</t>
  </si>
  <si>
    <t>52.337601</t>
  </si>
  <si>
    <t>35.369693</t>
  </si>
  <si>
    <t>ИЖС ул. Мира- ул. Тургенева</t>
  </si>
  <si>
    <t>Мира-Терещенко</t>
  </si>
  <si>
    <t>52.336888</t>
  </si>
  <si>
    <t>35.370469</t>
  </si>
  <si>
    <t>ИЖС ул. Мира-ул. Терещенко</t>
  </si>
  <si>
    <t>Михайловская</t>
  </si>
  <si>
    <t>52.339272</t>
  </si>
  <si>
    <t>35.372233</t>
  </si>
  <si>
    <t>ИЖС ул. Михайловская</t>
  </si>
  <si>
    <t>52.337076</t>
  </si>
  <si>
    <t>35.374100</t>
  </si>
  <si>
    <t>ИЖС ул. Михайловская Зеленый пер.</t>
  </si>
  <si>
    <t>52.357899</t>
  </si>
  <si>
    <t>35.348437</t>
  </si>
  <si>
    <t>ул. Молодежная, д. 6/2, д. 9</t>
  </si>
  <si>
    <t>52.357474</t>
  </si>
  <si>
    <t>35.346592</t>
  </si>
  <si>
    <t>ул. Молодежная, д. 2, д. 11,  ул. Ленина, д. 86/3</t>
  </si>
  <si>
    <t>Никитина</t>
  </si>
  <si>
    <t>15</t>
  </si>
  <si>
    <t>52.322644</t>
  </si>
  <si>
    <t>35.364652</t>
  </si>
  <si>
    <t>ИЖС ул. Коминтерна, ИЖС ул. Красных партизан, ул. Никитина, д. 13</t>
  </si>
  <si>
    <t>52.330733</t>
  </si>
  <si>
    <t>35.338834</t>
  </si>
  <si>
    <t>ИЖС ул. Никольская</t>
  </si>
  <si>
    <t>ул. Соловьиная - ул. Озерная</t>
  </si>
  <si>
    <t xml:space="preserve">52.334663 </t>
  </si>
  <si>
    <t>35.335258</t>
  </si>
  <si>
    <t>ИЖС ул. Соловьиная, ул. Озерная</t>
  </si>
  <si>
    <t>52.332947</t>
  </si>
  <si>
    <t>35.335870</t>
  </si>
  <si>
    <t xml:space="preserve"> Обогатителей</t>
  </si>
  <si>
    <t>52.345570</t>
  </si>
  <si>
    <t>35.361592</t>
  </si>
  <si>
    <t>ул. Обогатителей, д. 2, д. 4</t>
  </si>
  <si>
    <t>Обогатителей</t>
  </si>
  <si>
    <t>52.346669</t>
  </si>
  <si>
    <t>35.358997</t>
  </si>
  <si>
    <t>ул. Обогатителей, д. 6, д. 8; д. 6/2</t>
  </si>
  <si>
    <t>52.347172</t>
  </si>
  <si>
    <t>35.358051</t>
  </si>
  <si>
    <t>ул. Обогатителей, д. 8/2; д.12/2; д. 12, д. 10</t>
  </si>
  <si>
    <t>52.347889</t>
  </si>
  <si>
    <t>35.356586</t>
  </si>
  <si>
    <t>5/1</t>
  </si>
  <si>
    <t>1,1/8,0</t>
  </si>
  <si>
    <t>пластик/металл</t>
  </si>
  <si>
    <t>ул. Димитрова, д. 7; д. 7/2, д. 16</t>
  </si>
  <si>
    <t>52.327926</t>
  </si>
  <si>
    <t>35.367654</t>
  </si>
  <si>
    <t>ул. Пионерская, д. 3, ул. Октябрьская, д. 26</t>
  </si>
  <si>
    <t>Ольховая</t>
  </si>
  <si>
    <t>52.330957</t>
  </si>
  <si>
    <t>35.328999</t>
  </si>
  <si>
    <t>ИЖС ул. Ольховая</t>
  </si>
  <si>
    <t>52.331505</t>
  </si>
  <si>
    <t>35.352862</t>
  </si>
  <si>
    <t>ул. Парковая, д. 10</t>
  </si>
  <si>
    <t>52.328307</t>
  </si>
  <si>
    <t>35.372513</t>
  </si>
  <si>
    <t>ул. Первомайская, д. 3, д. 5</t>
  </si>
  <si>
    <t>Разветьевская</t>
  </si>
  <si>
    <t>52.329663</t>
  </si>
  <si>
    <t>35.335704</t>
  </si>
  <si>
    <t>ИЖС ул. Разветьевская</t>
  </si>
  <si>
    <t>52.331360</t>
  </si>
  <si>
    <t>35.333431</t>
  </si>
  <si>
    <t>Рокоссовского</t>
  </si>
  <si>
    <t>52.331851</t>
  </si>
  <si>
    <t>35.371415</t>
  </si>
  <si>
    <t>ИЖС ул. Рокоссовского</t>
  </si>
  <si>
    <t>52.331548</t>
  </si>
  <si>
    <t>35.370552</t>
  </si>
  <si>
    <t>ИЖС ул. Прибалочная и Рокоссовского , д. 5</t>
  </si>
  <si>
    <t>52.331204</t>
  </si>
  <si>
    <t>35.369507</t>
  </si>
  <si>
    <t>ул. Рокоссовского, д. 3/3, д. 5/1</t>
  </si>
  <si>
    <t>52.330517</t>
  </si>
  <si>
    <t>35.367349</t>
  </si>
  <si>
    <t>ИЖС ул. Рокоссовского, д. 7</t>
  </si>
  <si>
    <t>52.329332</t>
  </si>
  <si>
    <t>35.360867</t>
  </si>
  <si>
    <t>ул. Рокоссовского, д. 60; ул. Ленина, д. 18; д. 20</t>
  </si>
  <si>
    <t>Рудная</t>
  </si>
  <si>
    <t>52.333248</t>
  </si>
  <si>
    <t>35.370416</t>
  </si>
  <si>
    <t>ИЖС ул. Рудная</t>
  </si>
  <si>
    <t>52.332825</t>
  </si>
  <si>
    <t>35.372441</t>
  </si>
  <si>
    <t>ИЖС ул. Садовая</t>
  </si>
  <si>
    <t>52.334318</t>
  </si>
  <si>
    <t>35.371163</t>
  </si>
  <si>
    <t>3/2</t>
  </si>
  <si>
    <t>52.352145</t>
  </si>
  <si>
    <t>35.353175</t>
  </si>
  <si>
    <t>ул. Сентюрева, д. 2, д.1, д. 3/2</t>
  </si>
  <si>
    <t>52.352825</t>
  </si>
  <si>
    <t>35.353008</t>
  </si>
  <si>
    <t>ул. Сентюрева, д. 3, д. 5</t>
  </si>
  <si>
    <t>52.354635</t>
  </si>
  <si>
    <t>35.352306</t>
  </si>
  <si>
    <t>ул. Сентюрева, д. 5,  д. 6</t>
  </si>
  <si>
    <t>52.356865</t>
  </si>
  <si>
    <t>35.350755</t>
  </si>
  <si>
    <t>ул. Сентюрева, д. 11/1; д. 11/2; д. 13/1, д. 13/2</t>
  </si>
  <si>
    <t>52.358704</t>
  </si>
  <si>
    <t>35.349900</t>
  </si>
  <si>
    <t>ул. Молодежная, д. 8, ул. Сентюрева, д. 17</t>
  </si>
  <si>
    <t>Рудная-Советская</t>
  </si>
  <si>
    <t>52.334183</t>
  </si>
  <si>
    <t>35.369520</t>
  </si>
  <si>
    <t>ИЖС ул. Рудная-ул. Советская</t>
  </si>
  <si>
    <t>52.333650</t>
  </si>
  <si>
    <t>35.368626</t>
  </si>
  <si>
    <t>ИЖС ул. Цветочная</t>
  </si>
  <si>
    <t>52.330814</t>
  </si>
  <si>
    <t>35.336358</t>
  </si>
  <si>
    <t>ИЖС ул. Солнечная</t>
  </si>
  <si>
    <t>52.326103</t>
  </si>
  <si>
    <t>35.368767</t>
  </si>
  <si>
    <t>ул. Строительная, д. 26; д. 28; д. 30</t>
  </si>
  <si>
    <t>52.326400</t>
  </si>
  <si>
    <t>35.367741</t>
  </si>
  <si>
    <t>ул. Строительная, д. 32; д. 34; д. 36</t>
  </si>
  <si>
    <t>38</t>
  </si>
  <si>
    <t>52.326256</t>
  </si>
  <si>
    <t>35.365457</t>
  </si>
  <si>
    <t>ул. Строительная, д. 38</t>
  </si>
  <si>
    <t>28а</t>
  </si>
  <si>
    <t>52.326888</t>
  </si>
  <si>
    <t>35.368245</t>
  </si>
  <si>
    <t>ул. Строительная, д. 26А; д. 28А; д. 30А</t>
  </si>
  <si>
    <t>Трестовская - Советская</t>
  </si>
  <si>
    <t>52.333416</t>
  </si>
  <si>
    <t>35.367130</t>
  </si>
  <si>
    <t>ИЖС ул. Трестовская-ул. Советская</t>
  </si>
  <si>
    <t>Красных партизан</t>
  </si>
  <si>
    <t>52.319631</t>
  </si>
  <si>
    <t>35.368885</t>
  </si>
  <si>
    <t>ИЖС ул. Красных партизан</t>
  </si>
  <si>
    <t>16</t>
  </si>
  <si>
    <t>52.319994</t>
  </si>
  <si>
    <t>35.368391</t>
  </si>
  <si>
    <t>22</t>
  </si>
  <si>
    <t>52.320492</t>
  </si>
  <si>
    <t>35.367711</t>
  </si>
  <si>
    <t>52.332052</t>
  </si>
  <si>
    <t>35.370038</t>
  </si>
  <si>
    <t xml:space="preserve">Цветочная - Советская </t>
  </si>
  <si>
    <t>52.333812</t>
  </si>
  <si>
    <t>35.368344</t>
  </si>
  <si>
    <t>ИЖС ул. Цветочная-ул. Советская</t>
  </si>
  <si>
    <t>Цветочная-Горького</t>
  </si>
  <si>
    <t>33</t>
  </si>
  <si>
    <t>52.338404</t>
  </si>
  <si>
    <t>35.364131</t>
  </si>
  <si>
    <t>ИЖС ул. Цветочная-ул. Горького</t>
  </si>
  <si>
    <t>Черняковская</t>
  </si>
  <si>
    <t>52.325045</t>
  </si>
  <si>
    <t>35.379155</t>
  </si>
  <si>
    <t>ИЖС ул. Черняковская</t>
  </si>
  <si>
    <t>52.333928</t>
  </si>
  <si>
    <t>35.375413</t>
  </si>
  <si>
    <t>52.334520</t>
  </si>
  <si>
    <t>35.375252</t>
  </si>
  <si>
    <t>66а</t>
  </si>
  <si>
    <t>52.338903</t>
  </si>
  <si>
    <t>35.376416</t>
  </si>
  <si>
    <t>52.335067</t>
  </si>
  <si>
    <t>35.375053</t>
  </si>
  <si>
    <t>74а</t>
  </si>
  <si>
    <t>52.339927</t>
  </si>
  <si>
    <t>35.376448</t>
  </si>
  <si>
    <t>52.336828</t>
  </si>
  <si>
    <t>35.375585</t>
  </si>
  <si>
    <t>52.342930</t>
  </si>
  <si>
    <t>35.374871</t>
  </si>
  <si>
    <t>52.344321</t>
  </si>
  <si>
    <t>35.374485</t>
  </si>
  <si>
    <t>52.344986</t>
  </si>
  <si>
    <t>35.374803</t>
  </si>
  <si>
    <t>Черняковская - Черняковский проезд</t>
  </si>
  <si>
    <t>52.341909</t>
  </si>
  <si>
    <t>35.374366</t>
  </si>
  <si>
    <t>ИЖС ул. Черняковская-Черняковский проезд</t>
  </si>
  <si>
    <t xml:space="preserve"> Энтузиастов</t>
  </si>
  <si>
    <t>52.350919</t>
  </si>
  <si>
    <t>35.356658</t>
  </si>
  <si>
    <t>ул. Энтузиастов, д. 2/2, д. 2/1; д. 2/3; д. 12/3</t>
  </si>
  <si>
    <t>52.353209</t>
  </si>
  <si>
    <t>35.354159</t>
  </si>
  <si>
    <t>ул. Энтузиастов, д. 3/2, д. 7</t>
  </si>
  <si>
    <t>52.354244</t>
  </si>
  <si>
    <t>35.353877</t>
  </si>
  <si>
    <t>ул. Энтузиастов, д. 9, д. 11/1; д. 11/2</t>
  </si>
  <si>
    <t>Являнского</t>
  </si>
  <si>
    <t>52.329692</t>
  </si>
  <si>
    <t>35.328910</t>
  </si>
  <si>
    <t>ИЖС ул. Являнского</t>
  </si>
  <si>
    <t>52.325252</t>
  </si>
  <si>
    <t xml:space="preserve"> 35.360171</t>
  </si>
  <si>
    <t>ул. Октябрьская, д. 55, д. 57</t>
  </si>
  <si>
    <t xml:space="preserve">Курская </t>
  </si>
  <si>
    <t>52.340586</t>
  </si>
  <si>
    <t>35.355765</t>
  </si>
  <si>
    <t>ул. Курская, д.33</t>
  </si>
  <si>
    <t>84/2</t>
  </si>
  <si>
    <t>52.347085</t>
  </si>
  <si>
    <t>35.354586</t>
  </si>
  <si>
    <t>ул. Курская, д. 84/2, д. 86</t>
  </si>
  <si>
    <t>Бамовская</t>
  </si>
  <si>
    <t>52.363212</t>
  </si>
  <si>
    <t>35.380947</t>
  </si>
  <si>
    <t>ИЖС ул. Бамовская</t>
  </si>
  <si>
    <t>52.363232</t>
  </si>
  <si>
    <t>35.382567</t>
  </si>
  <si>
    <t>52.327574</t>
  </si>
  <si>
    <t>35.370066</t>
  </si>
  <si>
    <t>ул. Комсомольская, д. 2, ул. Октябрьская , д. 1, д. 3,  МБУ «Спортивная школа «Альбатрос»</t>
  </si>
  <si>
    <t xml:space="preserve">Никитина </t>
  </si>
  <si>
    <t>52.321911</t>
  </si>
  <si>
    <t>35.370343</t>
  </si>
  <si>
    <t>ул. Никитина, д. 5; д. 9; д. 11</t>
  </si>
  <si>
    <t>Обогатителей (гаражи)</t>
  </si>
  <si>
    <t>52.345633</t>
  </si>
  <si>
    <t>35.361476</t>
  </si>
  <si>
    <t>ул. Обагатителей, д. 2</t>
  </si>
  <si>
    <t>52.370881</t>
  </si>
  <si>
    <t>35.378392</t>
  </si>
  <si>
    <t>ИЖС ул. Железнодорожная</t>
  </si>
  <si>
    <t xml:space="preserve">Железнодорожный </t>
  </si>
  <si>
    <t>52.369390</t>
  </si>
  <si>
    <t>35.379507</t>
  </si>
  <si>
    <t>ИЖС Железнодорожный пр.</t>
  </si>
  <si>
    <t>Железнодорожный пр. - ул. Мичурина</t>
  </si>
  <si>
    <t>52.368891</t>
  </si>
  <si>
    <t>35.376852</t>
  </si>
  <si>
    <t>ИЖС Железнодорожный пр., ул. Мичурина</t>
  </si>
  <si>
    <t>Железнодорожный пр. - Веселый пер.</t>
  </si>
  <si>
    <t>52.368627</t>
  </si>
  <si>
    <t>35.374272</t>
  </si>
  <si>
    <t>ИЖС Железнодорожный пр.. Веселый пер.</t>
  </si>
  <si>
    <t>52.364948</t>
  </si>
  <si>
    <t>35.376011</t>
  </si>
  <si>
    <t>ИЖС ул. Лесная</t>
  </si>
  <si>
    <t>52.362393</t>
  </si>
  <si>
    <t>35.382684</t>
  </si>
  <si>
    <t>Ермолаевская</t>
  </si>
  <si>
    <t>52.356626</t>
  </si>
  <si>
    <t>35.386208</t>
  </si>
  <si>
    <t>ИЖС ул. Ермолаевская</t>
  </si>
  <si>
    <t>52.356392</t>
  </si>
  <si>
    <t>35.385076</t>
  </si>
  <si>
    <t>52.356220</t>
  </si>
  <si>
    <t>35.384498</t>
  </si>
  <si>
    <t>52.356106</t>
  </si>
  <si>
    <t>35.383859</t>
  </si>
  <si>
    <t>52.355924</t>
  </si>
  <si>
    <t>35.383115</t>
  </si>
  <si>
    <t>52.355707</t>
  </si>
  <si>
    <t>35.382196</t>
  </si>
  <si>
    <t>52.355355</t>
  </si>
  <si>
    <t>35.380726</t>
  </si>
  <si>
    <t>52.354881</t>
  </si>
  <si>
    <t>35.379005</t>
  </si>
  <si>
    <t>2а</t>
  </si>
  <si>
    <t>52.354632</t>
  </si>
  <si>
    <t>35.378170</t>
  </si>
  <si>
    <t>Дубравная</t>
  </si>
  <si>
    <t>52.334198</t>
  </si>
  <si>
    <t>35.382615</t>
  </si>
  <si>
    <t>ИЖС ул. Дубравная</t>
  </si>
  <si>
    <t>Черняковские горки</t>
  </si>
  <si>
    <t>52.336836</t>
  </si>
  <si>
    <t>35.382566</t>
  </si>
  <si>
    <t>ИЖС Черняковские горки</t>
  </si>
  <si>
    <t>52.338710</t>
  </si>
  <si>
    <t>35.380849</t>
  </si>
  <si>
    <t>52.365606</t>
  </si>
  <si>
    <t>35.366083</t>
  </si>
  <si>
    <t>ИЖС ул. Заречная</t>
  </si>
  <si>
    <t>Красная Звезда- Трубиченский проезд</t>
  </si>
  <si>
    <t>52.362427</t>
  </si>
  <si>
    <t>ИЖС ул. Красная звезда</t>
  </si>
  <si>
    <t>7а</t>
  </si>
  <si>
    <t>52.368139</t>
  </si>
  <si>
    <t>35.380724</t>
  </si>
  <si>
    <t>Железнодорожный пр. - ул. Степная</t>
  </si>
  <si>
    <t>52.368711</t>
  </si>
  <si>
    <t>35.375281</t>
  </si>
  <si>
    <t>ИЖС Железнодорожный пр., ул. Степная</t>
  </si>
  <si>
    <t>Бамовская - ул. Южная</t>
  </si>
  <si>
    <t>52.362255</t>
  </si>
  <si>
    <t>35.376540</t>
  </si>
  <si>
    <t>ИЖС ул. Бамовская, ул. Южная</t>
  </si>
  <si>
    <t>Цветочная (СМП)</t>
  </si>
  <si>
    <t>52.362262</t>
  </si>
  <si>
    <t>35.376508</t>
  </si>
  <si>
    <t>Почтовая - ул. Цветочная</t>
  </si>
  <si>
    <t>52.363474</t>
  </si>
  <si>
    <t>35.375349</t>
  </si>
  <si>
    <t>ИЖС ул. Цветочная, ул. Почтовая</t>
  </si>
  <si>
    <t>Восточная</t>
  </si>
  <si>
    <t>52.366356</t>
  </si>
  <si>
    <t>35.380660</t>
  </si>
  <si>
    <t>ИЖС ул. Восточная</t>
  </si>
  <si>
    <t>52.367018</t>
  </si>
  <si>
    <t>35.378632</t>
  </si>
  <si>
    <t>ИЖС ул. Радищева</t>
  </si>
  <si>
    <t>52.364662</t>
  </si>
  <si>
    <t>35.381986</t>
  </si>
  <si>
    <t>ИЖС ул. Привокзальная</t>
  </si>
  <si>
    <t>Погарщина (водохранилище) - парковка</t>
  </si>
  <si>
    <t>52.317483</t>
  </si>
  <si>
    <t>35.360656</t>
  </si>
  <si>
    <t>Комсомольская - пер. Школьный</t>
  </si>
  <si>
    <t>52.328636</t>
  </si>
  <si>
    <t>35.369500</t>
  </si>
  <si>
    <t>ИЖС ул. Горняков, ИЖС школьный переулок</t>
  </si>
  <si>
    <t>Энтузиастов</t>
  </si>
  <si>
    <t>52.351030</t>
  </si>
  <si>
    <t>35.356428</t>
  </si>
  <si>
    <t>ООО «Управляющая компания -3»  Генеральный директор Тарасова Ольга Павловна, г. Железногорск, Заводской проезд,  д. 8, 7-69-25 приемн. 7-60-80 (пто)</t>
  </si>
  <si>
    <t>4633038792</t>
  </si>
  <si>
    <t>1164632067247</t>
  </si>
  <si>
    <t xml:space="preserve">г. Железногорск, Заводской проезд,  д. 8 </t>
  </si>
  <si>
    <t>ул. Энтузиастов, д. 1/2; ул. Димитрова, д. 12/3</t>
  </si>
  <si>
    <t>52.347387</t>
  </si>
  <si>
    <t>35.351302</t>
  </si>
  <si>
    <t>ООО «Управляющая компания - 2»  Генеральный директор Тарасова Ольга Павловна, г. Железногорск, Заводской проезд,  д. 8, 7-69-25 приемн. 7-60-80 (пто)</t>
  </si>
  <si>
    <t>4633037929</t>
  </si>
  <si>
    <t>1154632011907</t>
  </si>
  <si>
    <t>ул. Димитрова, д. 13/2</t>
  </si>
  <si>
    <t>25/2</t>
  </si>
  <si>
    <t>52.332076</t>
  </si>
  <si>
    <t>35.354733</t>
  </si>
  <si>
    <t>ТСЖ "Ленина 25 и 25/2" председатель ТСЖ Дяченко Анна Сергеевна, 8 910 312 52 53, ул. Ленина, 25</t>
  </si>
  <si>
    <t>г. Железногорск, ул. Ленина, д. 25 кв. 95</t>
  </si>
  <si>
    <t>ул. Ленина 25, 25/2</t>
  </si>
  <si>
    <t xml:space="preserve">Больничный </t>
  </si>
  <si>
    <t>52.323176</t>
  </si>
  <si>
    <t>35.361954</t>
  </si>
  <si>
    <t>ООО "УК "Электропромсервис", ген. директор Толкачев Владимир Николаевич, ул. Ленина, д. 54, 7-71-91, 7-60-46 дисп.</t>
  </si>
  <si>
    <t xml:space="preserve">4633038182 </t>
  </si>
  <si>
    <t>1164632054487</t>
  </si>
  <si>
    <t>г. Железногорск, Ленина, д. 54</t>
  </si>
  <si>
    <t>Больничный пер., д. 2</t>
  </si>
  <si>
    <t>52.323526</t>
  </si>
  <si>
    <t>35.363333</t>
  </si>
  <si>
    <t>ул. Л.Голенькова, д. 3; ул. Ленина, д. 1, д. 3</t>
  </si>
  <si>
    <t>52.325384</t>
  </si>
  <si>
    <t>35.365255</t>
  </si>
  <si>
    <t>ООО «Управляющая компания - 1»  Генеральный директор Тарасова Ольга Павловна, г. Железногорск, Заводской проезд,  д. 8, 7-69-25 приемн. 7-60-80 (пто)</t>
  </si>
  <si>
    <t>4633037936</t>
  </si>
  <si>
    <t>1154632011918 </t>
  </si>
  <si>
    <t>г. Железногорск, Заводской проезд,  д. 8,</t>
  </si>
  <si>
    <t>ул. 21 Партсъезда, д. 5а, д. 5</t>
  </si>
  <si>
    <t>52.325808</t>
  </si>
  <si>
    <t>35.364960</t>
  </si>
  <si>
    <t>ул. Октябрьская, д. 47, ул. 21 Партсъезда, д. 7</t>
  </si>
  <si>
    <t>22 Партсъезда</t>
  </si>
  <si>
    <t>15а</t>
  </si>
  <si>
    <t>52.328612</t>
  </si>
  <si>
    <t>35.362875</t>
  </si>
  <si>
    <t>г. Железногорск, ул. Заводской пр., д. 8</t>
  </si>
  <si>
    <t>ул. 21 партсъезда, д. 15, д.17, д. 15а</t>
  </si>
  <si>
    <t>52.347233</t>
  </si>
  <si>
    <t>35.348174</t>
  </si>
  <si>
    <t>ООО "УК "Курс" Генеральный директор Шевцов Роман Юрьевич, г. Железногорск, Заводской проезд, д. 11, 7-60-46 дисп., 8-904-528-88-88 ген. дир.</t>
  </si>
  <si>
    <t>4633039186</t>
  </si>
  <si>
    <t>11074632012983</t>
  </si>
  <si>
    <t xml:space="preserve">г. Железногорск, Заводской проезд, д. 11, </t>
  </si>
  <si>
    <t>ул. Димитрова, д. 17, д. 19, д. 21</t>
  </si>
  <si>
    <t>52.348702</t>
  </si>
  <si>
    <t>35.347764</t>
  </si>
  <si>
    <t>ООО «Наш дом» Директор Дудников Александр Георгиевич, г. Железногорск, ул. Димитрова, д. 22,  +7 (47148) 5-38-98</t>
  </si>
  <si>
    <t>4633019905</t>
  </si>
  <si>
    <t>1074633000727</t>
  </si>
  <si>
    <t>г. Железногорск, ул. Димитрова, д. 22</t>
  </si>
  <si>
    <t>ул. Ленина, д.62, ул. В.Интернационалистов, д. 2/2, 2, ул. Димитрова, д. 22</t>
  </si>
  <si>
    <t>В.Интернационалистов</t>
  </si>
  <si>
    <t>52.349210</t>
  </si>
  <si>
    <t>35.348948</t>
  </si>
  <si>
    <t>ООО «Управляющая компания - 4»  Генеральный директор Тарасова Ольга Павловна, г. Железногорск, Заводской проезд,  д. 8, 7-69-25 приемн. 7-60-80 (пто)</t>
  </si>
  <si>
    <t>4633037943</t>
  </si>
  <si>
    <t>1154632011929</t>
  </si>
  <si>
    <t>ул. В.Интернационалистов, д. 4</t>
  </si>
  <si>
    <t>52.350650</t>
  </si>
  <si>
    <t>35.339869</t>
  </si>
  <si>
    <t>ООО «Управляющая компания «Комфорт»  Директор Сухоруков Виктор Анатольевич, г. Железногорск, ул. Ленина, д. 63, 7-61-56 приемная   7-61-11, 8-920-708-19-33  диспетчер (кругл.)</t>
  </si>
  <si>
    <t>4633036428</t>
  </si>
  <si>
    <t>1144633000632</t>
  </si>
  <si>
    <t>г. Железногорск, ул. Ленина, д. 63,</t>
  </si>
  <si>
    <t>ул. Батова, д.6, ул. Всесвятская, д. 6, д. 4, д. 2, д. 4/2</t>
  </si>
  <si>
    <t>52.341545</t>
  </si>
  <si>
    <t>ул. Гагарина, д. 4, д. 2</t>
  </si>
  <si>
    <t>6/3</t>
  </si>
  <si>
    <t>52.343056</t>
  </si>
  <si>
    <t>35.365199</t>
  </si>
  <si>
    <t>ООО «УК «Электропромсервис» Генеральный директор Толкачев Владимир Николаевич, г. Железногорск, Ленина, д. 54, 7-71-91   7-71-61</t>
  </si>
  <si>
    <t>ул. Мира, д. 47А, ул. Гагарина, д. 6/3</t>
  </si>
  <si>
    <t>52.341750</t>
  </si>
  <si>
    <t>35.364133</t>
  </si>
  <si>
    <t xml:space="preserve">ООО «УК «ДОВЕРИЕ» Генеральный директор Толкачев Владимир Николаевич, г. Железногорск, Заводской проезд, 11, 7-75-87 </t>
  </si>
  <si>
    <t>4633038175</t>
  </si>
  <si>
    <t>1164632054476</t>
  </si>
  <si>
    <t>г. Железногорск, Заводской проезд, 11</t>
  </si>
  <si>
    <t>ул. Гагарина, д. 4, д. 6</t>
  </si>
  <si>
    <t>52.340182</t>
  </si>
  <si>
    <t>35.364416</t>
  </si>
  <si>
    <t>ул. Гагарина, д. 7/2, д.7/1</t>
  </si>
  <si>
    <t>10/2</t>
  </si>
  <si>
    <t>52.341709</t>
  </si>
  <si>
    <t>35.363590</t>
  </si>
  <si>
    <t>ул. Гагарина, д. 10/1; д.8/2, д. 10/2</t>
  </si>
  <si>
    <t>15/1</t>
  </si>
  <si>
    <t>52.340077</t>
  </si>
  <si>
    <t>35.36198</t>
  </si>
  <si>
    <t>ул. Гагарина, д. 15/2; д. 15/3; д.17/2, д. 15/1</t>
  </si>
  <si>
    <t>18/2</t>
  </si>
  <si>
    <t>52.341433</t>
  </si>
  <si>
    <t>35.356973</t>
  </si>
  <si>
    <t>ул. Гагарина, 16/2; 18, д. 18/2</t>
  </si>
  <si>
    <t>19/2</t>
  </si>
  <si>
    <t>52.339834</t>
  </si>
  <si>
    <t>35.359953</t>
  </si>
  <si>
    <t>ул. Гагарина, д. 17/2; д. 19/3, д. 19/2</t>
  </si>
  <si>
    <t>52.339105</t>
  </si>
  <si>
    <t>35.356079</t>
  </si>
  <si>
    <t>ул. Гагарина, д. 27, д. 25</t>
  </si>
  <si>
    <t>13/1</t>
  </si>
  <si>
    <t>52.340500</t>
  </si>
  <si>
    <t>35.362976</t>
  </si>
  <si>
    <t>ул.Гагарина, д. 13/1,13/2</t>
  </si>
  <si>
    <t>52.338100</t>
  </si>
  <si>
    <t>35.353903</t>
  </si>
  <si>
    <t>ул. Гагарина, д. 31/1, 31/2, д. 31/3</t>
  </si>
  <si>
    <t>52.342227</t>
  </si>
  <si>
    <t>35.353563</t>
  </si>
  <si>
    <t>52.342115</t>
  </si>
  <si>
    <t>35.352555</t>
  </si>
  <si>
    <t>52.342601</t>
  </si>
  <si>
    <t>35.350200</t>
  </si>
  <si>
    <t>ул. Ленина, д.. 54/2, ул. Гайдара, д. 6/2</t>
  </si>
  <si>
    <t>6/4</t>
  </si>
  <si>
    <t>52.343671</t>
  </si>
  <si>
    <t>35.351176</t>
  </si>
  <si>
    <t>52.343316</t>
  </si>
  <si>
    <t>35.350651</t>
  </si>
  <si>
    <t>52.341870</t>
  </si>
  <si>
    <t>35.351284</t>
  </si>
  <si>
    <t>ООО "УК "Альянс" Генеральный директор Тарасова Ольга Павловна, г. Железногорск, Заводской проезд,  д. 8, 7-69-25 приемн. 7-60-80 (пто)</t>
  </si>
  <si>
    <t>ул. Гайдара, д. 6</t>
  </si>
  <si>
    <t>52.341594</t>
  </si>
  <si>
    <t>35.349696</t>
  </si>
  <si>
    <t>ул. Гайдара, д. 6, ул. Ленина, д. 54</t>
  </si>
  <si>
    <t>7</t>
  </si>
  <si>
    <t>52.340563</t>
  </si>
  <si>
    <t>35.353759</t>
  </si>
  <si>
    <t>ТСЖ «Культурный быт» Председатель
Романишин Виктор Николаевич, г. Железногорск, ул. Гайдара 7, 7-69-16,   8-920-260-09-38</t>
  </si>
  <si>
    <t>ИНН: 4633019655</t>
  </si>
  <si>
    <t>1074600002828</t>
  </si>
  <si>
    <t xml:space="preserve">г. Железногорск, ул. Гайдара 7, </t>
  </si>
  <si>
    <t>ул. Гайдара, д. 7 ул. Гагарина, д. 26</t>
  </si>
  <si>
    <t>52.330726</t>
  </si>
  <si>
    <t>35.372770</t>
  </si>
  <si>
    <t>ул. Горняков, д. 2, ул. Мира, д. 11/2</t>
  </si>
  <si>
    <t>3/4</t>
  </si>
  <si>
    <t>52.349059</t>
  </si>
  <si>
    <t>35.360782</t>
  </si>
  <si>
    <t>ООО «Управляющая компания - 5» Генеральный директор Тарасова Ольга Павловна,  г. Железногорск, Заводской проезд,  д. 8, 7-69-25 приемн. 7-60-80 (пто)</t>
  </si>
  <si>
    <t>1154632011918</t>
  </si>
  <si>
    <t>ул. Димитрова, д. 3/3, д. 3/4</t>
  </si>
  <si>
    <t>3/5</t>
  </si>
  <si>
    <t>52.348297</t>
  </si>
  <si>
    <t>35.361283</t>
  </si>
  <si>
    <t>ул. Мира, д. 51/4, ул. Димитрова, д. 3/5</t>
  </si>
  <si>
    <t>52.350802</t>
  </si>
  <si>
    <t>35.360180</t>
  </si>
  <si>
    <t>ул. Димитрова, д. 8/4; д.8/3, д. 8</t>
  </si>
  <si>
    <t>52.338457</t>
  </si>
  <si>
    <t>35.347013</t>
  </si>
  <si>
    <t>ул. Дружбы, д. 2, д 10/3, д. 10/4, д. 4/3, д.10/2</t>
  </si>
  <si>
    <t>1/1</t>
  </si>
  <si>
    <t>52.330923</t>
  </si>
  <si>
    <t>35.363956</t>
  </si>
  <si>
    <t>52.331696</t>
  </si>
  <si>
    <t>35.363256</t>
  </si>
  <si>
    <t>ул. Курская, д. 3, д. 5</t>
  </si>
  <si>
    <t>52.337811</t>
  </si>
  <si>
    <t>35.356590</t>
  </si>
  <si>
    <t>ул. Курская, д. 29; д.29/2, д. 25</t>
  </si>
  <si>
    <t>37/1</t>
  </si>
  <si>
    <t>52.342769</t>
  </si>
  <si>
    <t>35.354136</t>
  </si>
  <si>
    <t>ул. Гайдара, д. 2, ул. Курская. д. 37/1</t>
  </si>
  <si>
    <t>37/2</t>
  </si>
  <si>
    <t>52.343057</t>
  </si>
  <si>
    <t xml:space="preserve"> 35.352859</t>
  </si>
  <si>
    <t>ул. Гайдара, д. 4/2, ул. Курская, д. 37/2</t>
  </si>
  <si>
    <t>47/1</t>
  </si>
  <si>
    <t>52.346953</t>
  </si>
  <si>
    <t>35.352305</t>
  </si>
  <si>
    <t>ООО «Управляющая компания - 3»  Генеральный директор Тарасова Ольга Павловна,  г. Железногорск, Заводской проезд,  д. 8, 7-69-25 приемн. 7-60-80 (пто)</t>
  </si>
  <si>
    <t>52.338407</t>
  </si>
  <si>
    <t>35.358725</t>
  </si>
  <si>
    <t>ул. Курская, д. 70/2, д. 70</t>
  </si>
  <si>
    <t>52.341206</t>
  </si>
  <si>
    <t>35.355560</t>
  </si>
  <si>
    <t>ул. Курская, д. 74/2</t>
  </si>
  <si>
    <t>76/2</t>
  </si>
  <si>
    <t>52.344726</t>
  </si>
  <si>
    <t>35.356126</t>
  </si>
  <si>
    <t>ТСЖ "Курская 76/2" Председатель Андрюшина Наталья Евгеньевна, г. Железногорск, ул. Курская, д. 76/2, 8-908-124-39-57</t>
  </si>
  <si>
    <t>4633022390</t>
  </si>
  <si>
    <t>1094633000384</t>
  </si>
  <si>
    <t xml:space="preserve">г. Железногорск, ул. Курская, д. 76/2, </t>
  </si>
  <si>
    <t>ул. Курская, д. 76/2</t>
  </si>
  <si>
    <t>76/3</t>
  </si>
  <si>
    <t>52.344648</t>
  </si>
  <si>
    <t>35.356148</t>
  </si>
  <si>
    <t>4633023595</t>
  </si>
  <si>
    <t>1104633000230</t>
  </si>
  <si>
    <t>ул. Курская, д. 76/3</t>
  </si>
  <si>
    <t>80/2</t>
  </si>
  <si>
    <t>52.346332</t>
  </si>
  <si>
    <t xml:space="preserve"> 35.355648</t>
  </si>
  <si>
    <t>ул. Курская, д. 78, д. 80/2</t>
  </si>
  <si>
    <t>52.323849</t>
  </si>
  <si>
    <t>35.364746</t>
  </si>
  <si>
    <t xml:space="preserve">г. Железногорск, ул. Ленина, д. 54, </t>
  </si>
  <si>
    <t>ул. Ленина, д. 2</t>
  </si>
  <si>
    <t>52.324521</t>
  </si>
  <si>
    <t>35.364171</t>
  </si>
  <si>
    <t>52.324340</t>
  </si>
  <si>
    <t>35.362586</t>
  </si>
  <si>
    <t>52.324952</t>
  </si>
  <si>
    <t>35.363777</t>
  </si>
  <si>
    <t>52.325034</t>
  </si>
  <si>
    <t>35.361284</t>
  </si>
  <si>
    <t>ул. Октябрьская, д. 55, ул. Ленина, д. 7/2</t>
  </si>
  <si>
    <t>52.325216</t>
  </si>
  <si>
    <t xml:space="preserve"> 35.361817</t>
  </si>
  <si>
    <t>ул. Ленина, д. 7, д. 9</t>
  </si>
  <si>
    <t>52.325581</t>
  </si>
  <si>
    <t>35.363277</t>
  </si>
  <si>
    <t>ул. Ленина, д. 8, д. 10</t>
  </si>
  <si>
    <t>12а</t>
  </si>
  <si>
    <t>52.326828</t>
  </si>
  <si>
    <t>35.362033</t>
  </si>
  <si>
    <t>ул. Ленина, д. 12, д. 14, д. 12а</t>
  </si>
  <si>
    <t>52.327843</t>
  </si>
  <si>
    <t>35.361226</t>
  </si>
  <si>
    <t>52.330992</t>
  </si>
  <si>
    <t>35.359923</t>
  </si>
  <si>
    <t>ул. Ленина, д.28/2; д. 28/3, д. 26</t>
  </si>
  <si>
    <t>27/1</t>
  </si>
  <si>
    <t>52.333268</t>
  </si>
  <si>
    <t>35.353951</t>
  </si>
  <si>
    <t>ул. Ленина, д. 27/1</t>
  </si>
  <si>
    <t>28/1</t>
  </si>
  <si>
    <t>52.331415</t>
  </si>
  <si>
    <t>35.358091</t>
  </si>
  <si>
    <t>ул. Ленина, д. 34/1; д. 32/1, д. 28/1</t>
  </si>
  <si>
    <t>29/1</t>
  </si>
  <si>
    <t>52.334228</t>
  </si>
  <si>
    <t>35.353773</t>
  </si>
  <si>
    <t>ул. Ленина, д. 29/1</t>
  </si>
  <si>
    <t>52.334869</t>
  </si>
  <si>
    <t>35.353117</t>
  </si>
  <si>
    <t>ул. Ленина, д. 31/1</t>
  </si>
  <si>
    <t>31/2</t>
  </si>
  <si>
    <t>52.333975</t>
  </si>
  <si>
    <t>35.352256</t>
  </si>
  <si>
    <t>ООО «Управляющая компания - 3»  Генеральный директор Тарасова Ольга Павловна, г. Железногорск, Заводской проезд,  д. 8, 7-69-25 приемн. 7-60-80 (пто)</t>
  </si>
  <si>
    <t>ул. Ленина, д.27/2, д.29/2, д. 31/2</t>
  </si>
  <si>
    <t>52.356664</t>
  </si>
  <si>
    <t>35.345168</t>
  </si>
  <si>
    <t>ул. Ленина, д. 86, д. 86/2. ул. Молодежная, д. 2</t>
  </si>
  <si>
    <t>34/2</t>
  </si>
  <si>
    <t>52.334697</t>
  </si>
  <si>
    <t>35.356361</t>
  </si>
  <si>
    <t>52.339666</t>
  </si>
  <si>
    <t>35.347535</t>
  </si>
  <si>
    <t>ул. Ленина, д. 41</t>
  </si>
  <si>
    <t>52.341053</t>
  </si>
  <si>
    <t>35.347009</t>
  </si>
  <si>
    <t>ул. Дружбы, д. 1; д. 3, ул. Ленина, д. 43</t>
  </si>
  <si>
    <t>52.340547</t>
  </si>
  <si>
    <t>35.347256</t>
  </si>
  <si>
    <t>ул. Дружбы, д. 1, д. 11, ул. Ленина, д. 43, 43а</t>
  </si>
  <si>
    <t>52.336293</t>
  </si>
  <si>
    <t>35.353753</t>
  </si>
  <si>
    <t>ул. Ленина, д. 42/1, д. 46</t>
  </si>
  <si>
    <t>48/1</t>
  </si>
  <si>
    <t>52.337235</t>
  </si>
  <si>
    <t>35.352852</t>
  </si>
  <si>
    <t>ул. Ленина 48/2; д. 48/1, ул. Гагарина, д. 31/3</t>
  </si>
  <si>
    <t>52.346278</t>
  </si>
  <si>
    <t>35.345057</t>
  </si>
  <si>
    <t xml:space="preserve">ООО «Управляющая компания - 2»  Генеральный директор Тарасова Ольга Павловна, г. Железногорск, Заводской проезд,  д. 8, 7-69-25 приемн. 7-60-80 (пто) </t>
  </si>
  <si>
    <t>52.345608</t>
  </si>
  <si>
    <t>35.345293</t>
  </si>
  <si>
    <t>54/2</t>
  </si>
  <si>
    <t>52.342949</t>
  </si>
  <si>
    <t>35.350050</t>
  </si>
  <si>
    <t>52.342369</t>
  </si>
  <si>
    <t>35.349417</t>
  </si>
  <si>
    <t>ул. Ленина, д. 56, д. 54</t>
  </si>
  <si>
    <t>52.342483</t>
  </si>
  <si>
    <t>35.344317</t>
  </si>
  <si>
    <t>Детский пер., д. 26; д. 28</t>
  </si>
  <si>
    <t>56/2</t>
  </si>
  <si>
    <t>52.343743</t>
  </si>
  <si>
    <t>35.351080</t>
  </si>
  <si>
    <t>ул. Ленина, д. 56/2</t>
  </si>
  <si>
    <t>56/3</t>
  </si>
  <si>
    <t>52.344118</t>
  </si>
  <si>
    <t>35.350565</t>
  </si>
  <si>
    <t>ул. Ленина, д. 56/3, д. 56/2</t>
  </si>
  <si>
    <t>58/2</t>
  </si>
  <si>
    <t>52.344400</t>
  </si>
  <si>
    <t>35.348966</t>
  </si>
  <si>
    <t>52.345090</t>
  </si>
  <si>
    <t>35.348333</t>
  </si>
  <si>
    <t>52.346271</t>
  </si>
  <si>
    <t>35.347407</t>
  </si>
  <si>
    <t>ТСЖ "Альфа" Председатель Рябушенко Раиса Викторовна,  г. Железногорск, ул. Ленина, д. 60, 7-69-64</t>
  </si>
  <si>
    <t>4633022827</t>
  </si>
  <si>
    <t>1094633000835</t>
  </si>
  <si>
    <t xml:space="preserve"> г. Железногорск, ул. Ленина, д. 60, </t>
  </si>
  <si>
    <t>ул. Ленина, д. 60/2; д. 60/3, д. 60</t>
  </si>
  <si>
    <t>52.345338</t>
  </si>
  <si>
    <t>35.347826</t>
  </si>
  <si>
    <t>ТСЖ "Альфа" Председатель Рябушенко Раиса Викторовна,  г. Железногорск, ул. Ленина, д. 60, 7-69-65</t>
  </si>
  <si>
    <t>ул. Ленина, д. 60/4; д. 60/5, д. 60</t>
  </si>
  <si>
    <t>52.351254</t>
  </si>
  <si>
    <t>35.346005</t>
  </si>
  <si>
    <t xml:space="preserve">ООО «Управляющая компания - 3»  Генеральный директор Тарасова Ольга Павловна, г. Железногорск, Заводской проезд,  д. 8, 7-69-25 приемн. 7-60-80 (пто) </t>
  </si>
  <si>
    <t>ул. Ленина, д. 66; д. 68/3, д. 68</t>
  </si>
  <si>
    <t>68/2</t>
  </si>
  <si>
    <t>52.352482</t>
  </si>
  <si>
    <t>35.346477</t>
  </si>
  <si>
    <t xml:space="preserve">ООО «Управляющая компания - 4»  Генеральный директор Тарасова Ольга Павловна, г. Железногорск, Заводской проезд,  д. 8, 7-69-25 приемн. 7-60-80 (пто) </t>
  </si>
  <si>
    <t>ул. Ленина, д. 68/2</t>
  </si>
  <si>
    <t>69/3</t>
  </si>
  <si>
    <t>52.351473</t>
  </si>
  <si>
    <t>35.341250</t>
  </si>
  <si>
    <t>1094633000990</t>
  </si>
  <si>
    <t>ул. Ленина, д. 67/1; д. 69, д. 69/2, д. 69/3</t>
  </si>
  <si>
    <t>52.355015</t>
  </si>
  <si>
    <t>35.347347</t>
  </si>
  <si>
    <t>7/1</t>
  </si>
  <si>
    <t>ул. Ленина, д. 74/2; д. 76, д. 74</t>
  </si>
  <si>
    <t>92/5</t>
  </si>
  <si>
    <t>52.360118</t>
  </si>
  <si>
    <t xml:space="preserve"> 35.345440</t>
  </si>
  <si>
    <t>52.359994</t>
  </si>
  <si>
    <t>35.34306</t>
  </si>
  <si>
    <t>95/2</t>
  </si>
  <si>
    <t>52.360620</t>
  </si>
  <si>
    <t>35.341648</t>
  </si>
  <si>
    <t>ООО «УК  МСО - Сервис» Генеральный директор Становых Денис Олегович, г. Железногорск, ул. Ленина, д. 95/2, офис 10, 4-97-71,7-75-97 факс</t>
  </si>
  <si>
    <t>4633036749</t>
  </si>
  <si>
    <t>1154633000026</t>
  </si>
  <si>
    <t>г. Железногорск, ул. Ленина, д. 95/2, офис 10,</t>
  </si>
  <si>
    <t>ул. Ленина, д. 95/2</t>
  </si>
  <si>
    <t>59/2</t>
  </si>
  <si>
    <t>52.349702</t>
  </si>
  <si>
    <t>35.343082</t>
  </si>
  <si>
    <t>ул. Ленина, д. 62, д. 63, д. 59, д. 59/2, ул. Всесвятская, д. 4, 4/2, 4/3</t>
  </si>
  <si>
    <t>65/3</t>
  </si>
  <si>
    <t>52.350517</t>
  </si>
  <si>
    <t>35.342191</t>
  </si>
  <si>
    <t>ул. Ленина, д. 63/2, д. 65/2, д. 65, д.67, д. 65/3</t>
  </si>
  <si>
    <t>52.352539</t>
  </si>
  <si>
    <t>35.343281</t>
  </si>
  <si>
    <t>ул. Ленина, д. 71/2, д. 73, д. 73/2, д. 75, д. 71</t>
  </si>
  <si>
    <t>52.354345</t>
  </si>
  <si>
    <t>35.343567</t>
  </si>
  <si>
    <t>ул. Ленина, д. 75; д.7/2; д.79, д. 77</t>
  </si>
  <si>
    <t>52.35559</t>
  </si>
  <si>
    <t>35.342767</t>
  </si>
  <si>
    <t>ООО "Жилсервис ЗЖБИ-3" Генеральный директор Бутаков Павел Николаевич, г. Железногорск, ул. Ленина, д. 77, 7-77-71, 7-77-67</t>
  </si>
  <si>
    <t>ул. Ленина, д. 79/2, д. 81</t>
  </si>
  <si>
    <t>52.355470</t>
  </si>
  <si>
    <t>35.343025</t>
  </si>
  <si>
    <t>ООО "Жилсервис ЗЖБИ-3" Генеральный директор Бутаков Павел Николаевич, г. Железногорск, ул. Ленина, д. 77, 7-77-71, 7-77-68</t>
  </si>
  <si>
    <t>4633039010</t>
  </si>
  <si>
    <t>1174632004832</t>
  </si>
  <si>
    <t>г. Железногорск, ул. Ленина, д. 77</t>
  </si>
  <si>
    <t>ул. Ленина, д. 83/2, д. 83, д. 85</t>
  </si>
  <si>
    <t>52.356094</t>
  </si>
  <si>
    <t>35.342865</t>
  </si>
  <si>
    <t>ООО "Жилсервис ЗЖБИ-3" Генеральный директор Бутаков Павел Николаевич, г. Железногорск, ул. Ленина, д. 77, 7-77-71, 7-77-69</t>
  </si>
  <si>
    <t>ул. Ленина, д. 87; д. 87/2</t>
  </si>
  <si>
    <t>52.361012</t>
  </si>
  <si>
    <t>35.345517</t>
  </si>
  <si>
    <t>ул. М.Жукова, д. 2, д. 4</t>
  </si>
  <si>
    <t>52.361215</t>
  </si>
  <si>
    <t>35.346279</t>
  </si>
  <si>
    <t>ООО "Жилцентр" Директор Зеленов Денис Александрович, г. Железногорск, ул. Мира, д. 56, 3-40-57, 8-951-079-52-54</t>
  </si>
  <si>
    <t>4633037735</t>
  </si>
  <si>
    <t>1154632010521</t>
  </si>
  <si>
    <t>г. Железногорск, ул. Мира, д. 56,</t>
  </si>
  <si>
    <t>ул. М.Жукова, д. 6, д. 8</t>
  </si>
  <si>
    <t>52.361123</t>
  </si>
  <si>
    <t>35.347277</t>
  </si>
  <si>
    <t>ул. М.Жукова, д. 12; д. 10/3; д. 10/4; д. 10/5, д. 10</t>
  </si>
  <si>
    <t>52.328919</t>
  </si>
  <si>
    <t>35.376945</t>
  </si>
  <si>
    <t xml:space="preserve">ООО «Управляющая компания - 1»  Генеральный директор Тарасова Ольга Павловна, г. Железногорск, Заводской проезд,  д. 8, 7-69-25 приемн. 7-60-80 (пто) </t>
  </si>
  <si>
    <t>ул. Мира, д. 10; д. 12; д.12/2, д. 10/2</t>
  </si>
  <si>
    <t>16/1</t>
  </si>
  <si>
    <t>52.330724</t>
  </si>
  <si>
    <t>35.376463</t>
  </si>
  <si>
    <t>ул. Мира, д. 14/1; д. 14/2; д. 16/2, д. 16/1</t>
  </si>
  <si>
    <t>52.331778</t>
  </si>
  <si>
    <t>35.375449</t>
  </si>
  <si>
    <t>ул. Мира, д. 18</t>
  </si>
  <si>
    <t>63/3</t>
  </si>
  <si>
    <t>52.354359</t>
  </si>
  <si>
    <t>35.360731</t>
  </si>
  <si>
    <t>ул. Мира, д. 61/1, д. 59/3, д. 63/2, д. 63/3</t>
  </si>
  <si>
    <t>20/2</t>
  </si>
  <si>
    <t>52.332798</t>
  </si>
  <si>
    <t>35.375234</t>
  </si>
  <si>
    <t>ул. Мира, д. 20; д. 20/3; д. 20/4, д. 20/2</t>
  </si>
  <si>
    <t>41</t>
  </si>
  <si>
    <t>52.340198</t>
  </si>
  <si>
    <t>35.366810</t>
  </si>
  <si>
    <t>ул.Гагарина, д. 3/3; д. 3/4, ул. Мира, д. 41</t>
  </si>
  <si>
    <t>52.354332</t>
  </si>
  <si>
    <t>35.362828</t>
  </si>
  <si>
    <t xml:space="preserve">ООО «Товарищество собственников жилья» Директор Чукаева Наталья Алексеевна, г. Железногорск, ул. Мира, д. 63, 7-68-98     8-951-314-21-33 </t>
  </si>
  <si>
    <t xml:space="preserve">4633020139 </t>
  </si>
  <si>
    <t>1074633001101</t>
  </si>
  <si>
    <t>г. Железногорск, ул. Мира, д. 63</t>
  </si>
  <si>
    <t>ул. Мира, д. 63/2; д. 63/1, д. 59</t>
  </si>
  <si>
    <t>52.354440</t>
  </si>
  <si>
    <t>35.362129</t>
  </si>
  <si>
    <t xml:space="preserve">ООО «Управляющая компания - 5» Генеральный директор Тарасова Ольга Павловна, г. Железногорск, Заводской проезд,  д. 8, 7-69-25 приемн. 7-60-80 (пто) </t>
  </si>
  <si>
    <t xml:space="preserve">4633037950 </t>
  </si>
  <si>
    <t>1154632011930</t>
  </si>
  <si>
    <t>ул. Мира, д. 59/2</t>
  </si>
  <si>
    <t>61/1</t>
  </si>
  <si>
    <t>52.353453</t>
  </si>
  <si>
    <t>35.359221</t>
  </si>
  <si>
    <t>ул. Мира, д. 61/1, д. 61/3, д. 61/2, д. 61/4</t>
  </si>
  <si>
    <t>61/4</t>
  </si>
  <si>
    <t>52.352667</t>
  </si>
  <si>
    <t>35.360976</t>
  </si>
  <si>
    <t>ТСЖ "НИКА" Председатель Сенчаков Николай Витальевич,  ул. Мира, д. 61/4, 8-920-266-05-84</t>
  </si>
  <si>
    <t>4633035921</t>
  </si>
  <si>
    <t>1144633000115</t>
  </si>
  <si>
    <t xml:space="preserve"> ул. Мира, д. 61/4, </t>
  </si>
  <si>
    <t>ул. Мира, д. 57/3; д. 55/3, д. 61/4 ул. Димитрова, д. 8/6</t>
  </si>
  <si>
    <t>52.357887</t>
  </si>
  <si>
    <t>35.346024</t>
  </si>
  <si>
    <t xml:space="preserve">4633037943 </t>
  </si>
  <si>
    <t>52.322197</t>
  </si>
  <si>
    <t>35.373473</t>
  </si>
  <si>
    <t xml:space="preserve">4633036749 </t>
  </si>
  <si>
    <t>ул. Никитина, д. 4</t>
  </si>
  <si>
    <t>52.323188</t>
  </si>
  <si>
    <t>35.37336</t>
  </si>
  <si>
    <t>ТСЖ «Никитина 8», Председатель правления ТСЖ Кудаков Дмитрий Александрович, г. Железногорск, ул. Никитина 8, 8-919-279-29-88</t>
  </si>
  <si>
    <t>4633035671</t>
  </si>
  <si>
    <t>1134633001216</t>
  </si>
  <si>
    <t xml:space="preserve">г. Железногорск, ул. Никитина 8, Ханина Евгения Викторовна </t>
  </si>
  <si>
    <t>ул. Никитина, д. 8</t>
  </si>
  <si>
    <t>52.322964</t>
  </si>
  <si>
    <t>35.373556</t>
  </si>
  <si>
    <t>ТСЖ «Никитина 8», Председатель правления ТСЖ Кудаков Дмитрий Александрович, г. Железногорск, ул. Никитина 8, 8-919-279-29-89</t>
  </si>
  <si>
    <t>52.326656</t>
  </si>
  <si>
    <t>35.363348</t>
  </si>
  <si>
    <t>ул. Октябрьская, д. 38,42</t>
  </si>
  <si>
    <t>52.328265</t>
  </si>
  <si>
    <t>35.361808</t>
  </si>
  <si>
    <t>ул. Рокоссовского, д. 9, д. 11,  ул. Ленина, д. 16а</t>
  </si>
  <si>
    <t>52.352523</t>
  </si>
  <si>
    <t>35.355712</t>
  </si>
  <si>
    <t>ул. Энтузиастов, д. 4, д. 2/4</t>
  </si>
  <si>
    <t xml:space="preserve">52.352479 </t>
  </si>
  <si>
    <t>35.355206</t>
  </si>
  <si>
    <t>ул. Энтузиастов, д. 3/2</t>
  </si>
  <si>
    <t>52.341113</t>
  </si>
  <si>
    <t>35.353722</t>
  </si>
  <si>
    <t>ТСЖ "Гайдара 3" Председатель Ионеско Галина Владиславовна, г. Железногорск, ул. Гайдара, д. 3,  8-951-325-91-88</t>
  </si>
  <si>
    <t>4633034237</t>
  </si>
  <si>
    <t>1124633001041</t>
  </si>
  <si>
    <t>г. Железногорск, ул. Гайдара, д. 3</t>
  </si>
  <si>
    <t>ул. Гайдара, д. 7, д. 3</t>
  </si>
  <si>
    <t>80/1</t>
  </si>
  <si>
    <t>52.345692</t>
  </si>
  <si>
    <t>35.355366</t>
  </si>
  <si>
    <t>ул. Курская, д. 80/1</t>
  </si>
  <si>
    <t>52.336866</t>
  </si>
  <si>
    <t>35.354473</t>
  </si>
  <si>
    <t>ул. Ленина, д. 48/2</t>
  </si>
  <si>
    <t xml:space="preserve">Всесвятская </t>
  </si>
  <si>
    <t>52.350429</t>
  </si>
  <si>
    <t>35.339437</t>
  </si>
  <si>
    <t>ул. Батова, д. 2, д. 4, д. 6, ул. Всесвятская, д. 8</t>
  </si>
  <si>
    <t>52.334865</t>
  </si>
  <si>
    <t>35.360198</t>
  </si>
  <si>
    <t>ОАО "Михайловский ГОК", ООО "Комунальщик" 9-42-20 Директор Матюхин Александр Николаевич</t>
  </si>
  <si>
    <t>город Железногорск, улица Ленина, дом 92 корпус 1, квартира 26</t>
  </si>
  <si>
    <t>ул. Курская, д. 17/2, 15, ул. Комарова, д. 22</t>
  </si>
  <si>
    <t>97/2</t>
  </si>
  <si>
    <t>52.361845</t>
  </si>
  <si>
    <t>35.341446</t>
  </si>
  <si>
    <t>ООО "Жилсервис ЗЖБИ-3", Ген.директор Бутаков Павел Николаевич, ул. Ленина, д. 77, 7-77-71, 7-77-67</t>
  </si>
  <si>
    <t>ул. Ленина, д.97/2</t>
  </si>
  <si>
    <t>11</t>
  </si>
  <si>
    <t>52.327232</t>
  </si>
  <si>
    <t>35.361796</t>
  </si>
  <si>
    <t>ООО «Комбинат питания учащихся» (столовая-заготовочная), г. Железногорск, ул. Мира, зд. 7а, пом. 1, Директор
Хатюхина Лилия Васильевна, +7 47148 9-14-39, +7 47148 4-65-54, +7 47148 9-21-48</t>
  </si>
  <si>
    <t>4633000816</t>
  </si>
  <si>
    <t>1024601216287</t>
  </si>
  <si>
    <t>г. Железногорск, ул. Мира, здание 7а, помещение 1,Директор
Хатюхина Лилия Васильевна</t>
  </si>
  <si>
    <t>ООО «Комбинат питания учащихся» (столовая-заготовочная)</t>
  </si>
  <si>
    <t>6</t>
  </si>
  <si>
    <t xml:space="preserve"> 52.328367</t>
  </si>
  <si>
    <t>35.373379</t>
  </si>
  <si>
    <t>ООО «Комбинат питания учащихся» (оптовый склад), г. Железногорск, ул. Мира, зд. 7а, пом. 1, Директор
Хатюхина Лилия Васильевна, +7 47148 9-14-39, +7 47148 4-65-54, +7 47148 9-21-48</t>
  </si>
  <si>
    <t>ООО «Комбинат питания учащихся» (оптовый склад)</t>
  </si>
  <si>
    <t>52.325519</t>
  </si>
  <si>
    <t>35.364032</t>
  </si>
  <si>
    <t>ОБУЗ «Курский областной клинический кожно-венерологический диспансер», город Курск, улица Димитрова, 62, Главный врач
Лукашов Михаил Иванович, 8 (471) 270-21-88</t>
  </si>
  <si>
    <t>4629016933</t>
  </si>
  <si>
    <t>1024600971196</t>
  </si>
  <si>
    <t>город Курск, улица Димитрова, 62, Главный врач
Лукашов Михаил Иванович</t>
  </si>
  <si>
    <t>ОБУЗ «Курский областной клинический кожно-венерологический диспансер»
Лукашов Михаил Иванович, 8 (471) 270-21-88</t>
  </si>
  <si>
    <t xml:space="preserve">Л.Голенькова </t>
  </si>
  <si>
    <t>52.323073</t>
  </si>
  <si>
    <t>35.366663</t>
  </si>
  <si>
    <t>ОБПОУ «Железногорский горно-металлургический колледж», г. Железногорск, ул. Лени Голенькова, 2 директор Шебанов Алексей Николаевич, +7 47148 2-50-24</t>
  </si>
  <si>
    <t>4633003687</t>
  </si>
  <si>
    <t>1024601221611</t>
  </si>
  <si>
    <t>г. Железногорск, ул. Лени Голенькова, 2 директор Шебанов Алексей Николаевич</t>
  </si>
  <si>
    <t>ОБПОУ «Железногорский горно-металлургический колледж»</t>
  </si>
  <si>
    <t>52.324733</t>
  </si>
  <si>
    <t>35.369394</t>
  </si>
  <si>
    <t>ОБПОУ «Железногорский горно-металлургический колледж», г. Железногорск, ул. Лени Голенькова, 2 директор Шебанов Алексей Николаевич, +7 47148 2-50-25</t>
  </si>
  <si>
    <t>17/3</t>
  </si>
  <si>
    <t>52.338794</t>
  </si>
  <si>
    <t>35.361614</t>
  </si>
  <si>
    <t>МДОУ «Детский сад № 14 комбинированного вида», г. Железногорск, ул. Гагарина, 17, 3; 8 (47148) 3-22-47</t>
  </si>
  <si>
    <t>4633012681</t>
  </si>
  <si>
    <t>1024601217233</t>
  </si>
  <si>
    <t>ГОРОД ЖЕЛЕЗНОГОРСК, УЛИЦА ГАГАРИНА, 17, 3 </t>
  </si>
  <si>
    <t>МДОУ «Детский сад № 14 комбинированного вида»</t>
  </si>
  <si>
    <t>52.348997</t>
  </si>
  <si>
    <t>35.34348</t>
  </si>
  <si>
    <t>ООО Группа компаний «Промресурс» (ТЦ Европа 26)</t>
  </si>
  <si>
    <t>ООО Группа компаний «Промресурс»</t>
  </si>
  <si>
    <t>52.343333</t>
  </si>
  <si>
    <t>35.357638</t>
  </si>
  <si>
    <t xml:space="preserve">ОБУЗ «Железногорская городская больница №2», г. Железногорск, ул. Курская, д. 76, +7 47148 3-43-84, +7 47148 3-35-75 </t>
  </si>
  <si>
    <t>4633004377</t>
  </si>
  <si>
    <t>1024601217640</t>
  </si>
  <si>
    <t>г. Железногорск, ул. Курская, д. 76</t>
  </si>
  <si>
    <t>ОБУЗ «Железногорская городская больница №2»</t>
  </si>
  <si>
    <t>52.345515</t>
  </si>
  <si>
    <t>35.353013</t>
  </si>
  <si>
    <t>МОУ«Средняя общеобразовательная школа №7», город Железногорск, Курская улица, 43</t>
  </si>
  <si>
    <t>4633009544</t>
  </si>
  <si>
    <t>1024601215671</t>
  </si>
  <si>
    <t>город Железногорск, Курская улица, 43</t>
  </si>
  <si>
    <t>МОУ«Средняя общеобразовательная школа №7»</t>
  </si>
  <si>
    <t>52.342697</t>
  </si>
  <si>
    <t>35.35422</t>
  </si>
  <si>
    <t>МКУ ДО «Центр детского творчества», город Железногорск, Курская улица, зд 39, +7 47148 3-49-65</t>
  </si>
  <si>
    <t>4633012508</t>
  </si>
  <si>
    <t>1024601219708</t>
  </si>
  <si>
    <t>город Железногорск, Курская улица, зд 39</t>
  </si>
  <si>
    <t>МКУ ДО «Центр детского творчества»</t>
  </si>
  <si>
    <t xml:space="preserve">В.Интернационалистов </t>
  </si>
  <si>
    <t>52.351878</t>
  </si>
  <si>
    <t>35.348065</t>
  </si>
  <si>
    <t>МОУ «Средняя общеобразовательная школа №11 с углубленным изучением отдельных предметов», г. Железногорск, улица Воинов-интернационалистов, 1, +7 47148 3-11-91, +7 47148 3-17-97</t>
  </si>
  <si>
    <t>4633009512 </t>
  </si>
  <si>
    <t>1024601215902</t>
  </si>
  <si>
    <t>город Железногорск, улица Воинов-интернационалистов, 1</t>
  </si>
  <si>
    <t>МОУ «Средняя общеобразовательная школа №11 с углубленным изучением отдельных предметов»</t>
  </si>
  <si>
    <t>52.355438</t>
  </si>
  <si>
    <t>35.344041</t>
  </si>
  <si>
    <t>52.357249</t>
  </si>
  <si>
    <t>35.3477</t>
  </si>
  <si>
    <t>МДОУ «Центр развития ребенка «Дубравушка» - детский сад № 31», г. Железногорск, Молодежная улица, здание 4, +7 47148 3-18-10</t>
  </si>
  <si>
    <t>4633012709 </t>
  </si>
  <si>
    <t>1024601217486 </t>
  </si>
  <si>
    <t>город Железногорск, Молодежная улица, здание 4</t>
  </si>
  <si>
    <t>МДОУ «Центр развития ребенка «Дубравушка» - детский сад № 31»</t>
  </si>
  <si>
    <t>Л.Голенькова</t>
  </si>
  <si>
    <t>52.325215</t>
  </si>
  <si>
    <t>35.367513</t>
  </si>
  <si>
    <t>МОУ "Средняя образовательная школа № 6", г. Железногорск, ул. Лени Голенькова, 15, +7 47148 2-18-47, +7 47148 2-62-04</t>
  </si>
  <si>
    <t>4633012314</t>
  </si>
  <si>
    <t>1024601216254</t>
  </si>
  <si>
    <t>г. Железногорск, ул. Лени Голенькова, 15</t>
  </si>
  <si>
    <t>МОУ "Средняя образовательная школа № 6"</t>
  </si>
  <si>
    <t>пер. Больничный</t>
  </si>
  <si>
    <t>ОБУЗ «Железногорская городская больница №1», город Железногорск, Больничный переулок, 6 +7 47148 2-17-64, +7 47148 2-13-12</t>
  </si>
  <si>
    <t>4633004360</t>
  </si>
  <si>
    <t>1024601219642</t>
  </si>
  <si>
    <t>город Железногорск, Больничный переулок, 6</t>
  </si>
  <si>
    <t>ОБУЗ «Железногорская городская больница №1»</t>
  </si>
  <si>
    <t>52.324197</t>
  </si>
  <si>
    <t>35.362640</t>
  </si>
  <si>
    <t>ОБУЗ «Железногорская городская больница №1» стационар, город Железногорск, Больничный переулок, 6 +7 47148 2-17-64, +7 47148 2-13-12</t>
  </si>
  <si>
    <t>ОБУЗ «Железногорская городская больница №1» стационар</t>
  </si>
  <si>
    <t>52.323161</t>
  </si>
  <si>
    <t>35.359904</t>
  </si>
  <si>
    <t>ОБУЗ «Железногорская городская больница №1» роддом, город Железногорск, Больничный переулок, 6 +7 47148 2-17-64, +7 47148 2-13-12</t>
  </si>
  <si>
    <t>ОБУЗ «Железногорская городская больница №1» роддом</t>
  </si>
  <si>
    <t xml:space="preserve">Энтузиастов </t>
  </si>
  <si>
    <t>52.352819</t>
  </si>
  <si>
    <t>35.356913</t>
  </si>
  <si>
    <t>МОУ «Средняя общеобразовательная школа №13», город Железногорск, улица Энтузиастов, дом 6 +7 47148 3-24-26, +7 47148 3-50-85</t>
  </si>
  <si>
    <t>4633009520</t>
  </si>
  <si>
    <t>1024601219972</t>
  </si>
  <si>
    <t>город Железногорск, улица Энтузиастов, дом 6</t>
  </si>
  <si>
    <t>МОУ «Средняя общеобразовательная школа №13»</t>
  </si>
  <si>
    <t xml:space="preserve">Парковая </t>
  </si>
  <si>
    <t>52.331512</t>
  </si>
  <si>
    <t>35.352893</t>
  </si>
  <si>
    <t>ОБПОУ «Железногорский политехнический колледж» (Общежитие ПТУ № 16), город Железногорск, Парковая улица, 8-2 +7 47148 2-13-57, +7 47148 2-16-57</t>
  </si>
  <si>
    <t>4633019101</t>
  </si>
  <si>
    <t>1064633014005</t>
  </si>
  <si>
    <t>город Железногорск, Парковая улица, 8-2</t>
  </si>
  <si>
    <t>ОБПОУ «Железногорский политехнический колледж» (Общежитие ПТУ № 16)</t>
  </si>
  <si>
    <t>52.332425</t>
  </si>
  <si>
    <t>35.353632</t>
  </si>
  <si>
    <t>МОУ «Средняя общеобразовательная школа № 3», город Железногорск, Парковая улица, 10</t>
  </si>
  <si>
    <t>4633012515</t>
  </si>
  <si>
    <t>1024601217783</t>
  </si>
  <si>
    <t>город Железногорск, Парковая улица, 10</t>
  </si>
  <si>
    <t>МОУ «Средняя общеобразовательная школа № 3»</t>
  </si>
  <si>
    <t>52.348583</t>
  </si>
  <si>
    <t>35.342293</t>
  </si>
  <si>
    <t>Местная религиозная организация провославный Приход храма Всех святых в земле Русской просиявших г.Железногорска Курской области Религиозной организайии «Железногорская Епархия Русской Провославной Церкви (Московский Патриархат)»</t>
  </si>
  <si>
    <t xml:space="preserve">Местная религиозная организация провославный Приход храма Всех святых в земле Русской просиявших г.Железногорска Курской области Религиозной </t>
  </si>
  <si>
    <t xml:space="preserve"> 52.350996</t>
  </si>
  <si>
    <t>35.354131</t>
  </si>
  <si>
    <t>АО «Корпорация «ГРИНН» гипермаркет «Линия»</t>
  </si>
  <si>
    <t>МБУ «Спортивная школа Олимпийского резерва»</t>
  </si>
  <si>
    <t xml:space="preserve">Ветеринарный проезд </t>
  </si>
  <si>
    <t>52.323532</t>
  </si>
  <si>
    <t>35.380014</t>
  </si>
  <si>
    <t>ООО «ВИВАТ» (Кафе Березка)</t>
  </si>
  <si>
    <t>52.322099</t>
  </si>
  <si>
    <t>35.381762</t>
  </si>
  <si>
    <t>ОБУ «Станция по борьбе с болезнями животных Железногорского района и г. Железногорска», город Железногорск, Болотная улица, 2</t>
  </si>
  <si>
    <t>4633015210</t>
  </si>
  <si>
    <t>1044677000433</t>
  </si>
  <si>
    <t>город Железногорск, Болотная улица, 2</t>
  </si>
  <si>
    <t>ОБУ «Станция по борьбе с болезнями животных Железногорского района и г. Железногорска"</t>
  </si>
  <si>
    <t xml:space="preserve">Обогатителей </t>
  </si>
  <si>
    <t>52.347253</t>
  </si>
  <si>
    <t>35.361736</t>
  </si>
  <si>
    <t>МДОУ «Детский сад №20 комбинированного вида», город Железногорск, Обогатителей улица, 4/2, +7 47148 3-42-65</t>
  </si>
  <si>
    <t>4633012635</t>
  </si>
  <si>
    <t>1024601218620</t>
  </si>
  <si>
    <t>город Железногорск, Обогатителей улица, 4/2</t>
  </si>
  <si>
    <t>МДОУ «Детский сад №20 комбинированного вида»</t>
  </si>
  <si>
    <t xml:space="preserve">Детский </t>
  </si>
  <si>
    <t>52.343231</t>
  </si>
  <si>
    <t>35.339964</t>
  </si>
  <si>
    <t>МОУ «Лицей №12», город Железногорск, Детский пер., 18 +7 47148 3-06-33, +7 47148 3-01-34</t>
  </si>
  <si>
    <t>4633012240</t>
  </si>
  <si>
    <t>1024601217046</t>
  </si>
  <si>
    <t>город Железногорск, Детский пер., 18</t>
  </si>
  <si>
    <t>МОУ «Лицей №12»</t>
  </si>
  <si>
    <t>52.343615</t>
  </si>
  <si>
    <t>35.342882</t>
  </si>
  <si>
    <t>МОУ ДО «Детская музыкально-хоровая школа имени Г. Струве» город Железногорск, Детский пер., 15 +7 47148 3-07-55, +7 47148 3-08-42</t>
  </si>
  <si>
    <t>463301001</t>
  </si>
  <si>
    <t>1024601218553</t>
  </si>
  <si>
    <t>город Железногорск, Детский пер., 15</t>
  </si>
  <si>
    <t>МОУ ДО «Детская музыкально-хоровая школа имени Г. Струве»</t>
  </si>
  <si>
    <t>52.344466</t>
  </si>
  <si>
    <t>35.342582</t>
  </si>
  <si>
    <t>МДОУ «Центр развития ребенка «Алые паруса» - детский сад № 26» город Железногорск, Детский пер., 17 +7 47148 3-34-65</t>
  </si>
  <si>
    <t>1024601215210</t>
  </si>
  <si>
    <t>город Железногорск, Детский пер., 17</t>
  </si>
  <si>
    <t>МДОУ «Центр развития ребенка «Алые паруса» - детский сад № 26»</t>
  </si>
  <si>
    <t xml:space="preserve">ГОТЭК </t>
  </si>
  <si>
    <t>52.340620</t>
  </si>
  <si>
    <t>35.388825</t>
  </si>
  <si>
    <t>АО «ГОТЭК» город Железногорск, территория Промзона, литер б1</t>
  </si>
  <si>
    <t>4633000037</t>
  </si>
  <si>
    <t>1024601213757</t>
  </si>
  <si>
    <t>город Железногорск, территория Промзона, литер б1</t>
  </si>
  <si>
    <t>АО «ГОТЭК»</t>
  </si>
  <si>
    <t>Киевский проезд</t>
  </si>
  <si>
    <t xml:space="preserve">Привокзальная </t>
  </si>
  <si>
    <t>здание 7</t>
  </si>
  <si>
    <t>52.364262</t>
  </si>
  <si>
    <t>35.382706</t>
  </si>
  <si>
    <t>ОБУССО «Железногорский детский дом-интернат для умственно-отсталых детей «Надежда» город Железногорск, Привокзальная улица, 7 +7 47148 3-29-82, +7 47131 4-45-44</t>
  </si>
  <si>
    <t>4633001351</t>
  </si>
  <si>
    <t>1024601219158</t>
  </si>
  <si>
    <t>город Железногорск, Привокзальная улица, 7</t>
  </si>
  <si>
    <t>ОБУССО «Железногорский детский дом-интернат для умственно-отсталых детей «Надежда»</t>
  </si>
  <si>
    <t>52.323818</t>
  </si>
  <si>
    <t>35.377914</t>
  </si>
  <si>
    <t>АО «РУДОАВТОМАТИКА
им. В.В.Сафошина» город Железногорск, улица Мира, 1 +7 47148 2-48-22</t>
  </si>
  <si>
    <t>4633000397</t>
  </si>
  <si>
    <t>1024601219004</t>
  </si>
  <si>
    <t>город Железногорск, улица Мира, 1</t>
  </si>
  <si>
    <t>АО «РУДОАВТОМАТИКА им. В.В.Сафошина»</t>
  </si>
  <si>
    <t>52.324008</t>
  </si>
  <si>
    <t>35.378676</t>
  </si>
  <si>
    <t>ФГУП «Военизированная горноспасательная часть» город Железногорск, улица Мира, 2</t>
  </si>
  <si>
    <t>4633001062</t>
  </si>
  <si>
    <t>1024601219939</t>
  </si>
  <si>
    <t>город Железногорск, улица Мира, 2</t>
  </si>
  <si>
    <t>ФГУП «Военизированная горноспасательная часть»</t>
  </si>
  <si>
    <t xml:space="preserve">Горняков </t>
  </si>
  <si>
    <t>24/1</t>
  </si>
  <si>
    <t>52.32926</t>
  </si>
  <si>
    <t>35.36727</t>
  </si>
  <si>
    <t>МУП«Горкомэнерго»  (Баня) город Железногорск, улица 21 Партсъезда, 17 +7 47148 7-89-21</t>
  </si>
  <si>
    <t>4633016125</t>
  </si>
  <si>
    <t>1044677008155</t>
  </si>
  <si>
    <t>город Железногорск, улица 21 Партсъезда, 17</t>
  </si>
  <si>
    <t xml:space="preserve">МУП«Горкомэнерго»  (Баня) </t>
  </si>
  <si>
    <t>52.329799</t>
  </si>
  <si>
    <t>35.367881</t>
  </si>
  <si>
    <t>МУП «Горводоканал» Очистные сооружения города решетки очистных сооружений город Железногорск, территория ГСП-51 +7 47148 4-64-93</t>
  </si>
  <si>
    <t>4633002429</t>
  </si>
  <si>
    <t>1024601213966</t>
  </si>
  <si>
    <t>город Железногорск, территория ГСП-51</t>
  </si>
  <si>
    <t>МУП «Горводоканал» территория ГСП-51</t>
  </si>
  <si>
    <t xml:space="preserve">Горняков  </t>
  </si>
  <si>
    <t>МУП «Горводоканал» город Железногорск, территория ГСП-51 +7 47148 4-64-93</t>
  </si>
  <si>
    <t>МУП «Горводоканал» город Железногорск, территория ГСП-51</t>
  </si>
  <si>
    <t>52.322325</t>
  </si>
  <si>
    <t>35.372316</t>
  </si>
  <si>
    <t>Местная религиозная организация организайии «Железногорская Епархия Русской Провославной Церкви (Московский Патриархат)»</t>
  </si>
  <si>
    <t>52.336037</t>
  </si>
  <si>
    <t>35.359269</t>
  </si>
  <si>
    <t>МОУ «Лицей №5» город Железногорск, Курская улица, 21 +7 47148 4-35-25, +7 47148 3-52-38</t>
  </si>
  <si>
    <t>4633008685</t>
  </si>
  <si>
    <t>1024601218311</t>
  </si>
  <si>
    <t>город Железногорск, Курская улица, 21</t>
  </si>
  <si>
    <t>МОУ «Лицей №5»</t>
  </si>
  <si>
    <t>52.331872</t>
  </si>
  <si>
    <t>35.36274</t>
  </si>
  <si>
    <t>МОУ "СОШ № 4" город Железногорск, Курская улица, 7 +7 47148 2-40-66, +7 47148 2-64-67</t>
  </si>
  <si>
    <t>4633012321</t>
  </si>
  <si>
    <t>024601216551</t>
  </si>
  <si>
    <t>город Железногорск, Курская улица, 7</t>
  </si>
  <si>
    <t>МОУ "СОШ № 4"</t>
  </si>
  <si>
    <t>11а</t>
  </si>
  <si>
    <t>52.328244</t>
  </si>
  <si>
    <t>35.356582</t>
  </si>
  <si>
    <t>МБУ «Стадион «Горняк» город Железногорск, улица Ленина, 11 А +7 47148 4-77-40, +7 47148 2-50-25, +7 47148 2-51-25</t>
  </si>
  <si>
    <t>4633009840</t>
  </si>
  <si>
    <t>1024601220742</t>
  </si>
  <si>
    <t>город Железногорск, улица Ленина, 11 А</t>
  </si>
  <si>
    <t xml:space="preserve">МБУ «Стадион «Горняк» </t>
  </si>
  <si>
    <t>52.328712</t>
  </si>
  <si>
    <t>35.357752</t>
  </si>
  <si>
    <t>ОКОУ «Железногорская школа для детей с ограниченными возможностями здоровья» город Железногорск, улица Ленина, 15 +7 47148 2-12-25, +7 47148 2-53-77</t>
  </si>
  <si>
    <t>4633012233</t>
  </si>
  <si>
    <t>1024601215682</t>
  </si>
  <si>
    <t>город Железногорск, улица Ленина, 15</t>
  </si>
  <si>
    <t>ОКОУ «Железногорская школа для детей с ограниченными возможностями здоровья»</t>
  </si>
  <si>
    <t xml:space="preserve">Автолюбителей </t>
  </si>
  <si>
    <t>4633006110</t>
  </si>
  <si>
    <t>1024601221094</t>
  </si>
  <si>
    <t>ород Железногорск, переулок Автолюбителей, 7</t>
  </si>
  <si>
    <t xml:space="preserve">МО МВД РФ «Железногорский» </t>
  </si>
  <si>
    <t>52.331141</t>
  </si>
  <si>
    <t>35.353783</t>
  </si>
  <si>
    <t>МО МВД РФ «Железногорский» город Железногорск, переулок Автолюбителей,                                   7 +7 47148 2-64-55</t>
  </si>
  <si>
    <t>52.328723</t>
  </si>
  <si>
    <t>35.354545</t>
  </si>
  <si>
    <t>АО «КМА-Энергосбыт»  город Железногорск, переулок Автолюбителей, дом 5 +7 47148 9-44-84, +7 47148 9-44-43</t>
  </si>
  <si>
    <t>4633013798</t>
  </si>
  <si>
    <t>1024601222030</t>
  </si>
  <si>
    <t>город Железногорск, переулок Автолюбителей, дом 5</t>
  </si>
  <si>
    <t xml:space="preserve">АО «КМА-Энергосбыт» </t>
  </si>
  <si>
    <t>13</t>
  </si>
  <si>
    <t>35.35912</t>
  </si>
  <si>
    <t>4633013068</t>
  </si>
  <si>
    <t>1024601215517</t>
  </si>
  <si>
    <t>город Железногорск, улица Ленина, 13</t>
  </si>
  <si>
    <t>52.335121</t>
  </si>
  <si>
    <t>35.363586</t>
  </si>
  <si>
    <t>МДОУ «Детский сад №7 общеразвивающего вида с приоритетным осуществлением художественно-эстетического направления развития воспитанников» город Железногорск, улица Комарова, д. 57 +7 47148 2-13-65</t>
  </si>
  <si>
    <t>4633024888</t>
  </si>
  <si>
    <t>1024601217002</t>
  </si>
  <si>
    <t>город Железногорск, улица Комарова, д. 57</t>
  </si>
  <si>
    <t>52.333078</t>
  </si>
  <si>
    <t>35.35846</t>
  </si>
  <si>
    <t>МОУ «Гимназия №1» город Железногорск, Комсомольская улица, 2 +7 47148 2-17-67, +7 47148 2-16-36</t>
  </si>
  <si>
    <t>4633012226</t>
  </si>
  <si>
    <t>1024601215627</t>
  </si>
  <si>
    <t>город Железногорск, Комсомольская улица, 2</t>
  </si>
  <si>
    <t>МОУ «Гимназия №1»</t>
  </si>
  <si>
    <t xml:space="preserve">Зеленая </t>
  </si>
  <si>
    <t>52.33616</t>
  </si>
  <si>
    <t>35.363366</t>
  </si>
  <si>
    <t>МУП «Городские электрические сети» муниципального образования «город Железногорск» Курской области город Железногорск, улица Мира, 66 +7 47148 4-42-31, +7 47148 4-50-45</t>
  </si>
  <si>
    <t>4633002940</t>
  </si>
  <si>
    <t>1024601214098</t>
  </si>
  <si>
    <t>город Железногорск, улица Мира, 66</t>
  </si>
  <si>
    <t>МУП «Городские электрические сети» муниципального образования «город Железногорск»</t>
  </si>
  <si>
    <t>52.343133</t>
  </si>
  <si>
    <t>35.368174</t>
  </si>
  <si>
    <t>МУП «Гортеплосеть»  площадка №2 (производственная база)  город Железногорск, улица Мира, 50                           +7 47148 2-65-07</t>
  </si>
  <si>
    <t>4633002394</t>
  </si>
  <si>
    <t>1024601218300</t>
  </si>
  <si>
    <t> город Железногорск, улица Мира, 50</t>
  </si>
  <si>
    <t xml:space="preserve">МУП «Гортеплосеть»  площадка №2 (производственная база)  </t>
  </si>
  <si>
    <t>52.350825</t>
  </si>
  <si>
    <t>35.370466</t>
  </si>
  <si>
    <t>МУП«Гортеплосеть» площадка №1 (городская котельная) город Железногорск, улица Мира, 50 +7 47148 2-65-07</t>
  </si>
  <si>
    <t>МУП«Гортеплосеть» площадка №1 (городская котельная)</t>
  </si>
  <si>
    <t>35А</t>
  </si>
  <si>
    <t>52.341578</t>
  </si>
  <si>
    <t>35.35476</t>
  </si>
  <si>
    <t>ООО «Ключ» город Железногорск, Курская улица, 35 А +7 47148 4-78-47, +7 47148 4-54-15</t>
  </si>
  <si>
    <t>4633010042</t>
  </si>
  <si>
    <t>1024601217959</t>
  </si>
  <si>
    <t>город Железногорск, Курская улица, 35 А</t>
  </si>
  <si>
    <t>ООО «Ключ»</t>
  </si>
  <si>
    <t>52.34951</t>
  </si>
  <si>
    <t>35.353168</t>
  </si>
  <si>
    <t>ООО «Центральный рынок» город Железногорск, улица Димитрова, 16</t>
  </si>
  <si>
    <t>4633013406</t>
  </si>
  <si>
    <t>1024601215242</t>
  </si>
  <si>
    <t>город Железногорск, улица Димитрова, 16</t>
  </si>
  <si>
    <t>ООО «Центральный рынок»</t>
  </si>
  <si>
    <t>52.349164</t>
  </si>
  <si>
    <t>35.350312</t>
  </si>
  <si>
    <t>ООО «Гостиничный комплекс "Матис" Курская область, город Железногорск, улица Гагарина, 22</t>
  </si>
  <si>
    <t>4633012917</t>
  </si>
  <si>
    <t>1024601215396</t>
  </si>
  <si>
    <t>город Железногорск, улица Гагарина, 22</t>
  </si>
  <si>
    <t>ООО «Гостиничный комплекс "Матис"</t>
  </si>
  <si>
    <t>52.340711</t>
  </si>
  <si>
    <t>35.369363</t>
  </si>
  <si>
    <t>АО «БТК групп»</t>
  </si>
  <si>
    <t>52.342496</t>
  </si>
  <si>
    <t>35.35736</t>
  </si>
  <si>
    <t>ОБУЗ «Курская областная клиническая Станция переливания крови», город Курск, улица Кольцова, 11                     +7 4712 54-93-16, +7 4712 54-76-96</t>
  </si>
  <si>
    <t>4629026280</t>
  </si>
  <si>
    <t>город Курск, улица Кольцова, 11</t>
  </si>
  <si>
    <t>ОБУЗ «Курская областная клиническая Станция переливания крови»</t>
  </si>
  <si>
    <t>52.344487</t>
  </si>
  <si>
    <t>35.35231</t>
  </si>
  <si>
    <t>МДОУ «Детский сад № 19 комбинированного вида»  город Железногорск, Курская улица, 41 +7 47148 3-08-65</t>
  </si>
  <si>
    <t>4633012674</t>
  </si>
  <si>
    <t>1024601215616</t>
  </si>
  <si>
    <t>город Железногорск, Курская улица, 41</t>
  </si>
  <si>
    <t xml:space="preserve">МДОУ «Детский сад № 19 комбинированного вида» </t>
  </si>
  <si>
    <t>МАУК «Культурно-досуговый центр «Русь» город Железногорск, улица Ленина, 39</t>
  </si>
  <si>
    <t>4633015795</t>
  </si>
  <si>
    <t>1044677003183</t>
  </si>
  <si>
    <t>город Железногорск, улица Ленина, 39</t>
  </si>
  <si>
    <t xml:space="preserve">МАУК «Культурно-досуговый центр «Русь» </t>
  </si>
  <si>
    <t>52.338167</t>
  </si>
  <si>
    <t>35.349127</t>
  </si>
  <si>
    <t>МАУК «Культурно-досуговый центр «Русь» Филиал «Арт» город Железногорск, улица Ленина, 39</t>
  </si>
  <si>
    <t>МАУК «Культурно-досуговый центр «Русь» Филиал «Арт», ООО "Славяне"</t>
  </si>
  <si>
    <t>Территория городского пляжа</t>
  </si>
  <si>
    <t>52.338171</t>
  </si>
  <si>
    <t>35.349131</t>
  </si>
  <si>
    <t>52.327071</t>
  </si>
  <si>
    <t>35.359391</t>
  </si>
  <si>
    <t>город Железногорск, улица Ленина, 40</t>
  </si>
  <si>
    <t xml:space="preserve"> Детский пер.</t>
  </si>
  <si>
    <t>52.35313</t>
  </si>
  <si>
    <t>35.337762</t>
  </si>
  <si>
    <t>МУП «Горводоканал» ХПВ-2 , насосная, служебный корпус</t>
  </si>
  <si>
    <t>52.353937</t>
  </si>
  <si>
    <t>35.349519</t>
  </si>
  <si>
    <t>МДОУ «Центр развития ребенка «Дюймовочка» - детский сад №28» город Железногорск, улица Сентюрева, 6-4             +7 47148 5-49-71</t>
  </si>
  <si>
    <t>4633012642</t>
  </si>
  <si>
    <t>1024601215209</t>
  </si>
  <si>
    <t xml:space="preserve">город Железногорск, улица Сентюрева, 6-4   </t>
  </si>
  <si>
    <t xml:space="preserve">МДОУ «Центр развития ребенка «Дюймовочка» - детский сад №28» </t>
  </si>
  <si>
    <t xml:space="preserve">Сентюрева </t>
  </si>
  <si>
    <t>микрорайон 12А</t>
  </si>
  <si>
    <t>52.358699</t>
  </si>
  <si>
    <t>35.350234</t>
  </si>
  <si>
    <t>МУП «Горводоканал»  (КНС № 12а) город Железногорск, территория ГСП-51 +7 47148 4-64-93</t>
  </si>
  <si>
    <t>МУП «Горводоканал»  (КНС № 12а)</t>
  </si>
  <si>
    <t>52.358342</t>
  </si>
  <si>
    <t>35.341377</t>
  </si>
  <si>
    <t>МБУ «Ледовый каток «Юбилейный» город Железногорск, улица Ленина, 91                                              +7 47148 5-46-73, +7 47148 5-46-75</t>
  </si>
  <si>
    <t>4633034477</t>
  </si>
  <si>
    <t>1124633001316</t>
  </si>
  <si>
    <t>город Железногорск, улица Ленина, 91</t>
  </si>
  <si>
    <t xml:space="preserve">МБУ «Ледовый каток «Юбилейный» </t>
  </si>
  <si>
    <t>70/4</t>
  </si>
  <si>
    <t>52.353745</t>
  </si>
  <si>
    <t>35.347996</t>
  </si>
  <si>
    <t>ОБУЗ «Железногорская городская больница №1» Детская поликлиника город Железногорск, Больничный переулок, 6 +7 47148 3-30-02, +7 47148 5-39-54</t>
  </si>
  <si>
    <t>ОБУЗ «Железногорская городская больница №1» Детская поликлиника</t>
  </si>
  <si>
    <t xml:space="preserve">Красная звезда </t>
  </si>
  <si>
    <t>52.358245</t>
  </si>
  <si>
    <t>35.366317</t>
  </si>
  <si>
    <t>МУП «Горводоканал» (КНС № 9)  «Нипромтекс» город Железногорск, территория ГСП-51 +7 47148 4-64-93</t>
  </si>
  <si>
    <t xml:space="preserve">МУП «Горводоканал» (КНС № 9)  «Нипромтекс» </t>
  </si>
  <si>
    <t>52.355338</t>
  </si>
  <si>
    <t>35.364259</t>
  </si>
  <si>
    <t>МУП «Горэлектросети"</t>
  </si>
  <si>
    <t>52.351961</t>
  </si>
  <si>
    <t>35.367545</t>
  </si>
  <si>
    <t>МУП «Городские электрические сети» муниципального образования «город Железногорск» Курской области, Подстанция № 16 город Железногорск, улица Мира, 66 +7 47148 4-42-31, +7 47148 4-50-45</t>
  </si>
  <si>
    <t xml:space="preserve">МУП «Городские электрические сети» муниципального образования «город Железногорск» </t>
  </si>
  <si>
    <t>52.351963</t>
  </si>
  <si>
    <t>35.367547</t>
  </si>
  <si>
    <t>МУП «Транспортные линии» город Железногорск, микрорайон Промплощадка-2               +7(47148) 3-24-69</t>
  </si>
  <si>
    <t>4633017626</t>
  </si>
  <si>
    <t>1064633000475</t>
  </si>
  <si>
    <t>город Железногорск, микрорайон Промплощадка-2</t>
  </si>
  <si>
    <t xml:space="preserve">МУП «Транспортные линии» город Железногорск, микрорайон Промплощадка-2 </t>
  </si>
  <si>
    <t>Промплощадка - 2</t>
  </si>
  <si>
    <t>52.351964</t>
  </si>
  <si>
    <t>35.367548</t>
  </si>
  <si>
    <t>МУП «Транспортные линии» город Железногорск, микрорайон Промплощадка-2                      +7(47148) 3-24-70</t>
  </si>
  <si>
    <t>52.351965</t>
  </si>
  <si>
    <t>35.367549</t>
  </si>
  <si>
    <t>ГУПКО «Железногорсклес» город Железногорск, улица Мира, 54 +7 47148 3-46-85, +7 47148 4-32-12</t>
  </si>
  <si>
    <t>4633020724</t>
  </si>
  <si>
    <t>1074633001651</t>
  </si>
  <si>
    <t>город Железногорск, улица Мира, 54</t>
  </si>
  <si>
    <t>ГУПКО «Железногорсклес» город Железногорск</t>
  </si>
  <si>
    <t>92/7</t>
  </si>
  <si>
    <t>52.35560</t>
  </si>
  <si>
    <t>35.342768</t>
  </si>
  <si>
    <t>МДОУ «Детский сад № 2 комбинированного вида «Капитошка» город Железногорск, улица Ленина, здание 92 корпус 7 +7 47148 7-77-82</t>
  </si>
  <si>
    <t>4633038552</t>
  </si>
  <si>
    <t>1164632062528</t>
  </si>
  <si>
    <t>город Железногорск, улица Ленина, здание 92 корпус 7</t>
  </si>
  <si>
    <t>МДОУ «Детский сад № 2 комбинированного вида «Капитошка»</t>
  </si>
  <si>
    <t xml:space="preserve">Промплощадка 3; </t>
  </si>
  <si>
    <t>52.354334</t>
  </si>
  <si>
    <t>35.357991</t>
  </si>
  <si>
    <t>ЗАО «Железногорский вагоно-ремонтный завод» г. Железногорск, мкр промплощадка -2                                                +7 47148 2-01-01, +7 903 027-04-50</t>
  </si>
  <si>
    <t>4633000686</t>
  </si>
  <si>
    <t>1024601213284</t>
  </si>
  <si>
    <t>ГОРОД ЖЕЛЕЗНОГОРСК, МИКРОРАЙОН ПРОМПЛОЩАДКА-2</t>
  </si>
  <si>
    <t xml:space="preserve">ЗАО «Железногорский вагоно-ремонтный завод» </t>
  </si>
  <si>
    <t>Промплощадка МГОКа</t>
  </si>
  <si>
    <t>52.354335</t>
  </si>
  <si>
    <t>35.357992</t>
  </si>
  <si>
    <t>АО «Железногорский кирпичный завод» город Железногорск, территория Промплощадка МГОКа                                  +7 495 645-31-01</t>
  </si>
  <si>
    <t>4633007716</t>
  </si>
  <si>
    <t>1024601214846</t>
  </si>
  <si>
    <t>город Железногорск, территория Промплощадка МГОКа</t>
  </si>
  <si>
    <t>АО «Железногорский кирпичный завод»</t>
  </si>
  <si>
    <t>52.354336</t>
  </si>
  <si>
    <t>35.357993</t>
  </si>
  <si>
    <t>АО «Специализированный застройщик Завод ЖБИ-3» город Железногорск, территория Железногорск-2</t>
  </si>
  <si>
    <t>4633004190</t>
  </si>
  <si>
    <t>1024601218850</t>
  </si>
  <si>
    <t>город Железногорск, микрорайон Промплощадка-4, здание 6</t>
  </si>
  <si>
    <t>АО «Специализированный застройщик Завод ЖБИ-3»</t>
  </si>
  <si>
    <t>52.354351</t>
  </si>
  <si>
    <t>35.358008</t>
  </si>
  <si>
    <t>АО «Торговый Дом «Кварц» город Железногорск, Киевский проспект, 1, 7 +7 47148 9-11-66, +7 47148 9-11-67</t>
  </si>
  <si>
    <t>4633024310</t>
  </si>
  <si>
    <t>1104633001175</t>
  </si>
  <si>
    <t>город Железногорск, Киевский проспект, 1, 7</t>
  </si>
  <si>
    <t>АО «Торговый Дом «Кварц»</t>
  </si>
  <si>
    <t>9/2</t>
  </si>
  <si>
    <t>ООО «Научно-технический центр «ОРИОН» город Железногорск, Киевский проезд, дом 9 корпус 2,                      комната 3</t>
  </si>
  <si>
    <t>4633034149</t>
  </si>
  <si>
    <t>1124633000942</t>
  </si>
  <si>
    <t>город Железногорск, Киевский проезд, дом 9 корпус 2, комната 3</t>
  </si>
  <si>
    <t>ООО «Научно-технический центр «ОРИОН»</t>
  </si>
  <si>
    <t>ПАО «Железногорское предприятие промышленного железнодорожного транспорта» город Железногорск, микрорайон Промплощадка-4, здание 4</t>
  </si>
  <si>
    <t>4633017640</t>
  </si>
  <si>
    <t>1064633000761</t>
  </si>
  <si>
    <t>город Железногорск, микрорайон Промплощадка-4, здание 4</t>
  </si>
  <si>
    <t xml:space="preserve">ПАО «Железногорское предприятие промышленного железнодорожного транспорта» </t>
  </si>
  <si>
    <t xml:space="preserve">Ермолаевская </t>
  </si>
  <si>
    <t>ГСК №8 город Железногорск, Ермолаевская улица</t>
  </si>
  <si>
    <t>4633006399</t>
  </si>
  <si>
    <t>1034677003052</t>
  </si>
  <si>
    <t>город Железногорск, Ермолаевская улица</t>
  </si>
  <si>
    <t>ГСК №8</t>
  </si>
  <si>
    <t>ГСК №6 город Железногорск, Ермолаевская улица</t>
  </si>
  <si>
    <t>4633007882</t>
  </si>
  <si>
    <t>1024601223272</t>
  </si>
  <si>
    <t>ГСК №6</t>
  </si>
  <si>
    <t>ГСК №15 город Железногорск, Молодежная улица</t>
  </si>
  <si>
    <t>4633010420</t>
  </si>
  <si>
    <t>1024601222073</t>
  </si>
  <si>
    <t>город Железногорск, Молодежная улица</t>
  </si>
  <si>
    <t>ГСК №15</t>
  </si>
  <si>
    <t xml:space="preserve">Железнодорожная </t>
  </si>
  <si>
    <t>ООО «ЭЛИНТ-ЛАЙН» таможенный склад</t>
  </si>
  <si>
    <t>ООО «ЭЛИНТ-ЛАЙН», блок складов</t>
  </si>
  <si>
    <t>Промплощадка-4</t>
  </si>
  <si>
    <t xml:space="preserve"> здание 7</t>
  </si>
  <si>
    <t>ООО «ДОФУ» город Железногорск, микрорайон Промплощадка-4, дом 7</t>
  </si>
  <si>
    <t>4633009625</t>
  </si>
  <si>
    <t>1024601221259</t>
  </si>
  <si>
    <t>город Железногорск, микрорайон Промплощадка-4, дом 7</t>
  </si>
  <si>
    <t>ООО «ДОФУ»</t>
  </si>
  <si>
    <t xml:space="preserve">Трестовский проезд </t>
  </si>
  <si>
    <t>ООО «Прима»</t>
  </si>
  <si>
    <t xml:space="preserve">Промзона </t>
  </si>
  <si>
    <t>ООО «Вирта» город Железногорск, Курская улица, 76-2, 52</t>
  </si>
  <si>
    <t>4633032783</t>
  </si>
  <si>
    <t>1114633000426</t>
  </si>
  <si>
    <t>город Железногорск, Курская улица, 76-2, 52</t>
  </si>
  <si>
    <t>ООО «Вирта»</t>
  </si>
  <si>
    <t>АО «Агропромдор»  (ГРК «Премьер» ) город Железногорск, улица Гайдара, дом 1</t>
  </si>
  <si>
    <t>4606000359</t>
  </si>
  <si>
    <t>1024601214406</t>
  </si>
  <si>
    <t>город Железногорск, улица Гайдара, дом 1</t>
  </si>
  <si>
    <t>АО «Агропромдор»</t>
  </si>
  <si>
    <t>Производственная база СМП.</t>
  </si>
  <si>
    <t>АО«Агропромдор» город Железногорск, улица Гайдара, дом 1</t>
  </si>
  <si>
    <t>АО«Агропромдор»</t>
  </si>
  <si>
    <t>ЗАО «Электрод» город Железногорск, улица Ленина, 21</t>
  </si>
  <si>
    <t>4633013928</t>
  </si>
  <si>
    <t>1024601213559</t>
  </si>
  <si>
    <t>город Железногорск, улица Ленина, 21</t>
  </si>
  <si>
    <t xml:space="preserve">ЗАО «Электрод» </t>
  </si>
  <si>
    <t>ООО «Сплав» город Железногорск, Октябрьская улица, 38</t>
  </si>
  <si>
    <t>4633024180</t>
  </si>
  <si>
    <t>1104633001076</t>
  </si>
  <si>
    <t>город Железногорск, Октябрьская улица, 38</t>
  </si>
  <si>
    <t>ООО «Сплав»</t>
  </si>
  <si>
    <t>ж/д станция</t>
  </si>
  <si>
    <t>Московская дирекция пассажирских обустройств — структурного подразделения Центральной дирекции
пассажирских обустройств —филиала ОАО «РЖД»</t>
  </si>
  <si>
    <t xml:space="preserve">
филиал ОАО «РЖД»</t>
  </si>
  <si>
    <t>промзона промплощадка МГОКа</t>
  </si>
  <si>
    <t>ООО «Рудстрой» Управление по строительству объекта МГОК город Железногорск, улица 21 Партсъезда, 9 +7 47241 9-46-22</t>
  </si>
  <si>
    <t>4633015467</t>
  </si>
  <si>
    <t>1044677001346</t>
  </si>
  <si>
    <t>город Железногорск, улица 21 Партсъезда, 9</t>
  </si>
  <si>
    <t>ООО «Рудстрой»</t>
  </si>
  <si>
    <t>мкрн 13 (контора)</t>
  </si>
  <si>
    <t>СНТ «Городские сады», ИНН 4633003888, г. Железногорск, ул. Ленина, +7 920 717 91 40</t>
  </si>
  <si>
    <t>4633003888</t>
  </si>
  <si>
    <t>1024601219169</t>
  </si>
  <si>
    <t>город Железногорск</t>
  </si>
  <si>
    <t>СНТ «Городские сады»</t>
  </si>
  <si>
    <t>зона "Ветеран"</t>
  </si>
  <si>
    <t>зона "Орловская"</t>
  </si>
  <si>
    <t>52.343696</t>
  </si>
  <si>
    <t>35.354210</t>
  </si>
  <si>
    <t>ООО «НИВА ЧЕРНОЗЕМЬЕ» город Москва, Путевой проезд, 13-4, 105а</t>
  </si>
  <si>
    <t>4632164096</t>
  </si>
  <si>
    <t>1124632007356</t>
  </si>
  <si>
    <t>город Москва, Путевой проезд, 13-4, 105а</t>
  </si>
  <si>
    <t xml:space="preserve">ООО «НИВА ЧЕРНОЗЕМЬЕ» </t>
  </si>
  <si>
    <t>УЖДТ ОАО "Михайловский ГОК им. А.В. Варичева" (столовая № 29)</t>
  </si>
  <si>
    <t>52.346317</t>
  </si>
  <si>
    <t>35.398713</t>
  </si>
  <si>
    <t>ОАО "Михайловский ГОК им А.В. Варичева" г. Железногорск, улица Ленина, 21                                       +7 (471) 489-12-09, +7 (471) 489-22-19</t>
  </si>
  <si>
    <t>4633001577</t>
  </si>
  <si>
    <t>1024601215088</t>
  </si>
  <si>
    <t>г Железногорск, улица Ленина, 21</t>
  </si>
  <si>
    <t>ОАО "Михайловский ГОК им А.В. Варичева"(столовая № 29)</t>
  </si>
  <si>
    <t>УГП ОАО "Михайловский ГОК им. А.В. Варичева" (столовая № 4)</t>
  </si>
  <si>
    <t>52.342380</t>
  </si>
  <si>
    <t>35.405135</t>
  </si>
  <si>
    <t>ОАО "Михайловский ГОК им А.В. Варичева" г. Железногорск, улица Ленина, 21 +7 (471) 489-12-09, +7 (471) 489-22-19</t>
  </si>
  <si>
    <t>ОАО "Михайловский ГОК им А.В. Варичева"(столовая № 4)</t>
  </si>
  <si>
    <t>УАТ ОАО "Михайловский ГОК им. А.В. Варичева" (столовая № 32)</t>
  </si>
  <si>
    <t>52.346831</t>
  </si>
  <si>
    <t>35.411811</t>
  </si>
  <si>
    <t>ОАО "Михайловский ГОК им А.В. Варичева" (столовая № 32)</t>
  </si>
  <si>
    <t xml:space="preserve"> УПЗЧ, ЦРПС ОАО "Михайловский ГОК им. А.В. Варичева" (столовая № 52)</t>
  </si>
  <si>
    <t>52.348630</t>
  </si>
  <si>
    <t>35.397386</t>
  </si>
  <si>
    <t>ОАО "Михайловский ГОК им А.В. Варичева"(столовая № 52)</t>
  </si>
  <si>
    <t>УПЗЧ, ФЛЦ ОАО "Михайловский ГОК им. А.В. Варичева" (столовая № 45)</t>
  </si>
  <si>
    <t>52.351498</t>
  </si>
  <si>
    <t>35.399928</t>
  </si>
  <si>
    <t>ОАО "Михайловский ГОК им А.В. Варичева"(столовая № 45)</t>
  </si>
  <si>
    <t>ДСФ ОАО "Михайловский ГОК им. А.В. Варичева" (столовая № 37)</t>
  </si>
  <si>
    <t>52.354298</t>
  </si>
  <si>
    <t>35.394926</t>
  </si>
  <si>
    <t>ОАО "Михайловский ГОК им А.В. Варичева"(столовая № 37)</t>
  </si>
  <si>
    <t>ФОК ОМ №3 ОАО "Михайловский ГОК им. А.В. Варичева" (столовая № 41)</t>
  </si>
  <si>
    <t>52.390966</t>
  </si>
  <si>
    <t>35.521690</t>
  </si>
  <si>
    <t>ОАО "Михайловский ГОК им А.В. Варичева"(столовая № 41)</t>
  </si>
  <si>
    <t>ФОК ОАО "Михайловский ГОК им. А.В. Варичева" (столовая № 40)</t>
  </si>
  <si>
    <t>52.390587</t>
  </si>
  <si>
    <t>35.520914</t>
  </si>
  <si>
    <t>ОАО "Михайловский ГОК им А.В. Варичева"(столовая № 40)</t>
  </si>
  <si>
    <t>ДОК, ДФ ОАО "Михайловский ГОК им. А.В. Варичева" (столовая № 58)</t>
  </si>
  <si>
    <t>52.384024</t>
  </si>
  <si>
    <t>35.527169</t>
  </si>
  <si>
    <t>ОАО "Михайловский ГОК им А.В. Варичева"(столовая № 58)</t>
  </si>
  <si>
    <t>ДОК, ОФ ОАО "Михайловский ГОК им. А.В. Варичева" (столовая № 23)</t>
  </si>
  <si>
    <t>ОАО "Михайловский ГОК им А.В. Варичева" (столовая № 23)</t>
  </si>
  <si>
    <t>ГТ и ДМ ОАО "Михайловский ГОК им. А.В. Варичева" (столовая № 34)</t>
  </si>
  <si>
    <t>52.292812</t>
  </si>
  <si>
    <t>35.418761</t>
  </si>
  <si>
    <t>ОАО "Михайловский ГОК им А.В. Варичева"(столовая № 34)</t>
  </si>
  <si>
    <t>УПЗЧ, МСЦ ОАО "Михайловский ГОК им. А.В. Варичева" (столовая № 9)</t>
  </si>
  <si>
    <t>52.354237</t>
  </si>
  <si>
    <t>35.398963</t>
  </si>
  <si>
    <t>ОАО "Михайловский ГОК им А.В. Варичева"(столовая № 9)</t>
  </si>
  <si>
    <t>АБК РУ ОАО "Михайловский ГОК им. А.В. Варичева" (столовая № 49)</t>
  </si>
  <si>
    <t>52.332543</t>
  </si>
  <si>
    <t>35.402332</t>
  </si>
  <si>
    <t>ОАО "Михайловский ГОК им А.В. Варичева"(столовая № 49)</t>
  </si>
  <si>
    <t>автовокзал, ул. Никитина, д. 2</t>
  </si>
  <si>
    <t>52.322645</t>
  </si>
  <si>
    <t>35.376010</t>
  </si>
  <si>
    <t>Автовокзал Железногорска, АО «Тандер» магазин "Магнит"</t>
  </si>
  <si>
    <t>Краснодарский край, г. Краснодар, ул. Им. Леваневского, д. 185</t>
  </si>
  <si>
    <t>52.348788</t>
  </si>
  <si>
    <t>35.350435</t>
  </si>
  <si>
    <t>52.329602</t>
  </si>
  <si>
    <t>35.367353</t>
  </si>
  <si>
    <t>ООО ЧПК фирма «Марафон» (рынок) город Железногорск, улица Ленина, 37</t>
  </si>
  <si>
    <t>4633002436</t>
  </si>
  <si>
    <t>1024601214659</t>
  </si>
  <si>
    <t>город Железногорск, улица Ленина, 37</t>
  </si>
  <si>
    <t>ООО ЧПК фирма «Марафон» (рынок)</t>
  </si>
  <si>
    <t>автодорога №56</t>
  </si>
  <si>
    <t>52.329603</t>
  </si>
  <si>
    <t>35.367354</t>
  </si>
  <si>
    <t>ООО ЧПК фирма «Марафон» (АЗС) город Железногорск, улица Ленина, 37</t>
  </si>
  <si>
    <t>ООО ЧПК фирма «Марафон» (АЗС)</t>
  </si>
  <si>
    <t>52.329604</t>
  </si>
  <si>
    <t>35.367355</t>
  </si>
  <si>
    <t>ООО «Зооцентр» город Железногорск, улица Горняков,зд. 28, каб. 1</t>
  </si>
  <si>
    <t>4633040135</t>
  </si>
  <si>
    <t>1184632010925</t>
  </si>
  <si>
    <t>город Железногорск, улица Горняков, ЗДАНИЕ 28, КАБИНЕТ 1</t>
  </si>
  <si>
    <t>ООО «Зооцентр»</t>
  </si>
  <si>
    <t>52.329605</t>
  </si>
  <si>
    <t>35.367356</t>
  </si>
  <si>
    <t>ООО «Молодежный центр» город Железногорск, Октябрьская улица, 48</t>
  </si>
  <si>
    <t>4633021397</t>
  </si>
  <si>
    <t>1084633000715</t>
  </si>
  <si>
    <t>город Железногорск, Октябрьская улица, 48</t>
  </si>
  <si>
    <t xml:space="preserve">ООО «Молодежный центр» </t>
  </si>
  <si>
    <t>10/4</t>
  </si>
  <si>
    <t>52.328869</t>
  </si>
  <si>
    <t>35.378252</t>
  </si>
  <si>
    <t>ООО «Частное охранное предприятие «КМА-Защита» город Железногорск, улица Мира, 10-4 +7 47148 9-61-43, +7 47148 9-67-28</t>
  </si>
  <si>
    <t>4633013212</t>
  </si>
  <si>
    <t>1024601216364</t>
  </si>
  <si>
    <t>город Железногорск, улица Мира, 10-4</t>
  </si>
  <si>
    <t>ООО «Частное охранное предприятие «КМА-Защита»</t>
  </si>
  <si>
    <t xml:space="preserve"> Ленина </t>
  </si>
  <si>
    <t>52.328713</t>
  </si>
  <si>
    <t>35.357753</t>
  </si>
  <si>
    <t>52.33967</t>
  </si>
  <si>
    <t>35.383982</t>
  </si>
  <si>
    <t>ЗАО «Железногорский хлебозавод» г Железногорск, ул Рокоссовского, 47 +7 47148 9-14-55, +7 47148 7-77-99</t>
  </si>
  <si>
    <t>4633001954</t>
  </si>
  <si>
    <t>1024601215792</t>
  </si>
  <si>
    <t>г Железногорск, ул Рокоссовского, 47</t>
  </si>
  <si>
    <t>ЗАО «Железногорский хлебозавод»</t>
  </si>
  <si>
    <t>Черняковский проезд</t>
  </si>
  <si>
    <t>52.333592</t>
  </si>
  <si>
    <t>35.375450</t>
  </si>
  <si>
    <t>ИП Бережная Людмила Васильевна (оптово-розничный склад, продукты питания)</t>
  </si>
  <si>
    <t>52.326853</t>
  </si>
  <si>
    <t>35.376195</t>
  </si>
  <si>
    <t>ИП Новиков Алексей Александрович (ТЦ Эдельвейс)</t>
  </si>
  <si>
    <t>64Б</t>
  </si>
  <si>
    <t>52.326744</t>
  </si>
  <si>
    <t>35.37568</t>
  </si>
  <si>
    <t>ИП Кривонос Елена Анатольевна (Автостоянка)</t>
  </si>
  <si>
    <t>52.326625</t>
  </si>
  <si>
    <t>35.376741</t>
  </si>
  <si>
    <t>ИП Титоров Юрий Михайлович (Автомойка)</t>
  </si>
  <si>
    <t>52.325311</t>
  </si>
  <si>
    <t>35.369495</t>
  </si>
  <si>
    <t>ИП Шляхта Дмитрий Петрович (Магазин "Зодчий")</t>
  </si>
  <si>
    <t>52.325312</t>
  </si>
  <si>
    <t>35.369496</t>
  </si>
  <si>
    <t>ИП Азаренкова Инна Николаевна (Автостоянка)</t>
  </si>
  <si>
    <t>52.325313</t>
  </si>
  <si>
    <t>35.369497</t>
  </si>
  <si>
    <t>52.325761</t>
  </si>
  <si>
    <t>35.369158</t>
  </si>
  <si>
    <t>ООО «Железногорская районная типография» город Железногорск, Строительная улица, 1</t>
  </si>
  <si>
    <t>4633036266</t>
  </si>
  <si>
    <t>1144633000478</t>
  </si>
  <si>
    <t>город Железногорск, Строительная улица, 1</t>
  </si>
  <si>
    <t>ООО «Железногорская районная типография» город Железногорск</t>
  </si>
  <si>
    <t>52.328595</t>
  </si>
  <si>
    <t>35.378148</t>
  </si>
  <si>
    <t>ООО «ТАИТ» город Железногорск, улица Мира, 10-4</t>
  </si>
  <si>
    <t>4633012836</t>
  </si>
  <si>
    <t>1024601214120</t>
  </si>
  <si>
    <t>ООО «ТАИТ»</t>
  </si>
  <si>
    <t xml:space="preserve"> М. Горького </t>
  </si>
  <si>
    <t>52.337096</t>
  </si>
  <si>
    <t>35.360305</t>
  </si>
  <si>
    <t>ИП Болденков Александр Иванович (автосервис)</t>
  </si>
  <si>
    <t xml:space="preserve"> 52.334366</t>
  </si>
  <si>
    <t>35.361795</t>
  </si>
  <si>
    <t>ИП Крюченков Николай Викторович (Стеклоцентр)</t>
  </si>
  <si>
    <t>52.333589</t>
  </si>
  <si>
    <t>35.375447</t>
  </si>
  <si>
    <t>ООО «Мастак» город Железногорск, улица Мира, 57-1</t>
  </si>
  <si>
    <t>4633020266</t>
  </si>
  <si>
    <t>1074633001200</t>
  </si>
  <si>
    <t>город Железногорск, улица Мира, 57-1</t>
  </si>
  <si>
    <t>ООО «Мастак»</t>
  </si>
  <si>
    <t>52.333591</t>
  </si>
  <si>
    <t>ООО «ОСТЕНД ПРИНТ»</t>
  </si>
  <si>
    <t>52.327796</t>
  </si>
  <si>
    <t>35.358715</t>
  </si>
  <si>
    <t>ИП Данчина Светлана Ивановна Кафе «У камина»</t>
  </si>
  <si>
    <t xml:space="preserve">Рокоссовского </t>
  </si>
  <si>
    <t>52.332215</t>
  </si>
  <si>
    <t>35.372604</t>
  </si>
  <si>
    <t>ИП Зубков Виктор Петрович (Автосервис)</t>
  </si>
  <si>
    <t>52.332216</t>
  </si>
  <si>
    <t>35.372605</t>
  </si>
  <si>
    <t>ИП Каменев Игорь Леонидович (М-н «Перекресток»)</t>
  </si>
  <si>
    <t>Промплощадка - 3</t>
  </si>
  <si>
    <t>25</t>
  </si>
  <si>
    <t xml:space="preserve">52.328168 </t>
  </si>
  <si>
    <t>35.385341</t>
  </si>
  <si>
    <t>45а</t>
  </si>
  <si>
    <t>52.332217</t>
  </si>
  <si>
    <t>35.372606</t>
  </si>
  <si>
    <t>ООО «Парус+»</t>
  </si>
  <si>
    <t>52.335482</t>
  </si>
  <si>
    <t>35.371866</t>
  </si>
  <si>
    <t>ИП Колоколова Надежда Ивановна (Рыбоперерабатывающий цех)</t>
  </si>
  <si>
    <t xml:space="preserve">Промбаза, участок, 5 </t>
  </si>
  <si>
    <t>52.335483</t>
  </si>
  <si>
    <t>35.371867</t>
  </si>
  <si>
    <t>а/дТросна-Калиновка</t>
  </si>
  <si>
    <t>52.319001</t>
  </si>
  <si>
    <t>35.372507</t>
  </si>
  <si>
    <t>ИП Дьячков Виталий Валентинович (АЗС №76)</t>
  </si>
  <si>
    <t>поворот на УЖДТ</t>
  </si>
  <si>
    <t>52.344017</t>
  </si>
  <si>
    <t>35.391905</t>
  </si>
  <si>
    <t>ИП Дьячков Виталий Валентинович (АЗС №78)</t>
  </si>
  <si>
    <t>Мра</t>
  </si>
  <si>
    <t>46</t>
  </si>
  <si>
    <t>52.341555</t>
  </si>
  <si>
    <t>35.36853</t>
  </si>
  <si>
    <t>ИП Дьячков Виталий Валентинович (АЗС №77)</t>
  </si>
  <si>
    <t xml:space="preserve">Черняковский  
</t>
  </si>
  <si>
    <t>52.341556</t>
  </si>
  <si>
    <t>35.36854</t>
  </si>
  <si>
    <t>ИП Ахмедов Мажмаддин Ахверди Оглы (Оптовый склад)</t>
  </si>
  <si>
    <t>52.340734</t>
  </si>
  <si>
    <t>35.373007</t>
  </si>
  <si>
    <t>ИП Чигасов Вячеслав Евгеньевич "ТД Партнер"</t>
  </si>
  <si>
    <t>52.340735</t>
  </si>
  <si>
    <t>35.373008</t>
  </si>
  <si>
    <t>ООО «МЕГАПАК» город Железногорск, Трестовский проезд, 1 +7 903 874-60-00</t>
  </si>
  <si>
    <t>4633010719</t>
  </si>
  <si>
    <t>1024601219906</t>
  </si>
  <si>
    <t>город Железногорск, Трестовский проезд, 1</t>
  </si>
  <si>
    <t xml:space="preserve">ООО «МЕГАПАК» </t>
  </si>
  <si>
    <t>52.341758</t>
  </si>
  <si>
    <t>35.36889</t>
  </si>
  <si>
    <t>ИП Зиняков Павел Николаевич</t>
  </si>
  <si>
    <t>52.341759</t>
  </si>
  <si>
    <t>35.36890</t>
  </si>
  <si>
    <t>ИП Никитина Галина Анатольевна (переработка мясной  пищевой продукции)</t>
  </si>
  <si>
    <t>52.342029</t>
  </si>
  <si>
    <t>35.369427</t>
  </si>
  <si>
    <t>ИП Никитина Галина Анатольевна (переработка мясной пищевой продукции)</t>
  </si>
  <si>
    <t>52.346708</t>
  </si>
  <si>
    <t>35.354239</t>
  </si>
  <si>
    <t>52.359529</t>
  </si>
  <si>
    <t>35.360666</t>
  </si>
  <si>
    <t>ИП Лукьянчиков Григорий Петрович (Автосервис)</t>
  </si>
  <si>
    <t xml:space="preserve">52.346126 </t>
  </si>
  <si>
    <t>35.366411</t>
  </si>
  <si>
    <t>ИП Шелестова Наталья Анатольевна  (АЗС 22)</t>
  </si>
  <si>
    <t xml:space="preserve">52.353080 </t>
  </si>
  <si>
    <t>35.363990</t>
  </si>
  <si>
    <t>ИП Шелестова Наталья Анатольевна  (АЗС 21)</t>
  </si>
  <si>
    <t>52.345549</t>
  </si>
  <si>
    <t>35.367174</t>
  </si>
  <si>
    <t>ПО «Гаражный кооператив №13»</t>
  </si>
  <si>
    <t>52.350505</t>
  </si>
  <si>
    <t>35.354444</t>
  </si>
  <si>
    <t>ИП Подгорный Николай Владимирович "Стройгигант"</t>
  </si>
  <si>
    <t>57/4</t>
  </si>
  <si>
    <t>52.324009</t>
  </si>
  <si>
    <t>35.378677</t>
  </si>
  <si>
    <t>ООО «Торгсервис 46» город Курск, улица Косухина, дом 51, комната 16в</t>
  </si>
  <si>
    <t>4632225158</t>
  </si>
  <si>
    <t>город Курск, улица Косухина, дом 51, комната 16в</t>
  </si>
  <si>
    <t xml:space="preserve">ООО «Торгсервис 46» </t>
  </si>
  <si>
    <t>7/3</t>
  </si>
  <si>
    <t xml:space="preserve">52.329957 </t>
  </si>
  <si>
    <t>35.367254</t>
  </si>
  <si>
    <t>62/3</t>
  </si>
  <si>
    <t>52.325436</t>
  </si>
  <si>
    <t>35.376522</t>
  </si>
  <si>
    <t>ООО «Дак-Торис» город Железногорск, Димитрова улица, 15</t>
  </si>
  <si>
    <t>4633002066</t>
  </si>
  <si>
    <t>1024601219257</t>
  </si>
  <si>
    <t>город Железногорск, Димитрова улица, 15</t>
  </si>
  <si>
    <t>ООО «Дак-Торис»</t>
  </si>
  <si>
    <t>3/3</t>
  </si>
  <si>
    <t>52.325437</t>
  </si>
  <si>
    <t>35.376523</t>
  </si>
  <si>
    <t xml:space="preserve">Гайдара </t>
  </si>
  <si>
    <t>52.341379</t>
  </si>
  <si>
    <t>35.350918</t>
  </si>
  <si>
    <t>ИП Карпачев Сергей Владимирович (Белый лотос)</t>
  </si>
  <si>
    <t>52.335810</t>
  </si>
  <si>
    <t>35.361551</t>
  </si>
  <si>
    <t>52.340415</t>
  </si>
  <si>
    <t>35.355584</t>
  </si>
  <si>
    <t>АО «Экспресс»</t>
  </si>
  <si>
    <t xml:space="preserve">52.334797 </t>
  </si>
  <si>
    <t>35.359906</t>
  </si>
  <si>
    <t>ИП Акулинин Виктор Анатольевич  киоски, цех выпечки (мини-пекарня)</t>
  </si>
  <si>
    <t xml:space="preserve">52.356635 </t>
  </si>
  <si>
    <t>35.353121</t>
  </si>
  <si>
    <t>ИП Голиков Сергей Александрович (автостоянка)</t>
  </si>
  <si>
    <t>52.352821</t>
  </si>
  <si>
    <t>35.356915</t>
  </si>
  <si>
    <t>ИП Пирогова Татьяна Николаевна (Магазин «Керамикс»)</t>
  </si>
  <si>
    <t xml:space="preserve">52.357659, </t>
  </si>
  <si>
    <t>35.353290</t>
  </si>
  <si>
    <t>ИП Шпунтов Иван Евгеньевич (автосервис)</t>
  </si>
  <si>
    <t>52.352823</t>
  </si>
  <si>
    <t>35.356917</t>
  </si>
  <si>
    <t>ИП Щипаков Владислав Витальевич (АЗС розничная торговля нефтепродуктами)</t>
  </si>
  <si>
    <t>пр-д Ветеранов</t>
  </si>
  <si>
    <t xml:space="preserve">52.319273 </t>
  </si>
  <si>
    <t>35.373502</t>
  </si>
  <si>
    <t>ИП Митасов Сергей Васильевич   (АЗК №6)</t>
  </si>
  <si>
    <t>52.319752</t>
  </si>
  <si>
    <t>35.374277</t>
  </si>
  <si>
    <t>ИП Шабалкин Александр Николаевич  (Автомойка)</t>
  </si>
  <si>
    <t xml:space="preserve">52.320437 </t>
  </si>
  <si>
    <t>35.373376</t>
  </si>
  <si>
    <t>ИП Енютин Олег Владимирович (Автомойка)</t>
  </si>
  <si>
    <t>52.322100</t>
  </si>
  <si>
    <t>35.381763</t>
  </si>
  <si>
    <t>ИП Никитина Вера Владимировна (Ветеринарная аптека)</t>
  </si>
  <si>
    <t>52.322927</t>
  </si>
  <si>
    <t>35.378320</t>
  </si>
  <si>
    <t>ИП Анохин Александр Сергеевич (Автомойка самообслуживания)</t>
  </si>
  <si>
    <t xml:space="preserve">52.348635 </t>
  </si>
  <si>
    <t>35.373293</t>
  </si>
  <si>
    <t>ИП Петрова Марина Александровна</t>
  </si>
  <si>
    <t>52.338583</t>
  </si>
  <si>
    <t>35.381889</t>
  </si>
  <si>
    <t>ООО «ПРЕДО»</t>
  </si>
  <si>
    <t xml:space="preserve">пер. 5-й Алексеевский </t>
  </si>
  <si>
    <t>52.342771</t>
  </si>
  <si>
    <t>35.331941</t>
  </si>
  <si>
    <t>ИП Будников Владимир Васильевич (Производство мебели)</t>
  </si>
  <si>
    <t>здание 10</t>
  </si>
  <si>
    <t>52.356353</t>
  </si>
  <si>
    <t>35.353039</t>
  </si>
  <si>
    <t>ИП Юренков Александр Иванович (Автостоянка)</t>
  </si>
  <si>
    <t>52.359982</t>
  </si>
  <si>
    <t>35.364174</t>
  </si>
  <si>
    <t>ИП Владыко Игорь Викторович</t>
  </si>
  <si>
    <t>75/2</t>
  </si>
  <si>
    <t>52.361044</t>
  </si>
  <si>
    <t>35.357332</t>
  </si>
  <si>
    <t xml:space="preserve">ИП Дегтярев Сергей Андреевич, Рыбный цех </t>
  </si>
  <si>
    <t>52.348990</t>
  </si>
  <si>
    <t>35.372614</t>
  </si>
  <si>
    <t>ООО «СПЕЦРЕМСТРОЙ» город Железногорск, улица Мира, 56, 1а +7 47148 3-40-30</t>
  </si>
  <si>
    <t>4633035632</t>
  </si>
  <si>
    <t>1134633001161</t>
  </si>
  <si>
    <t>город Железногорск, улица Мира, 56, 1а</t>
  </si>
  <si>
    <t>ООО «СПЕЦРЕМСТРОЙ» город Железногорск</t>
  </si>
  <si>
    <t>52.351966</t>
  </si>
  <si>
    <t>35.367550</t>
  </si>
  <si>
    <t>ООО «ФлексоПлюс» город Железногорск, улица Мира, 67 +7 47148 7-71-11</t>
  </si>
  <si>
    <t>4633034075</t>
  </si>
  <si>
    <t>1124633000865</t>
  </si>
  <si>
    <t>город Железногорск, улица Мира, 67</t>
  </si>
  <si>
    <t>ООО «ФлексоПлюс» город Железногорск</t>
  </si>
  <si>
    <t>52.351967</t>
  </si>
  <si>
    <t>35.367551</t>
  </si>
  <si>
    <t>ООО «Нипромтекс» город Железногорск, улица Мира, 67 7 47148 3-51-43, +7 495 662-94-42</t>
  </si>
  <si>
    <t>4633015643</t>
  </si>
  <si>
    <t>1044677002314</t>
  </si>
  <si>
    <t>ООО «Нипромтекс» город Железногорск</t>
  </si>
  <si>
    <t>52.351968</t>
  </si>
  <si>
    <t>35.367552</t>
  </si>
  <si>
    <t>ООО «Политех» г. Железногорск, Заводской проезд, д. 7, кв. 37</t>
  </si>
  <si>
    <t>4633020153 </t>
  </si>
  <si>
    <t>1074633001123</t>
  </si>
  <si>
    <t>г. Железногорск, Заводской проезд, д. 7, кв. 37</t>
  </si>
  <si>
    <t xml:space="preserve">ООО «Политех» </t>
  </si>
  <si>
    <t>52.352540</t>
  </si>
  <si>
    <t>35.343282</t>
  </si>
  <si>
    <t>ИП Акулинин Илья Викторович</t>
  </si>
  <si>
    <t>52.350229</t>
  </si>
  <si>
    <t>35.338797</t>
  </si>
  <si>
    <t>ИП Курасов Александр Федорович Магазин "Имение"</t>
  </si>
  <si>
    <t>52.35561</t>
  </si>
  <si>
    <t>35.342769</t>
  </si>
  <si>
    <t>52.35562</t>
  </si>
  <si>
    <t>35.342770</t>
  </si>
  <si>
    <t>ИП Тонких Юрий Алексеевич Кафе “У фонтана”</t>
  </si>
  <si>
    <t xml:space="preserve">52.324380 </t>
  </si>
  <si>
    <t>35.358291</t>
  </si>
  <si>
    <t>ИП Солецкая Олеся Михайловна Детский городок “Сказка”</t>
  </si>
  <si>
    <t xml:space="preserve">Заводской проезд </t>
  </si>
  <si>
    <t>7/4</t>
  </si>
  <si>
    <t>35.357989</t>
  </si>
  <si>
    <t>ООО «ЭСТ-ОКЕАН» город Железногорск, Заводской проезд, 7-4</t>
  </si>
  <si>
    <t>4633014417</t>
  </si>
  <si>
    <t>1034677000984</t>
  </si>
  <si>
    <t>город Железногорск, Заводской проезд, 7-4</t>
  </si>
  <si>
    <t xml:space="preserve">ООО «ЭСТ-ОКЕАН» </t>
  </si>
  <si>
    <t>Промплощадка-5</t>
  </si>
  <si>
    <t>52.354339</t>
  </si>
  <si>
    <t>35.357996</t>
  </si>
  <si>
    <t>ООО «Здоровое питание» производство хлебо-булочных изделий г. Железногорск, Киевский проезд, 3а</t>
  </si>
  <si>
    <t>4633032825</t>
  </si>
  <si>
    <t>1114633000767</t>
  </si>
  <si>
    <t>город Железногорск, Киевский проезд, 3а</t>
  </si>
  <si>
    <t>ООО «Здоровое питание» производство хлебо-булочных изделий</t>
  </si>
  <si>
    <t>52.354343</t>
  </si>
  <si>
    <t>35.358000</t>
  </si>
  <si>
    <t>АО «Электромонтаж-сервис» г. Железногорск, микрорайон Промплощадка-3, здание 3</t>
  </si>
  <si>
    <t>4633000742</t>
  </si>
  <si>
    <t>1024601215121</t>
  </si>
  <si>
    <t>город Железногорск, микрорайон Промплощадка-3, здание 3</t>
  </si>
  <si>
    <t>АО «Электромонтаж-сервис»</t>
  </si>
  <si>
    <t>52.354344</t>
  </si>
  <si>
    <t>35.358001</t>
  </si>
  <si>
    <t>35.358002</t>
  </si>
  <si>
    <t>ЗАО«Автоцентр»  АГЗС, стоянка, а/сервис город Железногорск, улица Ленина, 93</t>
  </si>
  <si>
    <t>4633009417</t>
  </si>
  <si>
    <t>1024601219466</t>
  </si>
  <si>
    <t>город Железногорск, улица Ленина, 93</t>
  </si>
  <si>
    <t xml:space="preserve">ЗАО«Автоцентр»  АГЗС, стоянка, а/сервис </t>
  </si>
  <si>
    <t>52.354346</t>
  </si>
  <si>
    <t>35.358003</t>
  </si>
  <si>
    <t>ЗАО «Автоцентр» АГЗС, стоянка, а/сервис город Железногорск, улица Ленина, 93</t>
  </si>
  <si>
    <t>ЗАО «Автоцентр» АГЗС, стоянка, а/сервис</t>
  </si>
  <si>
    <t xml:space="preserve">Промплощадка </t>
  </si>
  <si>
    <t>52.354347</t>
  </si>
  <si>
    <t>35.358004</t>
  </si>
  <si>
    <t>ООО «АВТОСЕРВИС-МАТИС» город Железногорск, улица Гагарина, 24</t>
  </si>
  <si>
    <t>4633014390</t>
  </si>
  <si>
    <t>1034677000874</t>
  </si>
  <si>
    <t>город Железногорск, улица Гагарина, 24</t>
  </si>
  <si>
    <t xml:space="preserve">ООО «АВТОСЕРВИС-МАТИС» </t>
  </si>
  <si>
    <t>52.354348</t>
  </si>
  <si>
    <t>35.358005</t>
  </si>
  <si>
    <t>ООО «ПРЕМИУМ-УПАК» город Железногорск, Октябрьская улица, дом 45, офис 21 +7 962 376-80-00, +7 47148 2-00-44</t>
  </si>
  <si>
    <t>4633037460</t>
  </si>
  <si>
    <t>1154633000719</t>
  </si>
  <si>
    <t>город Железногорск, Октябрьская улица, дом 45, офис 21</t>
  </si>
  <si>
    <t>ООО «ПРЕМИУМ-УПАК»</t>
  </si>
  <si>
    <t>ООО «Торговый дом «Пром -Картон»</t>
  </si>
  <si>
    <t>Промплощадка, перекресток дорог ЖД вокзала и ПаТП</t>
  </si>
  <si>
    <t>ООО «Бристоль»</t>
  </si>
  <si>
    <t xml:space="preserve">Промплощадка, СМУ-6 </t>
  </si>
  <si>
    <t>ИП Магазинова Олеся Анатольевна  (производство мебели)</t>
  </si>
  <si>
    <t>Промплощадка, СМУ-7</t>
  </si>
  <si>
    <t>52.345230</t>
  </si>
  <si>
    <t>35.367623</t>
  </si>
  <si>
    <t>ИП Старикова Татьяна Николаевна (Цех по производству окон)</t>
  </si>
  <si>
    <t>ИП Коханова Инна Дмитриевна (производство мебели)</t>
  </si>
  <si>
    <t>ИП Черкас Александр Дмитриевич в районе произв.базы ОАО «ССР»</t>
  </si>
  <si>
    <t xml:space="preserve"> в районе СМП</t>
  </si>
  <si>
    <t>52.370521</t>
  </si>
  <si>
    <t>35.379796</t>
  </si>
  <si>
    <t>ИП Быков Сергей Андреевич (Автостоянка)</t>
  </si>
  <si>
    <t>Промплощадка СМУ-4.</t>
  </si>
  <si>
    <t>АО «Теплохиммонтаж»</t>
  </si>
  <si>
    <t>ООО «Лагуна»</t>
  </si>
  <si>
    <t>город Железногорск, улица Гагарина, 45, 118</t>
  </si>
  <si>
    <t xml:space="preserve">Строительная </t>
  </si>
  <si>
    <t>30а</t>
  </si>
  <si>
    <t>52.326751</t>
  </si>
  <si>
    <t>35.367706</t>
  </si>
  <si>
    <t>ИП Бирюкова Юлия Игоревна (рекламная деятельность)</t>
  </si>
  <si>
    <t>18</t>
  </si>
  <si>
    <t xml:space="preserve">52.341205 </t>
  </si>
  <si>
    <t>35.374007</t>
  </si>
  <si>
    <t>ИП Крючкова Анна Геннадьевна (склад, камера хранения)</t>
  </si>
  <si>
    <t>Алексеевский проезд</t>
  </si>
  <si>
    <t>52.346230</t>
  </si>
  <si>
    <t>35.337897</t>
  </si>
  <si>
    <t>ООО "Медицинский центр "Матис"</t>
  </si>
  <si>
    <t>г. Железногорск, Алексеевский пр-д, д.1</t>
  </si>
  <si>
    <t>76</t>
  </si>
  <si>
    <t>52.344004</t>
  </si>
  <si>
    <t>35.355698</t>
  </si>
  <si>
    <t>ОБУЗ "Бюро судебно-медицинской экспертизы" комитета здравоохранения Курской области</t>
  </si>
  <si>
    <t>Курская область, г. Курск, ул. Серафима Саровского, д.8</t>
  </si>
  <si>
    <t>ОБУЗ "Бюро судебно-медицинской экспертизы"комитета здравоохранения Курской области</t>
  </si>
  <si>
    <t>кладбище "Большой дуб", п. Золотой</t>
  </si>
  <si>
    <t>52.264562</t>
  </si>
  <si>
    <t>35.343424</t>
  </si>
  <si>
    <t>МКУ "Городская коммунальная служба", 8 (47148) 7-89-21</t>
  </si>
  <si>
    <t>Курская область, г Железногорск, ул 21 Партсъезда, д. 17, помещ. 1-5</t>
  </si>
  <si>
    <t xml:space="preserve">52.328100 </t>
  </si>
  <si>
    <t>35.369535</t>
  </si>
  <si>
    <t>ОБУДО "Областной центр развития творчества детей и юношества» (Кванториум), ул. Октябрьская, 22</t>
  </si>
  <si>
    <t>Курская область, город Курск, улица Урицкого, дом 20</t>
  </si>
  <si>
    <t>ОБУДО "Областной центр развития творчества детей и юношества» (Кванториум)</t>
  </si>
  <si>
    <t>68</t>
  </si>
  <si>
    <t>52.338133</t>
  </si>
  <si>
    <t>35.359414</t>
  </si>
  <si>
    <t>МОУ "Средняя общеобразовательная школа № 8", ул. Курская, д. 68</t>
  </si>
  <si>
    <t>Курская область, город Железногорск, Курская улица, 68</t>
  </si>
  <si>
    <t>МОУ "Средняя общеобразовательная школа №8"</t>
  </si>
  <si>
    <t>пр. Ветеранов</t>
  </si>
  <si>
    <t>52.323379</t>
  </si>
  <si>
    <t>35.384938</t>
  </si>
  <si>
    <t>ОБУ ССО Курской области " «Железногорский дом-интернат ветеранов труда", ул. Ветеранов, 10</t>
  </si>
  <si>
    <t>ОБУ ССО Курской области " «Железногорский дом-интернат ветеранов труда"</t>
  </si>
  <si>
    <t>Батова</t>
  </si>
  <si>
    <t>52.351297</t>
  </si>
  <si>
    <t>35.340909</t>
  </si>
  <si>
    <t>МБОУ «Средняя общеобразовательная школа №14», ул. Батова, д. 6/2</t>
  </si>
  <si>
    <t>МБОУ «Средняя общеобразовательная школа №14»</t>
  </si>
  <si>
    <t>22а</t>
  </si>
  <si>
    <t>52.330481</t>
  </si>
  <si>
    <t>35.360383</t>
  </si>
  <si>
    <t>МОУДО ХШНП "Артель", Ленина, дом 22-а корпус 3</t>
  </si>
  <si>
    <t>МОУДО ХШНП "Артель"</t>
  </si>
  <si>
    <t>8</t>
  </si>
  <si>
    <t>52.352182</t>
  </si>
  <si>
    <t>35.340941</t>
  </si>
  <si>
    <t>МКДУ "Детский сад № 1", ул. Батова, зд. 8</t>
  </si>
  <si>
    <t>МКДУ "Детский сад № 1"</t>
  </si>
  <si>
    <t>21</t>
  </si>
  <si>
    <t>52.352069</t>
  </si>
  <si>
    <t>35.368597</t>
  </si>
  <si>
    <t>ГСК № 12, гаражный кооператив ул. Мира</t>
  </si>
  <si>
    <t>ГСК № 12</t>
  </si>
  <si>
    <t>52.348938</t>
  </si>
  <si>
    <t xml:space="preserve"> 35.353918</t>
  </si>
  <si>
    <t>ООО "Торговая компания Лето", ул. Димитрова, 16</t>
  </si>
  <si>
    <t>ООО "Торговая компания Лето"</t>
  </si>
  <si>
    <t>39</t>
  </si>
  <si>
    <t>52.338152</t>
  </si>
  <si>
    <t>35.349326</t>
  </si>
  <si>
    <t>ИП Акулин Даниил Викторович, магазин "Хрустайм"</t>
  </si>
  <si>
    <t>52.325970</t>
  </si>
  <si>
    <t>35.369667</t>
  </si>
  <si>
    <t>ИП Куркин Борис Михайлович, сборка картонной упаковки</t>
  </si>
  <si>
    <t>64</t>
  </si>
  <si>
    <t>52.350613</t>
  </si>
  <si>
    <t>35.346263</t>
  </si>
  <si>
    <t>ИП Агаркова Инна Юрьевна, магазин "Твоя территория"</t>
  </si>
  <si>
    <t>пр. Пляжный</t>
  </si>
  <si>
    <t>уч. 12</t>
  </si>
  <si>
    <t>35.352872</t>
  </si>
  <si>
    <t>ИП Гарбузова Наталья Александровна, парк-отель "Причал"</t>
  </si>
  <si>
    <t>Льговский район</t>
  </si>
  <si>
    <t>г. Льгов</t>
  </si>
  <si>
    <t>Областное бюджетное профессиональное образовательное учреждение «Курский монтажный техникум»</t>
  </si>
  <si>
    <t>4629026508</t>
  </si>
  <si>
    <t>1034637011254</t>
  </si>
  <si>
    <t>ул. Гагарина, д.14</t>
  </si>
  <si>
    <t>г. Курск, ул. Советская, д14</t>
  </si>
  <si>
    <t>8 (4712) 54-69-08</t>
  </si>
  <si>
    <t>ООО "Экопол"</t>
  </si>
  <si>
    <t>ул. К. Маркса</t>
  </si>
  <si>
    <t>Межрайонная инспекция Федеральной налоговой службы №2 по Курской области</t>
  </si>
  <si>
    <t>4613005647</t>
  </si>
  <si>
    <t>1044607003275</t>
  </si>
  <si>
    <t>г. Льгов, ул. К.Маркса, д. 40</t>
  </si>
  <si>
    <t>8 (47140) 2-27-64</t>
  </si>
  <si>
    <t>ул. К.Маркса,</t>
  </si>
  <si>
    <t>Муниципальное бюджетное общеобразовательное учреждение «Средняя общеобразовательная школа № 3 г. Льгова»</t>
  </si>
  <si>
    <t>1024600646311</t>
  </si>
  <si>
    <t xml:space="preserve"> ул. К.Маркса,33</t>
  </si>
  <si>
    <t>. К.Маркса, д. 33</t>
  </si>
  <si>
    <t>lgov378@mail.ru        8 (47140) 2-31-53</t>
  </si>
  <si>
    <t xml:space="preserve"> ул. К. Либкнехта</t>
  </si>
  <si>
    <t>Муниципальное бюджетное общеобразовательное учреждение «Средняя общеобразовательная школа № 2 г. Льгова»</t>
  </si>
  <si>
    <t>1024600645706</t>
  </si>
  <si>
    <t>г. Льгов, ул. К. Либкнехта, д. 4</t>
  </si>
  <si>
    <t>307750, Курская обл., г. Льгов, ул. К. Либкнехта, д. 4</t>
  </si>
  <si>
    <t>8 (47140) 99-1-22</t>
  </si>
  <si>
    <t>Площадь 1 Мая</t>
  </si>
  <si>
    <t>Муниципальное бюджетное общеобразовательное учреждение «Средняя общеобразовательная школа № 1 г. Льгова им. В.Б. Бессонова»</t>
  </si>
  <si>
    <t>1024600646234</t>
  </si>
  <si>
    <t>г. Льгов, Площадь 1 Мая, д. 20</t>
  </si>
  <si>
    <t>307750, Курская обл., г. Льгов, Площадь 1 Мая, д. 20</t>
  </si>
  <si>
    <t>8 (47140) 2-30-98</t>
  </si>
  <si>
    <t xml:space="preserve">ул. Комсомольская,                                                                                                                                       ул. Асеева, </t>
  </si>
  <si>
    <t xml:space="preserve">                                                                                                                2                                                                                                                 36</t>
  </si>
  <si>
    <t>Областное бюджетное учреждение здравоохранения «Льговская центральная районная больница»</t>
  </si>
  <si>
    <t>1024600647730</t>
  </si>
  <si>
    <t>г. Льгов, ул. Комсомольская, д. 2;  г. Льгов, ул. Асеева, д. 36</t>
  </si>
  <si>
    <t>307750, Курская обл., г. Льгов, ул. Комсомольская, д.2</t>
  </si>
  <si>
    <t>8 (47140) 2-30-61, 2-20-08</t>
  </si>
  <si>
    <t xml:space="preserve">ул. К.Маркса, </t>
  </si>
  <si>
    <t>д.28А</t>
  </si>
  <si>
    <t>Муниципальное бюджетное образовательное учреждение дошкольного образования «Детско-юношеская спортивная школа г. Льгова»</t>
  </si>
  <si>
    <t>1064613003024</t>
  </si>
  <si>
    <t>г. Льгов, ул. К.Маркса, д. 28а</t>
  </si>
  <si>
    <t>307752, Курская обл., г. Льгов, ул. К. Маркса, д. 28а</t>
  </si>
  <si>
    <t>8 (47140)2-27-07</t>
  </si>
  <si>
    <t>Муниципальное бюджетное дошкольное образовательное учреждение «Детский сад № 2 г. Льгова»</t>
  </si>
  <si>
    <t>1134613000170</t>
  </si>
  <si>
    <t>г.Льгов, ул. К.Маркса, д. 16</t>
  </si>
  <si>
    <t>307750, Курская обл., г. Льгов, ул. К. Маркса, д. 16</t>
  </si>
  <si>
    <t>8 (47140) 2-25-24</t>
  </si>
  <si>
    <t>ул. Красная</t>
  </si>
  <si>
    <t>37А</t>
  </si>
  <si>
    <t>Муниципальное бюджетное дошкольное образовательное учреждение «Детский сад № 1 г. Льгова»</t>
  </si>
  <si>
    <t>1154613000046</t>
  </si>
  <si>
    <t>г. Льгов, ул. Красная, д. 37а</t>
  </si>
  <si>
    <t>307752, Курская обл., г. Льгов, ул. Красная, д. 37а</t>
  </si>
  <si>
    <t>8 (47140) 2-42-66</t>
  </si>
  <si>
    <t>ул. Комсомольская</t>
  </si>
  <si>
    <t>49/77</t>
  </si>
  <si>
    <t>Муниципальное бюджетное учреждение дополнительного образования «Дом детского творчества г. Льгова»</t>
  </si>
  <si>
    <t>4613010848</t>
  </si>
  <si>
    <t>1064613003124</t>
  </si>
  <si>
    <t>г. Льгов, ул. Комсомольская, д. 49/77</t>
  </si>
  <si>
    <t>307751, Курская обл., г. Льгов, ул. Комсомольская, д. 49/77</t>
  </si>
  <si>
    <t>8 (47140) 2-21-23</t>
  </si>
  <si>
    <t>ул. Ватутина</t>
  </si>
  <si>
    <t>11/6</t>
  </si>
  <si>
    <t>Муниципальное бюджетное дошкольное образовательное учреждение «Детский сад № 8 г. Льгова»</t>
  </si>
  <si>
    <t>1044607000240</t>
  </si>
  <si>
    <t>г. Льгов, ул. Ватутина, д. 11/6</t>
  </si>
  <si>
    <t>307750, Курская обл., г. Льгов, ул. Ватутина, д. 11/6</t>
  </si>
  <si>
    <t>8 (47140) 99-1-45</t>
  </si>
  <si>
    <t>101Б</t>
  </si>
  <si>
    <t>Муниципальное бюджетное дошкольное образовательное учреждение «Детский сад № 3 г. Льгова»</t>
  </si>
  <si>
    <t>1024600644881</t>
  </si>
  <si>
    <t>г. Льгов, ул. Красная, д. 101-Б</t>
  </si>
  <si>
    <t>307750, Курская обл., г. Льгов, ул. Красная, д. 101-Б</t>
  </si>
  <si>
    <t>8 (47140) 78-7-11</t>
  </si>
  <si>
    <t>ул. Титова</t>
  </si>
  <si>
    <t>Муниципальное бюджетное учреждение «Большеугонский детский сад» Льговского района Курской области</t>
  </si>
  <si>
    <t>1134613000081</t>
  </si>
  <si>
    <t>Курская обл., г. Льгов, ул. Титова</t>
  </si>
  <si>
    <t>307751, Курская обл., г. Льгов, ул. Титова</t>
  </si>
  <si>
    <t>8-910-316-23-66</t>
  </si>
  <si>
    <t>42/2</t>
  </si>
  <si>
    <t>Автономное учреждение Курской области «Редакция газеты «Курьер»</t>
  </si>
  <si>
    <t>1024600644859</t>
  </si>
  <si>
    <t>г. Льгов, ул. Гагарина, д. 42/2</t>
  </si>
  <si>
    <t>307750, Курская обл., г. Льгов, Гагарина, д. 42/2</t>
  </si>
  <si>
    <t>8 (47140)2-27-77</t>
  </si>
  <si>
    <t>Муниципальное бюджетное дошкольное образовательное учреждение «Детский сад № 9 г. Льгова»</t>
  </si>
  <si>
    <t>1024600645618</t>
  </si>
  <si>
    <t>г. Льгов, ул. Советская, д. 40</t>
  </si>
  <si>
    <t>307750, Курская обл., г. Льгов, ул. Советская, д. 40</t>
  </si>
  <si>
    <t>8 (47140) 2-20-34</t>
  </si>
  <si>
    <t>ул. Примакова</t>
  </si>
  <si>
    <t>63А</t>
  </si>
  <si>
    <t>Муниципальное бюджетное дошкольное образовательное учреждение «Детский сад № 5 г. Льгова»</t>
  </si>
  <si>
    <t>1024600645563</t>
  </si>
  <si>
    <t>г. Льгов, ул. Примакова, д. 63а</t>
  </si>
  <si>
    <t>307750, Курская обл., г. Льгов, ул. Примакова, д. 63а</t>
  </si>
  <si>
    <t>8 (47140) 2-22-07</t>
  </si>
  <si>
    <t xml:space="preserve"> ул. Куйбышева</t>
  </si>
  <si>
    <t>Муниципальное бюджетное общеобразовательное учреждение «Средняя общеобразовательная школа № 4 г. Льгова»</t>
  </si>
  <si>
    <t>4613005171</t>
  </si>
  <si>
    <t>1024600645277</t>
  </si>
  <si>
    <t>г. Льгов, ул. Куйбышева, д. 20</t>
  </si>
  <si>
    <t>307751, Курская обл., г. Льгов, ул. Куйбышева, д. 20</t>
  </si>
  <si>
    <t>8 (47140) 78-3-73</t>
  </si>
  <si>
    <t>Федеральное государственное предприятие «Ведомственная охрана железнодорожного транспорта Российской Федерации»</t>
  </si>
  <si>
    <t>1037701021841</t>
  </si>
  <si>
    <t>г. Льгов, ул. Свердлова, д. 10</t>
  </si>
  <si>
    <t>105120, г. Москва, Костомаровский пер-к, д. 2</t>
  </si>
  <si>
    <t>467-176</t>
  </si>
  <si>
    <t>ручная кладь</t>
  </si>
  <si>
    <t>ул. К.Маркса</t>
  </si>
  <si>
    <t>49/53</t>
  </si>
  <si>
    <t>Муниципальное бюджетное учреждение культуры «Льговский районный Дом культуры»</t>
  </si>
  <si>
    <t>1024600645410</t>
  </si>
  <si>
    <t>г. Льгов, ул. К.Маркса, д. 49/53</t>
  </si>
  <si>
    <t>307750, Курская обл., г. Льгов, ул. К.Маркса, д. 49/43</t>
  </si>
  <si>
    <t>8-47140-2-20-66</t>
  </si>
  <si>
    <t xml:space="preserve">                                                                ул. Комсомольска                                                                        ул. К.Маркса</t>
  </si>
  <si>
    <t>28/48                                                                                                     10</t>
  </si>
  <si>
    <t>Муниципальное казенное учреждение культуры «Льговская межпоселенческая библиотека»</t>
  </si>
  <si>
    <t>1024600646366</t>
  </si>
  <si>
    <t>г. Льгов, ул. Комсомольская, д. 28/48; г. Льгов, ул. К.Маркса, д. 10</t>
  </si>
  <si>
    <t>307750, Курская обл., г. Льгов, ул. Комсомольская, д. 28/48</t>
  </si>
  <si>
    <t xml:space="preserve"> Кр. Площадь</t>
  </si>
  <si>
    <t>Федеральное государственное казенное учреждение «Управление вневедомственной охраны войск национальной гвардии Российской Федерации по Курской области»</t>
  </si>
  <si>
    <t>г. Льгов, Кр. Площадь, д. 9, корп. А</t>
  </si>
  <si>
    <t>305000, г. Курск, ул. Белинского, д. 15, к. А</t>
  </si>
  <si>
    <t>8 (47140) 2-23-50</t>
  </si>
  <si>
    <t>ул. Кирова</t>
  </si>
  <si>
    <t>Областное казенное учреждение социального обслуживания населения системы социального обеспечения «Льговский межрайонный центр социальной помощи семье и детям»</t>
  </si>
  <si>
    <t>1024600645607</t>
  </si>
  <si>
    <t xml:space="preserve">г. Льгов, ул. Кирова, д.60;  г. Курчатов, ул. Молодежная, д. 9 </t>
  </si>
  <si>
    <t>307750, Курская обл., г. Льгов, ул. Кирова, д. 60</t>
  </si>
  <si>
    <t>8 (47140) 2-04-08</t>
  </si>
  <si>
    <t>Муниципальное бюджетное образовательное учреждение «Средняя общеобразовательная школа №5 г. Льгова»</t>
  </si>
  <si>
    <t>1024600645255</t>
  </si>
  <si>
    <t>г. Льгов, ул. Красная, д. 27</t>
  </si>
  <si>
    <t>307750, Курская обл., г. Льгов, ул. Красная, д. 27</t>
  </si>
  <si>
    <t>8(47140) 78-2-83</t>
  </si>
  <si>
    <t>Областное бюджетное учреждение «Льговская зональная ветеринарная лаборатория»</t>
  </si>
  <si>
    <t>1044607000261</t>
  </si>
  <si>
    <t>г. Льгов, ул. Ленина, д. 51</t>
  </si>
  <si>
    <t>307750, Курская обл., г. Льгов, ул. Ленина, д. 51</t>
  </si>
  <si>
    <t>8(47140) 2-23-31</t>
  </si>
  <si>
    <t>с. Ольшанка</t>
  </si>
  <si>
    <t xml:space="preserve"> с. Ольшанка</t>
  </si>
  <si>
    <t>Областное бюджетное учреждение стационарного социального обслуживания Курской области «Ольшанский психоневрологический интернат»</t>
  </si>
  <si>
    <t>1024600646620</t>
  </si>
  <si>
    <t>Льговский р-он, с. Ольшанка, д. 145</t>
  </si>
  <si>
    <t>307773, Курская обл., Льговский р-он, с. Ольшанка, д. 145</t>
  </si>
  <si>
    <t>8(4712)93-3-10</t>
  </si>
  <si>
    <t>ул. Л. Толстого</t>
  </si>
  <si>
    <t>Общество с ограниченной ответственностью «ХЛЕБ»</t>
  </si>
  <si>
    <t>1054610015987</t>
  </si>
  <si>
    <t>307751, Курская обл., г. Льгов, ул. Л. Толстого, д. 3</t>
  </si>
  <si>
    <t>г. Льгов, ул. Л. Толстого, д. 3</t>
  </si>
  <si>
    <t>8(47140) 9-92-31</t>
  </si>
  <si>
    <t xml:space="preserve">Открытое акционерное общество «Российские железные дороги» (Московская дирекция тяги) </t>
  </si>
  <si>
    <t xml:space="preserve">г. Льгов, ул. Красная, д. 1 </t>
  </si>
  <si>
    <t>8 (47140) 2-14-10      8-910-217-56-50</t>
  </si>
  <si>
    <t>Акционерное общество «Сахарный комбинат Льговский»</t>
  </si>
  <si>
    <t>1024600644804</t>
  </si>
  <si>
    <t>307751, Курская обл., г. Льгов, ул. Заводская, д. 6.</t>
  </si>
  <si>
    <t>307751, Курская обл., г. Льгов, ул. Заводская, д. 6</t>
  </si>
  <si>
    <t>8 (47140) 2-27-79      2-16-66</t>
  </si>
  <si>
    <t>ст. Шерекино</t>
  </si>
  <si>
    <t>Общество с ограниченной ответственностью «Льгов-Газ»</t>
  </si>
  <si>
    <t>1024600647280</t>
  </si>
  <si>
    <t>Курская обл., Льговский р-он, Кудинцевский с/с, ст. Шерекино</t>
  </si>
  <si>
    <t>307754, Курская обл, льговский р-он, Кудинцевский с/с, ст. Шерекино</t>
  </si>
  <si>
    <t xml:space="preserve">     8 (47140) 2-14-10,      8-910-217-56-50</t>
  </si>
  <si>
    <t>61Б</t>
  </si>
  <si>
    <t>Общество с ограниченной ответственностью «Водоканал»</t>
  </si>
  <si>
    <t>1084613000636</t>
  </si>
  <si>
    <t>Курская обл., г. Льгов, ул. Комсомольская, 61 Б</t>
  </si>
  <si>
    <t>307750, Курская обл., г. Льгов, ул. Комсомольская, д. 61Б</t>
  </si>
  <si>
    <t>8 (47140) 2-20-69</t>
  </si>
  <si>
    <t>23/25</t>
  </si>
  <si>
    <t>Общество с ограниченной ответственностью «Рынок»</t>
  </si>
  <si>
    <t>1054610003579</t>
  </si>
  <si>
    <t>Курская обл., г. Льгов, ул. Гагарина, д. 23/25</t>
  </si>
  <si>
    <t>307750, Курская обл., г. Льгов, ул. Гагарина, д. 23/25</t>
  </si>
  <si>
    <t>8 (4712) 73-76-04</t>
  </si>
  <si>
    <t>ул. М. Горького</t>
  </si>
  <si>
    <t>Общество с ограниченной ответственностью «Льговский хлебозавод»</t>
  </si>
  <si>
    <t>1024600646168</t>
  </si>
  <si>
    <t>Курская обл., г. Льгов, ул. М. Горького, д. 3</t>
  </si>
  <si>
    <t>307754, Курская обл., г. Льгов, ул. М. Горького, д. 3</t>
  </si>
  <si>
    <t>(4712) 23-87-80</t>
  </si>
  <si>
    <t>Открытое акционерное общество «Российские железные дороги» (Орловско-Курский центр связи)</t>
  </si>
  <si>
    <t xml:space="preserve">307750, Курская обл., г. Льгов, ул. Красная, д. 17;   </t>
  </si>
  <si>
    <t>Общество с ограниченной ответственностью «ГазТехПром»</t>
  </si>
  <si>
    <t>305022, г. Курск, ул. 2-я Рабочая, д. 19</t>
  </si>
  <si>
    <t>307752, Курская обл., г. Льгов, ул. Красная, д. 265</t>
  </si>
  <si>
    <t>8 (47140) 99-1-88</t>
  </si>
  <si>
    <t>Потребительское общество "Льговское"</t>
  </si>
  <si>
    <t>1024600647390</t>
  </si>
  <si>
    <t>Курская обл., г. Льгов, ул. Л.Толстого, д. 3</t>
  </si>
  <si>
    <t>307751, Курская обл., г. Льгов, ул. Л.Толстого, д. 3</t>
  </si>
  <si>
    <t>84722586400</t>
  </si>
  <si>
    <t>ул. Васильева</t>
  </si>
  <si>
    <t>Общество с ограниченной отвественностью "РесурсТранс"</t>
  </si>
  <si>
    <t>127137, г. Москва, ул. Правды, д. 24, стр. 4, пом. 1, ком. 37</t>
  </si>
  <si>
    <t>г. Льгов, ул. Васильева,д.1</t>
  </si>
  <si>
    <t>1/6</t>
  </si>
  <si>
    <t>Общество с ограниченной ответственностью «Дальние Горки — Курск»</t>
  </si>
  <si>
    <t>1144633000698</t>
  </si>
  <si>
    <t>307174, Курская обл., г. Железногорск, ул. Воинов-Интернационалистов, стр. 7/1</t>
  </si>
  <si>
    <t>г. Льгов, ул. К.Маркса, д. 1/6</t>
  </si>
  <si>
    <t>8 (47148) 7-64-89</t>
  </si>
  <si>
    <t>Общество с ограниченной ответственностью «МАГ»</t>
  </si>
  <si>
    <t>1134613000169</t>
  </si>
  <si>
    <t xml:space="preserve">307750, Курская обл., г. Льгов, ул. К. Маркса, д. 2 </t>
  </si>
  <si>
    <t xml:space="preserve">г. Льгов, ул. К.Маркса, д. 2 </t>
  </si>
  <si>
    <t>8 (47140) 2-16-47</t>
  </si>
  <si>
    <t>Общество с ограниченной ответственностью «Людмила»</t>
  </si>
  <si>
    <t>1024600646256</t>
  </si>
  <si>
    <t>307750, Курская обл., г. Льгов, ул. К. Маркса, д. 39</t>
  </si>
  <si>
    <t>г. Льгов, ул. К.Маркса, д. 39</t>
  </si>
  <si>
    <t>8-920-261-59-26</t>
  </si>
  <si>
    <t>5А</t>
  </si>
  <si>
    <t>Общество с ограниченной ответственностью «Суши и роллы»</t>
  </si>
  <si>
    <t>1144613000089</t>
  </si>
  <si>
    <t>307750, Курская обл., г. Льгов, ул. Гагарина, д. 5А</t>
  </si>
  <si>
    <t>г. Льгов, ул. Гагарина, д. 5А</t>
  </si>
  <si>
    <t>8-905-159-90-00</t>
  </si>
  <si>
    <t xml:space="preserve"> ул. Красноармейская,  ул. Красная, 1       ул. Красная, 17       ст. Льгов-Киевский.        ст. Льгов-2, контора дистанции пути</t>
  </si>
  <si>
    <t xml:space="preserve">                                                                                                                                                                                      17                     1                17</t>
  </si>
  <si>
    <t>Открытое акционерное общество «Российские железные дороги»</t>
  </si>
  <si>
    <t xml:space="preserve"> г. Льгов, ул. Красноармейская, 17, база НГЧ-13; г. Льгов, ул. Красная, 1 ПМС338, локомотивное депо; г. Льгов, ул. Красная, 17, адм. здание дистанции; г. Льгов, ст. Льгов-Киевский, пост ЭЦ; г. Льгов, ст. Льгов-2, контора дистанции пути</t>
  </si>
  <si>
    <t>8 (4712) 55-57-54</t>
  </si>
  <si>
    <t xml:space="preserve"> ул. Советская</t>
  </si>
  <si>
    <t>2А</t>
  </si>
  <si>
    <t>Общество с ограниченной ответственностью «ОФИС»</t>
  </si>
  <si>
    <t>1144613000113</t>
  </si>
  <si>
    <t>307750, Курская обл., г. Льгов, ул. Советская, д. 2А</t>
  </si>
  <si>
    <t>Курская обл., г. Льгов, ул. Советская, д. 2А</t>
  </si>
  <si>
    <t>8-930-851-37-73</t>
  </si>
  <si>
    <t xml:space="preserve"> ул. Комсомольская</t>
  </si>
  <si>
    <t>62А</t>
  </si>
  <si>
    <t>Общество с ограниченной ответственностью «Жилищно-эксплуатационный участок г. Льгова»</t>
  </si>
  <si>
    <t>1144613000025</t>
  </si>
  <si>
    <t>307750, Курская обл., г. Льгов, ул. Комсомольская, 61А</t>
  </si>
  <si>
    <t>Курская обл., г. Льгов, ул. Комсомольская, д. 61 «А»</t>
  </si>
  <si>
    <t>8 (47140) 2-17-44</t>
  </si>
  <si>
    <t xml:space="preserve"> ул. К. Маркса</t>
  </si>
  <si>
    <t>Общество с ограниченной ответственностью «Руслан»</t>
  </si>
  <si>
    <t>1024600646267</t>
  </si>
  <si>
    <t>Курская обл., г. Льгов, ул. К. Маркса, д. 39</t>
  </si>
  <si>
    <t>8-960-683-77-65</t>
  </si>
  <si>
    <t>Курская обл., Льговский р-он, ст. Шерекино</t>
  </si>
  <si>
    <t>Закрытое акционерное общество «Льговский комбинат хлебопродуктов»</t>
  </si>
  <si>
    <t>1024600646729</t>
  </si>
  <si>
    <t>307754, Курская обл., Льговский р-он, ст. Шерекино</t>
  </si>
  <si>
    <t>8 (47140) 2-20-02</t>
  </si>
  <si>
    <t xml:space="preserve"> ул. Маяковского</t>
  </si>
  <si>
    <t>Общество с ограниченной ответственностью «Топливная компания ИНЭКО»</t>
  </si>
  <si>
    <t>305016, г. Курск, ул. Советская, д. 12, оф. 1</t>
  </si>
  <si>
    <t>Курская обл., г. Льгов, ул. Маяковского, д. 57</t>
  </si>
  <si>
    <t>8-906-577-00-27</t>
  </si>
  <si>
    <t>30/51</t>
  </si>
  <si>
    <t>Общество с ограниченной ответственностью «Медилайн»</t>
  </si>
  <si>
    <t>1144613000102</t>
  </si>
  <si>
    <t>г. Льгов, ул. Комсомольская, д. 30/51</t>
  </si>
  <si>
    <t>8-905-042-42-42</t>
  </si>
  <si>
    <t xml:space="preserve"> ул. Л. Толстого</t>
  </si>
  <si>
    <t>Акционерное общество «Льговское дорожное эксплуатационное предприятие»</t>
  </si>
  <si>
    <t>1044607002164</t>
  </si>
  <si>
    <t>г. Льгов, ул. Л. Толстого, д. 70</t>
  </si>
  <si>
    <t>8 (47140) 99-2-33</t>
  </si>
  <si>
    <t>6В</t>
  </si>
  <si>
    <t>Акционерное общество «Льговский молочно-консервный комбинат»</t>
  </si>
  <si>
    <t>1024600645024</t>
  </si>
  <si>
    <t>г. Льгов, ул. Заводская, д. 6 В</t>
  </si>
  <si>
    <t>8 (47140) 99-2-93</t>
  </si>
  <si>
    <t>Общество с ограниченной ответственностью «Льговагроинвест»</t>
  </si>
  <si>
    <t>1024600645222</t>
  </si>
  <si>
    <t xml:space="preserve">г. Льгов, ул. Заводская, д. 6 </t>
  </si>
  <si>
    <t>8 (47140) 9-92-41</t>
  </si>
  <si>
    <t>Открытое акционерное общество «Российские железные дороги» (Материально-техническое обеспечение -структурное подразделение Росжелдорснаба)</t>
  </si>
  <si>
    <t>10377739877295</t>
  </si>
  <si>
    <t>107174, г. Москва, ул. Новая Басманная, д.22</t>
  </si>
  <si>
    <t>г. Льгов, ул. Красная, 1; Железногорский р-он, п. Магнитный</t>
  </si>
  <si>
    <t>8-920-262-76-68</t>
  </si>
  <si>
    <t xml:space="preserve">           10                5</t>
  </si>
  <si>
    <t xml:space="preserve">           10            5</t>
  </si>
  <si>
    <t>Общество с ограниченной ответственностью «ФИНМАРКЕТ»</t>
  </si>
  <si>
    <t>1024601223844</t>
  </si>
  <si>
    <t>307178, Курская обл., г. Железногорск, ул. Димитрова, д. 5</t>
  </si>
  <si>
    <t>г. Льгов, ул. К.Маркса, д. 74</t>
  </si>
  <si>
    <t>8 (47148)4-50-44</t>
  </si>
  <si>
    <t>Общество с ограниченной ответственностью «Медико-социальный центр «Здоровье»</t>
  </si>
  <si>
    <t>10546100001984</t>
  </si>
  <si>
    <t>307750, Курская обл., г.. Льгов, ул. К.Маркса, д. 1/6</t>
  </si>
  <si>
    <t>8 (47140) 2-23-03</t>
  </si>
  <si>
    <t>Общество с ограниченной ответственностью «ДНС-Ритейл»</t>
  </si>
  <si>
    <t>1102540008230</t>
  </si>
  <si>
    <t>394036, г.Воронеж, ул.Средне-Московская, д.1Д, оф.4</t>
  </si>
  <si>
    <t>Курская обл., г.Льгов, ул.К.Маркса, д.19</t>
  </si>
  <si>
    <t>8-930-856-67-66Kukarskikh.SA@dns-shop.ru</t>
  </si>
  <si>
    <t>Общество с ограниченной ответственностью «Мега»</t>
  </si>
  <si>
    <t>1204600004652</t>
  </si>
  <si>
    <t>307751, Курская область, г.Льгов, ул.Маяковского,57</t>
  </si>
  <si>
    <t>Курская обл., г.Льгов, ул. Маяковского,57</t>
  </si>
  <si>
    <t>8(471-40)99-2-23mega.lgov@yandex.ru</t>
  </si>
  <si>
    <t>Общество с ограниченной ответственностью «ТРИ-А»</t>
  </si>
  <si>
    <t>г. Льгов, ул. Советская, д. 1</t>
  </si>
  <si>
    <t>8-919-178-60-01</t>
  </si>
  <si>
    <t>ул.Заводская</t>
  </si>
  <si>
    <t>Акционерное общество «Льговский завод «Электрощит»</t>
  </si>
  <si>
    <t>1024600646828</t>
  </si>
  <si>
    <t>г. Льгов, ул.Заводская,12</t>
  </si>
  <si>
    <t>8(471-40)99-1-72, 99-2-08,99-2-43</t>
  </si>
  <si>
    <t>Индивидуальный предприниматель Сунсин Андрей Васильевич Кафе « СУШИ ВОК»</t>
  </si>
  <si>
    <t>304463334900021</t>
  </si>
  <si>
    <t>307170 Курская обл., г.Железногорск, ул. Гагарина, д.41, кв.11</t>
  </si>
  <si>
    <t xml:space="preserve"> г. Льгов, ул. К. Маркса, д.47</t>
  </si>
  <si>
    <t>8(47148)5-12-29,</t>
  </si>
  <si>
    <t xml:space="preserve"> ул. Комарова</t>
  </si>
  <si>
    <t>Индивидуальный предприниматель Сорокина Светлана Анатольевна</t>
  </si>
  <si>
    <t>320463200016202</t>
  </si>
  <si>
    <t>307750 Курская обл.,Льговский р-он., д.Воронино, ул.Комарова, 23</t>
  </si>
  <si>
    <t xml:space="preserve"> г.Льгов, ул. Советская, д.48/35</t>
  </si>
  <si>
    <t>8-915-519-77-12</t>
  </si>
  <si>
    <t>ул. 40 лет Октября</t>
  </si>
  <si>
    <t>126/2</t>
  </si>
  <si>
    <t>Индивидуальный предприниматель Алешин Александр Викторович</t>
  </si>
  <si>
    <t>304463435700148</t>
  </si>
  <si>
    <t>307251 Курская обл.,г.Курчатов, ул.Космонавтов, 126/2</t>
  </si>
  <si>
    <t xml:space="preserve"> г.Льгов, ул. 40 лет Октября, 126/2</t>
  </si>
  <si>
    <t>8(471-31)2-37-11</t>
  </si>
  <si>
    <t xml:space="preserve"> ул.Комсомольская</t>
  </si>
  <si>
    <t>Индивидуальный предпринимательКиреева Татьяна Борисовна</t>
  </si>
  <si>
    <t>319463200008973</t>
  </si>
  <si>
    <t>307750,Курская обл., г.Льгов, ул.Комсомольская,д.91</t>
  </si>
  <si>
    <t xml:space="preserve"> г.Льгов, ул. Комсомольская (в районе дома №63)</t>
  </si>
  <si>
    <t>8-920-267-82-65</t>
  </si>
  <si>
    <t xml:space="preserve"> ул. Свердлова</t>
  </si>
  <si>
    <t>Индивидуальный предприниматель Маслова Ольга Александровна</t>
  </si>
  <si>
    <t>304461327300044</t>
  </si>
  <si>
    <t>307750,Курская обл., г.Льгов, улСвердлова, 16</t>
  </si>
  <si>
    <t>, г.Льгов, ул. И.Франко, д.6 А</t>
  </si>
  <si>
    <t>8-908-126-48-08</t>
  </si>
  <si>
    <t xml:space="preserve"> ул. 40 лет Октября, </t>
  </si>
  <si>
    <t>Индивидуальный предприниматель Маслова Ольга Геннадьевна</t>
  </si>
  <si>
    <t>310461315800015</t>
  </si>
  <si>
    <t>307240, Курская бл., г.Льгов, ул. 40 лет Октября, д.39</t>
  </si>
  <si>
    <t xml:space="preserve"> г.Льгов, ул. 40 лет Октября, (в районе д.39)</t>
  </si>
  <si>
    <t>8-999-605-51-50</t>
  </si>
  <si>
    <t xml:space="preserve"> ул.Молодогвардейцев</t>
  </si>
  <si>
    <t>Индивидуальный предприниматель Мамкина Виктория Вячеславовна</t>
  </si>
  <si>
    <t>317463200020548</t>
  </si>
  <si>
    <t>307751,Курская бл., г.Льгов, ул.Молодогвардейцев, д.95</t>
  </si>
  <si>
    <t xml:space="preserve"> г.Льгов, ул. Гагарина, д.7/2</t>
  </si>
  <si>
    <t>8-908-127-28-83</t>
  </si>
  <si>
    <t xml:space="preserve"> ул. Комсомольская                                                                                                         ул.Асеева, </t>
  </si>
  <si>
    <t xml:space="preserve">                                     2                                                                    36</t>
  </si>
  <si>
    <t>г.Льгов, ул. Комсомольская, д.2                                                                                                           г.Льгов, ул.Асеева, д.36</t>
  </si>
  <si>
    <t>8(47140)2-20-68 8(47140)2-30-61</t>
  </si>
  <si>
    <t>Областное бюджетное учреждение «Станция по борьбе с болезнями животных Льговского района и г. Льгова»</t>
  </si>
  <si>
    <t>1044607000250</t>
  </si>
  <si>
    <t>307752, Курская обл., г. Льгов, ул. Красная, д. 124</t>
  </si>
  <si>
    <t xml:space="preserve"> Курская обл., г. Льгов, ул. Красная, д. 124</t>
  </si>
  <si>
    <t>8(47140) 2-30-63</t>
  </si>
  <si>
    <t xml:space="preserve"> ул. Ленина</t>
  </si>
  <si>
    <t>Межмуниципальный отдел Министерства внутренних дел Российской Федерации «Льговский»</t>
  </si>
  <si>
    <t>1024600645134</t>
  </si>
  <si>
    <t>г. Льгов, ул. Ленина, 33</t>
  </si>
  <si>
    <t>8 (47140) 2-12-02</t>
  </si>
  <si>
    <t>23А</t>
  </si>
  <si>
    <t>Федеральное казенное учреждение «Исправительная колония № 3 Управления Федеральной службы исполнения наказаний по Курской области»</t>
  </si>
  <si>
    <t>102460047741</t>
  </si>
  <si>
    <t>г. Льгов, ул. Примакова, д. 23 «а»</t>
  </si>
  <si>
    <t>8(47140) 2-24-12</t>
  </si>
  <si>
    <t>д. Воронино</t>
  </si>
  <si>
    <t>Муниципальное бюджетное учреждение «Детский оздоровительный лагерь им. А.П. Гайдара» Льговского района Курской области</t>
  </si>
  <si>
    <t>1064632054036</t>
  </si>
  <si>
    <t>307750, Курская обл., г. Льгов, ул. К.Маркса, д. 4-б</t>
  </si>
  <si>
    <t>8-47140-2-30-93</t>
  </si>
  <si>
    <t>"Город Курчатов"</t>
  </si>
  <si>
    <t>43а</t>
  </si>
  <si>
    <t>51.655188</t>
  </si>
  <si>
    <t>35.697392</t>
  </si>
  <si>
    <t xml:space="preserve">Бабин Николай Иванович </t>
  </si>
  <si>
    <t>Курчатовский район, с. Успенка, ул. Каштановая, д. 16</t>
  </si>
  <si>
    <t>51.654290</t>
  </si>
  <si>
    <t>35.699632</t>
  </si>
  <si>
    <t>МО "Город Курчатов"   в  постоянном (бессрочном) пользовании у МКОУ "Школа № 7"</t>
  </si>
  <si>
    <t>4634004901</t>
  </si>
  <si>
    <t>1024601274774</t>
  </si>
  <si>
    <t>г. Курчатов, ул. Садовая, д. д. 51/4-5</t>
  </si>
  <si>
    <t>бетонные плиты</t>
  </si>
  <si>
    <t>51.652599</t>
  </si>
  <si>
    <t>35.697540</t>
  </si>
  <si>
    <t xml:space="preserve">Государственная собственность не разграничена </t>
  </si>
  <si>
    <t>ГСК "Берлин"</t>
  </si>
  <si>
    <t>51.652041</t>
  </si>
  <si>
    <t>35.697158</t>
  </si>
  <si>
    <t>Гаражно -строительный коператив  "Берлин"</t>
  </si>
  <si>
    <t>4634005045</t>
  </si>
  <si>
    <t>1024601276996</t>
  </si>
  <si>
    <t>307250, Курская область, город Курчатов, улица Энергетиков, 13</t>
  </si>
  <si>
    <t>51.652032</t>
  </si>
  <si>
    <t>35.696271</t>
  </si>
  <si>
    <t>51.651890</t>
  </si>
  <si>
    <t>35.692738</t>
  </si>
  <si>
    <t>25,27,29</t>
  </si>
  <si>
    <t>51.653294</t>
  </si>
  <si>
    <t>35.691157</t>
  </si>
  <si>
    <t xml:space="preserve">Макарян Тиграник Арминакович </t>
  </si>
  <si>
    <t>463400187492</t>
  </si>
  <si>
    <t>304463428000011</t>
  </si>
  <si>
    <t>г. Курчатов, ул. Набережная,            д. 11, кв. 102</t>
  </si>
  <si>
    <t>51.653993</t>
  </si>
  <si>
    <t>35.690694</t>
  </si>
  <si>
    <t xml:space="preserve">Рыжков Александр Александрович </t>
  </si>
  <si>
    <t>Касторенский район, п.Олымский, ул.Садовая, д.62, кв.6</t>
  </si>
  <si>
    <t>ГСК № 2</t>
  </si>
  <si>
    <t>51.657598</t>
  </si>
  <si>
    <t>35.694505</t>
  </si>
  <si>
    <t>Территория Курчатовского района</t>
  </si>
  <si>
    <t>307251, Курская область, город Курчатов, Молодежная улица, 9, 39</t>
  </si>
  <si>
    <t>51.656371</t>
  </si>
  <si>
    <t>35.692024</t>
  </si>
  <si>
    <t>51.656374</t>
  </si>
  <si>
    <t>35.692018</t>
  </si>
  <si>
    <t>51.655655</t>
  </si>
  <si>
    <t>35.693182</t>
  </si>
  <si>
    <t>Общество с ограниченной ответственностью Производственно-коммерческое предприятие  "КПК"</t>
  </si>
  <si>
    <t>г. Курчатов, ул. Садовая, д. 22 а</t>
  </si>
  <si>
    <t>24а</t>
  </si>
  <si>
    <t xml:space="preserve">51.656281 </t>
  </si>
  <si>
    <t>35.692863</t>
  </si>
  <si>
    <t xml:space="preserve">Селимян Нвер Володяевич </t>
  </si>
  <si>
    <t>г. Курчатов, пр. Коммунистический, д. 32, кв. 76</t>
  </si>
  <si>
    <t>12а; 12б</t>
  </si>
  <si>
    <t>51.654853</t>
  </si>
  <si>
    <t>35.689429</t>
  </si>
  <si>
    <t xml:space="preserve">Общество с ограниченной ответственностью  "Курская АЭС - Сервис" </t>
  </si>
  <si>
    <t>4634010454</t>
  </si>
  <si>
    <t>1094613000503</t>
  </si>
  <si>
    <t>г.Курчатов, ул. Молодежная, д. 4</t>
  </si>
  <si>
    <t xml:space="preserve">51.654865 </t>
  </si>
  <si>
    <t>35.689748</t>
  </si>
  <si>
    <t>51.653390</t>
  </si>
  <si>
    <t>35.686637</t>
  </si>
  <si>
    <t xml:space="preserve">Баранчиков  Валентин Иванович Баранчикова Анна Алексеевна   </t>
  </si>
  <si>
    <t>г. Курск, ул. М. Горького, д. 70, кв. 74,                                                                    г. Курчатов,  ул. Строителей, д. 7, кв. 28</t>
  </si>
  <si>
    <t>51.656035</t>
  </si>
  <si>
    <t>35.686405</t>
  </si>
  <si>
    <t xml:space="preserve">ИП                                                                               ИП                                                                             ИП                                                                            ИП                                                                           ЮЛ      </t>
  </si>
  <si>
    <t xml:space="preserve">                                   463400414804                                           463400414804                         4632159931            </t>
  </si>
  <si>
    <t xml:space="preserve">304463410600019                                                                                                                                                                                                                                                            1114632012208 (для ООО Актив) </t>
  </si>
  <si>
    <t>г. Курчатов, ул. Садовая, д. 19 В, кв. 13                                                                     г. Курчатов, ул. Набережная, д. 7, кв. 109                                                                                          г. Курск, ул. Радищева, д. 20, кв. 49                                                                                                 г. Москва, микрорайон Северное Чертаново , д. 1 а, кв. 1469                                                 г. Москва , Б. Толмачевский пер., д. 4, стр. 1, кв. 11</t>
  </si>
  <si>
    <t>51.658106</t>
  </si>
  <si>
    <t>35.689340</t>
  </si>
  <si>
    <t xml:space="preserve">Бысова Вера Алексеевна                  Бысов Анатолий Алексеевич  </t>
  </si>
  <si>
    <t>г. Курчатов, ул. Набережная, д. 2, кв. 4</t>
  </si>
  <si>
    <t>51.658045</t>
  </si>
  <si>
    <t>35.681791</t>
  </si>
  <si>
    <t xml:space="preserve">Разинькова Инна Васильевна    Сотников Юрий Анатольевич </t>
  </si>
  <si>
    <t>г. Курчатов, пр. Коммунистический, д. 9, кв. 100                                                                             г. Курчатов, пр. Коммунистический, д. 32, кв. 147</t>
  </si>
  <si>
    <t>51.655072</t>
  </si>
  <si>
    <t>35.681137</t>
  </si>
  <si>
    <t>51.655127</t>
  </si>
  <si>
    <t>35.680782</t>
  </si>
  <si>
    <t>51.655432</t>
  </si>
  <si>
    <t>35.682312</t>
  </si>
  <si>
    <t xml:space="preserve">МО "Город Курчатов" Курской области  МКУ "Спортивная школа" г. Курчатова </t>
  </si>
  <si>
    <t>4634004820</t>
  </si>
  <si>
    <t>1024601276622</t>
  </si>
  <si>
    <t>г. Курчатов, ул. Энергетиков, д. 47</t>
  </si>
  <si>
    <t>50А,56</t>
  </si>
  <si>
    <t>51.654745</t>
  </si>
  <si>
    <t>35.684222</t>
  </si>
  <si>
    <t>Общество с ограниченной ответственностью "Мак"</t>
  </si>
  <si>
    <t>4634004161</t>
  </si>
  <si>
    <t>1024601276149</t>
  </si>
  <si>
    <t>г. Курчатов, ул. Энергетиков, д. 50 А</t>
  </si>
  <si>
    <t>51.654287</t>
  </si>
  <si>
    <t>35.681297</t>
  </si>
  <si>
    <t>Закрытое акционерное общество "Тандер"</t>
  </si>
  <si>
    <t>2309055383</t>
  </si>
  <si>
    <t xml:space="preserve">г. Краснодар, 
ул. Леваневского, 
д. 185
</t>
  </si>
  <si>
    <t>16а</t>
  </si>
  <si>
    <t>51.654744</t>
  </si>
  <si>
    <t>35.679691</t>
  </si>
  <si>
    <t xml:space="preserve">ИП                                                                               ИП                                                                             ИП                                                                            ЮЛ              </t>
  </si>
  <si>
    <t xml:space="preserve">Лукьянчиков Игорь Евгеньевич Багдасарян Веге Врежаевич    Карпенкова Тамара Николаевна             Публичное акционерное общество "Курский промышленный банк"  </t>
  </si>
  <si>
    <t>4629019959</t>
  </si>
  <si>
    <t xml:space="preserve">г. Курчатов, ул. Космонавтов, д..10, кв. 47    г. Курчатов, Энергетиков, д. 9, кв. 21                          г. Курск, Монастырская балка, д. 26     г.Курск,
ул.Ленина, 
д.13
</t>
  </si>
  <si>
    <t>51.654662</t>
  </si>
  <si>
    <t>35.678964</t>
  </si>
  <si>
    <t>ИП                                                                             ИП                                                                      ИП</t>
  </si>
  <si>
    <t xml:space="preserve">Костюков Олег Георгиевич Тарасов Алексей Евгеньевич  Нелин Анаитоолий Анатольевич  Нелин Сергей Анатольевич  </t>
  </si>
  <si>
    <t>г. Курчатов, ул. Строителей, д. 5, кв. 120</t>
  </si>
  <si>
    <t>51.653850</t>
  </si>
  <si>
    <t>35.679860</t>
  </si>
  <si>
    <t>Общество с ограниченной ответвтсенностью магазин № 21 "Промтовары"</t>
  </si>
  <si>
    <t>г. Курчатов, ул. Мира, д. 19</t>
  </si>
  <si>
    <t>51.653802</t>
  </si>
  <si>
    <t>35.680120</t>
  </si>
  <si>
    <t>51.653919</t>
  </si>
  <si>
    <t>35.677012</t>
  </si>
  <si>
    <t xml:space="preserve">МО "Город Курчатов" Курской области </t>
  </si>
  <si>
    <t>51.654365</t>
  </si>
  <si>
    <t>35.675199</t>
  </si>
  <si>
    <t xml:space="preserve">Общество с ограничеенной ответственностью "Липецктрейд -Центр" </t>
  </si>
  <si>
    <t>г. Липецк, проезд Осенний, д. 1 Г</t>
  </si>
  <si>
    <t>51.654471</t>
  </si>
  <si>
    <t>35.673606</t>
  </si>
  <si>
    <t xml:space="preserve">Коробова Наталья Михайловна </t>
  </si>
  <si>
    <t>463401287274</t>
  </si>
  <si>
    <t>307461329500011</t>
  </si>
  <si>
    <t>г. Курчатов, ул. Энергетиков, д. 45, кв. 130</t>
  </si>
  <si>
    <t>51.656909</t>
  </si>
  <si>
    <t>35.675701</t>
  </si>
  <si>
    <t xml:space="preserve">МО "Город Курчатов" Куркой области </t>
  </si>
  <si>
    <t xml:space="preserve">51.658798 </t>
  </si>
  <si>
    <t>35.678295</t>
  </si>
  <si>
    <t>Левина Ольга ивановна                      Левин Сергей Алексеевич</t>
  </si>
  <si>
    <t>Курский район, п. Камыши, д. 29, кв. 4</t>
  </si>
  <si>
    <t>51.659034</t>
  </si>
  <si>
    <t>35.677533</t>
  </si>
  <si>
    <t xml:space="preserve">     Карамышев Николая Викторович </t>
  </si>
  <si>
    <t>г. Курск, ул. Ленина, д. 31, кв. 32</t>
  </si>
  <si>
    <t>51.659037</t>
  </si>
  <si>
    <t>35.676455</t>
  </si>
  <si>
    <t xml:space="preserve">Ибрагимов Сухрай Шамистан оглы </t>
  </si>
  <si>
    <t>г. Курчатов, ул. Ленинградская, д. 31, кв. 39</t>
  </si>
  <si>
    <t>51.657829</t>
  </si>
  <si>
    <t>35.674151</t>
  </si>
  <si>
    <t>51.657903</t>
  </si>
  <si>
    <t>35.673234</t>
  </si>
  <si>
    <t>Публичное акционерное общество "Сбербанк России"</t>
  </si>
  <si>
    <t>г. Москва, ул. Вавилова, д. 19</t>
  </si>
  <si>
    <t>51.658618</t>
  </si>
  <si>
    <t>35.671779</t>
  </si>
  <si>
    <t>Общество с ограниченной ответственностью "Вена"</t>
  </si>
  <si>
    <t>г. Курчатов, ул. Энергетиков, д. 15 а</t>
  </si>
  <si>
    <t>7Б</t>
  </si>
  <si>
    <t>51.657456</t>
  </si>
  <si>
    <t>35.668411</t>
  </si>
  <si>
    <t xml:space="preserve">Клименченко Сергей Викторович </t>
  </si>
  <si>
    <t>г. Курчатов, ул. Космонавтов, д. 14, кв.72</t>
  </si>
  <si>
    <t>брусчатка</t>
  </si>
  <si>
    <t>51.657699</t>
  </si>
  <si>
    <t>35.668588</t>
  </si>
  <si>
    <t xml:space="preserve">Лукьянов Игорь Евгеньевич </t>
  </si>
  <si>
    <t>г. Курчатов, ул. Космонавтов, д. 10, кв.47</t>
  </si>
  <si>
    <t>51.657722</t>
  </si>
  <si>
    <t>35.665966</t>
  </si>
  <si>
    <t xml:space="preserve">Багдасарян Карен Маисович </t>
  </si>
  <si>
    <t>г. Курчатов, ул. Энергетиков, д. 5, кв. 70</t>
  </si>
  <si>
    <t>2В</t>
  </si>
  <si>
    <t>51.658745</t>
  </si>
  <si>
    <t>35.667345</t>
  </si>
  <si>
    <t xml:space="preserve">Шагинян Нерсик Лаертович                    Алоян Миша Кярамович </t>
  </si>
  <si>
    <t>г. Курчатов, пр.ю Коммунистический, д. 9, кв. 32                                                                                                    г. Курчатов, пр. Коммунистический, д. 23, кв. 4</t>
  </si>
  <si>
    <t>ГСК №3, район овощехранилища</t>
  </si>
  <si>
    <t>51.654454</t>
  </si>
  <si>
    <t>35.668034</t>
  </si>
  <si>
    <t>Гаражно -строительный коператив  "ГСК№ 3"</t>
  </si>
  <si>
    <t>4634000417</t>
  </si>
  <si>
    <t>1024601276941</t>
  </si>
  <si>
    <t>г. Курчатов, ул. Молодежная, д. 9</t>
  </si>
  <si>
    <t>ГСК № 3, овощехранилище</t>
  </si>
  <si>
    <t>51.654644</t>
  </si>
  <si>
    <t>35.666865</t>
  </si>
  <si>
    <t xml:space="preserve">Государственная собственность ненная собственность не разграничена  </t>
  </si>
  <si>
    <t>ГСК № 3, р-н ж/д переезда 428 км</t>
  </si>
  <si>
    <t xml:space="preserve">51.652977 </t>
  </si>
  <si>
    <t>35.674357</t>
  </si>
  <si>
    <t xml:space="preserve">ГСК № 3, за ж/д переездом 428 км, южная сторона </t>
  </si>
  <si>
    <t>51.650730</t>
  </si>
  <si>
    <t>35.677389</t>
  </si>
  <si>
    <t>51.650926</t>
  </si>
  <si>
    <t>35.680083</t>
  </si>
  <si>
    <t xml:space="preserve">ГСК № 3, за ж/д переездом 428 км, северная сторона </t>
  </si>
  <si>
    <t>51.652104</t>
  </si>
  <si>
    <t>35.669299</t>
  </si>
  <si>
    <t>51.652888</t>
  </si>
  <si>
    <t>35.666853</t>
  </si>
  <si>
    <t>пр. Коммунистический</t>
  </si>
  <si>
    <t>51.659324</t>
  </si>
  <si>
    <t>35.663339</t>
  </si>
  <si>
    <t xml:space="preserve">Межрегиональное Управление № 125 ФМБА России </t>
  </si>
  <si>
    <t>4634008737</t>
  </si>
  <si>
    <t>51.659472</t>
  </si>
  <si>
    <t>35.663293</t>
  </si>
  <si>
    <t xml:space="preserve">государственная собственность не разграничена </t>
  </si>
  <si>
    <t>51.659084</t>
  </si>
  <si>
    <t>35.660651</t>
  </si>
  <si>
    <t xml:space="preserve">МО "Город Курчатов" Курская область  в бессрочном пользовании у муниципального автономного учреждения культуры "Дворец Культуры" </t>
  </si>
  <si>
    <t>4634009498</t>
  </si>
  <si>
    <t>1074613000505</t>
  </si>
  <si>
    <t>г. Курчатов, пр. Коммунистический, д. 35</t>
  </si>
  <si>
    <t>51.660011</t>
  </si>
  <si>
    <t>35.660334</t>
  </si>
  <si>
    <t>8а</t>
  </si>
  <si>
    <t>51.660245</t>
  </si>
  <si>
    <t>35.659746</t>
  </si>
  <si>
    <t>Малинина Сфетлана  Валерьевна</t>
  </si>
  <si>
    <t>г. Курчатов, ул. Садовая, д.20, кв. 85</t>
  </si>
  <si>
    <t>51.660087</t>
  </si>
  <si>
    <t>35.659244</t>
  </si>
  <si>
    <t xml:space="preserve">обществос ограниченной ответственностью открытое акционерное общество  бытового обслуживания населения  "Центр" </t>
  </si>
  <si>
    <t>г. Курчатов,  пр. Коммунистичяеский, д. 31</t>
  </si>
  <si>
    <t>33а</t>
  </si>
  <si>
    <t>51.660012</t>
  </si>
  <si>
    <t>35.658666</t>
  </si>
  <si>
    <t>общество с ограниченной ответственностью Группа компаний "Промресурс"</t>
  </si>
  <si>
    <t>4629028093</t>
  </si>
  <si>
    <t>51.660498</t>
  </si>
  <si>
    <t>35.658631</t>
  </si>
  <si>
    <t>Костюков Георгий Георгиевич
Костюкова Нина Семеновна Михальчев Андрей Владимирович
Михальчева Елена Александровна
Нагорный Павел Владимирович
Черкасова Людмила ЯковлевнаАлешин Олег Иванович
Алешина Наталья Викторовна
Бартенев Евгений Игоревич    Василенко Любовь Александровна</t>
  </si>
  <si>
    <t>г.Курчатов, ул..Мира, д.21, кв.120                                                                                                                                                      Курчатовский р-н, п.Иванино, ул.Кирова, д.2 Г.Курчатов, пр.Коммунистический, д.32, кв.79                                                  Г.Курчатов, ул.Строителей, д.7, кв.29                                                                      Г.Курчатов, ул.Пионерская, д.4, кв.91              Г.Курск, ул.Станционная, д.4, кв.5                                         Г.Курчатов, ул.Мира, д.2, кв.46</t>
  </si>
  <si>
    <t>51.660826</t>
  </si>
  <si>
    <t>35.655954</t>
  </si>
  <si>
    <t xml:space="preserve">Багдасарян Ваге Врежаевич </t>
  </si>
  <si>
    <t>г. Курчатов, Энергетиков, д. 9, кв. 21</t>
  </si>
  <si>
    <t>51.660735</t>
  </si>
  <si>
    <t>35.655906</t>
  </si>
  <si>
    <t>51.660509</t>
  </si>
  <si>
    <t>35.655785</t>
  </si>
  <si>
    <t>Космонавтов</t>
  </si>
  <si>
    <t xml:space="preserve">51.662509 </t>
  </si>
  <si>
    <t>35.656502</t>
  </si>
  <si>
    <t>51.662127</t>
  </si>
  <si>
    <t>35.655941</t>
  </si>
  <si>
    <t>РФ (собстьвенник здания Общество с ограничкенной ответственностью "Формула")</t>
  </si>
  <si>
    <t>4634012317</t>
  </si>
  <si>
    <t>1164632051231</t>
  </si>
  <si>
    <t>51.662292</t>
  </si>
  <si>
    <t>35.655876</t>
  </si>
  <si>
    <t>51.663004</t>
  </si>
  <si>
    <t>35.654294</t>
  </si>
  <si>
    <t xml:space="preserve">МО "Город Курчатов" Курской области (пользуются контейнером жильцы дома № 20 по ул. Космонавтов) </t>
  </si>
  <si>
    <t xml:space="preserve">51.663717 </t>
  </si>
  <si>
    <t>35.651191</t>
  </si>
  <si>
    <t>государственная собственность не разграничена (пользуются контейнером жильцы дома № 12 по ул. Космонавтов)</t>
  </si>
  <si>
    <t>51.664695</t>
  </si>
  <si>
    <t>35.647718</t>
  </si>
  <si>
    <t>государственная собственность не разграничена (пользуются контейнером жильцы дома № 2 по ул. Космонавтов)</t>
  </si>
  <si>
    <t>51.663443</t>
  </si>
  <si>
    <t>35.645655</t>
  </si>
  <si>
    <t xml:space="preserve">Степанов Михаил Иванович </t>
  </si>
  <si>
    <t>46340056081</t>
  </si>
  <si>
    <t>304463404200012</t>
  </si>
  <si>
    <t>г. Курчатов, ул. Ленинградская, д. 37, кв. 46</t>
  </si>
  <si>
    <t>51.662669</t>
  </si>
  <si>
    <t>35.643849</t>
  </si>
  <si>
    <t>Жильцы дома по ул. Молодежная, д. 15</t>
  </si>
  <si>
    <t>51.662751</t>
  </si>
  <si>
    <t>35.643921</t>
  </si>
  <si>
    <t xml:space="preserve">МО "Город Курчатов" Курская область  в бессрочном пользованиии у Муниципального казенного учреждения культуры "Молодежный центр "Комсомолец" </t>
  </si>
  <si>
    <t>46340061</t>
  </si>
  <si>
    <t>1024601275225</t>
  </si>
  <si>
    <t>г. Курчатов, ул. Молодежная , д. 13</t>
  </si>
  <si>
    <t xml:space="preserve">51.662433 </t>
  </si>
  <si>
    <t>35.646340</t>
  </si>
  <si>
    <t>МО "Город Курчатов"   Курской области пользуются жильцы дома № 1 пр. Коммунистический</t>
  </si>
  <si>
    <t xml:space="preserve">51.662555 </t>
  </si>
  <si>
    <t>35.646296</t>
  </si>
  <si>
    <t>государственная собственность не разграничена, пользуются жильцы дома № 8 по ул. Молодежная</t>
  </si>
  <si>
    <t>51.663007</t>
  </si>
  <si>
    <t>35.647616</t>
  </si>
  <si>
    <t>МО "Город Курчатов"   Курской области пользуются жильцы дома № 3 пр. Коммунистический</t>
  </si>
  <si>
    <t xml:space="preserve">51.662614 </t>
  </si>
  <si>
    <t>35.647596</t>
  </si>
  <si>
    <t xml:space="preserve">государственная собственность не разгранична пользуются жильцы дома № 3 по пр. Коммунистический </t>
  </si>
  <si>
    <t>51.662065</t>
  </si>
  <si>
    <t>35.647062</t>
  </si>
  <si>
    <t xml:space="preserve">51.662124 </t>
  </si>
  <si>
    <t>35.649026</t>
  </si>
  <si>
    <t>ИП                                                                             ИП</t>
  </si>
  <si>
    <t xml:space="preserve">Лобачев Владимир Игоревич                      Бостанджан Эрмине Михайловна  </t>
  </si>
  <si>
    <t xml:space="preserve">51.661765 </t>
  </si>
  <si>
    <t>35.649321</t>
  </si>
  <si>
    <t>государственная собственность не разграничена пользуются жильцы дома № 11 по пр. Коммунистическому</t>
  </si>
  <si>
    <t>51.662721</t>
  </si>
  <si>
    <t>35.651073</t>
  </si>
  <si>
    <t xml:space="preserve">общество  ограниченной ответственностью "Импульс" </t>
  </si>
  <si>
    <t>4634011899</t>
  </si>
  <si>
    <t>1144611000544</t>
  </si>
  <si>
    <t>г. Курчатов, ул. Гайдара, д. 3, кв. 158</t>
  </si>
  <si>
    <t>51.661148</t>
  </si>
  <si>
    <t>35.652163</t>
  </si>
  <si>
    <t>51.661115</t>
  </si>
  <si>
    <t>35.652655</t>
  </si>
  <si>
    <t xml:space="preserve">государственная собственность не разграничена  № 17 по пр. Коммунистическому </t>
  </si>
  <si>
    <t>Пионерская</t>
  </si>
  <si>
    <t>51.662085</t>
  </si>
  <si>
    <t>35.650600</t>
  </si>
  <si>
    <t>государственная собственность не разграничена пользуются жильцы дома № 3 по ул. Пионерская</t>
  </si>
  <si>
    <t>51.661436</t>
  </si>
  <si>
    <t>35.653685</t>
  </si>
  <si>
    <t xml:space="preserve">государственная собственность не разграничена пользуются жильцы дома № 19 по пр. Коммунистическому </t>
  </si>
  <si>
    <t>19А</t>
  </si>
  <si>
    <t>51.661092</t>
  </si>
  <si>
    <t>35.653967</t>
  </si>
  <si>
    <t xml:space="preserve">Публичное акционерное общество "Курский промышленный банк"  </t>
  </si>
  <si>
    <t>г. Курск, ул. Ленина, д. 13</t>
  </si>
  <si>
    <t xml:space="preserve">51.658190 </t>
  </si>
  <si>
    <t>35.659297</t>
  </si>
  <si>
    <t xml:space="preserve">государстенная собственность не разграничена </t>
  </si>
  <si>
    <t>51.656228</t>
  </si>
  <si>
    <t>35.665547</t>
  </si>
  <si>
    <t xml:space="preserve">РФ пользуется ФГУЗ "Медико-санитарная часть № 125" Федерального-биологического аганства </t>
  </si>
  <si>
    <t>Ленинградская</t>
  </si>
  <si>
    <t>51.656805</t>
  </si>
  <si>
    <t>35.659886</t>
  </si>
  <si>
    <t>Государственная собственность не разграничена пользуются жители дома № 45 по ул. Ленинградская</t>
  </si>
  <si>
    <t>51.657743</t>
  </si>
  <si>
    <t>35.658888</t>
  </si>
  <si>
    <t xml:space="preserve">государственная собственность не разграничена пользуются жители дома № 41 по ул. Ленинградской </t>
  </si>
  <si>
    <t>пр.Коммунистический</t>
  </si>
  <si>
    <t>51.658482</t>
  </si>
  <si>
    <t>35.657504</t>
  </si>
  <si>
    <t>51.657723</t>
  </si>
  <si>
    <t>35.657222</t>
  </si>
  <si>
    <t xml:space="preserve">государственная собственность не разграничена пользуются жители дома № 39по ул. Ленинградской </t>
  </si>
  <si>
    <t>51.657663</t>
  </si>
  <si>
    <t>35.656399</t>
  </si>
  <si>
    <t xml:space="preserve">государственная собственность не разграничена пользуются жители дома № 37 по ул. Ленинградской </t>
  </si>
  <si>
    <t>51.657648</t>
  </si>
  <si>
    <t>35.654792</t>
  </si>
  <si>
    <t xml:space="preserve">государственная собственность не разграничена пользуются жители дома № 31 по ул. Ленинградской </t>
  </si>
  <si>
    <t>51.658149</t>
  </si>
  <si>
    <t>35.654179</t>
  </si>
  <si>
    <t xml:space="preserve">государственная собственность не разграничена пользуются жители дома № 29 по ул. Ленинградской </t>
  </si>
  <si>
    <t>51.658492</t>
  </si>
  <si>
    <t>35.652181</t>
  </si>
  <si>
    <t xml:space="preserve">государственная собственность не разграничена пользуются жители дома № 23 по ул. Ленинградской </t>
  </si>
  <si>
    <t>51.658841</t>
  </si>
  <si>
    <t>35.651441</t>
  </si>
  <si>
    <t xml:space="preserve">государственная собственность не разграничена пользуются жители дома № 21 по ул. Ленинградской </t>
  </si>
  <si>
    <t>51.659202</t>
  </si>
  <si>
    <t>35.651011</t>
  </si>
  <si>
    <t xml:space="preserve">государственная собственность не разграничена пользуются жители дома № 17 по ул. Ленинградской </t>
  </si>
  <si>
    <t>51.659048</t>
  </si>
  <si>
    <t>35.649370</t>
  </si>
  <si>
    <t xml:space="preserve">государственная собственность не разграничена пользуются жители дома № 15 по ул. Ленинградской </t>
  </si>
  <si>
    <t xml:space="preserve">51.659001 </t>
  </si>
  <si>
    <t>35.648635</t>
  </si>
  <si>
    <t xml:space="preserve">государственная собственность не разграничена пользуются жители дома № 13 по ул. Ленинградской </t>
  </si>
  <si>
    <t>51.660262</t>
  </si>
  <si>
    <t>35.648643</t>
  </si>
  <si>
    <t xml:space="preserve">государственная собственность не разграничена пользуются жители дома № 9 по ул. Ленинградской </t>
  </si>
  <si>
    <t xml:space="preserve">51.659643 </t>
  </si>
  <si>
    <t>35.647216</t>
  </si>
  <si>
    <t xml:space="preserve">государственная собственность не разграничена пользуются жители дома № 7 по ул. Ленинградской </t>
  </si>
  <si>
    <t>51.659803</t>
  </si>
  <si>
    <t>35.646148</t>
  </si>
  <si>
    <t xml:space="preserve">государственная собственность не разграничена пользуются жители дома № 5 по ул. Ленинградской </t>
  </si>
  <si>
    <t>51.659919</t>
  </si>
  <si>
    <t>35.645322</t>
  </si>
  <si>
    <t xml:space="preserve">государственная собственность не разграничена пользуются жители дома № 1 по ул. Ленинградской </t>
  </si>
  <si>
    <t>Молодежная    пр.Коммунистический</t>
  </si>
  <si>
    <t xml:space="preserve">4                  2А                 </t>
  </si>
  <si>
    <t>51.660758</t>
  </si>
  <si>
    <t>35.645869</t>
  </si>
  <si>
    <t xml:space="preserve">ЮЛ                                                                           ИП                                                                             ИП                                    </t>
  </si>
  <si>
    <t xml:space="preserve">Жильцы дома № 4 по ул. Молодежная,                                    общество с ограниченнной ответствннностью "Курская АЭС - Сервис"                                          Полторацкая Людмила Викторовна                                      Тараканов Сергей Иннокентьевич                </t>
  </si>
  <si>
    <t>г.Курчатов, ул. Молодежная, д. 4                                            г. Курчатов, ул. Гайдара, д. 8, кв. 47</t>
  </si>
  <si>
    <t>8Б</t>
  </si>
  <si>
    <t>51.660685</t>
  </si>
  <si>
    <t>35.647087</t>
  </si>
  <si>
    <t>Сенчихин Александр Иванович</t>
  </si>
  <si>
    <t>г. Курчатов, ул. Ленинградская, д. 43, кв. 22</t>
  </si>
  <si>
    <t>51.661008</t>
  </si>
  <si>
    <t>35.646883</t>
  </si>
  <si>
    <t>государственная собственность не разграничена пользуются жители дома № 6 по пр. Коммунистический</t>
  </si>
  <si>
    <t xml:space="preserve">51.661048 </t>
  </si>
  <si>
    <t>35.647537</t>
  </si>
  <si>
    <t>государственная собственность не разграничена пользуются жители дома № 10 по пр. Коммунистический</t>
  </si>
  <si>
    <t>51.660802</t>
  </si>
  <si>
    <t>35.648792</t>
  </si>
  <si>
    <t xml:space="preserve">РФ , контейнеры: ФГУП «Почта России» , администрация Курчатовского района </t>
  </si>
  <si>
    <t>г. Курск, Красная площадь д. 6</t>
  </si>
  <si>
    <t>51.660267</t>
  </si>
  <si>
    <t>35.651027</t>
  </si>
  <si>
    <t>государственная собственность не разграничена пользуются жители дома № 16 по пр. Коммунистический</t>
  </si>
  <si>
    <t xml:space="preserve">51.660154 </t>
  </si>
  <si>
    <t>35.651649</t>
  </si>
  <si>
    <t xml:space="preserve">ИП                                                                              ИП               </t>
  </si>
  <si>
    <t xml:space="preserve">Осипов Юрий Виторович         Гуржиева Юлия Павловна </t>
  </si>
  <si>
    <t>г. Курчатов, пр. Коммунистический, д. 3, кв.7                                                                                                    г. Курск, ул. Ленина, д. 20, кв. 14</t>
  </si>
  <si>
    <t>51.659661</t>
  </si>
  <si>
    <t>35.652089</t>
  </si>
  <si>
    <t>государственная собственность не разграничена пользуются жители дома № 24 по пр. Коммунистический</t>
  </si>
  <si>
    <t xml:space="preserve">51.659904 </t>
  </si>
  <si>
    <t>35.652769</t>
  </si>
  <si>
    <t>государственная собственность не разграничена пользуются жители дома № 26 по пр. Коммунистический</t>
  </si>
  <si>
    <t>51.659573</t>
  </si>
  <si>
    <t>35.654082</t>
  </si>
  <si>
    <t>государственная собственность не разграничена пользуются жители дома № 28 по пр. Коммунистический</t>
  </si>
  <si>
    <t>28А</t>
  </si>
  <si>
    <t>51.659299</t>
  </si>
  <si>
    <t>35.655627</t>
  </si>
  <si>
    <t xml:space="preserve">ЮЛ                                                                           ИП                                                                                                           </t>
  </si>
  <si>
    <t xml:space="preserve">Закрытое акционерное общество "Тандер"                                                       Захарова Нина Ивановна </t>
  </si>
  <si>
    <t>51.658758</t>
  </si>
  <si>
    <t>35.655898</t>
  </si>
  <si>
    <t>51.658159</t>
  </si>
  <si>
    <t>35.655737</t>
  </si>
  <si>
    <t>АО «Концерн Росэнергоатом»</t>
  </si>
  <si>
    <t>г. Москва , ул. Фергандская, д. 25</t>
  </si>
  <si>
    <t>51.658710</t>
  </si>
  <si>
    <t>35.654800</t>
  </si>
  <si>
    <t xml:space="preserve">Лопатин Вадим Николаевич </t>
  </si>
  <si>
    <t xml:space="preserve">г. Курск, ул. Семеновская, д. 79, кв. 75 </t>
  </si>
  <si>
    <t>51.662032</t>
  </si>
  <si>
    <t>35.660036</t>
  </si>
  <si>
    <t xml:space="preserve">Собственность МО "Город Курчатов" Курской области в пользованиии у Муниципального бюджетного общеобразовательного учреждения "Лицей №3"города Курчатова Курской области </t>
  </si>
  <si>
    <t>4634004884</t>
  </si>
  <si>
    <t>1024601276336</t>
  </si>
  <si>
    <t>г. Курчатов, ул. Космонавтотов, д. 34</t>
  </si>
  <si>
    <t>ГСК № 3</t>
  </si>
  <si>
    <t>51.662401</t>
  </si>
  <si>
    <t>35.659964</t>
  </si>
  <si>
    <t>ГСК №3</t>
  </si>
  <si>
    <t>51.661762</t>
  </si>
  <si>
    <t>35.660928</t>
  </si>
  <si>
    <t>51.662855</t>
  </si>
  <si>
    <t>35.653020</t>
  </si>
  <si>
    <t>МО "Город Курчатов" Курской области  в бессрочном пользовании у Муниципального автономного дошкольного образовательного учреждения "Детский сад комбинированного вида № 5 Соловушка "</t>
  </si>
  <si>
    <t>4634006970</t>
  </si>
  <si>
    <t>1024601274620</t>
  </si>
  <si>
    <t>51.663710</t>
  </si>
  <si>
    <t>35.649720</t>
  </si>
  <si>
    <t>МО "Город Курчатов" Курской области  в пользованиии у Муниципального автономного дошкольного образовательного учреждения "Детский сад комбинированнного вида №4 "Аленушка"</t>
  </si>
  <si>
    <t>4634006962</t>
  </si>
  <si>
    <t>1024601274610</t>
  </si>
  <si>
    <t>51.664596</t>
  </si>
  <si>
    <t>35.647502</t>
  </si>
  <si>
    <t xml:space="preserve">МО "Город Курчатов" Курской области  в пользовании у Муниципального бюджетного общеобразовательного учреждения "Гимназия"2" города Курчатова </t>
  </si>
  <si>
    <t>4634004796</t>
  </si>
  <si>
    <t>1024601276700</t>
  </si>
  <si>
    <t xml:space="preserve">51.661260 </t>
  </si>
  <si>
    <t>35.645789</t>
  </si>
  <si>
    <t xml:space="preserve">Костров Максим Владимирович </t>
  </si>
  <si>
    <t>г. Курчатов, ул. Набережная, д.11, кв. 38</t>
  </si>
  <si>
    <t>асфальт, брусчатка</t>
  </si>
  <si>
    <t>51.660399</t>
  </si>
  <si>
    <t>35.644671</t>
  </si>
  <si>
    <t>Общество с ограниченной ответственностью  "ДВНИ"</t>
  </si>
  <si>
    <t>51.659579</t>
  </si>
  <si>
    <t>35.643798</t>
  </si>
  <si>
    <t>51.659944</t>
  </si>
  <si>
    <t>35.650557</t>
  </si>
  <si>
    <t>МО "Город Курчатов" Курской области  в пользовании у Муниципального автономного дошкольного образовательного учреждения "Детский сад комбинированного вида № 2 "Колокольчик"</t>
  </si>
  <si>
    <t>4634004813</t>
  </si>
  <si>
    <t>1024601277161</t>
  </si>
  <si>
    <t>г. Курчатов, пр. Коммунистический, д. 14</t>
  </si>
  <si>
    <t>Ефима Славского</t>
  </si>
  <si>
    <t>51.654534</t>
  </si>
  <si>
    <t>35.650241</t>
  </si>
  <si>
    <t>АО КСК "Новый курс"</t>
  </si>
  <si>
    <t>г. Курск , пр-т Победы, д.2, оф. 4/1</t>
  </si>
  <si>
    <t>51.654278</t>
  </si>
  <si>
    <t>35.651734</t>
  </si>
  <si>
    <t>15Г</t>
  </si>
  <si>
    <t xml:space="preserve">51.657452 </t>
  </si>
  <si>
    <t>35.650148</t>
  </si>
  <si>
    <t xml:space="preserve">ИП                                                                           </t>
  </si>
  <si>
    <t>Лифинцев  Андрей Иванович  Картамышев Владимир Петрович</t>
  </si>
  <si>
    <t>г. Курск, ул. Погожая, д. 18                 г. Курск, ул. М.Горького, д. 51, кв. 5</t>
  </si>
  <si>
    <t>51.657469</t>
  </si>
  <si>
    <t>35.649540</t>
  </si>
  <si>
    <t xml:space="preserve">51.657229 </t>
  </si>
  <si>
    <t>35.649398</t>
  </si>
  <si>
    <t>открытое акционерное общество "Объдинение автовокзалов и автостанций"</t>
  </si>
  <si>
    <t>4629004771</t>
  </si>
  <si>
    <t>г. Курск, ул. 50 лет Октября, д. 114</t>
  </si>
  <si>
    <t>15-А</t>
  </si>
  <si>
    <t xml:space="preserve">51.657962 </t>
  </si>
  <si>
    <t>35.647743</t>
  </si>
  <si>
    <t xml:space="preserve">Сычов Денис Сергеевич                          Сычова Любовь Николаевна </t>
  </si>
  <si>
    <t>461200079810</t>
  </si>
  <si>
    <t>305461325500013</t>
  </si>
  <si>
    <t>Курчатовский р-н, с. Мармыжи                                     г. Курчатов, ул. Пионерская, д. 3, кв. 66</t>
  </si>
  <si>
    <t>15В</t>
  </si>
  <si>
    <t>51.657550</t>
  </si>
  <si>
    <t>35.648726</t>
  </si>
  <si>
    <t xml:space="preserve">Башкирев Павел Анатольевич </t>
  </si>
  <si>
    <t>г. Курск, пр. Дружбы, д. 2, кв. 159</t>
  </si>
  <si>
    <t>15б</t>
  </si>
  <si>
    <t>51.657587</t>
  </si>
  <si>
    <t>35.648645</t>
  </si>
  <si>
    <t xml:space="preserve">Смолянинова Елена Михайловна </t>
  </si>
  <si>
    <t>г. Курчатов, ул. Набережная, д. 7, кв. 210</t>
  </si>
  <si>
    <t xml:space="preserve">51.657848 </t>
  </si>
  <si>
    <t>35.646566</t>
  </si>
  <si>
    <t>ООО "Газэнергосеть"</t>
  </si>
  <si>
    <t>51.658540</t>
  </si>
  <si>
    <t>35.653910</t>
  </si>
  <si>
    <t xml:space="preserve">МО "Город Курчатов" Курской области  в пользовании Муниципального бюджетного учреждения "Гимназия №1"  города Курчатова Курской области </t>
  </si>
  <si>
    <t>4634004940</t>
  </si>
  <si>
    <t>1024601277348</t>
  </si>
  <si>
    <t>г. Курчатов, ул. Ленинградская, д. 25</t>
  </si>
  <si>
    <t>51.659646</t>
  </si>
  <si>
    <t>35.666298</t>
  </si>
  <si>
    <t>Местная религиозная организация православный Приход храма преподобного Серафима Саровского и Собора Курских Святых г.Курчатова курской области</t>
  </si>
  <si>
    <t>г. Курчаиов, ул. Энергетиков, д. 8 б</t>
  </si>
  <si>
    <t>2б</t>
  </si>
  <si>
    <t>51.659694</t>
  </si>
  <si>
    <t>35.672667</t>
  </si>
  <si>
    <t>Общество с ограниченной ответственностью " ТВК"</t>
  </si>
  <si>
    <t>г. Курчаиов, ул. Энергетиков, д. 2 б</t>
  </si>
  <si>
    <t>Строителей</t>
  </si>
  <si>
    <t xml:space="preserve">51.656793 </t>
  </si>
  <si>
    <t>35.669338</t>
  </si>
  <si>
    <t>МО "Город Курчатов" Курской области  в пользовании Муниципального автономного дошкольного образовательного учреждения "Детский сад общеразвивающего вида № 7 "Сказка"</t>
  </si>
  <si>
    <t>4634007010</t>
  </si>
  <si>
    <t>1024601274664</t>
  </si>
  <si>
    <t>г. Курчатов, ул. Строителей, д. 2</t>
  </si>
  <si>
    <t>51.655508</t>
  </si>
  <si>
    <t>35.669455</t>
  </si>
  <si>
    <t>ФГУП «Почта России»</t>
  </si>
  <si>
    <t>361202618084</t>
  </si>
  <si>
    <t>г. Курчатов, ул. Энергетиков, д. 15, кев. 101</t>
  </si>
  <si>
    <t>51.656478</t>
  </si>
  <si>
    <t>35.672863</t>
  </si>
  <si>
    <t xml:space="preserve">Сущеня Бронислав Георгиевич </t>
  </si>
  <si>
    <t>г. Курчатов, ул. Энергетиков, д. 5, кев. 49</t>
  </si>
  <si>
    <t>51.655736</t>
  </si>
  <si>
    <t>35.671547</t>
  </si>
  <si>
    <t xml:space="preserve">МО "Город Курчатов" Курской области  в пользовании Муниципального бюджетного общеобразовательного учреждения "Средняя школа с углубленным изучением иностранных языков № 4" г. Курчатова </t>
  </si>
  <si>
    <t>4634004933</t>
  </si>
  <si>
    <t>1024601276457</t>
  </si>
  <si>
    <t>г. Курчатов, ул. Строителей, д. 10</t>
  </si>
  <si>
    <t>51.661499</t>
  </si>
  <si>
    <t>35.643526</t>
  </si>
  <si>
    <t xml:space="preserve">МО "Город Курчатов" Курской области  пользуются жильцы дома № 3 по ул. Молодежная </t>
  </si>
  <si>
    <t>51.662381</t>
  </si>
  <si>
    <t>35.639943</t>
  </si>
  <si>
    <t>51.663580</t>
  </si>
  <si>
    <t xml:space="preserve">МО "Город Курчатов" Курской области в аренде у общества с ограниченной ответственностью "Курская АЭС - Сервис" </t>
  </si>
  <si>
    <t>Коммунально-складская зона</t>
  </si>
  <si>
    <t>51.664425</t>
  </si>
  <si>
    <t>35.644746</t>
  </si>
  <si>
    <t>ООО "АТХ Курчатов - Парк"</t>
  </si>
  <si>
    <t>г. Курчатов, ул. Энергетиков, д.12 а</t>
  </si>
  <si>
    <t>51.657641</t>
  </si>
  <si>
    <t>35.671739</t>
  </si>
  <si>
    <t>9А</t>
  </si>
  <si>
    <t>51.657242</t>
  </si>
  <si>
    <t>35.688817</t>
  </si>
  <si>
    <t xml:space="preserve">МО "Город Курчатов" Курской области  в пользовании у муниципального бюджетного общеобразовательного учреждения "Средняя общеобразовательная школа " 6" г. Курчатова </t>
  </si>
  <si>
    <t>4634004926</t>
  </si>
  <si>
    <t>1024601276490</t>
  </si>
  <si>
    <t>г. Курчатов,  ул. Набережная, д. 9 а</t>
  </si>
  <si>
    <t>12б</t>
  </si>
  <si>
    <t>51.655960</t>
  </si>
  <si>
    <t>35.689764</t>
  </si>
  <si>
    <t xml:space="preserve">Курбанов Назим Хейирбек оглы </t>
  </si>
  <si>
    <t>г. Москва, ул. Летчика Бабушкина, д. 23, кв.31</t>
  </si>
  <si>
    <t>51.658876</t>
  </si>
  <si>
    <t>35.675159</t>
  </si>
  <si>
    <t xml:space="preserve">Ножкин Александр Александрович                                    Ножкина Лидия Викторовна </t>
  </si>
  <si>
    <t>г. Курчатов, ул. Энергетиков, д. 5, кв. 41                         г. Москва, ул. 1-я Новокузьминская, д. 6, корп. 2, кв. 28</t>
  </si>
  <si>
    <t>51.656710</t>
  </si>
  <si>
    <t>35.675529</t>
  </si>
  <si>
    <t>51.658500</t>
  </si>
  <si>
    <t>35.682435</t>
  </si>
  <si>
    <t>Акционерное общество "Корорация Гринн"</t>
  </si>
  <si>
    <t>г. Орел, шоссе Кромское, д. 4</t>
  </si>
  <si>
    <t>51.656125</t>
  </si>
  <si>
    <t>35.679726</t>
  </si>
  <si>
    <t xml:space="preserve">МО "Город Курчатов" Курской области  в пользовании у Муниципального бюджетного общеобразовательного учреждения "Средняя общеобразовательная школа № 5" г. Курчатова </t>
  </si>
  <si>
    <t>4634004806</t>
  </si>
  <si>
    <t>1024601277326</t>
  </si>
  <si>
    <t>г. Курчатов, ул. Энергетиков, д. 16</t>
  </si>
  <si>
    <t>51.655319</t>
  </si>
  <si>
    <t>35.675707</t>
  </si>
  <si>
    <t xml:space="preserve">МО "Город Курчатов" Курской области  в пользовании у муниципального автономного дошкольного образовательного учреждения -"Детский сад комбинированнного вида № 9 "Теремок" </t>
  </si>
  <si>
    <t>4634006955</t>
  </si>
  <si>
    <t>1024601274840</t>
  </si>
  <si>
    <t>г. Курчатов, ул. Мира, д. 8</t>
  </si>
  <si>
    <t>51.655409</t>
  </si>
  <si>
    <t>35.676947</t>
  </si>
  <si>
    <t xml:space="preserve">МО "Город Курчатов" Курской области  в пользовании у муниципального автономного дошкольного образовательного учреждения "Детский сад общеразвивающего вида с приоритетным осуществлением деятельности по художественно-эстетическому развитию детей № 10 "Улыбка" </t>
  </si>
  <si>
    <t>4634007028</t>
  </si>
  <si>
    <t>1024601274675</t>
  </si>
  <si>
    <t>г. Курчатов, ул. Мира, д. 10</t>
  </si>
  <si>
    <t>51.655242</t>
  </si>
  <si>
    <t>35.678497</t>
  </si>
  <si>
    <t xml:space="preserve">МО "Город Курчатов" Курской области  в пользовании у Муниципального автономного дошкольного образователдьного учреждения "Детский сад общеразвивающего вида № 11 "Богатырь" </t>
  </si>
  <si>
    <t>4634006994</t>
  </si>
  <si>
    <t>1024601274642</t>
  </si>
  <si>
    <t>г. Курчатов, ул. Мира, д. 12</t>
  </si>
  <si>
    <t>51.654444</t>
  </si>
  <si>
    <t>35.680888</t>
  </si>
  <si>
    <t xml:space="preserve">РФ, использует Пенсионный фонд России </t>
  </si>
  <si>
    <t>51.654302</t>
  </si>
  <si>
    <t>35.681935</t>
  </si>
  <si>
    <t xml:space="preserve">Общество с ограниченной ответственностью "Булочная" </t>
  </si>
  <si>
    <t>51.655407</t>
  </si>
  <si>
    <t>35.683841</t>
  </si>
  <si>
    <t>51.654016</t>
  </si>
  <si>
    <t>35.685618</t>
  </si>
  <si>
    <t xml:space="preserve">Общество с ограниченной ответственностью "Возрождение" </t>
  </si>
  <si>
    <t>г. Курчатов, ул. Энергетиков, д. 60</t>
  </si>
  <si>
    <t>15Б</t>
  </si>
  <si>
    <t>51.653230</t>
  </si>
  <si>
    <t>35.687299</t>
  </si>
  <si>
    <t xml:space="preserve">Волынков Сергей Евгеньевич </t>
  </si>
  <si>
    <t>Курский район, д. 2-е Анпилогово, д. 19</t>
  </si>
  <si>
    <t xml:space="preserve">51.655991 </t>
  </si>
  <si>
    <t>35.691549</t>
  </si>
  <si>
    <t xml:space="preserve">МО "Город Курчатов" Курской области в пользовании у муниципального автономного дошкольного образовательного учреждения "Детский сад комбинированного вида № 14 "Золотой петушок" </t>
  </si>
  <si>
    <t>4634007035</t>
  </si>
  <si>
    <t>1024601274686</t>
  </si>
  <si>
    <t>г. Курчатов, ул. Садовая, д. 14</t>
  </si>
  <si>
    <t xml:space="preserve">51.657745 </t>
  </si>
  <si>
    <t>35.692090</t>
  </si>
  <si>
    <t xml:space="preserve">МО "Город Курчатов" Курской области в пользовании у муниципального казенного учреждения дополнительного образовательного "Дом детского творчества" г. Курчатова Курской области </t>
  </si>
  <si>
    <t>4634006024</t>
  </si>
  <si>
    <t>1024601276611</t>
  </si>
  <si>
    <t>г. Курчатов,ул. Набережная, д. 15</t>
  </si>
  <si>
    <t>51.655644</t>
  </si>
  <si>
    <t>35.689230</t>
  </si>
  <si>
    <t xml:space="preserve">муниципальное образование "Город Курчатов" Курской области пользователь муниципальное автономное дошкольное образовательное учреждение "Детский сад комбинированного вида № 12 "Золотой ключик" </t>
  </si>
  <si>
    <t>4634006987</t>
  </si>
  <si>
    <t>1024601274631</t>
  </si>
  <si>
    <t>г. Курчатов, ул. Садовая, д. 10</t>
  </si>
  <si>
    <t>Успенский проезд</t>
  </si>
  <si>
    <t>51.653125</t>
  </si>
  <si>
    <t>35.675439</t>
  </si>
  <si>
    <t xml:space="preserve">МО "Город Курчатов" Курской области  в аренде у муниципальное унитарное предприятие "Городские тепловые сети" </t>
  </si>
  <si>
    <t>4634002573</t>
  </si>
  <si>
    <t>г. Курчатов, Успенский,  проезд, д. 2</t>
  </si>
  <si>
    <t>51.660356</t>
  </si>
  <si>
    <t>35.638995</t>
  </si>
  <si>
    <t xml:space="preserve">муниципальное унитарное предприятие "Городские тепловые сети" </t>
  </si>
  <si>
    <t>51.658466</t>
  </si>
  <si>
    <t>35.647776</t>
  </si>
  <si>
    <t>Промзона</t>
  </si>
  <si>
    <t xml:space="preserve">51.662864 </t>
  </si>
  <si>
    <t>35.635851</t>
  </si>
  <si>
    <t xml:space="preserve">муниципальное унитаное предприятие "Городские тепловые сети" </t>
  </si>
  <si>
    <t>Промзона, АВР</t>
  </si>
  <si>
    <t>51.668018</t>
  </si>
  <si>
    <t>35.621872</t>
  </si>
  <si>
    <t xml:space="preserve">РФ, пользователь контейнеров муниципальное унитаное предприятие "Городские тепловые сети" </t>
  </si>
  <si>
    <t>Строителей,КНС №5</t>
  </si>
  <si>
    <t xml:space="preserve">51.654376 </t>
  </si>
  <si>
    <t>35.672128</t>
  </si>
  <si>
    <t>51.662528</t>
  </si>
  <si>
    <t>35.637118</t>
  </si>
  <si>
    <t>АО «Курчатовавтотранс»</t>
  </si>
  <si>
    <t>г. Курчатов, ул. Молодежная, д. 11</t>
  </si>
  <si>
    <t>51.665433</t>
  </si>
  <si>
    <t>35.648373</t>
  </si>
  <si>
    <t xml:space="preserve">РФ, использует Курчатовский городской суд </t>
  </si>
  <si>
    <t>5б</t>
  </si>
  <si>
    <t>51.661057</t>
  </si>
  <si>
    <t>35.641056</t>
  </si>
  <si>
    <t xml:space="preserve">РФ, использует Военкомат </t>
  </si>
  <si>
    <t>51.652656</t>
  </si>
  <si>
    <t>35.687075</t>
  </si>
  <si>
    <t>51.659495</t>
  </si>
  <si>
    <t>35.669636</t>
  </si>
  <si>
    <t xml:space="preserve">АО «Концерн Росэнергоатом»    </t>
  </si>
  <si>
    <t>51.658994</t>
  </si>
  <si>
    <t>35.669526</t>
  </si>
  <si>
    <t>51.663276</t>
  </si>
  <si>
    <t>35.634024</t>
  </si>
  <si>
    <t>Гаражно-строительный кооператив № 2</t>
  </si>
  <si>
    <t>4634000400</t>
  </si>
  <si>
    <t>1024601276930</t>
  </si>
  <si>
    <t>г. Курчатов, ул. Энергетиков</t>
  </si>
  <si>
    <t>51.661636</t>
  </si>
  <si>
    <t>35.633621</t>
  </si>
  <si>
    <t>ул. Садовая в/ч 3527</t>
  </si>
  <si>
    <t>51.653977</t>
  </si>
  <si>
    <t>35.697759</t>
  </si>
  <si>
    <t>29а</t>
  </si>
  <si>
    <t>51.654096</t>
  </si>
  <si>
    <t>35.691737</t>
  </si>
  <si>
    <t>РФ, Прокуратура Курской области</t>
  </si>
  <si>
    <t>51.660807</t>
  </si>
  <si>
    <t>35.641172</t>
  </si>
  <si>
    <t>РФ, использует Полиция</t>
  </si>
  <si>
    <t>ГСК № 1</t>
  </si>
  <si>
    <t>51.66638</t>
  </si>
  <si>
    <t>35.6407202</t>
  </si>
  <si>
    <t>Гаражно-строительный кооператив № 1</t>
  </si>
  <si>
    <t>4634000946</t>
  </si>
  <si>
    <t>1024601276985</t>
  </si>
  <si>
    <t>51.665676</t>
  </si>
  <si>
    <t>35.640337</t>
  </si>
  <si>
    <t>51.665272</t>
  </si>
  <si>
    <t>35.64015</t>
  </si>
  <si>
    <t>51.664353</t>
  </si>
  <si>
    <t>35.63874</t>
  </si>
  <si>
    <t xml:space="preserve">51.664439 </t>
  </si>
  <si>
    <t>35.638332</t>
  </si>
  <si>
    <t>51.664526</t>
  </si>
  <si>
    <t>35.638008</t>
  </si>
  <si>
    <t>51.664238</t>
  </si>
  <si>
    <t>35.637683</t>
  </si>
  <si>
    <t>51.665794</t>
  </si>
  <si>
    <t>35.638447</t>
  </si>
  <si>
    <t>51.665921</t>
  </si>
  <si>
    <t>35.637621</t>
  </si>
  <si>
    <t xml:space="preserve">51.666202 </t>
  </si>
  <si>
    <t>35.636599</t>
  </si>
  <si>
    <t xml:space="preserve">51.666666 </t>
  </si>
  <si>
    <t>35.637493</t>
  </si>
  <si>
    <t xml:space="preserve">51.666508 </t>
  </si>
  <si>
    <t>35.638088</t>
  </si>
  <si>
    <t xml:space="preserve">51.665667 </t>
  </si>
  <si>
    <t>35.637073</t>
  </si>
  <si>
    <t xml:space="preserve">51.665314 </t>
  </si>
  <si>
    <t>35.636869</t>
  </si>
  <si>
    <t xml:space="preserve">51.66479 </t>
  </si>
  <si>
    <t>35.636558</t>
  </si>
  <si>
    <t xml:space="preserve">51.66465 </t>
  </si>
  <si>
    <t>35.637076</t>
  </si>
  <si>
    <t xml:space="preserve">Сидорова Елена Анатольевна    </t>
  </si>
  <si>
    <t>Большесолдатский район</t>
  </si>
  <si>
    <t>с.Большое Солдатское</t>
  </si>
  <si>
    <t>51.317919</t>
  </si>
  <si>
    <t>35.502111</t>
  </si>
  <si>
    <t>Филиал ПАО "МРСК-Центра "Курскэнерго" Большесолдатский районные электрические сети</t>
  </si>
  <si>
    <t>с.Большое Солдатское ул.Советская д.195</t>
  </si>
  <si>
    <t>136а</t>
  </si>
  <si>
    <t>51.326113</t>
  </si>
  <si>
    <t>35.507713</t>
  </si>
  <si>
    <t>Филиал АО "ГазпромгазораспределениеКурск" в г.Суджа Большесолдатская газовая служба</t>
  </si>
  <si>
    <t>с.Большое Солдатское ул.Советская д.136а</t>
  </si>
  <si>
    <t>51.335257</t>
  </si>
  <si>
    <t>35.508499</t>
  </si>
  <si>
    <t>МКУК "Большесолдатский районный дом народного творчества"</t>
  </si>
  <si>
    <t>с.Большое Солдатское ул.Советская д.49</t>
  </si>
  <si>
    <t>51.329165</t>
  </si>
  <si>
    <t>35.526801</t>
  </si>
  <si>
    <t>МКУК "Кукуевский цетральный сельский дом досуга "Спутник"</t>
  </si>
  <si>
    <t>с.Большое Солдатское ул.Кооперативная д.136</t>
  </si>
  <si>
    <t>51.335500</t>
  </si>
  <si>
    <t>35.510128</t>
  </si>
  <si>
    <t>Потребительское общество "Большесолдатское"</t>
  </si>
  <si>
    <t>с.Большое Солдатское ул.Советская д.40</t>
  </si>
  <si>
    <t>51.336091</t>
  </si>
  <si>
    <t>35.511029</t>
  </si>
  <si>
    <t>Дополнительный офис №8596/0408 Курского отделения №8596 ПАО Сбербанк</t>
  </si>
  <si>
    <t>с.Большое Солдатское ул.Кооперативная д.38</t>
  </si>
  <si>
    <t>51.336451</t>
  </si>
  <si>
    <t>35.511066</t>
  </si>
  <si>
    <t>МКОУ ДОД "Большесолдатская детская школа искусств"</t>
  </si>
  <si>
    <t>с.Большое Солдатское ул.Советская д.36</t>
  </si>
  <si>
    <t>51.334697</t>
  </si>
  <si>
    <t>35.511543</t>
  </si>
  <si>
    <t>ОКУ "Противопожарная служба Курской области" Пожарная часть-22 Большесолдатского района</t>
  </si>
  <si>
    <t>с.Большое Солдатское ул.Кооперативная д.19</t>
  </si>
  <si>
    <t>51.337722</t>
  </si>
  <si>
    <t>35.507434</t>
  </si>
  <si>
    <t>Администрация Большесолдатского сельсовета Большесолдатского района</t>
  </si>
  <si>
    <t>с.Большое Солдатское ул.Кооперативная д.26</t>
  </si>
  <si>
    <t>60 лет Октября</t>
  </si>
  <si>
    <t>51.335784</t>
  </si>
  <si>
    <t>35.502255</t>
  </si>
  <si>
    <t>ОБУЗ "Большесолдатская центральная районная больница"</t>
  </si>
  <si>
    <t>с.Большое Солдатское ул.60 лет Октября д.1</t>
  </si>
  <si>
    <t>Олимпийская</t>
  </si>
  <si>
    <t>2в</t>
  </si>
  <si>
    <t>51.336572</t>
  </si>
  <si>
    <t>35.499751</t>
  </si>
  <si>
    <t>МКДОУ "Большесолдатский детский сад общеразвивающего вида"</t>
  </si>
  <si>
    <t>с.Большое Солдатское ул.Олимпийская д.2в</t>
  </si>
  <si>
    <t>51.338682</t>
  </si>
  <si>
    <t>35.498120</t>
  </si>
  <si>
    <t>Военный комиссариат Большесолдатского района Курской области</t>
  </si>
  <si>
    <t>с.Большое Солдатское ул.Мира д.10</t>
  </si>
  <si>
    <t>51.338736</t>
  </si>
  <si>
    <t>35.497562</t>
  </si>
  <si>
    <t>Прокуратура Большесолдатского района Курской области</t>
  </si>
  <si>
    <t>с.Большое Солдатское ул.Мира д.12</t>
  </si>
  <si>
    <t>51.338749</t>
  </si>
  <si>
    <t>35.500137</t>
  </si>
  <si>
    <t>ОМВД России по Большесолдатскому району Курской области</t>
  </si>
  <si>
    <t>с.Большое Солдатское ул.Мира д.2</t>
  </si>
  <si>
    <t>51.338373</t>
  </si>
  <si>
    <t>35.498764</t>
  </si>
  <si>
    <t>Отдел № 2 Управления федерального казначейства по Курской области</t>
  </si>
  <si>
    <t>с.Большое Солдатское ул.Мира д.6</t>
  </si>
  <si>
    <t>51.338534</t>
  </si>
  <si>
    <t>35.497133</t>
  </si>
  <si>
    <t>ОБПОУ "Суджанский сельскохозяйственный техникум"</t>
  </si>
  <si>
    <t>с.Большое Солдатское ул.Мира д.14</t>
  </si>
  <si>
    <t>51.337446</t>
  </si>
  <si>
    <t>35.501682</t>
  </si>
  <si>
    <t>Администрация Большесолдатского района Курской области</t>
  </si>
  <si>
    <t>с.Большое Солдатское ул.Мира д.1</t>
  </si>
  <si>
    <t>51.336544</t>
  </si>
  <si>
    <t>35.507900</t>
  </si>
  <si>
    <t>МКОУ "Большесолдатская сердняя общеобразовательная школа"</t>
  </si>
  <si>
    <t>с.Большое Солдатское ул.Кооперативная д.13</t>
  </si>
  <si>
    <t>51.336580</t>
  </si>
  <si>
    <t>35.501558</t>
  </si>
  <si>
    <t>Богачева Елена Вячеславовна</t>
  </si>
  <si>
    <t>с.Большое Солдатское ул.Олимпийская д.1б</t>
  </si>
  <si>
    <t>51.329820</t>
  </si>
  <si>
    <t>35.496968</t>
  </si>
  <si>
    <t>жители улицы</t>
  </si>
  <si>
    <t>п.Глушково</t>
  </si>
  <si>
    <t>индив.</t>
  </si>
  <si>
    <t>Муниципальное образование "поселок Глукшково" Глушковского района Курской области</t>
  </si>
  <si>
    <t>4603000520</t>
  </si>
  <si>
    <t>1024600744640</t>
  </si>
  <si>
    <t>307450, Курская область, Глушковский район, поселок Глушково, ул. Ленина, д. 94</t>
  </si>
  <si>
    <t>mo_p_glushkovo@mail.ru, т.8(471-32) 2-13-92</t>
  </si>
  <si>
    <t>ул.Ленина,1</t>
  </si>
  <si>
    <t>ул.Ленина,2</t>
  </si>
  <si>
    <t>ул. Дзержинского,10</t>
  </si>
  <si>
    <t>Шифер</t>
  </si>
  <si>
    <t>ул. Дзержинского,3</t>
  </si>
  <si>
    <t>ул. Дзержинского,5</t>
  </si>
  <si>
    <t>ул. Дзержинского,7</t>
  </si>
  <si>
    <t>ул. Горького, 22</t>
  </si>
  <si>
    <t>ул. Горького, 30</t>
  </si>
  <si>
    <t>ул.Ленина,19</t>
  </si>
  <si>
    <t>ул. Дзержинского,1</t>
  </si>
  <si>
    <t>М.Горького</t>
  </si>
  <si>
    <t>ул.М.Горького,34</t>
  </si>
  <si>
    <t>ул.М.Горького,38</t>
  </si>
  <si>
    <t>ул.М.Горького,40</t>
  </si>
  <si>
    <t>ул.М.Горького,40а</t>
  </si>
  <si>
    <t>ул.М.Горького,21</t>
  </si>
  <si>
    <t>ул.М.Горького,21а</t>
  </si>
  <si>
    <t>Ударная</t>
  </si>
  <si>
    <t>пер.Садовый</t>
  </si>
  <si>
    <t>ул. Ленина,40</t>
  </si>
  <si>
    <t>ул. Ударная,33</t>
  </si>
  <si>
    <t>ул. Ленина,37</t>
  </si>
  <si>
    <t>ул. Ленина,39</t>
  </si>
  <si>
    <t>МО "п.Теткино"</t>
  </si>
  <si>
    <t>п.Теткино</t>
  </si>
  <si>
    <t xml:space="preserve">тер. Мелькомбината  </t>
  </si>
  <si>
    <t>Муниципальное образование "поселок Теткино" Глушковского района Курской области</t>
  </si>
  <si>
    <t>4603000431</t>
  </si>
  <si>
    <t>1024600746830</t>
  </si>
  <si>
    <t>307450, Курская область, Глушковский район, поселок Теткино, ул. Бочарникова, д. 4</t>
  </si>
  <si>
    <t>mo-tetkino@yandex.ru, т. 84713224249</t>
  </si>
  <si>
    <t>отсутствует</t>
  </si>
  <si>
    <t>тер. Мелькомбината</t>
  </si>
  <si>
    <t>3, 4, 5, 5а, 6, 8</t>
  </si>
  <si>
    <t xml:space="preserve">тер. Сах-завода </t>
  </si>
  <si>
    <t>1, 2, 3,4</t>
  </si>
  <si>
    <t xml:space="preserve">тер. Сах-зав </t>
  </si>
  <si>
    <t>10,11,12</t>
  </si>
  <si>
    <t>13,14,15,16</t>
  </si>
  <si>
    <t>17,18,19</t>
  </si>
  <si>
    <t>20, 21, 30</t>
  </si>
  <si>
    <t xml:space="preserve"> пер. Коммунальный </t>
  </si>
  <si>
    <t xml:space="preserve"> 4, 6,8</t>
  </si>
  <si>
    <t>1, 3, 5</t>
  </si>
  <si>
    <t xml:space="preserve"> пер. Коммунальный  </t>
  </si>
  <si>
    <t>39, 40</t>
  </si>
  <si>
    <t>тер. Сах-завода</t>
  </si>
  <si>
    <t>7, 8, 9</t>
  </si>
  <si>
    <t xml:space="preserve">ул. Коммунальная </t>
  </si>
  <si>
    <t xml:space="preserve">ул. Первомайская </t>
  </si>
  <si>
    <t>30, 306</t>
  </si>
  <si>
    <t>91, 93</t>
  </si>
  <si>
    <t xml:space="preserve">ул. Спартака </t>
  </si>
  <si>
    <t>ул. Спиртзавода</t>
  </si>
  <si>
    <t xml:space="preserve">ул. Белопольская </t>
  </si>
  <si>
    <t xml:space="preserve">ул. Бочарникова </t>
  </si>
  <si>
    <t>Глушковский район</t>
  </si>
  <si>
    <t>Дмитриевский район</t>
  </si>
  <si>
    <t>г. Дмитриев</t>
  </si>
  <si>
    <t xml:space="preserve"> Красная</t>
  </si>
  <si>
    <t>52.1274</t>
  </si>
  <si>
    <t>35.09243</t>
  </si>
  <si>
    <t>А/Б</t>
  </si>
  <si>
    <t>металический</t>
  </si>
  <si>
    <t xml:space="preserve"> Комсомольская</t>
  </si>
  <si>
    <t xml:space="preserve"> Пролетарская</t>
  </si>
  <si>
    <t>Базарная площадь</t>
  </si>
  <si>
    <t>Революционная</t>
  </si>
  <si>
    <t xml:space="preserve"> Республиканская</t>
  </si>
  <si>
    <t xml:space="preserve"> Юбилейная</t>
  </si>
  <si>
    <t xml:space="preserve"> Чехова</t>
  </si>
  <si>
    <t>Лермонтова</t>
  </si>
  <si>
    <t xml:space="preserve"> Лермонтова</t>
  </si>
  <si>
    <t xml:space="preserve"> Землячка</t>
  </si>
  <si>
    <t>Промышленная</t>
  </si>
  <si>
    <t>Некрасова</t>
  </si>
  <si>
    <t xml:space="preserve"> Герцена</t>
  </si>
  <si>
    <t xml:space="preserve"> Землячк</t>
  </si>
  <si>
    <t xml:space="preserve"> Дачная</t>
  </si>
  <si>
    <t>Землячка</t>
  </si>
  <si>
    <t xml:space="preserve"> Рабочая</t>
  </si>
  <si>
    <t xml:space="preserve">                       Ленина </t>
  </si>
  <si>
    <t>35.07633</t>
  </si>
  <si>
    <t xml:space="preserve"> Володарского</t>
  </si>
  <si>
    <t xml:space="preserve"> Ленина</t>
  </si>
  <si>
    <t>35.07941</t>
  </si>
  <si>
    <t xml:space="preserve"> Красноармейская</t>
  </si>
  <si>
    <t>52.12304</t>
  </si>
  <si>
    <t>35.08436</t>
  </si>
  <si>
    <t>Степана Разина</t>
  </si>
  <si>
    <t>Овражная</t>
  </si>
  <si>
    <t>52.12087</t>
  </si>
  <si>
    <t>35.08261</t>
  </si>
  <si>
    <t>Фосфоритная</t>
  </si>
  <si>
    <t>Южная</t>
  </si>
  <si>
    <t xml:space="preserve"> Фосфоритная </t>
  </si>
  <si>
    <t xml:space="preserve"> Железнодорожная </t>
  </si>
  <si>
    <t>Чапаева</t>
  </si>
  <si>
    <t>Чапаева парк (40 лет Победы)</t>
  </si>
  <si>
    <t>Володарского (40 лет Победы)</t>
  </si>
  <si>
    <t>просп.Сов.Космонавтов</t>
  </si>
  <si>
    <t xml:space="preserve"> Железнодорожная</t>
  </si>
  <si>
    <t>Сов.Космонавтов</t>
  </si>
  <si>
    <t>В.Терещенко</t>
  </si>
  <si>
    <t xml:space="preserve"> Мичурина </t>
  </si>
  <si>
    <t>52.12926</t>
  </si>
  <si>
    <t>35.07817</t>
  </si>
  <si>
    <t>В. Терещенко, (рядом с воинской частью) КТП</t>
  </si>
  <si>
    <t>В. Терещенко, (рядом с воинской частью) КПП</t>
  </si>
  <si>
    <t>с.Крупец</t>
  </si>
  <si>
    <t>52.14167</t>
  </si>
  <si>
    <t>35.07637</t>
  </si>
  <si>
    <t>Администрация Крупецкого сельсовета</t>
  </si>
  <si>
    <t>4605004054</t>
  </si>
  <si>
    <t>1024601217827</t>
  </si>
  <si>
    <t>Курская область,Дмитриевский район, с.Крупец</t>
  </si>
  <si>
    <t>тел. 8(47150)2-25-09, email: krupeckoi2013@yandex.ru</t>
  </si>
  <si>
    <t>без п/н</t>
  </si>
  <si>
    <t>52.134849</t>
  </si>
  <si>
    <t>35.077941</t>
  </si>
  <si>
    <t>52.13572</t>
  </si>
  <si>
    <t>35.08034</t>
  </si>
  <si>
    <t>52.135199</t>
  </si>
  <si>
    <t>35.074157</t>
  </si>
  <si>
    <t>52.137145</t>
  </si>
  <si>
    <t>35.065401</t>
  </si>
  <si>
    <t>52.13580</t>
  </si>
  <si>
    <t>35.06838</t>
  </si>
  <si>
    <t>52.13536</t>
  </si>
  <si>
    <t>35.07280</t>
  </si>
  <si>
    <t>52.13522</t>
  </si>
  <si>
    <t>35.07540</t>
  </si>
  <si>
    <t>52.13526</t>
  </si>
  <si>
    <t>35.07687</t>
  </si>
  <si>
    <t>52.13475</t>
  </si>
  <si>
    <t>35.07897</t>
  </si>
  <si>
    <t>52.13707</t>
  </si>
  <si>
    <t>35.08312</t>
  </si>
  <si>
    <t>52.13525</t>
  </si>
  <si>
    <t>35.08344</t>
  </si>
  <si>
    <t>52.13304</t>
  </si>
  <si>
    <t>35.08501</t>
  </si>
  <si>
    <t>52.139931</t>
  </si>
  <si>
    <t>35.087076</t>
  </si>
  <si>
    <t>52.138881</t>
  </si>
  <si>
    <t>35.086288</t>
  </si>
  <si>
    <t>52.14074</t>
  </si>
  <si>
    <t>35.08080</t>
  </si>
  <si>
    <t>п.Нива</t>
  </si>
  <si>
    <t>52.139621</t>
  </si>
  <si>
    <t>35.082511</t>
  </si>
  <si>
    <t>52.143449</t>
  </si>
  <si>
    <t>35.080091</t>
  </si>
  <si>
    <t>52.14354</t>
  </si>
  <si>
    <t>35.07808</t>
  </si>
  <si>
    <t>52.14305</t>
  </si>
  <si>
    <t>35.07648</t>
  </si>
  <si>
    <t>п. Нива</t>
  </si>
  <si>
    <t>52.135726</t>
  </si>
  <si>
    <t>35.068405</t>
  </si>
  <si>
    <t>52.14173</t>
  </si>
  <si>
    <t>35.078238</t>
  </si>
  <si>
    <t>п.Красная Дубрава</t>
  </si>
  <si>
    <t>52.106045</t>
  </si>
  <si>
    <t>35.093513</t>
  </si>
  <si>
    <t>Администрация Новопершинского сельсовета</t>
  </si>
  <si>
    <t>4605001945</t>
  </si>
  <si>
    <t>1024601217190</t>
  </si>
  <si>
    <t>Курская область, Дмитриевский район, д.Новая Першина</t>
  </si>
  <si>
    <t>тел. 8(47150)9-43-18, email: azarovaga@yandex.ru</t>
  </si>
  <si>
    <t>52.106721</t>
  </si>
  <si>
    <t>35.102462</t>
  </si>
  <si>
    <t>52.106847</t>
  </si>
  <si>
    <t>35.104243</t>
  </si>
  <si>
    <t>52.105317</t>
  </si>
  <si>
    <t>35.103916</t>
  </si>
  <si>
    <t>52.102774</t>
  </si>
  <si>
    <t>35.108423</t>
  </si>
  <si>
    <t xml:space="preserve"> с. Старый город </t>
  </si>
  <si>
    <t>52.113205</t>
  </si>
  <si>
    <t>35.075244</t>
  </si>
  <si>
    <t>Администрация Старогородского сельсовета</t>
  </si>
  <si>
    <t>4605002064</t>
  </si>
  <si>
    <t>1024601217684</t>
  </si>
  <si>
    <t>Курская область, Дмитриевский район, с.Старый Город</t>
  </si>
  <si>
    <t>Тел. 8(47150)2-17-08, email:star-gor@mail.ru</t>
  </si>
  <si>
    <t xml:space="preserve">с. Старый город </t>
  </si>
  <si>
    <t>52.112135</t>
  </si>
  <si>
    <t>35.069745</t>
  </si>
  <si>
    <t>52.0637</t>
  </si>
  <si>
    <t>35.0346</t>
  </si>
  <si>
    <t>52.108119</t>
  </si>
  <si>
    <t>35.064145</t>
  </si>
  <si>
    <t>52.110101</t>
  </si>
  <si>
    <t>35.065266</t>
  </si>
  <si>
    <t xml:space="preserve">п.Первоавгустовский </t>
  </si>
  <si>
    <t>Победы</t>
  </si>
  <si>
    <t>52.217983</t>
  </si>
  <si>
    <t>35.0471</t>
  </si>
  <si>
    <t>Администрация Первоавгустовского сельсовета</t>
  </si>
  <si>
    <t>4605001889</t>
  </si>
  <si>
    <t>1024601217816</t>
  </si>
  <si>
    <t>Курская область, Дмитриевский район, п.Первоавгустовский, ул.Комсомольской, д.38</t>
  </si>
  <si>
    <t>Курская область, Дмитриевский район, п.Первоавгустовский, ул.Комсомольской, д. 38</t>
  </si>
  <si>
    <t>тел. 8(47150)9-93-67, email:possoviet@mail.ru</t>
  </si>
  <si>
    <t>52.21968</t>
  </si>
  <si>
    <t>35.04918</t>
  </si>
  <si>
    <t>52.221588</t>
  </si>
  <si>
    <t>35.052732</t>
  </si>
  <si>
    <t>52.222257</t>
  </si>
  <si>
    <t>35.043151</t>
  </si>
  <si>
    <t>52.220501</t>
  </si>
  <si>
    <t>35.041636</t>
  </si>
  <si>
    <t>Баландина</t>
  </si>
  <si>
    <t>52.220261</t>
  </si>
  <si>
    <t>35.039766</t>
  </si>
  <si>
    <t>52.218695</t>
  </si>
  <si>
    <t>35.042615</t>
  </si>
  <si>
    <t>52.221548</t>
  </si>
  <si>
    <t>35.045263</t>
  </si>
  <si>
    <t>35.2229551</t>
  </si>
  <si>
    <t>МО «поселок Магнитный»</t>
  </si>
  <si>
    <t>8.00</t>
  </si>
  <si>
    <t>35.3549115</t>
  </si>
  <si>
    <t>Администрация Новоандросовского с.с. Железногорского района</t>
  </si>
  <si>
    <t>35.605034</t>
  </si>
  <si>
    <t>52.147917</t>
  </si>
  <si>
    <t>35.352439</t>
  </si>
  <si>
    <t>52.119951</t>
  </si>
  <si>
    <t>35.430646</t>
  </si>
  <si>
    <t>с.Троицкое</t>
  </si>
  <si>
    <t>35.446879</t>
  </si>
  <si>
    <t>52.174218</t>
  </si>
  <si>
    <t>35.478223</t>
  </si>
  <si>
    <t>52.169756</t>
  </si>
  <si>
    <t>35.452721</t>
  </si>
  <si>
    <t>напротив дома № 10</t>
  </si>
  <si>
    <t>52.169055</t>
  </si>
  <si>
    <t>35.449405</t>
  </si>
  <si>
    <t>52.169946</t>
  </si>
  <si>
    <t>35.451025</t>
  </si>
  <si>
    <t>35.458020</t>
  </si>
  <si>
    <t>52.167188</t>
  </si>
  <si>
    <t>52.143602</t>
  </si>
  <si>
    <t>52.084787</t>
  </si>
  <si>
    <t>Конышевский район</t>
  </si>
  <si>
    <t>р. п. Конышевка</t>
  </si>
  <si>
    <t>50 лет Советской власти</t>
  </si>
  <si>
    <t>АДМИНИСТРАЦИЯ ПОСЕЛКА КОНЫШЕВКА КОНЫШЕВСКОГО РАЙОНА КУРСКОЙ ОБЛАСТИ</t>
  </si>
  <si>
    <t>1024600646058</t>
  </si>
  <si>
    <t>307620, Курская область, Конышевский район, рабочий поселок Конышевка, улица 50 лет Советской Власти, 6</t>
  </si>
  <si>
    <t>(47156) 2-18-69 (47156) 2-11-60     adm-kon@mail.ru</t>
  </si>
  <si>
    <t>ООО «Экопол» комплексное управление отходами</t>
  </si>
  <si>
    <t>50 лет Советской власти 6</t>
  </si>
  <si>
    <t>50 лет Советской власти 4</t>
  </si>
  <si>
    <t>51 лет Советской власти 8</t>
  </si>
  <si>
    <t>Ленина 13</t>
  </si>
  <si>
    <t>Ленина 13а</t>
  </si>
  <si>
    <t>Ленина 15</t>
  </si>
  <si>
    <t>Ленина 17</t>
  </si>
  <si>
    <t>Татаринова</t>
  </si>
  <si>
    <t>Татаринова 57</t>
  </si>
  <si>
    <t>Татаринова 58</t>
  </si>
  <si>
    <t>Титова</t>
  </si>
  <si>
    <t>Титова 1</t>
  </si>
  <si>
    <t>Титова 2</t>
  </si>
  <si>
    <t>титова 3</t>
  </si>
  <si>
    <t>Титова 5</t>
  </si>
  <si>
    <t>Титова 5а</t>
  </si>
  <si>
    <t>Титова 7</t>
  </si>
  <si>
    <t>Титова 8а</t>
  </si>
  <si>
    <t>Титова 9</t>
  </si>
  <si>
    <t>Титова 9а</t>
  </si>
  <si>
    <t>Титова 9б</t>
  </si>
  <si>
    <t>Титова 11</t>
  </si>
  <si>
    <t>Титова 13</t>
  </si>
  <si>
    <t>Титова 15</t>
  </si>
  <si>
    <t>Титова 17</t>
  </si>
  <si>
    <t>Школьная 14</t>
  </si>
  <si>
    <t>Колхозная 16</t>
  </si>
  <si>
    <t>Школьная 2</t>
  </si>
  <si>
    <t>Школьная 4</t>
  </si>
  <si>
    <t>Школьная 6</t>
  </si>
  <si>
    <t>Титова 27</t>
  </si>
  <si>
    <t>Титова 29</t>
  </si>
  <si>
    <t>Титова 29а</t>
  </si>
  <si>
    <t>Садовая 25а</t>
  </si>
  <si>
    <t>Садовая 27</t>
  </si>
  <si>
    <t>Садовая 29а</t>
  </si>
  <si>
    <t>Веселая 10</t>
  </si>
  <si>
    <t>Конышевский района</t>
  </si>
  <si>
    <t>р.п.Конышевка</t>
  </si>
  <si>
    <t>Кольцева</t>
  </si>
  <si>
    <t>Копылова</t>
  </si>
  <si>
    <t>Копылова 16</t>
  </si>
  <si>
    <t>Копылова 20</t>
  </si>
  <si>
    <t>д. Прилепы</t>
  </si>
  <si>
    <t>напротив д.№306</t>
  </si>
  <si>
    <t>Администрация Прилепского сельсовета Конышевского района</t>
  </si>
  <si>
    <t>307605, Курская область, Конышевский район, д. Прилепы, д.302</t>
  </si>
  <si>
    <t>(47156) 2-14-08 prilepy@list.ru</t>
  </si>
  <si>
    <t>напротив д №264</t>
  </si>
  <si>
    <t>около д №257</t>
  </si>
  <si>
    <t>напротив д №245</t>
  </si>
  <si>
    <t>около д №300</t>
  </si>
  <si>
    <t xml:space="preserve">развилка дорог </t>
  </si>
  <si>
    <t>с. Толкачевка</t>
  </si>
  <si>
    <t>напротив д №18</t>
  </si>
  <si>
    <t>напротив д №76</t>
  </si>
  <si>
    <t>напротив д №74</t>
  </si>
  <si>
    <t>напротив д №44</t>
  </si>
  <si>
    <t>напротив д №32</t>
  </si>
  <si>
    <t>напротив д №4а</t>
  </si>
  <si>
    <t>напротив д №127</t>
  </si>
  <si>
    <t>напротив д №138</t>
  </si>
  <si>
    <t>напротив д №172</t>
  </si>
  <si>
    <t>около кладбища</t>
  </si>
  <si>
    <t>с.Старая Белица</t>
  </si>
  <si>
    <t>51.995233</t>
  </si>
  <si>
    <t>Администрация Старобелицкого сельсовета</t>
  </si>
  <si>
    <t>307620, Курская область, Конышевский район, с.Старая Белица.д.200</t>
  </si>
  <si>
    <t>(47156)36-3-60, belicza@list.ru</t>
  </si>
  <si>
    <t>Бетон плита</t>
  </si>
  <si>
    <t>51.994866</t>
  </si>
  <si>
    <t>35.158163</t>
  </si>
  <si>
    <t>307602, Курская область, Конышевский район, с.Старая Белица.д.200</t>
  </si>
  <si>
    <t>51.990775</t>
  </si>
  <si>
    <t>35.163111</t>
  </si>
  <si>
    <t>51.992985</t>
  </si>
  <si>
    <t>35.161822</t>
  </si>
  <si>
    <t>метаолл</t>
  </si>
  <si>
    <t>51.991339</t>
  </si>
  <si>
    <t>35.159429</t>
  </si>
  <si>
    <t>Конышевского района</t>
  </si>
  <si>
    <t>д.Васильевка</t>
  </si>
  <si>
    <t>Администрация Наумовского сельсовета Конышевского района Курской области</t>
  </si>
  <si>
    <t>307614,Курская обл, Конышевский  р-н, с.Наумовка , д.109</t>
  </si>
  <si>
    <t>(47156) 36-8-33</t>
  </si>
  <si>
    <t>с.Наумовка</t>
  </si>
  <si>
    <t>ООО"Экопол"</t>
  </si>
  <si>
    <t>ООО "Экопод"</t>
  </si>
  <si>
    <t>д.Кашара</t>
  </si>
  <si>
    <t>АДМИНИСТРАЦИЯ ПЛАТАВСКОГО СЕЛЬСОВЕТА КОНЫШЕВСКОГО РАЙОНА КУРСКОЙ ОБЛАСТИ</t>
  </si>
  <si>
    <t>307633,Курская область,Конышевский район, д.Кашара</t>
  </si>
  <si>
    <t>(47156)31-3-33           platava@bk.ru</t>
  </si>
  <si>
    <t>бетонная плита</t>
  </si>
  <si>
    <t>с.Шустово</t>
  </si>
  <si>
    <t xml:space="preserve">Кореневский район </t>
  </si>
  <si>
    <t xml:space="preserve">поселок Коренево </t>
  </si>
  <si>
    <t xml:space="preserve">Рабочая </t>
  </si>
  <si>
    <t>51.410645</t>
  </si>
  <si>
    <t>34.882382</t>
  </si>
  <si>
    <t>Администрация п.Коренево Кореневского р-на Курской обл.</t>
  </si>
  <si>
    <t>1024600781590</t>
  </si>
  <si>
    <t>Курская обл., Кореневский р-он, пгт.Коренево ул.им. Ленина д.33</t>
  </si>
  <si>
    <t>8(47147)-2-16-85</t>
  </si>
  <si>
    <t xml:space="preserve">Грунт </t>
  </si>
  <si>
    <t xml:space="preserve">без ограждения </t>
  </si>
  <si>
    <t>Дачная</t>
  </si>
  <si>
    <t>51.412712</t>
  </si>
  <si>
    <t>34.87882</t>
  </si>
  <si>
    <t xml:space="preserve">Святого Серафима Саровского </t>
  </si>
  <si>
    <t>51.414767</t>
  </si>
  <si>
    <t>34.887135</t>
  </si>
  <si>
    <t>51.414238</t>
  </si>
  <si>
    <t>34.88529</t>
  </si>
  <si>
    <t>51.413147</t>
  </si>
  <si>
    <t>34.882479</t>
  </si>
  <si>
    <t>51.422825</t>
  </si>
  <si>
    <t>34.887805</t>
  </si>
  <si>
    <t xml:space="preserve">Дзержинского </t>
  </si>
  <si>
    <t>51.418573</t>
  </si>
  <si>
    <t>34.883204</t>
  </si>
  <si>
    <t>51.419016</t>
  </si>
  <si>
    <t>34.88386</t>
  </si>
  <si>
    <t>51.418034</t>
  </si>
  <si>
    <t>34.887379</t>
  </si>
  <si>
    <t>141 Дивизии</t>
  </si>
  <si>
    <t>51.421413</t>
  </si>
  <si>
    <t>34.88622</t>
  </si>
  <si>
    <t>51.418752</t>
  </si>
  <si>
    <t>34.889781</t>
  </si>
  <si>
    <t>51.416544</t>
  </si>
  <si>
    <t>34.882614</t>
  </si>
  <si>
    <t>51.411905</t>
  </si>
  <si>
    <t>34.887557</t>
  </si>
  <si>
    <t xml:space="preserve">70 лет Октября </t>
  </si>
  <si>
    <t>51.405271</t>
  </si>
  <si>
    <t>34.8924</t>
  </si>
  <si>
    <t>Металл. сварная сетка</t>
  </si>
  <si>
    <t>51.408868</t>
  </si>
  <si>
    <t>34.893906</t>
  </si>
  <si>
    <t>51.411094</t>
  </si>
  <si>
    <t>34.894247</t>
  </si>
  <si>
    <t>Профлист</t>
  </si>
  <si>
    <t>51.412943</t>
  </si>
  <si>
    <t>34.894199</t>
  </si>
  <si>
    <t>51.414228</t>
  </si>
  <si>
    <t>34.894435</t>
  </si>
  <si>
    <t xml:space="preserve">Юбилейная </t>
  </si>
  <si>
    <t>51.403029</t>
  </si>
  <si>
    <t>34.892668</t>
  </si>
  <si>
    <t>51.404059</t>
  </si>
  <si>
    <t>34.890758</t>
  </si>
  <si>
    <t xml:space="preserve">2 ая Заводская </t>
  </si>
  <si>
    <t>51.401315</t>
  </si>
  <si>
    <t>34.890651</t>
  </si>
  <si>
    <t xml:space="preserve">Заводская </t>
  </si>
  <si>
    <t>51.404033</t>
  </si>
  <si>
    <t>34.895415</t>
  </si>
  <si>
    <t>51.404795</t>
  </si>
  <si>
    <t>34.895003</t>
  </si>
  <si>
    <t>51.407503</t>
  </si>
  <si>
    <t>34.896655</t>
  </si>
  <si>
    <t>51.407001</t>
  </si>
  <si>
    <t>34.89452</t>
  </si>
  <si>
    <t>51.406149</t>
  </si>
  <si>
    <t>34.895829</t>
  </si>
  <si>
    <t>51.407468</t>
  </si>
  <si>
    <t>34.891232</t>
  </si>
  <si>
    <t xml:space="preserve">Островского </t>
  </si>
  <si>
    <t>51.42642</t>
  </si>
  <si>
    <t>34.890122</t>
  </si>
  <si>
    <t xml:space="preserve">8б </t>
  </si>
  <si>
    <t>51.42299</t>
  </si>
  <si>
    <t>34.897965</t>
  </si>
  <si>
    <t>Красноармейская</t>
  </si>
  <si>
    <t>51.424319</t>
  </si>
  <si>
    <t>34.888604</t>
  </si>
  <si>
    <t>51.422538</t>
  </si>
  <si>
    <t>34.891552</t>
  </si>
  <si>
    <t>51.419431</t>
  </si>
  <si>
    <t>34.892039</t>
  </si>
  <si>
    <t>51.418381</t>
  </si>
  <si>
    <t>34.893874</t>
  </si>
  <si>
    <t>51.413331</t>
  </si>
  <si>
    <t>34.896857</t>
  </si>
  <si>
    <t>51.406662</t>
  </si>
  <si>
    <t>34.897016</t>
  </si>
  <si>
    <t>51.403082</t>
  </si>
  <si>
    <t>34.896951</t>
  </si>
  <si>
    <t>51.422115</t>
  </si>
  <si>
    <t>34.893941</t>
  </si>
  <si>
    <t>51.418659</t>
  </si>
  <si>
    <t>34.896676</t>
  </si>
  <si>
    <t>Осипенко</t>
  </si>
  <si>
    <t>51.419929</t>
  </si>
  <si>
    <t>34.903505</t>
  </si>
  <si>
    <t>51.416561</t>
  </si>
  <si>
    <t>34.911388</t>
  </si>
  <si>
    <t>51.421991</t>
  </si>
  <si>
    <t>34.898427</t>
  </si>
  <si>
    <t>51.422814</t>
  </si>
  <si>
    <t>34.895594</t>
  </si>
  <si>
    <t>51.423838</t>
  </si>
  <si>
    <t>34.893159</t>
  </si>
  <si>
    <t>51.422975</t>
  </si>
  <si>
    <t>34.894629</t>
  </si>
  <si>
    <t>51.424708</t>
  </si>
  <si>
    <t>34.890573</t>
  </si>
  <si>
    <t xml:space="preserve">Новенькое </t>
  </si>
  <si>
    <t>51.414821</t>
  </si>
  <si>
    <t>34.99291</t>
  </si>
  <si>
    <t>51.416547</t>
  </si>
  <si>
    <t>34.921719</t>
  </si>
  <si>
    <t>51.415403</t>
  </si>
  <si>
    <t>34.920486</t>
  </si>
  <si>
    <t>51.416199</t>
  </si>
  <si>
    <t>51.415396</t>
  </si>
  <si>
    <t>34.916945</t>
  </si>
  <si>
    <t>51.41723</t>
  </si>
  <si>
    <t>34.913233</t>
  </si>
  <si>
    <t>51.418227</t>
  </si>
  <si>
    <t>34.908991</t>
  </si>
  <si>
    <t>51.419083</t>
  </si>
  <si>
    <t>34.905315</t>
  </si>
  <si>
    <t>51.41383</t>
  </si>
  <si>
    <t>34.903157</t>
  </si>
  <si>
    <t xml:space="preserve">Орджоникидзе </t>
  </si>
  <si>
    <t>51.4151</t>
  </si>
  <si>
    <t>34.908257</t>
  </si>
  <si>
    <t>51.415876</t>
  </si>
  <si>
    <t>34.901916</t>
  </si>
  <si>
    <t>Серова</t>
  </si>
  <si>
    <t>51.416993</t>
  </si>
  <si>
    <t>34.906304</t>
  </si>
  <si>
    <t>51.415668</t>
  </si>
  <si>
    <t>34.91302</t>
  </si>
  <si>
    <t xml:space="preserve">Новостройка </t>
  </si>
  <si>
    <t>51.412477</t>
  </si>
  <si>
    <t>34.905263</t>
  </si>
  <si>
    <t xml:space="preserve">Первомайский </t>
  </si>
  <si>
    <t>51.412541</t>
  </si>
  <si>
    <t>34.903504</t>
  </si>
  <si>
    <t>51.411317</t>
  </si>
  <si>
    <t>34.907152</t>
  </si>
  <si>
    <t>Л.Толстого</t>
  </si>
  <si>
    <t>51.408533</t>
  </si>
  <si>
    <t>34.9033</t>
  </si>
  <si>
    <t xml:space="preserve">Крупской </t>
  </si>
  <si>
    <t>51.414147</t>
  </si>
  <si>
    <t>34.912988</t>
  </si>
  <si>
    <t>51.408874</t>
  </si>
  <si>
    <t>34.907227</t>
  </si>
  <si>
    <t>51.412883</t>
  </si>
  <si>
    <t>34.910542</t>
  </si>
  <si>
    <t>51.40014</t>
  </si>
  <si>
    <t>34.901665</t>
  </si>
  <si>
    <t>51.403005</t>
  </si>
  <si>
    <t>34.903682</t>
  </si>
  <si>
    <t>Покровская</t>
  </si>
  <si>
    <t>51.391229</t>
  </si>
  <si>
    <t>34.929930</t>
  </si>
  <si>
    <t>Лобановский проезд</t>
  </si>
  <si>
    <t>51.399006</t>
  </si>
  <si>
    <t>34.893286</t>
  </si>
  <si>
    <t xml:space="preserve">Сеймская </t>
  </si>
  <si>
    <t>51.39613</t>
  </si>
  <si>
    <t>34.893267</t>
  </si>
  <si>
    <t>51.410609</t>
  </si>
  <si>
    <t>34.905846</t>
  </si>
  <si>
    <t>94б</t>
  </si>
  <si>
    <t>51.427295</t>
  </si>
  <si>
    <t>34.885658</t>
  </si>
  <si>
    <t>ООО "РН-Черноземье"</t>
  </si>
  <si>
    <t>1024600947381</t>
  </si>
  <si>
    <t>г.Курск ул. Можаевская, 20</t>
  </si>
  <si>
    <t>г.Курск ул. Можаевская, 21</t>
  </si>
  <si>
    <t>51.410492</t>
  </si>
  <si>
    <t>34.892894</t>
  </si>
  <si>
    <t>10227700132195</t>
  </si>
  <si>
    <t>г.Москва,ул.Вавилова, 19</t>
  </si>
  <si>
    <t>г.Курскул.Ленина, д.67</t>
  </si>
  <si>
    <t>8(4712)-5577-03</t>
  </si>
  <si>
    <t>с.Коренево</t>
  </si>
  <si>
    <t>Администрация Кореневского сельсовета Кореневского района</t>
  </si>
  <si>
    <t>Курская обл., Кореневский р-он, с.Коренево ул.Лагутина д. 61</t>
  </si>
  <si>
    <t>84714732242</t>
  </si>
  <si>
    <t>без ограждения (не оборудована)</t>
  </si>
  <si>
    <t>Гвардейская</t>
  </si>
  <si>
    <t>Зеленина</t>
  </si>
  <si>
    <t xml:space="preserve">профнастил оцинкованный, металические трубы </t>
  </si>
  <si>
    <t>Базарная</t>
  </si>
  <si>
    <t>34.928630</t>
  </si>
  <si>
    <t>Гигант</t>
  </si>
  <si>
    <t>46/2</t>
  </si>
  <si>
    <t>58-62а</t>
  </si>
  <si>
    <t>Лагутина</t>
  </si>
  <si>
    <t>Снагостской шлях</t>
  </si>
  <si>
    <t>51.381399</t>
  </si>
  <si>
    <t>34.909880</t>
  </si>
  <si>
    <t>Суджанский шлях</t>
  </si>
  <si>
    <t>Ветренский шлях</t>
  </si>
  <si>
    <t>51.40687</t>
  </si>
  <si>
    <t>34.93037</t>
  </si>
  <si>
    <t>51.409516</t>
  </si>
  <si>
    <t>34.940551</t>
  </si>
  <si>
    <t>д. Никипеловка</t>
  </si>
  <si>
    <t>Комаровский сельсовет</t>
  </si>
  <si>
    <t>с. Комаровка</t>
  </si>
  <si>
    <t>120Б</t>
  </si>
  <si>
    <t xml:space="preserve"> -</t>
  </si>
  <si>
    <t>51.320615</t>
  </si>
  <si>
    <t>34.789210</t>
  </si>
  <si>
    <t>Администрация Комаровского сельсовета Кореневского района</t>
  </si>
  <si>
    <t>1024600781611</t>
  </si>
  <si>
    <t>Курская область, Кореневский район., с. Комаровка, д. 120В</t>
  </si>
  <si>
    <t>8(47147) 3-26-45,    komarovskiy.ss@mail.ru</t>
  </si>
  <si>
    <t xml:space="preserve"> - </t>
  </si>
  <si>
    <t>Сетка "Рабица"</t>
  </si>
  <si>
    <t>метал</t>
  </si>
  <si>
    <t>51.318719</t>
  </si>
  <si>
    <t>34.786511</t>
  </si>
  <si>
    <t>51.322059</t>
  </si>
  <si>
    <t>34.797695</t>
  </si>
  <si>
    <t>51.326147</t>
  </si>
  <si>
    <t>34.797777</t>
  </si>
  <si>
    <t>51.323321</t>
  </si>
  <si>
    <t>34.791244</t>
  </si>
  <si>
    <t>51.313508</t>
  </si>
  <si>
    <t>34.783643</t>
  </si>
  <si>
    <t>с. Апанасовка</t>
  </si>
  <si>
    <t>51.296535</t>
  </si>
  <si>
    <t>34.850996</t>
  </si>
  <si>
    <t>51.299285</t>
  </si>
  <si>
    <t>34.854817</t>
  </si>
  <si>
    <t>д. Вишневка</t>
  </si>
  <si>
    <t>39А</t>
  </si>
  <si>
    <t>51.324825</t>
  </si>
  <si>
    <t>34.845886</t>
  </si>
  <si>
    <t>51.324352</t>
  </si>
  <si>
    <t>34.838399</t>
  </si>
  <si>
    <t>ТОЛПИНСКИЙ СЕЛЬСОВЕТ</t>
  </si>
  <si>
    <t>деревня Колычевка</t>
  </si>
  <si>
    <t>недалеко от д. №31</t>
  </si>
  <si>
    <t>51.434626</t>
  </si>
  <si>
    <t>34.869300</t>
  </si>
  <si>
    <t>Администрация Толпинского сельсовета</t>
  </si>
  <si>
    <t>4610000993</t>
  </si>
  <si>
    <t>1024600781721</t>
  </si>
  <si>
    <t>307442,Курская область Кореневский район, село Толпино, д.10</t>
  </si>
  <si>
    <t>tolpino67@mail.ru</t>
  </si>
  <si>
    <t>недалеко от д.39</t>
  </si>
  <si>
    <t>51.433070</t>
  </si>
  <si>
    <t>34.871745</t>
  </si>
  <si>
    <t>недалеко от д.47</t>
  </si>
  <si>
    <t>51.431894</t>
  </si>
  <si>
    <t>34.873779</t>
  </si>
  <si>
    <t>недалеко д.59</t>
  </si>
  <si>
    <t>51.431087</t>
  </si>
  <si>
    <t>34.876083</t>
  </si>
  <si>
    <t>недалеко д.64</t>
  </si>
  <si>
    <t>51.430376</t>
  </si>
  <si>
    <t>34.877668</t>
  </si>
  <si>
    <t>недалеко от д.66</t>
  </si>
  <si>
    <t>51.430034</t>
  </si>
  <si>
    <t>34.878489</t>
  </si>
  <si>
    <t>село Толпино</t>
  </si>
  <si>
    <t>недалеко от д.271</t>
  </si>
  <si>
    <t>51.448930</t>
  </si>
  <si>
    <t>34.905482</t>
  </si>
  <si>
    <t>недалеко д.176</t>
  </si>
  <si>
    <t>51.450871</t>
  </si>
  <si>
    <t>34.903361</t>
  </si>
  <si>
    <t>недалеко от д.34</t>
  </si>
  <si>
    <t>51.454598</t>
  </si>
  <si>
    <t>34.900440</t>
  </si>
  <si>
    <t>недалеко от д.63</t>
  </si>
  <si>
    <t>51.456427</t>
  </si>
  <si>
    <t>34.906544</t>
  </si>
  <si>
    <t>напротив д.75</t>
  </si>
  <si>
    <t>51.457441</t>
  </si>
  <si>
    <t>34.910834</t>
  </si>
  <si>
    <t>недалеко от д.103</t>
  </si>
  <si>
    <t>51.458448</t>
  </si>
  <si>
    <t>34.915135</t>
  </si>
  <si>
    <t>село Верхняя Груня</t>
  </si>
  <si>
    <t>напротив д.56</t>
  </si>
  <si>
    <t>51.531731</t>
  </si>
  <si>
    <t>35.030288</t>
  </si>
  <si>
    <t>напротив д.169</t>
  </si>
  <si>
    <t>51.529419</t>
  </si>
  <si>
    <t>35.024740</t>
  </si>
  <si>
    <t>напротив д.73</t>
  </si>
  <si>
    <t>51.531952</t>
  </si>
  <si>
    <t xml:space="preserve"> 35.028213</t>
  </si>
  <si>
    <t>Викторовский сельсовет</t>
  </si>
  <si>
    <t>д.Внезапное</t>
  </si>
  <si>
    <t>51.2362</t>
  </si>
  <si>
    <t>34.8778</t>
  </si>
  <si>
    <t>Администрация Викторовского сельсовета Кореневского района</t>
  </si>
  <si>
    <t>4610000792</t>
  </si>
  <si>
    <t>1024600781644</t>
  </si>
  <si>
    <t>Курская область, Кореневский район., д.Викторовка, д.3</t>
  </si>
  <si>
    <t>Курская область, Кореневский район., д.Внезапное, д.54</t>
  </si>
  <si>
    <t>8(47147) 3-31-18,   viktorovskiy.ss@yandex.ru</t>
  </si>
  <si>
    <t>Асфальтобетон</t>
  </si>
  <si>
    <t>51.2367</t>
  </si>
  <si>
    <t>34.8739</t>
  </si>
  <si>
    <t>Курская область, Кореневский район., д. Внезапное, д.88</t>
  </si>
  <si>
    <t>Викторовский  сельсовет</t>
  </si>
  <si>
    <t>51.2512</t>
  </si>
  <si>
    <t>34.8804</t>
  </si>
  <si>
    <t>Курская область, Кореневский район., д.Викторовка, д.17</t>
  </si>
  <si>
    <t>51.2418</t>
  </si>
  <si>
    <t>34.8799</t>
  </si>
  <si>
    <t>Курская область, Кореневский район., д.Внезапное, д.26</t>
  </si>
  <si>
    <t>с. Троицкое</t>
  </si>
  <si>
    <t>51.1920</t>
  </si>
  <si>
    <t>34.8295</t>
  </si>
  <si>
    <t>Курская область, Кореневский район., с. Троицкое, д.87</t>
  </si>
  <si>
    <t>51.1947</t>
  </si>
  <si>
    <t>34.8269</t>
  </si>
  <si>
    <t>Курская область, Кореневский район., с. Троицкое, д.67</t>
  </si>
  <si>
    <t>51.1930</t>
  </si>
  <si>
    <t>34.8223</t>
  </si>
  <si>
    <t>Курская область, Кореневский район., с. Троицкое, д.117</t>
  </si>
  <si>
    <t>Закубань</t>
  </si>
  <si>
    <t>51.1950</t>
  </si>
  <si>
    <t>34. 8197</t>
  </si>
  <si>
    <t>Курская область, Кореневский район., с. Троицкое, д.171</t>
  </si>
  <si>
    <t>с.Гордеевка</t>
  </si>
  <si>
    <t>Сельская</t>
  </si>
  <si>
    <t>51.2062</t>
  </si>
  <si>
    <t>34.8734</t>
  </si>
  <si>
    <t>Курская область, Кореневский район., с. Гордеевка, д.47</t>
  </si>
  <si>
    <t>Приграничная</t>
  </si>
  <si>
    <t>51.2008</t>
  </si>
  <si>
    <t>Курская область, Кореневский район, д.Викторовка, д.3</t>
  </si>
  <si>
    <t>Курская область, Кореневский район.,с.Гордеевка, д.12</t>
  </si>
  <si>
    <t>д.Викторовка</t>
  </si>
  <si>
    <t>51.2311</t>
  </si>
  <si>
    <t>34.8876</t>
  </si>
  <si>
    <t>Курская область, Кореневский район, д.Викторовка, д.9</t>
  </si>
  <si>
    <t>д. Успеновка</t>
  </si>
  <si>
    <t>51.2155</t>
  </si>
  <si>
    <t>34.9355</t>
  </si>
  <si>
    <t>Курская область, Кореневский район., д.Успеновка, д.26</t>
  </si>
  <si>
    <t>МО "Любимовский сельсовет" Кореневского района</t>
  </si>
  <si>
    <t>село Любимовка</t>
  </si>
  <si>
    <t>ул.Новая</t>
  </si>
  <si>
    <t>между д.379 и д.377</t>
  </si>
  <si>
    <t>51.303132</t>
  </si>
  <si>
    <t>35.019667</t>
  </si>
  <si>
    <t>Администрация Любимовского сельсовета</t>
  </si>
  <si>
    <t>307420,Курская область Кореневский район, село Любимовка ул.Средняя, д.82</t>
  </si>
  <si>
    <t>lubimovka2013@mail.ru</t>
  </si>
  <si>
    <t>ул.Долгая</t>
  </si>
  <si>
    <t>напротив д.327</t>
  </si>
  <si>
    <t>51.310543</t>
  </si>
  <si>
    <t>35.018384</t>
  </si>
  <si>
    <t>между д.293 и д.295</t>
  </si>
  <si>
    <t>51.306801</t>
  </si>
  <si>
    <t>35.023041</t>
  </si>
  <si>
    <t>ул.Загребелька</t>
  </si>
  <si>
    <t>между д.112 и д.114</t>
  </si>
  <si>
    <t>51.315935</t>
  </si>
  <si>
    <t>35.016877</t>
  </si>
  <si>
    <t>ул.Средняя</t>
  </si>
  <si>
    <t>рядом с д.173</t>
  </si>
  <si>
    <t>51.314399</t>
  </si>
  <si>
    <t>35.022762</t>
  </si>
  <si>
    <t>ул.Слободка</t>
  </si>
  <si>
    <t>между д.54 и д.56</t>
  </si>
  <si>
    <t>51.311824</t>
  </si>
  <si>
    <t>35.036795</t>
  </si>
  <si>
    <t>село Обуховка</t>
  </si>
  <si>
    <t>сбоку д.75</t>
  </si>
  <si>
    <t>51.284021</t>
  </si>
  <si>
    <t>34.961645</t>
  </si>
  <si>
    <t>рядом с д. 70</t>
  </si>
  <si>
    <t>51.286152</t>
  </si>
  <si>
    <t>34.961656</t>
  </si>
  <si>
    <t>между д.103 и д.105</t>
  </si>
  <si>
    <t>51.286249</t>
  </si>
  <si>
    <t>34.956307</t>
  </si>
  <si>
    <t>рядом с д.115</t>
  </si>
  <si>
    <t>51.285668</t>
  </si>
  <si>
    <t>34.949334</t>
  </si>
  <si>
    <t>Кореневский район</t>
  </si>
  <si>
    <t>село Ольговка</t>
  </si>
  <si>
    <t>между д.176 и д.178</t>
  </si>
  <si>
    <t>Администрация Ольговского сельсовета</t>
  </si>
  <si>
    <t>307424,Курская область Кореневский район, село Ольговка, д.217</t>
  </si>
  <si>
    <t>8(47147)-3-25-34 olgovskiy.ss@mail.ru</t>
  </si>
  <si>
    <t>радом д.273</t>
  </si>
  <si>
    <t>напротив д.130</t>
  </si>
  <si>
    <t>рядои д.185</t>
  </si>
  <si>
    <t xml:space="preserve"> рядом д.111</t>
  </si>
  <si>
    <t>напротив д.6</t>
  </si>
  <si>
    <t>рядом д.215</t>
  </si>
  <si>
    <t>напротив д.211</t>
  </si>
  <si>
    <t>село Кремяное</t>
  </si>
  <si>
    <t>около д.35</t>
  </si>
  <si>
    <t>напротив д.54</t>
  </si>
  <si>
    <t>напротив д.76</t>
  </si>
  <si>
    <t>ул.Кремянка</t>
  </si>
  <si>
    <t>напротив д.23</t>
  </si>
  <si>
    <t>за домом 7</t>
  </si>
  <si>
    <t>напротив д.35</t>
  </si>
  <si>
    <t>около д.3</t>
  </si>
  <si>
    <t>около д.20/3</t>
  </si>
  <si>
    <t>ул.Мирная</t>
  </si>
  <si>
    <t>напротив д.9</t>
  </si>
  <si>
    <t>Снагостский с/с</t>
  </si>
  <si>
    <t>Краснооктябрьское</t>
  </si>
  <si>
    <t>Мантуловка</t>
  </si>
  <si>
    <t>Администрация Снагостского сельсоветаКореневского района</t>
  </si>
  <si>
    <t>4610000802</t>
  </si>
  <si>
    <t>1024600781743</t>
  </si>
  <si>
    <t>307431 Курская обл.Кореневский р-он.,с.Снагость.,ул.Красная ,д.21</t>
  </si>
  <si>
    <t>snagostskoy.ss@mail.ru</t>
  </si>
  <si>
    <t>ООО "ЭкоПол"</t>
  </si>
  <si>
    <t>№1</t>
  </si>
  <si>
    <t>с. Краснооктябрьское</t>
  </si>
  <si>
    <t>34.820201</t>
  </si>
  <si>
    <t>№2</t>
  </si>
  <si>
    <t>Снагостский с\с</t>
  </si>
  <si>
    <t>№3</t>
  </si>
  <si>
    <t>№4</t>
  </si>
  <si>
    <t>Боровка</t>
  </si>
  <si>
    <t>№5</t>
  </si>
  <si>
    <t>с. Снагость</t>
  </si>
  <si>
    <t>Староселье</t>
  </si>
  <si>
    <t>Прилипка</t>
  </si>
  <si>
    <t>Калоша</t>
  </si>
  <si>
    <t>Репяховка</t>
  </si>
  <si>
    <t>№7</t>
  </si>
  <si>
    <t>№8</t>
  </si>
  <si>
    <t>№9</t>
  </si>
  <si>
    <t>Сухая</t>
  </si>
  <si>
    <t>3074131 Курская обл.Кореневский р-он.,с.Снагость.,ул.Красная ,д.21</t>
  </si>
  <si>
    <t>№10</t>
  </si>
  <si>
    <t>№11</t>
  </si>
  <si>
    <t>№12</t>
  </si>
  <si>
    <t>поофлист</t>
  </si>
  <si>
    <t>№13</t>
  </si>
  <si>
    <t>Красный хутор</t>
  </si>
  <si>
    <t>№14</t>
  </si>
  <si>
    <t>№15</t>
  </si>
  <si>
    <t>34.88160</t>
  </si>
  <si>
    <t>село Шептуховка</t>
  </si>
  <si>
    <t>рядом с д. 19</t>
  </si>
  <si>
    <t>51.439724</t>
  </si>
  <si>
    <t>35.162027</t>
  </si>
  <si>
    <t>Администрация Шептуховского сельсовета</t>
  </si>
  <si>
    <t>4610001080</t>
  </si>
  <si>
    <t>1024600781732</t>
  </si>
  <si>
    <t>307422,Курская область Кореневский район, село Шептуховка ул. Молодежная, д.12</t>
  </si>
  <si>
    <t>ss46@inbox.ru</t>
  </si>
  <si>
    <t>рядом с д. 60</t>
  </si>
  <si>
    <t>51.443791</t>
  </si>
  <si>
    <t>35.167452</t>
  </si>
  <si>
    <t>ул. Паханова</t>
  </si>
  <si>
    <t>рядом с д. 1/1</t>
  </si>
  <si>
    <t>51.442546</t>
  </si>
  <si>
    <t>35.171517</t>
  </si>
  <si>
    <t>ул. Тургеневка</t>
  </si>
  <si>
    <t>51.445077</t>
  </si>
  <si>
    <t>35.175508</t>
  </si>
  <si>
    <t>ул. Чубаровка</t>
  </si>
  <si>
    <t>рядом с д. 14</t>
  </si>
  <si>
    <t>51.447144</t>
  </si>
  <si>
    <t>35.162972</t>
  </si>
  <si>
    <t>рядом с д. 34</t>
  </si>
  <si>
    <t>51.434487</t>
  </si>
  <si>
    <t>35.153643</t>
  </si>
  <si>
    <t>ул. Загребелье</t>
  </si>
  <si>
    <t>51.442673</t>
  </si>
  <si>
    <t>35.154925</t>
  </si>
  <si>
    <t>рядом с д. 13а</t>
  </si>
  <si>
    <t>51.437216</t>
  </si>
  <si>
    <t>35.164710</t>
  </si>
  <si>
    <t>село Сафоновка</t>
  </si>
  <si>
    <t>рядом с д. 93</t>
  </si>
  <si>
    <t>село Общий Колодезь</t>
  </si>
  <si>
    <t>рядом с магазином ПО</t>
  </si>
  <si>
    <t>51.488268</t>
  </si>
  <si>
    <t>35.106025</t>
  </si>
  <si>
    <t>поселок Каучук</t>
  </si>
  <si>
    <t>ул. Микояна</t>
  </si>
  <si>
    <t>рядом с д. 8</t>
  </si>
  <si>
    <t>51.467704</t>
  </si>
  <si>
    <t>35.196247</t>
  </si>
  <si>
    <t>рядом с д. 2</t>
  </si>
  <si>
    <t>51.470243</t>
  </si>
  <si>
    <t>35.200770</t>
  </si>
  <si>
    <t>ул. Магистральная</t>
  </si>
  <si>
    <t>51.470230</t>
  </si>
  <si>
    <t>35.199037</t>
  </si>
  <si>
    <t>рядом с д. 4</t>
  </si>
  <si>
    <t>51.469943</t>
  </si>
  <si>
    <t>35.197395</t>
  </si>
  <si>
    <t>рядом с д. 11</t>
  </si>
  <si>
    <t>51.466233</t>
  </si>
  <si>
    <t>35.197497</t>
  </si>
  <si>
    <t>ул. Зеленая</t>
  </si>
  <si>
    <t>рядом с д. 17</t>
  </si>
  <si>
    <t>51.4386028</t>
  </si>
  <si>
    <t>35.151474</t>
  </si>
  <si>
    <t>ул. Озерная</t>
  </si>
  <si>
    <t>рядом с д. 5</t>
  </si>
  <si>
    <t>51.4387</t>
  </si>
  <si>
    <t>35.1455</t>
  </si>
  <si>
    <t>б\н</t>
  </si>
  <si>
    <t>51.4308</t>
  </si>
  <si>
    <t>35.1485</t>
  </si>
  <si>
    <t>51.4345</t>
  </si>
  <si>
    <t>35.1536</t>
  </si>
  <si>
    <t>рядом с д. 20</t>
  </si>
  <si>
    <t>51.4478</t>
  </si>
  <si>
    <t>35.1648</t>
  </si>
  <si>
    <t>51.4883</t>
  </si>
  <si>
    <t>35.1047</t>
  </si>
  <si>
    <t>Пушкина</t>
  </si>
  <si>
    <t>около школы</t>
  </si>
  <si>
    <t>Курчатовский район</t>
  </si>
  <si>
    <t>Администрация</t>
  </si>
  <si>
    <t>Администрация Вышнедеревенского сельсовета</t>
  </si>
  <si>
    <t>Вышние Деревеньки</t>
  </si>
  <si>
    <t>напротив дома № 128</t>
  </si>
  <si>
    <t>51°33'с.ш.</t>
  </si>
  <si>
    <t>35°18'в.д.</t>
  </si>
  <si>
    <t>4613001441</t>
  </si>
  <si>
    <t>1024600645970</t>
  </si>
  <si>
    <t>Курская область,Льговский район,с. Вышние Деревеньки,95</t>
  </si>
  <si>
    <t>84714096217</t>
  </si>
  <si>
    <t>напротив дома № 115</t>
  </si>
  <si>
    <t>с. Кромские Быки</t>
  </si>
  <si>
    <t>напротив дома № 26</t>
  </si>
  <si>
    <t>51°30'с.ш.</t>
  </si>
  <si>
    <t>35°16'в.д.</t>
  </si>
  <si>
    <t>д. Левшинка</t>
  </si>
  <si>
    <t>напротив дома № 61</t>
  </si>
  <si>
    <t>51°27'с.ш.</t>
  </si>
  <si>
    <t>35°15'в.д.</t>
  </si>
  <si>
    <t>д. Семеновка</t>
  </si>
  <si>
    <t>напротив дома № 27</t>
  </si>
  <si>
    <t>51°26'с.ш.</t>
  </si>
  <si>
    <t>с. Левшинка</t>
  </si>
  <si>
    <t>напротив дома № 8</t>
  </si>
  <si>
    <t>51°32'с.ш.</t>
  </si>
  <si>
    <t>35°13'в.д.</t>
  </si>
  <si>
    <t>д. Любомировка</t>
  </si>
  <si>
    <t>напротив дома № 58</t>
  </si>
  <si>
    <t>51°34'с.ш.</t>
  </si>
  <si>
    <t>с. Малеевка</t>
  </si>
  <si>
    <t>напротив дома № 90</t>
  </si>
  <si>
    <t>51°35'с.ш.</t>
  </si>
  <si>
    <t>35°14'в.д.</t>
  </si>
  <si>
    <t>д. Арсеньевка</t>
  </si>
  <si>
    <t>напротив дома № 36</t>
  </si>
  <si>
    <t>51°37'с.ш.</t>
  </si>
  <si>
    <t>д. Булгаковка</t>
  </si>
  <si>
    <t>ст. Деревеньки</t>
  </si>
  <si>
    <t>напротив дома № 16</t>
  </si>
  <si>
    <t>51.31 с.ш.</t>
  </si>
  <si>
    <t>35,21 в.д.</t>
  </si>
  <si>
    <t>п. Яблоновый</t>
  </si>
  <si>
    <t>напротив дома № 5</t>
  </si>
  <si>
    <t>51°31'с.ш.</t>
  </si>
  <si>
    <t>35°21'в.д.</t>
  </si>
  <si>
    <t>с. Черемошки</t>
  </si>
  <si>
    <t>35°17'в.д.</t>
  </si>
  <si>
    <t>д. Александровка</t>
  </si>
  <si>
    <t>напротив дома № 2</t>
  </si>
  <si>
    <t xml:space="preserve">51°30'с.ш. </t>
  </si>
  <si>
    <t>35°24'в.д.</t>
  </si>
  <si>
    <t>д. Большая Орловка</t>
  </si>
  <si>
    <t>с. Стремоухово Бобрик</t>
  </si>
  <si>
    <t>напротив дома № 31</t>
  </si>
  <si>
    <t>35°29'в.д.</t>
  </si>
  <si>
    <t>д. Букреево Бобрик</t>
  </si>
  <si>
    <t>напротив дома № 39</t>
  </si>
  <si>
    <t>35°25'в.д.</t>
  </si>
  <si>
    <t>с. Цуканово Бобрик</t>
  </si>
  <si>
    <t>напротив дома № 73 Дом культуры</t>
  </si>
  <si>
    <t>51°29'с.ш.</t>
  </si>
  <si>
    <t xml:space="preserve"> 35°23'в.д.</t>
  </si>
  <si>
    <t>с. Дурово Бобрик</t>
  </si>
  <si>
    <t>напротив дома № 20</t>
  </si>
  <si>
    <t>51°28'с.ш.</t>
  </si>
  <si>
    <t xml:space="preserve">п. Медвенка                        </t>
  </si>
  <si>
    <t>п.Медвенка</t>
  </si>
  <si>
    <t xml:space="preserve"> ул. Промышленная </t>
  </si>
  <si>
    <t>51.417788</t>
  </si>
  <si>
    <t>36.125649</t>
  </si>
  <si>
    <t>Собственники МКД</t>
  </si>
  <si>
    <t>оцин.ящик</t>
  </si>
  <si>
    <t>51.415891</t>
  </si>
  <si>
    <t>36.105369</t>
  </si>
  <si>
    <t xml:space="preserve"> ул. Промышленная , пер.Кооперативный</t>
  </si>
  <si>
    <t>15,                    4</t>
  </si>
  <si>
    <t>51.418305</t>
  </si>
  <si>
    <t>36.121772</t>
  </si>
  <si>
    <t>5, 7, 9</t>
  </si>
  <si>
    <t>51.415965</t>
  </si>
  <si>
    <t>36.107956</t>
  </si>
  <si>
    <t>74а, 74б, 74в</t>
  </si>
  <si>
    <t>51.412107</t>
  </si>
  <si>
    <t>36.112737</t>
  </si>
  <si>
    <t>бетон, асфальт</t>
  </si>
  <si>
    <t>51.419749</t>
  </si>
  <si>
    <t>36.108450</t>
  </si>
  <si>
    <t>ул.Полевая</t>
  </si>
  <si>
    <t>1. 1а, 2</t>
  </si>
  <si>
    <t>51.414695</t>
  </si>
  <si>
    <t>36.105949</t>
  </si>
  <si>
    <t>ул.2-я Полевая</t>
  </si>
  <si>
    <t>51.408033</t>
  </si>
  <si>
    <t>36.116795</t>
  </si>
  <si>
    <t>51.414323</t>
  </si>
  <si>
    <t>36.108257</t>
  </si>
  <si>
    <t>гркнт</t>
  </si>
  <si>
    <t>гркунт</t>
  </si>
  <si>
    <t>пер.Кооперативный</t>
  </si>
  <si>
    <t>6, 6а</t>
  </si>
  <si>
    <t>51.418286</t>
  </si>
  <si>
    <t>36.121737</t>
  </si>
  <si>
    <t>ул.Советская, доп.офис №8596/0131</t>
  </si>
  <si>
    <t>51.420077</t>
  </si>
  <si>
    <t>36.108697</t>
  </si>
  <si>
    <t>Курское отделение №8596 ПАО "Сбербанк России"</t>
  </si>
  <si>
    <t>463400538567</t>
  </si>
  <si>
    <t>Разиньков Михаил Анатольевич,ИНН 463400538567/ 307250, г. Курчатов,пр-т Коммунистический, д.33 к. 15</t>
  </si>
  <si>
    <t>доп. Офис №8596/0131 п. Медвенка, ул. Советская, 18а</t>
  </si>
  <si>
    <t>мкталл</t>
  </si>
  <si>
    <t>кладбище центральное</t>
  </si>
  <si>
    <t>51.415984</t>
  </si>
  <si>
    <t>36.116696</t>
  </si>
  <si>
    <t>Администрация п.Медвенка ОГРН 1024600733981 Курская обл.п.Медвенка</t>
  </si>
  <si>
    <t>1024600733981</t>
  </si>
  <si>
    <t>кладбище центральное,         п. Медвенка</t>
  </si>
  <si>
    <t>кладбищще восточное</t>
  </si>
  <si>
    <t>51.429981</t>
  </si>
  <si>
    <t>36.168644</t>
  </si>
  <si>
    <t>кладбище восточное,         п. Медвенка</t>
  </si>
  <si>
    <t>кладбище успенское</t>
  </si>
  <si>
    <t>51.425921</t>
  </si>
  <si>
    <t>36.103352</t>
  </si>
  <si>
    <t>кладбище успенское           п. Медвенка</t>
  </si>
  <si>
    <t>церковь успенская</t>
  </si>
  <si>
    <t>51.424653</t>
  </si>
  <si>
    <t>36.113588</t>
  </si>
  <si>
    <t>Церковь Успенская</t>
  </si>
  <si>
    <t>ул.Советская место для торговли и ярмарки</t>
  </si>
  <si>
    <t>51.414419</t>
  </si>
  <si>
    <t>36.111821</t>
  </si>
  <si>
    <t>место для торговли и  ярмарки  п. Медвенка,  ул. Советская 65</t>
  </si>
  <si>
    <t>Амосовский сельсовет</t>
  </si>
  <si>
    <t>д.Амосовка</t>
  </si>
  <si>
    <t>Муниципальное образование "Амосовский сельсовет" Медвенского района Курской области</t>
  </si>
  <si>
    <t>Курская область, Медвенский район, д.Амосовка</t>
  </si>
  <si>
    <t>Высокский сельсовет</t>
  </si>
  <si>
    <t>с.Высокое</t>
  </si>
  <si>
    <t xml:space="preserve"> за зданием 130 А (за остановкой)</t>
  </si>
  <si>
    <t>51.429157,</t>
  </si>
  <si>
    <t>35.997965</t>
  </si>
  <si>
    <t>Муниципальное образование "Высокский сельсовет" Медвенского района Курской области</t>
  </si>
  <si>
    <t>Курская область, Медвенский район, с.Высокое, д.130А</t>
  </si>
  <si>
    <t>напротив дома №49</t>
  </si>
  <si>
    <t>д.Спасское</t>
  </si>
  <si>
    <t xml:space="preserve"> напротив дома №92</t>
  </si>
  <si>
    <t>51.452893</t>
  </si>
  <si>
    <t>35.920919</t>
  </si>
  <si>
    <t>д.Константиновка</t>
  </si>
  <si>
    <t xml:space="preserve"> у пруда, в районе дома №30</t>
  </si>
  <si>
    <t>51.448466</t>
  </si>
  <si>
    <t xml:space="preserve">35.932759 </t>
  </si>
  <si>
    <t>Китаевский сельсовет</t>
  </si>
  <si>
    <t>д.2-я Китаевка</t>
  </si>
  <si>
    <t>рядом с д.№5</t>
  </si>
  <si>
    <t>51.490045</t>
  </si>
  <si>
    <t>36.347936</t>
  </si>
  <si>
    <t>Муниципальное образование "Китаевский сельсовет" Медвенского района Курской области</t>
  </si>
  <si>
    <t>Курская область, Медвенский район, д.2-я Китаевка</t>
  </si>
  <si>
    <t>д.Денисовка</t>
  </si>
  <si>
    <t>рядом с павильоном остановки</t>
  </si>
  <si>
    <t>51.518854</t>
  </si>
  <si>
    <t xml:space="preserve">36.431561 </t>
  </si>
  <si>
    <t>с.Любицкое</t>
  </si>
  <si>
    <t>напротив административного здания</t>
  </si>
  <si>
    <t>51.544091</t>
  </si>
  <si>
    <t xml:space="preserve">51.544091, 36.422136 </t>
  </si>
  <si>
    <t>д.Губановка</t>
  </si>
  <si>
    <t>напротив дома №15</t>
  </si>
  <si>
    <t>51.449134</t>
  </si>
  <si>
    <t>36.283162</t>
  </si>
  <si>
    <t>Чермошнянский сельсовет</t>
  </si>
  <si>
    <t>с.Чермошное</t>
  </si>
  <si>
    <t>напротив дома 21</t>
  </si>
  <si>
    <t>51.433459</t>
  </si>
  <si>
    <t>36.238056</t>
  </si>
  <si>
    <t>Муниципальное образование "Чермошнянского сельсовет" Медвенского района Курской области</t>
  </si>
  <si>
    <t xml:space="preserve">Курская область, Медвенский район, с.Нижний Дубовец </t>
  </si>
  <si>
    <t xml:space="preserve">Курская область, Медвенский район, с.Чермошно, д.16 </t>
  </si>
  <si>
    <t>51.433420</t>
  </si>
  <si>
    <t>36.237987</t>
  </si>
  <si>
    <t>Паникинский сельсовет</t>
  </si>
  <si>
    <t>с.Паники</t>
  </si>
  <si>
    <t>кладбище Центральное</t>
  </si>
  <si>
    <t>51.373701</t>
  </si>
  <si>
    <t xml:space="preserve">36.210515 </t>
  </si>
  <si>
    <t>Муниципальное образование "Паникинский сельсовет" Медвенского района Курской области</t>
  </si>
  <si>
    <t>Курская область, Медвенский район, с.Паники</t>
  </si>
  <si>
    <t xml:space="preserve"> вблизи д.87</t>
  </si>
  <si>
    <t>51.37108</t>
  </si>
  <si>
    <t>36.208031</t>
  </si>
  <si>
    <t>ул.5-я бригада, вблизи д.173</t>
  </si>
  <si>
    <t>51.368549</t>
  </si>
  <si>
    <t xml:space="preserve">36.200095 </t>
  </si>
  <si>
    <t>ул.5-я бригада, вблизи д.190</t>
  </si>
  <si>
    <t>51.369212</t>
  </si>
  <si>
    <t xml:space="preserve">36.193621 </t>
  </si>
  <si>
    <t>ул.5-я бригада, вблизи д.168</t>
  </si>
  <si>
    <t>51.369596</t>
  </si>
  <si>
    <t xml:space="preserve">36.202192 </t>
  </si>
  <si>
    <t>ул.5-я бригада, вблизи д.180</t>
  </si>
  <si>
    <t>51.368855</t>
  </si>
  <si>
    <t>36.197671</t>
  </si>
  <si>
    <t>ул.5-я бригада, вблизи д.197</t>
  </si>
  <si>
    <t>51.369534</t>
  </si>
  <si>
    <t xml:space="preserve">36.191295 </t>
  </si>
  <si>
    <t>ул.5-я бригада, вблизи д.209</t>
  </si>
  <si>
    <t>51.370155</t>
  </si>
  <si>
    <t>36.187070</t>
  </si>
  <si>
    <t>ул.6-я бригада, вблизи д.290</t>
  </si>
  <si>
    <t>1.368469</t>
  </si>
  <si>
    <t xml:space="preserve">36.18379 </t>
  </si>
  <si>
    <t xml:space="preserve">ул.6-я бригада, вблизи д.285 </t>
  </si>
  <si>
    <t>51.367109</t>
  </si>
  <si>
    <t xml:space="preserve">36.183702 </t>
  </si>
  <si>
    <t>с.Драчевка</t>
  </si>
  <si>
    <t xml:space="preserve"> вблизи д.7</t>
  </si>
  <si>
    <t>1.357195</t>
  </si>
  <si>
    <t>36.202569</t>
  </si>
  <si>
    <t>вблизи д.56</t>
  </si>
  <si>
    <t>51.350072</t>
  </si>
  <si>
    <t>36.207364</t>
  </si>
  <si>
    <t>вблизи д.90</t>
  </si>
  <si>
    <t>51.348039</t>
  </si>
  <si>
    <t>36.209035</t>
  </si>
  <si>
    <t>вблизи д.108</t>
  </si>
  <si>
    <t>51.343974</t>
  </si>
  <si>
    <t xml:space="preserve">36.213912 </t>
  </si>
  <si>
    <t>51.338369</t>
  </si>
  <si>
    <t>36.221996</t>
  </si>
  <si>
    <t>вблизи магазина</t>
  </si>
  <si>
    <t>51.345171</t>
  </si>
  <si>
    <t>36.210405</t>
  </si>
  <si>
    <t>вблизи д.201</t>
  </si>
  <si>
    <t>51.342166</t>
  </si>
  <si>
    <t>36.218853</t>
  </si>
  <si>
    <t>вблизи д.96</t>
  </si>
  <si>
    <t>51.346514</t>
  </si>
  <si>
    <t xml:space="preserve">36.209600 </t>
  </si>
  <si>
    <t>Панинский сельсовет</t>
  </si>
  <si>
    <t>х.Высоконские Дворы</t>
  </si>
  <si>
    <t>51.4798</t>
  </si>
  <si>
    <t>Муниципальное образование "Панинский сельсовет" Медвенского района Курской области</t>
  </si>
  <si>
    <t>Курская область, Медвенский район, с.1-е Панино, д.171</t>
  </si>
  <si>
    <t>с.1-е Панино</t>
  </si>
  <si>
    <t>51.533</t>
  </si>
  <si>
    <t>Обоянский район</t>
  </si>
  <si>
    <t>г. Обоянь</t>
  </si>
  <si>
    <t>92В</t>
  </si>
  <si>
    <t>51.212663</t>
  </si>
  <si>
    <t>36.291850</t>
  </si>
  <si>
    <t>92А</t>
  </si>
  <si>
    <t>51.214256</t>
  </si>
  <si>
    <t>36.291678</t>
  </si>
  <si>
    <t>51.220578</t>
  </si>
  <si>
    <t>36.311834</t>
  </si>
  <si>
    <t>51.216065</t>
  </si>
  <si>
    <t>36.294657</t>
  </si>
  <si>
    <t>51.218744</t>
  </si>
  <si>
    <t>36.305314</t>
  </si>
  <si>
    <t>51.217165</t>
  </si>
  <si>
    <t>36.303432</t>
  </si>
  <si>
    <t>пер.Курский</t>
  </si>
  <si>
    <t>51.212904</t>
  </si>
  <si>
    <t>36.260325</t>
  </si>
  <si>
    <t>ул. Циолковского</t>
  </si>
  <si>
    <t>муниципальное казенное учреждение</t>
  </si>
  <si>
    <t>МКУ "Управление благоустройства и ЖКХ" г.Обояни</t>
  </si>
  <si>
    <t>4616009375</t>
  </si>
  <si>
    <t>1164632060911</t>
  </si>
  <si>
    <t>ул. Московская</t>
  </si>
  <si>
    <t>51.208513</t>
  </si>
  <si>
    <t>36.247532</t>
  </si>
  <si>
    <t>ул.Московская</t>
  </si>
  <si>
    <t>51.207644</t>
  </si>
  <si>
    <t>36.238685</t>
  </si>
  <si>
    <t>51.203942</t>
  </si>
  <si>
    <t>36.227938</t>
  </si>
  <si>
    <t>ул. Мелиораторов</t>
  </si>
  <si>
    <t>51.209436</t>
  </si>
  <si>
    <t>36.253774</t>
  </si>
  <si>
    <t>ул. 1 Мая</t>
  </si>
  <si>
    <t>51.209221</t>
  </si>
  <si>
    <t>36.272164</t>
  </si>
  <si>
    <t>ул. 1 Мая (вблизи ДК)</t>
  </si>
  <si>
    <t>51.211184</t>
  </si>
  <si>
    <t>36.281742</t>
  </si>
  <si>
    <t>ул. 8 Марта</t>
  </si>
  <si>
    <t>51.212722</t>
  </si>
  <si>
    <t>36.284574</t>
  </si>
  <si>
    <t>ул. Микрорайон</t>
  </si>
  <si>
    <t>51.211445</t>
  </si>
  <si>
    <t>36.287689</t>
  </si>
  <si>
    <t>51.210111</t>
  </si>
  <si>
    <t>36.286064</t>
  </si>
  <si>
    <t>ул. Дзержинского (стадион)</t>
  </si>
  <si>
    <t>51.208912</t>
  </si>
  <si>
    <t>36.275876</t>
  </si>
  <si>
    <t>51.207158</t>
  </si>
  <si>
    <t>36.273986</t>
  </si>
  <si>
    <t>51.203190</t>
  </si>
  <si>
    <t>36.273822</t>
  </si>
  <si>
    <t>51.200521</t>
  </si>
  <si>
    <t>36.276901</t>
  </si>
  <si>
    <t>ул. Луначарского</t>
  </si>
  <si>
    <t>51.197348</t>
  </si>
  <si>
    <t>36.283843</t>
  </si>
  <si>
    <t>ул. река Обоянка</t>
  </si>
  <si>
    <t>51.214610</t>
  </si>
  <si>
    <t>36.268583</t>
  </si>
  <si>
    <t xml:space="preserve">  металл</t>
  </si>
  <si>
    <t>51.207225</t>
  </si>
  <si>
    <t>36.298255</t>
  </si>
  <si>
    <t>51.205303</t>
  </si>
  <si>
    <t>36.296667</t>
  </si>
  <si>
    <t>сход</t>
  </si>
  <si>
    <t>51.206726</t>
  </si>
  <si>
    <t>36.293874</t>
  </si>
  <si>
    <t>ул. Володарского</t>
  </si>
  <si>
    <t>51.208410</t>
  </si>
  <si>
    <t>36.285851</t>
  </si>
  <si>
    <t>ул. 3-го Интернационала</t>
  </si>
  <si>
    <t>51.211706</t>
  </si>
  <si>
    <t>36.269789</t>
  </si>
  <si>
    <t>ул. Жукова</t>
  </si>
  <si>
    <t>51.209074</t>
  </si>
  <si>
    <t>36.280914</t>
  </si>
  <si>
    <t>51.204630</t>
  </si>
  <si>
    <t>36.285347</t>
  </si>
  <si>
    <t>ул. Федоровского</t>
  </si>
  <si>
    <t>51.206463</t>
  </si>
  <si>
    <t>36.284926</t>
  </si>
  <si>
    <t>ул. Ю. Пионеров</t>
  </si>
  <si>
    <t>51.214835</t>
  </si>
  <si>
    <t>36.273086</t>
  </si>
  <si>
    <t>ул. Посадская</t>
  </si>
  <si>
    <t>51.203478</t>
  </si>
  <si>
    <t>36.284268</t>
  </si>
  <si>
    <t>51.207152</t>
  </si>
  <si>
    <t>36.273579</t>
  </si>
  <si>
    <t>51.207555</t>
  </si>
  <si>
    <t>36.281479</t>
  </si>
  <si>
    <t>перекресток</t>
  </si>
  <si>
    <t>пер. Ямской</t>
  </si>
  <si>
    <t>51.223184</t>
  </si>
  <si>
    <t>36.261460</t>
  </si>
  <si>
    <t>51.214102</t>
  </si>
  <si>
    <t>36.284586</t>
  </si>
  <si>
    <t xml:space="preserve">ул. Дзержинского </t>
  </si>
  <si>
    <t>51.202354</t>
  </si>
  <si>
    <t>36.279613</t>
  </si>
  <si>
    <t>ул.Свердлова</t>
  </si>
  <si>
    <t>51.209342</t>
  </si>
  <si>
    <t>36.266395</t>
  </si>
  <si>
    <t>16-17</t>
  </si>
  <si>
    <t>51.214407</t>
  </si>
  <si>
    <t>36.247473</t>
  </si>
  <si>
    <t>ул.Мичурина</t>
  </si>
  <si>
    <t>(напротив д. 136 ул. Курская)</t>
  </si>
  <si>
    <t>51.221960</t>
  </si>
  <si>
    <t>36.250801</t>
  </si>
  <si>
    <t xml:space="preserve">ул.Ленина </t>
  </si>
  <si>
    <t>51.211252</t>
  </si>
  <si>
    <t>36.272555</t>
  </si>
  <si>
    <t>ул.1 Мая</t>
  </si>
  <si>
    <t>23(с тыльной стороны)</t>
  </si>
  <si>
    <t>51.210364</t>
  </si>
  <si>
    <t>36.273316</t>
  </si>
  <si>
    <t>51.210098</t>
  </si>
  <si>
    <t>36.270199</t>
  </si>
  <si>
    <t>54 (во дворе)</t>
  </si>
  <si>
    <t>51.210878</t>
  </si>
  <si>
    <t>36.274480</t>
  </si>
  <si>
    <t>51.200454</t>
  </si>
  <si>
    <t>36.280225</t>
  </si>
  <si>
    <t>51.221654</t>
  </si>
  <si>
    <t>36.312757</t>
  </si>
  <si>
    <t>4632060154</t>
  </si>
  <si>
    <t>ул.Луначарского</t>
  </si>
  <si>
    <t>51.214495</t>
  </si>
  <si>
    <t>36.278210</t>
  </si>
  <si>
    <t>4632060155</t>
  </si>
  <si>
    <t>51.209478</t>
  </si>
  <si>
    <t>36.263678</t>
  </si>
  <si>
    <t>4632060156</t>
  </si>
  <si>
    <t>ул.Шмидта</t>
  </si>
  <si>
    <t>51.208859</t>
  </si>
  <si>
    <t>36.268318</t>
  </si>
  <si>
    <t>4632060157</t>
  </si>
  <si>
    <t>51.211033</t>
  </si>
  <si>
    <t>36.277572</t>
  </si>
  <si>
    <t>4632060158</t>
  </si>
  <si>
    <t>51.212415</t>
  </si>
  <si>
    <t>36.276642</t>
  </si>
  <si>
    <t>Октябрьский район</t>
  </si>
  <si>
    <t>Филипповский сельсовет</t>
  </si>
  <si>
    <t>д.Алябьева</t>
  </si>
  <si>
    <t>51.835660</t>
  </si>
  <si>
    <t>35.822556</t>
  </si>
  <si>
    <t>муниципальное образование</t>
  </si>
  <si>
    <t>Филиповская основная общеобразовательная школа МКОУ</t>
  </si>
  <si>
    <t>Курская обл.Октябрьский район, д.Алябьева, 1а</t>
  </si>
  <si>
    <t>Асфальтное покрытие</t>
  </si>
  <si>
    <t>Металлл</t>
  </si>
  <si>
    <t xml:space="preserve">Старковский сельсовет </t>
  </si>
  <si>
    <t>с.Старково</t>
  </si>
  <si>
    <t>51.759749</t>
  </si>
  <si>
    <t>35.860791</t>
  </si>
  <si>
    <t>Старковская средняя общеобразовательная школа МКОУ</t>
  </si>
  <si>
    <t>Курская обл.Октябрьский район, с.Старково, 2</t>
  </si>
  <si>
    <t>Катыринский сельсовет</t>
  </si>
  <si>
    <t>д.Митрофаново</t>
  </si>
  <si>
    <t>51.670847</t>
  </si>
  <si>
    <t>35.853605</t>
  </si>
  <si>
    <t>Пловневская средняя общеобразовательная школа МКОУ</t>
  </si>
  <si>
    <t>Курская обл.Октябрьский район, д.Митрофаново, 116</t>
  </si>
  <si>
    <t>Плотавский сельсовет</t>
  </si>
  <si>
    <t>д.Плотава</t>
  </si>
  <si>
    <t>51.528077</t>
  </si>
  <si>
    <t>35.909588</t>
  </si>
  <si>
    <t>Плотавская средняя общеобразовательная школа МКОУ</t>
  </si>
  <si>
    <t>Курская обл.Октябрьский район, д.Плотава, 77</t>
  </si>
  <si>
    <t>Никольский сельсовет</t>
  </si>
  <si>
    <t>д.Провоторова</t>
  </si>
  <si>
    <t>51.8253</t>
  </si>
  <si>
    <t>35.7264</t>
  </si>
  <si>
    <t>Никольская основная общеобразовательная школа МКОУ</t>
  </si>
  <si>
    <t>Курская обл.Октябрьский район, д.Провоторова, 44</t>
  </si>
  <si>
    <t>Лобазовский сельсовет</t>
  </si>
  <si>
    <t>д.Лобазовка</t>
  </si>
  <si>
    <t>51.559187</t>
  </si>
  <si>
    <t>35.929746</t>
  </si>
  <si>
    <t>Лобазовская средняя общеобразовательная школа МКОУ</t>
  </si>
  <si>
    <t>Курская обл.Октябрьский район, д.Лобазовка, 77</t>
  </si>
  <si>
    <t xml:space="preserve">Черницынский сельсовет </t>
  </si>
  <si>
    <t>85а</t>
  </si>
  <si>
    <t>51.654579</t>
  </si>
  <si>
    <t>36.011483</t>
  </si>
  <si>
    <t>Анахинская основная общеобразовательная школа МКОУ</t>
  </si>
  <si>
    <t>Курская обл.Октябрьский район, ул.Школьная, 85а</t>
  </si>
  <si>
    <t xml:space="preserve">Артюховский сельсовет </t>
  </si>
  <si>
    <t>д. Артюховка</t>
  </si>
  <si>
    <t>51.693368</t>
  </si>
  <si>
    <t>35.844397</t>
  </si>
  <si>
    <t>Артюховская средняя общеобразовательная школа МКОУ</t>
  </si>
  <si>
    <t>Курская обл.Октябрьский район, д.Артюховка, 10</t>
  </si>
  <si>
    <t xml:space="preserve">Большедолженковский сельсовет </t>
  </si>
  <si>
    <t>Большедолженковская средняя общеобразовательная школа МКОУ</t>
  </si>
  <si>
    <t>Курская обл.Октябрьский район,с. Большое Долженково, ул.Новая,3</t>
  </si>
  <si>
    <t>51.4105</t>
  </si>
  <si>
    <t>35.5433</t>
  </si>
  <si>
    <t>Ванинская средняя общеобразовательная школа МКОУ</t>
  </si>
  <si>
    <t>Курская обл.Октябрьский район,д. Ванина, ул.Садовая,1</t>
  </si>
  <si>
    <t>Геологичекая</t>
  </si>
  <si>
    <t>51.649203</t>
  </si>
  <si>
    <t>34.053831</t>
  </si>
  <si>
    <t>Детский сад Аленушка МКДОУ</t>
  </si>
  <si>
    <t>Курская обл.Октябрьский район,с.Черницыно,ул.Геологическая, 5</t>
  </si>
  <si>
    <t>Поселрок Прямицыно</t>
  </si>
  <si>
    <t>51.647057</t>
  </si>
  <si>
    <t>35.953866</t>
  </si>
  <si>
    <t>ООО Прямицынская Мясная Компания</t>
  </si>
  <si>
    <t>Курская обл.Октябрьский район,п.Прямицыно, ул.Садовая,35</t>
  </si>
  <si>
    <t>51.659278</t>
  </si>
  <si>
    <t>35.939205</t>
  </si>
  <si>
    <t>ООО Планета</t>
  </si>
  <si>
    <t>Курская обл.Октябрьский район,п.Прямицыно, пер. Коммунистический,5</t>
  </si>
  <si>
    <t>51.649572</t>
  </si>
  <si>
    <t>35.949715</t>
  </si>
  <si>
    <t>ООО"Экостиль"</t>
  </si>
  <si>
    <t>Курская обл.Октябрьский район,п.Прямицыно, ул.Заводская,2</t>
  </si>
  <si>
    <t>Поселок Прямицыно</t>
  </si>
  <si>
    <t>Сеймская</t>
  </si>
  <si>
    <t>51.658210</t>
  </si>
  <si>
    <t xml:space="preserve"> 35.936510</t>
  </si>
  <si>
    <t>УВО ВНГ России по Курской области ФГКУ</t>
  </si>
  <si>
    <t>Курская обл.Октябрьский район,п.Прямицыно, Сеймская улица, 54</t>
  </si>
  <si>
    <t>51.657501</t>
  </si>
  <si>
    <t xml:space="preserve"> 35.935603</t>
  </si>
  <si>
    <t>ОМВД России по Октябрьскому району</t>
  </si>
  <si>
    <t>Курская обл.Октябрьский район,п.Прямицыно, ул.Октябрьская,110</t>
  </si>
  <si>
    <t>51.656652</t>
  </si>
  <si>
    <t>35.939942</t>
  </si>
  <si>
    <t>Октябрьская ЦРБ ОБУЗ</t>
  </si>
  <si>
    <t>Курская обл.Октябрьский район,п.Прямицыно, ул.Октябрьская,187</t>
  </si>
  <si>
    <t>51.650066</t>
  </si>
  <si>
    <t>35.898996</t>
  </si>
  <si>
    <t>Сервисный центр</t>
  </si>
  <si>
    <t>Курская обл.Октябрьский район,с.Дьконово,ул.Победы 56</t>
  </si>
  <si>
    <t>116А</t>
  </si>
  <si>
    <t>51.658613</t>
  </si>
  <si>
    <t>35.937840</t>
  </si>
  <si>
    <t>Детский сад Солнышко МКДОУ</t>
  </si>
  <si>
    <t>Курская обл.Октябрьский район,п.Прямицыно, ул.Октябрьская,116А</t>
  </si>
  <si>
    <t>51.649779</t>
  </si>
  <si>
    <t>35.959264</t>
  </si>
  <si>
    <t>Детский сад Радуга МКДОУ</t>
  </si>
  <si>
    <t>Курская обл.Октябрьский район,п.Прямицыно, ул.Мирная,11</t>
  </si>
  <si>
    <t>Митрофанова</t>
  </si>
  <si>
    <t>д.Митрофанова</t>
  </si>
  <si>
    <t>51.643172</t>
  </si>
  <si>
    <t>35.818144</t>
  </si>
  <si>
    <t>Детский сад Колокольчик МКДОУ</t>
  </si>
  <si>
    <t>Курская обл.Октябрьский район,д.Митрофанова 114</t>
  </si>
  <si>
    <t>Дьяконово</t>
  </si>
  <si>
    <t>Городская</t>
  </si>
  <si>
    <t>25А</t>
  </si>
  <si>
    <t>51.598097</t>
  </si>
  <si>
    <t>35.901341</t>
  </si>
  <si>
    <t>Детский сад Дюймовочка МКДОУ</t>
  </si>
  <si>
    <t>Курская обл.Октябрьский район,с.Дьконово,ул.Городская 25А</t>
  </si>
  <si>
    <t>Спортивный переулок</t>
  </si>
  <si>
    <t>51.652718</t>
  </si>
  <si>
    <t>35.939160</t>
  </si>
  <si>
    <t>Детско-юношеская Спортивная Школа МКОУ ДО</t>
  </si>
  <si>
    <t>Курская обл.Октябрьский район,п.Прямицыно,ул.Спортивный переулок,3</t>
  </si>
  <si>
    <t>Курская обл.Октябрьский район,п.Прямицыно, ул.Спортивный переулок,3</t>
  </si>
  <si>
    <t>51.656685</t>
  </si>
  <si>
    <t>35.941334</t>
  </si>
  <si>
    <t>Местная Религиозная Организация Православный приход храма Нерукотворного образа</t>
  </si>
  <si>
    <t>Курская обл.Октябрьский район,п.Прямицыно, ул.Октябрьская,189</t>
  </si>
  <si>
    <t>51.656953</t>
  </si>
  <si>
    <t>35.942969</t>
  </si>
  <si>
    <t>Ярмарка Прямицыно МУП</t>
  </si>
  <si>
    <t>Курская обл.Октябрьский район,п.Прямицыно, ул.Октябрьская,191</t>
  </si>
  <si>
    <t>51.657914</t>
  </si>
  <si>
    <t>35.933905</t>
  </si>
  <si>
    <t>Ленинская средняя общеобразовательная школа МКОУ</t>
  </si>
  <si>
    <t>Курская обл.Октябрьский район,п.Прямицыно, ул.Октябрьская,104</t>
  </si>
  <si>
    <t>51.649410</t>
  </si>
  <si>
    <t>35.900542</t>
  </si>
  <si>
    <t>Залининская СОШ МКОУ</t>
  </si>
  <si>
    <t>Курская обл.Октябрьский район,с.Дьконово,ул.Победы 63</t>
  </si>
  <si>
    <t>51.599485</t>
  </si>
  <si>
    <t>35.901027</t>
  </si>
  <si>
    <t>Дьяконовская СОШ МКОУ</t>
  </si>
  <si>
    <t>Курская обл.Октябрьский район,с.Дьконово,ул.Школьная,1</t>
  </si>
  <si>
    <t>458А</t>
  </si>
  <si>
    <t>51.652327</t>
  </si>
  <si>
    <t>35.985612</t>
  </si>
  <si>
    <t>Черницынская средняя Общеобразовательная школа МКОУ</t>
  </si>
  <si>
    <t>Курская обл.Октябрьский район,с.Черницыно, ул.Октябрьская,458А</t>
  </si>
  <si>
    <t>51.649298</t>
  </si>
  <si>
    <t>35.943930</t>
  </si>
  <si>
    <t>КурскМаслопром</t>
  </si>
  <si>
    <t>Курская обл.Октябрьский район,п.Прямицыно, ул.Строителей,21</t>
  </si>
  <si>
    <t>51.657791</t>
  </si>
  <si>
    <t>35.943786</t>
  </si>
  <si>
    <t>Прямицыно ПО</t>
  </si>
  <si>
    <t>Курская обл.Октябрьский район,п.Прямицыно, ул.Коммунистическая,30</t>
  </si>
  <si>
    <t>Курская обл.Октябрьский район,п.Прямицыно, ул.Октябрьская,142</t>
  </si>
  <si>
    <t>ООО"Завод Рокот"</t>
  </si>
  <si>
    <t>51.650986</t>
  </si>
  <si>
    <t>35.934740</t>
  </si>
  <si>
    <t>ООО Бровар</t>
  </si>
  <si>
    <t>Курская обл., Октябрьский р-н, пос.Прямицыно, пер.Спортивный, д.1</t>
  </si>
  <si>
    <t>Черницыно</t>
  </si>
  <si>
    <t>51.617148</t>
  </si>
  <si>
    <t>35.990083</t>
  </si>
  <si>
    <t>ООО Мобильные Дома</t>
  </si>
  <si>
    <t>Курская обл., Октябрьский р-н, с.Черницыно,тер(мираторг)</t>
  </si>
  <si>
    <t>72А</t>
  </si>
  <si>
    <t>51.656143</t>
  </si>
  <si>
    <t>35.927374</t>
  </si>
  <si>
    <t>ООО Фрутснек</t>
  </si>
  <si>
    <t>Курская обл.Октябрьский район,п.Прямицыно, ул.Октябрьская,72А</t>
  </si>
  <si>
    <t>51.646236</t>
  </si>
  <si>
    <t>35.946454</t>
  </si>
  <si>
    <t>ООО Монтажспецстрой</t>
  </si>
  <si>
    <t>Курская обл.Октябрьский район,п.Прямицыно, ул.Новая,24</t>
  </si>
  <si>
    <t>35.945511</t>
  </si>
  <si>
    <t>ООО ЖКХ п.Прямицыно</t>
  </si>
  <si>
    <t>Курская обл.Октябрьский район,п.Прямицыно, ул.Коммунистическая,73</t>
  </si>
  <si>
    <t>Журавлино</t>
  </si>
  <si>
    <t>51.559640</t>
  </si>
  <si>
    <t>35.951072</t>
  </si>
  <si>
    <t>ООО Урожай</t>
  </si>
  <si>
    <t>Курская обл.Октябрьский район,с.Журавлино,98</t>
  </si>
  <si>
    <t>Лобазовка</t>
  </si>
  <si>
    <t>51.559226</t>
  </si>
  <si>
    <t>35.921808</t>
  </si>
  <si>
    <t>Благотворительный фонд "Право жить"</t>
  </si>
  <si>
    <t>Курская обл.Октябрьский район,Лобазовка 75</t>
  </si>
  <si>
    <t>Кладбище  с. Большое Долженково</t>
  </si>
  <si>
    <t>51.702108</t>
  </si>
  <si>
    <t>35.846744</t>
  </si>
  <si>
    <t>Администрация Большедолженковского сельсовета Октябрьского района Курской области, с. Большое Долженково</t>
  </si>
  <si>
    <t>Большедолженковский сельсовет Октябрьского района Курской области, с. Большое Долженково</t>
  </si>
  <si>
    <t>тел.: +7 (47142) 3-82-21</t>
  </si>
  <si>
    <t>плита</t>
  </si>
  <si>
    <t>Стены из профлиста</t>
  </si>
  <si>
    <t>Кладбище д. Липина</t>
  </si>
  <si>
    <t>51.683412</t>
  </si>
  <si>
    <t>35.827875</t>
  </si>
  <si>
    <t>Кладбище д. Ванина</t>
  </si>
  <si>
    <t>51.684869</t>
  </si>
  <si>
    <t>35.898449</t>
  </si>
  <si>
    <t>Кладбище д.Нижняя Малыхина</t>
  </si>
  <si>
    <t>51.691427</t>
  </si>
  <si>
    <t>35.787116</t>
  </si>
  <si>
    <r>
      <t>Администрация Катыринского сельсовета</t>
    </r>
    <r>
      <rPr>
        <sz val="11"/>
        <color rgb="FF000000"/>
        <rFont val="Times New Roman"/>
        <family val="1"/>
        <charset val="204"/>
      </rPr>
      <t xml:space="preserve"> Октябрьского района Курской области</t>
    </r>
  </si>
  <si>
    <r>
      <t>Катыринский сельсовет</t>
    </r>
    <r>
      <rPr>
        <sz val="11"/>
        <color rgb="FF000000"/>
        <rFont val="Times New Roman"/>
        <family val="1"/>
        <charset val="204"/>
      </rPr>
      <t xml:space="preserve"> Октябрьского района Курской области, д.Нижняя Малыхина</t>
    </r>
  </si>
  <si>
    <t>Катыринский сельсовет Октябрьского района Курской области, д.Нижняя Малыхина</t>
  </si>
  <si>
    <t>тел.: +7 (47142) 3-32-35</t>
  </si>
  <si>
    <t>Кладбище с.Лозовское</t>
  </si>
  <si>
    <t>51.645866</t>
  </si>
  <si>
    <t>35.809903</t>
  </si>
  <si>
    <r>
      <t>Катыринский сельсовет</t>
    </r>
    <r>
      <rPr>
        <sz val="11"/>
        <color rgb="FF000000"/>
        <rFont val="Times New Roman"/>
        <family val="1"/>
        <charset val="204"/>
      </rPr>
      <t xml:space="preserve"> Октябрьского района Курской области, с.Лозовское</t>
    </r>
  </si>
  <si>
    <t>Кладбище д.Половнева</t>
  </si>
  <si>
    <t>51.635653</t>
  </si>
  <si>
    <t>35.858538</t>
  </si>
  <si>
    <t xml:space="preserve">Кладбище х.Горбулино </t>
  </si>
  <si>
    <t>51.566320</t>
  </si>
  <si>
    <t>35.971813</t>
  </si>
  <si>
    <t>Администрация Лобазовского сельсовета Октябрьского района Курской области</t>
  </si>
  <si>
    <t>Лобазовский сельсовет Октябрьского района Курской области, х. Горбулино</t>
  </si>
  <si>
    <t>тел.: +7 (47142) 3-72-17</t>
  </si>
  <si>
    <t>Кладбище  с. Быканово</t>
  </si>
  <si>
    <t>51.817582</t>
  </si>
  <si>
    <t>35.781355</t>
  </si>
  <si>
    <t>Администрация Никольского сельсовета Октябрьского района Курской области</t>
  </si>
  <si>
    <t>Никольский сельсовет Октябрьского района Курской области</t>
  </si>
  <si>
    <t>тел.: +7 (47142) 3-92-18</t>
  </si>
  <si>
    <t>Кладбище д. Дюмина</t>
  </si>
  <si>
    <t>51.813125</t>
  </si>
  <si>
    <t>35.736101</t>
  </si>
  <si>
    <t>Кладбище с.Никольское</t>
  </si>
  <si>
    <t>51.838979</t>
  </si>
  <si>
    <t>35.714310</t>
  </si>
  <si>
    <t>Кладбище п.Скрипкин</t>
  </si>
  <si>
    <t>51.528130</t>
  </si>
  <si>
    <t>35.911775</t>
  </si>
  <si>
    <t>Администрация Плотавского сельсовета Октябрьского района Курской области</t>
  </si>
  <si>
    <t>Плотавский сельсовет Октябрьского района Курской области</t>
  </si>
  <si>
    <t>тел.: +7 (47142) 3-12-18</t>
  </si>
  <si>
    <t>Кладбище  с. Старково</t>
  </si>
  <si>
    <t>51.766698</t>
  </si>
  <si>
    <t>35.858424</t>
  </si>
  <si>
    <t>Администрация Старковского сельсовета Октябрьского района Курской области</t>
  </si>
  <si>
    <t>Старковский сельсовет Октябрьского района Курской области, д. Старково</t>
  </si>
  <si>
    <t>тел.: +7 (47142) 3-42-18</t>
  </si>
  <si>
    <t>гнт</t>
  </si>
  <si>
    <t>Кладбище д. Дмитриевка</t>
  </si>
  <si>
    <t>51.773101</t>
  </si>
  <si>
    <t>35.859632</t>
  </si>
  <si>
    <t>Старковский сельсовет Октябрьского района Курской области,  д. Дмитриевка</t>
  </si>
  <si>
    <t>д. Алябьева общественное кладбище</t>
  </si>
  <si>
    <t>51.838005</t>
  </si>
  <si>
    <t>35.815827</t>
  </si>
  <si>
    <t xml:space="preserve">Администрация Филипповского сельсовета Октябрьского района Курской области </t>
  </si>
  <si>
    <t xml:space="preserve">Филипповский сельсовет Октябрьского района Курской области </t>
  </si>
  <si>
    <t>тел.: +7 (47142) 3-22-18</t>
  </si>
  <si>
    <t>Кладбище   с. Черницыно</t>
  </si>
  <si>
    <t>51.649710</t>
  </si>
  <si>
    <t>35.985790</t>
  </si>
  <si>
    <t>Администрация Черницынского сельсовета Октябрьского района Курской области</t>
  </si>
  <si>
    <t>Черницынский сельсовет Октябрьского района Курской области</t>
  </si>
  <si>
    <t>тел.: +7 (47142) 2-16-56</t>
  </si>
  <si>
    <t>Дьяконовский сельсовет</t>
  </si>
  <si>
    <t>Кладбище с. Дьяконово</t>
  </si>
  <si>
    <t>51.627608</t>
  </si>
  <si>
    <t>35.882077</t>
  </si>
  <si>
    <t>Администрация Дьяконовского сельсовета Октябрьского района Курской области</t>
  </si>
  <si>
    <t>Дьяконовский сельсовет Октябрьского района Курской области</t>
  </si>
  <si>
    <t>тел.: +7 (47142) 2-68-18</t>
  </si>
  <si>
    <t xml:space="preserve">Кладбище   д. Анахина </t>
  </si>
  <si>
    <t>51.646136</t>
  </si>
  <si>
    <t>35.995131</t>
  </si>
  <si>
    <t>Артюховский  сельсовет</t>
  </si>
  <si>
    <t>Кладбище  д. Озерки</t>
  </si>
  <si>
    <t>51.537860</t>
  </si>
  <si>
    <t>35.767317</t>
  </si>
  <si>
    <t>Администрация Артюховского сельсовета Октябрьского района Курской области</t>
  </si>
  <si>
    <t>Артюховский сельсовет Октябрьского района Курской области</t>
  </si>
  <si>
    <t>тел.: +7 (47142) 3-52-38</t>
  </si>
  <si>
    <t>60А</t>
  </si>
  <si>
    <t>51.646169</t>
  </si>
  <si>
    <t>35.947020</t>
  </si>
  <si>
    <t>Администрация поселка Прямицыно Октябрьского района Курской области</t>
  </si>
  <si>
    <t>4617001192</t>
  </si>
  <si>
    <t>1024600616820</t>
  </si>
  <si>
    <t>п.Прямицыно, ул.Октябрьская, 118</t>
  </si>
  <si>
    <t>8(47142)2-12-39; 2-14-13  pryamitsino2016@yande[.ru</t>
  </si>
  <si>
    <t>51.659738</t>
  </si>
  <si>
    <t>35.939642</t>
  </si>
  <si>
    <t>улица Северная, 1</t>
  </si>
  <si>
    <t>улица Северная, 2</t>
  </si>
  <si>
    <t>51.651220</t>
  </si>
  <si>
    <t>35.957243</t>
  </si>
  <si>
    <t>Стены из бетана</t>
  </si>
  <si>
    <t>улица Первомайская, 2</t>
  </si>
  <si>
    <t>улица Первомайская, 3</t>
  </si>
  <si>
    <t>улица Первомайская, 4</t>
  </si>
  <si>
    <t>51.658970</t>
  </si>
  <si>
    <t>35.940229</t>
  </si>
  <si>
    <t>пер.Коммунистический,1</t>
  </si>
  <si>
    <t>пер.Коммунистический,2</t>
  </si>
  <si>
    <t>пер.Коммунистический,3</t>
  </si>
  <si>
    <t>пер.Коммунистический,4</t>
  </si>
  <si>
    <t>пер.Коммунистический,5</t>
  </si>
  <si>
    <t>пер.Коммунистический,8</t>
  </si>
  <si>
    <t>пер.Коммунистический,9</t>
  </si>
  <si>
    <t>пер.Коммунистический,11</t>
  </si>
  <si>
    <t>51.647012</t>
  </si>
  <si>
    <t>35.949482</t>
  </si>
  <si>
    <t>51.652131</t>
  </si>
  <si>
    <t>35.961744</t>
  </si>
  <si>
    <t>улица Заводская, 4</t>
  </si>
  <si>
    <t>улица Заводская, 5</t>
  </si>
  <si>
    <t>улица Заводская, 7</t>
  </si>
  <si>
    <t>улица Заводская, 9</t>
  </si>
  <si>
    <t>улица Заводская, 10</t>
  </si>
  <si>
    <t>стены  из бетона</t>
  </si>
  <si>
    <t>51.650684</t>
  </si>
  <si>
    <t>35.954548</t>
  </si>
  <si>
    <t>Администрация Октябрьского района</t>
  </si>
  <si>
    <t>4617004683</t>
  </si>
  <si>
    <t>10546003020053</t>
  </si>
  <si>
    <t>п.Прямицыно, ул.Октябрьская, 134</t>
  </si>
  <si>
    <t>тел.: +7 (47142) 2-13-36, факс: +7 (47142) 2-13-36  e-mail: admokt@list.ru;</t>
  </si>
  <si>
    <t>около дома №19</t>
  </si>
  <si>
    <t>около дома №1</t>
  </si>
  <si>
    <t>около дома №47</t>
  </si>
  <si>
    <t>около дома №15</t>
  </si>
  <si>
    <t>около дома №4</t>
  </si>
  <si>
    <t>около дома №17</t>
  </si>
  <si>
    <t>около дома №25</t>
  </si>
  <si>
    <t>Пристенский район Нагольненский сельсовет</t>
  </si>
  <si>
    <t>Х.Луг</t>
  </si>
  <si>
    <t>около  дома №3</t>
  </si>
  <si>
    <t xml:space="preserve">51.267770 </t>
  </si>
  <si>
    <t xml:space="preserve">36.638721 </t>
  </si>
  <si>
    <t>Администрация Нагольненского сельсовета</t>
  </si>
  <si>
    <t>4619000162</t>
  </si>
  <si>
    <t>1024600730538</t>
  </si>
  <si>
    <t>х.Луг, ул.Школьная, д.7</t>
  </si>
  <si>
    <t>8 (471-34) 2-26-38 nagolnoe4619@mail.ru</t>
  </si>
  <si>
    <t>перед  началом улицы</t>
  </si>
  <si>
    <t xml:space="preserve">51.271078 </t>
  </si>
  <si>
    <t xml:space="preserve">36.641964    </t>
  </si>
  <si>
    <t>х.Мокренький</t>
  </si>
  <si>
    <t xml:space="preserve">ул.Заречная </t>
  </si>
  <si>
    <t>около дома №61</t>
  </si>
  <si>
    <t xml:space="preserve">51.293330 </t>
  </si>
  <si>
    <t xml:space="preserve">36.680083 </t>
  </si>
  <si>
    <t>х.Ржавчик</t>
  </si>
  <si>
    <t xml:space="preserve">ул.Солнечная </t>
  </si>
  <si>
    <t>между домами №15 и №16</t>
  </si>
  <si>
    <t xml:space="preserve">51.244746  </t>
  </si>
  <si>
    <t xml:space="preserve">36.642592   </t>
  </si>
  <si>
    <t xml:space="preserve"> грунт</t>
  </si>
  <si>
    <t xml:space="preserve">ул.Садовая </t>
  </si>
  <si>
    <t>между домами №1 и №2</t>
  </si>
  <si>
    <t xml:space="preserve">51.244294 </t>
  </si>
  <si>
    <t xml:space="preserve">36.643948     </t>
  </si>
  <si>
    <t>с.Нагольное</t>
  </si>
  <si>
    <t xml:space="preserve">ул.Центральная </t>
  </si>
  <si>
    <t>около дома №7</t>
  </si>
  <si>
    <t>51.217573</t>
  </si>
  <si>
    <t>36.557404</t>
  </si>
  <si>
    <t>около дома №30</t>
  </si>
  <si>
    <t>51.287936</t>
  </si>
  <si>
    <t>36.671722</t>
  </si>
  <si>
    <t xml:space="preserve">51.2213 </t>
  </si>
  <si>
    <t>36.5498</t>
  </si>
  <si>
    <t>Пристенский район Среднеольшанский сельсовет</t>
  </si>
  <si>
    <t>с.Верхняя Ольшанка</t>
  </si>
  <si>
    <t>51.160279</t>
  </si>
  <si>
    <t>36.697483</t>
  </si>
  <si>
    <t>Администрация Среднеольшанского сельсовета</t>
  </si>
  <si>
    <t>4619000959</t>
  </si>
  <si>
    <t>1024600730736</t>
  </si>
  <si>
    <t>с.Верхняя Ольшанка, ул.Озерова, д.17</t>
  </si>
  <si>
    <t>с.Средняя Ольшанка, ул.Центральная, д.24</t>
  </si>
  <si>
    <t xml:space="preserve">8 (471-34) 2-26-56 olshanka_sel@mail.ru </t>
  </si>
  <si>
    <t>ул.Озерова</t>
  </si>
  <si>
    <t>около дома №12</t>
  </si>
  <si>
    <t>51.160258</t>
  </si>
  <si>
    <t>36.696623</t>
  </si>
  <si>
    <t>Верхняя  Ольшанка</t>
  </si>
  <si>
    <t>ул.Народная</t>
  </si>
  <si>
    <t>51.170664</t>
  </si>
  <si>
    <t>36.694353</t>
  </si>
  <si>
    <t>около дома №49</t>
  </si>
  <si>
    <t>51.169699</t>
  </si>
  <si>
    <t>36.692575</t>
  </si>
  <si>
    <t>51.161832</t>
  </si>
  <si>
    <t>36.700911</t>
  </si>
  <si>
    <t>около дома №6</t>
  </si>
  <si>
    <t>51.158828</t>
  </si>
  <si>
    <t>36.692795</t>
  </si>
  <si>
    <t>около дома №23</t>
  </si>
  <si>
    <t>51.155618</t>
  </si>
  <si>
    <t>36.686645</t>
  </si>
  <si>
    <t>ул.Гражданская</t>
  </si>
  <si>
    <t>около дома № 2</t>
  </si>
  <si>
    <t>51.160725</t>
  </si>
  <si>
    <t>36.689869</t>
  </si>
  <si>
    <t>Средняя  Ольшанка</t>
  </si>
  <si>
    <t>около дома №42</t>
  </si>
  <si>
    <t>51.157269</t>
  </si>
  <si>
    <t>36.587373</t>
  </si>
  <si>
    <t>около дома №50</t>
  </si>
  <si>
    <t>51.156608</t>
  </si>
  <si>
    <t>36.590179</t>
  </si>
  <si>
    <t>51.155595</t>
  </si>
  <si>
    <t>36.593859</t>
  </si>
  <si>
    <t>51.154380</t>
  </si>
  <si>
    <t>36.593508</t>
  </si>
  <si>
    <t>51.151397</t>
  </si>
  <si>
    <t>36.569868</t>
  </si>
  <si>
    <t>около дома № 29</t>
  </si>
  <si>
    <t>51.147436</t>
  </si>
  <si>
    <t>36.586094</t>
  </si>
  <si>
    <t>51.155807</t>
  </si>
  <si>
    <t>36.683662</t>
  </si>
  <si>
    <t>Пристенский район Ярыгинский сельсовет</t>
  </si>
  <si>
    <t>с.Ярыгино</t>
  </si>
  <si>
    <t>51.212340</t>
  </si>
  <si>
    <t>36.726681</t>
  </si>
  <si>
    <t>Администрация Ярыгинского сельсовета</t>
  </si>
  <si>
    <t>4619000532</t>
  </si>
  <si>
    <t>102600730780</t>
  </si>
  <si>
    <t>с.Ярыгино, ул.Центральная, д.28</t>
  </si>
  <si>
    <t>8 (471-34) 3-23-33 yarigino-adm@mail.ru</t>
  </si>
  <si>
    <t>51.210294</t>
  </si>
  <si>
    <t>36.723335</t>
  </si>
  <si>
    <t>около дома №28</t>
  </si>
  <si>
    <t>51.209268</t>
  </si>
  <si>
    <t>36.719664</t>
  </si>
  <si>
    <t>51.207517</t>
  </si>
  <si>
    <t>36.717769</t>
  </si>
  <si>
    <t>51.205104</t>
  </si>
  <si>
    <t>36.716407</t>
  </si>
  <si>
    <t>около дома №10</t>
  </si>
  <si>
    <t>51.203607</t>
  </si>
  <si>
    <t>36.710106</t>
  </si>
  <si>
    <t>около дома №58</t>
  </si>
  <si>
    <t>51.206223</t>
  </si>
  <si>
    <t>36.700074</t>
  </si>
  <si>
    <t>около дома №68</t>
  </si>
  <si>
    <t>51.207355</t>
  </si>
  <si>
    <t>36.694252</t>
  </si>
  <si>
    <t>д.Лашинка</t>
  </si>
  <si>
    <t>ул.Лашинка</t>
  </si>
  <si>
    <t>51.183087</t>
  </si>
  <si>
    <t>36.738937</t>
  </si>
  <si>
    <t>около дома №37</t>
  </si>
  <si>
    <t>51.177458</t>
  </si>
  <si>
    <t>36.743938</t>
  </si>
  <si>
    <t>д.Вихровка</t>
  </si>
  <si>
    <t>51.186059</t>
  </si>
  <si>
    <t>36.730837</t>
  </si>
  <si>
    <t>около дома №34</t>
  </si>
  <si>
    <t>51.191781</t>
  </si>
  <si>
    <t>36.732564</t>
  </si>
  <si>
    <t>около дома№78</t>
  </si>
  <si>
    <t>51.198208</t>
  </si>
  <si>
    <t>36.736620</t>
  </si>
  <si>
    <t>около дома №108</t>
  </si>
  <si>
    <t>51.201307</t>
  </si>
  <si>
    <t>36.740385</t>
  </si>
  <si>
    <t>д.2-е Плоское</t>
  </si>
  <si>
    <t>ул.Колхозная</t>
  </si>
  <si>
    <t>51.235573</t>
  </si>
  <si>
    <t>36.737981</t>
  </si>
  <si>
    <t>51.231502</t>
  </si>
  <si>
    <t>36.738529</t>
  </si>
  <si>
    <t>пос.Комсомольский</t>
  </si>
  <si>
    <t>51.196204</t>
  </si>
  <si>
    <t>36.670786</t>
  </si>
  <si>
    <t>около дома №32</t>
  </si>
  <si>
    <t>51.199935</t>
  </si>
  <si>
    <t>36.671124</t>
  </si>
  <si>
    <t>51.199919</t>
  </si>
  <si>
    <t>36.674043</t>
  </si>
  <si>
    <t>пос.Вихровский</t>
  </si>
  <si>
    <t>ул.Ватутина</t>
  </si>
  <si>
    <t>51.220671</t>
  </si>
  <si>
    <t>36.684913</t>
  </si>
  <si>
    <t>около дома №33</t>
  </si>
  <si>
    <t>51.218799</t>
  </si>
  <si>
    <t>36.681619</t>
  </si>
  <si>
    <t>около дома №36</t>
  </si>
  <si>
    <t>51.220735</t>
  </si>
  <si>
    <t>36.676024</t>
  </si>
  <si>
    <t>поселок Пристень</t>
  </si>
  <si>
    <t>Комсомольская (во дворе администрации поселка Пристень)</t>
  </si>
  <si>
    <t>адм</t>
  </si>
  <si>
    <t>51.2337</t>
  </si>
  <si>
    <t>36.6953</t>
  </si>
  <si>
    <t>МКУ служба "Заказчика" по ЖКУ</t>
  </si>
  <si>
    <t>4619001751</t>
  </si>
  <si>
    <t>1024600734290</t>
  </si>
  <si>
    <t>п.Пристень,ул.Комсомольская д.34</t>
  </si>
  <si>
    <t>п.пристень ул.Комсомольская д.34</t>
  </si>
  <si>
    <t>8-47134-2-11-90</t>
  </si>
  <si>
    <t>51.23453</t>
  </si>
  <si>
    <t>36.69532</t>
  </si>
  <si>
    <t>Акчурин Рафаэль Фягинович</t>
  </si>
  <si>
    <t>312806335586</t>
  </si>
  <si>
    <t>316366800101311</t>
  </si>
  <si>
    <t>Белгородская область,г.Ст.Оскол</t>
  </si>
  <si>
    <t>напротив МКД № 44</t>
  </si>
  <si>
    <t>51.2321</t>
  </si>
  <si>
    <t>36.6943</t>
  </si>
  <si>
    <t>Муниципальная собственность МО "п.Пристень"</t>
  </si>
  <si>
    <t>4619000860</t>
  </si>
  <si>
    <t>1024600731539</t>
  </si>
  <si>
    <t>п.Пристень ул.Комсомольская д.34</t>
  </si>
  <si>
    <t xml:space="preserve"> да</t>
  </si>
  <si>
    <t>ул.Комсомольская д.42</t>
  </si>
  <si>
    <t>ул.Комсомольская д.44</t>
  </si>
  <si>
    <t>частный сектор переулок Железнодорожный</t>
  </si>
  <si>
    <t>46(во дворе участка ОАО "РЖД" - бывшее ПЧ)</t>
  </si>
  <si>
    <t>51.2315</t>
  </si>
  <si>
    <t>36.6946</t>
  </si>
  <si>
    <t>Дистанция инженерных сооружений-структурное подразделение Юго-Восточной дирекции инфраструктуры</t>
  </si>
  <si>
    <t>7708503727</t>
  </si>
  <si>
    <t>г.Воронеж,ул.Богдана Хмельницкого д.33/7</t>
  </si>
  <si>
    <t>п.Пристень ул.Комсомольская д.46 (ПЧ)</t>
  </si>
  <si>
    <t>ул. Привокзальная (у здания участка ОАО "РЖД" - бывшее ШЧ)ШЧ</t>
  </si>
  <si>
    <t>51.2322</t>
  </si>
  <si>
    <t>Дистанция сигнализация и связи ОАО "РЖД"</t>
  </si>
  <si>
    <t>г.Воронеж</t>
  </si>
  <si>
    <t>ул.Привокзальная (ШЧ)</t>
  </si>
  <si>
    <t>38 (рынок)</t>
  </si>
  <si>
    <t>51.2332</t>
  </si>
  <si>
    <t>36.6951</t>
  </si>
  <si>
    <t>ПО "Рассвет"</t>
  </si>
  <si>
    <t>4619004199</t>
  </si>
  <si>
    <t>1074619000092</t>
  </si>
  <si>
    <t>п.Пристень, ул.Комсомольская д.30</t>
  </si>
  <si>
    <t>п.Пристень, ул.Комсомольская д.38</t>
  </si>
  <si>
    <t>на территории у здания вокзала</t>
  </si>
  <si>
    <t>51.2331</t>
  </si>
  <si>
    <t>36.6973</t>
  </si>
  <si>
    <t>Организация пассажирских перевозок ОАО "РЖД"</t>
  </si>
  <si>
    <t>ул.Привокзальная д.10</t>
  </si>
  <si>
    <t>34А</t>
  </si>
  <si>
    <t>51.23357</t>
  </si>
  <si>
    <t>36.69534</t>
  </si>
  <si>
    <t>"Железнодорожная торговая компания"</t>
  </si>
  <si>
    <t>7708639622</t>
  </si>
  <si>
    <t>507774686403</t>
  </si>
  <si>
    <t>п.Пристень ул.Комсомольская д.34А</t>
  </si>
  <si>
    <t>51.23534</t>
  </si>
  <si>
    <t>36.69299</t>
  </si>
  <si>
    <t>МКУ "СОДА"</t>
  </si>
  <si>
    <t>4619004671</t>
  </si>
  <si>
    <t>1104619000540</t>
  </si>
  <si>
    <t>п.Пристень, ул.Ленина д.5</t>
  </si>
  <si>
    <t>51.23558</t>
  </si>
  <si>
    <t>36.69316</t>
  </si>
  <si>
    <t>УФМС России №7 поКурской области</t>
  </si>
  <si>
    <t>4619003438</t>
  </si>
  <si>
    <t>1044613003819</t>
  </si>
  <si>
    <t>п.Пристень, ул.Ленина д.7</t>
  </si>
  <si>
    <t>Казначейство</t>
  </si>
  <si>
    <t>п.Пристень ул.Ленина д.7</t>
  </si>
  <si>
    <t>35 на территории прокуратуры</t>
  </si>
  <si>
    <t>51.2342</t>
  </si>
  <si>
    <t>36.6915</t>
  </si>
  <si>
    <t>Прокуратура</t>
  </si>
  <si>
    <t>адм+мкд</t>
  </si>
  <si>
    <t>51.23725</t>
  </si>
  <si>
    <t>36.6933</t>
  </si>
  <si>
    <t>частный сектор ул.Коммунальная</t>
  </si>
  <si>
    <t>ул.Советская д.20</t>
  </si>
  <si>
    <t>административное здание ул.Советская д.22</t>
  </si>
  <si>
    <t>административное здание ул.Советская д.24</t>
  </si>
  <si>
    <t>административные здания мирового суда и редакции</t>
  </si>
  <si>
    <t>частный сектор ж/д ул.Советская д. 26,28,30</t>
  </si>
  <si>
    <t>ул.Советская д.59</t>
  </si>
  <si>
    <t>ул.Советская д.61</t>
  </si>
  <si>
    <t>51.2383</t>
  </si>
  <si>
    <t>36.68979</t>
  </si>
  <si>
    <t>МКДОУ "Детский сад п.Пристень"</t>
  </si>
  <si>
    <t>4619002995</t>
  </si>
  <si>
    <t>1024600736907</t>
  </si>
  <si>
    <t>п.Пристень,ул.Парковая д.12</t>
  </si>
  <si>
    <t>8-47134-2-18-99</t>
  </si>
  <si>
    <t>у жилого дома 49А</t>
  </si>
  <si>
    <t>51.2364</t>
  </si>
  <si>
    <t>36.6907</t>
  </si>
  <si>
    <t>МКД ул.Советская д.49</t>
  </si>
  <si>
    <t>МКД ул.Советская д.47</t>
  </si>
  <si>
    <t>МКД ул.Советская д.45</t>
  </si>
  <si>
    <t>51.23724</t>
  </si>
  <si>
    <t>36.69147</t>
  </si>
  <si>
    <t>ул.Парковая честный сектор</t>
  </si>
  <si>
    <t>МКД ул.Парковая д.2,3,4,10,18,18/1</t>
  </si>
  <si>
    <t>14 (во дворе детского сада "Сказка"</t>
  </si>
  <si>
    <t>51.2368</t>
  </si>
  <si>
    <t>36.6874</t>
  </si>
  <si>
    <t>МКДОУ "Детский сад "Сказка"</t>
  </si>
  <si>
    <t>п.Пристень ул.парковая д.14</t>
  </si>
  <si>
    <t>п.Пристень ул.Парковая д.14</t>
  </si>
  <si>
    <t>463206153</t>
  </si>
  <si>
    <t>за гаражами (во дворе МКД № 30,32,34,36,38)</t>
  </si>
  <si>
    <t>51.2401</t>
  </si>
  <si>
    <t>36.6885</t>
  </si>
  <si>
    <t>МКД ул.Октябрьская д.30,32,34,36,38</t>
  </si>
  <si>
    <t>за МКД № 6 у гаражей</t>
  </si>
  <si>
    <t>51.2387</t>
  </si>
  <si>
    <t>36.6880</t>
  </si>
  <si>
    <t>МКД ул.Парковая д.6,8</t>
  </si>
  <si>
    <t>МКД ул.Октябрьская д.21,23</t>
  </si>
  <si>
    <t>МКД ул.Октябрьская д.15а</t>
  </si>
  <si>
    <t>МКД ул.Октябрьская д.17</t>
  </si>
  <si>
    <t>МКД ул.Октябрьская д.19</t>
  </si>
  <si>
    <t>61А</t>
  </si>
  <si>
    <t>51.2384</t>
  </si>
  <si>
    <t>36.69305</t>
  </si>
  <si>
    <t>Судебный департамент (Пристенский районный суд)</t>
  </si>
  <si>
    <t xml:space="preserve">открытая </t>
  </si>
  <si>
    <t>51.2449</t>
  </si>
  <si>
    <t>36.6892</t>
  </si>
  <si>
    <t>частный сектор ул.Лесная</t>
  </si>
  <si>
    <t xml:space="preserve">Народная </t>
  </si>
  <si>
    <t>у ж/д № 7</t>
  </si>
  <si>
    <t>51.2457</t>
  </si>
  <si>
    <t>36.6876</t>
  </si>
  <si>
    <t>частный сектор ул.Народная</t>
  </si>
  <si>
    <t>на пересечении улиц Весенняя и Солнечная</t>
  </si>
  <si>
    <t>51.2465</t>
  </si>
  <si>
    <t>36.6867</t>
  </si>
  <si>
    <t>честный сектор ул.Солнечная и Весенняя</t>
  </si>
  <si>
    <t>на пересечении улиц Весенняя и Дружбы</t>
  </si>
  <si>
    <t>51.2476</t>
  </si>
  <si>
    <t>36.6859</t>
  </si>
  <si>
    <t>частный сектор ул.Дружбы</t>
  </si>
  <si>
    <t>Озерная</t>
  </si>
  <si>
    <t>на пересечении улиц Весенняя и Озерная</t>
  </si>
  <si>
    <t>51.2487</t>
  </si>
  <si>
    <t>36.6851</t>
  </si>
  <si>
    <t>частный сектор ул.Озерная</t>
  </si>
  <si>
    <t>Маршала Жукова</t>
  </si>
  <si>
    <t>недалеко от ж/д ул.М Жукова № 2</t>
  </si>
  <si>
    <t>51.2505</t>
  </si>
  <si>
    <t>36.6872</t>
  </si>
  <si>
    <t>частный сектор ул.Маршала Жукова</t>
  </si>
  <si>
    <t>Торгвая</t>
  </si>
  <si>
    <t>49 (у гаражей Пристенских РЭС)</t>
  </si>
  <si>
    <t>51.2453</t>
  </si>
  <si>
    <t>36.7011</t>
  </si>
  <si>
    <t>ПАО "Курскэнерго"</t>
  </si>
  <si>
    <t>г.Курск,ул.К.Маркса д.27</t>
  </si>
  <si>
    <t>напротив ж/д № 26</t>
  </si>
  <si>
    <t>51.2408</t>
  </si>
  <si>
    <t>36.7116</t>
  </si>
  <si>
    <t>частный сектор ул Колхозная и Полевая</t>
  </si>
  <si>
    <t>переулок Обоянский</t>
  </si>
  <si>
    <t>рядом с МКД № 2А</t>
  </si>
  <si>
    <t>51.2288</t>
  </si>
  <si>
    <t>36.6904</t>
  </si>
  <si>
    <t xml:space="preserve">частный сектор пер.Обоянский </t>
  </si>
  <si>
    <t>мкд ПЕР.Обоянский д.1А</t>
  </si>
  <si>
    <t>МКД пер. Обоянский д. 2А</t>
  </si>
  <si>
    <t>переулок Монтажный</t>
  </si>
  <si>
    <t>на повороте к ж/д № 4</t>
  </si>
  <si>
    <t>51.2316</t>
  </si>
  <si>
    <t>36.6777</t>
  </si>
  <si>
    <t>честный сектор пер.Монтажный</t>
  </si>
  <si>
    <t>51.2360</t>
  </si>
  <si>
    <t>36.6976</t>
  </si>
  <si>
    <t>Белгородская дистанция гражданских сооружений-структурное подразделение Юго-Восточной дирекции по эксплуатации зданий и сооружений</t>
  </si>
  <si>
    <t>на повороте к МКД № 3</t>
  </si>
  <si>
    <t>51.2374</t>
  </si>
  <si>
    <t>36.6990</t>
  </si>
  <si>
    <t>ул.Привокзальная д.3</t>
  </si>
  <si>
    <t>за адм. Зданием 4А</t>
  </si>
  <si>
    <t>51.2356</t>
  </si>
  <si>
    <t>36.6950</t>
  </si>
  <si>
    <t>фл</t>
  </si>
  <si>
    <t>Надеина Галина Алексеевна</t>
  </si>
  <si>
    <t>461900024809</t>
  </si>
  <si>
    <t>304461926100075</t>
  </si>
  <si>
    <t>п.Пристень ул.ленина д.2А</t>
  </si>
  <si>
    <t>п.Пристень ул.Ленина д.2А</t>
  </si>
  <si>
    <t>за зданием № 8</t>
  </si>
  <si>
    <t>51.2355</t>
  </si>
  <si>
    <t>36.6958</t>
  </si>
  <si>
    <t>Отдел полиции по Пристенскому району</t>
  </si>
  <si>
    <t>4619001328</t>
  </si>
  <si>
    <t>п.Пристень ул.Коммунистическая д.8</t>
  </si>
  <si>
    <t>51.23611</t>
  </si>
  <si>
    <t>36.69339</t>
  </si>
  <si>
    <t>Солгалов Александр Юрьевич</t>
  </si>
  <si>
    <t>461901375750</t>
  </si>
  <si>
    <t>306461927800016</t>
  </si>
  <si>
    <t>п.Пристень ул.Ленина д.10</t>
  </si>
  <si>
    <t>во дворе зданий ул. Ленина д 2 и Комсомольская д. 30</t>
  </si>
  <si>
    <t>51.2351</t>
  </si>
  <si>
    <t>36.6959</t>
  </si>
  <si>
    <t>п.Пристень ул.Комсомольская д.30</t>
  </si>
  <si>
    <t>51.239577</t>
  </si>
  <si>
    <t>36.694675</t>
  </si>
  <si>
    <t>МКД ул.Мирная д.7А</t>
  </si>
  <si>
    <t>СХТ</t>
  </si>
  <si>
    <t>51.247388</t>
  </si>
  <si>
    <t>36.708270</t>
  </si>
  <si>
    <t>частный сектор ул.СХТ</t>
  </si>
  <si>
    <t xml:space="preserve">Почтовая </t>
  </si>
  <si>
    <t>51.23381</t>
  </si>
  <si>
    <t>36.702378</t>
  </si>
  <si>
    <t>МКОУ "СОШ №1 п.Пристень"</t>
  </si>
  <si>
    <t>п.Пристень улица Почтовая д.56</t>
  </si>
  <si>
    <t>п.Пристень, ул.Почтовая д.56</t>
  </si>
  <si>
    <t>51.234754</t>
  </si>
  <si>
    <t>36.690770</t>
  </si>
  <si>
    <t>Воронежская область,Рамоновский район, Айдаровское сельское поселение, промышленная зона 4, территория 2, участок 1</t>
  </si>
  <si>
    <t xml:space="preserve">поселок Пристень </t>
  </si>
  <si>
    <t>Фестивальная</t>
  </si>
  <si>
    <t>51.2380</t>
  </si>
  <si>
    <t>36.6821</t>
  </si>
  <si>
    <t>51.2372</t>
  </si>
  <si>
    <t>36.6819</t>
  </si>
  <si>
    <t>1 ( у здания ДЕПО)</t>
  </si>
  <si>
    <t>36.6995</t>
  </si>
  <si>
    <t>Белгородский отдел материально-технического обеспечения Воронежской дирекции материально-технического обоспечения филиала Росжелдорснаб ОАО "РЖД"</t>
  </si>
  <si>
    <t>г.Белгород ул.Вокзальная д.20А</t>
  </si>
  <si>
    <t>18 (во дворе здания)</t>
  </si>
  <si>
    <t>51.2357</t>
  </si>
  <si>
    <t>36.6926</t>
  </si>
  <si>
    <t>Солгалов Юрий Васильевич</t>
  </si>
  <si>
    <t>461900035649</t>
  </si>
  <si>
    <t>304461920400062</t>
  </si>
  <si>
    <t>Курская область, поселок Пристень улица Советская д.18</t>
  </si>
  <si>
    <t>Курская область поселок Пристень улица Советская д.18</t>
  </si>
  <si>
    <t>51.235136</t>
  </si>
  <si>
    <t>36.695286</t>
  </si>
  <si>
    <t>10277000132195</t>
  </si>
  <si>
    <t>г. Москва, ул. Вивилова,19</t>
  </si>
  <si>
    <t>п. Пристень,ул. Ленина, д.2а</t>
  </si>
  <si>
    <t>8-471-34-2-12-44</t>
  </si>
  <si>
    <t xml:space="preserve"> бетон</t>
  </si>
  <si>
    <t>напротив ж/д № 36</t>
  </si>
  <si>
    <t>51.2413</t>
  </si>
  <si>
    <t>36.7139</t>
  </si>
  <si>
    <t>51.232886</t>
  </si>
  <si>
    <t>36.695091</t>
  </si>
  <si>
    <t>Чернышов Александр Михайлович, зарегистрирован по адресу: Курская область, г.Обоянь ул.Луначарского д.15 кв.5</t>
  </si>
  <si>
    <t>8-951-515-70-17</t>
  </si>
  <si>
    <t>51.237556</t>
  </si>
  <si>
    <t>36.691778</t>
  </si>
  <si>
    <t>МКОУ "СОШ №2 п.Пристень"</t>
  </si>
  <si>
    <t>МКОУ "СОШ №2 п.Пристень" Курская область, поселок Пристень, ул.Советская д. 49</t>
  </si>
  <si>
    <t>8-47134-2-18-53</t>
  </si>
  <si>
    <t>51.23666</t>
  </si>
  <si>
    <t>36.696521</t>
  </si>
  <si>
    <t xml:space="preserve">эксплуатационно-локомотивное депо Белгород-Курский-структурное подразделение Юго-Восточной дирекции тяги-структурного подразделения Дирекции тяги-филиала ОАО "РЖД" </t>
  </si>
  <si>
    <t>8-4732-76-17-95</t>
  </si>
  <si>
    <t>поселок Кировский</t>
  </si>
  <si>
    <t>ул.Октябрьская</t>
  </si>
  <si>
    <t>51.279096</t>
  </si>
  <si>
    <t>36.691896</t>
  </si>
  <si>
    <t>Администрация поселка Кировский</t>
  </si>
  <si>
    <t>4619000525</t>
  </si>
  <si>
    <t>1024600730483</t>
  </si>
  <si>
    <t>п.Кировский, ул.Дзержинского, д.40</t>
  </si>
  <si>
    <t>8 (471-34) 2-10-76 kirovsky4619@mail.ru</t>
  </si>
  <si>
    <t>ул.Октябрьская, 72</t>
  </si>
  <si>
    <t xml:space="preserve">ул.Октябрьская, 77 </t>
  </si>
  <si>
    <t>ул.Октябрьская, 80</t>
  </si>
  <si>
    <t>Пристенский район Черновецкий сельсовет</t>
  </si>
  <si>
    <t>с.Черновец</t>
  </si>
  <si>
    <t xml:space="preserve">ул.Дзержинского </t>
  </si>
  <si>
    <t>51.272957</t>
  </si>
  <si>
    <t>36.949896</t>
  </si>
  <si>
    <t>Администрация Черновецкого сельсовета</t>
  </si>
  <si>
    <t>4619001649</t>
  </si>
  <si>
    <t>1024600731077</t>
  </si>
  <si>
    <t>с.Черновец ул.Молодежная д.1А</t>
  </si>
  <si>
    <t xml:space="preserve">   8(471-34) 3-12-03 vipchernovec4619@mail.ru</t>
  </si>
  <si>
    <t>между д.12-д.14</t>
  </si>
  <si>
    <t>51.263938</t>
  </si>
  <si>
    <t>36.952826</t>
  </si>
  <si>
    <t>51.256807</t>
  </si>
  <si>
    <t>36.955478</t>
  </si>
  <si>
    <t>около д.18</t>
  </si>
  <si>
    <t>около д.15</t>
  </si>
  <si>
    <t>51.251518</t>
  </si>
  <si>
    <t>36.955001</t>
  </si>
  <si>
    <t>д.Владимировка</t>
  </si>
  <si>
    <t>ул.Владимировская</t>
  </si>
  <si>
    <t>около д.1</t>
  </si>
  <si>
    <t>51.278652</t>
  </si>
  <si>
    <t>37.059105</t>
  </si>
  <si>
    <t>д.Верхнеплоское</t>
  </si>
  <si>
    <t>ул.Ильича</t>
  </si>
  <si>
    <t>напротив  д.38</t>
  </si>
  <si>
    <t>51.267433</t>
  </si>
  <si>
    <t>36.993112</t>
  </si>
  <si>
    <t>напротив д.14</t>
  </si>
  <si>
    <t>51.255494</t>
  </si>
  <si>
    <t>36.995826</t>
  </si>
  <si>
    <t>ул.Клубная</t>
  </si>
  <si>
    <t>напротив д.17</t>
  </si>
  <si>
    <t>51.236821</t>
  </si>
  <si>
    <t>36.993891</t>
  </si>
  <si>
    <t>Пристенский район Пристенский сельсовет</t>
  </si>
  <si>
    <t>х.Прудки</t>
  </si>
  <si>
    <t>ул.Прудковская</t>
  </si>
  <si>
    <t>около дома №60</t>
  </si>
  <si>
    <t>51.284039</t>
  </si>
  <si>
    <t>36.698950</t>
  </si>
  <si>
    <t>Администрация Пристенского сельсовета</t>
  </si>
  <si>
    <t>4619000405</t>
  </si>
  <si>
    <t>1024600730505</t>
  </si>
  <si>
    <t xml:space="preserve">с.Пристенное, ул.Центральная, д.30 </t>
  </si>
  <si>
    <t xml:space="preserve">8 (471-34) 3-22-22 pristennoe4619@mail.ru </t>
  </si>
  <si>
    <t>д.Колбасовка</t>
  </si>
  <si>
    <t xml:space="preserve"> ул Центральная</t>
  </si>
  <si>
    <t>около дома №113</t>
  </si>
  <si>
    <t>51.259110</t>
  </si>
  <si>
    <t>36.764992</t>
  </si>
  <si>
    <t>ул. Пензенская</t>
  </si>
  <si>
    <t>около дома № 107</t>
  </si>
  <si>
    <t>51.258262</t>
  </si>
  <si>
    <t>36.769920</t>
  </si>
  <si>
    <t>около дома №52</t>
  </si>
  <si>
    <t xml:space="preserve"> 51.255206</t>
  </si>
  <si>
    <t>36.772410</t>
  </si>
  <si>
    <t>с.Пристенное</t>
  </si>
  <si>
    <t>ул.Барская</t>
  </si>
  <si>
    <t>около дома №22</t>
  </si>
  <si>
    <t>51.221572</t>
  </si>
  <si>
    <t>36.827219</t>
  </si>
  <si>
    <t>около дома №69</t>
  </si>
  <si>
    <t>51.211947</t>
  </si>
  <si>
    <t>36.828548</t>
  </si>
  <si>
    <t>51.205489</t>
  </si>
  <si>
    <t>36.823825</t>
  </si>
  <si>
    <t>около дома №39</t>
  </si>
  <si>
    <t>51.202788</t>
  </si>
  <si>
    <t>36.831648</t>
  </si>
  <si>
    <t>ул.Молодежная.</t>
  </si>
  <si>
    <t>51.205258</t>
  </si>
  <si>
    <t>36.823644</t>
  </si>
  <si>
    <t>51.194672</t>
  </si>
  <si>
    <t>36.834389</t>
  </si>
  <si>
    <t>с.Большие Сети</t>
  </si>
  <si>
    <t>ул.Выгоновка</t>
  </si>
  <si>
    <t>51.198730</t>
  </si>
  <si>
    <t>36.890977</t>
  </si>
  <si>
    <t>с.БольшеСети</t>
  </si>
  <si>
    <t>51.200153</t>
  </si>
  <si>
    <t>36.906073</t>
  </si>
  <si>
    <t>ул.Лесная</t>
  </si>
  <si>
    <t>около дома № 55</t>
  </si>
  <si>
    <t>51.205606</t>
  </si>
  <si>
    <t>36.906668</t>
  </si>
  <si>
    <t>Пристенский район Сазановский сельсовет</t>
  </si>
  <si>
    <t>с.Сазановка</t>
  </si>
  <si>
    <t>ул.Бродовская</t>
  </si>
  <si>
    <t>около дома №11</t>
  </si>
  <si>
    <t>51.352922</t>
  </si>
  <si>
    <t>36.928767</t>
  </si>
  <si>
    <t>Администрация Сазановского сельсовета</t>
  </si>
  <si>
    <t>4619000317</t>
  </si>
  <si>
    <t>1024600731836</t>
  </si>
  <si>
    <t>с.Сазановка, Ул.Школьная,д.9</t>
  </si>
  <si>
    <t>8(471-34)3-34-36 inn4619000317@yandex.ru</t>
  </si>
  <si>
    <t>ул.Восточная</t>
  </si>
  <si>
    <t>51.339642</t>
  </si>
  <si>
    <t>36.959417</t>
  </si>
  <si>
    <t>51.344265</t>
  </si>
  <si>
    <t>36.940609</t>
  </si>
  <si>
    <t>51.347382</t>
  </si>
  <si>
    <t>36.926909</t>
  </si>
  <si>
    <t>51.350999</t>
  </si>
  <si>
    <t>36.924142</t>
  </si>
  <si>
    <t>около дома №21</t>
  </si>
  <si>
    <t>51.352992</t>
  </si>
  <si>
    <t>36.947719</t>
  </si>
  <si>
    <t>51.352408</t>
  </si>
  <si>
    <t>36.937795</t>
  </si>
  <si>
    <t>ул Учительская</t>
  </si>
  <si>
    <t>51.341161</t>
  </si>
  <si>
    <t>36.940190</t>
  </si>
  <si>
    <t>51.348505</t>
  </si>
  <si>
    <t>36.935174</t>
  </si>
  <si>
    <t>около дома№27</t>
  </si>
  <si>
    <t>51.348105</t>
  </si>
  <si>
    <t>36.942341</t>
  </si>
  <si>
    <t>51.336167</t>
  </si>
  <si>
    <t>36.94704</t>
  </si>
  <si>
    <t>с.Ильика</t>
  </si>
  <si>
    <t>51.329845</t>
  </si>
  <si>
    <t>36.86.0358</t>
  </si>
  <si>
    <t>51.326562</t>
  </si>
  <si>
    <t>36.864998</t>
  </si>
  <si>
    <t>51.327983</t>
  </si>
  <si>
    <t>36.851859</t>
  </si>
  <si>
    <t>51.329805</t>
  </si>
  <si>
    <t>36.865100</t>
  </si>
  <si>
    <t>с.Горка</t>
  </si>
  <si>
    <t>51.347274</t>
  </si>
  <si>
    <t>36.861713</t>
  </si>
  <si>
    <t>около дома №9а</t>
  </si>
  <si>
    <t>51.352527</t>
  </si>
  <si>
    <t>36.854400</t>
  </si>
  <si>
    <t>х.Дубки</t>
  </si>
  <si>
    <t>около дома №5</t>
  </si>
  <si>
    <t>51.332324</t>
  </si>
  <si>
    <t>36.922721</t>
  </si>
  <si>
    <t>около дома 9</t>
  </si>
  <si>
    <t>51.330379</t>
  </si>
  <si>
    <t>36.923139</t>
  </si>
  <si>
    <t>около дома 21</t>
  </si>
  <si>
    <t>51.326978</t>
  </si>
  <si>
    <t>36.924400</t>
  </si>
  <si>
    <t>Пристенский район Котовский сельсовет</t>
  </si>
  <si>
    <t>с. Котово</t>
  </si>
  <si>
    <t>51.266262</t>
  </si>
  <si>
    <t>36.428131</t>
  </si>
  <si>
    <t>Администрация Котовского сельсовета</t>
  </si>
  <si>
    <t>4619000490</t>
  </si>
  <si>
    <t>1024600731517</t>
  </si>
  <si>
    <t>с. Котово, ул. Центральная, д3</t>
  </si>
  <si>
    <t>8(47134) 3-31-24 lady.kotovo@mail.ru</t>
  </si>
  <si>
    <t>51.268440</t>
  </si>
  <si>
    <t>36.426279</t>
  </si>
  <si>
    <t>51.267991</t>
  </si>
  <si>
    <t>36.397699</t>
  </si>
  <si>
    <t xml:space="preserve"> ул.Луговая</t>
  </si>
  <si>
    <t>51.26510</t>
  </si>
  <si>
    <t>36.424345</t>
  </si>
  <si>
    <t>с. Большие Крюки</t>
  </si>
  <si>
    <t>ул.Выгон</t>
  </si>
  <si>
    <t>51.330516</t>
  </si>
  <si>
    <t>36.437732</t>
  </si>
  <si>
    <t>51.327540</t>
  </si>
  <si>
    <t>36.444306</t>
  </si>
  <si>
    <t>ул.Плант</t>
  </si>
  <si>
    <t>51.330488</t>
  </si>
  <si>
    <t>36.441739</t>
  </si>
  <si>
    <t>д. Яковлевка</t>
  </si>
  <si>
    <t>ул.Хуторская</t>
  </si>
  <si>
    <t>51.287126</t>
  </si>
  <si>
    <t>36.407404</t>
  </si>
  <si>
    <t>51.288854</t>
  </si>
  <si>
    <t>36.408186</t>
  </si>
  <si>
    <t>51.292777</t>
  </si>
  <si>
    <t>36.413255</t>
  </si>
  <si>
    <t>с. Красниково</t>
  </si>
  <si>
    <t>51.248680</t>
  </si>
  <si>
    <t>36.425508</t>
  </si>
  <si>
    <t>51.248285</t>
  </si>
  <si>
    <t>36.426474</t>
  </si>
  <si>
    <t>51.246728</t>
  </si>
  <si>
    <t>36.415015</t>
  </si>
  <si>
    <t>с. Пселец</t>
  </si>
  <si>
    <t>51.281338</t>
  </si>
  <si>
    <t>36.535718</t>
  </si>
  <si>
    <t>51.288547</t>
  </si>
  <si>
    <t>36.530848</t>
  </si>
  <si>
    <t>Рыльский район</t>
  </si>
  <si>
    <t>г.Рыльск</t>
  </si>
  <si>
    <t>2-я Садовая</t>
  </si>
  <si>
    <t>Муниципальное образоаание "город Рыльск" Рыльского района Курской области</t>
  </si>
  <si>
    <t>4620004595</t>
  </si>
  <si>
    <t>1024600743892</t>
  </si>
  <si>
    <t>307370, Курская область, г. Рыльск, ул. К.Либкнехта, д.9</t>
  </si>
  <si>
    <t>8 (47152) 2-27-42</t>
  </si>
  <si>
    <t>3-я Садовая</t>
  </si>
  <si>
    <t>1 В</t>
  </si>
  <si>
    <t>Советская площадь</t>
  </si>
  <si>
    <t>3-го Интернационала</t>
  </si>
  <si>
    <t>Автозаводская</t>
  </si>
  <si>
    <t>Общество с ограниченой отвественностью "Управдом"</t>
  </si>
  <si>
    <t>4620014089</t>
  </si>
  <si>
    <t>1114620000186</t>
  </si>
  <si>
    <t>307370, Курская область, г. Рыльск, ул. К.Либкнехта, д.18</t>
  </si>
  <si>
    <t>8 991331 19 47</t>
  </si>
  <si>
    <t>ул.Автозаводская д.6</t>
  </si>
  <si>
    <t>Общество с ограниченой отвественностью "Управляющая компания по ЖКУ"</t>
  </si>
  <si>
    <t>4620008078</t>
  </si>
  <si>
    <t>1064620011037</t>
  </si>
  <si>
    <t>307370, Курская область, г. Рыльск, ул. Ленина, д.63</t>
  </si>
  <si>
    <t>8 (47152) 2-62-87</t>
  </si>
  <si>
    <t>ул.Автозаводская д.8</t>
  </si>
  <si>
    <t>ул.Автозаводская д.7</t>
  </si>
  <si>
    <t>ул.Автозаводская д.5</t>
  </si>
  <si>
    <t>Автозаводской переулок 11,6а</t>
  </si>
  <si>
    <t xml:space="preserve">переулок Автозаводской </t>
  </si>
  <si>
    <t>пер.Володарского д.1</t>
  </si>
  <si>
    <t>пер.Володарского д.3</t>
  </si>
  <si>
    <t>пер.Володарского д.5</t>
  </si>
  <si>
    <t>пер.Володарского д.7</t>
  </si>
  <si>
    <t xml:space="preserve">Переулок Володарского </t>
  </si>
  <si>
    <t>Общество с ограниченой отвественностью "Управдом"/"Городская коммунальная служба"</t>
  </si>
  <si>
    <t>4620014089/4620008590</t>
  </si>
  <si>
    <t>1114620000186/108462000541</t>
  </si>
  <si>
    <t>307370, Курская область, г. Рыльск, ул. К.Либкнехта, д.18,ул.Ленина,д.52</t>
  </si>
  <si>
    <t>89913311947/89606948764</t>
  </si>
  <si>
    <t>113 а</t>
  </si>
  <si>
    <t>65 б</t>
  </si>
  <si>
    <t>ул.Маяковского,д.41 А</t>
  </si>
  <si>
    <t>ул.Маяковского,д.41 Б</t>
  </si>
  <si>
    <t xml:space="preserve">ул.Маяковского,д.41 </t>
  </si>
  <si>
    <t>ул.Ворошилова,д.72</t>
  </si>
  <si>
    <t>Ворошилова</t>
  </si>
  <si>
    <t>Общество с ограниченой отвественностью "Управляющая компания по ЖКУ"/"Городская коммунальная служба</t>
  </si>
  <si>
    <t>4620008078/4620008590</t>
  </si>
  <si>
    <t>1064620011037/1084620000541</t>
  </si>
  <si>
    <t>307370, Курская область, г. Рыльск, ул. Ленина, д.63/д.52</t>
  </si>
  <si>
    <t>307370, Курская область, г. Рыльск, ул. Ленина, д.63/ д.52</t>
  </si>
  <si>
    <t>8 (47152) 2-27-42/89606948764</t>
  </si>
  <si>
    <t>ул.Ворошилова,д.80</t>
  </si>
  <si>
    <t>164620011037/1084620000541</t>
  </si>
  <si>
    <t>307370, Курская область, г. Рыльск, ул. Ленина, д.63/52</t>
  </si>
  <si>
    <t>8 (47152) 2-62-87/89606948764</t>
  </si>
  <si>
    <t>ул.Дзержинского.д.18</t>
  </si>
  <si>
    <t>ул.Дзержинского.д.20</t>
  </si>
  <si>
    <t>ул.Дзержинского.д.22</t>
  </si>
  <si>
    <t>И.Ладыгина</t>
  </si>
  <si>
    <t>Общество с ограниченной отвественностью "Городская коммунальная служба"/"Управляющая компания по ЖКУ"</t>
  </si>
  <si>
    <t>4620008590/4620008078</t>
  </si>
  <si>
    <t>1084620000541/1064620011037</t>
  </si>
  <si>
    <t>307370, Курская область, г. Рыльск, ул.Ленина, д.52/63</t>
  </si>
  <si>
    <t>ул.Дзержинского.д.40</t>
  </si>
  <si>
    <t>ул.Дзержинского.д.50</t>
  </si>
  <si>
    <t>ул.Дзержинского.д.48</t>
  </si>
  <si>
    <t>К.Либкнехта</t>
  </si>
  <si>
    <t>Чулкова Ирина Николаевна</t>
  </si>
  <si>
    <t>307370, Курская область, г. Рыльск, ул. К.Либкнехта, д.73</t>
  </si>
  <si>
    <t>ул.Железнодорожная,д.4</t>
  </si>
  <si>
    <t>ул.Железнодорожная,д.3</t>
  </si>
  <si>
    <t>ул.Железнодорожная,д.7</t>
  </si>
  <si>
    <t>25-го Октября</t>
  </si>
  <si>
    <t>Общество с ограниченной отвественностью "Городская коммунальная служба"/"Управдом"</t>
  </si>
  <si>
    <t>4620008590/4620014089</t>
  </si>
  <si>
    <t>108460000541/1114620000486</t>
  </si>
  <si>
    <t>307370, Курская область, г. Рыльск, ул.Ленина, д.52/ул.К.Либкнехта,д.18</t>
  </si>
  <si>
    <t>89606948764/89913311947</t>
  </si>
  <si>
    <t>Королева</t>
  </si>
  <si>
    <t>ул.И.Ладыгина,д.21</t>
  </si>
  <si>
    <t>ул.И.Ладыгина,д.23</t>
  </si>
  <si>
    <t xml:space="preserve">Переулок Курчатова </t>
  </si>
  <si>
    <t xml:space="preserve">Переулок Кирпичный  </t>
  </si>
  <si>
    <t>ул.К.Либкнехта,д.49</t>
  </si>
  <si>
    <t>ул.Володарского,д.102</t>
  </si>
  <si>
    <t>81а</t>
  </si>
  <si>
    <t>ул.К.Маркса,д.22</t>
  </si>
  <si>
    <t>ул.К.Маркса,д.21</t>
  </si>
  <si>
    <t>ул.К.Маркса,д.25 /1а</t>
  </si>
  <si>
    <t>ул.К.Маркса,д.25/ 1 б</t>
  </si>
  <si>
    <t>ул.К.Маркса,д.33</t>
  </si>
  <si>
    <t>ул.К.Маркса,д.37</t>
  </si>
  <si>
    <t xml:space="preserve">Переулок Луначарского  </t>
  </si>
  <si>
    <t>8 а</t>
  </si>
  <si>
    <t>5 а</t>
  </si>
  <si>
    <t>Общество с ограниченно йотвественностью "Управдом"</t>
  </si>
  <si>
    <t>89913311947</t>
  </si>
  <si>
    <t>Орджоникидзе</t>
  </si>
  <si>
    <t>ул.Курчатовский пер.,д.1</t>
  </si>
  <si>
    <t>ул.Курчатовский пер.,д.3</t>
  </si>
  <si>
    <t>ул.Курчатовский пер.,д.4</t>
  </si>
  <si>
    <t>89606948764/8(47152)2-62-87</t>
  </si>
  <si>
    <t>ул.К.Либкнехта,д.16а</t>
  </si>
  <si>
    <t xml:space="preserve">Переулок Розы Люксембург  </t>
  </si>
  <si>
    <t>ул.Ленина,д.89</t>
  </si>
  <si>
    <t>ул.Ленина,д.89 Б</t>
  </si>
  <si>
    <t>ул.Ленина,д.89 А</t>
  </si>
  <si>
    <t>ул.Ленина,д.91</t>
  </si>
  <si>
    <t>ул.Р.Люксембург,д.14</t>
  </si>
  <si>
    <t>Розы Люксембург</t>
  </si>
  <si>
    <t>Общество с ограниченной отвественностью "Городская коммунальная служба"</t>
  </si>
  <si>
    <t>4620008590</t>
  </si>
  <si>
    <t>1084620000541</t>
  </si>
  <si>
    <t>307370, Курская область, г. Рыльск, ул. Ленина, д.52</t>
  </si>
  <si>
    <t>89606948764</t>
  </si>
  <si>
    <t>68а</t>
  </si>
  <si>
    <t>ул.Луначарского,д.1Б</t>
  </si>
  <si>
    <t>ул.Луначарского,д.12</t>
  </si>
  <si>
    <t>ул.Луначарского,д.16</t>
  </si>
  <si>
    <t>ул.Луначарского,д.10</t>
  </si>
  <si>
    <t>Общество с ограниченной отвественностью "Управдом"</t>
  </si>
  <si>
    <t>ул.Луначарского,д.26а</t>
  </si>
  <si>
    <t>85 В</t>
  </si>
  <si>
    <t>87 А/51</t>
  </si>
  <si>
    <t>Садовый переулок</t>
  </si>
  <si>
    <t>ул.Новая,д.6а</t>
  </si>
  <si>
    <t>ул.Новая,д.7а</t>
  </si>
  <si>
    <t>ул.Новая,д.10</t>
  </si>
  <si>
    <t>ул.Новая,д.12</t>
  </si>
  <si>
    <t>Свободы</t>
  </si>
  <si>
    <t>8б</t>
  </si>
  <si>
    <t>пер.Фрунзе,д.12а</t>
  </si>
  <si>
    <t>Советская Площадь</t>
  </si>
  <si>
    <t>Общество с ограниченной отвественностью "Управляющая коипания по ЖКУ"</t>
  </si>
  <si>
    <t>Переулок Фрунзе</t>
  </si>
  <si>
    <t>12 А</t>
  </si>
  <si>
    <t>Суворова</t>
  </si>
  <si>
    <t>34.679481</t>
  </si>
  <si>
    <t>ул.Промышленная,д.8</t>
  </si>
  <si>
    <t>ул.Промышленная,д.12</t>
  </si>
  <si>
    <t>ул.Промышленная,д.5а</t>
  </si>
  <si>
    <t>ул.Промышленная,д.5б</t>
  </si>
  <si>
    <t>ул.Промышленная,д.5В</t>
  </si>
  <si>
    <t>Переулок  Чкалова</t>
  </si>
  <si>
    <t>пер.Р.Люксембург,д.2</t>
  </si>
  <si>
    <t>Энгельса,</t>
  </si>
  <si>
    <t>18 а</t>
  </si>
  <si>
    <t>ул.Р.Люксембург,2</t>
  </si>
  <si>
    <t>5 в</t>
  </si>
  <si>
    <t>Южная,</t>
  </si>
  <si>
    <t>ул.Заречная (река Сейм в летнее время)</t>
  </si>
  <si>
    <t>ул.Р.Люксембург,64</t>
  </si>
  <si>
    <t>41 а</t>
  </si>
  <si>
    <t>ул.Р.Люксембург,68</t>
  </si>
  <si>
    <t>пер.Луначарского,д.31</t>
  </si>
  <si>
    <t>В границах МО "Пригородненский сельсовет"</t>
  </si>
  <si>
    <t>ул.Р.Люксембург,д.72 а</t>
  </si>
  <si>
    <t>ул.Р.Люксембург,д.74</t>
  </si>
  <si>
    <t>МБОУ "Детский сад №2 "Боровичок"</t>
  </si>
  <si>
    <t>307370, Курская область, г. Рыльск, ул. Автозаводская, д.9</t>
  </si>
  <si>
    <t>железобетон</t>
  </si>
  <si>
    <t>77а</t>
  </si>
  <si>
    <t>МКП "РКС"</t>
  </si>
  <si>
    <t>1194632012574</t>
  </si>
  <si>
    <t>307370, Курская область, г. Рыльск, ул. Володарского, д.77 а</t>
  </si>
  <si>
    <t>ИП Деменков Е.В.</t>
  </si>
  <si>
    <t>31863200046832</t>
  </si>
  <si>
    <t>307370, Курская область, г. Рыльск, ул. Дзержинского, д.6</t>
  </si>
  <si>
    <t>ИП Мешкова</t>
  </si>
  <si>
    <t>313462015400021</t>
  </si>
  <si>
    <t>307370, Курская область, г. Рыльск, ул. Дзержинского, д.11</t>
  </si>
  <si>
    <t>ООО «Альбатрос»</t>
  </si>
  <si>
    <t>1134620000206</t>
  </si>
  <si>
    <t>51.573099</t>
  </si>
  <si>
    <t>34.675760</t>
  </si>
  <si>
    <t>ОБПОУ «Рыльский социально-педагогический колледж»</t>
  </si>
  <si>
    <t>1024600742870</t>
  </si>
  <si>
    <t>307370, Курская область, г. Рыльск, ул. Дзержинского, д.53</t>
  </si>
  <si>
    <t>МГТУ ГА Рыльский АТК — филиал МГТУ ГА</t>
  </si>
  <si>
    <t>307370, Курская область, г. Рыльск, ул. Дзержинского, д.18</t>
  </si>
  <si>
    <t>ул.Свободы,д.8 а</t>
  </si>
  <si>
    <t>МБОУ "РОСШ №2"</t>
  </si>
  <si>
    <t>307370, Курская область, г. Рыльск, ул. Кирова, д.102</t>
  </si>
  <si>
    <t>Куйбышева</t>
  </si>
  <si>
    <t>51.566096</t>
  </si>
  <si>
    <t>ООО «Газпром»Межрегионгаз Курск</t>
  </si>
  <si>
    <t>307370, Курская область, г. Рыльск, ул. Куйбышеваа, д.10 а</t>
  </si>
  <si>
    <t>МКУ "ГО АХТО"</t>
  </si>
  <si>
    <t>1094620000276</t>
  </si>
  <si>
    <t>МКУ «Управление хоз.обслуживания»</t>
  </si>
  <si>
    <t>1054625012750</t>
  </si>
  <si>
    <t>307370, Курская область, г. Рыльск, ул. К.Либкнехта, д.21</t>
  </si>
  <si>
    <t>2/10</t>
  </si>
  <si>
    <t>ИП Чурилина</t>
  </si>
  <si>
    <t>304462023600031</t>
  </si>
  <si>
    <t>307370, Курская область, г. Рыльск, ул. К.Либкнехта, д.2/10</t>
  </si>
  <si>
    <t>Пограничное управление Федеральной службы безопасности Российской Федерации по Курской области</t>
  </si>
  <si>
    <t>1063667008965</t>
  </si>
  <si>
    <t>307370, Курская область, г. Рыльск, ул. Косухина, д.49</t>
  </si>
  <si>
    <t>Степана Разина 6</t>
  </si>
  <si>
    <t>ОБПОУ «Рыльский аграрный техникум»</t>
  </si>
  <si>
    <t>1024600743793</t>
  </si>
  <si>
    <t>307370, Курская область, г. Рыльск, ул.Ленина, д.42</t>
  </si>
  <si>
    <t>1б</t>
  </si>
  <si>
    <t>ООО «Рыльскспецстрой»</t>
  </si>
  <si>
    <t>1074620000663</t>
  </si>
  <si>
    <t>307370, Курская область, г. Рыльск, ул. Лесная, д.1 Б</t>
  </si>
  <si>
    <t>МБОУ "РОСШ №4"</t>
  </si>
  <si>
    <t>307370, Курская область, г. Рыльск, ул. Р.Люксебург, д.50</t>
  </si>
  <si>
    <t>ООО «Рыльское ДРСУ»</t>
  </si>
  <si>
    <t>1074620000619</t>
  </si>
  <si>
    <t>307370, Курская область, г. Рыльск, ул. Мирная, д.29</t>
  </si>
  <si>
    <t>Филиал ООО «Курск-молоко»</t>
  </si>
  <si>
    <t>1134632000194</t>
  </si>
  <si>
    <t>307370, Курская область, г. Рыльск, ул. Новая, д.6</t>
  </si>
  <si>
    <t>Управление по обеспечению деятельности мировых судей Курской области</t>
  </si>
  <si>
    <t>307370, Курская область, г. Рыльск, ул. Свердлова, д.24</t>
  </si>
  <si>
    <t>ул.Урицкого,д.78</t>
  </si>
  <si>
    <t>ул.Урицкого,д.85</t>
  </si>
  <si>
    <t>ИП Мгдесян С.Ю.</t>
  </si>
  <si>
    <t>313462035300019</t>
  </si>
  <si>
    <t>307370, Курская область, г. Рыльск, Советская площадь, д.3</t>
  </si>
  <si>
    <t>ОБПОУ «Курский базовый медицинский колледж»</t>
  </si>
  <si>
    <t>307370, Курская область, г. Рыльск, Советская площадь, д.15</t>
  </si>
  <si>
    <t>51.568425</t>
  </si>
  <si>
    <t>34.686504</t>
  </si>
  <si>
    <t>Военный комиссариат Рыльского района Курской области</t>
  </si>
  <si>
    <t>307370, Курская область, г. Рыльск, Совесткая площадь, д.23</t>
  </si>
  <si>
    <t>Межрайонная ИФНС России №1 по Курской области</t>
  </si>
  <si>
    <t>1044619007784</t>
  </si>
  <si>
    <t>307370, Курская область, г. Рыльск, ул. Совесткая площадь, д.22</t>
  </si>
  <si>
    <t>АО "Торговый дом "Перекресток"</t>
  </si>
  <si>
    <t>Чапаева,</t>
  </si>
  <si>
    <t>Общество с органиченной отвественностью "Агроторгк"</t>
  </si>
  <si>
    <t>93а</t>
  </si>
  <si>
    <t>МДОУ "ЦРР ДС №5"</t>
  </si>
  <si>
    <t>307370, Курская область, г. Рыльск, ул. Р.Люксембург, д.93 а</t>
  </si>
  <si>
    <t>ГУПКО "Рыльский"</t>
  </si>
  <si>
    <t>10746220000773</t>
  </si>
  <si>
    <t>307370, Курская область, г. Рыльск, ул. Мирная, д.1 а</t>
  </si>
  <si>
    <t>ЗАО "Агрофирма Рыльская</t>
  </si>
  <si>
    <t>1064620010828</t>
  </si>
  <si>
    <t>307370, Курская область, г. Рыльск,переулок Луначарскогоя, д.11</t>
  </si>
  <si>
    <t>ОБУЗ «Рыльская центральная районная больница»</t>
  </si>
  <si>
    <t>307370, Курская область, г. Рыльск, ул. Р.Люксембург, д.76</t>
  </si>
  <si>
    <t>51.556387</t>
  </si>
  <si>
    <t>МБОУ "РОСШ№ 5"</t>
  </si>
  <si>
    <t>1024600744882</t>
  </si>
  <si>
    <t>307370, Курская область, г. Рыльск, ул. Маяковского, д.41</t>
  </si>
  <si>
    <t>Сбербанк</t>
  </si>
  <si>
    <t>307370, Курская область, г. Рыльск, ул.К.Либкнехта, д.31 а</t>
  </si>
  <si>
    <t>307370, Курская область, г. Рыльск, ул.К.Либкнехта д.31 а</t>
  </si>
  <si>
    <t>ООО Рыльск</t>
  </si>
  <si>
    <t>1054625011264</t>
  </si>
  <si>
    <t>307370, Курская область, г. Рыльск, Советская площадь д.11</t>
  </si>
  <si>
    <t>МБОУ "Д/С №4 "Калинка"</t>
  </si>
  <si>
    <t>307370, Курская область, г. Рыльск, ул.Ленина, д.35</t>
  </si>
  <si>
    <t>Общество с ограниченной отвественностью "Торгсервис"</t>
  </si>
  <si>
    <t>307370, Курская область, г. Рыльск, ул.Сверлова, д.32</t>
  </si>
  <si>
    <t>Рыльский РЭС филиала ПАО "МРСК ЦЕНТРА"- "Курскэнерго"</t>
  </si>
  <si>
    <t>307370, Курская область, г. Рыльск, ул.Ворошилова, д.49</t>
  </si>
  <si>
    <t>МБОУ "РОСШ №1 им. Г,И. Шелихова"</t>
  </si>
  <si>
    <t>307370, Курская область, г. Рыльск, ул.Луначасркого, д.17</t>
  </si>
  <si>
    <t>К.Маркса</t>
  </si>
  <si>
    <t>МБДОУ "Д/С №3 "Соловушка"</t>
  </si>
  <si>
    <t>1024600744497</t>
  </si>
  <si>
    <t>307370, Курская область, г. Рыльск, ул.Куйбышева, д.23</t>
  </si>
  <si>
    <t>Ивановский сельсовет</t>
  </si>
  <si>
    <t>с.Ивановское</t>
  </si>
  <si>
    <t>ул.Любава</t>
  </si>
  <si>
    <t>51.599240</t>
  </si>
  <si>
    <t>34.911464</t>
  </si>
  <si>
    <t>МАУ «Марьиноское ЖКХ»</t>
  </si>
  <si>
    <t>462001001</t>
  </si>
  <si>
    <t>Курская область, Рыльский район., п.Марьино ул.Сироткина, д.5А</t>
  </si>
  <si>
    <t>8(47152)7-76-00,
8(47152)7-74-92,    gkhmarino@mail.ru</t>
  </si>
  <si>
    <t>для сбора ТКО</t>
  </si>
  <si>
    <t>ул.Аршава</t>
  </si>
  <si>
    <t>51.600515</t>
  </si>
  <si>
    <t>34.915609</t>
  </si>
  <si>
    <t>51.603058</t>
  </si>
  <si>
    <t>34.924627</t>
  </si>
  <si>
    <t>ул.Тагинка</t>
  </si>
  <si>
    <t>51.605800</t>
  </si>
  <si>
    <t>34.939277</t>
  </si>
  <si>
    <t>51.606211</t>
  </si>
  <si>
    <t>34.934336</t>
  </si>
  <si>
    <t>51.605560</t>
  </si>
  <si>
    <t>34.927513</t>
  </si>
  <si>
    <t>ул.Ананьева</t>
  </si>
  <si>
    <t>51.605403</t>
  </si>
  <si>
    <t>34.945221</t>
  </si>
  <si>
    <t>51.605529</t>
  </si>
  <si>
    <t>34.946235</t>
  </si>
  <si>
    <t>51.604942</t>
  </si>
  <si>
    <t>34.957285</t>
  </si>
  <si>
    <t>51.605102</t>
  </si>
  <si>
    <t>34.951712</t>
  </si>
  <si>
    <t>ул.Красная</t>
  </si>
  <si>
    <t>51.611183</t>
  </si>
  <si>
    <t>34.946510</t>
  </si>
  <si>
    <t>ул.Большая Грачевка</t>
  </si>
  <si>
    <t>51.616694</t>
  </si>
  <si>
    <t>34.944434</t>
  </si>
  <si>
    <t>51.623021</t>
  </si>
  <si>
    <t>34.942266</t>
  </si>
  <si>
    <t>51.626700</t>
  </si>
  <si>
    <t>34.942602</t>
  </si>
  <si>
    <t>ул.Комаровка</t>
  </si>
  <si>
    <t>51.605231</t>
  </si>
  <si>
    <t>34.961001</t>
  </si>
  <si>
    <t>51.613007</t>
  </si>
  <si>
    <t>34.962782</t>
  </si>
  <si>
    <t>51.617783</t>
  </si>
  <si>
    <t>34.962911</t>
  </si>
  <si>
    <t>ул.Шлях Льговский</t>
  </si>
  <si>
    <t>51.600890</t>
  </si>
  <si>
    <t>34.951489</t>
  </si>
  <si>
    <t>51.601471</t>
  </si>
  <si>
    <t>34.956177</t>
  </si>
  <si>
    <t>ул.Гора Рыльская</t>
  </si>
  <si>
    <t>51.601210</t>
  </si>
  <si>
    <t>34.941683</t>
  </si>
  <si>
    <t>ул.Шакин переулок</t>
  </si>
  <si>
    <t>51.601284</t>
  </si>
  <si>
    <t>34.946693</t>
  </si>
  <si>
    <t>51.602560</t>
  </si>
  <si>
    <t>34.947787</t>
  </si>
  <si>
    <t>51.603155</t>
  </si>
  <si>
    <t>34.947809</t>
  </si>
  <si>
    <t>51.603522</t>
  </si>
  <si>
    <t>34.945545</t>
  </si>
  <si>
    <t>ул.Старое Велье</t>
  </si>
  <si>
    <t>51.632743</t>
  </si>
  <si>
    <t>34.944887</t>
  </si>
  <si>
    <t>ул.Рабочий поселок</t>
  </si>
  <si>
    <t>51.600091</t>
  </si>
  <si>
    <t>34.943674</t>
  </si>
  <si>
    <t>ул.Гора Льговская</t>
  </si>
  <si>
    <t>51.603976</t>
  </si>
  <si>
    <t>34.943839</t>
  </si>
  <si>
    <t>п.Барашек</t>
  </si>
  <si>
    <t>51.587435</t>
  </si>
  <si>
    <t>34.951598</t>
  </si>
  <si>
    <t>51.588224</t>
  </si>
  <si>
    <t>34.971948</t>
  </si>
  <si>
    <t>п.Зеленый Гай</t>
  </si>
  <si>
    <t>51.579605</t>
  </si>
  <si>
    <t>34.927348</t>
  </si>
  <si>
    <t>51.582879</t>
  </si>
  <si>
    <t>34.921070</t>
  </si>
  <si>
    <t>51.583594</t>
  </si>
  <si>
    <t>34.925855</t>
  </si>
  <si>
    <t>51.583373</t>
  </si>
  <si>
    <t>34.930133</t>
  </si>
  <si>
    <t>п.Марьино</t>
  </si>
  <si>
    <t>51.585686</t>
  </si>
  <si>
    <t>34.935982</t>
  </si>
  <si>
    <t>51.584888</t>
  </si>
  <si>
    <t>34.935021</t>
  </si>
  <si>
    <t>51.588564</t>
  </si>
  <si>
    <t>34.938664</t>
  </si>
  <si>
    <t>кирпич</t>
  </si>
  <si>
    <t>51.587030</t>
  </si>
  <si>
    <t>34.937183</t>
  </si>
  <si>
    <t>51.586839</t>
  </si>
  <si>
    <t>34.935274</t>
  </si>
  <si>
    <t>51.588582</t>
  </si>
  <si>
    <t>34.936902</t>
  </si>
  <si>
    <t>51.588383</t>
  </si>
  <si>
    <t>34.934793</t>
  </si>
  <si>
    <t>ул.Сироткина</t>
  </si>
  <si>
    <t>51.588899</t>
  </si>
  <si>
    <t>34.938755</t>
  </si>
  <si>
    <t>51.589680</t>
  </si>
  <si>
    <t>34.939230</t>
  </si>
  <si>
    <t>51.590478</t>
  </si>
  <si>
    <t>34.939533</t>
  </si>
  <si>
    <t>51.591016</t>
  </si>
  <si>
    <t>34.940375</t>
  </si>
  <si>
    <t>51.592560</t>
  </si>
  <si>
    <t>34.941156</t>
  </si>
  <si>
    <t>51.593805</t>
  </si>
  <si>
    <t>34.941808</t>
  </si>
  <si>
    <t>51.588828</t>
  </si>
  <si>
    <t>34.941864</t>
  </si>
  <si>
    <t>ул.Кооперативная</t>
  </si>
  <si>
    <t>51.584647</t>
  </si>
  <si>
    <t>34.933745</t>
  </si>
  <si>
    <t>п.Мухин пруд</t>
  </si>
  <si>
    <t>51.585788</t>
  </si>
  <si>
    <t>34.974802</t>
  </si>
  <si>
    <t>п.Учительский</t>
  </si>
  <si>
    <t>51.564886</t>
  </si>
  <si>
    <t>34.981550</t>
  </si>
  <si>
    <t>51.564880</t>
  </si>
  <si>
    <t>34.980750</t>
  </si>
  <si>
    <t>51.564298</t>
  </si>
  <si>
    <t>34.979061</t>
  </si>
  <si>
    <t>51.563162</t>
  </si>
  <si>
    <t>34.978836</t>
  </si>
  <si>
    <t>ДК</t>
  </si>
  <si>
    <t>51.563816</t>
  </si>
  <si>
    <t>34.982306</t>
  </si>
  <si>
    <t>Малогнеушевский сельсовет</t>
  </si>
  <si>
    <t>д.Малогнеушево</t>
  </si>
  <si>
    <t>51.545029</t>
  </si>
  <si>
    <t>34.715635</t>
  </si>
  <si>
    <t>МКУ «Отдел МТО»</t>
  </si>
  <si>
    <t>1114620000516</t>
  </si>
  <si>
    <t>Курская область, Рыльский район, д.Малогнеушево, ул.Центральная, д.17в</t>
  </si>
  <si>
    <t>8(47152)6-44-18, malogneushewo@mail.ru</t>
  </si>
  <si>
    <t>51.543022</t>
  </si>
  <si>
    <t>34.717051</t>
  </si>
  <si>
    <t>51.541443</t>
  </si>
  <si>
    <t>34.717201</t>
  </si>
  <si>
    <t>51.535987</t>
  </si>
  <si>
    <t>34.719626</t>
  </si>
  <si>
    <t>51.536639</t>
  </si>
  <si>
    <t>34.722614</t>
  </si>
  <si>
    <t>51.539510</t>
  </si>
  <si>
    <t>34.723295</t>
  </si>
  <si>
    <t>51.538459</t>
  </si>
  <si>
    <t>34.724271</t>
  </si>
  <si>
    <t>51.536927</t>
  </si>
  <si>
    <t>34.725881</t>
  </si>
  <si>
    <t>51.535468</t>
  </si>
  <si>
    <t>34.722946</t>
  </si>
  <si>
    <t>51.532937</t>
  </si>
  <si>
    <t>34.724207</t>
  </si>
  <si>
    <t>51.531084</t>
  </si>
  <si>
    <t>34.724486</t>
  </si>
  <si>
    <t>51.532106</t>
  </si>
  <si>
    <t>34.729002</t>
  </si>
  <si>
    <t>пос.им.Куйбышева</t>
  </si>
  <si>
    <t>ул.Набережная</t>
  </si>
  <si>
    <t>51.507061</t>
  </si>
  <si>
    <t>34.723728</t>
  </si>
  <si>
    <t>51.508749</t>
  </si>
  <si>
    <t>34.722620</t>
  </si>
  <si>
    <t>51.501621</t>
  </si>
  <si>
    <t>34.720622</t>
  </si>
  <si>
    <t>51.501747</t>
  </si>
  <si>
    <t>34.730390</t>
  </si>
  <si>
    <t>ул.1-е Мая</t>
  </si>
  <si>
    <t>51.503682</t>
  </si>
  <si>
    <t>34.731538</t>
  </si>
  <si>
    <t>51.504224</t>
  </si>
  <si>
    <t>34.733675</t>
  </si>
  <si>
    <t>51.504174</t>
  </si>
  <si>
    <t>34.735904</t>
  </si>
  <si>
    <t>51.507014</t>
  </si>
  <si>
    <t>34.737237</t>
  </si>
  <si>
    <t>51.506289</t>
  </si>
  <si>
    <t>34.738966</t>
  </si>
  <si>
    <t>ул.50 лет Октября</t>
  </si>
  <si>
    <t>51.503130</t>
  </si>
  <si>
    <t>34.727408</t>
  </si>
  <si>
    <t>ул.40 лет Октября</t>
  </si>
  <si>
    <t>51.505815</t>
  </si>
  <si>
    <t>34.728714</t>
  </si>
  <si>
    <t>51.503867</t>
  </si>
  <si>
    <t>34.715225</t>
  </si>
  <si>
    <t>51.504905</t>
  </si>
  <si>
    <t>34.712184</t>
  </si>
  <si>
    <t>д.Износково</t>
  </si>
  <si>
    <t>51.511597</t>
  </si>
  <si>
    <t>34.717208</t>
  </si>
  <si>
    <t>ул.Пролетарская</t>
  </si>
  <si>
    <t>51.511376</t>
  </si>
  <si>
    <t>34.716563</t>
  </si>
  <si>
    <t>51.510729</t>
  </si>
  <si>
    <t>34.715094</t>
  </si>
  <si>
    <t>51.510206</t>
  </si>
  <si>
    <t>34.71401</t>
  </si>
  <si>
    <t>51.509877</t>
  </si>
  <si>
    <t>34.712020</t>
  </si>
  <si>
    <t>51.509241</t>
  </si>
  <si>
    <t>34.710024</t>
  </si>
  <si>
    <t>51.510470</t>
  </si>
  <si>
    <t>34.705359</t>
  </si>
  <si>
    <t>Пригородненский сельсовет</t>
  </si>
  <si>
    <t>х.Звягин</t>
  </si>
  <si>
    <t>51.557633</t>
  </si>
  <si>
    <t>34.640678</t>
  </si>
  <si>
    <t>Администрация Пригородненского сельсовета Рыльского района</t>
  </si>
  <si>
    <t>1024600744717</t>
  </si>
  <si>
    <t>Курская область, Рыльский район, с.Пригородняя Слободка, ул.Советская, д.7а</t>
  </si>
  <si>
    <t>8(47152)2-62-76,
adm.prigorod@yandex.ru</t>
  </si>
  <si>
    <t>51.558701</t>
  </si>
  <si>
    <t>34.639929</t>
  </si>
  <si>
    <t>51.55.6621</t>
  </si>
  <si>
    <t>34.640230</t>
  </si>
  <si>
    <t>х.Фонов</t>
  </si>
  <si>
    <t>51.582366</t>
  </si>
  <si>
    <t>34.667173</t>
  </si>
  <si>
    <t>с.Пригородняя Слободка</t>
  </si>
  <si>
    <t xml:space="preserve">ул.Мирная </t>
  </si>
  <si>
    <t>51.585608</t>
  </si>
  <si>
    <t>34.688463</t>
  </si>
  <si>
    <t>1034690008341</t>
  </si>
  <si>
    <t>Курская область, Рыльский район, с.Пригородняя Слободка, ул.Мирная, д.2</t>
  </si>
  <si>
    <t>8(47152)2-31-31,
nikolai1505@mail.ru</t>
  </si>
  <si>
    <t>Солнцевский район</t>
  </si>
  <si>
    <t>п.Солнцево</t>
  </si>
  <si>
    <t>ижс</t>
  </si>
  <si>
    <t>Администрация поселка Солнцево</t>
  </si>
  <si>
    <t>4622000740</t>
  </si>
  <si>
    <t>1024600662393</t>
  </si>
  <si>
    <t xml:space="preserve">п.Солнцево ул. Ленина д.35 </t>
  </si>
  <si>
    <t>8 (47154) 2-29-66</t>
  </si>
  <si>
    <t>ул. Королькова И.И.</t>
  </si>
  <si>
    <t>ул.Комсимольская</t>
  </si>
  <si>
    <t>ул.Ю.Чекулаева</t>
  </si>
  <si>
    <t>ул.Спортивная</t>
  </si>
  <si>
    <t>51.420877</t>
  </si>
  <si>
    <t>36.752911</t>
  </si>
  <si>
    <t>ул.Свободы</t>
  </si>
  <si>
    <t>ул.Димитрова</t>
  </si>
  <si>
    <t>напротив д.4</t>
  </si>
  <si>
    <t>напротив дома 22</t>
  </si>
  <si>
    <t xml:space="preserve">МКД </t>
  </si>
  <si>
    <t>ул. 50 лет Октября</t>
  </si>
  <si>
    <t>п.Солнцево ул. Ленина д.35</t>
  </si>
  <si>
    <t>ул.Базарная</t>
  </si>
  <si>
    <t>пер.Победы</t>
  </si>
  <si>
    <t>ул.1-я Привокзальная</t>
  </si>
  <si>
    <t>ул.2-я Привокзальная</t>
  </si>
  <si>
    <t>твёрдое</t>
  </si>
  <si>
    <t>во дворе домов 10 и 11</t>
  </si>
  <si>
    <t>51.415614</t>
  </si>
  <si>
    <t>36.771406</t>
  </si>
  <si>
    <t>Солннцевский район</t>
  </si>
  <si>
    <t>ул. Таманская</t>
  </si>
  <si>
    <t xml:space="preserve">ул.2-я Пушкина </t>
  </si>
  <si>
    <t xml:space="preserve">ул.Первомайская </t>
  </si>
  <si>
    <t>ул.М.Горького</t>
  </si>
  <si>
    <t xml:space="preserve">ул.Весёлая  </t>
  </si>
  <si>
    <t>с.Бунино</t>
  </si>
  <si>
    <t>51.538027</t>
  </si>
  <si>
    <t>36.679891</t>
  </si>
  <si>
    <t>Администрация Буниского сельсовета</t>
  </si>
  <si>
    <t>с.Бунино ул.Центральная .35</t>
  </si>
  <si>
    <t>8 (47154)3-25-13</t>
  </si>
  <si>
    <t>51.538287</t>
  </si>
  <si>
    <t>36.679942</t>
  </si>
  <si>
    <t>51.541106</t>
  </si>
  <si>
    <t>36.681418</t>
  </si>
  <si>
    <t>51.538207</t>
  </si>
  <si>
    <t>36.679987</t>
  </si>
  <si>
    <t>1 , 1</t>
  </si>
  <si>
    <t>д.Хахилево</t>
  </si>
  <si>
    <t>51.577650</t>
  </si>
  <si>
    <t>4622000758</t>
  </si>
  <si>
    <t>1024600662294</t>
  </si>
  <si>
    <t>1 ,1</t>
  </si>
  <si>
    <t>51.577609</t>
  </si>
  <si>
    <t>36.709250</t>
  </si>
  <si>
    <t>51.579711</t>
  </si>
  <si>
    <t>36.720457</t>
  </si>
  <si>
    <t>поворот на колхоз</t>
  </si>
  <si>
    <t>51.578985</t>
  </si>
  <si>
    <t>36.769211</t>
  </si>
  <si>
    <t>51.579330</t>
  </si>
  <si>
    <t>36.757801</t>
  </si>
  <si>
    <t>51.579054</t>
  </si>
  <si>
    <t>36.797928</t>
  </si>
  <si>
    <t>36.803661</t>
  </si>
  <si>
    <t xml:space="preserve">с.Афанасьевка </t>
  </si>
  <si>
    <t>ул.Афанасьевская</t>
  </si>
  <si>
    <t>с.Доброе</t>
  </si>
  <si>
    <t xml:space="preserve">ул.Сиреневая </t>
  </si>
  <si>
    <t>51.631551</t>
  </si>
  <si>
    <t>36.709821</t>
  </si>
  <si>
    <t>51.632341</t>
  </si>
  <si>
    <t>36.710528</t>
  </si>
  <si>
    <t xml:space="preserve">ул.Победы </t>
  </si>
  <si>
    <t>51.629694</t>
  </si>
  <si>
    <t>36.709820</t>
  </si>
  <si>
    <t>51.628080</t>
  </si>
  <si>
    <t>36.710098</t>
  </si>
  <si>
    <t xml:space="preserve">д.Меловая </t>
  </si>
  <si>
    <t xml:space="preserve">ул.Полевая </t>
  </si>
  <si>
    <t>51.433382</t>
  </si>
  <si>
    <t>36.769557</t>
  </si>
  <si>
    <t>Администрация Зуевского сельсовета</t>
  </si>
  <si>
    <t>4622000765</t>
  </si>
  <si>
    <t>1024600662900</t>
  </si>
  <si>
    <t>с.Зуевка ул.Центральная д.8</t>
  </si>
  <si>
    <t>8(47154)3-24-19</t>
  </si>
  <si>
    <t xml:space="preserve">с.Зуевка </t>
  </si>
  <si>
    <t xml:space="preserve">ул.Лужок </t>
  </si>
  <si>
    <t>ул. Погореловка</t>
  </si>
  <si>
    <t>51.405853</t>
  </si>
  <si>
    <t>36.779900</t>
  </si>
  <si>
    <t>51.403248</t>
  </si>
  <si>
    <t>36.777405</t>
  </si>
  <si>
    <t>51.400689</t>
  </si>
  <si>
    <t>36.774814</t>
  </si>
  <si>
    <t>ул. Поповка</t>
  </si>
  <si>
    <t>ул. Вылетаевка</t>
  </si>
  <si>
    <t>д. Гридасово</t>
  </si>
  <si>
    <t>ул. М. Овсянниковой</t>
  </si>
  <si>
    <t>ул. Светлая</t>
  </si>
  <si>
    <t>пер. Веселый</t>
  </si>
  <si>
    <t xml:space="preserve">д.Княжая </t>
  </si>
  <si>
    <t xml:space="preserve">ул.Школьная </t>
  </si>
  <si>
    <t>напротив магазина ПО</t>
  </si>
  <si>
    <t>51.400462</t>
  </si>
  <si>
    <t>36.818615</t>
  </si>
  <si>
    <t xml:space="preserve">ул.Колхозная </t>
  </si>
  <si>
    <t>с.Шумаково</t>
  </si>
  <si>
    <t>51.511656</t>
  </si>
  <si>
    <t>36.655638</t>
  </si>
  <si>
    <t>Администрация Шумаковского сельсовета</t>
  </si>
  <si>
    <t>4622000437</t>
  </si>
  <si>
    <t>1024600662371</t>
  </si>
  <si>
    <t>с.Шумаково ул.Садовая д.4</t>
  </si>
  <si>
    <t>8(47154)3-26-16</t>
  </si>
  <si>
    <t xml:space="preserve">с.Никольское </t>
  </si>
  <si>
    <t xml:space="preserve">ул.Обоянская </t>
  </si>
  <si>
    <t>Администрация Иванского сельсовета</t>
  </si>
  <si>
    <t>д.Ивановка ул.Жуковка 3</t>
  </si>
  <si>
    <t>8(47154)2-26-58</t>
  </si>
  <si>
    <t>напротив д.22</t>
  </si>
  <si>
    <t>4622001247</t>
  </si>
  <si>
    <t>10524600662382</t>
  </si>
  <si>
    <t>напротив дома №11</t>
  </si>
  <si>
    <t>ул.Нелидова</t>
  </si>
  <si>
    <t>напротив д.16</t>
  </si>
  <si>
    <t>с.Чермашное</t>
  </si>
  <si>
    <t>ул.Нелидовка</t>
  </si>
  <si>
    <t xml:space="preserve"> около автобусной астоновки</t>
  </si>
  <si>
    <t xml:space="preserve">ул.Тамбовская </t>
  </si>
  <si>
    <t>около д.2</t>
  </si>
  <si>
    <t xml:space="preserve">с.Чермошное </t>
  </si>
  <si>
    <t>около д.14</t>
  </si>
  <si>
    <t>х.Шлях</t>
  </si>
  <si>
    <t>Ул.Центральная</t>
  </si>
  <si>
    <t xml:space="preserve">д.Ивановка </t>
  </si>
  <si>
    <t>ул.Жуковка</t>
  </si>
  <si>
    <t>ул.пер.Болотный</t>
  </si>
  <si>
    <t xml:space="preserve">пер.Болотный </t>
  </si>
  <si>
    <t>д. Б. Козьмодемьяновка</t>
  </si>
  <si>
    <t>ул. Большевик</t>
  </si>
  <si>
    <t>51.466296</t>
  </si>
  <si>
    <t>36.913667</t>
  </si>
  <si>
    <t>Администрация Старолещинского сельсовета</t>
  </si>
  <si>
    <t>306133, Курская область, Солнцевский район с. Старый Лещин улица Мальцевка д.22</t>
  </si>
  <si>
    <t>8(47154)3-27-25</t>
  </si>
  <si>
    <t>с. Ст. Лещин</t>
  </si>
  <si>
    <t>ул. Училищная</t>
  </si>
  <si>
    <t>51.480639</t>
  </si>
  <si>
    <t>36.901087</t>
  </si>
  <si>
    <t xml:space="preserve">д. Б. Козьмодемьяновка </t>
  </si>
  <si>
    <t>51.485319</t>
  </si>
  <si>
    <t>36.902542</t>
  </si>
  <si>
    <t>д.Б. Козьмодемьяновка</t>
  </si>
  <si>
    <t xml:space="preserve">ул. Захаровка </t>
  </si>
  <si>
    <t>51.483634</t>
  </si>
  <si>
    <t>36.904618</t>
  </si>
  <si>
    <t>д. Ниженка</t>
  </si>
  <si>
    <t>51.518615</t>
  </si>
  <si>
    <t>36.936974</t>
  </si>
  <si>
    <t>д. Клевцовка</t>
  </si>
  <si>
    <t>51.521125</t>
  </si>
  <si>
    <t>36.946040</t>
  </si>
  <si>
    <t>д. Гололобовка</t>
  </si>
  <si>
    <t>51.529169</t>
  </si>
  <si>
    <t>36.938218</t>
  </si>
  <si>
    <t>51.531297</t>
  </si>
  <si>
    <t>36.951018</t>
  </si>
  <si>
    <t>д. Ефросимовка</t>
  </si>
  <si>
    <t xml:space="preserve">ул. Набережная </t>
  </si>
  <si>
    <t>51.545050</t>
  </si>
  <si>
    <t>36.886749</t>
  </si>
  <si>
    <t>д.Стародубцево</t>
  </si>
  <si>
    <t>51.530197</t>
  </si>
  <si>
    <t>36.891088</t>
  </si>
  <si>
    <t>Заолешенский сельсовет</t>
  </si>
  <si>
    <t>с. Заолешенка</t>
  </si>
  <si>
    <t>Сад</t>
  </si>
  <si>
    <t>51.203553</t>
  </si>
  <si>
    <t>35.231747</t>
  </si>
  <si>
    <t>жильцы дома</t>
  </si>
  <si>
    <t xml:space="preserve">51.202854 </t>
  </si>
  <si>
    <t>35.233877</t>
  </si>
  <si>
    <t>Гончаровский сельсовет</t>
  </si>
  <si>
    <t>с. Гончаровка</t>
  </si>
  <si>
    <t xml:space="preserve">51.187907 </t>
  </si>
  <si>
    <t>35.251956</t>
  </si>
  <si>
    <t>Алексея Бутенко</t>
  </si>
  <si>
    <t>71 а</t>
  </si>
  <si>
    <t xml:space="preserve">51.200310 </t>
  </si>
  <si>
    <t>35.252364</t>
  </si>
  <si>
    <t>Магазин "Лидер"</t>
  </si>
  <si>
    <t>проф лист</t>
  </si>
  <si>
    <t>51.201092</t>
  </si>
  <si>
    <t>35.235113</t>
  </si>
  <si>
    <t>Забродок</t>
  </si>
  <si>
    <t xml:space="preserve">51.199078 </t>
  </si>
  <si>
    <t>35.274056</t>
  </si>
  <si>
    <t>51.198448</t>
  </si>
  <si>
    <t>35.275678</t>
  </si>
  <si>
    <t xml:space="preserve">51.202729 </t>
  </si>
  <si>
    <t>35.262735</t>
  </si>
  <si>
    <t>МКОУ "Заолешенская Основная Общеобразовательная Школа" </t>
  </si>
  <si>
    <t xml:space="preserve">ип </t>
  </si>
  <si>
    <t>51.200069 35.268914</t>
  </si>
  <si>
    <t>35.268914</t>
  </si>
  <si>
    <t>Шелкунов Александр Константинович</t>
  </si>
  <si>
    <t xml:space="preserve">8 Марта </t>
  </si>
  <si>
    <t>ип</t>
  </si>
  <si>
    <t xml:space="preserve">51.201863 </t>
  </si>
  <si>
    <t>35.262334</t>
  </si>
  <si>
    <t>ИП Сластёнова Mаргарина Алексеевна</t>
  </si>
  <si>
    <t xml:space="preserve">1 Мая </t>
  </si>
  <si>
    <t>1 б</t>
  </si>
  <si>
    <t>51.203050 35.243131</t>
  </si>
  <si>
    <t>35.243131</t>
  </si>
  <si>
    <t>ИП Попеску Эдуард Федорович</t>
  </si>
  <si>
    <t>пер. А. Бутенко</t>
  </si>
  <si>
    <t>51.201808</t>
  </si>
  <si>
    <t xml:space="preserve"> 35.252693</t>
  </si>
  <si>
    <t>МКДОУ " Заолешенский детский сад "Золотой колос" Суджанского района Курской области</t>
  </si>
  <si>
    <t>307831, КУРСКАЯ ОБЛАСТЬ, РАЙОН СУДЖАНСКИЙ, СЕЛО ЗАОЛЕШЕНКА, УЛИЦА АЛЕКСЕЯ БУТЕНКО, </t>
  </si>
  <si>
    <t xml:space="preserve">Колхозная </t>
  </si>
  <si>
    <t>МКДОУ "Детский сад "Радуга" Суджанского района Курской области</t>
  </si>
  <si>
    <t>307831, КУРСКАЯ ОБЛАСТЬ, РАЙОН СУДЖАНСКИЙ, СЕЛО ЗАОЛЕШЕНКА, УЛИЦА КОЛХОЗНАЯ, ДОМ 18А</t>
  </si>
  <si>
    <t>Казачелокнянский сельсовет</t>
  </si>
  <si>
    <t>вблизи х. Южный</t>
  </si>
  <si>
    <t>Земельный участок 46:23:100701:35</t>
  </si>
  <si>
    <t xml:space="preserve">51.300111 </t>
  </si>
  <si>
    <t>35.252340</t>
  </si>
  <si>
    <t>ООО "Мираторг-Курск"</t>
  </si>
  <si>
    <t>Малолокнянский сельсовет</t>
  </si>
  <si>
    <t>вблизи д. Орловка</t>
  </si>
  <si>
    <t>Земельный участок 46:23:000000:851</t>
  </si>
  <si>
    <t xml:space="preserve">51.357083 </t>
  </si>
  <si>
    <t>35.262299</t>
  </si>
  <si>
    <t>Мартыновский сельсовет</t>
  </si>
  <si>
    <t>с. Мартыновка</t>
  </si>
  <si>
    <t>51.246258 35.366393</t>
  </si>
  <si>
    <t>35.366393</t>
  </si>
  <si>
    <t>МКОУ "Мартыновская средняя общеобразовательная школа"</t>
  </si>
  <si>
    <t>Махновский сельсовет</t>
  </si>
  <si>
    <t xml:space="preserve">51.150365 </t>
  </si>
  <si>
    <t>35.344552</t>
  </si>
  <si>
    <t>Областное  бюджетное учреждение стационарного социального обслуживания Курской области "Суджанский психоневрологический интернат"</t>
  </si>
  <si>
    <t>307821, КУРСКАЯ ОБЛАСТЬ, РАЙОН СУДЖАНСКИЙ, СЕЛО ЧЕРКАССКАЯ КОНОПЕЛЬКА, УЛИЦА ЦЕНТРАЛЬНАЯ, 10</t>
  </si>
  <si>
    <t xml:space="preserve">51.194752 </t>
  </si>
  <si>
    <t>35.253166</t>
  </si>
  <si>
    <t>МКОУ "Гончаровская средняя ощеобразовательная школа"</t>
  </si>
  <si>
    <t>307800, КУРСКАЯ ОБЛАСТЬ, РАЙОН СУДЖАНСКИЙ, СЛОБОДА ГОНЧАРОВКА, ПЕРЕУЛОК ГАГАРИНА ВТОРОЙ, 8</t>
  </si>
  <si>
    <t>2-25-10</t>
  </si>
  <si>
    <t>с. Махновка</t>
  </si>
  <si>
    <t xml:space="preserve">51.174133 </t>
  </si>
  <si>
    <t>35.311189</t>
  </si>
  <si>
    <t>МКДОУ "Махновский детский сад" Суджанского района Курской области</t>
  </si>
  <si>
    <t>307821 КУРСКАЯ ОБЛАСТЬ РАЙОН СУДЖАНСКИЙ СЕЛО МАХНОВКАУЛИЦА САД 22</t>
  </si>
  <si>
    <t>3-14-17</t>
  </si>
  <si>
    <t>72а</t>
  </si>
  <si>
    <t>51.194042</t>
  </si>
  <si>
    <t>35.253899</t>
  </si>
  <si>
    <t>МКДОУ "Детский сад "Золотой улий" Суджанского района Курской области</t>
  </si>
  <si>
    <t>307800 КУРСКАЯ ОБЛАСТЬ РАЙОН СУДЖАНСКИЙ СЛОБОДА ГОНЧАРОВКАУЛИЦА МИРА 72А</t>
  </si>
  <si>
    <t>с. К. Локня</t>
  </si>
  <si>
    <t>Панимановка</t>
  </si>
  <si>
    <t xml:space="preserve">51.237076 </t>
  </si>
  <si>
    <t>35.255731</t>
  </si>
  <si>
    <t>МУНИЦИПАЛЬНОЕ КАЗЕННОЕ ДОШКОЛЬНОЕ ОБРАЗОВАТЕЛЬНОЕ УЧРЕЖДЕНИЕ "КАЗАЧЕЛОКНЯНСКИЙ ДЕТСКИЙ САД ОБЩЕРАЗВИВАЮЩЕГО ВИДА С ПРИОРИТЕТНЫМ ОСУЩЕСТВЛЕНИЕМ ДЕЯТЕЛЬНОСТИ ПО ПОЗНАВАТЕЛЬНО-РЕЧЕВОМУ РАЗВИТИЮ ДЕТЕЙ" СУДЖАНСКОГО РАЙОНА КУРСКОЙ ОБЛАСТИ</t>
  </si>
  <si>
    <t>307810, КУРСКАЯ ОБЛАСТЬ, РАЙОН СУДЖАНСКИЙ, СЕЛО КАЗАЧЬЯ ЛОКНЯ, УЛИЦА ПАНИМАНОВКА, 3</t>
  </si>
  <si>
    <t xml:space="preserve">Больничная </t>
  </si>
  <si>
    <t xml:space="preserve">51.183746 </t>
  </si>
  <si>
    <t>35.252099</t>
  </si>
  <si>
    <t>ОБЛАСТНОЕ БЮДЖЕТНОЕ УЧРЕЖДЕНИЕ ЗДРАВООХРАНЕНИЯ "СУДЖАНСКАЯ ЦЕНТРАЛЬНАЯ РАЙОННАЯ БОЛЬНИЦА" КОМИТЕТА ЗДРАВООХРАНЕНИЯ КУРСКОЙ ОБЛАСТИ</t>
  </si>
  <si>
    <t>307800, КУРСКАЯ ОБЛАСТЬ, РАЙОН СУДЖАНСКИЙ, СЛОБОДА ГОНЧАРОВКА, УЛИЦА БОЛЬНИЧНАЯ, 1</t>
  </si>
  <si>
    <t xml:space="preserve"> МО Заолешенка, 279 км МГ "ЕКД"</t>
  </si>
  <si>
    <t>напротив Газпром</t>
  </si>
  <si>
    <t xml:space="preserve">51.182123 </t>
  </si>
  <si>
    <t>35.142022</t>
  </si>
  <si>
    <t>Филиал ООО "Газпром трансгаз Москва" Курское ЛПУМГ, Курская область, Медвенский район, х. Высоконские дворы</t>
  </si>
  <si>
    <t>Курская область, Суджанский район, МО Заолешенка, 279 км МГ "ЕКД"</t>
  </si>
  <si>
    <t>Замостянский сельсовет</t>
  </si>
  <si>
    <t xml:space="preserve">с. Замостье </t>
  </si>
  <si>
    <t>1 Б</t>
  </si>
  <si>
    <t xml:space="preserve">51.214990 </t>
  </si>
  <si>
    <t>35.302317</t>
  </si>
  <si>
    <t>Заолешенский с/с МАПП Суджа</t>
  </si>
  <si>
    <t>(вблизи АЗС)</t>
  </si>
  <si>
    <t>51.173975</t>
  </si>
  <si>
    <t>35.141397</t>
  </si>
  <si>
    <t>ООО "Дьюти ФРИ Маркет"</t>
  </si>
  <si>
    <t>с. Заолешенка (граница)</t>
  </si>
  <si>
    <t>Росгранстрой МАПП "Суджа"</t>
  </si>
  <si>
    <t>д. Викторовка</t>
  </si>
  <si>
    <t>(напротив кладбища)</t>
  </si>
  <si>
    <t xml:space="preserve">51.323130 </t>
  </si>
  <si>
    <t>35.207168</t>
  </si>
  <si>
    <t>ООО Авангард-Агро-Курск</t>
  </si>
  <si>
    <t>ООО "ТЛТ Суджа</t>
  </si>
  <si>
    <t>А. Бутенко</t>
  </si>
  <si>
    <t>ООО "Нефтетранс"</t>
  </si>
  <si>
    <t>Улансковский сельсовет</t>
  </si>
  <si>
    <t>с. Уланок</t>
  </si>
  <si>
    <t>АО" Агропромышленный Альяес ЮГ"</t>
  </si>
  <si>
    <t>ООО "Швейная фабрика "Доминант"</t>
  </si>
  <si>
    <t>с. Заолешенка, ул. Колхозная, д. 2 в</t>
  </si>
  <si>
    <t>ООО "Тракт"</t>
  </si>
  <si>
    <t>с. Заолешенка, ул. А.Бутенко, д. 125</t>
  </si>
  <si>
    <t>пер. 1 Мая</t>
  </si>
  <si>
    <t>АО " Газпромгазораспределение Курск"</t>
  </si>
  <si>
    <t>с. Заолешенка, пер. 1 Мая, д. 1</t>
  </si>
  <si>
    <t>АО Агрокомплекс Глушковсий"</t>
  </si>
  <si>
    <t>с. Замостье ул. Ленина, д.362</t>
  </si>
  <si>
    <t>с. Казачья Локня</t>
  </si>
  <si>
    <t>Новоселовка</t>
  </si>
  <si>
    <t>ООО "Пристенсая зерновая компания"</t>
  </si>
  <si>
    <t>АФ Благодатенская</t>
  </si>
  <si>
    <t xml:space="preserve">51.243165 </t>
  </si>
  <si>
    <t>35.250662</t>
  </si>
  <si>
    <t>МКОУ "Казачелокнянская средняя общеобразовательная школа"</t>
  </si>
  <si>
    <t>ООО "Агроторг" (пятерочка)</t>
  </si>
  <si>
    <t>с. Заолешенка, ул. А.Бутенко, д. 110</t>
  </si>
  <si>
    <t>с. Замостье, ул. Чехова, д.7</t>
  </si>
  <si>
    <t>ООО "Газоинженеринг" (газовая заправка)</t>
  </si>
  <si>
    <t xml:space="preserve">с. Замостье, ул. Строительная </t>
  </si>
  <si>
    <t>ИП Дьячков В.В. Калина ойл</t>
  </si>
  <si>
    <t>с. Замостье, ул. Чехова, д.5</t>
  </si>
  <si>
    <t>ИП Полякова Е.В. Магазин учадьба</t>
  </si>
  <si>
    <t>Петин Василий Григорьевич</t>
  </si>
  <si>
    <t>Курская область, Суджанский район,с. Замостье, ул. Тепличная, д.10</t>
  </si>
  <si>
    <t>Курская область, Суджанский район, с. Заолешенка, ул. Алексея Бутенко, д. 48,</t>
  </si>
  <si>
    <t>89081256060, Petinastuoitel@mail.ru</t>
  </si>
  <si>
    <t>Гончаровский с/с</t>
  </si>
  <si>
    <t>11А</t>
  </si>
  <si>
    <t>ИП Гончаренко Анна Игоревна</t>
  </si>
  <si>
    <t>Курская область, Суджанский район, с. Замостье,ул. Набережная, д. 74</t>
  </si>
  <si>
    <t>Курская область, Суджанский район, с. Гончаровка, ул. Первомайская, д. 11 А</t>
  </si>
  <si>
    <t>89066914415 an.gon85@mail.ru</t>
  </si>
  <si>
    <t>Автономное учреждение Курской области «Спортивная школа зимних видов спорта «арена»</t>
  </si>
  <si>
    <t>305048, г. Курск, ул. Веспремская, д.9</t>
  </si>
  <si>
    <t>305048, г. Курск, ул. Веспремская, д. 9</t>
  </si>
  <si>
    <t>8-4712-57-67-54 arena-kursk@mail.ru</t>
  </si>
  <si>
    <t>с. Замостье</t>
  </si>
  <si>
    <t xml:space="preserve"> ул. Чехова</t>
  </si>
  <si>
    <t>ИП Семенихин Ю.В.</t>
  </si>
  <si>
    <t>307800, Курская область, Суджанский район, город Суджа, Чехова, д. 2 б</t>
  </si>
  <si>
    <t>МО  г. Суджа</t>
  </si>
  <si>
    <t>Суджа</t>
  </si>
  <si>
    <t>ул. Щепкина</t>
  </si>
  <si>
    <t>Администрация города Суджи</t>
  </si>
  <si>
    <t>г. Суджа, Советская площадь,4</t>
  </si>
  <si>
    <t>8 47143 2-25-57</t>
  </si>
  <si>
    <t>Собственность жильцов многоквартирного дома</t>
  </si>
  <si>
    <t>ул. 1 Мая, 22</t>
  </si>
  <si>
    <t>Советская площадь,1</t>
  </si>
  <si>
    <t>3б, 3в</t>
  </si>
  <si>
    <t>ул. Волкова,3б</t>
  </si>
  <si>
    <t>ул. Некрасова</t>
  </si>
  <si>
    <t xml:space="preserve">51.188623 </t>
  </si>
  <si>
    <t>35.269318</t>
  </si>
  <si>
    <t>ул. Некрасова,1б</t>
  </si>
  <si>
    <t>ул. Р.Люксембург</t>
  </si>
  <si>
    <t>31,31а</t>
  </si>
  <si>
    <t>ул. Р.Люксембург,31</t>
  </si>
  <si>
    <t>ул.Октябрьская,39</t>
  </si>
  <si>
    <t>ул. Октябрьская,1</t>
  </si>
  <si>
    <t xml:space="preserve">бетонное </t>
  </si>
  <si>
    <t>ул. Пионерская</t>
  </si>
  <si>
    <t>ул. Пионерская,1</t>
  </si>
  <si>
    <t>бетон панели</t>
  </si>
  <si>
    <t>пер. Пионерский</t>
  </si>
  <si>
    <t>пер. Пионерский,15</t>
  </si>
  <si>
    <t>ул. Совхозная</t>
  </si>
  <si>
    <t>ул. Совхозная,20</t>
  </si>
  <si>
    <t>ул. Привокзальная</t>
  </si>
  <si>
    <t xml:space="preserve">27а </t>
  </si>
  <si>
    <t>ул. Привокзальная,27</t>
  </si>
  <si>
    <t>панели</t>
  </si>
  <si>
    <t>0,5 и 0,75</t>
  </si>
  <si>
    <t>ул. Ломоносова</t>
  </si>
  <si>
    <t>11 в/1</t>
  </si>
  <si>
    <t>ул. Ломоносова,11</t>
  </si>
  <si>
    <t>ул.Энгельса</t>
  </si>
  <si>
    <t>19а, 19б, 19в</t>
  </si>
  <si>
    <t>ул.Энгельса,19а</t>
  </si>
  <si>
    <t>1а,1б</t>
  </si>
  <si>
    <t>ул.Энгельса, 1а</t>
  </si>
  <si>
    <t>9 47143 2-25-57</t>
  </si>
  <si>
    <t xml:space="preserve">51.199162 </t>
  </si>
  <si>
    <t>35.310549</t>
  </si>
  <si>
    <t>ул. Заводская, 25</t>
  </si>
  <si>
    <t>ул. Луговая,1а, б, в</t>
  </si>
  <si>
    <t>1 б,в</t>
  </si>
  <si>
    <t>ул. Луговая,1 б, в</t>
  </si>
  <si>
    <t>ул. Строительная</t>
  </si>
  <si>
    <t>ул. Строительная,9</t>
  </si>
  <si>
    <t>ул. Строительная,25</t>
  </si>
  <si>
    <t>ИП Попов М.А.</t>
  </si>
  <si>
    <t>ул. Пионерская, 24</t>
  </si>
  <si>
    <t>АО "Суджанский маслодельный комбинат"</t>
  </si>
  <si>
    <t>ул. Пионерская, 21</t>
  </si>
  <si>
    <t>Суджанское ДРСУ</t>
  </si>
  <si>
    <t>ул. Октябрьская,18</t>
  </si>
  <si>
    <t xml:space="preserve">пер. Строительный </t>
  </si>
  <si>
    <t xml:space="preserve">       </t>
  </si>
  <si>
    <t>Пограничное управление</t>
  </si>
  <si>
    <t>ул.Октябрьская,20</t>
  </si>
  <si>
    <t>38е</t>
  </si>
  <si>
    <t>ООО Меркурий +</t>
  </si>
  <si>
    <t>ул. Комсомольская,38е</t>
  </si>
  <si>
    <t>МКУ Управление хозяйственного обслуживания Суджанского района</t>
  </si>
  <si>
    <t>ул. Ленина,3</t>
  </si>
  <si>
    <t>МКДОУ Детсад №6</t>
  </si>
  <si>
    <t>8 47143 2-14-97</t>
  </si>
  <si>
    <t>афальт</t>
  </si>
  <si>
    <t xml:space="preserve">19 (рядом с общежитием и телевышкой) </t>
  </si>
  <si>
    <t xml:space="preserve">51.190957 </t>
  </si>
  <si>
    <t>35.272538</t>
  </si>
  <si>
    <t>ОБПОУ "Суджанский сельскохозяйственный  техникум"</t>
  </si>
  <si>
    <t>Советская площадь,19</t>
  </si>
  <si>
    <t>Межрайонная ИФНС №4</t>
  </si>
  <si>
    <t>Советская площадь,15</t>
  </si>
  <si>
    <t xml:space="preserve">51.200484 </t>
  </si>
  <si>
    <t>35.310408</t>
  </si>
  <si>
    <t>МКДО Детсад№7</t>
  </si>
  <si>
    <t>ул. Заводская 21а</t>
  </si>
  <si>
    <t>ул.Щепкина</t>
  </si>
  <si>
    <t>МКОУ СОШ №1</t>
  </si>
  <si>
    <t>Щепкина, 16</t>
  </si>
  <si>
    <t>МКОУ СОШ №2</t>
  </si>
  <si>
    <t>Октябрьская,12</t>
  </si>
  <si>
    <t>ООО "Прохлада"</t>
  </si>
  <si>
    <t>ул. К.Маркса, 1</t>
  </si>
  <si>
    <t>ООО "Агросил", ООО "Доринвест"</t>
  </si>
  <si>
    <t>ул.1Мая,19</t>
  </si>
  <si>
    <t>ул. К.Либкнехта</t>
  </si>
  <si>
    <t>ОАО "СЗТА"</t>
  </si>
  <si>
    <t>ул. К.Либкнехта,1</t>
  </si>
  <si>
    <t>МУП КЭТС</t>
  </si>
  <si>
    <t>ул. Некрасова,1</t>
  </si>
  <si>
    <t>ОБПОУ "Суджанский колледж искусств"</t>
  </si>
  <si>
    <t>ул. Волкова,22</t>
  </si>
  <si>
    <t>ОБУСО "Комплексный центр социального обслуживания"</t>
  </si>
  <si>
    <t>ул. Щепкина, 26</t>
  </si>
  <si>
    <t xml:space="preserve">51.189824 </t>
  </si>
  <si>
    <t>35.276840</t>
  </si>
  <si>
    <t>ОБОУ "Суджанская школа-интернат"</t>
  </si>
  <si>
    <t>ул. Ленина,11</t>
  </si>
  <si>
    <t>ул. К.Маркса,29а</t>
  </si>
  <si>
    <t xml:space="preserve">Ломоносова </t>
  </si>
  <si>
    <t>11 к</t>
  </si>
  <si>
    <t>Администрация г. Суджи</t>
  </si>
  <si>
    <t>Советская пл. 4</t>
  </si>
  <si>
    <t>ОБУ Курская областная ветеринарная лаборатория</t>
  </si>
  <si>
    <t>пер. 1 Мая, д. 3</t>
  </si>
  <si>
    <t>ул. Карла Либкнехта</t>
  </si>
  <si>
    <t>СЭС</t>
  </si>
  <si>
    <t>ул. Карла Либкнехта, д. 34</t>
  </si>
  <si>
    <t>ул. Карла Маркса</t>
  </si>
  <si>
    <t>АО "Надежда"</t>
  </si>
  <si>
    <t> город Суджа, улица К.Маркса, дом 31</t>
  </si>
  <si>
    <t xml:space="preserve"> город Суджа, улица К.Маркса, дом 31</t>
  </si>
  <si>
    <t>1+2</t>
  </si>
  <si>
    <t>0,75+1</t>
  </si>
  <si>
    <t>евро</t>
  </si>
  <si>
    <t xml:space="preserve">К.Ликнехта  </t>
  </si>
  <si>
    <t>ООО "Кадуцей"</t>
  </si>
  <si>
    <t xml:space="preserve">г. Суджа, ул. К.Ликнехта, д. 2  </t>
  </si>
  <si>
    <t>ООО  "Капитал АгроФинас"</t>
  </si>
  <si>
    <t xml:space="preserve">г. Суджа, ул. Энгельса, д. 2  </t>
  </si>
  <si>
    <t>ООО "Селегер"</t>
  </si>
  <si>
    <t>307800, Курская область, Суджанский район, город Суджа, Строительная улица, 6</t>
  </si>
  <si>
    <t>ФГУП Почта России</t>
  </si>
  <si>
    <t> 7724261610</t>
  </si>
  <si>
    <t>307800, Курская область, Суджанский район, город Суджа, Советская площадь, 12</t>
  </si>
  <si>
    <t>6 а</t>
  </si>
  <si>
    <t>ИП Нестерук А.А.</t>
  </si>
  <si>
    <t>307800, Курская область, Суджанский район, город Суджа, ул. 1 Мая, 6 а</t>
  </si>
  <si>
    <t>ПАО МРСК Центра</t>
  </si>
  <si>
    <t>307800, Курская область, Суджанский район, город Суджа, ул. Луговая, д.1</t>
  </si>
  <si>
    <t>307800, Курская область, Суджанский район, город Суджа, ул. К.Маркса, д.27</t>
  </si>
  <si>
    <t>Ростелеком</t>
  </si>
  <si>
    <t>307800, Курская область, Суджанский район, город Суджа, Советская площадь, д.12</t>
  </si>
  <si>
    <t>РН "Черноземье АЗК №31"</t>
  </si>
  <si>
    <t>307800, Курская область, Суджанский район, город Суджа, ул. Строительная, д.1</t>
  </si>
  <si>
    <t>307800, Курская область, Суджанский район, город Суджа, ул. Заводская, д.64</t>
  </si>
  <si>
    <t>307800, Курская область, Суджанский район, город Суджа, ул. Энгельса, д.22</t>
  </si>
  <si>
    <t>2 А</t>
  </si>
  <si>
    <t>307800, Курская область, Суджанский район, город Суджа, ул. К.Либкнехта, д.2 а</t>
  </si>
  <si>
    <t>Площадь Советская</t>
  </si>
  <si>
    <t>АО Тандер (магнит)</t>
  </si>
  <si>
    <t>307800, Курская область, Суджанский район, город Суджа, Площадь Советская, д.13</t>
  </si>
  <si>
    <t>Р.Люксембург</t>
  </si>
  <si>
    <t>Противопожарная служба</t>
  </si>
  <si>
    <t>307800, Курская область, Суджанский район, город Суджа, ул. Р.Люксембург, д.15</t>
  </si>
  <si>
    <t>Военкомат</t>
  </si>
  <si>
    <t>307800, Курская область, Суджанский район, город Суджа, ул. Ленина, д.8</t>
  </si>
  <si>
    <t>Курсквтормет</t>
  </si>
  <si>
    <t>307800, Курская область, Суджанский район, город Суджа, ул. Привокзальная, д.56</t>
  </si>
  <si>
    <t>ИП Соляр</t>
  </si>
  <si>
    <t>307800, Курская область, Суджанский район, город Суджа, ул. 1 Мая, д.1</t>
  </si>
  <si>
    <t>36/36</t>
  </si>
  <si>
    <t xml:space="preserve">51.193972 </t>
  </si>
  <si>
    <t>35.278881</t>
  </si>
  <si>
    <t>ИП Черниховская И.В.</t>
  </si>
  <si>
    <t xml:space="preserve">307800, Курская область, Суджанский район, город Суджа, </t>
  </si>
  <si>
    <t>51.191993</t>
  </si>
  <si>
    <t>35.274681</t>
  </si>
  <si>
    <t>МКУ «Районный физкультурно-спортивный центр «Суджа»</t>
  </si>
  <si>
    <t>4623006625</t>
  </si>
  <si>
    <t>1074623000430</t>
  </si>
  <si>
    <t>307800, Курск5ая область, г. Суджа, ул. Щепкина, 15 Б</t>
  </si>
  <si>
    <t>бетонные панели</t>
  </si>
  <si>
    <t>МКУК «Межпоселенческая библиотека»</t>
  </si>
  <si>
    <t>4623003374</t>
  </si>
  <si>
    <t>1024600783063</t>
  </si>
  <si>
    <t>307800, Курск5ая область, г. Суджа, ул. 1 Мая, 14 А</t>
  </si>
  <si>
    <t>51.192793</t>
  </si>
  <si>
    <t>35.273688</t>
  </si>
  <si>
    <t>Отдел Министерства внутренних РФ по Суджанскому району Курской области</t>
  </si>
  <si>
    <t>4623002846</t>
  </si>
  <si>
    <t>1024600787034</t>
  </si>
  <si>
    <t>307800, Курская обл, г. Суджа, ул. Р. Люксембург, д. 34</t>
  </si>
  <si>
    <t>ИП Бибикова Е.А.</t>
  </si>
  <si>
    <t xml:space="preserve">307800, Курская область, Суджанский район, город Суджа, Строительная, д. 5 </t>
  </si>
  <si>
    <t>14 а</t>
  </si>
  <si>
    <t>метлл</t>
  </si>
  <si>
    <t xml:space="preserve">51.193975 </t>
  </si>
  <si>
    <t>35.278857</t>
  </si>
  <si>
    <t>МУП Суджанская ярмарка</t>
  </si>
  <si>
    <t xml:space="preserve">307800, Курская область, Суджанский район, город Суджа, Комсомольская, д. 38 </t>
  </si>
  <si>
    <t>Закрытое акционерное общество «суджанский мясокомбинат»</t>
  </si>
  <si>
    <t>307800, Курская область, г. Суджа, ул. Привокзальная, д. 2</t>
  </si>
  <si>
    <t>307800, Курская область, г. Суджа, ул. Привокзальная , д. 2</t>
  </si>
  <si>
    <t>8-47143-2-45-58, sudgamk@mail.ru</t>
  </si>
  <si>
    <t>с. Ч. Конопелька</t>
  </si>
  <si>
    <t>пер. Гагарина второй</t>
  </si>
  <si>
    <t>Фатежский район</t>
  </si>
  <si>
    <t>г. Фатеж</t>
  </si>
  <si>
    <t>офис</t>
  </si>
  <si>
    <t>52.085292</t>
  </si>
  <si>
    <t>35.862588</t>
  </si>
  <si>
    <t>г.Фатеж, ул. Тихая, д. 35</t>
  </si>
  <si>
    <t>8 47144 2-12-38</t>
  </si>
  <si>
    <t>52.085602</t>
  </si>
  <si>
    <t>35.866390</t>
  </si>
  <si>
    <t>ул. Урицкого</t>
  </si>
  <si>
    <t>52.087362</t>
  </si>
  <si>
    <t>35.866287</t>
  </si>
  <si>
    <t>52.084597</t>
  </si>
  <si>
    <t>35.858782</t>
  </si>
  <si>
    <t>9 47144 2-12-38</t>
  </si>
  <si>
    <t>52.088699</t>
  </si>
  <si>
    <t>35.857962</t>
  </si>
  <si>
    <t>10 47144 2-12-38</t>
  </si>
  <si>
    <t>52.083917</t>
  </si>
  <si>
    <t>35.863333</t>
  </si>
  <si>
    <t>11 47144 2-12-38</t>
  </si>
  <si>
    <t>52.089667</t>
  </si>
  <si>
    <t>35.881209</t>
  </si>
  <si>
    <t>12 47144 2-12-38</t>
  </si>
  <si>
    <t>52.090437</t>
  </si>
  <si>
    <t>35.857793</t>
  </si>
  <si>
    <t>13 47144 2-12-38</t>
  </si>
  <si>
    <t>ул. Никитинская</t>
  </si>
  <si>
    <t>52.092453</t>
  </si>
  <si>
    <t>35.858958</t>
  </si>
  <si>
    <t>14 47144 2-12-38</t>
  </si>
  <si>
    <t>52.095298</t>
  </si>
  <si>
    <t>35.859075</t>
  </si>
  <si>
    <t>15 47144 2-12-38</t>
  </si>
  <si>
    <t>ул. Загородняя</t>
  </si>
  <si>
    <t>52.093081</t>
  </si>
  <si>
    <t>35.853469</t>
  </si>
  <si>
    <t>16 47144 2-12-38</t>
  </si>
  <si>
    <t>52.095003</t>
  </si>
  <si>
    <t>35.837480</t>
  </si>
  <si>
    <t>17 47144 2-12-38</t>
  </si>
  <si>
    <t>52.099435</t>
  </si>
  <si>
    <t>35.850872</t>
  </si>
  <si>
    <t>18 47144 2-12-38</t>
  </si>
  <si>
    <t>ул. Тополевая</t>
  </si>
  <si>
    <t>52.093153</t>
  </si>
  <si>
    <t>35.880008</t>
  </si>
  <si>
    <t>19 47144 2-12-38</t>
  </si>
  <si>
    <t>52.093838</t>
  </si>
  <si>
    <t>35.881303</t>
  </si>
  <si>
    <t>20 47144 2-12-38</t>
  </si>
  <si>
    <t>с.Миленино</t>
  </si>
  <si>
    <t>52.090555</t>
  </si>
  <si>
    <t>35.920997</t>
  </si>
  <si>
    <t>Администр. Миленинского с/с</t>
  </si>
  <si>
    <t>4625001559</t>
  </si>
  <si>
    <t>1024600809672</t>
  </si>
  <si>
    <t>307107, Курская область, Фатежский район, с. Миленино</t>
  </si>
  <si>
    <t>Тел.: 3-13-31 Эл. Почта: milen_adm@mail.ru</t>
  </si>
  <si>
    <t>бесконтейнерный способ сбора</t>
  </si>
  <si>
    <t>52.090477</t>
  </si>
  <si>
    <t>35.868061</t>
  </si>
  <si>
    <t>52.089709</t>
  </si>
  <si>
    <t>35.910695</t>
  </si>
  <si>
    <t>52.091098</t>
  </si>
  <si>
    <t>35.905977</t>
  </si>
  <si>
    <t>52.090644</t>
  </si>
  <si>
    <t>35.894785</t>
  </si>
  <si>
    <t>52.058823</t>
  </si>
  <si>
    <t>35.880898</t>
  </si>
  <si>
    <t>52.07988</t>
  </si>
  <si>
    <t>35.879745</t>
  </si>
  <si>
    <t>52.083013</t>
  </si>
  <si>
    <t>35.88176</t>
  </si>
  <si>
    <t>52.084345</t>
  </si>
  <si>
    <t>35.886493</t>
  </si>
  <si>
    <t>52.084442</t>
  </si>
  <si>
    <t>35.889685</t>
  </si>
  <si>
    <t>52.058582</t>
  </si>
  <si>
    <t>35.880215</t>
  </si>
  <si>
    <t>52.085875</t>
  </si>
  <si>
    <t>35.898773</t>
  </si>
  <si>
    <t>52.087152</t>
  </si>
  <si>
    <t>35.897937</t>
  </si>
  <si>
    <t>52.083752</t>
  </si>
  <si>
    <t>35.906207</t>
  </si>
  <si>
    <t>52.08072</t>
  </si>
  <si>
    <t>35.900115</t>
  </si>
  <si>
    <t>52.081453</t>
  </si>
  <si>
    <t>35.892105</t>
  </si>
  <si>
    <t>52.080975</t>
  </si>
  <si>
    <t>35.886363</t>
  </si>
  <si>
    <t>52.048973</t>
  </si>
  <si>
    <t>35.88718</t>
  </si>
  <si>
    <t>52.074658</t>
  </si>
  <si>
    <t>35.901422</t>
  </si>
  <si>
    <t>52.076575</t>
  </si>
  <si>
    <t>35.905457</t>
  </si>
  <si>
    <t>В.Хотемль</t>
  </si>
  <si>
    <t>51.971138</t>
  </si>
  <si>
    <t>35.957001</t>
  </si>
  <si>
    <t>Администр. Верхнехотемльского с/с</t>
  </si>
  <si>
    <t>4625001566</t>
  </si>
  <si>
    <t>1024600809970</t>
  </si>
  <si>
    <t>307115, Курская область, Фатежский район, д. В.Хотемль,70</t>
  </si>
  <si>
    <t>Тел.: 2-15-06 Эл. Почта: holeml_adm@mail.ru</t>
  </si>
  <si>
    <t>Дорога на храм</t>
  </si>
  <si>
    <t>52.009998</t>
  </si>
  <si>
    <t>35.876393</t>
  </si>
  <si>
    <t>52.011722</t>
  </si>
  <si>
    <t>35.872918</t>
  </si>
  <si>
    <t>храм</t>
  </si>
  <si>
    <t>52.02165</t>
  </si>
  <si>
    <t>35.853508</t>
  </si>
  <si>
    <t>Доброхотово</t>
  </si>
  <si>
    <t>51.996408</t>
  </si>
  <si>
    <t>35.955263</t>
  </si>
  <si>
    <t>Косилово</t>
  </si>
  <si>
    <t>52.00065</t>
  </si>
  <si>
    <t>35.945845</t>
  </si>
  <si>
    <t>Умские дворы</t>
  </si>
  <si>
    <t>51.999992</t>
  </si>
  <si>
    <t>35.919331</t>
  </si>
  <si>
    <t>52.002395</t>
  </si>
  <si>
    <t>35.920983</t>
  </si>
  <si>
    <t>хутор Яковлевский</t>
  </si>
  <si>
    <t>52.00209</t>
  </si>
  <si>
    <t>35.917383</t>
  </si>
  <si>
    <t>Миролюбово</t>
  </si>
  <si>
    <t>начало</t>
  </si>
  <si>
    <t>52.046738</t>
  </si>
  <si>
    <t>35.86301</t>
  </si>
  <si>
    <t>бесконтейнерный способс сбора</t>
  </si>
  <si>
    <t>середина</t>
  </si>
  <si>
    <t>52.04336</t>
  </si>
  <si>
    <t>35.854815</t>
  </si>
  <si>
    <t>съезд</t>
  </si>
  <si>
    <t>52.047622</t>
  </si>
  <si>
    <t>35.849613</t>
  </si>
  <si>
    <t>52.05068</t>
  </si>
  <si>
    <t>35.849216</t>
  </si>
  <si>
    <t>Милаково</t>
  </si>
  <si>
    <t>52.062359</t>
  </si>
  <si>
    <t>35.867565</t>
  </si>
  <si>
    <t>52.048978</t>
  </si>
  <si>
    <t>35.838723</t>
  </si>
  <si>
    <t>почта</t>
  </si>
  <si>
    <t>52.053719</t>
  </si>
  <si>
    <t>35.840494</t>
  </si>
  <si>
    <t>52.052228</t>
  </si>
  <si>
    <t>35.853878</t>
  </si>
  <si>
    <t>с.Глебово</t>
  </si>
  <si>
    <t>52.061005</t>
  </si>
  <si>
    <t>35.871895</t>
  </si>
  <si>
    <t>307127, Курская область, Фатежский район, д. Зыковка</t>
  </si>
  <si>
    <t>Тел.: 3-12-18 Эл. Почта: glebov_adm@mail.ru</t>
  </si>
  <si>
    <t>4625001492</t>
  </si>
  <si>
    <t>Зыковка</t>
  </si>
  <si>
    <t>52.033153</t>
  </si>
  <si>
    <t>35.895866</t>
  </si>
  <si>
    <t>газ.подстанция</t>
  </si>
  <si>
    <t>Салеевка</t>
  </si>
  <si>
    <t>52.093332</t>
  </si>
  <si>
    <t>36.016734</t>
  </si>
  <si>
    <t>Куликовка</t>
  </si>
  <si>
    <t>52.09736</t>
  </si>
  <si>
    <t>35.977467</t>
  </si>
  <si>
    <t>Глебовщина</t>
  </si>
  <si>
    <t>52.097286</t>
  </si>
  <si>
    <t>35.963232</t>
  </si>
  <si>
    <t>52.088945</t>
  </si>
  <si>
    <t>35.956992</t>
  </si>
  <si>
    <t>Шалимовка</t>
  </si>
  <si>
    <t>52.089923</t>
  </si>
  <si>
    <t>35.96396</t>
  </si>
  <si>
    <t>Луневка</t>
  </si>
  <si>
    <t>52.08943</t>
  </si>
  <si>
    <t>35.976379</t>
  </si>
  <si>
    <t>с.Б. Жирово</t>
  </si>
  <si>
    <t>Кафе</t>
  </si>
  <si>
    <t>51.962298</t>
  </si>
  <si>
    <t>35.964767</t>
  </si>
  <si>
    <t>307116, Курская область, Фатежский район, с.Б.Жирово</t>
  </si>
  <si>
    <t>Тел.: 3-14-19 Эл. Почта: bolshezirovoselsovet@mail.ru</t>
  </si>
  <si>
    <t>склады</t>
  </si>
  <si>
    <t>51.961968</t>
  </si>
  <si>
    <t>35.964242</t>
  </si>
  <si>
    <t>4625000643</t>
  </si>
  <si>
    <t>Дом культуры</t>
  </si>
  <si>
    <t>51.961782</t>
  </si>
  <si>
    <t>35.967407</t>
  </si>
  <si>
    <t>51.954737</t>
  </si>
  <si>
    <t>35.978007</t>
  </si>
  <si>
    <t>Водон. башня</t>
  </si>
  <si>
    <t>51.960645</t>
  </si>
  <si>
    <t>35.974902</t>
  </si>
  <si>
    <t>поворот на МКД</t>
  </si>
  <si>
    <t>51.966627</t>
  </si>
  <si>
    <t>35.96771</t>
  </si>
  <si>
    <t>охр.территория</t>
  </si>
  <si>
    <t>51.959172</t>
  </si>
  <si>
    <t>35.972177</t>
  </si>
  <si>
    <t>51.966297</t>
  </si>
  <si>
    <t>35.963385</t>
  </si>
  <si>
    <t>с.Молотычи</t>
  </si>
  <si>
    <t>улица</t>
  </si>
  <si>
    <t>52.250732</t>
  </si>
  <si>
    <t>35.968283</t>
  </si>
  <si>
    <t>307124, Курская область, Фатежский район, с. Молотычи</t>
  </si>
  <si>
    <t>Тел.: 3-35-33 Эл. Почта: molotych_adm@mail.ru</t>
  </si>
  <si>
    <t>центр</t>
  </si>
  <si>
    <t>52.249297</t>
  </si>
  <si>
    <t>35.96594</t>
  </si>
  <si>
    <t>4625000763</t>
  </si>
  <si>
    <t>поворот</t>
  </si>
  <si>
    <t>52.250413</t>
  </si>
  <si>
    <t>35.960997</t>
  </si>
  <si>
    <t>бугор</t>
  </si>
  <si>
    <t>52.255115</t>
  </si>
  <si>
    <t>35.954458</t>
  </si>
  <si>
    <t>склад</t>
  </si>
  <si>
    <t>52.247005</t>
  </si>
  <si>
    <t>35.959494</t>
  </si>
  <si>
    <t>с.Хмелевое</t>
  </si>
  <si>
    <t>ДК "Спутник"</t>
  </si>
  <si>
    <t>52.189597</t>
  </si>
  <si>
    <t>36.00481</t>
  </si>
  <si>
    <t>поворот на улицу</t>
  </si>
  <si>
    <t>52.18874</t>
  </si>
  <si>
    <t>35.997412</t>
  </si>
  <si>
    <t>пруд</t>
  </si>
  <si>
    <t>52.185857</t>
  </si>
  <si>
    <t>35.996085</t>
  </si>
  <si>
    <t>с.Анненково</t>
  </si>
  <si>
    <t>52.168575</t>
  </si>
  <si>
    <t>36.236084</t>
  </si>
  <si>
    <t>307126, Курская область, Фатежский район, д. Б.Анненково</t>
  </si>
  <si>
    <t>Тел.: 3-11-39 Эл. Почта: annen_adm@mail.ru</t>
  </si>
  <si>
    <t>52.124932</t>
  </si>
  <si>
    <t>36.065213</t>
  </si>
  <si>
    <t>46250011580</t>
  </si>
  <si>
    <t>транс. Будка</t>
  </si>
  <si>
    <t>52.123518</t>
  </si>
  <si>
    <t>36.068232</t>
  </si>
  <si>
    <t>Трифоновка</t>
  </si>
  <si>
    <t>52.125178</t>
  </si>
  <si>
    <t>36.070273</t>
  </si>
  <si>
    <t>угол (столб)</t>
  </si>
  <si>
    <t>52.12936</t>
  </si>
  <si>
    <t>36.079182</t>
  </si>
  <si>
    <t>Заб.дом (бочка)</t>
  </si>
  <si>
    <t>52.13426</t>
  </si>
  <si>
    <t>36.088453</t>
  </si>
  <si>
    <t>Кретовка</t>
  </si>
  <si>
    <t>52.129877</t>
  </si>
  <si>
    <t>36.08954</t>
  </si>
  <si>
    <t>Никитинка</t>
  </si>
  <si>
    <t>52.122863</t>
  </si>
  <si>
    <t>35.066142</t>
  </si>
  <si>
    <t>перед мостом</t>
  </si>
  <si>
    <t>52.112925</t>
  </si>
  <si>
    <t>36.04552</t>
  </si>
  <si>
    <t>д.Русановка</t>
  </si>
  <si>
    <t>перекресток на луг</t>
  </si>
  <si>
    <t>307119, Курская область, Фатежский район, д. Басовка</t>
  </si>
  <si>
    <t>Тел.: 3-33-19 Эл. Почта: rusan_adm@mail.ru</t>
  </si>
  <si>
    <t>Зубков</t>
  </si>
  <si>
    <t>52.071173</t>
  </si>
  <si>
    <t>35.868272</t>
  </si>
  <si>
    <t>4625000594</t>
  </si>
  <si>
    <t>Кичигин</t>
  </si>
  <si>
    <t>52.070944</t>
  </si>
  <si>
    <t>35.866123</t>
  </si>
  <si>
    <t>52.077057</t>
  </si>
  <si>
    <t>35.858738</t>
  </si>
  <si>
    <t>52.080607</t>
  </si>
  <si>
    <t>35.859162</t>
  </si>
  <si>
    <t>52.081112</t>
  </si>
  <si>
    <t>35.852455</t>
  </si>
  <si>
    <t>Н.Дворы</t>
  </si>
  <si>
    <t>52.063961</t>
  </si>
  <si>
    <t>35.864494</t>
  </si>
  <si>
    <t>52.074257</t>
  </si>
  <si>
    <t>35.870107</t>
  </si>
  <si>
    <t>Басовка</t>
  </si>
  <si>
    <t>52.08551</t>
  </si>
  <si>
    <t>35.824818</t>
  </si>
  <si>
    <t>52.090312</t>
  </si>
  <si>
    <t>35.830075</t>
  </si>
  <si>
    <t>52.087812</t>
  </si>
  <si>
    <t>35.832782</t>
  </si>
  <si>
    <t>Борец</t>
  </si>
  <si>
    <t>52.087918</t>
  </si>
  <si>
    <t>35.832812</t>
  </si>
  <si>
    <t>Гуровка</t>
  </si>
  <si>
    <t>52.088672</t>
  </si>
  <si>
    <t>35.817555</t>
  </si>
  <si>
    <t>52.08858</t>
  </si>
  <si>
    <t>35.81264</t>
  </si>
  <si>
    <t>с.Солдатское</t>
  </si>
  <si>
    <t>52.074674</t>
  </si>
  <si>
    <t>35.74596</t>
  </si>
  <si>
    <t>1024600809342</t>
  </si>
  <si>
    <t>307106, Курская область, Фатежский район, с. Солдатское</t>
  </si>
  <si>
    <t>Тел.: 2-34-01 Эл. Почта: soldat_adm@mail.ru</t>
  </si>
  <si>
    <t>52.076202</t>
  </si>
  <si>
    <t>35.737873</t>
  </si>
  <si>
    <t>4625001502</t>
  </si>
  <si>
    <t>52.079802</t>
  </si>
  <si>
    <t>35.744425</t>
  </si>
  <si>
    <t>52.0855</t>
  </si>
  <si>
    <t>35.740744</t>
  </si>
  <si>
    <t>с.В.Любаж</t>
  </si>
  <si>
    <t>52.20901</t>
  </si>
  <si>
    <t>35.832894</t>
  </si>
  <si>
    <t>1024600809694</t>
  </si>
  <si>
    <t>307120, Курская область, Фатежский район, с.В.Любаж, ул. Комсомольская,13</t>
  </si>
  <si>
    <t>Тел.: 4-14-39 Эл. Почта: admlubazh@mail.ru</t>
  </si>
  <si>
    <t>52.210499</t>
  </si>
  <si>
    <t>35.83533</t>
  </si>
  <si>
    <t>4625001527</t>
  </si>
  <si>
    <t>52.209489</t>
  </si>
  <si>
    <t>35.831195</t>
  </si>
  <si>
    <t>52.211262</t>
  </si>
  <si>
    <t>35.83083</t>
  </si>
  <si>
    <t>52.215032</t>
  </si>
  <si>
    <t>35.830112</t>
  </si>
  <si>
    <t>52.215855</t>
  </si>
  <si>
    <t>35.830133</t>
  </si>
  <si>
    <t>52.227902</t>
  </si>
  <si>
    <t>35.828796</t>
  </si>
  <si>
    <t>52.215137</t>
  </si>
  <si>
    <t>35.831849</t>
  </si>
  <si>
    <t>п.Чермашной</t>
  </si>
  <si>
    <t>52.129436</t>
  </si>
  <si>
    <t>35.846213</t>
  </si>
  <si>
    <t>1024600809420</t>
  </si>
  <si>
    <t>307109, Курская область, Фатежский район, п. Чермошной</t>
  </si>
  <si>
    <t>Тел.: 3-27-15 Эл. Почта: banin_adm@mail.ru</t>
  </si>
  <si>
    <t>с.1-е Банино</t>
  </si>
  <si>
    <t>52.13904</t>
  </si>
  <si>
    <t>35.927199</t>
  </si>
  <si>
    <t>4625000570</t>
  </si>
  <si>
    <t>с.Горки</t>
  </si>
  <si>
    <t>52.181814</t>
  </si>
  <si>
    <t>35.857108</t>
  </si>
  <si>
    <t>Хомутовский район</t>
  </si>
  <si>
    <t>с.Калиновка</t>
  </si>
  <si>
    <t>общежитие №2</t>
  </si>
  <si>
    <t>Администрация Калиновского сельсовета</t>
  </si>
  <si>
    <t>1054625013354</t>
  </si>
  <si>
    <t>ул.Калинина д.3</t>
  </si>
  <si>
    <t>8(47137)23190      gkhhomraio@yandex.ru</t>
  </si>
  <si>
    <t>ул.Пионерская</t>
  </si>
  <si>
    <t>д.31</t>
  </si>
  <si>
    <t>парк</t>
  </si>
  <si>
    <t xml:space="preserve">ул.Набережная </t>
  </si>
  <si>
    <t>д.5</t>
  </si>
  <si>
    <t xml:space="preserve">ул.Пионерская </t>
  </si>
  <si>
    <t>д.43</t>
  </si>
  <si>
    <t>ул.Новая Калиновка</t>
  </si>
  <si>
    <t>д.18</t>
  </si>
  <si>
    <t>д.15 а</t>
  </si>
  <si>
    <t>ул.Хрущева</t>
  </si>
  <si>
    <t>д.100</t>
  </si>
  <si>
    <t>д.69</t>
  </si>
  <si>
    <t>д.39</t>
  </si>
  <si>
    <t>д.22</t>
  </si>
  <si>
    <t>ул.1 Хрущевский пер.</t>
  </si>
  <si>
    <t>д.99</t>
  </si>
  <si>
    <t xml:space="preserve">ул.Новая Калиновка </t>
  </si>
  <si>
    <t>д.12-21</t>
  </si>
  <si>
    <t>с.Дубовица</t>
  </si>
  <si>
    <t xml:space="preserve">ул.Новая </t>
  </si>
  <si>
    <t>Администрация Дубовицкого сельсовета</t>
  </si>
  <si>
    <t>с.Ольховка</t>
  </si>
  <si>
    <t>Ул Центральная, д № 122</t>
  </si>
  <si>
    <t>Администрация Ольховского сельсовета</t>
  </si>
  <si>
    <t>Ул Центральная , АЗС</t>
  </si>
  <si>
    <t>Ул Центральная,  (кладбище)</t>
  </si>
  <si>
    <t>Кладбице</t>
  </si>
  <si>
    <t>Ул Центральная, д № 45</t>
  </si>
  <si>
    <t>Ул Школьная, д № 3</t>
  </si>
  <si>
    <t>Ул Центральная, д № 24</t>
  </si>
  <si>
    <t>Ул Центральная , д № 2</t>
  </si>
  <si>
    <t>Ул Центральная, д № 19</t>
  </si>
  <si>
    <t xml:space="preserve"> Ул Центральная, д № 44</t>
  </si>
  <si>
    <t>Ул Центральная, д № 91</t>
  </si>
  <si>
    <t>Ул Хуторская, д № 10</t>
  </si>
  <si>
    <t>Ул Центральная (остановка)</t>
  </si>
  <si>
    <t>остановка</t>
  </si>
  <si>
    <t>Ул Центральная  (мост)</t>
  </si>
  <si>
    <t>мост</t>
  </si>
  <si>
    <t>Ул Заречная</t>
  </si>
  <si>
    <t xml:space="preserve">п. Жеденовский </t>
  </si>
  <si>
    <t>34.51471</t>
  </si>
  <si>
    <t>51.85548</t>
  </si>
  <si>
    <t>ул.Ленина д.11</t>
  </si>
  <si>
    <t>8(47137)24139</t>
  </si>
  <si>
    <t>34.50979</t>
  </si>
  <si>
    <t>51.85719</t>
  </si>
  <si>
    <t>ул.Ленина, д.11</t>
  </si>
  <si>
    <t>34.50636</t>
  </si>
  <si>
    <t>51.85833</t>
  </si>
  <si>
    <t>п. Колячек</t>
  </si>
  <si>
    <t>Лесная МКД</t>
  </si>
  <si>
    <t>34.46227</t>
  </si>
  <si>
    <t>51.92093</t>
  </si>
  <si>
    <t>Администрация Сальновского сельсовета</t>
  </si>
  <si>
    <t>ул.Широкая, д.50</t>
  </si>
  <si>
    <t>8(47137)35249</t>
  </si>
  <si>
    <t>д.21</t>
  </si>
  <si>
    <t>34.45988</t>
  </si>
  <si>
    <t>51.92442</t>
  </si>
  <si>
    <t>д.36</t>
  </si>
  <si>
    <t>34.45715</t>
  </si>
  <si>
    <t>51.92785</t>
  </si>
  <si>
    <t xml:space="preserve">с. Жеденовка </t>
  </si>
  <si>
    <t>д.7</t>
  </si>
  <si>
    <t>34.55689</t>
  </si>
  <si>
    <t>51.86486</t>
  </si>
  <si>
    <t>д.17</t>
  </si>
  <si>
    <t>34.555</t>
  </si>
  <si>
    <t>51.86366</t>
  </si>
  <si>
    <t>34.55399</t>
  </si>
  <si>
    <t>51.86119</t>
  </si>
  <si>
    <t>д.58</t>
  </si>
  <si>
    <t>34.55279</t>
  </si>
  <si>
    <t>51.85946</t>
  </si>
  <si>
    <t>д.74</t>
  </si>
  <si>
    <t>34.55144</t>
  </si>
  <si>
    <t>51.85697</t>
  </si>
  <si>
    <t>с. Жеденовка</t>
  </si>
  <si>
    <t>д.86</t>
  </si>
  <si>
    <t>34.55052</t>
  </si>
  <si>
    <t>51.85492</t>
  </si>
  <si>
    <t>д.92</t>
  </si>
  <si>
    <t>34.55021</t>
  </si>
  <si>
    <t>51.85382</t>
  </si>
  <si>
    <t>д.139</t>
  </si>
  <si>
    <t>34.55784</t>
  </si>
  <si>
    <t>51.85886</t>
  </si>
  <si>
    <t>34.55773</t>
  </si>
  <si>
    <t>51.85905</t>
  </si>
  <si>
    <t xml:space="preserve">с.Стрекалово </t>
  </si>
  <si>
    <t xml:space="preserve">ул. Центральная </t>
  </si>
  <si>
    <t>34.60564</t>
  </si>
  <si>
    <t>51.89749</t>
  </si>
  <si>
    <t>Администрация Гламаздинского сельсовета</t>
  </si>
  <si>
    <t>ул.Центральная 35Б</t>
  </si>
  <si>
    <t>8(47137)38282</t>
  </si>
  <si>
    <t>с.Стрекалово</t>
  </si>
  <si>
    <t xml:space="preserve"> ул. Центральная</t>
  </si>
  <si>
    <t>34.60962</t>
  </si>
  <si>
    <t>51.89502</t>
  </si>
  <si>
    <t>д.35</t>
  </si>
  <si>
    <t>34.61381</t>
  </si>
  <si>
    <t>51.89438</t>
  </si>
  <si>
    <t xml:space="preserve"> ул. Центральная </t>
  </si>
  <si>
    <t>д.50</t>
  </si>
  <si>
    <t>34.61781</t>
  </si>
  <si>
    <t>51.89513</t>
  </si>
  <si>
    <t xml:space="preserve"> ул. Новая </t>
  </si>
  <si>
    <t>34.61377</t>
  </si>
  <si>
    <t>51.89671</t>
  </si>
  <si>
    <t>34.61699</t>
  </si>
  <si>
    <t>51.89713</t>
  </si>
  <si>
    <t>д.68</t>
  </si>
  <si>
    <t>34.62385</t>
  </si>
  <si>
    <t>51.8975</t>
  </si>
  <si>
    <t>34.62554</t>
  </si>
  <si>
    <t>51.89559</t>
  </si>
  <si>
    <t xml:space="preserve">ул. Центральная, </t>
  </si>
  <si>
    <t>сельсовет</t>
  </si>
  <si>
    <t>34.62487</t>
  </si>
  <si>
    <t>51.89416</t>
  </si>
  <si>
    <t>с.Гламаздино</t>
  </si>
  <si>
    <t>34.67648</t>
  </si>
  <si>
    <t>51.9254</t>
  </si>
  <si>
    <t xml:space="preserve"> ул. Новая</t>
  </si>
  <si>
    <t>34.67654</t>
  </si>
  <si>
    <t>51.92681</t>
  </si>
  <si>
    <t>34.67486</t>
  </si>
  <si>
    <t>51.92749</t>
  </si>
  <si>
    <t>34.68495</t>
  </si>
  <si>
    <t>51.93242</t>
  </si>
  <si>
    <t>34.68867</t>
  </si>
  <si>
    <t>51.93183</t>
  </si>
  <si>
    <t>34.69335</t>
  </si>
  <si>
    <t>51.93126</t>
  </si>
  <si>
    <t>34.7005</t>
  </si>
  <si>
    <t>51.92979</t>
  </si>
  <si>
    <t>ул. Южная д. 27</t>
  </si>
  <si>
    <t>34.69132</t>
  </si>
  <si>
    <t>51.92773</t>
  </si>
  <si>
    <t xml:space="preserve"> ул. Южная </t>
  </si>
  <si>
    <t>34.6886</t>
  </si>
  <si>
    <t>51.92798</t>
  </si>
  <si>
    <t>ул. Южная</t>
  </si>
  <si>
    <t>34.68631</t>
  </si>
  <si>
    <t>51.92854</t>
  </si>
  <si>
    <t>с.Романово</t>
  </si>
  <si>
    <t>34.63581</t>
  </si>
  <si>
    <t>51.95871</t>
  </si>
  <si>
    <t>Администрация Романовского сельсовета</t>
  </si>
  <si>
    <t>Молоджежная, д.4</t>
  </si>
  <si>
    <t>847137)38616</t>
  </si>
  <si>
    <t>34.63907</t>
  </si>
  <si>
    <t>51.95789</t>
  </si>
  <si>
    <t>д.34</t>
  </si>
  <si>
    <t>34.64039</t>
  </si>
  <si>
    <t>51.95471</t>
  </si>
  <si>
    <t>34.63894</t>
  </si>
  <si>
    <t>51.95059</t>
  </si>
  <si>
    <t>заречье</t>
  </si>
  <si>
    <t>34.64306</t>
  </si>
  <si>
    <t>51.95857</t>
  </si>
  <si>
    <t>34.63023</t>
  </si>
  <si>
    <t>51.96452</t>
  </si>
  <si>
    <t>д.8</t>
  </si>
  <si>
    <t>34.62965</t>
  </si>
  <si>
    <t>51.96567</t>
  </si>
  <si>
    <t>34.62799</t>
  </si>
  <si>
    <t>51.96734</t>
  </si>
  <si>
    <t>д.1</t>
  </si>
  <si>
    <t>34.60875</t>
  </si>
  <si>
    <t>51.96945</t>
  </si>
  <si>
    <t>847137)38617</t>
  </si>
  <si>
    <r>
      <t>п. Колячек</t>
    </r>
    <r>
      <rPr>
        <sz val="11"/>
        <color rgb="FF000000"/>
        <rFont val="Times New Roman"/>
        <family val="1"/>
        <charset val="204"/>
      </rPr>
      <t xml:space="preserve"> </t>
    </r>
  </si>
  <si>
    <r>
      <rPr>
        <sz val="11"/>
        <color rgb="FF000000"/>
        <rFont val="Times New Roman"/>
        <family val="1"/>
        <charset val="204"/>
      </rPr>
      <t xml:space="preserve"> ул. Лесная </t>
    </r>
    <r>
      <rPr>
        <sz val="11"/>
        <color theme="1"/>
        <rFont val="Calibri"/>
        <family val="2"/>
        <charset val="204"/>
        <scheme val="minor"/>
      </rPr>
      <t/>
    </r>
  </si>
  <si>
    <r>
      <rPr>
        <sz val="11"/>
        <color rgb="FF000000"/>
        <rFont val="Times New Roman"/>
        <family val="1"/>
        <charset val="204"/>
      </rPr>
      <t xml:space="preserve">ул. Лесная </t>
    </r>
    <r>
      <rPr>
        <sz val="11"/>
        <color theme="1"/>
        <rFont val="Calibri"/>
        <family val="2"/>
        <charset val="204"/>
        <scheme val="minor"/>
      </rPr>
      <t/>
    </r>
  </si>
  <si>
    <t>Охочевский сельсовет</t>
  </si>
  <si>
    <t>д. Шаталовка</t>
  </si>
  <si>
    <t>на въезде</t>
  </si>
  <si>
    <t>Администрация Охочевского сельсовета</t>
  </si>
  <si>
    <t>4628000930</t>
  </si>
  <si>
    <t>1024600840010</t>
  </si>
  <si>
    <t>Курская область, Щигровский район, Охочевский сельсовет, д. 1-я Семеновка</t>
  </si>
  <si>
    <t>8(47145)4-51-10</t>
  </si>
  <si>
    <t>после переезда с левой стороны</t>
  </si>
  <si>
    <t>после переезда вдоль по улице направо к водонапорной башне</t>
  </si>
  <si>
    <t>по направлению к ул. Дружбы</t>
  </si>
  <si>
    <t>ул. Народная</t>
  </si>
  <si>
    <t>д. Секачевка</t>
  </si>
  <si>
    <t>ул. Прохладная</t>
  </si>
  <si>
    <t>д. 1-я Семеновка</t>
  </si>
  <si>
    <t>на перекрестке в сторону п. Зеленая Роща</t>
  </si>
  <si>
    <t>п. Зеленая Роща</t>
  </si>
  <si>
    <t>напротив кладбища</t>
  </si>
  <si>
    <t>рядом с магазином</t>
  </si>
  <si>
    <t>рядом с клубом</t>
  </si>
  <si>
    <t>на углу последнего многоквартирного дома</t>
  </si>
  <si>
    <t>за ледником</t>
  </si>
  <si>
    <t>через дорогу от торгового павильона</t>
  </si>
  <si>
    <t>в начале съезда с трассы</t>
  </si>
  <si>
    <t>д. Хитровка</t>
  </si>
  <si>
    <t>напротив остановки через дорогу на повороте на школу</t>
  </si>
  <si>
    <t>с. Охочевка</t>
  </si>
  <si>
    <t>ул. Раздольная</t>
  </si>
  <si>
    <t>около магазина Кооператор</t>
  </si>
  <si>
    <t>ул. Дачная</t>
  </si>
  <si>
    <t>поворот с трассы налево</t>
  </si>
  <si>
    <t>д. Верхняя Гремячка</t>
  </si>
  <si>
    <t>ул. Ахтырская</t>
  </si>
  <si>
    <t xml:space="preserve">около торгового павильона Пимонова С.В. </t>
  </si>
  <si>
    <t>напротив домовладения Авдеева В.И.</t>
  </si>
  <si>
    <t>д. Чернявка</t>
  </si>
  <si>
    <t>на перекрестке ул. Молодежная и пер. Тихий</t>
  </si>
  <si>
    <t>Теребужский сельсовет</t>
  </si>
  <si>
    <t>с. Нижний Теребуж</t>
  </si>
  <si>
    <t>съезд к хозяйству Захарова Е.Н.</t>
  </si>
  <si>
    <t>Администрация Теребужского сельсовета</t>
  </si>
  <si>
    <t>4628001860</t>
  </si>
  <si>
    <t>1024600840164</t>
  </si>
  <si>
    <t>Курская область, Щигровский район, с.Нижний Теребуж</t>
  </si>
  <si>
    <t>8(47145)4-65-18</t>
  </si>
  <si>
    <t>съезд к больнице около неработающего магазина</t>
  </si>
  <si>
    <t>дорога на В.Теребуж напротив зерносклада Захарова Е.Н.</t>
  </si>
  <si>
    <t>д. Моисеевка</t>
  </si>
  <si>
    <t>напротив домовладения Бобынцева И.Я.</t>
  </si>
  <si>
    <t>Крутовский сельсовет</t>
  </si>
  <si>
    <t>д. Крутое</t>
  </si>
  <si>
    <t>за зданием магазина Кооператор</t>
  </si>
  <si>
    <t>Администрация Крутовского сельсовета</t>
  </si>
  <si>
    <t>4628001853</t>
  </si>
  <si>
    <t>1024600839559</t>
  </si>
  <si>
    <t>Курская область, Щигровский район, д. Крутое</t>
  </si>
  <si>
    <t>8(47145)4-73-44</t>
  </si>
  <si>
    <t>д. Кунач</t>
  </si>
  <si>
    <t>ул. Нижняя Молодежная</t>
  </si>
  <si>
    <t>в районе д. 10</t>
  </si>
  <si>
    <t>напротив медпункта через дорогу</t>
  </si>
  <si>
    <t>Троицокраснянский сельсовет</t>
  </si>
  <si>
    <t>д. Сидоровка</t>
  </si>
  <si>
    <t>перекресток ул. Садовая и ул. Красная</t>
  </si>
  <si>
    <t>Администрация Троицкокраснянского сельсовета</t>
  </si>
  <si>
    <t>4628002021</t>
  </si>
  <si>
    <t>1024600839230</t>
  </si>
  <si>
    <t>Курская область, Щигровский район, Троицкокраснянский сельсовет, д. Сидоровка</t>
  </si>
  <si>
    <t>8(47145)4-53-38</t>
  </si>
  <si>
    <t>на повороте напротив часовни</t>
  </si>
  <si>
    <t>выступ дороги около магазина Данковой</t>
  </si>
  <si>
    <t>Озерский сельсовет</t>
  </si>
  <si>
    <t>п. Плодовый</t>
  </si>
  <si>
    <t>Администрация Озерского сельсовета</t>
  </si>
  <si>
    <t>4628001123</t>
  </si>
  <si>
    <t>1024600840550</t>
  </si>
  <si>
    <t>Курская область, Щигровский район, Озерский сельсовет, п. Плодовый</t>
  </si>
  <si>
    <t>8(47145)4-31-17</t>
  </si>
  <si>
    <t>через дорогу от домовладения Кретовой Л.А.</t>
  </si>
  <si>
    <t>на перекрестке ул. Молоднжная</t>
  </si>
  <si>
    <t>Кривцовский сельсовет</t>
  </si>
  <si>
    <t>д. Кривцовка</t>
  </si>
  <si>
    <t>ул. Школьная д. 8</t>
  </si>
  <si>
    <t>за домом культуры</t>
  </si>
  <si>
    <t>Адмиинистрация Кривцовского сельсовета</t>
  </si>
  <si>
    <t>4628001839</t>
  </si>
  <si>
    <t>1024600841540</t>
  </si>
  <si>
    <t>Курская область, Щигровский район, Кривцовский сельсовет, д. Кривцовка</t>
  </si>
  <si>
    <t>8(47145)4-35-17</t>
  </si>
  <si>
    <t>д. Малая Романовка</t>
  </si>
  <si>
    <t>на пересечении ул. Цветочная напротив домовладения Агибаловой Л.В.</t>
  </si>
  <si>
    <t>Косоржанский сельсовет</t>
  </si>
  <si>
    <t>с. Косоржа</t>
  </si>
  <si>
    <t>напротив магазина, рядом с гаражом</t>
  </si>
  <si>
    <t>Администрация Косоржанского сельсовета</t>
  </si>
  <si>
    <t>4628001941</t>
  </si>
  <si>
    <t>1034633000071</t>
  </si>
  <si>
    <t>Курская область, Щигровский район, Косоржанский сельсовет, с. Косоржа</t>
  </si>
  <si>
    <t>8(47145)4-67-18</t>
  </si>
  <si>
    <t>д. Пересуха</t>
  </si>
  <si>
    <t>гапротив остановки около неработающего магазина</t>
  </si>
  <si>
    <t>пересечение ул. Центральная и ул. Лесная</t>
  </si>
  <si>
    <t>около неработающего магазина ниже администрации</t>
  </si>
  <si>
    <t>на повороте ул. Центральной на ул. Заречную</t>
  </si>
  <si>
    <t>напротив склада КФХ Головина А.Ю.</t>
  </si>
  <si>
    <t>Защитенский сельсовет</t>
  </si>
  <si>
    <t>с. Нижняя Озерна</t>
  </si>
  <si>
    <t>после поворота на плотину</t>
  </si>
  <si>
    <t>Администрация Защитенского сельсовета</t>
  </si>
  <si>
    <t>4628001878</t>
  </si>
  <si>
    <t>1024600839251</t>
  </si>
  <si>
    <t>Курская область, Щигровский район, Защитенский сельсовет, с. Защитное</t>
  </si>
  <si>
    <t>8(47145)4-75-16</t>
  </si>
  <si>
    <t>перекресток ул. Садовой</t>
  </si>
  <si>
    <t>перекресток ул. Молодежной</t>
  </si>
  <si>
    <t>с. Защитное</t>
  </si>
  <si>
    <t>перекресток напротив двухэтажного дома</t>
  </si>
  <si>
    <t>поворот на больницу</t>
  </si>
  <si>
    <t>д. Длинная</t>
  </si>
  <si>
    <t>напротив домовладения Свинцовых на развилке дороги к домовладению Трубникова</t>
  </si>
  <si>
    <t>Администрация Никольского сельсовета</t>
  </si>
  <si>
    <t>4628001797</t>
  </si>
  <si>
    <t>1024600840110</t>
  </si>
  <si>
    <t>Курская область, Щигровский район, Никольский сельсовет, д. Длинная</t>
  </si>
  <si>
    <t>8(47145)4-84-18</t>
  </si>
  <si>
    <t>Вышнеольховатский сельсовет</t>
  </si>
  <si>
    <t>д. Апухтина</t>
  </si>
  <si>
    <t>напротив домовладения Улитиной</t>
  </si>
  <si>
    <t>Администрация Вышнеольховатского сельсовета</t>
  </si>
  <si>
    <t>4628001772</t>
  </si>
  <si>
    <t>1024600839339</t>
  </si>
  <si>
    <t>Курская область, Щигровский район, Вышнеольховатский сельсовет, д. Аухтина</t>
  </si>
  <si>
    <t>8(47145)4-64-18</t>
  </si>
  <si>
    <t>8(47145)4-64-19</t>
  </si>
  <si>
    <t>сл. Пригородняя</t>
  </si>
  <si>
    <t>рядом с д. 24 на перекрестке с ул. Малиновского</t>
  </si>
  <si>
    <t>Админитсрация Пригородненского сельсовета</t>
  </si>
  <si>
    <t>4628001003</t>
  </si>
  <si>
    <t>1024600840120</t>
  </si>
  <si>
    <t>Курская область, Щигровский район, Пригородненский сельсовет, сл. Пригородняя</t>
  </si>
  <si>
    <t>8(47145)4-46-84</t>
  </si>
  <si>
    <t>рядом с д. 52 поворот на пер. Гагарина</t>
  </si>
  <si>
    <t>напротив дома № 62 рядом с недействующим ларьком около пруда</t>
  </si>
  <si>
    <t>д. 166 напротив домовладения Ламановой</t>
  </si>
  <si>
    <t>д. 133, на перкрестке ул. Ленина и пер. Гагарина</t>
  </si>
  <si>
    <t>д. 115 рядом с домовладением Фокина</t>
  </si>
  <si>
    <t>д. 67 на перекрестке ул. Ленина и ул. Гайдара</t>
  </si>
  <si>
    <t>ул. Комарова</t>
  </si>
  <si>
    <t>рядом с д. 79, на пятачке рядом с конторой Булгакова Ю.А.</t>
  </si>
  <si>
    <t>перекресток около дома 53 б по центру</t>
  </si>
  <si>
    <t>Вязовский сельсовет</t>
  </si>
  <si>
    <t>с. Вязовое</t>
  </si>
  <si>
    <t>на перекрестке дороги и съезда к зданию Администрации Вязовского сельсовета</t>
  </si>
  <si>
    <t>Администрация Вязовского сельсовета</t>
  </si>
  <si>
    <t>4628001684</t>
  </si>
  <si>
    <t>1024600839295</t>
  </si>
  <si>
    <t>Курская область, Щигровский район, Вязовский сельсовет, с. Вязовое</t>
  </si>
  <si>
    <t>8(47145)4-32-56</t>
  </si>
  <si>
    <t>Вишневский сельсовет</t>
  </si>
  <si>
    <t>п. Вишневка</t>
  </si>
  <si>
    <t>на углу около дома № 1</t>
  </si>
  <si>
    <t>Администрация Вишневского сельсовета</t>
  </si>
  <si>
    <t>4628001010</t>
  </si>
  <si>
    <t>1024600842716</t>
  </si>
  <si>
    <t>Курская область, Щигровский район, Вишневский сельсовет, п. Вишневка</t>
  </si>
  <si>
    <t>8(47145)4-07-63</t>
  </si>
  <si>
    <t>д. 8 , между двумя двухэтажными домами</t>
  </si>
  <si>
    <t>ул. Ушакова</t>
  </si>
  <si>
    <t>д.1 рядом с домовладением Крюкова</t>
  </si>
  <si>
    <t>Касиновский сельсовет</t>
  </si>
  <si>
    <t>д. Касиновка</t>
  </si>
  <si>
    <t>рядом с двухэтажным нежилым домом недалеко от ДК</t>
  </si>
  <si>
    <t>Администрация Касиновского сельсовета</t>
  </si>
  <si>
    <t>4628001934</t>
  </si>
  <si>
    <t>1024600839152</t>
  </si>
  <si>
    <t>Курская область, Щигровский район, Касиновский сельсовет, д. Касиновка</t>
  </si>
  <si>
    <t>8(47145)4-66-10</t>
  </si>
  <si>
    <t>поворот на Малый Змеинец напротив домовладения Кутузова В.А.</t>
  </si>
  <si>
    <t>через дорогу от домовладения Боевой З.Д.</t>
  </si>
  <si>
    <t>Знаменский сельсовет</t>
  </si>
  <si>
    <t>д. Пожидаевка</t>
  </si>
  <si>
    <t>пересечение пер. Центральный и ул. Молодежная</t>
  </si>
  <si>
    <t>напротив домовладения Иваненкова И.А. со стороны подстанции</t>
  </si>
  <si>
    <t>Администрация Знаменского сельсовета</t>
  </si>
  <si>
    <t>4628001483</t>
  </si>
  <si>
    <t>1024600840175</t>
  </si>
  <si>
    <t>Курская область, Щигровский район, Знаменский сельсовет, д. Пожидаевка</t>
  </si>
  <si>
    <t>8(47145)4-54-48</t>
  </si>
  <si>
    <t>между остановкой общественного транспорта и домовладением Чеховского Г.Д.</t>
  </si>
  <si>
    <t>перед самовольной постройкой "Киоск"</t>
  </si>
  <si>
    <t>Мелехинский сельсовет</t>
  </si>
  <si>
    <t>с. 2-е Мелехино</t>
  </si>
  <si>
    <t>около почты</t>
  </si>
  <si>
    <t>Администрация Мелехинского сельсовета</t>
  </si>
  <si>
    <t>4628001645</t>
  </si>
  <si>
    <t>1024600840330</t>
  </si>
  <si>
    <t>Курская область, Щигровский район, Мелехинский сельсовет, с. 2-е Мелехино</t>
  </si>
  <si>
    <t>8(47145)4-76-18</t>
  </si>
  <si>
    <t>за школой, съезд к котельной</t>
  </si>
  <si>
    <t>Большезмеинский сельсовет</t>
  </si>
  <si>
    <t>с. Большой Змеинец</t>
  </si>
  <si>
    <t>около магазина в районе разворота автобуса</t>
  </si>
  <si>
    <t>Администрация Большезмеинского сельсовета</t>
  </si>
  <si>
    <t>4628001074</t>
  </si>
  <si>
    <t>1024600838943</t>
  </si>
  <si>
    <t>Курская область, Щигровский район, Большезмеинский сельсовет, с. Большой Змеинец</t>
  </si>
  <si>
    <t>8(47145)4-72-31</t>
  </si>
  <si>
    <t>после поворота на кладбище</t>
  </si>
  <si>
    <t>поворот на школу</t>
  </si>
  <si>
    <t>Титовский сельсовет</t>
  </si>
  <si>
    <t>д. Басово</t>
  </si>
  <si>
    <t>через дорогу от домовладеия Рюмшина Н.Ф.</t>
  </si>
  <si>
    <t>Администрация Титовского сельсовета</t>
  </si>
  <si>
    <t>4628001846</t>
  </si>
  <si>
    <t>1024600840582</t>
  </si>
  <si>
    <t>Курская область, Щигровский район,Титовский сельсовет, д. Басово</t>
  </si>
  <si>
    <t>8(47145)4-77-45</t>
  </si>
  <si>
    <t>д. Сеновое</t>
  </si>
  <si>
    <t>напротив домовладения Рюмшиной Е.А.</t>
  </si>
  <si>
    <t>сл.Пригородняя</t>
  </si>
  <si>
    <t>ул.Комарова</t>
  </si>
  <si>
    <t>д.91</t>
  </si>
  <si>
    <t>Администрация Пригородненскогосельсовета</t>
  </si>
  <si>
    <t>Курскаяобласть, Щигровский район, Пригородненский сельсовет,  сл.Пригородняя</t>
  </si>
  <si>
    <t>Курскаяобласть, Щигровскийрайон, Пригородненский сельсовет, сл.Пригородняя</t>
  </si>
  <si>
    <t>8(47145) 4-46-84</t>
  </si>
  <si>
    <t>д.77</t>
  </si>
  <si>
    <t>АдминистрацияПригородненского сельсовета</t>
  </si>
  <si>
    <t>д.32</t>
  </si>
  <si>
    <t>д.16</t>
  </si>
  <si>
    <t>д.107</t>
  </si>
  <si>
    <t>д.121</t>
  </si>
  <si>
    <t>ул.НоваяКомарова</t>
  </si>
  <si>
    <t>ул. Новая Комарова</t>
  </si>
  <si>
    <t>с.Нижний Теребуж</t>
  </si>
  <si>
    <t>АдминистрацияТеребужского сельсовета</t>
  </si>
  <si>
    <t>Курская область Теребужский сельсовет с.Нижний Теребуж</t>
  </si>
  <si>
    <t>8(47145) 4-65-18</t>
  </si>
  <si>
    <t>д.Желябовка</t>
  </si>
  <si>
    <t>--</t>
  </si>
  <si>
    <t>д.Длинная</t>
  </si>
  <si>
    <t>ул.Юбилейная</t>
  </si>
  <si>
    <t>АдминистрацияНикольского сельсовета</t>
  </si>
  <si>
    <t>8(47145) 4-84-18</t>
  </si>
  <si>
    <t>ул.Непобедимого</t>
  </si>
  <si>
    <t>с.Защитное</t>
  </si>
  <si>
    <t>ул.Больничная</t>
  </si>
  <si>
    <t>АдминистрацияЗащитенского сельсовета</t>
  </si>
  <si>
    <t>Курская область, Щигровский район, Защитенский сельсовет, с.Защитное</t>
  </si>
  <si>
    <t>8(47145) 4-7516</t>
  </si>
  <si>
    <t>с.Нижняя Озерна</t>
  </si>
  <si>
    <t>д.29</t>
  </si>
  <si>
    <t>ул.Озерная</t>
  </si>
  <si>
    <t>д.38</t>
  </si>
  <si>
    <t>д.Кунач</t>
  </si>
  <si>
    <t>Курская область, Щигровский район, Крутовскийсельсовет, д.Крутое</t>
  </si>
  <si>
    <t>ул.Верхняя Молодежная</t>
  </si>
  <si>
    <t>п.Зеленая Роща</t>
  </si>
  <si>
    <t>Курскаяобласть, Щигровский район, Охочевский сельсовет, д.1-я Семеновка</t>
  </si>
  <si>
    <t>8(47145) 4-51-10</t>
  </si>
  <si>
    <t>п.Льва Толстого</t>
  </si>
  <si>
    <t>д.Секачевка</t>
  </si>
  <si>
    <t>ул.Сосновая</t>
  </si>
  <si>
    <t>д.Кресты</t>
  </si>
  <si>
    <t>д.НоваяСлободка</t>
  </si>
  <si>
    <t>д.1-яСеменовка</t>
  </si>
  <si>
    <t>д.Хитровка</t>
  </si>
  <si>
    <t>Советский район</t>
  </si>
  <si>
    <t>Тимский район</t>
  </si>
  <si>
    <t>ул. Ленина, д. 82; д. 86/3; д.82/3; д. 82/2; МАУК " Культурно-досуговый центр "Русь" Филиал "Забава"</t>
  </si>
  <si>
    <t>ул. Мира, д. 14/3, д. 14/4; МУП "Горводоканал"</t>
  </si>
  <si>
    <t>поастик</t>
  </si>
  <si>
    <t>Садовая (СМП)</t>
  </si>
  <si>
    <t>6/1</t>
  </si>
  <si>
    <t>г. Железногорск, Ленина, д. 55</t>
  </si>
  <si>
    <t>ул. Ленина, 33/2</t>
  </si>
  <si>
    <t>52.348918</t>
  </si>
  <si>
    <t>35.348588</t>
  </si>
  <si>
    <t>ООО «Наш дом» Директор Дудников Александр Георгиевич, г. Железногорск, ул. Димитрова, д. 22,  +7 (47148) 5-38-99</t>
  </si>
  <si>
    <t>г. Железногорск, ул. Димитрова, д. 23</t>
  </si>
  <si>
    <t>ул. Димитрова, 22</t>
  </si>
  <si>
    <t>ул. Гайдара, д. 2; ул. Курская, 37/1</t>
  </si>
  <si>
    <t>ул. Гайдара, д. 4; ООО "Тандер"</t>
  </si>
  <si>
    <t>ул. Гайдара, д. 6/4; ул. Ленина, 56/2; 56/3</t>
  </si>
  <si>
    <t>ул. Гайдара, д. 6/3; ул. Ленина, д. 54/2</t>
  </si>
  <si>
    <t>ул. Курская, д. 3, д. 1/1; ИЖС</t>
  </si>
  <si>
    <t>ул. Курская, д. 45, д. 47/1; ул. Димитрова, 13/3</t>
  </si>
  <si>
    <t>ул. Ленина, д. 4, 6, 6а</t>
  </si>
  <si>
    <t>ул. Ленина, д. 3, д. 5; д/сад № 5</t>
  </si>
  <si>
    <t>ул. Ленина, д. 6а, д. 6; почта РФ</t>
  </si>
  <si>
    <t>ул. Ленина, д. 16а, д. 14, д. 16; магазины</t>
  </si>
  <si>
    <t>28/3</t>
  </si>
  <si>
    <t>ул. Ленина, д. 34/2; 40/1; 40/2; ул. Комарова, 26/2; 28/2; д/сад № 8</t>
  </si>
  <si>
    <t>ул. Ленина, д. 53; Детский пер., 7; 9; 11; ул. Димитрова, д. 25</t>
  </si>
  <si>
    <t>ул. Ленина, д. 53; Детский пер., 7; 9; 11</t>
  </si>
  <si>
    <t>ул. Гайдара, д. 6/2, ул. Ленина, д. 54/2; МАУК "Культурно-досуговый центр "Русь" Филиал "Горница"</t>
  </si>
  <si>
    <t>ул. Ленина, д. 58/2; 56/2</t>
  </si>
  <si>
    <t>ул. Ленина, д. 58; межрайонная ИФНС России № 3 по Курской области</t>
  </si>
  <si>
    <t>ул. Жукова, д. 6, 10/3, 10/4; ул. Ленина, д. 92/5, 92/4, 92/3</t>
  </si>
  <si>
    <t>4/1</t>
  </si>
  <si>
    <t>ул. Ленина, д. 92/1; д. 92/2, д. 94; ТЦ "Парус"</t>
  </si>
  <si>
    <t>ул. Молодежная, д. 3/2, д. 3/3; д. 3; д. 5; ООО "Тандер", ООО "Агроторг"</t>
  </si>
  <si>
    <t>52.319508</t>
  </si>
  <si>
    <t>35.369075</t>
  </si>
  <si>
    <t>ЧЛПУ «Санаторий «Горняцкий», г. Железногорск, ул. Красных Партизан, 11, +7 (47148) 2-11-45</t>
  </si>
  <si>
    <t>4633013082</t>
  </si>
  <si>
    <t>1024601214450</t>
  </si>
  <si>
    <t>г. Железногорск, ул. Красных Партизан, 11</t>
  </si>
  <si>
    <t>ЧЛПУ «Санаторий «Горняцкий»</t>
  </si>
  <si>
    <t>52.328753</t>
  </si>
  <si>
    <t>35.368784</t>
  </si>
  <si>
    <t>МОУ "Средняя образовательная школа № 6", г. Железногорск, ул. Лени Голенькова, 15, +7 47148 2-18-47, +7 47148 2-62-05</t>
  </si>
  <si>
    <t>неь</t>
  </si>
  <si>
    <t>20</t>
  </si>
  <si>
    <t>ФОК "Старт" г. Железногорска, ТЦ Дока матис, МБУ "Спортивная школа Олимпийского резерва"</t>
  </si>
  <si>
    <t xml:space="preserve">г.Железногорск </t>
  </si>
  <si>
    <t>ГСП-51</t>
  </si>
  <si>
    <t>52.333176</t>
  </si>
  <si>
    <t>35.349189</t>
  </si>
  <si>
    <t>МУП «Горводоканал» город Железногорск, КНС 5 +7 47148 4-64-93</t>
  </si>
  <si>
    <t>МУП «Горводоканал» КНС 5</t>
  </si>
  <si>
    <t>52.330074</t>
  </si>
  <si>
    <t>35.354483</t>
  </si>
  <si>
    <t>Курское областное отделение общественной организации "Всероссийское общество автомобилистов" № 4</t>
  </si>
  <si>
    <t>ООО «Гостиница «Железногорск» город Железногорск, улица Ленина, 13 +7 47148 9-41-12, +7 47148 9-47-52; ООО "Карягина+" (Ресторан Железногорский)</t>
  </si>
  <si>
    <t xml:space="preserve">МДОУ «Детский сад №7 общеразвивающего вида с приоритетным осуществлением художественно-эстетического направления развития воспитанников» </t>
  </si>
  <si>
    <t>мкр 21</t>
  </si>
  <si>
    <t>парк им. Никитина</t>
  </si>
  <si>
    <t>52.326663</t>
  </si>
  <si>
    <t>35.354619</t>
  </si>
  <si>
    <t xml:space="preserve">МУП «Горводоканал» ХПВ-2 , насосная, служебный корпус город Железногорск, территория ГСП-51                          </t>
  </si>
  <si>
    <t>52.345866</t>
  </si>
  <si>
    <t>35.362226</t>
  </si>
  <si>
    <t>МУП «Горводоканал» КНС № 6, +7 47148 4-64-93</t>
  </si>
  <si>
    <t>МУП «Горводоканал» КНС № 6</t>
  </si>
  <si>
    <t>24</t>
  </si>
  <si>
    <t>52.333783</t>
  </si>
  <si>
    <t>35.373527</t>
  </si>
  <si>
    <t>МУП «Горводоканал» город Железногорск, КНС № 4 +7 47148 4-64-93</t>
  </si>
  <si>
    <t>МУП «Горводоканал» город Железногорск, КНС № 4</t>
  </si>
  <si>
    <t>52.354352</t>
  </si>
  <si>
    <t>35.358009</t>
  </si>
  <si>
    <t>ООО «ЭЛИНТ-ЛАЙН»</t>
  </si>
  <si>
    <t>г. Железногорск, ул. Комарова, д.28 к.1, кв.55</t>
  </si>
  <si>
    <t>ИП Сысоева Мариана Александровна  (Кафе "пиццерия"); ООО "Смарт" Кафе (Кафе Loft)</t>
  </si>
  <si>
    <t>80</t>
  </si>
  <si>
    <t>г. Железногорск, Черняковский пр-д, стр. 20</t>
  </si>
  <si>
    <t>45</t>
  </si>
  <si>
    <t>город Железногорск, улица Рокоссовского, дом 45а</t>
  </si>
  <si>
    <t>50</t>
  </si>
  <si>
    <t>ИП Миреев Рауф рахмат огла</t>
  </si>
  <si>
    <t>город Железногорск, Курская улица, 33; Ген. директор
Нерсесян Г.Ю.</t>
  </si>
  <si>
    <t>37</t>
  </si>
  <si>
    <t>ИП Устенко Светлана Сергеевна пекарня "Мамин хлеб"</t>
  </si>
  <si>
    <t>93</t>
  </si>
  <si>
    <t>СМП</t>
  </si>
  <si>
    <t>город Железногорск, улица Димитрова, 15</t>
  </si>
  <si>
    <t>город Железногорск, улица Энтузиастов, 11-2, 56</t>
  </si>
  <si>
    <t>ООО "Центрметаллургмонтаж"</t>
  </si>
  <si>
    <t>Курская область, город Железногорск, микрорайон Промплощадка-3, здание 1</t>
  </si>
  <si>
    <t>ООО "Выдумщики"</t>
  </si>
  <si>
    <t>Курская область, город Железногорск, микрорайон Промплощадка-4, здание 5 Ген. директор
Шенеман А.В.</t>
  </si>
  <si>
    <t>27</t>
  </si>
  <si>
    <t>52.371094</t>
  </si>
  <si>
    <t>35.378989</t>
  </si>
  <si>
    <t>ИП Харитоненко николай Васильевич</t>
  </si>
  <si>
    <t>52.338196</t>
  </si>
  <si>
    <t>35.349722</t>
  </si>
  <si>
    <t>ООО "Орелкиноцентр"</t>
  </si>
  <si>
    <t>г. Орёл, ул. Тургенева, д. 52, помещ. 84</t>
  </si>
  <si>
    <t>Промплощадка - 5, Киевский проезд</t>
  </si>
  <si>
    <t>5/32</t>
  </si>
  <si>
    <t>52.339203</t>
  </si>
  <si>
    <t>35.350871</t>
  </si>
  <si>
    <t>ООО "Элемент 26"</t>
  </si>
  <si>
    <t>город Железногорск, микрорайон Промплощадка 5, Киевский проезд, здание 5/32, комната 318</t>
  </si>
  <si>
    <t>52.341432</t>
  </si>
  <si>
    <t>35.366277</t>
  </si>
  <si>
    <t>ИП Мурсалов Расим Мурсал Оглы</t>
  </si>
  <si>
    <t>ИП Беседин Александр Вячеславович</t>
  </si>
  <si>
    <t>75</t>
  </si>
  <si>
    <t>52.360976</t>
  </si>
  <si>
    <t>35.358857</t>
  </si>
  <si>
    <t>ИП Азаров Сергей Васильевич</t>
  </si>
  <si>
    <t>52.347263</t>
  </si>
  <si>
    <t>35.357429</t>
  </si>
  <si>
    <t xml:space="preserve">ИП Горожанцев Валерий Владимирович </t>
  </si>
  <si>
    <t>52.341536</t>
  </si>
  <si>
    <t>35.372979</t>
  </si>
  <si>
    <t>ИП Чевычелова Елизавета Гавриловна</t>
  </si>
  <si>
    <t>В. Интернационалистов</t>
  </si>
  <si>
    <t>52.350020</t>
  </si>
  <si>
    <t xml:space="preserve"> 35.348581</t>
  </si>
  <si>
    <t>Муниципальное бюджетное учреждение «Спортивная школа Олимпийского резерва»</t>
  </si>
  <si>
    <t>г. Железногорск, ул. Димитрова, зд. 20</t>
  </si>
  <si>
    <t>52.341646</t>
  </si>
  <si>
    <t>35.350719</t>
  </si>
  <si>
    <t>Муниципальное унитарное предприятие «Витафарм»</t>
  </si>
  <si>
    <t>г. Железногорск, ул. Ленина, д.30</t>
  </si>
  <si>
    <t>МУП «Витафарм»</t>
  </si>
  <si>
    <t>88</t>
  </si>
  <si>
    <t>52.348006</t>
  </si>
  <si>
    <t>35.353270</t>
  </si>
  <si>
    <t>АО "Тандер"</t>
  </si>
  <si>
    <t>г. Краснодар, ул. Им. Леваневского, д. 185</t>
  </si>
  <si>
    <t>4</t>
  </si>
  <si>
    <t>52.332875</t>
  </si>
  <si>
    <t xml:space="preserve"> 35.373302</t>
  </si>
  <si>
    <t>г. Курск, ул. Энгельса, д. 134.</t>
  </si>
  <si>
    <t>Промплощадка-2</t>
  </si>
  <si>
    <t>Общество с ограниченной ответственностью «Нефтетранс»</t>
  </si>
  <si>
    <t>Дмитриевский район, город Дмитриев, улица Землячки, 39</t>
  </si>
  <si>
    <t>ООО «Нефтетранс»</t>
  </si>
  <si>
    <t>автодорога № 83 пр.б. 2</t>
  </si>
  <si>
    <t>зд. 1</t>
  </si>
  <si>
    <t> Филиал публичного акционерного общества "РОССЕТИ ЦЕНТР" - "КУРСКЭНЕРГО"</t>
  </si>
  <si>
    <t>город Курск, улица Карла Маркса, 27</t>
  </si>
  <si>
    <t> АО "РОССЕТИ ЦЕНТР" - "КУРСКЭНЕРГО"</t>
  </si>
  <si>
    <t>35</t>
  </si>
  <si>
    <t>52.341283</t>
  </si>
  <si>
    <t>35.354662</t>
  </si>
  <si>
    <t xml:space="preserve">Публичное акционерное общество муждугородной и международной электрической связи «Ростелеком» </t>
  </si>
  <si>
    <t>город Санкт-Петербург, Синопская наб, д. 14 литера А</t>
  </si>
  <si>
    <t xml:space="preserve">ПАО муждугородной и международной электрической связи «Ростелеком» </t>
  </si>
  <si>
    <t>52.329584</t>
  </si>
  <si>
    <t xml:space="preserve"> 35.373203</t>
  </si>
  <si>
    <t>Железногорская межрайонная прокуратура РФ</t>
  </si>
  <si>
    <t>г Железногорск, ул Горняков, 5</t>
  </si>
  <si>
    <t>52.333244</t>
  </si>
  <si>
    <t>35.374021</t>
  </si>
  <si>
    <t>АО «Газпром газораспределение» в г. Железногорске</t>
  </si>
  <si>
    <t>Курская область, город Курск, Аэродромная улица, 18</t>
  </si>
  <si>
    <t>ООО «ПМК» прием металлолама</t>
  </si>
  <si>
    <t>4632259975</t>
  </si>
  <si>
    <t>1194632011804</t>
  </si>
  <si>
    <t>г. Курск, Соловьиная ул., д. 72б</t>
  </si>
  <si>
    <t>АО "Тандер"350002, Краснодарский край, г.Краснодар, ул. Им. Ливаневского, д. 185, +7 (861) 210-98-10</t>
  </si>
  <si>
    <t xml:space="preserve">52.334146, </t>
  </si>
  <si>
    <t>35.355399</t>
  </si>
  <si>
    <t>52.340249</t>
  </si>
  <si>
    <t>35.362262</t>
  </si>
  <si>
    <t>52.334394</t>
  </si>
  <si>
    <t>35.355408</t>
  </si>
  <si>
    <t>52.326028</t>
  </si>
  <si>
    <t xml:space="preserve"> 35.363924</t>
  </si>
  <si>
    <t>52.330514</t>
  </si>
  <si>
    <t xml:space="preserve"> 35.374380</t>
  </si>
  <si>
    <t>52.329496</t>
  </si>
  <si>
    <t>35.365101</t>
  </si>
  <si>
    <t>52.357654</t>
  </si>
  <si>
    <t xml:space="preserve"> 35.346056</t>
  </si>
  <si>
    <t>52.348842</t>
  </si>
  <si>
    <t xml:space="preserve"> 35.359387</t>
  </si>
  <si>
    <t xml:space="preserve">Заводской </t>
  </si>
  <si>
    <t>52.354349</t>
  </si>
  <si>
    <t xml:space="preserve"> 35.357968</t>
  </si>
  <si>
    <t>52.337855</t>
  </si>
  <si>
    <t xml:space="preserve"> 35.357052</t>
  </si>
  <si>
    <t>52.356224</t>
  </si>
  <si>
    <t>35.355668</t>
  </si>
  <si>
    <t xml:space="preserve"> г. Санкт-Петербург, пр-кт Невский, д .90/92, +7 (812) 123-10-87</t>
  </si>
  <si>
    <t>3б</t>
  </si>
  <si>
    <t>52.357610</t>
  </si>
  <si>
    <t>35.345437</t>
  </si>
  <si>
    <t xml:space="preserve"> г. Санкт-Петербург, пр-кт Невский, д .90/92, +7 (812) 123-10-88</t>
  </si>
  <si>
    <t>44а</t>
  </si>
  <si>
    <t>52.340375</t>
  </si>
  <si>
    <t>35.368290</t>
  </si>
  <si>
    <t xml:space="preserve"> г. Санкт-Петербург, пр-кт Невский, д .90/92, +7 (812) 123-10-89</t>
  </si>
  <si>
    <t>52.346086</t>
  </si>
  <si>
    <t>35.337819</t>
  </si>
  <si>
    <t xml:space="preserve"> г. Санкт-Петербург, пр-кт Невский, д .90/92, +7 (812) 123-10-90</t>
  </si>
  <si>
    <t xml:space="preserve"> г. Санкт-Петербург, пр-кт Невский, д .90/92, +7 (812) 123-10-91</t>
  </si>
  <si>
    <t>52.329986</t>
  </si>
  <si>
    <t>35.359064</t>
  </si>
  <si>
    <t>ООО "Агроторг", АО "Тандер"</t>
  </si>
  <si>
    <t xml:space="preserve"> г. Санкт-Петербург, пр-кт Невский, д .90/92, +7 (812) 123-10-92; г.Краснодар, ул. Им. Ливаневского, д. 185, +7 (861) 210-98-10</t>
  </si>
  <si>
    <t>52.328566</t>
  </si>
  <si>
    <t>35.373132</t>
  </si>
  <si>
    <t xml:space="preserve"> г. Санкт-Петербург, пр-кт Невский, д .90/92, +7 (812) 123-10-93</t>
  </si>
  <si>
    <t>7/10</t>
  </si>
  <si>
    <t>52.330200</t>
  </si>
  <si>
    <t>35.367400</t>
  </si>
  <si>
    <t xml:space="preserve"> г. Санкт-Петербург, пр-кт Невский, д .90/92, +7 (812) 123-10-94</t>
  </si>
  <si>
    <t>52.340166</t>
  </si>
  <si>
    <t>35.355614</t>
  </si>
  <si>
    <t xml:space="preserve"> г. Санкт-Петербург, пр-кт Невский, д .90/92, +7 (812) 123-10-95</t>
  </si>
  <si>
    <t xml:space="preserve"> г. Санкт-Петербург, пр-кт Невский, д .90/92, +7 (812) 123-10-96</t>
  </si>
  <si>
    <t>52.326612</t>
  </si>
  <si>
    <t>35.365298</t>
  </si>
  <si>
    <t xml:space="preserve"> г. Санкт-Петербург, пр-кт Невский, д .90/92, +7 (812) 123-10-97</t>
  </si>
  <si>
    <t>52.325192</t>
  </si>
  <si>
    <t>35.360843</t>
  </si>
  <si>
    <t xml:space="preserve"> г. Санкт-Петербург, пр-кт Невский, д .90/92, +7 (812) 123-10-98</t>
  </si>
  <si>
    <t>52.355878</t>
  </si>
  <si>
    <t>35.348994</t>
  </si>
  <si>
    <t xml:space="preserve"> г. Санкт-Петербург, пр-кт Невский, д .90/92, +7 (812) 123-10-99</t>
  </si>
  <si>
    <t>52.350504</t>
  </si>
  <si>
    <t>35.359890</t>
  </si>
  <si>
    <t xml:space="preserve"> г. Санкт-Петербург, пр-кт Невский, д .90/92, +7 (812) 123-10-100</t>
  </si>
  <si>
    <t>дом №18</t>
  </si>
  <si>
    <t>51.803808</t>
  </si>
  <si>
    <t>37.929915</t>
  </si>
  <si>
    <t>дом №42</t>
  </si>
  <si>
    <t>51.808691</t>
  </si>
  <si>
    <t>37.920438</t>
  </si>
  <si>
    <t>дом №24</t>
  </si>
  <si>
    <t>51.806774</t>
  </si>
  <si>
    <t>37.920803</t>
  </si>
  <si>
    <t>дом №2</t>
  </si>
  <si>
    <t>51.804951</t>
  </si>
  <si>
    <t>37.924994</t>
  </si>
  <si>
    <t>51.807737</t>
  </si>
  <si>
    <t>37.924586</t>
  </si>
  <si>
    <t>дом №38</t>
  </si>
  <si>
    <t>51.808838</t>
  </si>
  <si>
    <t>37.924414</t>
  </si>
  <si>
    <t>51.803251</t>
  </si>
  <si>
    <t>37.919465</t>
  </si>
  <si>
    <t>дом №6</t>
  </si>
  <si>
    <t>51.804860</t>
  </si>
  <si>
    <t>37.919081</t>
  </si>
  <si>
    <t>д. Успено-Раевка</t>
  </si>
  <si>
    <t>дом №17</t>
  </si>
  <si>
    <t>51.828339</t>
  </si>
  <si>
    <t>37.913909</t>
  </si>
  <si>
    <t>дом №53</t>
  </si>
  <si>
    <t>51.831482</t>
  </si>
  <si>
    <t>дом №74</t>
  </si>
  <si>
    <t>51.826522</t>
  </si>
  <si>
    <t>37.915261</t>
  </si>
  <si>
    <t>п. Маршала Жукова</t>
  </si>
  <si>
    <t>1-й квартал</t>
  </si>
  <si>
    <t>около дома № 13</t>
  </si>
  <si>
    <t>51,7152° </t>
  </si>
  <si>
    <t>36,3272°</t>
  </si>
  <si>
    <t>Администрация Клюквинского сельсовета Курского района</t>
  </si>
  <si>
    <t>д. Долгое, д. 167</t>
  </si>
  <si>
    <t>84712594125</t>
  </si>
  <si>
    <t>бетон, металл</t>
  </si>
  <si>
    <t>2-й квартал</t>
  </si>
  <si>
    <t>около дома № 10</t>
  </si>
  <si>
    <t>51,7165° </t>
  </si>
  <si>
    <t>3-й квартал</t>
  </si>
  <si>
    <t>4-й квартал</t>
  </si>
  <si>
    <t>около дома № 18</t>
  </si>
  <si>
    <t>51,7118° </t>
  </si>
  <si>
    <t>36,3331°</t>
  </si>
  <si>
    <t>6-й квартал</t>
  </si>
  <si>
    <t>около дома № 4</t>
  </si>
  <si>
    <t>51,7113°</t>
  </si>
  <si>
    <t>36,3276°</t>
  </si>
  <si>
    <t>около дома № 5</t>
  </si>
  <si>
    <t>51,7096 °</t>
  </si>
  <si>
    <t>36,3252 °</t>
  </si>
  <si>
    <t>территория ГПК "Импульс"</t>
  </si>
  <si>
    <t>51,7077 °</t>
  </si>
  <si>
    <t>36,3272 °</t>
  </si>
  <si>
    <t>ГПК "Импульс"</t>
  </si>
  <si>
    <t>п. Подлесный</t>
  </si>
  <si>
    <t>около дома № 6</t>
  </si>
  <si>
    <t>51,7256° </t>
  </si>
  <si>
    <t>36,3165°</t>
  </si>
  <si>
    <t>п.Сахаровка</t>
  </si>
  <si>
    <t>вблизи дома № 79</t>
  </si>
  <si>
    <t>51,7058°</t>
  </si>
  <si>
    <t>36,2794°</t>
  </si>
  <si>
    <t>МО РФ</t>
  </si>
  <si>
    <t>51,7083 °</t>
  </si>
  <si>
    <t>36,2774 °</t>
  </si>
  <si>
    <t>д. Халино</t>
  </si>
  <si>
    <t>Ачкасова</t>
  </si>
  <si>
    <t>около дома № 9</t>
  </si>
  <si>
    <t>51,7563° </t>
  </si>
  <si>
    <t>36,3152°</t>
  </si>
  <si>
    <t>около дома № 12</t>
  </si>
  <si>
    <t>51,7508° </t>
  </si>
  <si>
    <t>36,3121°</t>
  </si>
  <si>
    <t>3;  2</t>
  </si>
  <si>
    <t>1,1;  0,75</t>
  </si>
  <si>
    <t>пластик; металл</t>
  </si>
  <si>
    <t>около дома № 172</t>
  </si>
  <si>
    <t>51,7526° </t>
  </si>
  <si>
    <t>36,3166°</t>
  </si>
  <si>
    <t>около производственного участка "Курск" филиала "Балтимор" АО "Газпромнефть-Аэро"</t>
  </si>
  <si>
    <t>36,3058°</t>
  </si>
  <si>
    <t>АО "Газпромнефть-Аэро"</t>
  </si>
  <si>
    <t>197198, г.С.-Петербург, пер. Зоологический, д. 2-4, лит. Б</t>
  </si>
  <si>
    <t>305545, Курская область, Курский район, д. Халино</t>
  </si>
  <si>
    <t>94712787809</t>
  </si>
  <si>
    <t>51.414507</t>
  </si>
  <si>
    <t>36.761556</t>
  </si>
  <si>
    <t>51.416549</t>
  </si>
  <si>
    <t xml:space="preserve"> 36.761618</t>
  </si>
  <si>
    <t>рядом с д.11</t>
  </si>
  <si>
    <t>36.755990</t>
  </si>
  <si>
    <t>напротив д.18</t>
  </si>
  <si>
    <t>51.424704</t>
  </si>
  <si>
    <t xml:space="preserve"> 36.753902</t>
  </si>
  <si>
    <t>во дворе д.40</t>
  </si>
  <si>
    <t>51.424689</t>
  </si>
  <si>
    <t>36.747825</t>
  </si>
  <si>
    <t>51.419775</t>
  </si>
  <si>
    <t xml:space="preserve"> 36.740745</t>
  </si>
  <si>
    <t>51.414663</t>
  </si>
  <si>
    <t>36.749008</t>
  </si>
  <si>
    <t>51.415602</t>
  </si>
  <si>
    <t>36.753268</t>
  </si>
  <si>
    <t>во дворе д.35</t>
  </si>
  <si>
    <t>51.409855</t>
  </si>
  <si>
    <t>36.755144</t>
  </si>
  <si>
    <t>около д.17</t>
  </si>
  <si>
    <t>51.412368</t>
  </si>
  <si>
    <t>36.751128</t>
  </si>
  <si>
    <t>напротив д.69</t>
  </si>
  <si>
    <t>51.408107</t>
  </si>
  <si>
    <t>36.759955</t>
  </si>
  <si>
    <t>на пересечении ул. 40 лет октября и 50 лет октября</t>
  </si>
  <si>
    <t>51.412082</t>
  </si>
  <si>
    <t xml:space="preserve"> 36.758890</t>
  </si>
  <si>
    <t>напротив д.39</t>
  </si>
  <si>
    <t>51.413709</t>
  </si>
  <si>
    <t>36.755794</t>
  </si>
  <si>
    <t>около дома д.17</t>
  </si>
  <si>
    <t>51.410771</t>
  </si>
  <si>
    <t xml:space="preserve"> 36.757904</t>
  </si>
  <si>
    <t>51.413847</t>
  </si>
  <si>
    <t>36.763366</t>
  </si>
  <si>
    <t>между домами 34-54</t>
  </si>
  <si>
    <t>51.412415</t>
  </si>
  <si>
    <t>36.761194</t>
  </si>
  <si>
    <t>51.424334</t>
  </si>
  <si>
    <t>36.750307</t>
  </si>
  <si>
    <t>51.409918</t>
  </si>
  <si>
    <t>36.763643</t>
  </si>
  <si>
    <t>51.408396</t>
  </si>
  <si>
    <t>36.764394</t>
  </si>
  <si>
    <t>напротив д.70(почта)</t>
  </si>
  <si>
    <t>51.414681</t>
  </si>
  <si>
    <t>36.758209</t>
  </si>
  <si>
    <t>напротив д.1</t>
  </si>
  <si>
    <t>51.417641</t>
  </si>
  <si>
    <t>36.742888</t>
  </si>
  <si>
    <t>51.417296</t>
  </si>
  <si>
    <t>36.745131</t>
  </si>
  <si>
    <t>напротив д.5</t>
  </si>
  <si>
    <t>51.418435</t>
  </si>
  <si>
    <t>36.739020</t>
  </si>
  <si>
    <t>напротив д.10</t>
  </si>
  <si>
    <t>51.415124</t>
  </si>
  <si>
    <t>36.742180</t>
  </si>
  <si>
    <t>51.410875</t>
  </si>
  <si>
    <t>36.750768</t>
  </si>
  <si>
    <t>51.407834</t>
  </si>
  <si>
    <t>36.726576</t>
  </si>
  <si>
    <t>ул.2-я Луговая</t>
  </si>
  <si>
    <t>между домами 138-140</t>
  </si>
  <si>
    <t>51.418645</t>
  </si>
  <si>
    <t>36.7774082</t>
  </si>
  <si>
    <t>напротив д.105</t>
  </si>
  <si>
    <t>напротив д.100</t>
  </si>
  <si>
    <t>51.416979</t>
  </si>
  <si>
    <t>36.769245</t>
  </si>
  <si>
    <t>напротив д.86</t>
  </si>
  <si>
    <t>51.417896</t>
  </si>
  <si>
    <t>36.767729</t>
  </si>
  <si>
    <t>напротив д.19</t>
  </si>
  <si>
    <t>51.421362</t>
  </si>
  <si>
    <t>36.762750</t>
  </si>
  <si>
    <t>напротив д.52</t>
  </si>
  <si>
    <t>51.420962</t>
  </si>
  <si>
    <t>36.765365</t>
  </si>
  <si>
    <t>51.421504</t>
  </si>
  <si>
    <t>36.762586</t>
  </si>
  <si>
    <t xml:space="preserve">ул.Почтовая </t>
  </si>
  <si>
    <t>напротив д.27</t>
  </si>
  <si>
    <t>51.416774</t>
  </si>
  <si>
    <t>36.748950</t>
  </si>
  <si>
    <t>напротив д.45</t>
  </si>
  <si>
    <t>51.418065</t>
  </si>
  <si>
    <t>36.750751</t>
  </si>
  <si>
    <t>51.415092</t>
  </si>
  <si>
    <t>36.746635</t>
  </si>
  <si>
    <t>на пересечении ул. Таманская и ул. Победы за д.23</t>
  </si>
  <si>
    <t>51.419475</t>
  </si>
  <si>
    <t>36.745487</t>
  </si>
  <si>
    <t>напротив д.47</t>
  </si>
  <si>
    <t>51.426588</t>
  </si>
  <si>
    <t>36.751093</t>
  </si>
  <si>
    <t>около д.27</t>
  </si>
  <si>
    <t>51.410823</t>
  </si>
  <si>
    <t>36.762480</t>
  </si>
  <si>
    <t>51.406846</t>
  </si>
  <si>
    <t>36.746758</t>
  </si>
  <si>
    <t>напротив д.29</t>
  </si>
  <si>
    <t>51.407595</t>
  </si>
  <si>
    <t>36.741300</t>
  </si>
  <si>
    <t>напротив д.90</t>
  </si>
  <si>
    <t>51.407596</t>
  </si>
  <si>
    <t>36.738307</t>
  </si>
  <si>
    <t>напротив д.83</t>
  </si>
  <si>
    <t>51.407769</t>
  </si>
  <si>
    <t>36.732782</t>
  </si>
  <si>
    <t>51.413181</t>
  </si>
  <si>
    <t>36.759966</t>
  </si>
  <si>
    <t>напротив д.89</t>
  </si>
  <si>
    <t>51.407909</t>
  </si>
  <si>
    <t>36.731410</t>
  </si>
  <si>
    <t xml:space="preserve">ул.М.Горького  </t>
  </si>
  <si>
    <t>51.407392</t>
  </si>
  <si>
    <t>36.747335</t>
  </si>
  <si>
    <t>51.411114</t>
  </si>
  <si>
    <t>36.746427</t>
  </si>
  <si>
    <t>п.Солнцево ул.Ленина 35</t>
  </si>
  <si>
    <t>напротив д.9/2</t>
  </si>
  <si>
    <t>51.408556</t>
  </si>
  <si>
    <t>36.754613</t>
  </si>
  <si>
    <t>51.417325</t>
  </si>
  <si>
    <t>36.753013</t>
  </si>
  <si>
    <t>51.416036</t>
  </si>
  <si>
    <t>36.767712</t>
  </si>
  <si>
    <t>51.418249</t>
  </si>
  <si>
    <t>36.763760</t>
  </si>
  <si>
    <t>п.Солнцево ул.Ленинад.35</t>
  </si>
  <si>
    <t>51.419288</t>
  </si>
  <si>
    <t>36.762367</t>
  </si>
  <si>
    <t>напротив д.26</t>
  </si>
  <si>
    <t>51.420276</t>
  </si>
  <si>
    <t>36.761783</t>
  </si>
  <si>
    <t xml:space="preserve">п.Солнцево </t>
  </si>
  <si>
    <t>ул. 1-я Пушкина</t>
  </si>
  <si>
    <t>напротив д.94</t>
  </si>
  <si>
    <t>51.415384</t>
  </si>
  <si>
    <t>36.765853</t>
  </si>
  <si>
    <t>51.407417</t>
  </si>
  <si>
    <t>36.754466</t>
  </si>
  <si>
    <t>51.406804</t>
  </si>
  <si>
    <t>36.754269</t>
  </si>
  <si>
    <t>пер.Ленина</t>
  </si>
  <si>
    <t>напротив д.8</t>
  </si>
  <si>
    <t>51.414390</t>
  </si>
  <si>
    <t>36.746027</t>
  </si>
  <si>
    <t>51.403147</t>
  </si>
  <si>
    <t>36.756985</t>
  </si>
  <si>
    <t>51.405513</t>
  </si>
  <si>
    <t>36.760086</t>
  </si>
  <si>
    <t>напротив д.32</t>
  </si>
  <si>
    <t>51.407390</t>
  </si>
  <si>
    <t>36.757193</t>
  </si>
  <si>
    <t>51.407868</t>
  </si>
  <si>
    <t>36.757678</t>
  </si>
  <si>
    <t xml:space="preserve">ул.2-я Луговая </t>
  </si>
  <si>
    <t>напротив д.60</t>
  </si>
  <si>
    <t>51.420344</t>
  </si>
  <si>
    <t>36.764631</t>
  </si>
  <si>
    <t>около д.49</t>
  </si>
  <si>
    <t>около д.95</t>
  </si>
  <si>
    <t>около д.9</t>
  </si>
  <si>
    <t>36.708181</t>
  </si>
  <si>
    <t>д.2 Апухтино</t>
  </si>
  <si>
    <t>ул.2-я Апухтинская</t>
  </si>
  <si>
    <t>около д.20</t>
  </si>
  <si>
    <t>около д.25</t>
  </si>
  <si>
    <t>51.581950</t>
  </si>
  <si>
    <t>36.728573</t>
  </si>
  <si>
    <t>д.1 Апухтино</t>
  </si>
  <si>
    <t>ул.1-я Апухтинская</t>
  </si>
  <si>
    <t>51.578053</t>
  </si>
  <si>
    <t>36.739211</t>
  </si>
  <si>
    <t>около д.21</t>
  </si>
  <si>
    <t>51.578876</t>
  </si>
  <si>
    <t>36.747859</t>
  </si>
  <si>
    <t>д.Толмачевка</t>
  </si>
  <si>
    <t>ул.Толмачевская</t>
  </si>
  <si>
    <t>около д.68</t>
  </si>
  <si>
    <t>д.Яковлево</t>
  </si>
  <si>
    <t>ул.Яковлевская</t>
  </si>
  <si>
    <t>около д.16</t>
  </si>
  <si>
    <t>51.579999</t>
  </si>
  <si>
    <t>36.800428</t>
  </si>
  <si>
    <t>около д.30</t>
  </si>
  <si>
    <t>51.581336</t>
  </si>
  <si>
    <t>около д.70</t>
  </si>
  <si>
    <t>около д.81</t>
  </si>
  <si>
    <t>51.541116</t>
  </si>
  <si>
    <t>напротив д.1-А</t>
  </si>
  <si>
    <t>51.590383</t>
  </si>
  <si>
    <t>36.803335</t>
  </si>
  <si>
    <t>напротив д.3</t>
  </si>
  <si>
    <t>51.591062</t>
  </si>
  <si>
    <t>36.805774</t>
  </si>
  <si>
    <t>около д.8</t>
  </si>
  <si>
    <t>около д.22</t>
  </si>
  <si>
    <t>около д.12</t>
  </si>
  <si>
    <t>напротив д.12</t>
  </si>
  <si>
    <t>51.436648</t>
  </si>
  <si>
    <t>36.761486</t>
  </si>
  <si>
    <t>51.417600</t>
  </si>
  <si>
    <t>36.777707</t>
  </si>
  <si>
    <t>напротив д.30</t>
  </si>
  <si>
    <t>51.389818</t>
  </si>
  <si>
    <t>36.769734</t>
  </si>
  <si>
    <t>напротив д.13.</t>
  </si>
  <si>
    <t>51.396937</t>
  </si>
  <si>
    <t>36.770218</t>
  </si>
  <si>
    <t>напротив д.21</t>
  </si>
  <si>
    <t>51.4000017</t>
  </si>
  <si>
    <t>36.770497</t>
  </si>
  <si>
    <t>напротив школы(№9)</t>
  </si>
  <si>
    <t>51.402253</t>
  </si>
  <si>
    <t>36.771398</t>
  </si>
  <si>
    <t>напротив д.24</t>
  </si>
  <si>
    <t>51.459168</t>
  </si>
  <si>
    <t>36.748384</t>
  </si>
  <si>
    <t>51.454357</t>
  </si>
  <si>
    <t>36.749369</t>
  </si>
  <si>
    <t>51.4522768</t>
  </si>
  <si>
    <t>36.748377</t>
  </si>
  <si>
    <t>51.453673</t>
  </si>
  <si>
    <t>36.749005</t>
  </si>
  <si>
    <t>д.Гридасово</t>
  </si>
  <si>
    <t>ул.Светлая</t>
  </si>
  <si>
    <t>51.454719</t>
  </si>
  <si>
    <t>36.750745</t>
  </si>
  <si>
    <t>на вьезде на улицу со стороны малой Зуевки</t>
  </si>
  <si>
    <t>51.408801</t>
  </si>
  <si>
    <t>36.798972</t>
  </si>
  <si>
    <t xml:space="preserve">На отметке 1.84 км автодороги "Малая Зуевка-Орлянка-2-е Засемье" </t>
  </si>
  <si>
    <t>51.398525</t>
  </si>
  <si>
    <t>36.821367</t>
  </si>
  <si>
    <t>51.400245</t>
  </si>
  <si>
    <t>36.814520</t>
  </si>
  <si>
    <t>ул.Поповка д.2</t>
  </si>
  <si>
    <t>51.393620</t>
  </si>
  <si>
    <t>36.767221</t>
  </si>
  <si>
    <t>АО "САБ по уборке г.Курск</t>
  </si>
  <si>
    <t>ул.Вылетаевка</t>
  </si>
  <si>
    <t>51.397924</t>
  </si>
  <si>
    <t>36.772149</t>
  </si>
  <si>
    <t>51.401341</t>
  </si>
  <si>
    <t>36.774567</t>
  </si>
  <si>
    <t>напротив д.46</t>
  </si>
  <si>
    <t>51.396556</t>
  </si>
  <si>
    <t>36.771897</t>
  </si>
  <si>
    <t>напротив д.88</t>
  </si>
  <si>
    <t>51.390374</t>
  </si>
  <si>
    <t>36.771524</t>
  </si>
  <si>
    <t>напротив д.108</t>
  </si>
  <si>
    <t>51.387923</t>
  </si>
  <si>
    <t>36.771654</t>
  </si>
  <si>
    <t>напротив д.128</t>
  </si>
  <si>
    <t>51.385568</t>
  </si>
  <si>
    <t>36.771657</t>
  </si>
  <si>
    <t>напротив д.152</t>
  </si>
  <si>
    <t>51.382653</t>
  </si>
  <si>
    <t>36.772721</t>
  </si>
  <si>
    <t>51.404922</t>
  </si>
  <si>
    <t>36.774948</t>
  </si>
  <si>
    <t xml:space="preserve">д.Гридасово </t>
  </si>
  <si>
    <t>ул.М.Овсянниковой</t>
  </si>
  <si>
    <t>напротив остановки</t>
  </si>
  <si>
    <t>51.460540</t>
  </si>
  <si>
    <t>36.747750</t>
  </si>
  <si>
    <t>напротив д.37</t>
  </si>
  <si>
    <t>51.462571</t>
  </si>
  <si>
    <t>36.746169</t>
  </si>
  <si>
    <t>51.759543</t>
  </si>
  <si>
    <t>36.181355</t>
  </si>
  <si>
    <t>ул.Меловское</t>
  </si>
  <si>
    <t>вначале улицы</t>
  </si>
  <si>
    <t>51.405666</t>
  </si>
  <si>
    <t>36.770345</t>
  </si>
  <si>
    <t xml:space="preserve">с.Выползово </t>
  </si>
  <si>
    <t>51.490242</t>
  </si>
  <si>
    <t>36.729538</t>
  </si>
  <si>
    <t>ул.Мурыновка</t>
  </si>
  <si>
    <t>51.404755</t>
  </si>
  <si>
    <t>36.762358</t>
  </si>
  <si>
    <t>51.402249</t>
  </si>
  <si>
    <t>36.759385</t>
  </si>
  <si>
    <t>51.402974</t>
  </si>
  <si>
    <t>36.760265</t>
  </si>
  <si>
    <t>напротив д.55</t>
  </si>
  <si>
    <t>51.419248</t>
  </si>
  <si>
    <t>36.735551</t>
  </si>
  <si>
    <t>51.416674</t>
  </si>
  <si>
    <t>36.725982</t>
  </si>
  <si>
    <t>51.429233</t>
  </si>
  <si>
    <t xml:space="preserve"> 36.745660</t>
  </si>
  <si>
    <t>ул.1-я Луговая</t>
  </si>
  <si>
    <t>Между д.14  ул.Садовая и ул.1 Луговая д.2</t>
  </si>
  <si>
    <t>51.428884</t>
  </si>
  <si>
    <t>36.750956</t>
  </si>
  <si>
    <t>51.390836</t>
  </si>
  <si>
    <t>36.571582</t>
  </si>
  <si>
    <t>51.389517</t>
  </si>
  <si>
    <t>36.563214</t>
  </si>
  <si>
    <t>напротив киоска ПО</t>
  </si>
  <si>
    <t>51.392216</t>
  </si>
  <si>
    <t>36.566062</t>
  </si>
  <si>
    <t>51.395667</t>
  </si>
  <si>
    <t>36.561859</t>
  </si>
  <si>
    <t>51.392245</t>
  </si>
  <si>
    <t xml:space="preserve"> 36.562817</t>
  </si>
  <si>
    <t>ул.Прибольничная</t>
  </si>
  <si>
    <t>на повороте</t>
  </si>
  <si>
    <t>51.391763</t>
  </si>
  <si>
    <t xml:space="preserve"> 36.565754</t>
  </si>
  <si>
    <t>напротив д.25</t>
  </si>
  <si>
    <t>51.334859</t>
  </si>
  <si>
    <t>36.593117</t>
  </si>
  <si>
    <t>51.330208</t>
  </si>
  <si>
    <t>36.591071</t>
  </si>
  <si>
    <t>напротив д.13</t>
  </si>
  <si>
    <t>51.337547</t>
  </si>
  <si>
    <t>36.594587</t>
  </si>
  <si>
    <t>через дорогу от д.17</t>
  </si>
  <si>
    <t>51.432811</t>
  </si>
  <si>
    <t>36.737016</t>
  </si>
  <si>
    <t>51.426684</t>
  </si>
  <si>
    <t>36.735853</t>
  </si>
  <si>
    <t>51.392251</t>
  </si>
  <si>
    <t>36.570333</t>
  </si>
  <si>
    <t>51.427414</t>
  </si>
  <si>
    <t xml:space="preserve"> 36.736773</t>
  </si>
  <si>
    <t>около д.5</t>
  </si>
  <si>
    <t>51.431671</t>
  </si>
  <si>
    <t>36.734735</t>
  </si>
  <si>
    <t>напротив д.81</t>
  </si>
  <si>
    <t>51.429998</t>
  </si>
  <si>
    <t>36.728896</t>
  </si>
  <si>
    <t>х.Баранов</t>
  </si>
  <si>
    <t>около д</t>
  </si>
  <si>
    <t>51.464438</t>
  </si>
  <si>
    <t>36.684908</t>
  </si>
  <si>
    <t xml:space="preserve">напротив школы </t>
  </si>
  <si>
    <t>угол кладбища</t>
  </si>
  <si>
    <t>съезд к д.5</t>
  </si>
  <si>
    <t>д.Тереховка</t>
  </si>
  <si>
    <t>ул.Интернациональная</t>
  </si>
  <si>
    <t>напротив д.33</t>
  </si>
  <si>
    <t>51.566622</t>
  </si>
  <si>
    <t>36.891177</t>
  </si>
  <si>
    <t>д.Козьмодемьяновка</t>
  </si>
  <si>
    <t>ул.Большевик</t>
  </si>
  <si>
    <t>51.472526</t>
  </si>
  <si>
    <t>36.916159</t>
  </si>
  <si>
    <t>д.Ниженка</t>
  </si>
  <si>
    <t>ул.1-я Нижняя</t>
  </si>
  <si>
    <t>51.515103</t>
  </si>
  <si>
    <t>36.917039</t>
  </si>
  <si>
    <t>д.Клевцовка</t>
  </si>
  <si>
    <t>51.522165</t>
  </si>
  <si>
    <t>36.947726</t>
  </si>
  <si>
    <t>с.Гололобовка</t>
  </si>
  <si>
    <t xml:space="preserve">напротив магазина </t>
  </si>
  <si>
    <t>51.528262</t>
  </si>
  <si>
    <t>36.933847</t>
  </si>
  <si>
    <t>с.Субботино</t>
  </si>
  <si>
    <t>пер.Школьный</t>
  </si>
  <si>
    <t>51.427609</t>
  </si>
  <si>
    <t>36.883104</t>
  </si>
  <si>
    <t>Администрация Субботинского сельсовета</t>
  </si>
  <si>
    <t>306132 Курская область Солнцевский район с. Субботино ул. Центральная д. 26</t>
  </si>
  <si>
    <t>8(47154)3-16-48</t>
  </si>
  <si>
    <t>51.428831</t>
  </si>
  <si>
    <t>36.879925</t>
  </si>
  <si>
    <t>здание сельсовета</t>
  </si>
  <si>
    <t>51.429649</t>
  </si>
  <si>
    <t>36.877715</t>
  </si>
  <si>
    <t>51.433489</t>
  </si>
  <si>
    <t>36.883857</t>
  </si>
  <si>
    <t>напротив поворота ул. Молодежная</t>
  </si>
  <si>
    <t>51.433046</t>
  </si>
  <si>
    <t>36.879576</t>
  </si>
  <si>
    <t>51.431168</t>
  </si>
  <si>
    <t>36.878954</t>
  </si>
  <si>
    <t>напротив д.7</t>
  </si>
  <si>
    <t>51.428714</t>
  </si>
  <si>
    <t>36.876765</t>
  </si>
  <si>
    <t>напротив д.156</t>
  </si>
  <si>
    <t>51.440077</t>
  </si>
  <si>
    <t>36.881271</t>
  </si>
  <si>
    <t>51.428540</t>
  </si>
  <si>
    <t>36.876301</t>
  </si>
  <si>
    <t>напротив д.148</t>
  </si>
  <si>
    <t>51.441751</t>
  </si>
  <si>
    <t>36.885415</t>
  </si>
  <si>
    <t>п. Кшенский</t>
  </si>
  <si>
    <t>51.854809</t>
  </si>
  <si>
    <t>37.735076</t>
  </si>
  <si>
    <t>АО "Кшенское ХПП"</t>
  </si>
  <si>
    <t>Курская область, Советский район, п.Кшенский, ул.Ленина, д.3</t>
  </si>
  <si>
    <t>8 47158 2-10-13 secretar@kshen.rdholding.ru</t>
  </si>
  <si>
    <t>запись исключена</t>
  </si>
  <si>
    <t>2            2</t>
  </si>
  <si>
    <t>Металл Пластик</t>
  </si>
  <si>
    <t>1             2</t>
  </si>
  <si>
    <t>1            2</t>
  </si>
  <si>
    <t>Металл  Пластик</t>
  </si>
  <si>
    <t>51.732855</t>
  </si>
  <si>
    <t>36.269185</t>
  </si>
  <si>
    <t>ООО "Фирма "Перспектива плюс"</t>
  </si>
  <si>
    <t>1024600959283</t>
  </si>
  <si>
    <t xml:space="preserve"> pplust05@mail.ru, 8-910-313-08-21</t>
  </si>
  <si>
    <t>ул. 2-я Агрегатная, 57А</t>
  </si>
  <si>
    <t>2             2</t>
  </si>
  <si>
    <t>Металл   Пластик</t>
  </si>
  <si>
    <t>1              2</t>
  </si>
  <si>
    <t>Институтская,33</t>
  </si>
  <si>
    <t>2              1</t>
  </si>
  <si>
    <t>2              2</t>
  </si>
  <si>
    <t>Краснознаменная,9</t>
  </si>
  <si>
    <t xml:space="preserve">2                    2                 </t>
  </si>
  <si>
    <t>металл пластик</t>
  </si>
  <si>
    <t>305016, г. КУРСК, ул. Ломоносова, 30А</t>
  </si>
  <si>
    <t>Народная, 13В</t>
  </si>
  <si>
    <t>4632219475</t>
  </si>
  <si>
    <t>Республиканская, 56, 60</t>
  </si>
  <si>
    <t xml:space="preserve">ул. Сторожевая , 6 </t>
  </si>
  <si>
    <t>Металл Поатик</t>
  </si>
  <si>
    <t>ул. Володарского, 14, 16</t>
  </si>
  <si>
    <t>Метал Пластик</t>
  </si>
  <si>
    <t>ул. К. Маркса, б/н, территория Северного кладбища (Некрополь), 6 квартал</t>
  </si>
  <si>
    <t>51.800700</t>
  </si>
  <si>
    <t>36.158323</t>
  </si>
  <si>
    <t>"Город Курск"</t>
  </si>
  <si>
    <t>1204600000131</t>
  </si>
  <si>
    <t>г. Курск, ул. Радищева, д. 5, 305000</t>
  </si>
  <si>
    <t>740-248, kgh-kursk@yandex.ru</t>
  </si>
  <si>
    <t>ул. К. Маркса, б/н, территория Северного кладбища (Некрополь)</t>
  </si>
  <si>
    <t>ул. Усадебная</t>
  </si>
  <si>
    <t>51.743740</t>
  </si>
  <si>
    <t>36.263047</t>
  </si>
  <si>
    <t>ООО "Строительная мастерская"</t>
  </si>
  <si>
    <t>112463015870</t>
  </si>
  <si>
    <t>г. Курск, ул. Усадебная, 2А, 305000</t>
  </si>
  <si>
    <t>expnkonev1@gmail.com</t>
  </si>
  <si>
    <t>Северное кладбище (Некрополь) - 7 квартал</t>
  </si>
  <si>
    <t>51.799917</t>
  </si>
  <si>
    <t>36.159434</t>
  </si>
  <si>
    <t>МО</t>
  </si>
  <si>
    <t>305000, Курская область, г. Курск, ул. Радищева, д.5</t>
  </si>
  <si>
    <t>kgh-kursk@yandex.ru</t>
  </si>
  <si>
    <t>Северное кладбище (Некрополь) -  7 кв.</t>
  </si>
  <si>
    <t>Северное кладбище (Некрополь) - 10 квартал</t>
  </si>
  <si>
    <t>51.799022</t>
  </si>
  <si>
    <t>36.160587</t>
  </si>
  <si>
    <t>Северное кладбище (Некрополь) - 10 кв.</t>
  </si>
  <si>
    <t xml:space="preserve">Северное кладбище (Некрополь) - 3 квартал </t>
  </si>
  <si>
    <t>51.800541</t>
  </si>
  <si>
    <t>36.156843</t>
  </si>
  <si>
    <t>Северное кладбище (Некрополь) - 3 кв.;</t>
  </si>
  <si>
    <t>Северное кладбище (Некрополь) - 9 квартал</t>
  </si>
  <si>
    <t>51.798730</t>
  </si>
  <si>
    <t>36.158055</t>
  </si>
  <si>
    <t>Северное кладбище (Некрополь) - 9 к5в.</t>
  </si>
  <si>
    <t xml:space="preserve">Северное кладбище (Старое)  – 2А квартал </t>
  </si>
  <si>
    <t>51.796056</t>
  </si>
  <si>
    <t>36.150545</t>
  </si>
  <si>
    <t>Северное кладбище (Старое)  – 2А квартал 10 сектор</t>
  </si>
  <si>
    <t>Северное кладбище (Старое)-7 кв.</t>
  </si>
  <si>
    <t>51.796102</t>
  </si>
  <si>
    <t>36.157057</t>
  </si>
  <si>
    <t>Северное кладбище (Старое)-10 кв. 7 сектор</t>
  </si>
  <si>
    <t>Северное кладбище (Старое)-10а кв. 1 сектор</t>
  </si>
  <si>
    <t>51.796759</t>
  </si>
  <si>
    <t>36.157840</t>
  </si>
  <si>
    <t>Северное кладбище (Старое)-10А кв. 1 сектор</t>
  </si>
  <si>
    <t>Северное кладбище (Старое)-сектор А новый;</t>
  </si>
  <si>
    <t>51.706032</t>
  </si>
  <si>
    <t>36.158935</t>
  </si>
  <si>
    <t xml:space="preserve">Северное кладбище (Старое)-12 квартал </t>
  </si>
  <si>
    <t>51.794483</t>
  </si>
  <si>
    <t>36.161638</t>
  </si>
  <si>
    <t>Северное кладбище (Старое)-12 квартал 2 сектор</t>
  </si>
  <si>
    <t xml:space="preserve">Северное кладбище (Старое)-10 кв. </t>
  </si>
  <si>
    <t>51.795532</t>
  </si>
  <si>
    <t>36.159707</t>
  </si>
  <si>
    <t>Северное кладбище (Старое)-10 кв. 2 сектор (ВОВ)</t>
  </si>
  <si>
    <t>Северное кладбище (Старое)-10а кв. 2 сектор</t>
  </si>
  <si>
    <t>51.797801</t>
  </si>
  <si>
    <t>36.156092</t>
  </si>
  <si>
    <t>Северное кладбище (Старое)-10С кв. 2 сектор</t>
  </si>
  <si>
    <t>Северное кладбище (Старое)-нов. 3 сектор</t>
  </si>
  <si>
    <t>51.792492</t>
  </si>
  <si>
    <t>36.154718</t>
  </si>
  <si>
    <t xml:space="preserve">Северное кладбище (Новое) – 8 квартал </t>
  </si>
  <si>
    <t>51.794324</t>
  </si>
  <si>
    <t>36.161681</t>
  </si>
  <si>
    <t>Северное кладбище (Новое) – 8 квартал 1 сектор</t>
  </si>
  <si>
    <t>Северное кладбище (Новое)-8А квартал  2 сектор</t>
  </si>
  <si>
    <t>51.791185</t>
  </si>
  <si>
    <t>36.166273</t>
  </si>
  <si>
    <t>Северное кладбище (Новое)-8А квартал 2 сектор (калитка)</t>
  </si>
  <si>
    <t>Северное кладбище (Новое)-8А квартал 1 сектор</t>
  </si>
  <si>
    <t>51.790223</t>
  </si>
  <si>
    <t>36.163934</t>
  </si>
  <si>
    <t xml:space="preserve">Северное кладбище (Новое)-4А квартал </t>
  </si>
  <si>
    <t xml:space="preserve">51.790886 </t>
  </si>
  <si>
    <t>36.161960</t>
  </si>
  <si>
    <t>Северное кладбище (Новое)-4А квартал 4 сектор</t>
  </si>
  <si>
    <t xml:space="preserve">Северное кладбище (Новое)-1 квартал; </t>
  </si>
  <si>
    <t>51.791583</t>
  </si>
  <si>
    <t>36.159010</t>
  </si>
  <si>
    <t xml:space="preserve">Северное кладбище (Новое)-1 кв. 1 сектор; </t>
  </si>
  <si>
    <t>Северное кладбище (Новое)-3А квартал</t>
  </si>
  <si>
    <t>51.792340</t>
  </si>
  <si>
    <t>36.160458</t>
  </si>
  <si>
    <t>Северное кладбище (Новое)-3А кв. 1 сектор</t>
  </si>
  <si>
    <t>Северное кладбище (Новое)-ВОВ 8С сектор.</t>
  </si>
  <si>
    <t>51.791152</t>
  </si>
  <si>
    <t>36.163838</t>
  </si>
  <si>
    <t>Северное кладбище (Новое)-ВОВ 8С 1 сектор.</t>
  </si>
  <si>
    <t>кладбище по ул. Светлая и Светлый пр-д</t>
  </si>
  <si>
    <t>51.779683</t>
  </si>
  <si>
    <t>36.205026</t>
  </si>
  <si>
    <t>51.706819</t>
  </si>
  <si>
    <t>36.148575</t>
  </si>
  <si>
    <t>305000, г. Курск, ул. Энгельса, 171</t>
  </si>
  <si>
    <t>ул. Ольшанского</t>
  </si>
  <si>
    <t>Ольшанского, 21, 25, 21а, 21б</t>
  </si>
  <si>
    <t>ул. Пигорева, 16, 12</t>
  </si>
  <si>
    <t>51.711684</t>
  </si>
  <si>
    <t>36.139569</t>
  </si>
  <si>
    <t>305000, г. Курск, ул. Энгельса, 172</t>
  </si>
  <si>
    <t>Сумская, 46, 50, 52</t>
  </si>
  <si>
    <t>Сумская, 50А, 48А</t>
  </si>
  <si>
    <t>51.703287</t>
  </si>
  <si>
    <t>36.165125</t>
  </si>
  <si>
    <t>305000, г. Курск, ул. Энгельса, 174</t>
  </si>
  <si>
    <t>ул.Энгельса, 88; ул. 3 Песковская, 3,5.</t>
  </si>
  <si>
    <t>51.696108</t>
  </si>
  <si>
    <t>36.141685</t>
  </si>
  <si>
    <t>305000, г. Курск, ул. Энгельса, 175</t>
  </si>
  <si>
    <t>ул. Заводская, 37</t>
  </si>
  <si>
    <t>ул. Дейнеки, 39, 37, 40</t>
  </si>
  <si>
    <t>Малышева</t>
  </si>
  <si>
    <t>51.699492</t>
  </si>
  <si>
    <t>36.135006</t>
  </si>
  <si>
    <t>305000, г. Курск, ул. Энгельса, 179</t>
  </si>
  <si>
    <t>Заводская, 83, 85</t>
  </si>
  <si>
    <t>51.710120</t>
  </si>
  <si>
    <t>36.141550</t>
  </si>
  <si>
    <t>305000, г. Курск, ул. Энгельса, 180</t>
  </si>
  <si>
    <t>Сумская, 42А, 46А, 46Б</t>
  </si>
  <si>
    <t>ул. Ольшанского, 43Б</t>
  </si>
  <si>
    <t>51.699517</t>
  </si>
  <si>
    <t>36.147877</t>
  </si>
  <si>
    <t>305000, г. Курск, ул. Энгельса, 181</t>
  </si>
  <si>
    <t>Заводская, 35, 35А, 33А, 39А, 39, 41, 43, 41А, 41Б</t>
  </si>
  <si>
    <t>51.706379</t>
  </si>
  <si>
    <t>36.162561</t>
  </si>
  <si>
    <t>305000, г. Курск, ул. Энгельса, 173</t>
  </si>
  <si>
    <t>Энгельса, 105, 107</t>
  </si>
  <si>
    <t>ул. Моковская, 2А, 2Б, 2В</t>
  </si>
  <si>
    <t>51.733388</t>
  </si>
  <si>
    <t>36.269510</t>
  </si>
  <si>
    <t>ул. 2-я Агрегатная, 43, 45, 47А, 51</t>
  </si>
  <si>
    <t>п.Дичня</t>
  </si>
  <si>
    <t>1 кв.</t>
  </si>
  <si>
    <t>35.721732</t>
  </si>
  <si>
    <t>51.660753</t>
  </si>
  <si>
    <t>Администрация Дичнянского сельсовета</t>
  </si>
  <si>
    <t>35.723187</t>
  </si>
  <si>
    <t>51.661451</t>
  </si>
  <si>
    <t>5 кв.</t>
  </si>
  <si>
    <t>35.728721</t>
  </si>
  <si>
    <t>51.659188</t>
  </si>
  <si>
    <t>3 кв.</t>
  </si>
  <si>
    <t>35.725855</t>
  </si>
  <si>
    <t>51.659171</t>
  </si>
  <si>
    <t>35.724076</t>
  </si>
  <si>
    <t>51.658512</t>
  </si>
  <si>
    <t>35.726486</t>
  </si>
  <si>
    <t>51.654484</t>
  </si>
  <si>
    <t>4 кв.</t>
  </si>
  <si>
    <t>35.725496</t>
  </si>
  <si>
    <t>51.655774</t>
  </si>
  <si>
    <t>8 кв.</t>
  </si>
  <si>
    <t>35.728011</t>
  </si>
  <si>
    <t>51.659211</t>
  </si>
  <si>
    <t>7 кв.</t>
  </si>
  <si>
    <t>35.729745</t>
  </si>
  <si>
    <t>51.654568</t>
  </si>
  <si>
    <t>35.731326</t>
  </si>
  <si>
    <t>51.654601</t>
  </si>
  <si>
    <t>6 кв.</t>
  </si>
  <si>
    <t>35.731137</t>
  </si>
  <si>
    <t>51.656339</t>
  </si>
  <si>
    <t>35.731083</t>
  </si>
  <si>
    <t>51.657523</t>
  </si>
  <si>
    <t>35.732610</t>
  </si>
  <si>
    <t>51.659842</t>
  </si>
  <si>
    <t>35.727382</t>
  </si>
  <si>
    <t>51.660294</t>
  </si>
  <si>
    <t>2 кв.</t>
  </si>
  <si>
    <t>35.729197</t>
  </si>
  <si>
    <t>51.662250</t>
  </si>
  <si>
    <t>35.727473</t>
  </si>
  <si>
    <t>51.662967</t>
  </si>
  <si>
    <t>35.727798</t>
  </si>
  <si>
    <t>51.658320</t>
  </si>
  <si>
    <t>35.725609</t>
  </si>
  <si>
    <t>51.658667</t>
  </si>
  <si>
    <t>санаторий</t>
  </si>
  <si>
    <t>35.772128</t>
  </si>
  <si>
    <t>51.684301</t>
  </si>
  <si>
    <t>35.772206</t>
  </si>
  <si>
    <t>51.684274</t>
  </si>
  <si>
    <t>п. К. Либкнехта</t>
  </si>
  <si>
    <t>35.48601229999997</t>
  </si>
  <si>
    <t>51.6240691</t>
  </si>
  <si>
    <t>Администрация п.К.Либкнехта</t>
  </si>
  <si>
    <t>ул. Мира (СМУ)</t>
  </si>
  <si>
    <t>35.48168439999995</t>
  </si>
  <si>
    <t>51.6263289</t>
  </si>
  <si>
    <t>35.48481019999997</t>
  </si>
  <si>
    <t>51.62851329999999</t>
  </si>
  <si>
    <t>35.481960800000024</t>
  </si>
  <si>
    <t>51.6273117</t>
  </si>
  <si>
    <t>20 а</t>
  </si>
  <si>
    <t>35.381181200000014</t>
  </si>
  <si>
    <t>51.76340260000001</t>
  </si>
  <si>
    <t>ул. Молодёжная</t>
  </si>
  <si>
    <t>35.48237859999995</t>
  </si>
  <si>
    <t>51.6298279</t>
  </si>
  <si>
    <t>ул.Совхозная</t>
  </si>
  <si>
    <t>35.485267</t>
  </si>
  <si>
    <t>51.613367</t>
  </si>
  <si>
    <t>35.474140156036356</t>
  </si>
  <si>
    <t>51.62213540781257</t>
  </si>
  <si>
    <t>ул. Курская</t>
  </si>
  <si>
    <t>35.47925781083677</t>
  </si>
  <si>
    <t>51.61840512593824</t>
  </si>
  <si>
    <t>35.48795889688108</t>
  </si>
  <si>
    <t>51.61335543452917</t>
  </si>
  <si>
    <t>п.Иванино</t>
  </si>
  <si>
    <t>ул.Пушкина</t>
  </si>
  <si>
    <t>51.652930</t>
  </si>
  <si>
    <t>35.585278</t>
  </si>
  <si>
    <t>35.579555</t>
  </si>
  <si>
    <t>51.651651</t>
  </si>
  <si>
    <t>35.581181</t>
  </si>
  <si>
    <t>51.645319</t>
  </si>
  <si>
    <t>35.575576</t>
  </si>
  <si>
    <t>51.638573</t>
  </si>
  <si>
    <t>35.574750</t>
  </si>
  <si>
    <t>51.648320</t>
  </si>
  <si>
    <t>35.568928</t>
  </si>
  <si>
    <t>51.652684</t>
  </si>
  <si>
    <t>г. Щигры</t>
  </si>
  <si>
    <t>АО "ЩКХП"</t>
  </si>
  <si>
    <t xml:space="preserve"> Горяйново</t>
  </si>
  <si>
    <t>АО " САБ по уборке  г. Курска"</t>
  </si>
  <si>
    <t>грунтовка</t>
  </si>
  <si>
    <t xml:space="preserve"> с.Брусовое</t>
  </si>
  <si>
    <t>Бобровка</t>
  </si>
  <si>
    <t>Заболотцкое</t>
  </si>
  <si>
    <t>Горяйново</t>
  </si>
  <si>
    <t xml:space="preserve"> Комсомольская </t>
  </si>
  <si>
    <t xml:space="preserve">Советская  </t>
  </si>
  <si>
    <t>энергетиков</t>
  </si>
  <si>
    <t>пер.
Комсомольский</t>
  </si>
  <si>
    <t>ул.Березов лог</t>
  </si>
  <si>
    <t>с. 2-е Поныри</t>
  </si>
  <si>
    <t xml:space="preserve"> Писаревка</t>
  </si>
  <si>
    <t xml:space="preserve">нет </t>
  </si>
  <si>
    <t xml:space="preserve">с.1-Поныри </t>
  </si>
  <si>
    <t>с.2-е Поныри</t>
  </si>
  <si>
    <t>Писаревка</t>
  </si>
  <si>
    <t xml:space="preserve">д.5 </t>
  </si>
  <si>
    <t xml:space="preserve"> твердое</t>
  </si>
  <si>
    <t>с.Верхнесмородино</t>
  </si>
  <si>
    <t>п.Ленинский</t>
  </si>
  <si>
    <t>ул. Гусливка</t>
  </si>
  <si>
    <t>По данным РО:</t>
  </si>
  <si>
    <t>51.616238</t>
  </si>
  <si>
    <t>35.573563</t>
  </si>
  <si>
    <t>51.617543</t>
  </si>
  <si>
    <t>35.576124</t>
  </si>
  <si>
    <t>51.61821</t>
  </si>
  <si>
    <t>35.578265</t>
  </si>
  <si>
    <t>д.Дружная</t>
  </si>
  <si>
    <t>у здания Администрации Дружненского сельсовета</t>
  </si>
  <si>
    <t>Администрация
Дружненского
сельсовета
Курчатовского
района</t>
  </si>
  <si>
    <t>за зданием магазина №11 ПО «Льговское»</t>
  </si>
  <si>
    <t>напротив павильона ИП Артемовой И.А.</t>
  </si>
  <si>
    <t>51.61901</t>
  </si>
  <si>
    <t>35.579039</t>
  </si>
  <si>
    <t>51.625593</t>
  </si>
  <si>
    <t>35.579390</t>
  </si>
  <si>
    <t>51.626044</t>
  </si>
  <si>
    <t>35.582452</t>
  </si>
  <si>
    <t>51.628329</t>
  </si>
  <si>
    <t>35.579351</t>
  </si>
  <si>
    <t>51.624216</t>
  </si>
  <si>
    <t>35.584134</t>
  </si>
  <si>
    <t>51.62305</t>
  </si>
  <si>
    <t>35.582796</t>
  </si>
  <si>
    <t>51.623023</t>
  </si>
  <si>
    <t>35.581065</t>
  </si>
  <si>
    <t>Железногорский район         МО «поселок Магнитный»</t>
  </si>
  <si>
    <t>Курская область, Железногорский район, п .Магнитный, Кладбище</t>
  </si>
  <si>
    <t>действующая</t>
  </si>
  <si>
    <t>1,5</t>
  </si>
  <si>
    <t>52.4428190</t>
  </si>
  <si>
    <t>35.5500700</t>
  </si>
  <si>
    <t>Курская область, Железногорский район, МО «поселок Магнитный» , Пер. Школьный, 1</t>
  </si>
  <si>
    <t>3,0</t>
  </si>
  <si>
    <t>52.4326120</t>
  </si>
  <si>
    <t>35.5534480</t>
  </si>
  <si>
    <t>Курская область, МО «поселок Магнитный» , Ул.Железнодорожная д.9, 1</t>
  </si>
  <si>
    <t>5,25</t>
  </si>
  <si>
    <t>52.4351980</t>
  </si>
  <si>
    <t>35.5580640</t>
  </si>
  <si>
    <t>Курская область, Железногорский район, МО «поселок Магнитный» , Ул. Школьная, около дома 4, 1</t>
  </si>
  <si>
    <t>2,25</t>
  </si>
  <si>
    <t>52.4347630</t>
  </si>
  <si>
    <t>35.5531970</t>
  </si>
  <si>
    <t>Курская область, Железногорский район, МО «поселок Магнитный» , ул. Юбилейная, между д. 9 и 11, 1</t>
  </si>
  <si>
    <t>3,35</t>
  </si>
  <si>
    <t>52.4339000</t>
  </si>
  <si>
    <t>35.5460700</t>
  </si>
  <si>
    <t>Курская область, Железногорский район, МО «поселок Магнитный» , Ул. Юбилейная, д. 5</t>
  </si>
  <si>
    <t>52.4324120</t>
  </si>
  <si>
    <t>35.5485530</t>
  </si>
  <si>
    <t>Курская область, Железногорский район, МО «поселок Магнитный» , Ул. Юбилейная, д. 1</t>
  </si>
  <si>
    <t>52.4312400</t>
  </si>
  <si>
    <t>35.5507340</t>
  </si>
  <si>
    <t>Железногорский  район                            МО "Андросовский сельсовет "</t>
  </si>
  <si>
    <t>Курская область, Железногорский район, с. Андросово Кладбище</t>
  </si>
  <si>
    <t>МО "Андросовский сельсовет "</t>
  </si>
  <si>
    <t>0,75</t>
  </si>
  <si>
    <t>52.283390</t>
  </si>
  <si>
    <t>35.502810</t>
  </si>
  <si>
    <t>Курская область, Железногорский район, д. Остапово ул. Железнодорожная д.21</t>
  </si>
  <si>
    <t>52.267772</t>
  </si>
  <si>
    <t>35.437989</t>
  </si>
  <si>
    <t>Курская область, Железногорский район, д.Остапово ул. Железнодорожная д.36</t>
  </si>
  <si>
    <t>52.260490</t>
  </si>
  <si>
    <t>35.447525</t>
  </si>
  <si>
    <t>Курская область, Железногорский район, д.Остапово ул. Луговая д.17</t>
  </si>
  <si>
    <t>52.267466</t>
  </si>
  <si>
    <t>35.438864</t>
  </si>
  <si>
    <t>Курская область, Железногорский район, д. Остапово ул. Луговая д.3</t>
  </si>
  <si>
    <t>52.267970</t>
  </si>
  <si>
    <t>35.437150</t>
  </si>
  <si>
    <t>Курская область, Железногорский район, д. Остапово ул. Привокзальная д.25</t>
  </si>
  <si>
    <t>52.267590</t>
  </si>
  <si>
    <t>35.432340</t>
  </si>
  <si>
    <t>Курская область, Железногорский район,, д. Солдаты д.63</t>
  </si>
  <si>
    <t>52.264723</t>
  </si>
  <si>
    <t>35.459146</t>
  </si>
  <si>
    <t>Курская область, Железногорский район, д.Солдаты д.38</t>
  </si>
  <si>
    <t>52.264146</t>
  </si>
  <si>
    <t>35.462054</t>
  </si>
  <si>
    <t>Курская область, Железногорский район, д. Солдаты д. 10</t>
  </si>
  <si>
    <t>52.262195</t>
  </si>
  <si>
    <t>35.461035</t>
  </si>
  <si>
    <t>Железногорский район                             МО " Волковский сельсовет"</t>
  </si>
  <si>
    <t>Курская область, Железногорский район, д. Пасерково ул. Полевая (кладбище)</t>
  </si>
  <si>
    <t>МО " Волковский сельсовет"</t>
  </si>
  <si>
    <t>52,387046</t>
  </si>
  <si>
    <t>35,488459</t>
  </si>
  <si>
    <t>Железногорский район                           МО " Волковский сельсовет"</t>
  </si>
  <si>
    <t>Курская область, Железногорский район, д. Пасерково ул. Полевая д.11</t>
  </si>
  <si>
    <t>52,377438</t>
  </si>
  <si>
    <t>35,483678</t>
  </si>
  <si>
    <t>Курская область, Железногорский район, д. Пасерково ул. Садоваяд.6</t>
  </si>
  <si>
    <t>52,375375</t>
  </si>
  <si>
    <t>35,476539</t>
  </si>
  <si>
    <t xml:space="preserve"> Курская область, Железногорский район, д. Пасерково ул. Садоваяд.14</t>
  </si>
  <si>
    <t>52,3777767</t>
  </si>
  <si>
    <t>35,477622</t>
  </si>
  <si>
    <t>Курская область, Железногорский район, д. Пасерково ул. Садоваяд.33</t>
  </si>
  <si>
    <t>52,379607</t>
  </si>
  <si>
    <t>35,477557</t>
  </si>
  <si>
    <t>Курская область, Железногорский район, д. Пасерково ул. Садоваяд.55</t>
  </si>
  <si>
    <t>52,381598</t>
  </si>
  <si>
    <t>35,478807</t>
  </si>
  <si>
    <t xml:space="preserve"> Курская область, Железногорский район, д. Пасерково ул. Садоваяд.69</t>
  </si>
  <si>
    <t>52,386392</t>
  </si>
  <si>
    <t>35,480111</t>
  </si>
  <si>
    <t>Курская область, Железногорский район, д. Пасерково ул. МК-76д.5</t>
  </si>
  <si>
    <t>52,377738</t>
  </si>
  <si>
    <t>35,490572</t>
  </si>
  <si>
    <t>Курская область, Железногорский район, д. Пасерково ул. МК-76д.15</t>
  </si>
  <si>
    <t>52,378176</t>
  </si>
  <si>
    <t>35,492096</t>
  </si>
  <si>
    <t>Курская область, Железногорский район, д. Пасерково ул. МК-76д.24</t>
  </si>
  <si>
    <t>52,379009</t>
  </si>
  <si>
    <t>35,494766</t>
  </si>
  <si>
    <t>Курская область, Железногорский район, д. Пасерково ул. МК-76д.1</t>
  </si>
  <si>
    <t>52,376881</t>
  </si>
  <si>
    <t>35,489705</t>
  </si>
  <si>
    <t>Курская область, Железногорский район, д. Пасерково ул. Садовая (кладбище)</t>
  </si>
  <si>
    <t>52,392394</t>
  </si>
  <si>
    <t>35,476236</t>
  </si>
  <si>
    <t>Курская область, Железногорский район, п. Светлый Дунай ул. Первомая д.2</t>
  </si>
  <si>
    <t>52,432452</t>
  </si>
  <si>
    <t>35,597861</t>
  </si>
  <si>
    <t>Курская область, Железногорский район, п. Светлый Дунай ул. Первомая д.18</t>
  </si>
  <si>
    <t>52,43291</t>
  </si>
  <si>
    <t>35,59004</t>
  </si>
  <si>
    <t>Курская область, Железногорский район, п. Светлый Дунай ул. Первомая д.14</t>
  </si>
  <si>
    <t>52,432796</t>
  </si>
  <si>
    <t>35,590906</t>
  </si>
  <si>
    <t>Курская область, Железногорский район, п. Светлый Дунай ул. Лесная д.13</t>
  </si>
  <si>
    <t>52,436067</t>
  </si>
  <si>
    <t>35,582237</t>
  </si>
  <si>
    <t>Курская область, Железногорский район, п. Светлый Дунай ул. Лесная д.1</t>
  </si>
  <si>
    <t>52,432953</t>
  </si>
  <si>
    <t>35,580600</t>
  </si>
  <si>
    <t xml:space="preserve"> Курская область, Железногорский район, с.Волково ул. Слободка д.1</t>
  </si>
  <si>
    <t>52,408093</t>
  </si>
  <si>
    <t>35,500503</t>
  </si>
  <si>
    <t>Курская область, Железногорский район, с.Волково (кладбище)</t>
  </si>
  <si>
    <t>52,399851</t>
  </si>
  <si>
    <t>35,509222</t>
  </si>
  <si>
    <t xml:space="preserve"> Курская область, Железногорский район, с.Волково ул. Прибалочная д.78</t>
  </si>
  <si>
    <t>52,403631</t>
  </si>
  <si>
    <t>35,489418</t>
  </si>
  <si>
    <t>Железногорский район            МО " Веретенинский с.с."</t>
  </si>
  <si>
    <t>Курская область, Железногорский район, п.Золотой, Кладбище, 1</t>
  </si>
  <si>
    <t>МО " Веретенинский с.с."</t>
  </si>
  <si>
    <t>52.2613670</t>
  </si>
  <si>
    <t>35.3555900</t>
  </si>
  <si>
    <t>Курская область, Железногорский район, с.Гнань, Кладбище, 1</t>
  </si>
  <si>
    <t>52.2503330</t>
  </si>
  <si>
    <t>35.4168610</t>
  </si>
  <si>
    <t>Курская область, Железногорский район, с.Гнань, Центральная, 1</t>
  </si>
  <si>
    <t>52.2464960</t>
  </si>
  <si>
    <t>35.4056380</t>
  </si>
  <si>
    <t>52.2429580</t>
  </si>
  <si>
    <t>35.4027650</t>
  </si>
  <si>
    <t>Курская область, Железногорский район, с.Веретенино, Центральная, 1</t>
  </si>
  <si>
    <t>52.2883790</t>
  </si>
  <si>
    <t>35.4038030</t>
  </si>
  <si>
    <t>Курская область, Железногорский район, с.Веретенино, В.Жданово, 1</t>
  </si>
  <si>
    <t>52.2966610</t>
  </si>
  <si>
    <t>35.3893420</t>
  </si>
  <si>
    <t>Курская область, Железногорский район, с.Веретенино, Садовая, 1</t>
  </si>
  <si>
    <t>52.2917070</t>
  </si>
  <si>
    <t>35.3923800</t>
  </si>
  <si>
    <t>52.2892000</t>
  </si>
  <si>
    <t>35.3732630</t>
  </si>
  <si>
    <t>Курская область, Железногорский район,, с.Веретенино, Центральная, 1</t>
  </si>
  <si>
    <t>52.2944650</t>
  </si>
  <si>
    <t>35.3923880</t>
  </si>
  <si>
    <t>52.2955330</t>
  </si>
  <si>
    <t>35.3933980</t>
  </si>
  <si>
    <t>Курская область, Железногорский район,с.Веретенино, Центральная, 1</t>
  </si>
  <si>
    <t>52.2916490</t>
  </si>
  <si>
    <t>35.3823500</t>
  </si>
  <si>
    <t>52.2438950</t>
  </si>
  <si>
    <t>35.4073120</t>
  </si>
  <si>
    <t>52.2924290</t>
  </si>
  <si>
    <t>35.3936860</t>
  </si>
  <si>
    <t>52.3013390</t>
  </si>
  <si>
    <t>35.3843520</t>
  </si>
  <si>
    <t>52.2961430</t>
  </si>
  <si>
    <t>35.3824430</t>
  </si>
  <si>
    <t>Курская область, Железногорский район, с.Веретенино, Кладбище, 1</t>
  </si>
  <si>
    <t>52.2613640</t>
  </si>
  <si>
    <t>35.3555770</t>
  </si>
  <si>
    <t>52.3444630</t>
  </si>
  <si>
    <t>35.3643790</t>
  </si>
  <si>
    <t>Курская область, Железногорский район, с.Сторж, Кладбище, 1</t>
  </si>
  <si>
    <t>52.2733800</t>
  </si>
  <si>
    <t>Железногорский район           МО " Городновский с.с."</t>
  </si>
  <si>
    <t xml:space="preserve">Курская область, Железногорский район, С.Копенки ул.Центральная, </t>
  </si>
  <si>
    <t>Планируемый</t>
  </si>
  <si>
    <t>МО " Городновский с.с."</t>
  </si>
  <si>
    <t>52.2488360</t>
  </si>
  <si>
    <t>35.5994760</t>
  </si>
  <si>
    <t>Курская область, Железногорский район, д.Копенки , ул. Молодежная (слева от храма)</t>
  </si>
  <si>
    <t>52.249150</t>
  </si>
  <si>
    <t>35.6036990</t>
  </si>
  <si>
    <t xml:space="preserve">Курская область, Железногорский район, д.Копенки ул.Молодежная 17, </t>
  </si>
  <si>
    <t>52.2515260</t>
  </si>
  <si>
    <t>35.6055180</t>
  </si>
  <si>
    <t>Курская область, Железногорский район, д.Копенки ул.Молодежная (около автобусной остановки)</t>
  </si>
  <si>
    <t>52.2493460</t>
  </si>
  <si>
    <t>35.6083720</t>
  </si>
  <si>
    <t>Курская область, Железногорский район, д.Копенки ул. Центральная, (около автобусной остановки)</t>
  </si>
  <si>
    <t>Курская область, Железногорский район, д.Копенки (пляж)</t>
  </si>
  <si>
    <t>52.2427770</t>
  </si>
  <si>
    <t>35.6172340</t>
  </si>
  <si>
    <t>Курская область, Железногорский район, д.Копенки ул.Озерная, 31</t>
  </si>
  <si>
    <t>52.2499240</t>
  </si>
  <si>
    <t>35.6185210</t>
  </si>
  <si>
    <t>Курская область, Железногорский район, д.Городное пл. Центральная, 3</t>
  </si>
  <si>
    <t>52.347728</t>
  </si>
  <si>
    <t>35.626342</t>
  </si>
  <si>
    <t>Курская область, Железногорский район, д.Городное ул.Дружбы, 2</t>
  </si>
  <si>
    <t>52.3544170</t>
  </si>
  <si>
    <t>35.6302490</t>
  </si>
  <si>
    <t>Курская область, Железногорский район, д.Городное ул.Дружбы, 12</t>
  </si>
  <si>
    <t>52.3518710</t>
  </si>
  <si>
    <t>35.6269770</t>
  </si>
  <si>
    <t>Курская обл., Железногорский р-н, д.Городное ул Молодежная, 2</t>
  </si>
  <si>
    <t>52.3532650</t>
  </si>
  <si>
    <t>35.6315840</t>
  </si>
  <si>
    <t>Курская область, Железногорский район, д.Городное ул Молодежная, 17</t>
  </si>
  <si>
    <t>Курская область, Железногорский район, д.Городное ул К.Зуевой, 8</t>
  </si>
  <si>
    <t>52.3522600</t>
  </si>
  <si>
    <t>35.6330750</t>
  </si>
  <si>
    <t>Курская область, Железногорский район, д.Городное ул К.Зуевой, 16</t>
  </si>
  <si>
    <t>Планируемая</t>
  </si>
  <si>
    <t>52.3507610</t>
  </si>
  <si>
    <t>35.6314120</t>
  </si>
  <si>
    <t>Курская область, Железногорский район, д.Городное ул.Тополиная, 6</t>
  </si>
  <si>
    <t>52.3494040</t>
  </si>
  <si>
    <t>35.6329570</t>
  </si>
  <si>
    <t>Курская область, Железногорский район, д.Городное ул.Садовая, 7</t>
  </si>
  <si>
    <t>52.345371</t>
  </si>
  <si>
    <t>35.626178</t>
  </si>
  <si>
    <t>Курская область, Железногорский район, д.Городное ул. Тишимля, 11</t>
  </si>
  <si>
    <t>52.343822</t>
  </si>
  <si>
    <t>35.629200</t>
  </si>
  <si>
    <t>Курская область, Железногорский район, д.Городное ул. Тишимля, 17</t>
  </si>
  <si>
    <t>52.346234</t>
  </si>
  <si>
    <t>35.632948</t>
  </si>
  <si>
    <t>Курская область, Железногорский район, д.Городное ул. Тишимля, 22</t>
  </si>
  <si>
    <t>52.348235</t>
  </si>
  <si>
    <t>35.639306</t>
  </si>
  <si>
    <t>Курская область, Железногорский район,, д.Городное ул. Тишимля, 35</t>
  </si>
  <si>
    <t>52.346161</t>
  </si>
  <si>
    <t>35.643419</t>
  </si>
  <si>
    <t>Курская область, Железногорский район, с. Большебоброво (кладбище)</t>
  </si>
  <si>
    <t>52.321147</t>
  </si>
  <si>
    <t>35.631188</t>
  </si>
  <si>
    <t>Курская область, Железногорский район,, д. Копенки (кладбище)</t>
  </si>
  <si>
    <t>52.35325</t>
  </si>
  <si>
    <t>Курская область, Железногорский район,, д.Копенки ул. Луговая, 15</t>
  </si>
  <si>
    <t>52.259275</t>
  </si>
  <si>
    <t>35.638425</t>
  </si>
  <si>
    <t>Курская область, Железногорский район, д.Копенки ул. Луговая, 40</t>
  </si>
  <si>
    <t>52.245626</t>
  </si>
  <si>
    <t>35.623617</t>
  </si>
  <si>
    <t>Курская область, Железногорский район,, д.Копенки ул. Центральная, 35</t>
  </si>
  <si>
    <t>52.246642</t>
  </si>
  <si>
    <t>35.601010</t>
  </si>
  <si>
    <t>Курская область, Железногорский район, д.Копенки ул. Центральная, 57</t>
  </si>
  <si>
    <t>52.248836</t>
  </si>
  <si>
    <t>35.599476</t>
  </si>
  <si>
    <t>Курская область, Железногорский район, д.Копенки ул. Молодежная, 11</t>
  </si>
  <si>
    <t>52.251526</t>
  </si>
  <si>
    <t>35.605518</t>
  </si>
  <si>
    <t>Курская область, Железногорский район,, д.Копенки ул. Озерная, 10</t>
  </si>
  <si>
    <t>52.253545</t>
  </si>
  <si>
    <t>35.619450</t>
  </si>
  <si>
    <t>Курская область, Железногорский район, п. Богатыревский, 4</t>
  </si>
  <si>
    <t>Железногорский район          МО "Кармановский с.с."</t>
  </si>
  <si>
    <t>Курская область, с.Карманово напротив д.143</t>
  </si>
  <si>
    <t>МО "Кармановский с.с."</t>
  </si>
  <si>
    <t>52.149902</t>
  </si>
  <si>
    <t>35.35349940</t>
  </si>
  <si>
    <t>Курская область, с.Карманово, ул.Заречная, д.95</t>
  </si>
  <si>
    <t>52.146174</t>
  </si>
  <si>
    <t>35.352650</t>
  </si>
  <si>
    <t>Курская область, с.Карманово, между домами 89 и 90</t>
  </si>
  <si>
    <t>52.140366</t>
  </si>
  <si>
    <t>35.348488</t>
  </si>
  <si>
    <t>Курская область, с.Карманово, через дорогу напротив д.114</t>
  </si>
  <si>
    <t>52.145786</t>
  </si>
  <si>
    <t>35.352163</t>
  </si>
  <si>
    <t>Курская область, с.Карманово, около кладбища</t>
  </si>
  <si>
    <t>Курская область, с.Карманово, ул.Лесная, на въезде</t>
  </si>
  <si>
    <t>35.352690</t>
  </si>
  <si>
    <t>Курская область, с.Карманово, лесхоз</t>
  </si>
  <si>
    <t>52.148090</t>
  </si>
  <si>
    <t>35.357379</t>
  </si>
  <si>
    <t>Курская область, с.Карманово, ул.Красная. Через дорогу от д.251</t>
  </si>
  <si>
    <t>52.148756</t>
  </si>
  <si>
    <t>35.364144</t>
  </si>
  <si>
    <t>Курская область, с.Карманово, на въезде на ул.Молодежная со стороны ул.Полевая</t>
  </si>
  <si>
    <t>52.151600</t>
  </si>
  <si>
    <t>35.363263</t>
  </si>
  <si>
    <t>Курская область, с.Карманово, ул.Садовая, напротив д.28</t>
  </si>
  <si>
    <t>Курская область, с.Карманово, ул.Красная, на въезде от КЗС</t>
  </si>
  <si>
    <t>52,151169</t>
  </si>
  <si>
    <t>35.355201</t>
  </si>
  <si>
    <t>Курская область, с.Карманово, около д.180</t>
  </si>
  <si>
    <t>52.155679</t>
  </si>
  <si>
    <t>35.339541</t>
  </si>
  <si>
    <t>Курская область, с.Карманово, перед д.174</t>
  </si>
  <si>
    <t>52.156378</t>
  </si>
  <si>
    <t>35.337985</t>
  </si>
  <si>
    <t>Курская область, с.Карманово. ул.Молодежная, рядом с д.18/2</t>
  </si>
  <si>
    <t>52.1153976</t>
  </si>
  <si>
    <t>35.359310</t>
  </si>
  <si>
    <t>Курская область, д.Воропаево,  около д.54</t>
  </si>
  <si>
    <t>52.156088</t>
  </si>
  <si>
    <t>35.332541</t>
  </si>
  <si>
    <t>Курская область, д.Воропаево, через дорогу  от сгоревшего года №75</t>
  </si>
  <si>
    <t>52.157642</t>
  </si>
  <si>
    <t>35.327760</t>
  </si>
  <si>
    <t>Курская область, д.Воропаево д2.</t>
  </si>
  <si>
    <t>52.151869</t>
  </si>
  <si>
    <t>35.343643</t>
  </si>
  <si>
    <t>Курская область, с.Погорельцево, через дорогу напротив д.40</t>
  </si>
  <si>
    <t>Курская область, с.Погорельцево, через дорогу напротив д.68</t>
  </si>
  <si>
    <t>52.140078</t>
  </si>
  <si>
    <t>35.314966</t>
  </si>
  <si>
    <t>Курская область, с. Погорельцево,  перед домом 19, около дороги</t>
  </si>
  <si>
    <t>52.140123</t>
  </si>
  <si>
    <t>35.315341</t>
  </si>
  <si>
    <t>Курская область, д. Снецкое, напротив разрушенного дома 53</t>
  </si>
  <si>
    <t>52.109674</t>
  </si>
  <si>
    <t>35.308707</t>
  </si>
  <si>
    <t>Курская область, д.Снецкое, перед д.40</t>
  </si>
  <si>
    <t>52.111710</t>
  </si>
  <si>
    <t>35.303847</t>
  </si>
  <si>
    <t>Курская область, д.Снецкое, пустырь между д.83 и 84</t>
  </si>
  <si>
    <t>52.113806</t>
  </si>
  <si>
    <t>35.296844</t>
  </si>
  <si>
    <t>Курская область, д.Снецкое, конец ул.Молодежная</t>
  </si>
  <si>
    <t>52.118479</t>
  </si>
  <si>
    <t>35.294601</t>
  </si>
  <si>
    <t>Курская область, д.Снецкое, ул.Молодежная начало</t>
  </si>
  <si>
    <t>52.117198</t>
  </si>
  <si>
    <t>35.298839</t>
  </si>
  <si>
    <t>Курская область, д.Снецкое, остановка</t>
  </si>
  <si>
    <t>52.113816</t>
  </si>
  <si>
    <t>35.296891</t>
  </si>
  <si>
    <t>Курская область, д.Снецкое, (перекр въезд) перед мостом</t>
  </si>
  <si>
    <t>Курская область, с.Злобино, между домами 88 и 89</t>
  </si>
  <si>
    <t>52.124387</t>
  </si>
  <si>
    <t>35.428193</t>
  </si>
  <si>
    <t>Курская область, с.Злобино, через дорогу напротив д.62</t>
  </si>
  <si>
    <t>52.114790</t>
  </si>
  <si>
    <t>Курская область, с.Злобино, напротив д.101</t>
  </si>
  <si>
    <t>52.126285</t>
  </si>
  <si>
    <t>35.428800</t>
  </si>
  <si>
    <t>Курская область, с.Злобино,  (на въезде</t>
  </si>
  <si>
    <t>Курская область, с.Злобино, через дорогу напротив д.12</t>
  </si>
  <si>
    <t>35.429719</t>
  </si>
  <si>
    <t>Железногорский район          МО "Линецкий с.с."</t>
  </si>
  <si>
    <t>Курская область, Железногорский район, с. Линец, кладбище</t>
  </si>
  <si>
    <t>МО "Линецкий с.с."</t>
  </si>
  <si>
    <t>35.517650</t>
  </si>
  <si>
    <t>Курская область, Железногорский район, д. Верхнее Жданово, 33</t>
  </si>
  <si>
    <t>52.098205</t>
  </si>
  <si>
    <t>35.653791</t>
  </si>
  <si>
    <t>Курская область, Железногорский район, д. Верхнее Жданово, 65</t>
  </si>
  <si>
    <t>52.100179</t>
  </si>
  <si>
    <t>35.653636</t>
  </si>
  <si>
    <t>Курская область, Железногорский район , д. Верхнее Жданово, 75</t>
  </si>
  <si>
    <t>52.101318</t>
  </si>
  <si>
    <t>35.651213</t>
  </si>
  <si>
    <t>Курская область, Железногорский район, д. Верхнее Жданово, 17</t>
  </si>
  <si>
    <t>52.104257</t>
  </si>
  <si>
    <t>35.651676</t>
  </si>
  <si>
    <t>Курская область, Железногорский район, д. Верхнее Жданово, 9</t>
  </si>
  <si>
    <t>52.100310</t>
  </si>
  <si>
    <t>35.633697</t>
  </si>
  <si>
    <t>Курская область, Железногорский район, с. Линец, ул. Северная, 63</t>
  </si>
  <si>
    <t>52.083993</t>
  </si>
  <si>
    <t>35.520058</t>
  </si>
  <si>
    <t>Курская область, Железногорский район, с. Линец, ул. Северная, 50</t>
  </si>
  <si>
    <t>52.087147</t>
  </si>
  <si>
    <t xml:space="preserve"> 35.530465</t>
  </si>
  <si>
    <t>Курская область, Железногорский район, с. Линец, ул. Северная, 35</t>
  </si>
  <si>
    <t>52.087446</t>
  </si>
  <si>
    <t>35.531091</t>
  </si>
  <si>
    <t>Курская область, Железногорский район, с. Линец, ул. Северная, 19</t>
  </si>
  <si>
    <t>52.089099</t>
  </si>
  <si>
    <t xml:space="preserve"> 35.535128</t>
  </si>
  <si>
    <t>Курская область, Железногорский район, с. Линец, ул. Северная, 2</t>
  </si>
  <si>
    <t>52.091484</t>
  </si>
  <si>
    <t>35.538647</t>
  </si>
  <si>
    <t>Курская область, Железногорский район, с. Линец, ул. Южная, 76</t>
  </si>
  <si>
    <t>52.087468</t>
  </si>
  <si>
    <t>35.536778</t>
  </si>
  <si>
    <t>Курская область, Железногорский район, с. Линец, ул. Южная,  64</t>
  </si>
  <si>
    <t>52.085426</t>
  </si>
  <si>
    <t>35.531262</t>
  </si>
  <si>
    <t>Курская область, Железногорский район, с. Линец, ул. Южная, 46</t>
  </si>
  <si>
    <t xml:space="preserve"> 35.536778</t>
  </si>
  <si>
    <t>Курская область, Железногорский район, с. Линец, ул. Южная, 25</t>
  </si>
  <si>
    <t>35.536818</t>
  </si>
  <si>
    <t>Курская область, Железногорский район, с. Линец, ул. Южная, 14</t>
  </si>
  <si>
    <t>Курская область, Железногорский район, с. Линец, ул. Строительная, 6</t>
  </si>
  <si>
    <t>52.089297</t>
  </si>
  <si>
    <t>35.529646</t>
  </si>
  <si>
    <t>Курская область, Железногорский район, с. Линец, ул. Строительная, 11</t>
  </si>
  <si>
    <t>52.090769</t>
  </si>
  <si>
    <t>35.532362</t>
  </si>
  <si>
    <t>Курская область, Железногорский район, д. Нижнее Жданово, 11</t>
  </si>
  <si>
    <t>52.111329</t>
  </si>
  <si>
    <t>35.653873</t>
  </si>
  <si>
    <t>Курская область, Железногорский район, д. Нижнее Жданово, 15</t>
  </si>
  <si>
    <t>Курская область, Железногорский район, х. Заречье, 10</t>
  </si>
  <si>
    <t>Курская область, Железногорский район, х. Ленина, 4</t>
  </si>
  <si>
    <t>52.107048</t>
  </si>
  <si>
    <t>35.634955</t>
  </si>
  <si>
    <t>Курская область, Железногорский район, д. Верхнее Жданово, 2</t>
  </si>
  <si>
    <t>52.101145</t>
  </si>
  <si>
    <t>35.651403</t>
  </si>
  <si>
    <t>Курская область, Железногорский район, д. Верхнее Жданово. 41</t>
  </si>
  <si>
    <t>Курская область, Железногорский район, с. Линец, ул. Северная, 6</t>
  </si>
  <si>
    <t>52.087872</t>
  </si>
  <si>
    <t>35.532654</t>
  </si>
  <si>
    <t>Курская область, Железногорский район, с. Линец, ул. Северная, 56</t>
  </si>
  <si>
    <t>Курская область, Железногорский район, с. Линец, ул. Северная, 72</t>
  </si>
  <si>
    <t>Курская область, Железногорский район, с. Линец, ул. Южная, 7</t>
  </si>
  <si>
    <t>Курская область, Железногорский район, с. Линец, ул. Южная, 39</t>
  </si>
  <si>
    <t xml:space="preserve"> Курская область, Железногорский район, с. Линец, ул. Южная, 72</t>
  </si>
  <si>
    <t>52.086707</t>
  </si>
  <si>
    <t>35.525445</t>
  </si>
  <si>
    <t>Курская область, Железногорский район, с. Линец, ул. Южная, 83</t>
  </si>
  <si>
    <t>52.093638</t>
  </si>
  <si>
    <t xml:space="preserve"> 35.572486</t>
  </si>
  <si>
    <t>Железногорский район          МО "Михайловский с.с."</t>
  </si>
  <si>
    <t xml:space="preserve">Курская область, Железногорский район, слобода Михайловка, Ул.Урицкого 134, </t>
  </si>
  <si>
    <t>МО "Михайловский с.с."</t>
  </si>
  <si>
    <t>52.2323240</t>
  </si>
  <si>
    <t>35.3641240</t>
  </si>
  <si>
    <t>Курская область,Железногорскийр-н, слобода Михайловка,  ул.Молодежными, нижняя</t>
  </si>
  <si>
    <t>52.2261580</t>
  </si>
  <si>
    <t>35.3661690</t>
  </si>
  <si>
    <t>Курская область, Железногорский район, слобода Михайловка, улица Молодежная верхняя</t>
  </si>
  <si>
    <t>52.2272730</t>
  </si>
  <si>
    <t>35.3599720</t>
  </si>
  <si>
    <t xml:space="preserve">Курская область,Железногорский слобода Михайловка ул.П. Молчанова  У Кузнецк.колодца, </t>
  </si>
  <si>
    <t>Курская область,Железногорский р-н, слобода Михайловка  Ул.Советская  д.158</t>
  </si>
  <si>
    <t>52.2271300</t>
  </si>
  <si>
    <t>35.3616880</t>
  </si>
  <si>
    <t xml:space="preserve">Курская область, Железногорский р.н, слобода Михайловка Перекр.Первомайской и ул Советская (храм) </t>
  </si>
  <si>
    <t>52.2281840</t>
  </si>
  <si>
    <t>35.3724690</t>
  </si>
  <si>
    <t xml:space="preserve">Курская область,Железногорский район слобода Михайловка  Ул. Калинина  д.50 </t>
  </si>
  <si>
    <t>52.2286750</t>
  </si>
  <si>
    <t>35.3677340</t>
  </si>
  <si>
    <t>Курская область, Железногорский район слобода Михайловка Больничный переулок д № 8кв№1</t>
  </si>
  <si>
    <t>52.2292110</t>
  </si>
  <si>
    <t>35.3714450</t>
  </si>
  <si>
    <t>Курская область, Железногорский район, слобода Михайловка, Партизанский переулок дом №15,№13</t>
  </si>
  <si>
    <t>52.2312550</t>
  </si>
  <si>
    <t>35.3733680</t>
  </si>
  <si>
    <t>Курская область Железногорский район слобода Михайловка  ул.Советская  За нижн.Остановк.</t>
  </si>
  <si>
    <t>52.2293730</t>
  </si>
  <si>
    <t>35.3819000</t>
  </si>
  <si>
    <t>Курская область,Железногорский слобода Михайловка  ул.Советская,Шарова  Перекр. Пекарня, Центральная, 1</t>
  </si>
  <si>
    <t>52.2334230</t>
  </si>
  <si>
    <t>35.3863270</t>
  </si>
  <si>
    <t>Курская область, Железногорский район, сл.Михайловкаул.Советская  д.31, Центральная, 1</t>
  </si>
  <si>
    <t>Курская область, Железногорский р.н,пос. Ленинский, д.8, Центральная, 1</t>
  </si>
  <si>
    <t>52.2333730</t>
  </si>
  <si>
    <t>35.3927250</t>
  </si>
  <si>
    <t>Курская область,Железногорский район, слобода Михайловка  Ул.Октябрьская д.3</t>
  </si>
  <si>
    <t>52.2354830</t>
  </si>
  <si>
    <t>35.3856200</t>
  </si>
  <si>
    <t>Курская область, Железногорский район слобода Михайловка Ул.Шарова  д.35, Центральная, 1</t>
  </si>
  <si>
    <t>52.2326330</t>
  </si>
  <si>
    <t>35.3818630</t>
  </si>
  <si>
    <t>Курская область, Железногорский район слобода Михайловка,  Ул. Урицкого  д.66</t>
  </si>
  <si>
    <t>52.2369350</t>
  </si>
  <si>
    <t>35.3774770</t>
  </si>
  <si>
    <t>Курская область,Железногорский район, слобода Михайловка  Ул.Урицкого  д.39</t>
  </si>
  <si>
    <t>52.2333550</t>
  </si>
  <si>
    <t>35.3770840</t>
  </si>
  <si>
    <t>Курская область, Железногорский район слобода Михайловка Ул.Урицкого  д.1</t>
  </si>
  <si>
    <t>52.2362670</t>
  </si>
  <si>
    <t>35.3820310</t>
  </si>
  <si>
    <t>Курская область,Железногорский район слобода Михайловка  Ул.Октябрьская д.15</t>
  </si>
  <si>
    <t>Курская областьЖелезногорский , Район слобода Михайловка маг.Магнит.</t>
  </si>
  <si>
    <t>52.2355880</t>
  </si>
  <si>
    <t>35.3706680</t>
  </si>
  <si>
    <t>Курская область, Железногорский район слобода Михайловка улица Рокоссовского д № 77</t>
  </si>
  <si>
    <t>52.2084420</t>
  </si>
  <si>
    <t>35.2976150</t>
  </si>
  <si>
    <t>Курская область, Железногорский район, слобода Михайловка улица Урицкого д № 94</t>
  </si>
  <si>
    <t>52.2285560</t>
  </si>
  <si>
    <t>35.3609020</t>
  </si>
  <si>
    <t xml:space="preserve">Курская область, Железногорский район слобода Михайловка Луханина д 81 </t>
  </si>
  <si>
    <t>52.2324990</t>
  </si>
  <si>
    <t>35.3634360</t>
  </si>
  <si>
    <t>Железногорский район          МО "Новоандросовский с.с."</t>
  </si>
  <si>
    <t xml:space="preserve">Курская область,Железногорский р.н, сл.Михайловка Ул.Пионерская Кладбище, </t>
  </si>
  <si>
    <t>52.2341620</t>
  </si>
  <si>
    <t>35.3719700</t>
  </si>
  <si>
    <t>Железногорский район                    МО "Новоандросовский с.с."</t>
  </si>
  <si>
    <t>Курская область, Железногорский район, Пос.Мартовский мкр.Молодежный, 1</t>
  </si>
  <si>
    <t>52.2973930</t>
  </si>
  <si>
    <t>35.5593420</t>
  </si>
  <si>
    <t>Железногорский район                  МО "Новоандросовский с.с."</t>
  </si>
  <si>
    <t>Курская область, Железногорский район, п.Новоандросово, Ул.Мирная (хоз.сараи), 1</t>
  </si>
  <si>
    <t>52.2830500</t>
  </si>
  <si>
    <t>35.5468970</t>
  </si>
  <si>
    <t>Курская область, Железногорский район, п.Новоандросово, Ул.Пионерская, напр.д.2</t>
  </si>
  <si>
    <t>52.2821350</t>
  </si>
  <si>
    <t>35.5445370</t>
  </si>
  <si>
    <t>Курская область, Железногорский район, п.Новоандросово, Ул.Пионерская, напр.д.32</t>
  </si>
  <si>
    <t>52.2874470</t>
  </si>
  <si>
    <t>35.5444510</t>
  </si>
  <si>
    <t>Курская область, Железногорский район, п.Новоандросово, Ул.Октябрьская (поворот на Хлынино), 1</t>
  </si>
  <si>
    <t>52.2822130</t>
  </si>
  <si>
    <t>35.5492500</t>
  </si>
  <si>
    <t>Курская область, Железногорский район, п.Новоандросово, Ул.Октябрьская (напр.д.36 по ул. Мирная), 1</t>
  </si>
  <si>
    <t>52.2866510</t>
  </si>
  <si>
    <t>35.5456950</t>
  </si>
  <si>
    <t>Курская область, Железногорский район, п.Новоандросово, Ул.Советская (напротив Детского дома), 1</t>
  </si>
  <si>
    <t>52.2864630</t>
  </si>
  <si>
    <t>35.5388440</t>
  </si>
  <si>
    <t>Курская область, Железногорский район, п.Новоандросово, Ул.Советская (д.16 и д.18), 1</t>
  </si>
  <si>
    <t>52.2850000</t>
  </si>
  <si>
    <t>35.5409320</t>
  </si>
  <si>
    <t>Курская область, Железногорский район, д.Новоандросово, Ул.Советская (между д.9 и Адм.), 1</t>
  </si>
  <si>
    <t>52.2847270</t>
  </si>
  <si>
    <t>35.5494710</t>
  </si>
  <si>
    <t>Курская область, Железногорский район, п.Новоандросово, Мкр.Восточный (на пр. д.9), 1</t>
  </si>
  <si>
    <t>52.2839410</t>
  </si>
  <si>
    <t>Железногорский район          МО "Разветьевский с.с."</t>
  </si>
  <si>
    <t>Курская обл., Железногорский р-н, с.Разветье, ул.Советская, д.16</t>
  </si>
  <si>
    <t>МО "Разветьевскитй сельсовет"</t>
  </si>
  <si>
    <t>52.3148420</t>
  </si>
  <si>
    <t>35.3300670</t>
  </si>
  <si>
    <t>Курская обл., Железногорский р-н,с.Разветье, ул.Советская, д.8</t>
  </si>
  <si>
    <t>52.3143350</t>
  </si>
  <si>
    <t>35.3311180</t>
  </si>
  <si>
    <t>Курская обл., Железногорский р-н,с.Разветье, ул.Лесная, д.30</t>
  </si>
  <si>
    <t>52.3112160</t>
  </si>
  <si>
    <t>35.3308310</t>
  </si>
  <si>
    <t>Курская обл., Железногорский р-н, с.Разветье, Источник</t>
  </si>
  <si>
    <t>52.320060</t>
  </si>
  <si>
    <t>35.326341</t>
  </si>
  <si>
    <t>Курская обл., Железногорский р-н, с.РазветьеСоветская-Верхняя Новая-Нижняя Новая</t>
  </si>
  <si>
    <t>Курская обл., Железногорский р-н,с.Разветье, ул.Молодежная, д.73А</t>
  </si>
  <si>
    <t>0,75/8</t>
  </si>
  <si>
    <t>1 и 1</t>
  </si>
  <si>
    <t>52.328957</t>
  </si>
  <si>
    <t>35.342167</t>
  </si>
  <si>
    <t>Курская обл., Железногорский р-н,с.Разветье, ул.Школьная, д.55/1</t>
  </si>
  <si>
    <t>52.323893</t>
  </si>
  <si>
    <t>35.331432</t>
  </si>
  <si>
    <t>Курская обл., Железногорский р-н,с.Разветье, ул.Школьная, д.65</t>
  </si>
  <si>
    <t>52.324377</t>
  </si>
  <si>
    <t>35.327506</t>
  </si>
  <si>
    <t>Курская обл., Железногорский р-н,с.Разветье, ул.Школьная, д.1</t>
  </si>
  <si>
    <t>52.321807</t>
  </si>
  <si>
    <t>35.347790</t>
  </si>
  <si>
    <t>Курская обл., Железногорский р-н,с.Разветье, ул.Луговая, д.20</t>
  </si>
  <si>
    <t>52.322082</t>
  </si>
  <si>
    <t>35.318020</t>
  </si>
  <si>
    <t>Курская обл., Железногорский р-н,с.Разветье, ул.Школьная, д.37</t>
  </si>
  <si>
    <t>52.321928</t>
  </si>
  <si>
    <t>35.34169</t>
  </si>
  <si>
    <t>Курская обл., Железногорский р-н,с.Разветье, ул.Садовая (Плотина)</t>
  </si>
  <si>
    <t>Курская обл., Железногорский р-н,п.Тепличный, ул.Лесная, д.9-10</t>
  </si>
  <si>
    <t>52.2983270</t>
  </si>
  <si>
    <t>35.3177670</t>
  </si>
  <si>
    <t>Курская обл., Железногорский р-н,п.Тепличный, ул.Лесная, д.6-11</t>
  </si>
  <si>
    <t>Курская обл., Железногорский р-н,п.Тепличный, ул.Лесная, д.8-12</t>
  </si>
  <si>
    <t>52.2974530</t>
  </si>
  <si>
    <t>35.3175310</t>
  </si>
  <si>
    <t>Курская обл., Железногорский р-н, д.Ажово, остановка</t>
  </si>
  <si>
    <t>Курская обл., Железногорский р-н,д.Клишино, ул.Школьная, д.12</t>
  </si>
  <si>
    <t>Курская обл., Железногорский р-н,д.Клишино, перекресток на въезде</t>
  </si>
  <si>
    <t>Курская обл., Железногорский р-н,д.Клишино, ул.Бугровка, д.12</t>
  </si>
  <si>
    <t>52.265829</t>
  </si>
  <si>
    <t>35.225468</t>
  </si>
  <si>
    <t>Курская обл., Железногорский р-н,д.Клишино, ул.Масловка, д.82</t>
  </si>
  <si>
    <t>52.365563</t>
  </si>
  <si>
    <t>35.225368</t>
  </si>
  <si>
    <t>Курская обл., Железногорский р-н, д.Клишино, ул.Школьная, д.34</t>
  </si>
  <si>
    <t>52.271946</t>
  </si>
  <si>
    <t>35.227928</t>
  </si>
  <si>
    <t>Курская обл., Железногорский р-н, д.Клишино, ул.Тереховка, д.102</t>
  </si>
  <si>
    <t>52.265729</t>
  </si>
  <si>
    <t>35.225428</t>
  </si>
  <si>
    <t>Курская обл., Железногорский р-н, д.Клишино, ул.Школьная, д.1</t>
  </si>
  <si>
    <t>52.271769</t>
  </si>
  <si>
    <t>35.225592</t>
  </si>
  <si>
    <t>Курская обл., Железногорский р-н, с.Расторог (магазин)</t>
  </si>
  <si>
    <t>52.2846130</t>
  </si>
  <si>
    <t>35.2303550</t>
  </si>
  <si>
    <t>Курская обл., Железногорский р-н, с.Ажово</t>
  </si>
  <si>
    <t>52.3172620</t>
  </si>
  <si>
    <t>35.2379730</t>
  </si>
  <si>
    <t>Курская обл., Железногорский р-н, с. Разветье, Низ. Ул.Молодежная</t>
  </si>
  <si>
    <t>52.3309260</t>
  </si>
  <si>
    <t>35.3414480</t>
  </si>
  <si>
    <t>Курская обл., Железногорский р-н, с.Разветье, верх Молодежная, строительный магазин</t>
  </si>
  <si>
    <t>52.3246680</t>
  </si>
  <si>
    <t>35.3315660</t>
  </si>
  <si>
    <t>Курская обл., Железногорский р-н, п.Первомайский, Кладбище.</t>
  </si>
  <si>
    <t>52.2412160</t>
  </si>
  <si>
    <t>35.2450970</t>
  </si>
  <si>
    <t>Курская обл., Железногорский р-н, д.Лубошево, Кладбище.</t>
  </si>
  <si>
    <t>52.3168030</t>
  </si>
  <si>
    <t>35.1534250</t>
  </si>
  <si>
    <t>Курская обл., Железногорский р-н, д.Расторог, Кладбище.</t>
  </si>
  <si>
    <t>52.2871520</t>
  </si>
  <si>
    <t>Курская обл., Железногорский р-н, д.Ажово, Кладбище.</t>
  </si>
  <si>
    <t>52.3071860</t>
  </si>
  <si>
    <t>35.3132320</t>
  </si>
  <si>
    <t>Курская обл., Железногорский р-н, п.Тепличный, Кладбище.</t>
  </si>
  <si>
    <t>Курская обл., Железногорский р-н, с.Разветье, Кладбище</t>
  </si>
  <si>
    <t>52.3267420</t>
  </si>
  <si>
    <t>Железногорский район         МО "Рышковский сельсовет"</t>
  </si>
  <si>
    <t>Курская обл., Железногорский р-н, д.Басово около д.11</t>
  </si>
  <si>
    <t>МО "Рышковский сельсовет"</t>
  </si>
  <si>
    <t xml:space="preserve">52.150018 </t>
  </si>
  <si>
    <t xml:space="preserve">52.150018  </t>
  </si>
  <si>
    <t>Курская обл., Железногорский р-н, д.Басово-Заречье школа</t>
  </si>
  <si>
    <t xml:space="preserve">52.1145209  </t>
  </si>
  <si>
    <t xml:space="preserve"> 35.581188</t>
  </si>
  <si>
    <t>Курская обл., Железногорский р-н,д.Басово-Заречье  на против здания Басовского СДК</t>
  </si>
  <si>
    <t xml:space="preserve">52.1150018 </t>
  </si>
  <si>
    <t>35.583609</t>
  </si>
  <si>
    <t>Курская обл., Железногорский р-н,д.Басово-Заречье в районе дома №1 (автодорога)</t>
  </si>
  <si>
    <t>52.139033</t>
  </si>
  <si>
    <t xml:space="preserve"> 35.591040</t>
  </si>
  <si>
    <t>Курская обл., Железногорский р-н,д.Басово-Заречье в районе дома №11 (автодорога)</t>
  </si>
  <si>
    <t>52.141733</t>
  </si>
  <si>
    <t xml:space="preserve"> 35.586172</t>
  </si>
  <si>
    <t>Курская обл., Железногорский р-н, д.Басово-Заречье в районе дома №23 (автодорога)</t>
  </si>
  <si>
    <t xml:space="preserve">Курская обл., Железногорский р-н, д.Шатохино у дома №3
</t>
  </si>
  <si>
    <t>52.142889</t>
  </si>
  <si>
    <t>35.549678</t>
  </si>
  <si>
    <t xml:space="preserve">Курская обл., Железногорский р-н, д.Шатохино у дома № 21
</t>
  </si>
  <si>
    <t>35.55067</t>
  </si>
  <si>
    <t>Курская обл., Железногорский р-н, х. Ясная Поляна в районе остановки</t>
  </si>
  <si>
    <t>52.137620</t>
  </si>
  <si>
    <t>35.592021</t>
  </si>
  <si>
    <t xml:space="preserve"> Курская обл., Железногорский р-н, д.Фоминка на против д. №61</t>
  </si>
  <si>
    <t>52.147705</t>
  </si>
  <si>
    <t>35.504206</t>
  </si>
  <si>
    <t>Курская обл., Железногорский р-н, д.Фоминка у здания Фоминского сельского клуба.</t>
  </si>
  <si>
    <t>52.148102</t>
  </si>
  <si>
    <t>35.508641</t>
  </si>
  <si>
    <t>Курская обл., Железногорский р-н, д.Фоминка в в районе  дома №46</t>
  </si>
  <si>
    <t>52.145591</t>
  </si>
  <si>
    <t>35.514028</t>
  </si>
  <si>
    <t xml:space="preserve"> Курская обл., Железногорский р-н,с.Новый Бузец на против дома №42</t>
  </si>
  <si>
    <t xml:space="preserve">52.161720 </t>
  </si>
  <si>
    <t xml:space="preserve"> 35.483730</t>
  </si>
  <si>
    <t xml:space="preserve"> Курская обл., Железногорский р-н,с.Новый Бузец на против дома №41
</t>
  </si>
  <si>
    <t>35.483730</t>
  </si>
  <si>
    <t>Курская обл., Железногорский р-н,с.Рышково  ул.Молодежная д.10</t>
  </si>
  <si>
    <t>Курская обл., Железногорский р-н,с.Рышково ул.Молодежная д.20</t>
  </si>
  <si>
    <t>Курская обл., Железногорский р-н, с.Рышково ул.Молодежная  в районе ФАП</t>
  </si>
  <si>
    <t>Курская обл., Железногорский р-н,с.Рышково ул.Молодежная д. 1/1</t>
  </si>
  <si>
    <t>52.169236</t>
  </si>
  <si>
    <t>35.453028</t>
  </si>
  <si>
    <t>Курская обл., Железногорский р-н, с.Рышково ул.Молодежная  д.1/3</t>
  </si>
  <si>
    <t>52.169709</t>
  </si>
  <si>
    <t xml:space="preserve"> 52.169709</t>
  </si>
  <si>
    <t>Курская обл., Железногорский р-н, Рышково ул.Молодежная д.  1/6</t>
  </si>
  <si>
    <t>52.1170273</t>
  </si>
  <si>
    <t>35.450046</t>
  </si>
  <si>
    <t>Курская обл., Железногорский р-н, с.Рышково ул.Молодежная д.22/2</t>
  </si>
  <si>
    <t>52.169492</t>
  </si>
  <si>
    <t>35.4448716</t>
  </si>
  <si>
    <t>Курская обл., Железногорский р-н, с.Рышково  ул.Молодежная  д.17</t>
  </si>
  <si>
    <t>52.168350</t>
  </si>
  <si>
    <t>35.455331</t>
  </si>
  <si>
    <t>Курская обл., Железногорский р-н, с.Рышково напротив Рышковского ЦДК</t>
  </si>
  <si>
    <t>52.169704</t>
  </si>
  <si>
    <t>Курская обл., Железногорский р-н, с.Рышково  д.88</t>
  </si>
  <si>
    <t>52.161380</t>
  </si>
  <si>
    <t>35.474589</t>
  </si>
  <si>
    <t>Курская обл., Железногорский р-н, с.Рышково  д.25</t>
  </si>
  <si>
    <t>52.170891</t>
  </si>
  <si>
    <t xml:space="preserve"> 35.459190</t>
  </si>
  <si>
    <t>Курская обл., Железногорский р-н, с. Рышково,д.48</t>
  </si>
  <si>
    <t>Курская обл., Железногорский р-н, с.Рышково  д.31</t>
  </si>
  <si>
    <t>Курская обл., Железногорский р-н, с. Рышково,д.40</t>
  </si>
  <si>
    <t>52.171239</t>
  </si>
  <si>
    <t>35.463822</t>
  </si>
  <si>
    <t>Курская обл., Железногорский р-н, с.Рышково  д.53</t>
  </si>
  <si>
    <t>52.16989</t>
  </si>
  <si>
    <t>35.467173</t>
  </si>
  <si>
    <t>Курская обл., Железногорский р-н, с.Рышково  д.58</t>
  </si>
  <si>
    <t>52.168110</t>
  </si>
  <si>
    <t>35.469224</t>
  </si>
  <si>
    <t>Курская обл., Железногорский р-н, с.Рышково  д.72</t>
  </si>
  <si>
    <t>52.163703</t>
  </si>
  <si>
    <t>35.474003</t>
  </si>
  <si>
    <t>Курская обл., Железногорский р-н, с.Рышково  д.104</t>
  </si>
  <si>
    <t>52.158003</t>
  </si>
  <si>
    <t>35.465301</t>
  </si>
  <si>
    <t xml:space="preserve"> Курская обл., Железногорский р-н,с.Рышково в районе д. № 116 (автодорога)</t>
  </si>
  <si>
    <t>52.155814</t>
  </si>
  <si>
    <t>35.471491</t>
  </si>
  <si>
    <t xml:space="preserve">Курская обл., Железногорский р-н, с.Рышково в районе д. № 124А </t>
  </si>
  <si>
    <t>52.152778</t>
  </si>
  <si>
    <t>35.456046</t>
  </si>
  <si>
    <t>Курская обл., Железногорский р-н, с.Рышково  д. № 133</t>
  </si>
  <si>
    <t>52.152713</t>
  </si>
  <si>
    <t>35.465890</t>
  </si>
  <si>
    <t xml:space="preserve"> Курская обл., Железногорский р-н,с.Рышково  д. № 136</t>
  </si>
  <si>
    <t>Курская обл., Железногорский р-н, д.Громашовка, ул.Садовая, д.№1</t>
  </si>
  <si>
    <t>52.180635</t>
  </si>
  <si>
    <t>35.451135</t>
  </si>
  <si>
    <t>Курская обл., Железногорский р-н, д.Громашовка д. № 9</t>
  </si>
  <si>
    <t>52.178040</t>
  </si>
  <si>
    <t>35.451652</t>
  </si>
  <si>
    <t>Курская обл., Железногорский р-н, д.Громашовка  у д. № 27</t>
  </si>
  <si>
    <t>52.176774</t>
  </si>
  <si>
    <t>35.446813</t>
  </si>
  <si>
    <t>Курская обл., Железногорский р-н, д.Громашовка д. № 74</t>
  </si>
  <si>
    <t>52.173637</t>
  </si>
  <si>
    <t>35.455229</t>
  </si>
  <si>
    <t>Курская обл., Железногорский р-н, д.Громашовка д. № 84</t>
  </si>
  <si>
    <t>52.172404</t>
  </si>
  <si>
    <t xml:space="preserve"> 35.458354</t>
  </si>
  <si>
    <t>Курская обл., Железногорский р-н, д.Громашовка в районе д. № 44 (автодорога)</t>
  </si>
  <si>
    <t>52.176823</t>
  </si>
  <si>
    <t>35.442202</t>
  </si>
  <si>
    <t>Курская обл., Железногорский р-н, д.Громашовка д. №58</t>
  </si>
  <si>
    <t>52.174131</t>
  </si>
  <si>
    <t xml:space="preserve"> 35.446572</t>
  </si>
  <si>
    <t xml:space="preserve"> Курская обл., Железногорский р-н, д. Громашовка на против д. №  66</t>
  </si>
  <si>
    <t>35.446572</t>
  </si>
  <si>
    <t>Курская обл., Железногорский р-н, д.Громашовка д. № 56 (автодорога)</t>
  </si>
  <si>
    <t xml:space="preserve">52.172471  </t>
  </si>
  <si>
    <t>35.445682</t>
  </si>
  <si>
    <t>Курская обл., Железногорский р-н, д. Громашовка  д. №  31</t>
  </si>
  <si>
    <t xml:space="preserve">52.1176812   </t>
  </si>
  <si>
    <t>35.442957</t>
  </si>
  <si>
    <t>Курская обл., Железногорский р-н, д.Громашовка  между домами д. №33 и №34</t>
  </si>
  <si>
    <t>52.178203</t>
  </si>
  <si>
    <t>35.440586</t>
  </si>
  <si>
    <t>Курская обл., Железногорский р-н, с.Жидеевка д.7</t>
  </si>
  <si>
    <t xml:space="preserve">52.194444 </t>
  </si>
  <si>
    <t>35.451263</t>
  </si>
  <si>
    <t>Курская обл., Железногорский р-н, с. Жидеевка д.№89</t>
  </si>
  <si>
    <t>52.194444</t>
  </si>
  <si>
    <t xml:space="preserve"> Курская обл., Железногорский р-н, с. Жидеевка д.№35</t>
  </si>
  <si>
    <t xml:space="preserve">52.196114 </t>
  </si>
  <si>
    <t>35.490373</t>
  </si>
  <si>
    <t>Курская обл., Железногорский р-н, с. Жидеевка д.№60</t>
  </si>
  <si>
    <t>52.193414</t>
  </si>
  <si>
    <t>35.451714</t>
  </si>
  <si>
    <t>Курская обл., Железногорский р-н, с. Жидеевка д.№86</t>
  </si>
  <si>
    <t>52.193088</t>
  </si>
  <si>
    <t>Курская обл., Железногорский р-н, Кладбище с.Рышково</t>
  </si>
  <si>
    <t xml:space="preserve"> 35.455811</t>
  </si>
  <si>
    <t>Курская обл., Железногорский р-н, Кладбище с. Новый Бузец</t>
  </si>
  <si>
    <t>Курская обл., Железногорский р-н,Кладбище с.Жидеевка</t>
  </si>
  <si>
    <t>52.193982</t>
  </si>
  <si>
    <t>Курская обл., Железногорский р-н,Кладбище д.Жилино</t>
  </si>
  <si>
    <t>планируемая</t>
  </si>
  <si>
    <t>Железногорский район         МО "Студенокский с.с."</t>
  </si>
  <si>
    <t>Курская обл., Железногорский р-н, Поворот на Ольховку, Центральная, 1</t>
  </si>
  <si>
    <t>МО "Студенокский с.с."</t>
  </si>
  <si>
    <t>52.3627220</t>
  </si>
  <si>
    <t>35.2432970</t>
  </si>
  <si>
    <t>Курская обл., Железногорский р-н, п.Студенок , Школа , Советская 11</t>
  </si>
  <si>
    <t>52.3582320</t>
  </si>
  <si>
    <t>35.3163620</t>
  </si>
  <si>
    <t>Курская обл., Железногорский р-н, Кладбище с.Студенок</t>
  </si>
  <si>
    <t>52.3462590</t>
  </si>
  <si>
    <t>35.3047160</t>
  </si>
  <si>
    <t>Курская обл., Железногорский р-н, д.Трояново, Центральная</t>
  </si>
  <si>
    <t>52.3583720</t>
  </si>
  <si>
    <t>35.2376570</t>
  </si>
  <si>
    <t xml:space="preserve">Курская обл., Железногорский р-н, д.Трояново, Центральная, </t>
  </si>
  <si>
    <t>52.3577900</t>
  </si>
  <si>
    <t>35.2320430</t>
  </si>
  <si>
    <t>Курская обл., Железногорский р-н, Д.Трояново, Центральная,</t>
  </si>
  <si>
    <t>52.3607360</t>
  </si>
  <si>
    <t>35.2328810</t>
  </si>
  <si>
    <t xml:space="preserve">Курская обл., Железногорский р-н, д.Студенок, Советская, </t>
  </si>
  <si>
    <t>52.3561760</t>
  </si>
  <si>
    <t>35.3116820</t>
  </si>
  <si>
    <t>Курская обл., Железногорский р-н, д.Студенок, Советская, 15</t>
  </si>
  <si>
    <t>3,75 и  8</t>
  </si>
  <si>
    <t>5 и 1</t>
  </si>
  <si>
    <t>52.358132</t>
  </si>
  <si>
    <t>35.310908</t>
  </si>
  <si>
    <t>Курская обл., Железногорский р-н,д.Студенок, ул.Советская, 8</t>
  </si>
  <si>
    <t>52.3588100</t>
  </si>
  <si>
    <t>35.3129900</t>
  </si>
  <si>
    <t>Железногорский район         МО "Троицкий с.с."</t>
  </si>
  <si>
    <t>Курская область, Железногорский район,  д.Старый Бузец, ул. Медовая в районе д. 2</t>
  </si>
  <si>
    <t>МО "Троицкий сельсовет" Железногорского района                  ИНН 4606001151</t>
  </si>
  <si>
    <t>52.195245</t>
  </si>
  <si>
    <t>35.539549</t>
  </si>
  <si>
    <t>Курская область, Железногорский район,  д.Старый Бузец,ул. Медовая в районе д. 27</t>
  </si>
  <si>
    <t>52.198464</t>
  </si>
  <si>
    <t>35.534690</t>
  </si>
  <si>
    <t>Курская область, Железногорский район, д.Старый Бузец,ул. Медовая в районе д. 51</t>
  </si>
  <si>
    <t>52.201475</t>
  </si>
  <si>
    <t>35.532047</t>
  </si>
  <si>
    <t>Курская область, Железногорский район,  д.Старый Бузец,ул. Медовая в районе д. 87</t>
  </si>
  <si>
    <t>52.206747</t>
  </si>
  <si>
    <t>35.529730</t>
  </si>
  <si>
    <t>Курская область, Железногорский район,  д.Старый Бузец,ул. Луговая в районе д.2</t>
  </si>
  <si>
    <t>52.210502</t>
  </si>
  <si>
    <t>35.533577</t>
  </si>
  <si>
    <t>Курская область, Железногорский район, д.Старый Бузец,ул. Луговая в районе д.14</t>
  </si>
  <si>
    <t>52.207242</t>
  </si>
  <si>
    <t>35.533614</t>
  </si>
  <si>
    <t>Курская область, Железногорский район, д.Старый Бузец,ул. Луговая в районе д.38</t>
  </si>
  <si>
    <t>52.203018</t>
  </si>
  <si>
    <t>35.535352</t>
  </si>
  <si>
    <t>Курская область, Железногорский район, д.Старый Бузец,ул. Луговая в районе д.60</t>
  </si>
  <si>
    <t>52.199303</t>
  </si>
  <si>
    <t>35.537998</t>
  </si>
  <si>
    <t>Курская область, Железногорский район,д.Старый Бузец,ул. Луговая в районе д.67 (рыбхоз)</t>
  </si>
  <si>
    <t>52.210607</t>
  </si>
  <si>
    <t>35.537278</t>
  </si>
  <si>
    <t>Курская область, Железногорский район, д.Старый Бузец,ул. Луговая в районе д.67 (рыбхоз)</t>
  </si>
  <si>
    <t>Курская область, Железногорский район,д.Старый Бузец,ул. Цветочная в районе д.17</t>
  </si>
  <si>
    <t>52.194624</t>
  </si>
  <si>
    <t>35.547996</t>
  </si>
  <si>
    <t>Курская область, Железногорский район, д.Старый Бузец,ул. Садовая в районе д.1</t>
  </si>
  <si>
    <t>52.192014</t>
  </si>
  <si>
    <t>35.549620</t>
  </si>
  <si>
    <t>Курская область, Железногорский район, д.Старый Бузец,ул. Садовая в районе д.36</t>
  </si>
  <si>
    <t>52.194984</t>
  </si>
  <si>
    <t>35.543341</t>
  </si>
  <si>
    <t>Курская область, Железногорский район, с.Троицкое, ул. Школьная в районе старого магазина</t>
  </si>
  <si>
    <t>52.197107</t>
  </si>
  <si>
    <t>35.595350</t>
  </si>
  <si>
    <t>Курская область, Железногорский район, с.Троицкое, кладбище</t>
  </si>
  <si>
    <t>52.197348</t>
  </si>
  <si>
    <t>35.590859</t>
  </si>
  <si>
    <t xml:space="preserve">Курская область, Железногорский район, с.Троицкое, ул. Центральная в районе д.19 </t>
  </si>
  <si>
    <t>52.201065</t>
  </si>
  <si>
    <t>35.603181</t>
  </si>
  <si>
    <t>Курская область, Железногорский район, с.Троицкое, ул.Молодежная в районе д.23</t>
  </si>
  <si>
    <t>52.204666</t>
  </si>
  <si>
    <t>35.594767</t>
  </si>
  <si>
    <t>Курская область, Железногорский район, д.Гнездилово, ул. Зеленая в районе д.13</t>
  </si>
  <si>
    <t>52.216398</t>
  </si>
  <si>
    <t>35.658287</t>
  </si>
  <si>
    <t>Курская область, Железногорский район, д.Гнездилово, ул. Ягодная в районе д.14</t>
  </si>
  <si>
    <t>52.221347</t>
  </si>
  <si>
    <t>35.668332</t>
  </si>
  <si>
    <t>Курская область, Железногорский район, д.Гнездилово, ул. Речная в районе д.15А</t>
  </si>
  <si>
    <t>52.227502</t>
  </si>
  <si>
    <t>35.653784</t>
  </si>
  <si>
    <t>Курская область, Железногорский район, д.Гнездилово, ул. Речная в районе д.25</t>
  </si>
  <si>
    <t>52.221254</t>
  </si>
  <si>
    <t>35.652239</t>
  </si>
  <si>
    <t>Курская область, Железногорский район,  д.Гнездилово, кладбище</t>
  </si>
  <si>
    <t>Пристенский район</t>
  </si>
  <si>
    <t>ул.2-я Первомайская</t>
  </si>
  <si>
    <t>52.282512</t>
  </si>
  <si>
    <t>36.705558</t>
  </si>
  <si>
    <t>создана, но не действует</t>
  </si>
  <si>
    <t>ИЖС и МКД</t>
  </si>
  <si>
    <t>51.285712</t>
  </si>
  <si>
    <t>36.708944</t>
  </si>
  <si>
    <t>поселок Озерский</t>
  </si>
  <si>
    <t>51.261590</t>
  </si>
  <si>
    <t>36.676928</t>
  </si>
  <si>
    <t>51.300463</t>
  </si>
  <si>
    <t>36.676183</t>
  </si>
  <si>
    <t>51.300641</t>
  </si>
  <si>
    <t>36.665325</t>
  </si>
  <si>
    <t xml:space="preserve">Только для ФЛ -паспортные данные (*) </t>
  </si>
  <si>
    <t xml:space="preserve"> Региональный оператор</t>
  </si>
  <si>
    <t>Данные о технических характеристиках мест (площадок) накопления твердых коммунальных отходов (ТКО)</t>
  </si>
  <si>
    <t>Данные об источниках образования ТКО</t>
  </si>
  <si>
    <t>Сведения об других объектах капитального строительства, использующих места (площадки) накопления ТКО</t>
  </si>
  <si>
    <t>Муниципальное образование/(Населенный пнкт)</t>
  </si>
  <si>
    <t>Организационно-правовая форма балансодержателя 
(юридическое лицо - ЮЛ;
индивидуальный предприниматель - ИП)
физическое лицо - ФЛ)</t>
  </si>
  <si>
    <t>Сведения об используемом покрытии</t>
  </si>
  <si>
    <t>дом</t>
  </si>
  <si>
    <t>корпус/строение</t>
  </si>
  <si>
    <t>ООО "УК РЕГИОН 46"</t>
  </si>
  <si>
    <t>51.703367</t>
  </si>
  <si>
    <t>36.148936</t>
  </si>
  <si>
    <t>ул. К. Воробьева, 17</t>
  </si>
  <si>
    <t>51.783387</t>
  </si>
  <si>
    <t>36.170973</t>
  </si>
  <si>
    <t>ПЛК, 103</t>
  </si>
  <si>
    <t xml:space="preserve">пер. 3-й Моковский </t>
  </si>
  <si>
    <t>51.714521</t>
  </si>
  <si>
    <t>36.145295</t>
  </si>
  <si>
    <t>305000, г. Курск, ул. Ватутина, д. 23,офис 1</t>
  </si>
  <si>
    <t>пер. 3-й Моковский, 29</t>
  </si>
  <si>
    <t>пр-т В. Клыкова</t>
  </si>
  <si>
    <t>51.719139</t>
  </si>
  <si>
    <t>36.143662</t>
  </si>
  <si>
    <t>ИП Пироженко Ю.С.</t>
  </si>
  <si>
    <t>318463200028643</t>
  </si>
  <si>
    <t>305000, г. Курск, пр-т В. Клыкова, д. 92, кв. 40</t>
  </si>
  <si>
    <t>pirog-y@mail.ru, 89191720002</t>
  </si>
  <si>
    <t>51.707549</t>
  </si>
  <si>
    <t>36.158642</t>
  </si>
  <si>
    <t>51.698221</t>
  </si>
  <si>
    <t>36.166574</t>
  </si>
  <si>
    <t>3-я Песковская, 44</t>
  </si>
  <si>
    <t>51.666866</t>
  </si>
  <si>
    <t>36.094235</t>
  </si>
  <si>
    <t>ПЛК, 46</t>
  </si>
  <si>
    <t>51.666562</t>
  </si>
  <si>
    <t>36.095442</t>
  </si>
  <si>
    <t>51.707659</t>
  </si>
  <si>
    <t>36.158533</t>
  </si>
  <si>
    <t>305000, г. Курск, пр-т Кулакова, д. 24, оф. 409</t>
  </si>
  <si>
    <t>42/1</t>
  </si>
  <si>
    <t>51.665775</t>
  </si>
  <si>
    <t>36.095002</t>
  </si>
  <si>
    <t>пр-т Ленинского Комсомола, д. 46</t>
  </si>
  <si>
    <t>51.666453</t>
  </si>
  <si>
    <t>36.067042</t>
  </si>
  <si>
    <t>пос. Аккумулятор</t>
  </si>
  <si>
    <t>51.665339</t>
  </si>
  <si>
    <t>36.100377</t>
  </si>
  <si>
    <t>пос. Аккумулятор, д. 20, д. 23, д. 24</t>
  </si>
  <si>
    <t>Тракторная</t>
  </si>
  <si>
    <t>51.712522</t>
  </si>
  <si>
    <t>36.143936</t>
  </si>
  <si>
    <t>1-й Ольховский пер.</t>
  </si>
  <si>
    <t>51.668593</t>
  </si>
  <si>
    <t>36.104910</t>
  </si>
  <si>
    <t>1-й Ольховский пер, д. 3, д. 5</t>
  </si>
  <si>
    <t>ул. Широкая, д. 3, д. 5</t>
  </si>
  <si>
    <t>51.734775</t>
  </si>
  <si>
    <t>36.187522</t>
  </si>
  <si>
    <t>51.671790</t>
  </si>
  <si>
    <t>36.140057</t>
  </si>
  <si>
    <t>ФЗ</t>
  </si>
  <si>
    <t>Офицеров А.М.</t>
  </si>
  <si>
    <t>г. Нижний Новгород, ул. М. Горького, д. 10</t>
  </si>
  <si>
    <t>51.665687</t>
  </si>
  <si>
    <t>36.098569</t>
  </si>
  <si>
    <t>ООО "Коммунальный Центр"</t>
  </si>
  <si>
    <t>51-35-55, uk-komcentr@yandex.ru</t>
  </si>
  <si>
    <t>пос. Аккумулятор, д. 36</t>
  </si>
  <si>
    <t>3-й Шоссейный пер</t>
  </si>
  <si>
    <t>51.669552</t>
  </si>
  <si>
    <t>36.162934</t>
  </si>
  <si>
    <t>ООО "УК Партнер"</t>
  </si>
  <si>
    <t>г. Курск, ул. Сумская, 43а, оф. 3</t>
  </si>
  <si>
    <t>33-05-17, guk-II@mail.ru</t>
  </si>
  <si>
    <t>3-й Шоссейный пер.</t>
  </si>
  <si>
    <t>3-й Шоссейный пер., д. 6, д. 8</t>
  </si>
  <si>
    <t>Магистральный пр-д, 18/28</t>
  </si>
  <si>
    <t>Майский бульвар, 28, 30</t>
  </si>
  <si>
    <t>Майский бульвар, 36</t>
  </si>
  <si>
    <t>Студенческая, 26, 18, 34, 36</t>
  </si>
  <si>
    <t>г. Курск, ул. Чехова, д.8 литер А1, о. 8а</t>
  </si>
  <si>
    <t>51.755274</t>
  </si>
  <si>
    <t>36.217493</t>
  </si>
  <si>
    <t>Рабенков Евгений Леонидович</t>
  </si>
  <si>
    <t>г. Курск, пр-т Победы, д. 46, кв. 124</t>
  </si>
  <si>
    <t>Маяковсого</t>
  </si>
  <si>
    <t>93А/1</t>
  </si>
  <si>
    <t>Маяковского, 93А/2</t>
  </si>
  <si>
    <t>Маяковского, 93А/4</t>
  </si>
  <si>
    <t>Васильковая</t>
  </si>
  <si>
    <t>51.637556</t>
  </si>
  <si>
    <t>36.137947</t>
  </si>
  <si>
    <t>г. Курск, ул. Васьльковая, 2</t>
  </si>
  <si>
    <t>89103132692, Alexander.shurygin@x5.ru</t>
  </si>
  <si>
    <t>51.737231</t>
  </si>
  <si>
    <t>36.124002</t>
  </si>
  <si>
    <t>ООО "Континент+"</t>
  </si>
  <si>
    <t>1094632002046</t>
  </si>
  <si>
    <t>г. Курск, пр-т Дружбы, 32А</t>
  </si>
  <si>
    <t>89045218872, dekor-46@yandex.ru</t>
  </si>
  <si>
    <t>Пигорева</t>
  </si>
  <si>
    <t>51.707322</t>
  </si>
  <si>
    <t>36.153565</t>
  </si>
  <si>
    <t>Пигорева, 3; ул. Сумская, 10, 12</t>
  </si>
  <si>
    <t>ул. Заводская, 9/8, 11, 13</t>
  </si>
  <si>
    <t>ул. Пигорева, 2, 4, 6</t>
  </si>
  <si>
    <t>51.725895</t>
  </si>
  <si>
    <t>36.171246</t>
  </si>
  <si>
    <t>1174320004491</t>
  </si>
  <si>
    <t xml:space="preserve">ул.Дзержинского
</t>
  </si>
  <si>
    <t>51.573385</t>
  </si>
  <si>
    <t>34.681312</t>
  </si>
  <si>
    <t>МО "город Рыльск" Рыльского района Курской области</t>
  </si>
  <si>
    <t>Межмуниципальный отдел Министерства внутренних дел Российской Федерации</t>
  </si>
  <si>
    <t>МБОУ ДО "Рыльская детско-юношеская спортивная школа"</t>
  </si>
  <si>
    <t>51.57</t>
  </si>
  <si>
    <t>34.67</t>
  </si>
  <si>
    <t>52.13046</t>
  </si>
  <si>
    <t>35.07088</t>
  </si>
  <si>
    <t>д. Фокино</t>
  </si>
  <si>
    <t>52.135822</t>
  </si>
  <si>
    <t>35.061272</t>
  </si>
  <si>
    <t>Курская область, Дмитриевский район, с.Крупец</t>
  </si>
  <si>
    <t>52.13845</t>
  </si>
  <si>
    <t>35.05613</t>
  </si>
  <si>
    <t>52.13959</t>
  </si>
  <si>
    <t>35.05512</t>
  </si>
  <si>
    <t>52.142018</t>
  </si>
  <si>
    <t>35.049498</t>
  </si>
  <si>
    <t>52.140549</t>
  </si>
  <si>
    <t>35.052448</t>
  </si>
  <si>
    <t>52.138571</t>
  </si>
  <si>
    <t>35.055628</t>
  </si>
  <si>
    <t>52.09706</t>
  </si>
  <si>
    <t>35.07407</t>
  </si>
  <si>
    <t>52.097005</t>
  </si>
  <si>
    <t>35.076943</t>
  </si>
  <si>
    <t>52.091921</t>
  </si>
  <si>
    <t>35.074999</t>
  </si>
  <si>
    <t>52.08932</t>
  </si>
  <si>
    <t>35.07398</t>
  </si>
  <si>
    <t>52.11118</t>
  </si>
  <si>
    <t>35.07564</t>
  </si>
  <si>
    <t>51.757396</t>
  </si>
  <si>
    <t>38.371313</t>
  </si>
  <si>
    <t>с.Орехово</t>
  </si>
  <si>
    <t>переулок №3</t>
  </si>
  <si>
    <t>с.Орехово ул. Молодежная,д.14</t>
  </si>
  <si>
    <t>с.Орехово ул. Молодежная, д.14</t>
  </si>
  <si>
    <t>8471573-21-71</t>
  </si>
  <si>
    <t>переулок №4</t>
  </si>
  <si>
    <t>переулок №5</t>
  </si>
  <si>
    <t>переулок №6</t>
  </si>
  <si>
    <t>переулок №8</t>
  </si>
  <si>
    <t>51.751502</t>
  </si>
  <si>
    <t>38.173722</t>
  </si>
  <si>
    <t>переулок Романова</t>
  </si>
  <si>
    <t>переулок Солнечный</t>
  </si>
  <si>
    <t>д. Плоское</t>
  </si>
  <si>
    <t>51.784663</t>
  </si>
  <si>
    <t>38.174548</t>
  </si>
  <si>
    <t>51.778843</t>
  </si>
  <si>
    <t>38.174575</t>
  </si>
  <si>
    <t>с. Горяйново</t>
  </si>
  <si>
    <t>51.759057</t>
  </si>
  <si>
    <t>38.182062</t>
  </si>
  <si>
    <t>51.763156</t>
  </si>
  <si>
    <t>38.179600</t>
  </si>
  <si>
    <t>51.773338</t>
  </si>
  <si>
    <t>38.172635</t>
  </si>
  <si>
    <t>51.755273</t>
  </si>
  <si>
    <t>38.182877</t>
  </si>
  <si>
    <t>51.774672</t>
  </si>
  <si>
    <t>39.170417</t>
  </si>
  <si>
    <t>51.769808</t>
  </si>
  <si>
    <t>38.176803</t>
  </si>
  <si>
    <t>п. Александровский</t>
  </si>
  <si>
    <t>51.741497</t>
  </si>
  <si>
    <t>37.892122</t>
  </si>
  <si>
    <t>МКДОУ «Алексеевский детский сад»</t>
  </si>
  <si>
    <t>п. Александровский ул. Парковая д.1</t>
  </si>
  <si>
    <t>847157-3-36-84</t>
  </si>
  <si>
    <t>51.737493</t>
  </si>
  <si>
    <t>37.887422</t>
  </si>
  <si>
    <t>Шипилова Мария Ивановна</t>
  </si>
  <si>
    <t>п. Александровский ул. Парковая д.40. кв.2.</t>
  </si>
  <si>
    <t>8(951) 086-68-67</t>
  </si>
  <si>
    <t>51.737023</t>
  </si>
  <si>
    <t>37.887288</t>
  </si>
  <si>
    <t>Сухарева Лидия Афанасьевна</t>
  </si>
  <si>
    <t>п. Александровский ул. Парковая д.42. кв.7</t>
  </si>
  <si>
    <t>8(920) 736-07-752</t>
  </si>
  <si>
    <t>51.737516</t>
  </si>
  <si>
    <t>37.888685</t>
  </si>
  <si>
    <t>АО "Александровский конный завод №12"</t>
  </si>
  <si>
    <t>п. Александровский ул. Парковая д.17</t>
  </si>
  <si>
    <t>84712-54-06-30 (доб.4205)</t>
  </si>
  <si>
    <t>51.735431</t>
  </si>
  <si>
    <t>37.888159</t>
  </si>
  <si>
    <t>51.803350</t>
  </si>
  <si>
    <t>37.924861</t>
  </si>
  <si>
    <t>8 47157 4-12-53</t>
  </si>
  <si>
    <t>51.804073</t>
  </si>
  <si>
    <t>37.932731</t>
  </si>
  <si>
    <t>51.804100</t>
  </si>
  <si>
    <t>37.921318</t>
  </si>
  <si>
    <t>51.805516</t>
  </si>
  <si>
    <t>37.931653</t>
  </si>
  <si>
    <t>51.806183</t>
  </si>
  <si>
    <t>37.932388</t>
  </si>
  <si>
    <t>51.805044</t>
  </si>
  <si>
    <t>37.926923</t>
  </si>
  <si>
    <t>51.807117</t>
  </si>
  <si>
    <t>37.926676</t>
  </si>
  <si>
    <t>51.809054</t>
  </si>
  <si>
    <t>37.926670</t>
  </si>
  <si>
    <t>ул. Механизаторов</t>
  </si>
  <si>
    <t>51.803939</t>
  </si>
  <si>
    <t>37.923130</t>
  </si>
  <si>
    <t>10-А</t>
  </si>
  <si>
    <t>51.805806</t>
  </si>
  <si>
    <t>37.922701</t>
  </si>
  <si>
    <t>51.809292</t>
  </si>
  <si>
    <t>37.922470</t>
  </si>
  <si>
    <t>51.804082</t>
  </si>
  <si>
    <t>37.916435</t>
  </si>
  <si>
    <t>51.805690</t>
  </si>
  <si>
    <t>37.916521</t>
  </si>
  <si>
    <t>ул. Первая</t>
  </si>
  <si>
    <t>51.800524</t>
  </si>
  <si>
    <t>37.918904</t>
  </si>
  <si>
    <t>51.828458</t>
  </si>
  <si>
    <t>37.914403</t>
  </si>
  <si>
    <t>51.824863</t>
  </si>
  <si>
    <t>37.914581</t>
  </si>
  <si>
    <t>51.824460</t>
  </si>
  <si>
    <t>37.912024</t>
  </si>
  <si>
    <t>51.830515</t>
  </si>
  <si>
    <t>37.939559</t>
  </si>
  <si>
    <t>51.826615</t>
  </si>
  <si>
    <t>37.915733</t>
  </si>
  <si>
    <t>51.823850</t>
  </si>
  <si>
    <t>37.914014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</si>
</sst>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 _₽_-;\-* #,##0.00\ _₽_-;_-* &quot;-&quot;??\ _₽_-;_-@_-"/>
    <numFmt numFmtId="164" formatCode="0.000000"/>
    <numFmt numFmtId="165" formatCode="000000"/>
    <numFmt numFmtId="166" formatCode="#"/>
    <numFmt numFmtId="167" formatCode="0.000"/>
    <numFmt numFmtId="168" formatCode="_-* #,##0.00\ _₽_-;\-* #,##0.00\ _₽_-;_-* \-??\ _₽_-;_-@_-"/>
    <numFmt numFmtId="169" formatCode="\ * #,##0.00&quot;    &quot;;\-* #,##0.00&quot;    &quot;;\ * \-#&quot;    &quot;;\ @\ "/>
    <numFmt numFmtId="170" formatCode="mm/yy"/>
    <numFmt numFmtId="171" formatCode="&quot; &quot;#,##0.00&quot;    &quot;;&quot;-&quot;#,##0.00&quot;    &quot;;&quot; -&quot;#&quot;    &quot;;&quot; &quot;@&quot; &quot;"/>
    <numFmt numFmtId="172" formatCode="[$-419]General"/>
    <numFmt numFmtId="173" formatCode="0.0000"/>
    <numFmt numFmtId="174" formatCode="0.00000"/>
  </numFmts>
  <fonts count="85" x14ac:knownFonts="1">
    <font>
      <sz val="11"/>
      <color theme="1"/>
      <name val="Calibri"/>
      <family val="2"/>
      <scheme val="minor"/>
    </font>
    <font>
      <sz val="11"/>
      <color theme="1"/>
      <name val="Calibri"/>
      <family val="2"/>
      <charset val="204"/>
      <scheme val="minor"/>
    </font>
    <font>
      <sz val="11"/>
      <color theme="1"/>
      <name val="Calibri"/>
      <family val="2"/>
      <scheme val="minor"/>
    </font>
    <font>
      <b/>
      <sz val="10"/>
      <name val="Times New Roman"/>
      <family val="1"/>
      <charset val="204"/>
    </font>
    <font>
      <sz val="10"/>
      <name val="Times New Roman"/>
      <family val="1"/>
      <charset val="204"/>
    </font>
    <font>
      <sz val="10"/>
      <name val="Calibri"/>
      <family val="2"/>
      <charset val="204"/>
    </font>
    <font>
      <b/>
      <sz val="10"/>
      <name val="Calibri"/>
      <family val="2"/>
      <charset val="204"/>
    </font>
    <font>
      <sz val="12"/>
      <color theme="1"/>
      <name val="Calibri"/>
      <family val="2"/>
      <charset val="204"/>
      <scheme val="minor"/>
    </font>
    <font>
      <u/>
      <sz val="12"/>
      <color rgb="FF0563C1"/>
      <name val="Calibri"/>
      <family val="2"/>
      <charset val="204"/>
    </font>
    <font>
      <sz val="11"/>
      <color rgb="FF000000"/>
      <name val="Calibri"/>
      <family val="2"/>
      <charset val="204"/>
    </font>
    <font>
      <sz val="10"/>
      <name val="Arial"/>
      <family val="2"/>
      <charset val="204"/>
    </font>
    <font>
      <sz val="11"/>
      <color theme="1"/>
      <name val="Times New Roman"/>
      <family val="1"/>
      <charset val="204"/>
    </font>
    <font>
      <sz val="11"/>
      <name val="Times New Roman"/>
      <family val="1"/>
      <charset val="204"/>
    </font>
    <font>
      <b/>
      <sz val="11"/>
      <name val="Times New Roman"/>
      <family val="1"/>
      <charset val="204"/>
    </font>
    <font>
      <sz val="11"/>
      <color rgb="FF000000"/>
      <name val="Times New Roman"/>
      <family val="1"/>
      <charset val="204"/>
    </font>
    <font>
      <u/>
      <sz val="11"/>
      <color rgb="FF0563C1"/>
      <name val="Times New Roman"/>
      <family val="1"/>
      <charset val="204"/>
    </font>
    <font>
      <u/>
      <sz val="11"/>
      <name val="Times New Roman"/>
      <family val="1"/>
      <charset val="204"/>
    </font>
    <font>
      <sz val="11"/>
      <color indexed="8"/>
      <name val="Times New Roman"/>
      <family val="1"/>
      <charset val="204"/>
    </font>
    <font>
      <sz val="11"/>
      <color indexed="8"/>
      <name val="Calibri"/>
      <family val="2"/>
      <charset val="204"/>
    </font>
    <font>
      <sz val="11"/>
      <color rgb="FF35383B"/>
      <name val="Times New Roman"/>
      <family val="1"/>
      <charset val="204"/>
    </font>
    <font>
      <sz val="11"/>
      <color rgb="FF333333"/>
      <name val="Times New Roman"/>
      <family val="1"/>
      <charset val="204"/>
    </font>
    <font>
      <sz val="11"/>
      <color indexed="37"/>
      <name val="Times New Roman"/>
      <family val="1"/>
      <charset val="204"/>
    </font>
    <font>
      <sz val="11"/>
      <color indexed="12"/>
      <name val="Times New Roman"/>
      <family val="1"/>
      <charset val="204"/>
    </font>
    <font>
      <i/>
      <sz val="11"/>
      <color rgb="FF7F7F7F"/>
      <name val="Calibri"/>
      <family val="2"/>
      <charset val="204"/>
      <scheme val="minor"/>
    </font>
    <font>
      <sz val="11"/>
      <color theme="1"/>
      <name val="Calibri"/>
      <family val="2"/>
      <charset val="204"/>
    </font>
    <font>
      <sz val="9"/>
      <name val="Times New Roman"/>
      <family val="1"/>
      <charset val="204"/>
    </font>
    <font>
      <sz val="11"/>
      <color rgb="FFFF0000"/>
      <name val="Times New Roman"/>
      <family val="1"/>
      <charset val="204"/>
    </font>
    <font>
      <sz val="10"/>
      <color rgb="FFFF0000"/>
      <name val="Calibri"/>
      <family val="2"/>
      <charset val="204"/>
    </font>
    <font>
      <sz val="11"/>
      <name val="Calibri"/>
      <family val="2"/>
      <scheme val="minor"/>
    </font>
    <font>
      <sz val="12"/>
      <color indexed="8"/>
      <name val="Calibri"/>
      <family val="2"/>
      <charset val="204"/>
    </font>
    <font>
      <sz val="10"/>
      <color indexed="9"/>
      <name val="Calibri"/>
      <family val="2"/>
      <charset val="204"/>
    </font>
    <font>
      <b/>
      <sz val="10"/>
      <color indexed="8"/>
      <name val="Calibri"/>
      <family val="2"/>
      <charset val="204"/>
    </font>
    <font>
      <sz val="10"/>
      <color indexed="16"/>
      <name val="Calibri"/>
      <family val="2"/>
      <charset val="204"/>
    </font>
    <font>
      <b/>
      <sz val="10"/>
      <color indexed="9"/>
      <name val="Calibri"/>
      <family val="2"/>
      <charset val="204"/>
    </font>
    <font>
      <i/>
      <sz val="10"/>
      <color indexed="23"/>
      <name val="Calibri"/>
      <family val="2"/>
      <charset val="204"/>
    </font>
    <font>
      <sz val="10"/>
      <color indexed="58"/>
      <name val="Calibri"/>
      <family val="2"/>
      <charset val="204"/>
    </font>
    <font>
      <sz val="18"/>
      <color indexed="8"/>
      <name val="Calibri"/>
      <family val="2"/>
      <charset val="204"/>
    </font>
    <font>
      <b/>
      <sz val="24"/>
      <color indexed="8"/>
      <name val="Calibri"/>
      <family val="2"/>
      <charset val="204"/>
    </font>
    <font>
      <sz val="10"/>
      <color indexed="19"/>
      <name val="Calibri"/>
      <family val="2"/>
      <charset val="204"/>
    </font>
    <font>
      <sz val="10"/>
      <color indexed="63"/>
      <name val="Calibri"/>
      <family val="2"/>
      <charset val="204"/>
    </font>
    <font>
      <u/>
      <sz val="10.199999999999999"/>
      <color indexed="30"/>
      <name val="Calibri"/>
      <family val="2"/>
      <charset val="204"/>
    </font>
    <font>
      <u/>
      <sz val="12"/>
      <color indexed="30"/>
      <name val="Calibri"/>
      <family val="2"/>
      <charset val="204"/>
    </font>
    <font>
      <sz val="11"/>
      <color indexed="60"/>
      <name val="Calibri"/>
      <family val="2"/>
      <charset val="204"/>
    </font>
    <font>
      <sz val="10"/>
      <color indexed="8"/>
      <name val="Calibri"/>
      <family val="2"/>
      <charset val="204"/>
    </font>
    <font>
      <b/>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4"/>
      <name val="Calibri"/>
      <family val="2"/>
      <charset val="204"/>
    </font>
    <font>
      <b/>
      <sz val="13"/>
      <color indexed="54"/>
      <name val="Calibri"/>
      <family val="2"/>
      <charset val="204"/>
    </font>
    <font>
      <b/>
      <sz val="11"/>
      <color indexed="54"/>
      <name val="Calibri"/>
      <family val="2"/>
      <charset val="204"/>
    </font>
    <font>
      <b/>
      <sz val="11"/>
      <color indexed="9"/>
      <name val="Calibri"/>
      <family val="2"/>
      <charset val="204"/>
    </font>
    <font>
      <sz val="18"/>
      <color indexed="54"/>
      <name val="Calibri Light"/>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name val="Calibri"/>
      <family val="2"/>
      <charset val="204"/>
    </font>
    <font>
      <sz val="10"/>
      <name val="Calibri"/>
      <family val="2"/>
      <charset val="204"/>
      <scheme val="minor"/>
    </font>
    <font>
      <sz val="11"/>
      <color rgb="FF333333"/>
      <name val="Arial"/>
      <family val="2"/>
      <charset val="204"/>
    </font>
    <font>
      <sz val="11"/>
      <name val="Calibri"/>
      <family val="2"/>
      <charset val="204"/>
      <scheme val="minor"/>
    </font>
    <font>
      <u/>
      <sz val="11"/>
      <color theme="10"/>
      <name val="Calibri"/>
      <family val="2"/>
      <charset val="204"/>
      <scheme val="minor"/>
    </font>
    <font>
      <u/>
      <sz val="6.8"/>
      <color rgb="FF0563C1"/>
      <name val="Calibri"/>
      <family val="2"/>
      <charset val="204"/>
    </font>
    <font>
      <u/>
      <sz val="11"/>
      <color theme="10"/>
      <name val="Calibri"/>
      <family val="2"/>
      <charset val="204"/>
    </font>
    <font>
      <sz val="11"/>
      <color rgb="FF00B050"/>
      <name val="Times New Roman"/>
      <family val="1"/>
      <charset val="204"/>
    </font>
    <font>
      <sz val="12"/>
      <name val="Calibri"/>
      <family val="2"/>
      <charset val="204"/>
    </font>
    <font>
      <sz val="8"/>
      <name val="Times New Roman"/>
      <family val="1"/>
      <charset val="204"/>
    </font>
    <font>
      <sz val="8"/>
      <name val="Calibri"/>
      <family val="2"/>
      <charset val="204"/>
    </font>
    <font>
      <sz val="8"/>
      <color theme="1"/>
      <name val="Calibri"/>
      <family val="2"/>
    </font>
    <font>
      <sz val="10"/>
      <color theme="1"/>
      <name val="Times New Roman"/>
      <family val="1"/>
      <charset val="204"/>
    </font>
    <font>
      <sz val="10"/>
      <color rgb="FF000000"/>
      <name val="Times New Roman"/>
      <family val="1"/>
      <charset val="204"/>
    </font>
    <font>
      <sz val="12"/>
      <color theme="1"/>
      <name val="Calibri"/>
      <family val="2"/>
      <charset val="204"/>
    </font>
    <font>
      <u/>
      <sz val="10"/>
      <name val="Times New Roman"/>
      <family val="1"/>
      <charset val="204"/>
    </font>
    <font>
      <u/>
      <sz val="10"/>
      <color theme="1"/>
      <name val="Times New Roman"/>
      <family val="1"/>
      <charset val="204"/>
    </font>
    <font>
      <sz val="9"/>
      <color rgb="FF000000"/>
      <name val="Tahoma"/>
      <family val="2"/>
      <charset val="204"/>
    </font>
    <font>
      <u/>
      <sz val="10"/>
      <color rgb="FF0563C1"/>
      <name val="Times New Roman"/>
      <family val="1"/>
      <charset val="204"/>
    </font>
    <font>
      <u/>
      <sz val="10"/>
      <color rgb="FF0000FF"/>
      <name val="Times New Roman"/>
      <family val="1"/>
      <charset val="204"/>
    </font>
    <font>
      <u/>
      <sz val="10"/>
      <color rgb="FF000000"/>
      <name val="Times New Roman"/>
      <family val="1"/>
      <charset val="204"/>
    </font>
    <font>
      <b/>
      <sz val="10"/>
      <color rgb="FF000000"/>
      <name val="Calibri"/>
      <family val="2"/>
      <charset val="204"/>
      <scheme val="minor"/>
    </font>
    <font>
      <sz val="10"/>
      <color theme="1"/>
      <name val="Calibri"/>
      <family val="2"/>
      <scheme val="minor"/>
    </font>
    <font>
      <b/>
      <sz val="10"/>
      <color rgb="FF000000"/>
      <name val="Calibri"/>
      <family val="2"/>
      <charset val="204"/>
    </font>
    <font>
      <u/>
      <sz val="10"/>
      <color rgb="FF0563C1"/>
      <name val="Calibri"/>
      <family val="2"/>
      <charset val="204"/>
    </font>
    <font>
      <b/>
      <sz val="10"/>
      <color rgb="FF000000"/>
      <name val="Arial"/>
      <family val="2"/>
      <charset val="204"/>
    </font>
  </fonts>
  <fills count="41">
    <fill>
      <patternFill patternType="none"/>
    </fill>
    <fill>
      <patternFill patternType="gray125"/>
    </fill>
    <fill>
      <patternFill patternType="solid">
        <fgColor indexed="9"/>
        <bgColor indexed="26"/>
      </patternFill>
    </fill>
    <fill>
      <patternFill patternType="solid">
        <fgColor theme="6" tint="0.79998168889431442"/>
        <bgColor indexed="64"/>
      </patternFill>
    </fill>
    <fill>
      <patternFill patternType="solid">
        <fgColor theme="0"/>
        <bgColor indexed="64"/>
      </patternFill>
    </fill>
    <fill>
      <patternFill patternType="solid">
        <fgColor rgb="FFFFFFFF"/>
        <bgColor rgb="FFFFFFCC"/>
      </patternFill>
    </fill>
    <fill>
      <patternFill patternType="solid">
        <fgColor indexed="31"/>
      </patternFill>
    </fill>
    <fill>
      <patternFill patternType="solid">
        <fgColor indexed="47"/>
      </patternFill>
    </fill>
    <fill>
      <patternFill patternType="solid">
        <fgColor indexed="65"/>
      </patternFill>
    </fill>
    <fill>
      <patternFill patternType="solid">
        <fgColor indexed="26"/>
      </patternFill>
    </fill>
    <fill>
      <patternFill patternType="solid">
        <fgColor indexed="27"/>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bgColor indexed="58"/>
      </patternFill>
    </fill>
    <fill>
      <patternFill patternType="solid">
        <bgColor indexed="18"/>
      </patternFill>
    </fill>
    <fill>
      <patternFill patternType="solid">
        <fgColor indexed="23"/>
        <bgColor indexed="55"/>
      </patternFill>
    </fill>
    <fill>
      <patternFill patternType="solid">
        <fgColor indexed="31"/>
        <bgColor indexed="22"/>
      </patternFill>
    </fill>
    <fill>
      <patternFill patternType="solid">
        <fgColor indexed="31"/>
        <bgColor indexed="47"/>
      </patternFill>
    </fill>
    <fill>
      <patternFill patternType="solid">
        <fgColor indexed="45"/>
      </patternFill>
    </fill>
    <fill>
      <patternFill patternType="solid">
        <fgColor indexed="47"/>
        <bgColor indexed="22"/>
      </patternFill>
    </fill>
    <fill>
      <patternFill patternType="solid">
        <fgColor indexed="47"/>
        <bgColor indexed="31"/>
      </patternFill>
    </fill>
    <fill>
      <patternFill patternType="solid">
        <fgColor indexed="16"/>
        <bgColor indexed="16"/>
      </patternFill>
    </fill>
    <fill>
      <patternFill patternType="solid">
        <fgColor indexed="16"/>
        <bgColor indexed="10"/>
      </patternFill>
    </fill>
    <fill>
      <patternFill patternType="solid">
        <fgColor indexed="42"/>
        <bgColor indexed="27"/>
      </patternFill>
    </fill>
    <fill>
      <patternFill patternType="solid">
        <fgColor indexed="62"/>
      </patternFill>
    </fill>
    <fill>
      <patternFill patternType="solid">
        <fgColor indexed="53"/>
      </patternFill>
    </fill>
    <fill>
      <patternFill patternType="solid">
        <fgColor indexed="55"/>
      </patternFill>
    </fill>
    <fill>
      <patternFill patternType="solid">
        <fgColor indexed="51"/>
      </patternFill>
    </fill>
    <fill>
      <patternFill patternType="solid">
        <fgColor indexed="43"/>
        <bgColor indexed="26"/>
      </patternFill>
    </fill>
    <fill>
      <patternFill patternType="solid">
        <fgColor indexed="9"/>
        <bgColor indexed="64"/>
      </patternFill>
    </fill>
    <fill>
      <patternFill patternType="solid">
        <fgColor theme="0"/>
        <bgColor rgb="FFFFFFCC"/>
      </patternFill>
    </fill>
    <fill>
      <patternFill patternType="solid">
        <fgColor theme="0"/>
        <bgColor rgb="FF000000"/>
      </patternFill>
    </fill>
    <fill>
      <patternFill patternType="solid">
        <fgColor theme="0"/>
        <bgColor indexed="26"/>
      </patternFill>
    </fill>
    <fill>
      <patternFill patternType="solid">
        <fgColor theme="0"/>
        <bgColor indexed="41"/>
      </patternFill>
    </fill>
    <fill>
      <patternFill patternType="solid">
        <fgColor theme="0"/>
        <bgColor rgb="FFE7E6E6"/>
      </patternFill>
    </fill>
    <fill>
      <patternFill patternType="solid">
        <fgColor rgb="FFE7E6E6"/>
        <bgColor rgb="FFFFFFFF"/>
      </patternFill>
    </fill>
    <fill>
      <patternFill patternType="solid">
        <fgColor theme="0"/>
        <bgColor rgb="FFFFFFFF"/>
      </patternFill>
    </fill>
  </fills>
  <borders count="77">
    <border>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hair">
        <color indexed="8"/>
      </left>
      <right style="hair">
        <color indexed="8"/>
      </right>
      <top style="hair">
        <color indexed="8"/>
      </top>
      <bottom style="hair">
        <color indexed="8"/>
      </bottom>
      <diagonal/>
    </border>
    <border>
      <left style="thin">
        <color indexed="8"/>
      </left>
      <right/>
      <top style="thin">
        <color indexed="8"/>
      </top>
      <bottom/>
      <diagonal/>
    </border>
    <border>
      <left/>
      <right style="thin">
        <color indexed="8"/>
      </right>
      <top style="thin">
        <color indexed="8"/>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8"/>
      </left>
      <right style="thick">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hair">
        <color auto="1"/>
      </left>
      <right style="hair">
        <color auto="1"/>
      </right>
      <top style="hair">
        <color auto="1"/>
      </top>
      <bottom style="hair">
        <color auto="1"/>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right style="thin">
        <color auto="1"/>
      </right>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bottom style="thin">
        <color auto="1"/>
      </bottom>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hair">
        <color indexed="8"/>
      </left>
      <right style="hair">
        <color indexed="8"/>
      </right>
      <top style="hair">
        <color indexed="8"/>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64"/>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8"/>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s>
  <cellStyleXfs count="130">
    <xf numFmtId="0" fontId="0" fillId="0" borderId="0"/>
    <xf numFmtId="0" fontId="7" fillId="0" borderId="0"/>
    <xf numFmtId="0" fontId="8" fillId="0" borderId="0" applyBorder="0" applyProtection="0"/>
    <xf numFmtId="0" fontId="9" fillId="0" borderId="0"/>
    <xf numFmtId="0" fontId="10" fillId="0" borderId="0"/>
    <xf numFmtId="0" fontId="18" fillId="0" borderId="0"/>
    <xf numFmtId="0" fontId="23" fillId="0" borderId="0" applyNumberFormat="0" applyFill="0" applyBorder="0" applyAlignment="0" applyProtection="0"/>
    <xf numFmtId="0" fontId="9" fillId="0" borderId="0"/>
    <xf numFmtId="0" fontId="29" fillId="0" borderId="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31" fillId="0" borderId="0" applyNumberFormat="0" applyFill="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0" borderId="0" applyNumberFormat="0" applyBorder="0" applyAlignment="0" applyProtection="0"/>
    <xf numFmtId="0" fontId="31" fillId="0" borderId="0" applyNumberFormat="0" applyFill="0" applyBorder="0" applyAlignment="0" applyProtection="0"/>
    <xf numFmtId="0" fontId="54"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3" fillId="25" borderId="0" applyNumberFormat="0" applyBorder="0" applyAlignment="0" applyProtection="0"/>
    <xf numFmtId="171" fontId="29" fillId="0" borderId="0"/>
    <xf numFmtId="0" fontId="34" fillId="0" borderId="0" applyNumberFormat="0" applyFill="0" applyBorder="0" applyAlignment="0" applyProtection="0"/>
    <xf numFmtId="0" fontId="34" fillId="0" borderId="0" applyNumberFormat="0" applyFill="0" applyBorder="0" applyAlignment="0" applyProtection="0"/>
    <xf numFmtId="0" fontId="58" fillId="11" borderId="0" applyNumberFormat="0" applyBorder="0" applyAlignment="0" applyProtection="0"/>
    <xf numFmtId="0" fontId="35" fillId="27" borderId="0" applyNumberFormat="0" applyBorder="0" applyAlignment="0" applyProtection="0"/>
    <xf numFmtId="0" fontId="37" fillId="0" borderId="0" applyNumberFormat="0" applyFill="0" applyBorder="0" applyAlignment="0" applyProtection="0"/>
    <xf numFmtId="0" fontId="49" fillId="0" borderId="32" applyNumberFormat="0" applyFill="0" applyAlignment="0" applyProtection="0"/>
    <xf numFmtId="0" fontId="36" fillId="0" borderId="0" applyNumberFormat="0" applyFill="0" applyBorder="0" applyAlignment="0" applyProtection="0"/>
    <xf numFmtId="0" fontId="50" fillId="0" borderId="33" applyNumberFormat="0" applyFill="0" applyAlignment="0" applyProtection="0"/>
    <xf numFmtId="0" fontId="29" fillId="0" borderId="0" applyNumberFormat="0" applyFill="0" applyBorder="0" applyAlignment="0" applyProtection="0"/>
    <xf numFmtId="0" fontId="51" fillId="0" borderId="34" applyNumberFormat="0" applyFill="0" applyAlignment="0" applyProtection="0"/>
    <xf numFmtId="0" fontId="42" fillId="14" borderId="0" applyNumberFormat="0" applyBorder="0" applyAlignment="0" applyProtection="0"/>
    <xf numFmtId="0" fontId="38" fillId="9" borderId="0" applyNumberFormat="0" applyBorder="0" applyAlignment="0" applyProtection="0"/>
    <xf numFmtId="0" fontId="29" fillId="9" borderId="35" applyNumberFormat="0" applyFont="0" applyAlignment="0" applyProtection="0"/>
    <xf numFmtId="0" fontId="39" fillId="9" borderId="36" applyNumberFormat="0" applyAlignment="0" applyProtection="0"/>
    <xf numFmtId="0" fontId="39" fillId="9" borderId="36"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6" fillId="7" borderId="36" applyNumberFormat="0" applyAlignment="0" applyProtection="0"/>
    <xf numFmtId="0" fontId="47" fillId="13" borderId="37" applyNumberFormat="0" applyAlignment="0" applyProtection="0"/>
    <xf numFmtId="0" fontId="48" fillId="13" borderId="36" applyNumberFormat="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xf numFmtId="0" fontId="41" fillId="0" borderId="0" applyNumberFormat="0" applyFill="0" applyBorder="0" applyAlignment="0" applyProtection="0"/>
    <xf numFmtId="0" fontId="51" fillId="0" borderId="0" applyNumberFormat="0" applyFill="0" applyBorder="0" applyAlignment="0" applyProtection="0"/>
    <xf numFmtId="0" fontId="44" fillId="0" borderId="38" applyNumberFormat="0" applyFill="0" applyAlignment="0" applyProtection="0"/>
    <xf numFmtId="0" fontId="52" fillId="30" borderId="39" applyNumberFormat="0" applyAlignment="0" applyProtection="0"/>
    <xf numFmtId="0" fontId="53" fillId="0" borderId="0" applyNumberFormat="0" applyFill="0" applyBorder="0" applyAlignment="0" applyProtection="0"/>
    <xf numFmtId="0" fontId="42" fillId="32" borderId="0" applyNumberFormat="0" applyBorder="0" applyAlignment="0" applyProtection="0"/>
    <xf numFmtId="0" fontId="42" fillId="14" borderId="0" applyNumberFormat="0" applyBorder="0" applyAlignment="0" applyProtection="0"/>
    <xf numFmtId="0" fontId="42" fillId="3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18" fillId="0" borderId="0"/>
    <xf numFmtId="0" fontId="18" fillId="0" borderId="0"/>
    <xf numFmtId="0" fontId="29" fillId="0" borderId="0"/>
    <xf numFmtId="0" fontId="29" fillId="0" borderId="0"/>
    <xf numFmtId="0" fontId="55" fillId="0" borderId="0" applyNumberFormat="0" applyFill="0" applyBorder="0" applyAlignment="0" applyProtection="0"/>
    <xf numFmtId="0" fontId="56" fillId="0" borderId="40" applyNumberFormat="0" applyFill="0" applyAlignment="0" applyProtection="0"/>
    <xf numFmtId="0" fontId="57" fillId="0" borderId="0" applyNumberFormat="0" applyFill="0" applyBorder="0" applyAlignment="0" applyProtection="0"/>
    <xf numFmtId="168" fontId="29" fillId="0" borderId="0" applyFill="0" applyBorder="0" applyAlignment="0" applyProtection="0"/>
    <xf numFmtId="168" fontId="29" fillId="0" borderId="0" applyFill="0" applyBorder="0" applyAlignment="0" applyProtection="0"/>
    <xf numFmtId="43" fontId="29" fillId="0" borderId="0" applyFont="0" applyFill="0" applyBorder="0" applyAlignment="0" applyProtection="0"/>
    <xf numFmtId="168" fontId="29" fillId="0" borderId="0" applyFill="0" applyBorder="0" applyAlignment="0" applyProtection="0"/>
    <xf numFmtId="169" fontId="29" fillId="0" borderId="0" applyFill="0" applyBorder="0" applyAlignment="0" applyProtection="0"/>
    <xf numFmtId="43" fontId="29" fillId="0" borderId="0" applyFont="0" applyFill="0" applyBorder="0" applyAlignment="0" applyProtection="0"/>
    <xf numFmtId="168" fontId="29" fillId="0" borderId="0" applyFill="0" applyBorder="0" applyAlignment="0" applyProtection="0"/>
    <xf numFmtId="0" fontId="64" fillId="0" borderId="0"/>
    <xf numFmtId="43" fontId="2" fillId="0" borderId="0" applyFont="0" applyFill="0" applyBorder="0" applyAlignment="0" applyProtection="0"/>
    <xf numFmtId="0" fontId="29" fillId="9" borderId="64" applyNumberFormat="0" applyFont="0" applyAlignment="0" applyProtection="0"/>
    <xf numFmtId="0" fontId="39" fillId="9" borderId="65" applyNumberFormat="0" applyAlignment="0" applyProtection="0"/>
    <xf numFmtId="0" fontId="39" fillId="9" borderId="65" applyNumberFormat="0" applyAlignment="0" applyProtection="0"/>
    <xf numFmtId="0" fontId="46" fillId="7" borderId="65" applyNumberFormat="0" applyAlignment="0" applyProtection="0"/>
    <xf numFmtId="0" fontId="47" fillId="13" borderId="66" applyNumberFormat="0" applyAlignment="0" applyProtection="0"/>
    <xf numFmtId="0" fontId="48" fillId="13" borderId="65" applyNumberFormat="0" applyAlignment="0" applyProtection="0"/>
    <xf numFmtId="0" fontId="44" fillId="0" borderId="67" applyNumberFormat="0" applyFill="0" applyAlignment="0" applyProtection="0"/>
    <xf numFmtId="43" fontId="29" fillId="0" borderId="0" applyFont="0" applyFill="0" applyBorder="0" applyAlignment="0" applyProtection="0"/>
    <xf numFmtId="43" fontId="29" fillId="0" borderId="0" applyFont="0" applyFill="0" applyBorder="0" applyAlignment="0" applyProtection="0"/>
  </cellStyleXfs>
  <cellXfs count="527">
    <xf numFmtId="0" fontId="0" fillId="0" borderId="0" xfId="0"/>
    <xf numFmtId="0" fontId="3"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0" borderId="0" xfId="0" applyFont="1" applyBorder="1" applyAlignment="1">
      <alignment horizontal="center" vertical="center" wrapText="1"/>
    </xf>
    <xf numFmtId="0" fontId="5" fillId="2" borderId="0" xfId="0" applyFont="1" applyFill="1" applyBorder="1" applyAlignment="1">
      <alignment horizontal="center" vertical="center" wrapText="1"/>
    </xf>
    <xf numFmtId="0" fontId="5" fillId="0" borderId="0" xfId="0" applyFont="1" applyBorder="1" applyAlignment="1">
      <alignment horizontal="center" vertical="center" wrapText="1"/>
    </xf>
    <xf numFmtId="1" fontId="5" fillId="0" borderId="0"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0" fontId="12" fillId="0" borderId="9" xfId="0" applyFont="1" applyFill="1" applyBorder="1" applyAlignment="1">
      <alignment horizontal="center" vertical="center" wrapText="1"/>
    </xf>
    <xf numFmtId="49" fontId="12" fillId="0" borderId="9" xfId="0" applyNumberFormat="1" applyFont="1" applyFill="1" applyBorder="1" applyAlignment="1">
      <alignment horizontal="center" vertical="center" wrapText="1"/>
    </xf>
    <xf numFmtId="1" fontId="12" fillId="0" borderId="9" xfId="0" applyNumberFormat="1"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0" xfId="0" applyFont="1" applyFill="1" applyAlignment="1">
      <alignment horizontal="center" vertical="center" wrapText="1"/>
    </xf>
    <xf numFmtId="0" fontId="12" fillId="0" borderId="6" xfId="0" applyFont="1" applyFill="1" applyBorder="1" applyAlignment="1">
      <alignment horizontal="center" vertical="center" wrapText="1"/>
    </xf>
    <xf numFmtId="0" fontId="12" fillId="0" borderId="5" xfId="0" applyFont="1" applyFill="1" applyBorder="1" applyAlignment="1">
      <alignment horizontal="center" vertical="top" wrapText="1"/>
    </xf>
    <xf numFmtId="1" fontId="12" fillId="0" borderId="5" xfId="0" applyNumberFormat="1" applyFont="1" applyFill="1" applyBorder="1" applyAlignment="1">
      <alignment horizontal="center" vertical="top" wrapText="1"/>
    </xf>
    <xf numFmtId="49" fontId="12" fillId="0" borderId="5" xfId="0" applyNumberFormat="1" applyFont="1" applyFill="1" applyBorder="1" applyAlignment="1">
      <alignment horizontal="center" vertical="top" wrapText="1"/>
    </xf>
    <xf numFmtId="16" fontId="12" fillId="0" borderId="5" xfId="0" applyNumberFormat="1" applyFont="1" applyFill="1" applyBorder="1" applyAlignment="1">
      <alignment horizontal="center" vertical="top" wrapText="1"/>
    </xf>
    <xf numFmtId="17" fontId="12" fillId="0" borderId="5" xfId="0" applyNumberFormat="1" applyFont="1" applyFill="1" applyBorder="1" applyAlignment="1">
      <alignment horizontal="center" vertical="top" wrapText="1"/>
    </xf>
    <xf numFmtId="0" fontId="11" fillId="0" borderId="9" xfId="0" applyFont="1" applyBorder="1" applyAlignment="1">
      <alignment wrapText="1"/>
    </xf>
    <xf numFmtId="0" fontId="11" fillId="0" borderId="0" xfId="0" applyFont="1"/>
    <xf numFmtId="0" fontId="13" fillId="2" borderId="0" xfId="0" applyFont="1" applyFill="1" applyBorder="1" applyAlignment="1">
      <alignment horizontal="left" vertical="center"/>
    </xf>
    <xf numFmtId="0" fontId="12" fillId="2" borderId="0" xfId="0" applyFont="1" applyFill="1" applyBorder="1" applyAlignment="1">
      <alignment horizontal="left" vertical="center" wrapText="1"/>
    </xf>
    <xf numFmtId="0" fontId="12" fillId="0" borderId="0" xfId="0" applyFont="1" applyBorder="1" applyAlignment="1">
      <alignment horizontal="center" vertical="center" wrapText="1"/>
    </xf>
    <xf numFmtId="0" fontId="12" fillId="2" borderId="0" xfId="0" applyFont="1" applyFill="1" applyBorder="1" applyAlignment="1">
      <alignment horizontal="center" vertical="center" wrapText="1"/>
    </xf>
    <xf numFmtId="1" fontId="12" fillId="0" borderId="0" xfId="0" applyNumberFormat="1" applyFont="1" applyBorder="1" applyAlignment="1">
      <alignment horizontal="center" vertical="center" wrapText="1"/>
    </xf>
    <xf numFmtId="49" fontId="12" fillId="0" borderId="0" xfId="0" applyNumberFormat="1" applyFont="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Border="1"/>
    <xf numFmtId="0" fontId="5" fillId="0" borderId="0"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7" xfId="0" applyFont="1" applyFill="1" applyBorder="1" applyAlignment="1">
      <alignment horizontal="center" wrapText="1"/>
    </xf>
    <xf numFmtId="0" fontId="12" fillId="0" borderId="7" xfId="0" applyFont="1" applyFill="1" applyBorder="1" applyAlignment="1">
      <alignment horizontal="center"/>
    </xf>
    <xf numFmtId="1" fontId="12" fillId="0" borderId="7" xfId="0" applyNumberFormat="1" applyFont="1" applyFill="1" applyBorder="1" applyAlignment="1">
      <alignment horizontal="center" vertical="center" wrapText="1"/>
    </xf>
    <xf numFmtId="49" fontId="12" fillId="0" borderId="7" xfId="0" applyNumberFormat="1"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3" xfId="0" applyFont="1" applyFill="1" applyBorder="1" applyAlignment="1">
      <alignment horizontal="center" vertical="center" wrapText="1"/>
    </xf>
    <xf numFmtId="49" fontId="12" fillId="0" borderId="13" xfId="0" applyNumberFormat="1"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9" xfId="0" applyFont="1" applyFill="1" applyBorder="1" applyAlignment="1">
      <alignment vertical="top" wrapText="1"/>
    </xf>
    <xf numFmtId="0" fontId="12" fillId="0" borderId="17" xfId="0" applyFont="1" applyFill="1" applyBorder="1" applyAlignment="1">
      <alignment vertical="top" wrapText="1"/>
    </xf>
    <xf numFmtId="0" fontId="11" fillId="0" borderId="17" xfId="0" applyFont="1" applyFill="1" applyBorder="1" applyAlignment="1">
      <alignment vertical="top" wrapText="1"/>
    </xf>
    <xf numFmtId="0" fontId="17" fillId="0" borderId="17" xfId="0" applyFont="1" applyFill="1" applyBorder="1" applyAlignment="1">
      <alignment vertical="top" wrapText="1"/>
    </xf>
    <xf numFmtId="1" fontId="11" fillId="0" borderId="17" xfId="0" applyNumberFormat="1" applyFont="1" applyFill="1" applyBorder="1" applyAlignment="1">
      <alignment vertical="top" wrapText="1"/>
    </xf>
    <xf numFmtId="49" fontId="11" fillId="0" borderId="17" xfId="0" applyNumberFormat="1" applyFont="1" applyFill="1" applyBorder="1" applyAlignment="1">
      <alignment vertical="top" wrapText="1"/>
    </xf>
    <xf numFmtId="49" fontId="12" fillId="0" borderId="17" xfId="0" applyNumberFormat="1" applyFont="1" applyFill="1" applyBorder="1" applyAlignment="1">
      <alignment vertical="top" wrapText="1"/>
    </xf>
    <xf numFmtId="49" fontId="12" fillId="0" borderId="17" xfId="3" applyNumberFormat="1" applyFont="1" applyFill="1" applyBorder="1" applyAlignment="1">
      <alignment vertical="top" wrapText="1"/>
    </xf>
    <xf numFmtId="164" fontId="17" fillId="0" borderId="17" xfId="0" applyNumberFormat="1" applyFont="1" applyFill="1" applyBorder="1" applyAlignment="1">
      <alignment vertical="top" wrapText="1"/>
    </xf>
    <xf numFmtId="164" fontId="11" fillId="0" borderId="17" xfId="0" applyNumberFormat="1" applyFont="1" applyFill="1" applyBorder="1" applyAlignment="1">
      <alignment vertical="top" wrapText="1"/>
    </xf>
    <xf numFmtId="0" fontId="12" fillId="0" borderId="17" xfId="0" applyNumberFormat="1" applyFont="1" applyFill="1" applyBorder="1" applyAlignment="1">
      <alignment vertical="top" wrapText="1"/>
    </xf>
    <xf numFmtId="1" fontId="12" fillId="0" borderId="17" xfId="0" applyNumberFormat="1" applyFont="1" applyFill="1" applyBorder="1" applyAlignment="1">
      <alignment vertical="top" wrapText="1"/>
    </xf>
    <xf numFmtId="49" fontId="17" fillId="0" borderId="17" xfId="0" applyNumberFormat="1" applyFont="1" applyFill="1" applyBorder="1" applyAlignment="1">
      <alignment vertical="top" wrapText="1"/>
    </xf>
    <xf numFmtId="0" fontId="12" fillId="0" borderId="17" xfId="3" applyFont="1" applyFill="1" applyBorder="1" applyAlignment="1">
      <alignment vertical="top" wrapText="1"/>
    </xf>
    <xf numFmtId="0" fontId="12" fillId="0" borderId="17" xfId="5" applyFont="1" applyFill="1" applyBorder="1" applyAlignment="1" applyProtection="1">
      <alignment vertical="top" wrapText="1"/>
    </xf>
    <xf numFmtId="0" fontId="19" fillId="0" borderId="17" xfId="0" applyFont="1" applyFill="1" applyBorder="1" applyAlignment="1">
      <alignment vertical="top" wrapText="1"/>
    </xf>
    <xf numFmtId="0" fontId="21" fillId="0" borderId="17" xfId="5" applyFont="1" applyFill="1" applyBorder="1" applyAlignment="1">
      <alignment vertical="top" wrapText="1"/>
    </xf>
    <xf numFmtId="49" fontId="21" fillId="0" borderId="17" xfId="5" applyNumberFormat="1" applyFont="1" applyFill="1" applyBorder="1" applyAlignment="1">
      <alignment vertical="top" wrapText="1"/>
    </xf>
    <xf numFmtId="0" fontId="12" fillId="0" borderId="17" xfId="5" applyFont="1" applyFill="1" applyBorder="1" applyAlignment="1">
      <alignment vertical="top" wrapText="1"/>
    </xf>
    <xf numFmtId="0" fontId="13" fillId="0" borderId="0" xfId="0" applyFont="1" applyFill="1" applyBorder="1" applyAlignment="1">
      <alignment horizontal="center" vertical="center" wrapText="1"/>
    </xf>
    <xf numFmtId="0" fontId="13" fillId="3" borderId="8" xfId="0" applyFont="1" applyFill="1" applyBorder="1" applyAlignment="1">
      <alignment vertical="top" wrapText="1"/>
    </xf>
    <xf numFmtId="1" fontId="13" fillId="3" borderId="8" xfId="0" applyNumberFormat="1" applyFont="1" applyFill="1" applyBorder="1" applyAlignment="1">
      <alignment vertical="top" wrapText="1"/>
    </xf>
    <xf numFmtId="0" fontId="13" fillId="0" borderId="0" xfId="0" applyFont="1" applyFill="1" applyAlignment="1">
      <alignment horizontal="center" vertical="center" wrapText="1"/>
    </xf>
    <xf numFmtId="0" fontId="13" fillId="3" borderId="1" xfId="0" applyFont="1" applyFill="1" applyBorder="1" applyAlignment="1">
      <alignment horizontal="center" vertical="center" wrapText="1"/>
    </xf>
    <xf numFmtId="1" fontId="13" fillId="3" borderId="1"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13" fillId="3" borderId="7" xfId="0" applyNumberFormat="1" applyFont="1" applyFill="1" applyBorder="1" applyAlignment="1">
      <alignment horizontal="center" vertical="center" wrapText="1"/>
    </xf>
    <xf numFmtId="0" fontId="13" fillId="3" borderId="17" xfId="0" applyFont="1" applyFill="1" applyBorder="1" applyAlignment="1">
      <alignment vertical="top" wrapText="1"/>
    </xf>
    <xf numFmtId="1" fontId="13" fillId="3" borderId="17" xfId="0" applyNumberFormat="1" applyFont="1" applyFill="1" applyBorder="1" applyAlignment="1">
      <alignment vertical="top" wrapText="1"/>
    </xf>
    <xf numFmtId="1" fontId="12" fillId="0" borderId="13" xfId="0" applyNumberFormat="1"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5" xfId="0" applyFont="1" applyFill="1" applyBorder="1" applyAlignment="1">
      <alignment horizontal="center" vertical="center" wrapText="1"/>
    </xf>
    <xf numFmtId="1" fontId="12" fillId="0" borderId="9" xfId="0" applyNumberFormat="1" applyFont="1" applyFill="1" applyBorder="1" applyAlignment="1">
      <alignment vertical="top" wrapText="1"/>
    </xf>
    <xf numFmtId="49" fontId="12" fillId="0" borderId="9" xfId="0" applyNumberFormat="1" applyFont="1" applyFill="1" applyBorder="1" applyAlignment="1">
      <alignment vertical="top" wrapText="1"/>
    </xf>
    <xf numFmtId="0" fontId="12" fillId="0" borderId="0" xfId="0" applyFont="1" applyFill="1" applyAlignment="1">
      <alignment vertical="top" wrapText="1"/>
    </xf>
    <xf numFmtId="0" fontId="13" fillId="3" borderId="9" xfId="0" applyFont="1" applyFill="1" applyBorder="1" applyAlignment="1">
      <alignment vertical="top" wrapText="1"/>
    </xf>
    <xf numFmtId="1" fontId="13" fillId="3" borderId="9" xfId="0" applyNumberFormat="1" applyFont="1" applyFill="1" applyBorder="1" applyAlignment="1">
      <alignment vertical="top" wrapText="1"/>
    </xf>
    <xf numFmtId="0" fontId="11" fillId="0" borderId="9" xfId="0" applyFont="1" applyBorder="1" applyAlignment="1">
      <alignment vertical="top" wrapText="1"/>
    </xf>
    <xf numFmtId="165" fontId="11" fillId="0" borderId="9" xfId="0" applyNumberFormat="1" applyFont="1" applyBorder="1" applyAlignment="1">
      <alignment vertical="top" wrapText="1"/>
    </xf>
    <xf numFmtId="0" fontId="13" fillId="3" borderId="8" xfId="0" applyFont="1" applyFill="1" applyBorder="1" applyAlignment="1">
      <alignment vertical="top" wrapText="1"/>
    </xf>
    <xf numFmtId="0" fontId="11" fillId="0" borderId="9" xfId="0" applyFont="1" applyBorder="1"/>
    <xf numFmtId="164" fontId="12" fillId="0" borderId="9" xfId="0" applyNumberFormat="1" applyFont="1" applyFill="1" applyBorder="1" applyAlignment="1">
      <alignment vertical="top" wrapText="1"/>
    </xf>
    <xf numFmtId="0" fontId="16" fillId="0" borderId="9" xfId="2" applyFont="1" applyFill="1" applyBorder="1" applyAlignment="1" applyProtection="1">
      <alignment vertical="top" wrapText="1"/>
    </xf>
    <xf numFmtId="0" fontId="12" fillId="0" borderId="9" xfId="0" applyFont="1" applyFill="1" applyBorder="1"/>
    <xf numFmtId="0" fontId="12" fillId="0" borderId="16" xfId="0" applyFont="1" applyFill="1" applyBorder="1" applyAlignment="1">
      <alignment horizontal="center" vertical="center" wrapText="1"/>
    </xf>
    <xf numFmtId="166" fontId="12" fillId="0" borderId="13" xfId="0" applyNumberFormat="1" applyFont="1" applyFill="1" applyBorder="1" applyAlignment="1">
      <alignment horizontal="center" vertical="center" wrapText="1"/>
    </xf>
    <xf numFmtId="49" fontId="12" fillId="0" borderId="18" xfId="0" applyNumberFormat="1"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49" fontId="12" fillId="0" borderId="10" xfId="0" applyNumberFormat="1"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16" xfId="5" applyFont="1" applyFill="1" applyBorder="1" applyAlignment="1">
      <alignment horizontal="center" vertical="center" wrapText="1"/>
    </xf>
    <xf numFmtId="0" fontId="12" fillId="0" borderId="13" xfId="0" applyFont="1" applyFill="1" applyBorder="1" applyAlignment="1">
      <alignment horizontal="center" wrapText="1"/>
    </xf>
    <xf numFmtId="164" fontId="17" fillId="0" borderId="13" xfId="0" applyNumberFormat="1" applyFont="1" applyFill="1" applyBorder="1" applyAlignment="1">
      <alignment horizontal="right" wrapText="1"/>
    </xf>
    <xf numFmtId="0" fontId="12" fillId="0" borderId="13" xfId="5" applyFont="1" applyFill="1" applyBorder="1" applyAlignment="1">
      <alignment horizontal="center" vertical="center" wrapText="1"/>
    </xf>
    <xf numFmtId="1" fontId="12" fillId="0" borderId="13" xfId="5" applyNumberFormat="1" applyFont="1" applyFill="1" applyBorder="1" applyAlignment="1">
      <alignment horizontal="center" vertical="center" wrapText="1"/>
    </xf>
    <xf numFmtId="49" fontId="12" fillId="0" borderId="13" xfId="5" applyNumberFormat="1" applyFont="1" applyFill="1" applyBorder="1" applyAlignment="1">
      <alignment horizontal="center" vertical="center" wrapText="1"/>
    </xf>
    <xf numFmtId="49" fontId="22" fillId="0" borderId="13" xfId="5" applyNumberFormat="1" applyFont="1" applyFill="1" applyBorder="1" applyAlignment="1">
      <alignment horizontal="center" vertical="center" wrapText="1"/>
    </xf>
    <xf numFmtId="0" fontId="12" fillId="0" borderId="25" xfId="5" applyFont="1" applyFill="1" applyBorder="1" applyAlignment="1">
      <alignment horizontal="center" vertical="center" wrapText="1"/>
    </xf>
    <xf numFmtId="0" fontId="12" fillId="0" borderId="19" xfId="5" applyFont="1" applyFill="1" applyBorder="1" applyAlignment="1">
      <alignment horizontal="center" wrapText="1"/>
    </xf>
    <xf numFmtId="0" fontId="12" fillId="0" borderId="13" xfId="0" applyFont="1" applyFill="1" applyBorder="1" applyAlignment="1">
      <alignment horizontal="center"/>
    </xf>
    <xf numFmtId="0" fontId="4" fillId="4" borderId="26"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2" fillId="0" borderId="0" xfId="0" applyFont="1" applyAlignment="1">
      <alignment horizontal="center" vertical="center" wrapText="1"/>
    </xf>
    <xf numFmtId="0" fontId="5" fillId="0" borderId="0" xfId="0" applyFont="1" applyAlignment="1">
      <alignment horizontal="center" vertical="center" wrapText="1"/>
    </xf>
    <xf numFmtId="0" fontId="12" fillId="0" borderId="5" xfId="0" applyFont="1" applyBorder="1" applyAlignment="1">
      <alignment horizontal="center" vertical="center" wrapText="1"/>
    </xf>
    <xf numFmtId="0" fontId="4" fillId="0" borderId="18" xfId="0" applyFont="1" applyFill="1" applyBorder="1" applyAlignment="1">
      <alignment horizontal="center" vertical="center" wrapText="1"/>
    </xf>
    <xf numFmtId="0" fontId="12" fillId="0" borderId="26" xfId="0" applyFont="1" applyFill="1" applyBorder="1" applyAlignment="1">
      <alignment horizontal="center" vertical="center" wrapText="1"/>
    </xf>
    <xf numFmtId="1" fontId="12" fillId="0" borderId="26" xfId="0" applyNumberFormat="1" applyFont="1" applyFill="1" applyBorder="1" applyAlignment="1">
      <alignment horizontal="center" vertical="center" wrapText="1"/>
    </xf>
    <xf numFmtId="49" fontId="12" fillId="0" borderId="26" xfId="0" applyNumberFormat="1" applyFont="1" applyFill="1" applyBorder="1" applyAlignment="1">
      <alignment horizontal="center" vertical="center" wrapText="1"/>
    </xf>
    <xf numFmtId="0" fontId="12" fillId="0" borderId="2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0" xfId="0" applyFont="1" applyFill="1" applyAlignment="1">
      <alignment horizontal="center" vertical="center" wrapText="1"/>
    </xf>
    <xf numFmtId="0" fontId="12" fillId="0" borderId="26" xfId="5" applyFont="1" applyFill="1" applyBorder="1" applyAlignment="1">
      <alignment horizontal="center" vertical="center" wrapText="1"/>
    </xf>
    <xf numFmtId="49" fontId="17" fillId="0" borderId="26" xfId="0" applyNumberFormat="1" applyFont="1" applyFill="1" applyBorder="1" applyAlignment="1">
      <alignment horizontal="center" vertical="center" wrapText="1"/>
    </xf>
    <xf numFmtId="0" fontId="12" fillId="0" borderId="26" xfId="0" applyFont="1" applyFill="1" applyBorder="1" applyAlignment="1">
      <alignment horizontal="center" vertical="center"/>
    </xf>
    <xf numFmtId="0" fontId="27" fillId="0" borderId="0" xfId="0" applyFont="1" applyFill="1" applyAlignment="1">
      <alignment horizontal="center" vertical="center" wrapText="1"/>
    </xf>
    <xf numFmtId="0" fontId="11" fillId="0" borderId="26" xfId="0" applyFont="1" applyFill="1" applyBorder="1" applyAlignment="1">
      <alignment horizontal="center" vertical="center" wrapText="1"/>
    </xf>
    <xf numFmtId="0" fontId="0" fillId="0" borderId="0" xfId="0" applyFill="1"/>
    <xf numFmtId="0" fontId="6" fillId="5" borderId="0" xfId="0" applyFont="1" applyFill="1" applyAlignment="1">
      <alignment horizontal="center" vertical="center" wrapText="1"/>
    </xf>
    <xf numFmtId="0" fontId="5" fillId="5" borderId="0" xfId="0" applyFont="1" applyFill="1" applyAlignment="1">
      <alignment horizontal="center" vertical="center" wrapText="1"/>
    </xf>
    <xf numFmtId="0" fontId="12" fillId="5" borderId="17" xfId="0" applyFont="1" applyFill="1" applyBorder="1" applyAlignment="1">
      <alignment vertical="top" wrapText="1"/>
    </xf>
    <xf numFmtId="49" fontId="12" fillId="5" borderId="17" xfId="0" applyNumberFormat="1" applyFont="1" applyFill="1" applyBorder="1" applyAlignment="1">
      <alignment vertical="top" wrapText="1"/>
    </xf>
    <xf numFmtId="0" fontId="12" fillId="5" borderId="17" xfId="7" applyFont="1" applyFill="1" applyBorder="1" applyAlignment="1" applyProtection="1">
      <alignment vertical="top" wrapText="1"/>
    </xf>
    <xf numFmtId="0" fontId="16" fillId="5" borderId="17" xfId="2" applyFont="1" applyFill="1" applyBorder="1" applyAlignment="1" applyProtection="1">
      <alignment vertical="top" wrapText="1"/>
    </xf>
    <xf numFmtId="167" fontId="12" fillId="5" borderId="17" xfId="0" applyNumberFormat="1" applyFont="1" applyFill="1" applyBorder="1" applyAlignment="1">
      <alignment vertical="top" wrapText="1"/>
    </xf>
    <xf numFmtId="1" fontId="12" fillId="5" borderId="17" xfId="0" applyNumberFormat="1" applyFont="1" applyFill="1" applyBorder="1" applyAlignment="1">
      <alignment vertical="top" wrapText="1"/>
    </xf>
    <xf numFmtId="0" fontId="28" fillId="0" borderId="0" xfId="0" applyFont="1"/>
    <xf numFmtId="0" fontId="29" fillId="0" borderId="0" xfId="8" applyFont="1"/>
    <xf numFmtId="0" fontId="43" fillId="0" borderId="26" xfId="8" applyFont="1" applyBorder="1" applyAlignment="1">
      <alignment horizontal="center" vertical="center" wrapText="1"/>
    </xf>
    <xf numFmtId="0" fontId="17" fillId="0" borderId="26" xfId="8" applyFont="1" applyBorder="1" applyAlignment="1">
      <alignment horizontal="center" vertical="center" wrapText="1"/>
    </xf>
    <xf numFmtId="0" fontId="28" fillId="0" borderId="0" xfId="0" applyFont="1" applyFill="1"/>
    <xf numFmtId="0" fontId="13"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1" fontId="12"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13" fillId="0" borderId="8" xfId="0" applyFont="1" applyFill="1" applyBorder="1" applyAlignment="1">
      <alignment vertical="top" wrapText="1"/>
    </xf>
    <xf numFmtId="1" fontId="13" fillId="0" borderId="8" xfId="0" applyNumberFormat="1" applyFont="1" applyFill="1" applyBorder="1" applyAlignment="1">
      <alignment vertical="top" wrapText="1"/>
    </xf>
    <xf numFmtId="0" fontId="4" fillId="0" borderId="26" xfId="8" applyFont="1" applyFill="1" applyBorder="1" applyAlignment="1">
      <alignment horizontal="center" vertical="center" wrapText="1"/>
    </xf>
    <xf numFmtId="0" fontId="12" fillId="0" borderId="26" xfId="8" applyFont="1" applyFill="1" applyBorder="1" applyAlignment="1">
      <alignment horizontal="center" vertical="center" wrapText="1"/>
    </xf>
    <xf numFmtId="1" fontId="12" fillId="0" borderId="26" xfId="8" applyNumberFormat="1" applyFont="1" applyFill="1" applyBorder="1" applyAlignment="1">
      <alignment horizontal="center" vertical="center" wrapText="1"/>
    </xf>
    <xf numFmtId="49" fontId="12" fillId="0" borderId="26" xfId="8"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26" xfId="0" applyFont="1" applyBorder="1" applyAlignment="1">
      <alignment horizontal="center" vertical="center" wrapText="1"/>
    </xf>
    <xf numFmtId="0" fontId="12" fillId="0" borderId="5" xfId="0" applyFont="1" applyFill="1" applyBorder="1" applyAlignment="1">
      <alignment horizontal="center" wrapText="1"/>
    </xf>
    <xf numFmtId="1" fontId="12" fillId="0" borderId="26" xfId="0" applyNumberFormat="1" applyFont="1" applyBorder="1" applyAlignment="1">
      <alignment horizontal="center" vertical="center" wrapText="1"/>
    </xf>
    <xf numFmtId="49" fontId="12" fillId="0" borderId="5" xfId="0" applyNumberFormat="1" applyFont="1" applyBorder="1" applyAlignment="1">
      <alignment horizontal="center" vertical="center" wrapText="1"/>
    </xf>
    <xf numFmtId="49" fontId="12" fillId="0" borderId="26" xfId="0" applyNumberFormat="1" applyFont="1" applyBorder="1" applyAlignment="1">
      <alignment horizontal="center" vertical="center" wrapText="1"/>
    </xf>
    <xf numFmtId="0" fontId="59" fillId="0" borderId="5" xfId="0" applyFont="1" applyBorder="1" applyAlignment="1">
      <alignment horizontal="center" vertical="center" wrapText="1"/>
    </xf>
    <xf numFmtId="0" fontId="5" fillId="0" borderId="0" xfId="0" applyFont="1"/>
    <xf numFmtId="0" fontId="12" fillId="0" borderId="26" xfId="0" applyFont="1" applyFill="1" applyBorder="1" applyAlignment="1">
      <alignment horizontal="center" wrapText="1"/>
    </xf>
    <xf numFmtId="0" fontId="12" fillId="0" borderId="26" xfId="0" applyFont="1" applyBorder="1" applyAlignment="1">
      <alignment horizontal="center" wrapText="1"/>
    </xf>
    <xf numFmtId="0" fontId="12" fillId="0" borderId="29" xfId="0" applyFont="1" applyFill="1" applyBorder="1" applyAlignment="1">
      <alignment horizontal="center" vertical="center" wrapText="1"/>
    </xf>
    <xf numFmtId="0" fontId="12" fillId="0" borderId="26" xfId="0" applyFont="1" applyBorder="1" applyAlignment="1">
      <alignment horizontal="center"/>
    </xf>
    <xf numFmtId="49" fontId="12" fillId="0" borderId="5" xfId="0" applyNumberFormat="1" applyFont="1" applyFill="1" applyBorder="1" applyAlignment="1">
      <alignment horizontal="center" vertical="center" wrapText="1"/>
    </xf>
    <xf numFmtId="0" fontId="60" fillId="0" borderId="26" xfId="0" applyFont="1" applyFill="1" applyBorder="1" applyAlignment="1">
      <alignment horizontal="center" vertical="center" wrapText="1"/>
    </xf>
    <xf numFmtId="0" fontId="12" fillId="0" borderId="5" xfId="0" applyFont="1" applyFill="1" applyBorder="1" applyAlignment="1">
      <alignment horizontal="center"/>
    </xf>
    <xf numFmtId="0" fontId="59" fillId="0" borderId="26" xfId="0" applyFont="1" applyFill="1" applyBorder="1" applyAlignment="1">
      <alignment horizontal="center" vertical="center" wrapText="1"/>
    </xf>
    <xf numFmtId="0" fontId="12" fillId="0" borderId="26" xfId="0" applyFont="1" applyFill="1" applyBorder="1" applyAlignment="1">
      <alignment horizontal="center"/>
    </xf>
    <xf numFmtId="0" fontId="4" fillId="4" borderId="26" xfId="1" applyFont="1" applyFill="1" applyBorder="1" applyAlignment="1">
      <alignment horizontal="center" vertical="center" wrapText="1"/>
    </xf>
    <xf numFmtId="49" fontId="12" fillId="4" borderId="26" xfId="1" applyNumberFormat="1" applyFont="1" applyFill="1" applyBorder="1" applyAlignment="1">
      <alignment horizontal="center" vertical="center" wrapText="1"/>
    </xf>
    <xf numFmtId="1" fontId="12" fillId="4" borderId="26" xfId="1" applyNumberFormat="1" applyFont="1" applyFill="1" applyBorder="1" applyAlignment="1">
      <alignment horizontal="center" vertical="center" wrapText="1"/>
    </xf>
    <xf numFmtId="0" fontId="12" fillId="4" borderId="26" xfId="1" applyFont="1" applyFill="1" applyBorder="1" applyAlignment="1">
      <alignment horizontal="center" vertical="center" wrapText="1"/>
    </xf>
    <xf numFmtId="0" fontId="12" fillId="0" borderId="26" xfId="1" applyFont="1" applyFill="1" applyBorder="1" applyAlignment="1">
      <alignment horizontal="center" vertical="center" wrapText="1"/>
    </xf>
    <xf numFmtId="0" fontId="5" fillId="0" borderId="5"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4" fillId="0" borderId="5" xfId="0" applyFont="1" applyFill="1" applyBorder="1" applyAlignment="1">
      <alignment horizontal="center" vertical="top" wrapText="1"/>
    </xf>
    <xf numFmtId="1" fontId="12" fillId="0" borderId="26"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59" fillId="0" borderId="5" xfId="0" applyFont="1" applyFill="1" applyBorder="1" applyAlignment="1">
      <alignment horizontal="center" vertical="center" wrapText="1"/>
    </xf>
    <xf numFmtId="0" fontId="59" fillId="0" borderId="0" xfId="0" applyFont="1" applyFill="1" applyAlignment="1">
      <alignment horizontal="center" vertical="center" wrapText="1"/>
    </xf>
    <xf numFmtId="0" fontId="18" fillId="0" borderId="26" xfId="0" applyFont="1" applyFill="1" applyBorder="1" applyAlignment="1">
      <alignment horizontal="center"/>
    </xf>
    <xf numFmtId="0" fontId="17" fillId="0" borderId="0" xfId="0" applyFont="1" applyFill="1" applyAlignment="1">
      <alignment horizontal="center"/>
    </xf>
    <xf numFmtId="0" fontId="18" fillId="0" borderId="26" xfId="0" applyFont="1" applyFill="1" applyBorder="1" applyAlignment="1">
      <alignment horizontal="center" vertical="center"/>
    </xf>
    <xf numFmtId="0" fontId="19" fillId="0" borderId="0" xfId="0" applyFont="1" applyFill="1" applyAlignment="1">
      <alignment vertical="center"/>
    </xf>
    <xf numFmtId="49" fontId="61" fillId="0" borderId="0" xfId="0" applyNumberFormat="1" applyFont="1" applyFill="1"/>
    <xf numFmtId="49" fontId="11" fillId="0" borderId="26" xfId="0" applyNumberFormat="1" applyFont="1" applyFill="1" applyBorder="1" applyAlignment="1">
      <alignment horizontal="center" vertical="center" wrapText="1"/>
    </xf>
    <xf numFmtId="0" fontId="18" fillId="0" borderId="0" xfId="0" applyFont="1" applyFill="1"/>
    <xf numFmtId="0" fontId="62" fillId="0" borderId="41" xfId="0" applyFont="1" applyFill="1" applyBorder="1" applyAlignment="1">
      <alignment horizontal="center" vertical="center" wrapText="1"/>
    </xf>
    <xf numFmtId="0" fontId="62" fillId="0" borderId="26" xfId="0" applyFont="1" applyFill="1" applyBorder="1" applyAlignment="1">
      <alignment horizontal="center" vertical="center" wrapText="1"/>
    </xf>
    <xf numFmtId="0" fontId="62" fillId="0" borderId="26" xfId="6" applyFont="1" applyFill="1" applyBorder="1" applyAlignment="1">
      <alignment horizontal="center" vertical="center" wrapText="1"/>
    </xf>
    <xf numFmtId="49" fontId="62" fillId="0" borderId="26" xfId="6" applyNumberFormat="1" applyFont="1" applyFill="1" applyBorder="1" applyAlignment="1">
      <alignment horizontal="center" vertical="center" wrapText="1"/>
    </xf>
    <xf numFmtId="49" fontId="63" fillId="0" borderId="26" xfId="82" applyNumberFormat="1" applyFont="1" applyFill="1" applyBorder="1" applyAlignment="1">
      <alignment horizontal="center" vertical="center" wrapText="1"/>
    </xf>
    <xf numFmtId="0" fontId="62" fillId="0" borderId="31" xfId="6" applyFont="1" applyFill="1" applyBorder="1" applyAlignment="1">
      <alignment horizontal="center" wrapText="1"/>
    </xf>
    <xf numFmtId="172" fontId="12" fillId="0" borderId="10" xfId="5" applyNumberFormat="1" applyFont="1" applyFill="1" applyBorder="1" applyAlignment="1">
      <alignment horizontal="center" vertical="center"/>
    </xf>
    <xf numFmtId="0" fontId="12" fillId="0" borderId="42" xfId="0" applyFont="1" applyFill="1" applyBorder="1" applyAlignment="1">
      <alignment horizontal="center" vertical="center" wrapText="1"/>
    </xf>
    <xf numFmtId="0" fontId="12" fillId="0" borderId="0" xfId="0" applyFont="1" applyFill="1" applyAlignment="1">
      <alignment horizontal="center" vertical="center"/>
    </xf>
    <xf numFmtId="0" fontId="12" fillId="0" borderId="26" xfId="6" applyFont="1" applyFill="1" applyBorder="1" applyAlignment="1">
      <alignment horizontal="center" vertical="center" wrapText="1"/>
    </xf>
    <xf numFmtId="49" fontId="12" fillId="0" borderId="26" xfId="6" applyNumberFormat="1" applyFont="1" applyFill="1" applyBorder="1" applyAlignment="1">
      <alignment horizontal="center" vertical="center" wrapText="1"/>
    </xf>
    <xf numFmtId="16" fontId="12" fillId="0" borderId="29" xfId="0" applyNumberFormat="1" applyFont="1" applyFill="1" applyBorder="1" applyAlignment="1">
      <alignment horizontal="center" vertical="center" wrapText="1"/>
    </xf>
    <xf numFmtId="0" fontId="12" fillId="0" borderId="27" xfId="6" applyFont="1" applyFill="1" applyBorder="1" applyAlignment="1">
      <alignment horizontal="center" vertical="center" wrapText="1"/>
    </xf>
    <xf numFmtId="49" fontId="12" fillId="0" borderId="27" xfId="6" applyNumberFormat="1" applyFont="1" applyFill="1" applyBorder="1" applyAlignment="1">
      <alignment horizontal="center" vertical="center" wrapText="1"/>
    </xf>
    <xf numFmtId="0" fontId="14" fillId="0" borderId="44" xfId="0" applyFont="1" applyFill="1" applyBorder="1" applyAlignment="1">
      <alignment horizontal="center" vertical="center" wrapText="1"/>
    </xf>
    <xf numFmtId="49" fontId="14" fillId="0" borderId="44" xfId="0" applyNumberFormat="1" applyFont="1" applyFill="1" applyBorder="1" applyAlignment="1">
      <alignment horizontal="center" vertical="center" wrapText="1"/>
    </xf>
    <xf numFmtId="49" fontId="15" fillId="0" borderId="44" xfId="119" applyNumberFormat="1" applyFont="1" applyFill="1" applyBorder="1" applyAlignment="1" applyProtection="1">
      <alignment horizontal="center" vertical="center" wrapText="1"/>
    </xf>
    <xf numFmtId="0" fontId="14" fillId="0" borderId="45" xfId="0" applyFont="1" applyFill="1" applyBorder="1" applyAlignment="1">
      <alignment horizontal="center" vertical="center" wrapText="1"/>
    </xf>
    <xf numFmtId="0" fontId="11" fillId="0" borderId="0" xfId="0" applyFont="1" applyFill="1" applyAlignment="1">
      <alignment horizontal="center" vertical="center" wrapText="1"/>
    </xf>
    <xf numFmtId="49" fontId="11" fillId="0" borderId="0" xfId="0" applyNumberFormat="1" applyFont="1" applyFill="1" applyAlignment="1">
      <alignment horizontal="center" vertical="center" wrapText="1"/>
    </xf>
    <xf numFmtId="49" fontId="65" fillId="0" borderId="26" xfId="82" applyNumberFormat="1" applyFont="1" applyFill="1" applyBorder="1" applyAlignment="1" applyProtection="1">
      <alignment horizontal="center" vertical="center" wrapText="1"/>
    </xf>
    <xf numFmtId="49" fontId="65" fillId="0" borderId="27" xfId="82" applyNumberFormat="1" applyFont="1" applyFill="1" applyBorder="1" applyAlignment="1" applyProtection="1">
      <alignment horizontal="center" vertical="center" wrapText="1"/>
    </xf>
    <xf numFmtId="0" fontId="12" fillId="0" borderId="46" xfId="0" applyFont="1" applyFill="1" applyBorder="1" applyAlignment="1">
      <alignment horizontal="center" vertical="center" wrapText="1"/>
    </xf>
    <xf numFmtId="0" fontId="12" fillId="0" borderId="26" xfId="0" applyFont="1" applyFill="1" applyBorder="1" applyAlignment="1">
      <alignment horizontal="center" vertical="top" wrapText="1"/>
    </xf>
    <xf numFmtId="0" fontId="59" fillId="0" borderId="6" xfId="0" applyFont="1" applyFill="1" applyBorder="1" applyAlignment="1">
      <alignment horizontal="center" vertical="center" wrapText="1"/>
    </xf>
    <xf numFmtId="0" fontId="24" fillId="0" borderId="47" xfId="1" applyFont="1" applyFill="1" applyBorder="1" applyAlignment="1">
      <alignment horizontal="center" vertical="center" wrapText="1"/>
    </xf>
    <xf numFmtId="0" fontId="24" fillId="0" borderId="29" xfId="1" applyFont="1" applyFill="1" applyBorder="1" applyAlignment="1">
      <alignment horizontal="center" vertical="center" wrapText="1"/>
    </xf>
    <xf numFmtId="0" fontId="24" fillId="0" borderId="17" xfId="1" applyFont="1" applyFill="1" applyBorder="1" applyAlignment="1">
      <alignment horizontal="center" vertical="center" wrapText="1"/>
    </xf>
    <xf numFmtId="49" fontId="24" fillId="0" borderId="29" xfId="1" applyNumberFormat="1" applyFont="1" applyFill="1" applyBorder="1" applyAlignment="1">
      <alignment horizontal="center" vertical="center" wrapText="1"/>
    </xf>
    <xf numFmtId="0" fontId="11" fillId="0" borderId="17" xfId="1" applyFont="1" applyFill="1" applyBorder="1" applyAlignment="1">
      <alignment horizontal="center" vertical="center" wrapText="1"/>
    </xf>
    <xf numFmtId="49" fontId="11" fillId="0" borderId="17" xfId="1" applyNumberFormat="1" applyFont="1" applyFill="1" applyBorder="1" applyAlignment="1">
      <alignment horizontal="center" vertical="center" wrapText="1"/>
    </xf>
    <xf numFmtId="0" fontId="12" fillId="0" borderId="17" xfId="0" applyFont="1" applyFill="1" applyBorder="1" applyAlignment="1">
      <alignment horizontal="center" vertical="center" wrapText="1"/>
    </xf>
    <xf numFmtId="1" fontId="12" fillId="0" borderId="17" xfId="0" applyNumberFormat="1" applyFont="1" applyFill="1" applyBorder="1" applyAlignment="1">
      <alignment horizontal="center" vertical="center" wrapText="1"/>
    </xf>
    <xf numFmtId="49" fontId="12" fillId="0" borderId="17" xfId="0" applyNumberFormat="1" applyFont="1" applyFill="1" applyBorder="1" applyAlignment="1">
      <alignment horizontal="center" vertical="center" wrapText="1"/>
    </xf>
    <xf numFmtId="0" fontId="59" fillId="0" borderId="17" xfId="0" applyFont="1" applyFill="1" applyBorder="1" applyAlignment="1">
      <alignment horizontal="center" vertical="center" wrapText="1"/>
    </xf>
    <xf numFmtId="0" fontId="11" fillId="0" borderId="26" xfId="1" applyFont="1" applyFill="1" applyBorder="1" applyAlignment="1">
      <alignment horizontal="center" vertical="center" wrapText="1"/>
    </xf>
    <xf numFmtId="0" fontId="14" fillId="0" borderId="17" xfId="1" applyFont="1" applyFill="1" applyBorder="1" applyAlignment="1">
      <alignment horizontal="center" vertical="center" wrapText="1"/>
    </xf>
    <xf numFmtId="0" fontId="14" fillId="0" borderId="0" xfId="1" applyFont="1" applyFill="1" applyAlignment="1">
      <alignment horizontal="center" vertical="center" wrapText="1"/>
    </xf>
    <xf numFmtId="0" fontId="14" fillId="0" borderId="26" xfId="1" applyFont="1" applyFill="1" applyBorder="1" applyAlignment="1">
      <alignment horizontal="center" vertical="center" wrapText="1"/>
    </xf>
    <xf numFmtId="49" fontId="24" fillId="0" borderId="17" xfId="1" applyNumberFormat="1" applyFont="1" applyFill="1" applyBorder="1" applyAlignment="1">
      <alignment horizontal="center" vertical="center" wrapText="1"/>
    </xf>
    <xf numFmtId="0" fontId="24" fillId="0" borderId="48" xfId="1" applyFont="1" applyFill="1" applyBorder="1" applyAlignment="1">
      <alignment horizontal="center" vertical="center" wrapText="1"/>
    </xf>
    <xf numFmtId="49" fontId="11" fillId="0" borderId="26" xfId="1" applyNumberFormat="1" applyFont="1" applyFill="1" applyBorder="1" applyAlignment="1">
      <alignment horizontal="center" vertical="center" wrapText="1"/>
    </xf>
    <xf numFmtId="0" fontId="11" fillId="0" borderId="49" xfId="1" applyFont="1" applyFill="1" applyBorder="1" applyAlignment="1">
      <alignment horizontal="center" vertical="center" wrapText="1"/>
    </xf>
    <xf numFmtId="0" fontId="11" fillId="0" borderId="47" xfId="1" applyFont="1" applyFill="1" applyBorder="1" applyAlignment="1">
      <alignment horizontal="center" vertical="center" wrapText="1"/>
    </xf>
    <xf numFmtId="0" fontId="11" fillId="0" borderId="29" xfId="1" applyFont="1" applyFill="1" applyBorder="1" applyAlignment="1">
      <alignment horizontal="center" vertical="center" wrapText="1"/>
    </xf>
    <xf numFmtId="0" fontId="11" fillId="0" borderId="48" xfId="1" applyFont="1" applyFill="1" applyBorder="1" applyAlignment="1">
      <alignment horizontal="center" vertical="center" wrapText="1"/>
    </xf>
    <xf numFmtId="0" fontId="11" fillId="0" borderId="50" xfId="1" applyFont="1" applyFill="1" applyBorder="1" applyAlignment="1">
      <alignment horizontal="center" vertical="center" wrapText="1"/>
    </xf>
    <xf numFmtId="1" fontId="11" fillId="0" borderId="26" xfId="0" applyNumberFormat="1" applyFont="1" applyFill="1" applyBorder="1" applyAlignment="1">
      <alignment horizontal="center" vertical="center" wrapText="1"/>
    </xf>
    <xf numFmtId="0" fontId="66" fillId="0" borderId="26" xfId="0" applyFont="1" applyFill="1" applyBorder="1" applyAlignment="1">
      <alignment horizontal="center" vertical="center" wrapText="1"/>
    </xf>
    <xf numFmtId="0" fontId="17" fillId="0" borderId="26" xfId="0" applyFont="1" applyFill="1" applyBorder="1" applyAlignment="1">
      <alignment horizontal="center" vertical="center"/>
    </xf>
    <xf numFmtId="0" fontId="14" fillId="0" borderId="26" xfId="0" applyFont="1" applyFill="1" applyBorder="1" applyAlignment="1">
      <alignment horizontal="center" vertical="center"/>
    </xf>
    <xf numFmtId="49" fontId="11" fillId="0" borderId="26" xfId="0" applyNumberFormat="1" applyFont="1" applyFill="1" applyBorder="1" applyAlignment="1">
      <alignment horizontal="left" vertical="center" wrapText="1"/>
    </xf>
    <xf numFmtId="49" fontId="12" fillId="0" borderId="26" xfId="5" applyNumberFormat="1" applyFont="1" applyFill="1" applyBorder="1" applyAlignment="1">
      <alignment horizontal="center" vertical="center" wrapText="1"/>
    </xf>
    <xf numFmtId="0" fontId="11" fillId="0" borderId="26" xfId="0" applyFont="1" applyFill="1" applyBorder="1"/>
    <xf numFmtId="0" fontId="11" fillId="0" borderId="51"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1" fillId="0" borderId="26" xfId="0" applyFont="1" applyFill="1" applyBorder="1" applyAlignment="1">
      <alignment horizontal="center" vertical="center"/>
    </xf>
    <xf numFmtId="49" fontId="17" fillId="0" borderId="29" xfId="0" applyNumberFormat="1" applyFont="1" applyFill="1" applyBorder="1" applyAlignment="1">
      <alignment horizontal="center" vertical="center" wrapText="1"/>
    </xf>
    <xf numFmtId="0" fontId="11" fillId="0" borderId="0" xfId="0" applyFont="1" applyFill="1"/>
    <xf numFmtId="0" fontId="12" fillId="0" borderId="26" xfId="5" applyFont="1" applyFill="1" applyBorder="1" applyAlignment="1" applyProtection="1">
      <alignment horizontal="center" vertical="center" wrapText="1"/>
    </xf>
    <xf numFmtId="0" fontId="12" fillId="0" borderId="26" xfId="5" applyNumberFormat="1" applyFont="1" applyFill="1" applyBorder="1" applyAlignment="1">
      <alignment horizontal="center" vertical="center" wrapText="1"/>
    </xf>
    <xf numFmtId="0" fontId="12" fillId="0" borderId="26" xfId="0" applyNumberFormat="1" applyFont="1" applyFill="1" applyBorder="1" applyAlignment="1">
      <alignment horizontal="center" vertical="center" wrapText="1"/>
    </xf>
    <xf numFmtId="0" fontId="12" fillId="0" borderId="5" xfId="0" applyFont="1" applyFill="1" applyBorder="1" applyAlignment="1">
      <alignment wrapText="1"/>
    </xf>
    <xf numFmtId="0" fontId="12" fillId="0" borderId="5" xfId="0" applyFont="1" applyFill="1" applyBorder="1" applyAlignment="1">
      <alignment horizontal="left" wrapText="1"/>
    </xf>
    <xf numFmtId="164" fontId="12" fillId="0" borderId="5" xfId="0" applyNumberFormat="1" applyFont="1" applyFill="1" applyBorder="1" applyAlignment="1">
      <alignment horizontal="right" wrapText="1"/>
    </xf>
    <xf numFmtId="1" fontId="12" fillId="0" borderId="5" xfId="0" applyNumberFormat="1" applyFont="1" applyFill="1" applyBorder="1" applyAlignment="1">
      <alignment horizontal="left" wrapText="1"/>
    </xf>
    <xf numFmtId="0" fontId="12" fillId="0" borderId="5" xfId="5" applyFont="1" applyFill="1" applyBorder="1" applyAlignment="1">
      <alignment horizontal="left" vertical="center" wrapText="1"/>
    </xf>
    <xf numFmtId="1" fontId="11" fillId="0" borderId="26" xfId="0" applyNumberFormat="1" applyFont="1" applyFill="1" applyBorder="1" applyAlignment="1">
      <alignment vertical="top" wrapText="1"/>
    </xf>
    <xf numFmtId="0" fontId="11" fillId="0" borderId="26" xfId="0" applyFont="1" applyFill="1" applyBorder="1" applyAlignment="1">
      <alignment vertical="top" wrapText="1"/>
    </xf>
    <xf numFmtId="164" fontId="11" fillId="0" borderId="26" xfId="0" applyNumberFormat="1" applyFont="1" applyFill="1" applyBorder="1" applyAlignment="1">
      <alignment vertical="top" wrapText="1"/>
    </xf>
    <xf numFmtId="0" fontId="14" fillId="0" borderId="26" xfId="0" applyFont="1" applyFill="1" applyBorder="1" applyAlignment="1">
      <alignment vertical="top" wrapText="1"/>
    </xf>
    <xf numFmtId="1" fontId="19" fillId="0" borderId="26" xfId="0" applyNumberFormat="1" applyFont="1" applyFill="1" applyBorder="1" applyAlignment="1">
      <alignment vertical="top" wrapText="1"/>
    </xf>
    <xf numFmtId="0" fontId="13" fillId="3" borderId="8" xfId="0" applyFont="1" applyFill="1" applyBorder="1" applyAlignment="1">
      <alignment vertical="top" wrapText="1"/>
    </xf>
    <xf numFmtId="0" fontId="13" fillId="3" borderId="17" xfId="0" applyFont="1" applyFill="1" applyBorder="1" applyAlignment="1">
      <alignment vertical="top" wrapText="1"/>
    </xf>
    <xf numFmtId="0" fontId="67" fillId="0" borderId="0" xfId="0" applyFont="1" applyBorder="1" applyAlignment="1">
      <alignment horizontal="center" vertical="center" wrapText="1"/>
    </xf>
    <xf numFmtId="0" fontId="69" fillId="2" borderId="0" xfId="0" applyFont="1" applyFill="1" applyBorder="1" applyAlignment="1">
      <alignment vertical="top" wrapText="1"/>
    </xf>
    <xf numFmtId="0" fontId="69" fillId="0" borderId="0" xfId="0" applyFont="1" applyBorder="1" applyAlignment="1">
      <alignment vertical="top" wrapText="1"/>
    </xf>
    <xf numFmtId="0" fontId="70" fillId="0" borderId="0" xfId="0" applyFont="1" applyAlignment="1">
      <alignment vertical="top" wrapText="1"/>
    </xf>
    <xf numFmtId="0" fontId="12" fillId="33" borderId="0" xfId="0" applyFont="1" applyFill="1" applyAlignment="1">
      <alignment horizontal="center" vertical="center" wrapText="1"/>
    </xf>
    <xf numFmtId="173" fontId="12" fillId="0" borderId="17" xfId="0" applyNumberFormat="1" applyFont="1" applyFill="1" applyBorder="1" applyAlignment="1">
      <alignment vertical="top" wrapText="1"/>
    </xf>
    <xf numFmtId="0" fontId="12" fillId="0" borderId="17" xfId="0" quotePrefix="1" applyFont="1" applyFill="1" applyBorder="1" applyAlignment="1">
      <alignment vertical="top" wrapText="1"/>
    </xf>
    <xf numFmtId="0" fontId="12" fillId="0" borderId="52" xfId="0" applyFont="1" applyFill="1" applyBorder="1" applyAlignment="1">
      <alignment horizontal="center" vertical="center" wrapText="1"/>
    </xf>
    <xf numFmtId="0" fontId="12" fillId="0" borderId="53" xfId="0" applyFont="1" applyFill="1" applyBorder="1" applyAlignment="1">
      <alignment horizontal="center" wrapText="1"/>
    </xf>
    <xf numFmtId="0" fontId="12" fillId="0" borderId="53" xfId="0" applyFont="1" applyFill="1" applyBorder="1" applyAlignment="1">
      <alignment horizontal="center" vertical="center" wrapText="1"/>
    </xf>
    <xf numFmtId="0" fontId="4" fillId="0" borderId="53" xfId="0" applyFont="1" applyFill="1" applyBorder="1" applyAlignment="1">
      <alignment horizontal="center" vertical="center" wrapText="1"/>
    </xf>
    <xf numFmtId="49" fontId="12" fillId="0" borderId="54" xfId="0" applyNumberFormat="1" applyFont="1" applyFill="1" applyBorder="1" applyAlignment="1">
      <alignment horizontal="center" vertical="center" wrapText="1"/>
    </xf>
    <xf numFmtId="49" fontId="12" fillId="0" borderId="55" xfId="0" applyNumberFormat="1" applyFont="1" applyFill="1" applyBorder="1" applyAlignment="1">
      <alignment horizontal="center" vertical="center" wrapText="1"/>
    </xf>
    <xf numFmtId="0" fontId="12" fillId="0" borderId="56" xfId="0" applyFont="1" applyFill="1" applyBorder="1" applyAlignment="1">
      <alignment horizontal="center" vertical="center" wrapText="1"/>
    </xf>
    <xf numFmtId="1" fontId="12" fillId="0" borderId="56" xfId="0" applyNumberFormat="1" applyFont="1" applyFill="1" applyBorder="1" applyAlignment="1">
      <alignment horizontal="center" vertical="center" wrapText="1"/>
    </xf>
    <xf numFmtId="49" fontId="12" fillId="0" borderId="56" xfId="0" applyNumberFormat="1" applyFont="1" applyFill="1" applyBorder="1" applyAlignment="1">
      <alignment horizontal="center" vertical="center" wrapText="1"/>
    </xf>
    <xf numFmtId="0" fontId="11" fillId="0" borderId="56"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56" xfId="6" applyFont="1" applyFill="1" applyBorder="1" applyAlignment="1">
      <alignment horizontal="center" vertical="center" wrapText="1"/>
    </xf>
    <xf numFmtId="49" fontId="12" fillId="0" borderId="56" xfId="6" applyNumberFormat="1" applyFont="1" applyFill="1" applyBorder="1" applyAlignment="1">
      <alignment horizontal="center" vertical="center" wrapText="1"/>
    </xf>
    <xf numFmtId="49" fontId="65" fillId="0" borderId="56" xfId="82" applyNumberFormat="1" applyFont="1" applyFill="1" applyBorder="1" applyAlignment="1" applyProtection="1">
      <alignment horizontal="center" vertical="center" wrapText="1"/>
    </xf>
    <xf numFmtId="0" fontId="59" fillId="0" borderId="18"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26" xfId="0" applyFont="1" applyFill="1" applyBorder="1" applyAlignment="1">
      <alignment horizontal="left" vertical="center" wrapText="1"/>
    </xf>
    <xf numFmtId="49" fontId="4" fillId="4" borderId="26" xfId="0" applyNumberFormat="1" applyFont="1" applyFill="1" applyBorder="1" applyAlignment="1">
      <alignment horizontal="center" vertical="center" wrapText="1"/>
    </xf>
    <xf numFmtId="1" fontId="12" fillId="4" borderId="26" xfId="0" applyNumberFormat="1" applyFont="1" applyFill="1" applyBorder="1" applyAlignment="1">
      <alignment horizontal="center" vertical="center" wrapText="1"/>
    </xf>
    <xf numFmtId="49" fontId="12" fillId="4" borderId="26" xfId="0" applyNumberFormat="1" applyFont="1" applyFill="1" applyBorder="1" applyAlignment="1">
      <alignment horizontal="center" vertical="center" wrapText="1"/>
    </xf>
    <xf numFmtId="0" fontId="12" fillId="34" borderId="26" xfId="0" applyFont="1" applyFill="1" applyBorder="1" applyAlignment="1">
      <alignment vertical="top" wrapText="1"/>
    </xf>
    <xf numFmtId="49" fontId="12" fillId="34" borderId="26" xfId="0" applyNumberFormat="1" applyFont="1" applyFill="1" applyBorder="1" applyAlignment="1">
      <alignment vertical="top" wrapText="1"/>
    </xf>
    <xf numFmtId="0" fontId="12" fillId="4" borderId="56" xfId="0" applyFont="1" applyFill="1" applyBorder="1" applyAlignment="1">
      <alignment horizontal="center" vertical="center" wrapText="1"/>
    </xf>
    <xf numFmtId="0" fontId="4" fillId="4" borderId="26" xfId="5"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0" xfId="0" applyFont="1" applyFill="1" applyAlignment="1">
      <alignment horizontal="center" vertical="center" wrapText="1"/>
    </xf>
    <xf numFmtId="0" fontId="4" fillId="4" borderId="56" xfId="0" applyFont="1" applyFill="1" applyBorder="1" applyAlignment="1">
      <alignment horizontal="center" vertical="center" wrapText="1"/>
    </xf>
    <xf numFmtId="0" fontId="4" fillId="4" borderId="26" xfId="0" applyFont="1" applyFill="1" applyBorder="1" applyAlignment="1">
      <alignment horizontal="center" vertical="center"/>
    </xf>
    <xf numFmtId="0" fontId="4" fillId="4" borderId="26" xfId="5" applyFont="1" applyFill="1" applyBorder="1" applyAlignment="1">
      <alignment horizontal="left" vertical="center" wrapText="1"/>
    </xf>
    <xf numFmtId="49" fontId="4" fillId="4" borderId="26" xfId="5" applyNumberFormat="1" applyFont="1" applyFill="1" applyBorder="1" applyAlignment="1">
      <alignment horizontal="center" vertical="center" wrapText="1"/>
    </xf>
    <xf numFmtId="0" fontId="4" fillId="4" borderId="52" xfId="0" applyFont="1" applyFill="1" applyBorder="1" applyAlignment="1">
      <alignment horizontal="center" vertical="center" wrapText="1"/>
    </xf>
    <xf numFmtId="0" fontId="12" fillId="4" borderId="26" xfId="5" applyFont="1" applyFill="1" applyBorder="1" applyAlignment="1">
      <alignment horizontal="center" vertical="center" wrapText="1"/>
    </xf>
    <xf numFmtId="0" fontId="12" fillId="4" borderId="26" xfId="0" applyFont="1" applyFill="1" applyBorder="1" applyAlignment="1">
      <alignment horizontal="left" wrapText="1"/>
    </xf>
    <xf numFmtId="0" fontId="12" fillId="4" borderId="0" xfId="0" applyFont="1" applyFill="1" applyAlignment="1">
      <alignment horizontal="left" wrapText="1"/>
    </xf>
    <xf numFmtId="0" fontId="12" fillId="4" borderId="56" xfId="0" applyFont="1" applyFill="1" applyBorder="1" applyAlignment="1">
      <alignment horizontal="left" wrapText="1"/>
    </xf>
    <xf numFmtId="49" fontId="12" fillId="4" borderId="56" xfId="0" applyNumberFormat="1" applyFont="1" applyFill="1" applyBorder="1" applyAlignment="1">
      <alignment horizontal="center" vertical="center" wrapText="1"/>
    </xf>
    <xf numFmtId="0" fontId="12" fillId="4" borderId="26" xfId="0" applyFont="1" applyFill="1" applyBorder="1" applyAlignment="1">
      <alignment horizontal="center" vertical="center"/>
    </xf>
    <xf numFmtId="49" fontId="25" fillId="4" borderId="26" xfId="5" applyNumberFormat="1" applyFont="1" applyFill="1" applyBorder="1" applyAlignment="1">
      <alignment horizontal="center" vertical="center" wrapText="1"/>
    </xf>
    <xf numFmtId="0" fontId="4" fillId="4" borderId="26" xfId="0" applyFont="1" applyFill="1" applyBorder="1" applyAlignment="1">
      <alignment horizontal="center" wrapText="1"/>
    </xf>
    <xf numFmtId="49" fontId="25" fillId="4" borderId="26" xfId="0" applyNumberFormat="1" applyFont="1" applyFill="1" applyBorder="1" applyAlignment="1">
      <alignment horizontal="center" vertical="center" wrapText="1"/>
    </xf>
    <xf numFmtId="0" fontId="4" fillId="4" borderId="26" xfId="5" applyFont="1" applyFill="1" applyBorder="1" applyAlignment="1">
      <alignment horizontal="left" vertical="center" wrapText="1" indent="1"/>
    </xf>
    <xf numFmtId="0" fontId="25" fillId="4" borderId="0" xfId="0" applyFont="1" applyFill="1" applyAlignment="1">
      <alignment horizontal="center" vertical="center" wrapText="1"/>
    </xf>
    <xf numFmtId="0" fontId="4" fillId="4" borderId="26" xfId="0" applyFont="1" applyFill="1" applyBorder="1" applyAlignment="1">
      <alignment vertical="center" wrapText="1"/>
    </xf>
    <xf numFmtId="0" fontId="4" fillId="4" borderId="58" xfId="5" applyFont="1" applyFill="1" applyBorder="1" applyAlignment="1">
      <alignment horizontal="left" vertical="center" wrapText="1"/>
    </xf>
    <xf numFmtId="49" fontId="4" fillId="4" borderId="58" xfId="0" applyNumberFormat="1" applyFont="1" applyFill="1" applyBorder="1" applyAlignment="1">
      <alignment horizontal="center" vertical="center" wrapText="1"/>
    </xf>
    <xf numFmtId="0" fontId="4" fillId="4" borderId="58" xfId="0" applyFont="1" applyFill="1" applyBorder="1" applyAlignment="1">
      <alignment horizontal="center" vertical="center" wrapText="1"/>
    </xf>
    <xf numFmtId="0" fontId="4" fillId="4" borderId="26" xfId="0" applyFont="1" applyFill="1" applyBorder="1" applyAlignment="1">
      <alignment vertical="center"/>
    </xf>
    <xf numFmtId="0" fontId="4" fillId="4" borderId="58" xfId="0" applyFont="1" applyFill="1" applyBorder="1" applyAlignment="1">
      <alignment vertical="center"/>
    </xf>
    <xf numFmtId="0" fontId="4" fillId="4" borderId="0" xfId="0" applyFont="1" applyFill="1" applyAlignment="1">
      <alignment horizontal="center" vertical="center"/>
    </xf>
    <xf numFmtId="1" fontId="25" fillId="4" borderId="26" xfId="0" applyNumberFormat="1" applyFont="1" applyFill="1" applyBorder="1" applyAlignment="1">
      <alignment horizontal="center" vertical="center" wrapText="1"/>
    </xf>
    <xf numFmtId="0" fontId="5" fillId="4" borderId="30" xfId="0" applyFont="1" applyFill="1" applyBorder="1" applyAlignment="1">
      <alignment horizontal="left" vertical="center" wrapText="1"/>
    </xf>
    <xf numFmtId="0" fontId="4" fillId="4" borderId="56" xfId="5" applyFont="1" applyFill="1" applyBorder="1" applyAlignment="1">
      <alignment horizontal="left" vertical="center" wrapText="1"/>
    </xf>
    <xf numFmtId="49" fontId="4" fillId="4" borderId="56" xfId="0" applyNumberFormat="1" applyFont="1" applyFill="1" applyBorder="1" applyAlignment="1">
      <alignment horizontal="center" vertical="center" wrapText="1"/>
    </xf>
    <xf numFmtId="0" fontId="12" fillId="35" borderId="56" xfId="0" applyFont="1" applyFill="1" applyBorder="1" applyAlignment="1">
      <alignment horizontal="center" vertical="center"/>
    </xf>
    <xf numFmtId="0" fontId="5" fillId="4" borderId="56" xfId="0" applyFont="1" applyFill="1" applyBorder="1" applyAlignment="1">
      <alignment horizontal="center" vertical="center" wrapText="1"/>
    </xf>
    <xf numFmtId="1" fontId="12" fillId="4" borderId="56" xfId="0" applyNumberFormat="1" applyFont="1" applyFill="1" applyBorder="1" applyAlignment="1">
      <alignment horizontal="center" vertical="center" wrapText="1"/>
    </xf>
    <xf numFmtId="0" fontId="12" fillId="34" borderId="56" xfId="0" applyFont="1" applyFill="1" applyBorder="1" applyAlignment="1">
      <alignment vertical="top" wrapText="1"/>
    </xf>
    <xf numFmtId="49" fontId="12" fillId="34" borderId="56" xfId="0" applyNumberFormat="1" applyFont="1" applyFill="1" applyBorder="1" applyAlignment="1">
      <alignment vertical="top" wrapText="1"/>
    </xf>
    <xf numFmtId="0" fontId="4" fillId="4" borderId="26" xfId="0" applyFont="1" applyFill="1" applyBorder="1" applyAlignment="1">
      <alignment horizontal="center" vertical="top" wrapText="1"/>
    </xf>
    <xf numFmtId="0" fontId="12" fillId="4" borderId="11" xfId="0" applyFont="1" applyFill="1" applyBorder="1" applyAlignment="1">
      <alignment horizontal="center" vertical="center"/>
    </xf>
    <xf numFmtId="0" fontId="12" fillId="4" borderId="18" xfId="0" applyFont="1" applyFill="1" applyBorder="1" applyAlignment="1">
      <alignment horizontal="center" vertical="center"/>
    </xf>
    <xf numFmtId="0" fontId="4" fillId="4" borderId="18" xfId="5" applyFont="1" applyFill="1" applyBorder="1" applyAlignment="1">
      <alignment horizontal="center" vertical="center" wrapText="1"/>
    </xf>
    <xf numFmtId="0" fontId="4" fillId="4" borderId="59" xfId="0" applyFont="1" applyFill="1" applyBorder="1" applyAlignment="1">
      <alignment horizontal="center" vertical="center" wrapText="1"/>
    </xf>
    <xf numFmtId="0" fontId="4" fillId="4" borderId="56" xfId="0" applyFont="1" applyFill="1" applyBorder="1" applyAlignment="1">
      <alignment horizontal="left" vertical="center" wrapText="1"/>
    </xf>
    <xf numFmtId="49" fontId="25" fillId="4" borderId="56" xfId="0" applyNumberFormat="1" applyFont="1" applyFill="1" applyBorder="1" applyAlignment="1">
      <alignment horizontal="center" vertical="center" wrapText="1"/>
    </xf>
    <xf numFmtId="0" fontId="4" fillId="4" borderId="56" xfId="5" applyFont="1" applyFill="1" applyBorder="1" applyAlignment="1">
      <alignment horizontal="center" vertical="center" wrapText="1"/>
    </xf>
    <xf numFmtId="49" fontId="4" fillId="4" borderId="10" xfId="0" applyNumberFormat="1" applyFont="1" applyFill="1" applyBorder="1" applyAlignment="1">
      <alignment horizontal="center" vertical="center" wrapText="1"/>
    </xf>
    <xf numFmtId="0" fontId="4" fillId="4" borderId="10" xfId="0" applyFont="1" applyFill="1" applyBorder="1" applyAlignment="1">
      <alignment horizontal="center" vertical="center" wrapText="1"/>
    </xf>
    <xf numFmtId="49" fontId="25" fillId="4" borderId="10" xfId="0" applyNumberFormat="1" applyFont="1" applyFill="1" applyBorder="1" applyAlignment="1">
      <alignment horizontal="center" vertical="center" wrapText="1"/>
    </xf>
    <xf numFmtId="49" fontId="12" fillId="4" borderId="10" xfId="0" applyNumberFormat="1" applyFont="1" applyFill="1" applyBorder="1" applyAlignment="1">
      <alignment horizontal="center" vertical="center" wrapText="1"/>
    </xf>
    <xf numFmtId="0" fontId="12" fillId="4" borderId="10" xfId="0" applyFont="1" applyFill="1" applyBorder="1" applyAlignment="1">
      <alignment horizontal="center" vertical="center" wrapText="1"/>
    </xf>
    <xf numFmtId="0" fontId="4" fillId="4" borderId="10" xfId="5" applyFont="1" applyFill="1" applyBorder="1" applyAlignment="1">
      <alignment horizontal="center" vertical="center" wrapText="1"/>
    </xf>
    <xf numFmtId="0" fontId="12" fillId="4" borderId="58" xfId="0" applyFont="1" applyFill="1" applyBorder="1" applyAlignment="1">
      <alignment horizontal="center" vertical="center" wrapText="1"/>
    </xf>
    <xf numFmtId="0" fontId="5" fillId="4" borderId="58" xfId="0" applyFont="1" applyFill="1" applyBorder="1" applyAlignment="1">
      <alignment horizontal="center" vertical="center" wrapText="1"/>
    </xf>
    <xf numFmtId="0" fontId="12" fillId="36" borderId="11" xfId="0" applyFont="1" applyFill="1" applyBorder="1" applyAlignment="1">
      <alignment horizontal="center" vertical="center" wrapText="1"/>
    </xf>
    <xf numFmtId="0" fontId="12" fillId="36" borderId="60" xfId="0" applyFont="1" applyFill="1" applyBorder="1" applyAlignment="1">
      <alignment horizontal="center" vertical="center" wrapText="1"/>
    </xf>
    <xf numFmtId="0" fontId="4" fillId="4" borderId="58" xfId="0" applyFont="1" applyFill="1" applyBorder="1" applyAlignment="1">
      <alignment horizontal="center" vertical="center"/>
    </xf>
    <xf numFmtId="0" fontId="4" fillId="36" borderId="18" xfId="0" applyFont="1" applyFill="1" applyBorder="1" applyAlignment="1">
      <alignment horizontal="center" vertical="center" wrapText="1"/>
    </xf>
    <xf numFmtId="0" fontId="12" fillId="4" borderId="61"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12" fillId="37" borderId="61" xfId="0" applyFont="1" applyFill="1" applyBorder="1" applyAlignment="1">
      <alignment horizontal="center" vertical="center" wrapText="1"/>
    </xf>
    <xf numFmtId="0" fontId="12" fillId="37" borderId="53" xfId="0" applyFont="1" applyFill="1" applyBorder="1" applyAlignment="1">
      <alignment horizontal="center" vertical="center" wrapText="1"/>
    </xf>
    <xf numFmtId="1" fontId="68" fillId="4" borderId="26" xfId="0" applyNumberFormat="1" applyFont="1" applyFill="1" applyBorder="1" applyAlignment="1">
      <alignment horizontal="center" vertical="center"/>
    </xf>
    <xf numFmtId="0" fontId="4" fillId="4" borderId="56" xfId="0" applyFont="1" applyFill="1" applyBorder="1" applyAlignment="1">
      <alignment horizontal="center" vertical="center"/>
    </xf>
    <xf numFmtId="0" fontId="12" fillId="4" borderId="18"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12" fillId="4" borderId="52" xfId="0" applyFont="1" applyFill="1" applyBorder="1" applyAlignment="1">
      <alignment horizontal="center" vertical="center"/>
    </xf>
    <xf numFmtId="0" fontId="28" fillId="4" borderId="26" xfId="0" applyFont="1" applyFill="1" applyBorder="1" applyAlignment="1">
      <alignment horizontal="center" vertical="center"/>
    </xf>
    <xf numFmtId="0" fontId="28" fillId="4" borderId="26" xfId="0" applyFont="1" applyFill="1" applyBorder="1" applyAlignment="1">
      <alignment horizontal="center" vertical="center" wrapText="1"/>
    </xf>
    <xf numFmtId="0" fontId="28" fillId="4" borderId="0" xfId="0" applyFont="1" applyFill="1" applyAlignment="1">
      <alignment horizontal="center" vertical="center"/>
    </xf>
    <xf numFmtId="0" fontId="12" fillId="0" borderId="61" xfId="0" applyFont="1" applyFill="1" applyBorder="1" applyAlignment="1">
      <alignment horizontal="center" vertical="center" wrapText="1"/>
    </xf>
    <xf numFmtId="0" fontId="12" fillId="0" borderId="61" xfId="0" applyFont="1" applyFill="1" applyBorder="1" applyAlignment="1">
      <alignment horizontal="center" wrapText="1"/>
    </xf>
    <xf numFmtId="0" fontId="4" fillId="0" borderId="61" xfId="0" applyFont="1" applyFill="1" applyBorder="1" applyAlignment="1">
      <alignment horizontal="center" vertical="center" wrapText="1"/>
    </xf>
    <xf numFmtId="0" fontId="12" fillId="0" borderId="61" xfId="0" applyFont="1" applyFill="1" applyBorder="1" applyAlignment="1">
      <alignment horizontal="center"/>
    </xf>
    <xf numFmtId="1" fontId="12" fillId="0" borderId="61" xfId="0" applyNumberFormat="1" applyFont="1" applyFill="1" applyBorder="1" applyAlignment="1">
      <alignment horizontal="center" vertical="center" wrapText="1"/>
    </xf>
    <xf numFmtId="49" fontId="12" fillId="0" borderId="61" xfId="0" applyNumberFormat="1" applyFont="1" applyFill="1" applyBorder="1" applyAlignment="1">
      <alignment horizontal="center" vertical="center" wrapText="1"/>
    </xf>
    <xf numFmtId="0" fontId="12" fillId="0" borderId="62"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63" xfId="0" applyFont="1" applyFill="1" applyBorder="1" applyAlignment="1">
      <alignment horizontal="center" vertical="center" wrapText="1"/>
    </xf>
    <xf numFmtId="0" fontId="12" fillId="0" borderId="61" xfId="0" applyNumberFormat="1"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21" xfId="0" applyFont="1" applyFill="1" applyBorder="1" applyAlignment="1">
      <alignment horizontal="center" vertical="center" wrapText="1"/>
    </xf>
    <xf numFmtId="1" fontId="12" fillId="0" borderId="18"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12" fillId="0" borderId="17" xfId="0" applyFont="1" applyFill="1" applyBorder="1" applyAlignment="1">
      <alignment horizontal="center" vertical="center" wrapText="1"/>
    </xf>
    <xf numFmtId="49" fontId="12" fillId="0" borderId="17" xfId="0" applyNumberFormat="1" applyFont="1" applyFill="1" applyBorder="1" applyAlignment="1">
      <alignment horizontal="center" vertical="center" wrapText="1"/>
    </xf>
    <xf numFmtId="0" fontId="11" fillId="0" borderId="17" xfId="0" applyFont="1" applyBorder="1" applyAlignment="1">
      <alignment horizontal="center" vertical="center" wrapText="1"/>
    </xf>
    <xf numFmtId="1" fontId="11" fillId="0" borderId="17" xfId="0" applyNumberFormat="1" applyFont="1" applyBorder="1" applyAlignment="1">
      <alignment horizontal="center" vertical="center" wrapText="1"/>
    </xf>
    <xf numFmtId="0" fontId="0" fillId="4" borderId="0" xfId="0" applyFont="1" applyFill="1"/>
    <xf numFmtId="0" fontId="71" fillId="4" borderId="0" xfId="0" applyFont="1" applyFill="1"/>
    <xf numFmtId="0" fontId="73" fillId="4" borderId="0" xfId="0" applyFont="1" applyFill="1"/>
    <xf numFmtId="0" fontId="0" fillId="36" borderId="0" xfId="0" applyFont="1" applyFill="1"/>
    <xf numFmtId="0" fontId="12" fillId="0" borderId="58" xfId="0" applyFont="1" applyFill="1" applyBorder="1" applyAlignment="1">
      <alignment horizontal="center" vertical="center" wrapText="1"/>
    </xf>
    <xf numFmtId="0" fontId="12" fillId="0" borderId="68" xfId="0" applyFont="1" applyFill="1" applyBorder="1" applyAlignment="1">
      <alignment horizontal="center" vertical="center" wrapText="1"/>
    </xf>
    <xf numFmtId="1" fontId="12" fillId="0" borderId="68" xfId="0" applyNumberFormat="1" applyFont="1" applyFill="1" applyBorder="1" applyAlignment="1">
      <alignment horizontal="center" vertical="center" wrapText="1"/>
    </xf>
    <xf numFmtId="0" fontId="11" fillId="0" borderId="68" xfId="0" applyFont="1" applyFill="1" applyBorder="1" applyAlignment="1">
      <alignment horizontal="center" vertical="center" wrapText="1"/>
    </xf>
    <xf numFmtId="1" fontId="11" fillId="0" borderId="68" xfId="0" applyNumberFormat="1" applyFont="1" applyFill="1" applyBorder="1" applyAlignment="1">
      <alignment horizontal="center" vertical="center" wrapText="1"/>
    </xf>
    <xf numFmtId="0" fontId="12" fillId="0" borderId="68" xfId="0" applyNumberFormat="1" applyFont="1" applyFill="1" applyBorder="1" applyAlignment="1">
      <alignment horizontal="center" vertical="center" wrapText="1"/>
    </xf>
    <xf numFmtId="0" fontId="0" fillId="0" borderId="68" xfId="0" applyBorder="1" applyAlignment="1">
      <alignment horizontal="center" vertical="center"/>
    </xf>
    <xf numFmtId="0" fontId="0" fillId="0" borderId="0" xfId="0" applyAlignment="1">
      <alignment horizontal="center" vertical="center"/>
    </xf>
    <xf numFmtId="0" fontId="12" fillId="0" borderId="68" xfId="0" applyFont="1" applyFill="1" applyBorder="1" applyAlignment="1">
      <alignment vertical="top" wrapText="1"/>
    </xf>
    <xf numFmtId="0" fontId="11" fillId="0" borderId="68" xfId="0" applyFont="1" applyFill="1" applyBorder="1" applyAlignment="1">
      <alignment vertical="top" wrapText="1"/>
    </xf>
    <xf numFmtId="164" fontId="11" fillId="0" borderId="68" xfId="0" applyNumberFormat="1" applyFont="1" applyFill="1" applyBorder="1" applyAlignment="1">
      <alignment vertical="top" wrapText="1"/>
    </xf>
    <xf numFmtId="1" fontId="11" fillId="0" borderId="68" xfId="0" applyNumberFormat="1" applyFont="1" applyFill="1" applyBorder="1" applyAlignment="1">
      <alignment vertical="top" wrapText="1"/>
    </xf>
    <xf numFmtId="49" fontId="12" fillId="0" borderId="68" xfId="0" applyNumberFormat="1" applyFont="1" applyFill="1" applyBorder="1" applyAlignment="1">
      <alignment vertical="top" wrapText="1"/>
    </xf>
    <xf numFmtId="0" fontId="13" fillId="3" borderId="68" xfId="0" applyFont="1" applyFill="1" applyBorder="1" applyAlignment="1">
      <alignment vertical="top" wrapText="1"/>
    </xf>
    <xf numFmtId="1" fontId="13" fillId="3" borderId="68" xfId="0" applyNumberFormat="1" applyFont="1" applyFill="1" applyBorder="1" applyAlignment="1">
      <alignment vertical="top" wrapText="1"/>
    </xf>
    <xf numFmtId="1" fontId="12" fillId="0" borderId="68" xfId="0" applyNumberFormat="1" applyFont="1" applyFill="1" applyBorder="1" applyAlignment="1">
      <alignment vertical="top" wrapText="1"/>
    </xf>
    <xf numFmtId="0" fontId="17" fillId="0" borderId="68" xfId="0" applyFont="1" applyFill="1" applyBorder="1" applyAlignment="1">
      <alignment vertical="top" wrapText="1"/>
    </xf>
    <xf numFmtId="0" fontId="13" fillId="3" borderId="8" xfId="0" applyFont="1" applyFill="1" applyBorder="1" applyAlignment="1">
      <alignment vertical="top" wrapText="1"/>
    </xf>
    <xf numFmtId="0" fontId="14" fillId="0" borderId="68" xfId="0" applyFont="1" applyBorder="1" applyAlignment="1">
      <alignment vertical="top" wrapText="1"/>
    </xf>
    <xf numFmtId="1" fontId="14" fillId="0" borderId="68" xfId="0" applyNumberFormat="1" applyFont="1" applyBorder="1" applyAlignment="1">
      <alignment vertical="top" wrapText="1"/>
    </xf>
    <xf numFmtId="0" fontId="11" fillId="0" borderId="68" xfId="0" applyFont="1" applyBorder="1" applyAlignment="1">
      <alignment horizontal="center"/>
    </xf>
    <xf numFmtId="0" fontId="11" fillId="0" borderId="68" xfId="0" applyFont="1" applyBorder="1"/>
    <xf numFmtId="0" fontId="72" fillId="0" borderId="68" xfId="0" applyFont="1" applyBorder="1" applyAlignment="1">
      <alignment horizontal="center" vertical="center" wrapText="1"/>
    </xf>
    <xf numFmtId="0" fontId="14" fillId="0" borderId="68" xfId="0" applyFont="1" applyFill="1" applyBorder="1" applyAlignment="1">
      <alignment vertical="top" wrapText="1"/>
    </xf>
    <xf numFmtId="1" fontId="14" fillId="0" borderId="68" xfId="0" applyNumberFormat="1" applyFont="1" applyFill="1" applyBorder="1" applyAlignment="1">
      <alignment vertical="top" wrapText="1"/>
    </xf>
    <xf numFmtId="0" fontId="11" fillId="0" borderId="68" xfId="0" applyFont="1" applyFill="1" applyBorder="1"/>
    <xf numFmtId="0" fontId="26" fillId="0" borderId="61" xfId="0" applyFont="1" applyFill="1" applyBorder="1" applyAlignment="1">
      <alignment horizontal="center" vertical="center" wrapText="1"/>
    </xf>
    <xf numFmtId="174" fontId="12" fillId="0" borderId="68"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5"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49" fontId="17" fillId="0" borderId="0" xfId="0" applyNumberFormat="1" applyFont="1" applyFill="1" applyBorder="1" applyAlignment="1">
      <alignment horizontal="center" vertical="center" wrapText="1"/>
    </xf>
    <xf numFmtId="0" fontId="11" fillId="0" borderId="0" xfId="0" applyFont="1" applyFill="1" applyBorder="1"/>
    <xf numFmtId="0" fontId="12" fillId="0" borderId="68" xfId="0" applyFont="1" applyFill="1" applyBorder="1" applyAlignment="1">
      <alignment vertical="center" wrapText="1"/>
    </xf>
    <xf numFmtId="49" fontId="12" fillId="0" borderId="68" xfId="0" applyNumberFormat="1" applyFont="1" applyFill="1" applyBorder="1" applyAlignment="1">
      <alignment vertical="center" wrapText="1"/>
    </xf>
    <xf numFmtId="0" fontId="4" fillId="0" borderId="72" xfId="0" applyFont="1" applyFill="1" applyBorder="1" applyAlignment="1">
      <alignment horizontal="center" vertical="center" wrapText="1"/>
    </xf>
    <xf numFmtId="1" fontId="12" fillId="0" borderId="56" xfId="0" applyNumberFormat="1" applyFont="1" applyFill="1" applyBorder="1" applyAlignment="1">
      <alignment horizontal="center" vertical="center"/>
    </xf>
    <xf numFmtId="49" fontId="12" fillId="0" borderId="72" xfId="0" applyNumberFormat="1" applyFont="1" applyFill="1" applyBorder="1" applyAlignment="1">
      <alignment horizontal="center" vertical="center" wrapText="1"/>
    </xf>
    <xf numFmtId="0" fontId="12" fillId="0" borderId="56" xfId="0" applyFont="1" applyFill="1" applyBorder="1" applyAlignment="1">
      <alignment horizontal="center" vertical="center"/>
    </xf>
    <xf numFmtId="0" fontId="12" fillId="0" borderId="73"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12" fillId="0" borderId="55" xfId="0" applyFont="1" applyFill="1" applyBorder="1" applyAlignment="1">
      <alignment horizontal="center" vertical="center" wrapText="1"/>
    </xf>
    <xf numFmtId="0" fontId="12" fillId="0" borderId="74" xfId="0" applyFont="1" applyFill="1" applyBorder="1" applyAlignment="1">
      <alignment horizontal="center" vertical="center" wrapText="1"/>
    </xf>
    <xf numFmtId="0" fontId="12" fillId="0" borderId="72" xfId="0" applyFont="1" applyFill="1" applyBorder="1" applyAlignment="1">
      <alignment horizontal="center" vertical="center" wrapText="1"/>
    </xf>
    <xf numFmtId="0" fontId="5" fillId="0" borderId="72" xfId="0" applyFont="1" applyFill="1" applyBorder="1" applyAlignment="1">
      <alignment horizontal="center" vertical="center" wrapText="1"/>
    </xf>
    <xf numFmtId="0" fontId="0" fillId="0" borderId="0" xfId="0" applyFont="1"/>
    <xf numFmtId="0" fontId="0" fillId="0" borderId="0" xfId="0" applyFont="1" applyBorder="1"/>
    <xf numFmtId="0" fontId="4" fillId="36" borderId="17" xfId="1" applyFont="1" applyFill="1" applyBorder="1" applyAlignment="1">
      <alignment horizontal="center" vertical="center" wrapText="1"/>
    </xf>
    <xf numFmtId="0" fontId="3" fillId="2" borderId="0" xfId="0" applyFont="1" applyFill="1" applyBorder="1" applyAlignment="1">
      <alignment vertical="top"/>
    </xf>
    <xf numFmtId="0" fontId="4" fillId="2" borderId="0" xfId="0" applyFont="1" applyFill="1" applyBorder="1" applyAlignment="1">
      <alignment vertical="top" wrapText="1"/>
    </xf>
    <xf numFmtId="0" fontId="4" fillId="0" borderId="0" xfId="0" applyFont="1" applyBorder="1" applyAlignment="1">
      <alignment vertical="top" wrapText="1"/>
    </xf>
    <xf numFmtId="1" fontId="4" fillId="0" borderId="0" xfId="0" applyNumberFormat="1" applyFont="1" applyBorder="1" applyAlignment="1">
      <alignment vertical="top" wrapText="1"/>
    </xf>
    <xf numFmtId="49" fontId="4" fillId="0" borderId="0" xfId="0" applyNumberFormat="1" applyFont="1" applyBorder="1" applyAlignment="1">
      <alignment vertical="top" wrapText="1"/>
    </xf>
    <xf numFmtId="0" fontId="4" fillId="38" borderId="17" xfId="0" applyFont="1" applyFill="1" applyBorder="1" applyAlignment="1">
      <alignment vertical="top" wrapText="1"/>
    </xf>
    <xf numFmtId="0" fontId="71" fillId="0" borderId="0" xfId="0" applyFont="1" applyAlignment="1">
      <alignment vertical="top" wrapText="1"/>
    </xf>
    <xf numFmtId="0" fontId="13" fillId="0" borderId="17" xfId="0" applyFont="1" applyFill="1" applyBorder="1" applyAlignment="1">
      <alignment vertical="top" wrapText="1"/>
    </xf>
    <xf numFmtId="0" fontId="13" fillId="3" borderId="17" xfId="0" applyFont="1" applyFill="1" applyBorder="1" applyAlignment="1">
      <alignment vertical="top" wrapText="1"/>
    </xf>
    <xf numFmtId="0" fontId="13" fillId="3" borderId="8" xfId="0" applyFont="1" applyFill="1" applyBorder="1" applyAlignment="1">
      <alignment vertical="top" wrapText="1"/>
    </xf>
    <xf numFmtId="0" fontId="13" fillId="3" borderId="5"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2" fillId="0" borderId="69" xfId="0" applyFont="1" applyFill="1" applyBorder="1" applyAlignment="1">
      <alignment horizontal="center" vertical="center" wrapText="1"/>
    </xf>
    <xf numFmtId="0" fontId="12" fillId="0" borderId="70" xfId="0" applyFont="1" applyFill="1" applyBorder="1" applyAlignment="1">
      <alignment horizontal="center" vertical="center" wrapText="1"/>
    </xf>
    <xf numFmtId="0" fontId="12" fillId="0" borderId="7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68" xfId="0" applyFont="1" applyFill="1" applyBorder="1" applyAlignment="1">
      <alignment vertical="top" wrapText="1"/>
    </xf>
    <xf numFmtId="0" fontId="13" fillId="3" borderId="9" xfId="0" applyFont="1" applyFill="1" applyBorder="1" applyAlignment="1">
      <alignment vertical="top" wrapText="1"/>
    </xf>
    <xf numFmtId="0" fontId="4" fillId="36" borderId="75" xfId="1" applyFont="1" applyFill="1" applyBorder="1" applyAlignment="1">
      <alignment horizontal="center" vertical="center" wrapText="1"/>
    </xf>
    <xf numFmtId="0" fontId="71" fillId="4" borderId="17" xfId="1" applyFont="1" applyFill="1" applyBorder="1" applyAlignment="1">
      <alignment vertical="top" wrapText="1"/>
    </xf>
    <xf numFmtId="49" fontId="71" fillId="4" borderId="17" xfId="1" applyNumberFormat="1" applyFont="1" applyFill="1" applyBorder="1" applyAlignment="1">
      <alignment vertical="top" wrapText="1"/>
    </xf>
    <xf numFmtId="0" fontId="4" fillId="4" borderId="17" xfId="1" applyFont="1" applyFill="1" applyBorder="1" applyAlignment="1">
      <alignment vertical="top" wrapText="1"/>
    </xf>
    <xf numFmtId="49" fontId="4" fillId="4" borderId="17" xfId="1" applyNumberFormat="1" applyFont="1" applyFill="1" applyBorder="1" applyAlignment="1">
      <alignment vertical="top" wrapText="1"/>
    </xf>
    <xf numFmtId="49" fontId="74" fillId="4" borderId="17" xfId="2" applyNumberFormat="1" applyFont="1" applyFill="1" applyBorder="1" applyAlignment="1">
      <alignment vertical="top" wrapText="1"/>
    </xf>
    <xf numFmtId="0" fontId="71" fillId="36" borderId="17" xfId="1" applyFont="1" applyFill="1" applyBorder="1" applyAlignment="1">
      <alignment vertical="top" wrapText="1"/>
    </xf>
    <xf numFmtId="0" fontId="72" fillId="38" borderId="17" xfId="0" applyFont="1" applyFill="1" applyBorder="1" applyAlignment="1">
      <alignment vertical="top" wrapText="1"/>
    </xf>
    <xf numFmtId="49" fontId="72" fillId="38" borderId="17" xfId="0" applyNumberFormat="1" applyFont="1" applyFill="1" applyBorder="1" applyAlignment="1">
      <alignment vertical="top" wrapText="1"/>
    </xf>
    <xf numFmtId="0" fontId="80" fillId="4" borderId="17" xfId="0" applyFont="1" applyFill="1" applyBorder="1" applyAlignment="1">
      <alignment vertical="top" wrapText="1"/>
    </xf>
    <xf numFmtId="49" fontId="4" fillId="38" borderId="17" xfId="0" applyNumberFormat="1" applyFont="1" applyFill="1" applyBorder="1" applyAlignment="1">
      <alignment vertical="top" wrapText="1"/>
    </xf>
    <xf numFmtId="0" fontId="4" fillId="38" borderId="17" xfId="3" applyFont="1" applyFill="1" applyBorder="1" applyAlignment="1">
      <alignment vertical="top" wrapText="1"/>
    </xf>
    <xf numFmtId="1" fontId="4" fillId="4" borderId="17" xfId="1" applyNumberFormat="1" applyFont="1" applyFill="1" applyBorder="1" applyAlignment="1">
      <alignment vertical="top" wrapText="1"/>
    </xf>
    <xf numFmtId="1" fontId="71" fillId="4" borderId="17" xfId="1" applyNumberFormat="1" applyFont="1" applyFill="1" applyBorder="1" applyAlignment="1">
      <alignment vertical="top" wrapText="1"/>
    </xf>
    <xf numFmtId="0" fontId="71" fillId="36" borderId="17" xfId="3" applyFont="1" applyFill="1" applyBorder="1" applyAlignment="1">
      <alignment vertical="top" wrapText="1"/>
    </xf>
    <xf numFmtId="0" fontId="4" fillId="36" borderId="17" xfId="1" applyFont="1" applyFill="1" applyBorder="1" applyAlignment="1">
      <alignment vertical="top" wrapText="1"/>
    </xf>
    <xf numFmtId="49" fontId="75" fillId="4" borderId="17" xfId="2" applyNumberFormat="1" applyFont="1" applyFill="1" applyBorder="1" applyAlignment="1">
      <alignment vertical="top" wrapText="1"/>
    </xf>
    <xf numFmtId="0" fontId="71" fillId="4" borderId="17" xfId="1" applyNumberFormat="1" applyFont="1" applyFill="1" applyBorder="1" applyAlignment="1">
      <alignment vertical="top" wrapText="1"/>
    </xf>
    <xf numFmtId="0" fontId="81" fillId="40" borderId="17" xfId="0" applyFont="1" applyFill="1" applyBorder="1" applyAlignment="1">
      <alignment vertical="top" wrapText="1"/>
    </xf>
    <xf numFmtId="0" fontId="81" fillId="39" borderId="17" xfId="0" applyFont="1" applyFill="1" applyBorder="1" applyAlignment="1">
      <alignment vertical="top" wrapText="1"/>
    </xf>
    <xf numFmtId="0" fontId="82" fillId="39" borderId="17" xfId="0" applyFont="1" applyFill="1" applyBorder="1" applyAlignment="1">
      <alignment vertical="top" wrapText="1"/>
    </xf>
    <xf numFmtId="0" fontId="81" fillId="0" borderId="17" xfId="0" applyFont="1" applyBorder="1" applyAlignment="1">
      <alignment vertical="top" wrapText="1"/>
    </xf>
    <xf numFmtId="0" fontId="82" fillId="39" borderId="17" xfId="0" applyFont="1" applyFill="1" applyBorder="1" applyAlignment="1">
      <alignment vertical="top" wrapText="1"/>
    </xf>
    <xf numFmtId="0" fontId="81" fillId="39" borderId="17" xfId="0" applyFont="1" applyFill="1" applyBorder="1" applyAlignment="1">
      <alignment vertical="top" wrapText="1"/>
    </xf>
    <xf numFmtId="1" fontId="81" fillId="39" borderId="17" xfId="0" applyNumberFormat="1" applyFont="1" applyFill="1" applyBorder="1" applyAlignment="1">
      <alignment vertical="top" wrapText="1"/>
    </xf>
    <xf numFmtId="49" fontId="81" fillId="39" borderId="17" xfId="0" applyNumberFormat="1" applyFont="1" applyFill="1" applyBorder="1" applyAlignment="1">
      <alignment vertical="top" wrapText="1"/>
    </xf>
    <xf numFmtId="0" fontId="81" fillId="40" borderId="17" xfId="0" applyFont="1" applyFill="1" applyBorder="1" applyAlignment="1">
      <alignment vertical="top" wrapText="1"/>
    </xf>
    <xf numFmtId="0" fontId="72" fillId="39" borderId="17" xfId="0" applyFont="1" applyFill="1" applyBorder="1" applyAlignment="1">
      <alignment vertical="top" wrapText="1"/>
    </xf>
    <xf numFmtId="1" fontId="72" fillId="38" borderId="17" xfId="0" applyNumberFormat="1" applyFont="1" applyFill="1" applyBorder="1" applyAlignment="1">
      <alignment vertical="top" wrapText="1"/>
    </xf>
    <xf numFmtId="0" fontId="72" fillId="4" borderId="17" xfId="0" applyFont="1" applyFill="1" applyBorder="1" applyAlignment="1">
      <alignment vertical="top" wrapText="1"/>
    </xf>
    <xf numFmtId="0" fontId="81" fillId="4" borderId="17" xfId="0" applyFont="1" applyFill="1" applyBorder="1" applyAlignment="1">
      <alignment vertical="top" wrapText="1"/>
    </xf>
    <xf numFmtId="1" fontId="4" fillId="38" borderId="17" xfId="0" applyNumberFormat="1" applyFont="1" applyFill="1" applyBorder="1" applyAlignment="1">
      <alignment vertical="top" wrapText="1"/>
    </xf>
    <xf numFmtId="0" fontId="83" fillId="4" borderId="17" xfId="2" applyFont="1" applyFill="1" applyBorder="1" applyAlignment="1" applyProtection="1">
      <alignment vertical="top" wrapText="1"/>
    </xf>
    <xf numFmtId="49" fontId="77" fillId="38" borderId="17" xfId="2" applyNumberFormat="1" applyFont="1" applyFill="1" applyBorder="1" applyAlignment="1" applyProtection="1">
      <alignment vertical="top" wrapText="1"/>
    </xf>
    <xf numFmtId="0" fontId="83" fillId="4" borderId="17" xfId="2" applyFont="1" applyFill="1" applyBorder="1" applyAlignment="1">
      <alignment vertical="top" wrapText="1"/>
    </xf>
    <xf numFmtId="0" fontId="84" fillId="4" borderId="17" xfId="0" applyFont="1" applyFill="1" applyBorder="1" applyAlignment="1">
      <alignment vertical="top" wrapText="1"/>
    </xf>
    <xf numFmtId="0" fontId="4" fillId="38" borderId="17" xfId="3" applyFont="1" applyFill="1" applyBorder="1" applyAlignment="1" applyProtection="1">
      <alignment vertical="top" wrapText="1"/>
    </xf>
    <xf numFmtId="0" fontId="83" fillId="0" borderId="17" xfId="2" applyFont="1" applyBorder="1" applyAlignment="1">
      <alignment vertical="top" wrapText="1"/>
    </xf>
    <xf numFmtId="0" fontId="4" fillId="38" borderId="17" xfId="4" applyFont="1" applyFill="1" applyBorder="1" applyAlignment="1">
      <alignment vertical="top" wrapText="1"/>
    </xf>
    <xf numFmtId="0" fontId="78" fillId="38" borderId="17" xfId="2" applyFont="1" applyFill="1" applyBorder="1" applyAlignment="1" applyProtection="1">
      <alignment vertical="top" wrapText="1"/>
    </xf>
    <xf numFmtId="0" fontId="71" fillId="38" borderId="17" xfId="0" applyFont="1" applyFill="1" applyBorder="1" applyAlignment="1">
      <alignment vertical="top" wrapText="1"/>
    </xf>
    <xf numFmtId="1" fontId="71" fillId="38" borderId="17" xfId="0" applyNumberFormat="1" applyFont="1" applyFill="1" applyBorder="1" applyAlignment="1">
      <alignment vertical="top" wrapText="1"/>
    </xf>
    <xf numFmtId="49" fontId="71" fillId="38" borderId="17" xfId="0" applyNumberFormat="1" applyFont="1" applyFill="1" applyBorder="1" applyAlignment="1">
      <alignment vertical="top" wrapText="1"/>
    </xf>
    <xf numFmtId="0" fontId="71" fillId="4" borderId="17" xfId="0" applyFont="1" applyFill="1" applyBorder="1" applyAlignment="1">
      <alignment vertical="top" wrapText="1"/>
    </xf>
    <xf numFmtId="0" fontId="77" fillId="38" borderId="17" xfId="2" applyFont="1" applyFill="1" applyBorder="1" applyAlignment="1" applyProtection="1">
      <alignment vertical="top" wrapText="1"/>
    </xf>
    <xf numFmtId="0" fontId="72" fillId="0" borderId="17" xfId="0" applyFont="1" applyBorder="1" applyAlignment="1">
      <alignment vertical="top" wrapText="1"/>
    </xf>
    <xf numFmtId="0" fontId="79" fillId="4" borderId="17" xfId="0" applyFont="1" applyFill="1" applyBorder="1" applyAlignment="1">
      <alignment vertical="top" wrapText="1"/>
    </xf>
    <xf numFmtId="0" fontId="77" fillId="4" borderId="17" xfId="2" applyFont="1" applyFill="1" applyBorder="1" applyAlignment="1">
      <alignment vertical="top" wrapText="1"/>
    </xf>
    <xf numFmtId="2" fontId="72" fillId="38" borderId="17" xfId="0" applyNumberFormat="1" applyFont="1" applyFill="1" applyBorder="1" applyAlignment="1">
      <alignment vertical="top" wrapText="1"/>
    </xf>
    <xf numFmtId="0" fontId="12" fillId="0" borderId="76" xfId="0" applyFont="1" applyFill="1" applyBorder="1" applyAlignment="1">
      <alignment horizontal="center" vertical="center" wrapText="1"/>
    </xf>
    <xf numFmtId="170" fontId="4" fillId="0" borderId="61" xfId="0" applyNumberFormat="1" applyFont="1" applyFill="1" applyBorder="1" applyAlignment="1">
      <alignment horizontal="center" vertical="center" wrapText="1"/>
    </xf>
    <xf numFmtId="0" fontId="4" fillId="0" borderId="76" xfId="0" applyFont="1" applyFill="1" applyBorder="1" applyAlignment="1">
      <alignment horizontal="center" vertical="center" wrapText="1"/>
    </xf>
    <xf numFmtId="49" fontId="12" fillId="0" borderId="76" xfId="0" applyNumberFormat="1" applyFont="1" applyFill="1" applyBorder="1" applyAlignment="1">
      <alignment horizontal="center" vertical="center" wrapText="1"/>
    </xf>
    <xf numFmtId="0" fontId="12" fillId="0" borderId="56" xfId="5" applyFont="1" applyFill="1" applyBorder="1" applyAlignment="1">
      <alignment horizontal="center" vertical="center" wrapText="1"/>
    </xf>
    <xf numFmtId="0" fontId="4" fillId="0" borderId="0" xfId="0" applyFont="1" applyAlignment="1">
      <alignment horizontal="center" vertical="center" wrapText="1"/>
    </xf>
    <xf numFmtId="0" fontId="12" fillId="0" borderId="26" xfId="0" applyFont="1" applyBorder="1"/>
    <xf numFmtId="1" fontId="12" fillId="0" borderId="26" xfId="0" applyNumberFormat="1" applyFont="1" applyBorder="1" applyAlignment="1">
      <alignment horizontal="center"/>
    </xf>
    <xf numFmtId="0" fontId="12" fillId="0" borderId="26" xfId="0" applyFont="1" applyBorder="1" applyAlignment="1">
      <alignment wrapText="1"/>
    </xf>
    <xf numFmtId="0" fontId="12" fillId="0" borderId="26" xfId="0" applyFont="1" applyBorder="1" applyAlignment="1">
      <alignment vertical="center"/>
    </xf>
    <xf numFmtId="1" fontId="12" fillId="0" borderId="26" xfId="0" applyNumberFormat="1" applyFont="1" applyBorder="1" applyAlignment="1">
      <alignment vertical="center"/>
    </xf>
    <xf numFmtId="0" fontId="12" fillId="0" borderId="26" xfId="0" applyFont="1" applyBorder="1" applyAlignment="1">
      <alignment vertical="center" wrapText="1"/>
    </xf>
    <xf numFmtId="0" fontId="12" fillId="0" borderId="26" xfId="0" applyFont="1" applyFill="1" applyBorder="1" applyAlignment="1">
      <alignment vertical="top" wrapText="1"/>
    </xf>
    <xf numFmtId="49" fontId="12" fillId="0" borderId="26" xfId="0" applyNumberFormat="1" applyFont="1" applyFill="1" applyBorder="1" applyAlignment="1">
      <alignment vertical="top" wrapText="1"/>
    </xf>
    <xf numFmtId="0" fontId="12" fillId="0" borderId="68" xfId="3" applyFont="1" applyFill="1" applyBorder="1" applyAlignment="1">
      <alignment vertical="top" wrapText="1"/>
    </xf>
    <xf numFmtId="0" fontId="20" fillId="0" borderId="68" xfId="0" applyFont="1" applyFill="1" applyBorder="1" applyAlignment="1">
      <alignment vertical="top" wrapText="1"/>
    </xf>
    <xf numFmtId="49" fontId="12" fillId="0" borderId="68" xfId="3" applyNumberFormat="1" applyFont="1" applyFill="1" applyBorder="1" applyAlignment="1">
      <alignment vertical="top" wrapText="1"/>
    </xf>
    <xf numFmtId="0" fontId="12" fillId="0" borderId="68" xfId="5" applyFont="1" applyFill="1" applyBorder="1" applyAlignment="1" applyProtection="1">
      <alignment vertical="top" wrapText="1"/>
    </xf>
    <xf numFmtId="49" fontId="11" fillId="0" borderId="68" xfId="0" applyNumberFormat="1" applyFont="1" applyFill="1" applyBorder="1" applyAlignment="1">
      <alignment vertical="top" wrapText="1"/>
    </xf>
    <xf numFmtId="0" fontId="11" fillId="0" borderId="68" xfId="0" applyNumberFormat="1" applyFont="1" applyFill="1" applyBorder="1" applyAlignment="1" applyProtection="1">
      <alignment vertical="top" wrapText="1"/>
      <protection locked="0"/>
    </xf>
    <xf numFmtId="164" fontId="17" fillId="0" borderId="68" xfId="0" applyNumberFormat="1" applyFont="1" applyFill="1" applyBorder="1" applyAlignment="1">
      <alignment vertical="top" wrapText="1"/>
    </xf>
    <xf numFmtId="0" fontId="71" fillId="0" borderId="0" xfId="0" applyFont="1" applyAlignment="1">
      <alignment vertical="top"/>
    </xf>
    <xf numFmtId="0" fontId="0" fillId="0" borderId="0" xfId="0" applyAlignment="1">
      <alignment vertical="top" wrapText="1"/>
    </xf>
    <xf numFmtId="0" fontId="0" fillId="0" borderId="0" xfId="0" applyAlignment="1">
      <alignment vertical="top"/>
    </xf>
    <xf numFmtId="0" fontId="0" fillId="0" borderId="68" xfId="0" applyBorder="1" applyAlignment="1">
      <alignment vertical="top"/>
    </xf>
    <xf numFmtId="0" fontId="19" fillId="0" borderId="68" xfId="0" applyFont="1" applyFill="1" applyBorder="1" applyAlignment="1">
      <alignment vertical="top" wrapText="1"/>
    </xf>
  </cellXfs>
  <cellStyles count="130">
    <cellStyle name="20% — акцент1 2" xfId="9"/>
    <cellStyle name="20% — акцент2 2" xfId="10"/>
    <cellStyle name="20% — акцент3 2" xfId="11"/>
    <cellStyle name="20% — акцент4 2" xfId="12"/>
    <cellStyle name="20% — акцент5 2" xfId="13"/>
    <cellStyle name="20% — акцент6 2" xfId="14"/>
    <cellStyle name="40% — акцент1 2" xfId="15"/>
    <cellStyle name="40% — акцент2 2" xfId="16"/>
    <cellStyle name="40% — акцент3 2" xfId="17"/>
    <cellStyle name="40% — акцент4 2" xfId="18"/>
    <cellStyle name="40% — акцент5 2" xfId="19"/>
    <cellStyle name="40% — акцент6 2" xfId="20"/>
    <cellStyle name="60% — акцент1 2" xfId="21"/>
    <cellStyle name="60% — акцент2 2" xfId="22"/>
    <cellStyle name="60% — акцент3 2" xfId="23"/>
    <cellStyle name="60% — акцент4 2" xfId="24"/>
    <cellStyle name="60% — акцент5 2" xfId="25"/>
    <cellStyle name="60% — акцент6 2" xfId="26"/>
    <cellStyle name="Accent" xfId="27"/>
    <cellStyle name="Accent 1" xfId="28"/>
    <cellStyle name="Accent 1 1" xfId="29"/>
    <cellStyle name="Accent 1 2" xfId="30"/>
    <cellStyle name="Accent 1 2 2" xfId="31"/>
    <cellStyle name="Accent 2" xfId="32"/>
    <cellStyle name="Accent 2 1" xfId="33"/>
    <cellStyle name="Accent 3" xfId="34"/>
    <cellStyle name="Accent 3 1" xfId="35"/>
    <cellStyle name="Accent 3 2" xfId="36"/>
    <cellStyle name="Accent 3 2 2" xfId="37"/>
    <cellStyle name="Accent 4" xfId="38"/>
    <cellStyle name="Accent1" xfId="69"/>
    <cellStyle name="Accent2" xfId="70"/>
    <cellStyle name="Accent3" xfId="71"/>
    <cellStyle name="Accent4" xfId="72"/>
    <cellStyle name="Accent5" xfId="73"/>
    <cellStyle name="Accent6" xfId="74"/>
    <cellStyle name="Bad" xfId="39"/>
    <cellStyle name="Bad 1" xfId="40"/>
    <cellStyle name="Bad 2" xfId="41"/>
    <cellStyle name="Bad 2 2" xfId="42"/>
    <cellStyle name="Calculation" xfId="77"/>
    <cellStyle name="Calculation 2" xfId="126"/>
    <cellStyle name="Check Cell" xfId="85"/>
    <cellStyle name="Error" xfId="43"/>
    <cellStyle name="Error 1" xfId="44"/>
    <cellStyle name="Error 2" xfId="45"/>
    <cellStyle name="Error 2 2" xfId="46"/>
    <cellStyle name="Excel Built-in Comma" xfId="47"/>
    <cellStyle name="Excel Built-in Explanatory Text" xfId="7"/>
    <cellStyle name="Excel Built-in Hyperlink" xfId="119"/>
    <cellStyle name="Excel Built-in Normal" xfId="3"/>
    <cellStyle name="Excel Built-in Normal 1" xfId="5"/>
    <cellStyle name="Explanatory Text" xfId="109"/>
    <cellStyle name="Footnote" xfId="48"/>
    <cellStyle name="Footnote 1" xfId="49"/>
    <cellStyle name="Good" xfId="50"/>
    <cellStyle name="Good 1" xfId="51"/>
    <cellStyle name="Heading" xfId="52"/>
    <cellStyle name="Heading 1" xfId="53"/>
    <cellStyle name="Heading 1 1" xfId="54"/>
    <cellStyle name="Heading 2" xfId="55"/>
    <cellStyle name="Heading 2 1" xfId="56"/>
    <cellStyle name="Heading 3" xfId="57"/>
    <cellStyle name="Heading 4" xfId="83"/>
    <cellStyle name="Linked Cell" xfId="110"/>
    <cellStyle name="Neutral" xfId="58"/>
    <cellStyle name="Neutral 1" xfId="59"/>
    <cellStyle name="Note" xfId="60"/>
    <cellStyle name="Note 1" xfId="61"/>
    <cellStyle name="Note 1 2" xfId="122"/>
    <cellStyle name="Note 2" xfId="62"/>
    <cellStyle name="Note 2 2" xfId="123"/>
    <cellStyle name="Note 3" xfId="121"/>
    <cellStyle name="Output" xfId="76"/>
    <cellStyle name="Output 2" xfId="125"/>
    <cellStyle name="Status" xfId="63"/>
    <cellStyle name="Status 1" xfId="64"/>
    <cellStyle name="Text" xfId="65"/>
    <cellStyle name="Text 1" xfId="66"/>
    <cellStyle name="Title" xfId="86"/>
    <cellStyle name="Warning" xfId="67"/>
    <cellStyle name="Warning 1" xfId="68"/>
    <cellStyle name="Warning Text" xfId="111"/>
    <cellStyle name="Ввод  2" xfId="75"/>
    <cellStyle name="Ввод  2 2" xfId="124"/>
    <cellStyle name="Гиперссылка" xfId="2" builtinId="8"/>
    <cellStyle name="Гиперссылка 2" xfId="79"/>
    <cellStyle name="Гиперссылка 2 2" xfId="80"/>
    <cellStyle name="Гиперссылка 2 2 2" xfId="81"/>
    <cellStyle name="Гиперссылка 3" xfId="82"/>
    <cellStyle name="Гиперссылка 4" xfId="78"/>
    <cellStyle name="Итог 2" xfId="84"/>
    <cellStyle name="Итог 2 2" xfId="127"/>
    <cellStyle name="Нейтральный 2" xfId="87"/>
    <cellStyle name="Нейтральный 2 2" xfId="88"/>
    <cellStyle name="Нейтральный 2 2 2" xfId="89"/>
    <cellStyle name="Обычный" xfId="0" builtinId="0"/>
    <cellStyle name="Обычный 2" xfId="90"/>
    <cellStyle name="Обычный 2 2" xfId="91"/>
    <cellStyle name="Обычный 2 2 2" xfId="92"/>
    <cellStyle name="Обычный 2 2 2 2" xfId="93"/>
    <cellStyle name="Обычный 2 3" xfId="94"/>
    <cellStyle name="Обычный 2 4" xfId="95"/>
    <cellStyle name="Обычный 2 4 2" xfId="96"/>
    <cellStyle name="Обычный 3" xfId="97"/>
    <cellStyle name="Обычный 3 2" xfId="98"/>
    <cellStyle name="Обычный 3 2 2" xfId="99"/>
    <cellStyle name="Обычный 3 2 2 2" xfId="100"/>
    <cellStyle name="Обычный 3 3" xfId="101"/>
    <cellStyle name="Обычный 3 3 2" xfId="102"/>
    <cellStyle name="Обычный 4" xfId="103"/>
    <cellStyle name="Обычный 5" xfId="104"/>
    <cellStyle name="Обычный 5 2" xfId="105"/>
    <cellStyle name="Обычный 5 2 2" xfId="106"/>
    <cellStyle name="Обычный 6" xfId="1"/>
    <cellStyle name="Обычный 6 2" xfId="108"/>
    <cellStyle name="Обычный 6 3" xfId="107"/>
    <cellStyle name="Обычный 7" xfId="8"/>
    <cellStyle name="Обычный_Лист1" xfId="4"/>
    <cellStyle name="Пояснение" xfId="6" builtinId="53"/>
    <cellStyle name="Финансовый 2" xfId="113"/>
    <cellStyle name="Финансовый 2 2" xfId="114"/>
    <cellStyle name="Финансовый 2 2 2" xfId="115"/>
    <cellStyle name="Финансовый 2 2 3" xfId="128"/>
    <cellStyle name="Финансовый 3" xfId="116"/>
    <cellStyle name="Финансовый 4" xfId="117"/>
    <cellStyle name="Финансовый 4 2" xfId="118"/>
    <cellStyle name="Финансовый 4 3" xfId="129"/>
    <cellStyle name="Финансовый 5" xfId="112"/>
    <cellStyle name="Финансовый 6" xfId="12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danilyukev@biaxplen.sibur.ru,%20(4712)72-22-22(&#1076;&#1086;&#1073;.1158);%208-910-210-50-72" TargetMode="External"/><Relationship Id="rId117" Type="http://schemas.openxmlformats.org/officeDocument/2006/relationships/hyperlink" Target="mailto:uk.severnaya@yandex.ru," TargetMode="External"/><Relationship Id="rId21" Type="http://schemas.openxmlformats.org/officeDocument/2006/relationships/hyperlink" Target="mailto:BELKINRN@f58.ru,%20(8-412)%20202808;%20730-410;%208-903-872-06-52" TargetMode="External"/><Relationship Id="rId42" Type="http://schemas.openxmlformats.org/officeDocument/2006/relationships/hyperlink" Target="mailto:mdou113kursk@yandex.ru,%2037-10-99;%208-910-215-23-53" TargetMode="External"/><Relationship Id="rId47" Type="http://schemas.openxmlformats.org/officeDocument/2006/relationships/hyperlink" Target="mailto:uk-komcentr@yandex.ru,%20+7(4712)%2039%20-%2069%20-%2079" TargetMode="External"/><Relationship Id="rId63" Type="http://schemas.openxmlformats.org/officeDocument/2006/relationships/hyperlink" Target="mailto:kesr-oao@yandex.ru,%2037-71-54;%2037-72-97;%208-951-310-16-01" TargetMode="External"/><Relationship Id="rId68" Type="http://schemas.openxmlformats.org/officeDocument/2006/relationships/hyperlink" Target="mailto:office@bbyaroza.ru,%2037-90-20" TargetMode="External"/><Relationship Id="rId84" Type="http://schemas.openxmlformats.org/officeDocument/2006/relationships/hyperlink" Target="mailto:gkb4kursk@yandex.ru,%2024-30-05;%2024-32-70;%208-903-873-13-13" TargetMode="External"/><Relationship Id="rId89" Type="http://schemas.openxmlformats.org/officeDocument/2006/relationships/hyperlink" Target="mailto:ukavroraplus@yandex.ru%20%20%20306-008" TargetMode="External"/><Relationship Id="rId112" Type="http://schemas.openxmlformats.org/officeDocument/2006/relationships/hyperlink" Target="mailto:t.bashkeeva@ptpgroup.ru,%2038-29-44" TargetMode="External"/><Relationship Id="rId133" Type="http://schemas.openxmlformats.org/officeDocument/2006/relationships/hyperlink" Target="mailto:uk.severnaya@yandex.ru," TargetMode="External"/><Relationship Id="rId138" Type="http://schemas.openxmlformats.org/officeDocument/2006/relationships/hyperlink" Target="mailto:dimakursk@mail.ru" TargetMode="External"/><Relationship Id="rId154" Type="http://schemas.openxmlformats.org/officeDocument/2006/relationships/hyperlink" Target="mailto:kgh-kursk@yandex.ru" TargetMode="External"/><Relationship Id="rId159" Type="http://schemas.openxmlformats.org/officeDocument/2006/relationships/hyperlink" Target="mailto:kgh-kursk@yandex.ru" TargetMode="External"/><Relationship Id="rId175" Type="http://schemas.openxmlformats.org/officeDocument/2006/relationships/hyperlink" Target="mailto:uk.seim@mail.ru,%2037-13-34" TargetMode="External"/><Relationship Id="rId170" Type="http://schemas.openxmlformats.org/officeDocument/2006/relationships/hyperlink" Target="mailto:ao.sab46@mail.ru" TargetMode="External"/><Relationship Id="rId16" Type="http://schemas.openxmlformats.org/officeDocument/2006/relationships/hyperlink" Target="mailto:a.v.ostroumov@rambler.ru,446-350;%208-908-123-00-13" TargetMode="External"/><Relationship Id="rId107" Type="http://schemas.openxmlformats.org/officeDocument/2006/relationships/hyperlink" Target="mailto:mdou80kursk@yandex.ru,%2024-00-60" TargetMode="External"/><Relationship Id="rId11" Type="http://schemas.openxmlformats.org/officeDocument/2006/relationships/hyperlink" Target="mailto:kmk@makmol.ru%208(4712)400-223" TargetMode="External"/><Relationship Id="rId32" Type="http://schemas.openxmlformats.org/officeDocument/2006/relationships/hyperlink" Target="mailto:PRESTIG2003@yandex.ru,%2089103117041" TargetMode="External"/><Relationship Id="rId37" Type="http://schemas.openxmlformats.org/officeDocument/2006/relationships/hyperlink" Target="mailto:t_zaharova@rosflex.net,%208-920-709-92-93,%208-915-516-58-15" TargetMode="External"/><Relationship Id="rId53" Type="http://schemas.openxmlformats.org/officeDocument/2006/relationships/hyperlink" Target="mailto:sportuprav@yandex.ru,%20730-722;%20730-724" TargetMode="External"/><Relationship Id="rId58" Type="http://schemas.openxmlformats.org/officeDocument/2006/relationships/hyperlink" Target="mailto:27@katk46.ru,%2035-08-34;%208-920-734-76-77" TargetMode="External"/><Relationship Id="rId74" Type="http://schemas.openxmlformats.org/officeDocument/2006/relationships/hyperlink" Target="mailto:inekokursk@mail.ru,%2038-90-15,%2038-90-14" TargetMode="External"/><Relationship Id="rId79" Type="http://schemas.openxmlformats.org/officeDocument/2006/relationships/hyperlink" Target="mailto:mdou127kursk@yandex.ru,%2037-20-56" TargetMode="External"/><Relationship Id="rId102" Type="http://schemas.openxmlformats.org/officeDocument/2006/relationships/hyperlink" Target="mailto:lillu46@yandex.ru" TargetMode="External"/><Relationship Id="rId123" Type="http://schemas.openxmlformats.org/officeDocument/2006/relationships/hyperlink" Target="mailto:uk.severnaya@yandex.ru," TargetMode="External"/><Relationship Id="rId128" Type="http://schemas.openxmlformats.org/officeDocument/2006/relationships/hyperlink" Target="mailto:uk.severnaya@yandex.ru," TargetMode="External"/><Relationship Id="rId144" Type="http://schemas.openxmlformats.org/officeDocument/2006/relationships/hyperlink" Target="mailto:kgh-kursk@yandex.ru" TargetMode="External"/><Relationship Id="rId149" Type="http://schemas.openxmlformats.org/officeDocument/2006/relationships/hyperlink" Target="mailto:kgh-kursk@yandex.ru" TargetMode="External"/><Relationship Id="rId5" Type="http://schemas.openxmlformats.org/officeDocument/2006/relationships/hyperlink" Target="mailto:ukavroraplus@yandex.ru%20%20%20306-008" TargetMode="External"/><Relationship Id="rId90" Type="http://schemas.openxmlformats.org/officeDocument/2006/relationships/hyperlink" Target="mailto:ukavroraplus@yandex.ru%20%20%20306-008" TargetMode="External"/><Relationship Id="rId95" Type="http://schemas.openxmlformats.org/officeDocument/2006/relationships/hyperlink" Target="mailto:ukgarant46@mail.ru" TargetMode="External"/><Relationship Id="rId160" Type="http://schemas.openxmlformats.org/officeDocument/2006/relationships/hyperlink" Target="mailto:kgh-kursk@yandex.ru" TargetMode="External"/><Relationship Id="rId165" Type="http://schemas.openxmlformats.org/officeDocument/2006/relationships/hyperlink" Target="mailto:ao.sab46@mail.ru" TargetMode="External"/><Relationship Id="rId181" Type="http://schemas.openxmlformats.org/officeDocument/2006/relationships/comments" Target="../comments1.xml"/><Relationship Id="rId22" Type="http://schemas.openxmlformats.org/officeDocument/2006/relationships/hyperlink" Target="mailto:ksshkola46@yandex.ru,%208-919-178-12-08" TargetMode="External"/><Relationship Id="rId27" Type="http://schemas.openxmlformats.org/officeDocument/2006/relationships/hyperlink" Target="mailto:ngch13@mail.ru,%2055-57-54" TargetMode="External"/><Relationship Id="rId43" Type="http://schemas.openxmlformats.org/officeDocument/2006/relationships/hyperlink" Target="mailto:urskmk@mail.ru,%20%2070-19-57-&#1073;&#1091;&#1093;.,%2070-19-58%20%20%20%20%2051-11-95" TargetMode="External"/><Relationship Id="rId48" Type="http://schemas.openxmlformats.org/officeDocument/2006/relationships/hyperlink" Target="mailto:mail@r46.fssprus.ru,%20(4712)%2036-07-68;%2036-07-78" TargetMode="External"/><Relationship Id="rId64" Type="http://schemas.openxmlformats.org/officeDocument/2006/relationships/hyperlink" Target="mailto:secretar@kursk.rusimport.ru,%20(4862)%2030-30-44,%20(4712)%2037-28-38" TargetMode="External"/><Relationship Id="rId69" Type="http://schemas.openxmlformats.org/officeDocument/2006/relationships/hyperlink" Target="mailto:markov_y@bk.ru,%2073-20-15;%20909-239-23-39;%20909-239-23-4" TargetMode="External"/><Relationship Id="rId113" Type="http://schemas.openxmlformats.org/officeDocument/2006/relationships/hyperlink" Target="mailto:kemt@bk.ru70-26-06,%2007,%2051-34-01" TargetMode="External"/><Relationship Id="rId118" Type="http://schemas.openxmlformats.org/officeDocument/2006/relationships/hyperlink" Target="mailto:uk.severnaya@yandex.ru," TargetMode="External"/><Relationship Id="rId134" Type="http://schemas.openxmlformats.org/officeDocument/2006/relationships/hyperlink" Target="mailto:uk.severnaya@yandex.ru," TargetMode="External"/><Relationship Id="rId139" Type="http://schemas.openxmlformats.org/officeDocument/2006/relationships/hyperlink" Target="mailto:vyacheslav-kl@mail.ru" TargetMode="External"/><Relationship Id="rId80" Type="http://schemas.openxmlformats.org/officeDocument/2006/relationships/hyperlink" Target="mailto:glavbuhinterprof@gmail.com,%20%2032-30-00" TargetMode="External"/><Relationship Id="rId85" Type="http://schemas.openxmlformats.org/officeDocument/2006/relationships/hyperlink" Target="mailto:8-910-315-00-09ksk@ptggroup.ru" TargetMode="External"/><Relationship Id="rId150" Type="http://schemas.openxmlformats.org/officeDocument/2006/relationships/hyperlink" Target="mailto:kgh-kursk@yandex.ru" TargetMode="External"/><Relationship Id="rId155" Type="http://schemas.openxmlformats.org/officeDocument/2006/relationships/hyperlink" Target="mailto:kgh-kursk@yandex.ru" TargetMode="External"/><Relationship Id="rId171" Type="http://schemas.openxmlformats.org/officeDocument/2006/relationships/hyperlink" Target="mailto:ao.sab46@mail.ru" TargetMode="External"/><Relationship Id="rId176" Type="http://schemas.openxmlformats.org/officeDocument/2006/relationships/hyperlink" Target="mailto:ukgarant46@mail.ru" TargetMode="External"/><Relationship Id="rId12" Type="http://schemas.openxmlformats.org/officeDocument/2006/relationships/hyperlink" Target="mailto:kozlova_au@magnit.ru,%20770-370;%208-952-491-68-22" TargetMode="External"/><Relationship Id="rId17" Type="http://schemas.openxmlformats.org/officeDocument/2006/relationships/hyperlink" Target="mailto:1187@krasnoe-beloe.ru,%208-951-324-25-46" TargetMode="External"/><Relationship Id="rId33" Type="http://schemas.openxmlformats.org/officeDocument/2006/relationships/hyperlink" Target="mailto:kursk50@yandex.ru,%208-919-212-99-76" TargetMode="External"/><Relationship Id="rId38" Type="http://schemas.openxmlformats.org/officeDocument/2006/relationships/hyperlink" Target="mailto:kgkptuip@mail.ru,%2037-00-29,%2037-02-19,%2037-07-17" TargetMode="External"/><Relationship Id="rId59" Type="http://schemas.openxmlformats.org/officeDocument/2006/relationships/hyperlink" Target="mailto:y2444@yandex.ru,%2024-00-72;%2073-51-73" TargetMode="External"/><Relationship Id="rId103" Type="http://schemas.openxmlformats.org/officeDocument/2006/relationships/hyperlink" Target="mailto:gsk24-kursk@mail.ru" TargetMode="External"/><Relationship Id="rId108" Type="http://schemas.openxmlformats.org/officeDocument/2006/relationships/hyperlink" Target="mailto:Karataev_DI@cpmes.ru,%2023-03-72" TargetMode="External"/><Relationship Id="rId124" Type="http://schemas.openxmlformats.org/officeDocument/2006/relationships/hyperlink" Target="mailto:uk.severnaya@yandex.ru," TargetMode="External"/><Relationship Id="rId129" Type="http://schemas.openxmlformats.org/officeDocument/2006/relationships/hyperlink" Target="mailto:uk.severnaya@yandex.ru," TargetMode="External"/><Relationship Id="rId54" Type="http://schemas.openxmlformats.org/officeDocument/2006/relationships/hyperlink" Target="mailto:rector@swsu.ru,%20%2050-47-81,%20%2050-48-12" TargetMode="External"/><Relationship Id="rId70" Type="http://schemas.openxmlformats.org/officeDocument/2006/relationships/hyperlink" Target="mailto:ksk@ptggroup.ru,%208-910-315-00-09" TargetMode="External"/><Relationship Id="rId75" Type="http://schemas.openxmlformats.org/officeDocument/2006/relationships/hyperlink" Target="mailto:n.pilyugina@ptpgroup.ru,%2037-87-80" TargetMode="External"/><Relationship Id="rId91" Type="http://schemas.openxmlformats.org/officeDocument/2006/relationships/hyperlink" Target="mailto:ukavroraplus@yandex.ru%20%20%20306-008" TargetMode="External"/><Relationship Id="rId96" Type="http://schemas.openxmlformats.org/officeDocument/2006/relationships/hyperlink" Target="mailto:ukavroraplus@yandex.ru%20%20%20306-008" TargetMode="External"/><Relationship Id="rId140" Type="http://schemas.openxmlformats.org/officeDocument/2006/relationships/hyperlink" Target="mailto:snturogai@yandex.ru" TargetMode="External"/><Relationship Id="rId145" Type="http://schemas.openxmlformats.org/officeDocument/2006/relationships/hyperlink" Target="mailto:kgh-kursk@yandex.ru" TargetMode="External"/><Relationship Id="rId161" Type="http://schemas.openxmlformats.org/officeDocument/2006/relationships/hyperlink" Target="mailto:kgh-kursk@yandex.ru" TargetMode="External"/><Relationship Id="rId166" Type="http://schemas.openxmlformats.org/officeDocument/2006/relationships/hyperlink" Target="mailto:ao.sab46@mail.ru" TargetMode="External"/><Relationship Id="rId1" Type="http://schemas.openxmlformats.org/officeDocument/2006/relationships/hyperlink" Target="mailto:sveta@leonovadv.ru%20%20%2050-03-03" TargetMode="External"/><Relationship Id="rId6" Type="http://schemas.openxmlformats.org/officeDocument/2006/relationships/hyperlink" Target="mailto:school12-46@yandex.ru%20%20%20%2070-03-91" TargetMode="External"/><Relationship Id="rId23" Type="http://schemas.openxmlformats.org/officeDocument/2006/relationships/hyperlink" Target="mailto:kurantkursk@mail.ru,%2037-81-23;%2032-38-39;%208-910-219-37-75" TargetMode="External"/><Relationship Id="rId28" Type="http://schemas.openxmlformats.org/officeDocument/2006/relationships/hyperlink" Target="mailto:mdou69kursk@yandex.ru,%20%2024-00-70" TargetMode="External"/><Relationship Id="rId49" Type="http://schemas.openxmlformats.org/officeDocument/2006/relationships/hyperlink" Target="mailto:veshschool12@rambler.ru,%2037-07-34;37-09-92" TargetMode="External"/><Relationship Id="rId114" Type="http://schemas.openxmlformats.org/officeDocument/2006/relationships/hyperlink" Target="mailto:Rosto5@yandex.ru,%2035-67-25;%208-951-3107016" TargetMode="External"/><Relationship Id="rId119" Type="http://schemas.openxmlformats.org/officeDocument/2006/relationships/hyperlink" Target="mailto:uk.severnaya@yandex.ru," TargetMode="External"/><Relationship Id="rId44" Type="http://schemas.openxmlformats.org/officeDocument/2006/relationships/hyperlink" Target="mailto:korolrpi@mail.ru,%2077-05-09,%2077-05-08" TargetMode="External"/><Relationship Id="rId60" Type="http://schemas.openxmlformats.org/officeDocument/2006/relationships/hyperlink" Target="mailto:office@stroymagistral.com,%208-905-112-12-14" TargetMode="External"/><Relationship Id="rId65" Type="http://schemas.openxmlformats.org/officeDocument/2006/relationships/hyperlink" Target="mailto:kmp46@mail.ru,%20735-100,735-300" TargetMode="External"/><Relationship Id="rId81" Type="http://schemas.openxmlformats.org/officeDocument/2006/relationships/hyperlink" Target="mailto:emm@gscor.com,%2037-19-08;%2037-19-26" TargetMode="External"/><Relationship Id="rId86" Type="http://schemas.openxmlformats.org/officeDocument/2006/relationships/hyperlink" Target="http://tsumkursk.ru/?utm_referrer=yp.ru&amp;utm_source=yp.ru" TargetMode="External"/><Relationship Id="rId130" Type="http://schemas.openxmlformats.org/officeDocument/2006/relationships/hyperlink" Target="mailto:uk.severnaya@yandex.ru," TargetMode="External"/><Relationship Id="rId135" Type="http://schemas.openxmlformats.org/officeDocument/2006/relationships/hyperlink" Target="mailto:uk.severnaya@yandex.ru," TargetMode="External"/><Relationship Id="rId151" Type="http://schemas.openxmlformats.org/officeDocument/2006/relationships/hyperlink" Target="mailto:kgh-kursk@yandex.ru" TargetMode="External"/><Relationship Id="rId156" Type="http://schemas.openxmlformats.org/officeDocument/2006/relationships/hyperlink" Target="mailto:kgh-kursk@yandex.ru" TargetMode="External"/><Relationship Id="rId177" Type="http://schemas.openxmlformats.org/officeDocument/2006/relationships/hyperlink" Target="mailto:pirog-y@mail.ru,%2089191720002" TargetMode="External"/><Relationship Id="rId4" Type="http://schemas.openxmlformats.org/officeDocument/2006/relationships/hyperlink" Target="mailto:ukavroraplus@yandex.ru%20%20%20306-008" TargetMode="External"/><Relationship Id="rId9" Type="http://schemas.openxmlformats.org/officeDocument/2006/relationships/hyperlink" Target="mailto:flexo@packfactory.ru%20%20%208(4712)74-16-88" TargetMode="External"/><Relationship Id="rId172" Type="http://schemas.openxmlformats.org/officeDocument/2006/relationships/hyperlink" Target="mailto:ao.sab46@mail.ru" TargetMode="External"/><Relationship Id="rId180" Type="http://schemas.openxmlformats.org/officeDocument/2006/relationships/vmlDrawing" Target="../drawings/vmlDrawing1.vml"/><Relationship Id="rId13" Type="http://schemas.openxmlformats.org/officeDocument/2006/relationships/hyperlink" Target="mailto:tsj.voskhod@yandex.ru,%208-920-264-53-50" TargetMode="External"/><Relationship Id="rId18" Type="http://schemas.openxmlformats.org/officeDocument/2006/relationships/hyperlink" Target="mailto:kursk-41@yandex.ru,%2037-86-58;%2037-92-87;%20951-311-81-52" TargetMode="External"/><Relationship Id="rId39" Type="http://schemas.openxmlformats.org/officeDocument/2006/relationships/hyperlink" Target="mailto:germes-kafe.kursk@bk.ru,%2038-36-88;%208-910-740-85-69" TargetMode="External"/><Relationship Id="rId109" Type="http://schemas.openxmlformats.org/officeDocument/2006/relationships/hyperlink" Target="mailto:gkb4kursk@yandex.ru,%2024-30-05;%2024-32-70;%208-903-873-13-13" TargetMode="External"/><Relationship Id="rId34" Type="http://schemas.openxmlformats.org/officeDocument/2006/relationships/hyperlink" Target="mailto:ecotex046@mail.ru,%20(920-719-48-15;%208-910-317-31-61" TargetMode="External"/><Relationship Id="rId50" Type="http://schemas.openxmlformats.org/officeDocument/2006/relationships/hyperlink" Target="mailto:l.ovsyannikova@ptpgroup.ru,%2037-05-03" TargetMode="External"/><Relationship Id="rId55" Type="http://schemas.openxmlformats.org/officeDocument/2006/relationships/hyperlink" Target="mailto:kurskppgt@mail.ru,%2024-20-95;%2024-06-67;%208-910-276-15-20" TargetMode="External"/><Relationship Id="rId76" Type="http://schemas.openxmlformats.org/officeDocument/2006/relationships/hyperlink" Target="mailto:net@kesmail.ru,%208-930-857-80-61" TargetMode="External"/><Relationship Id="rId97" Type="http://schemas.openxmlformats.org/officeDocument/2006/relationships/hyperlink" Target="mailto:ukgarant46@mail.ru" TargetMode="External"/><Relationship Id="rId104" Type="http://schemas.openxmlformats.org/officeDocument/2006/relationships/hyperlink" Target="mailto:markov_y@bk.ru,%2073-20-15;%20909-239-23-39;%20909-239-23-4" TargetMode="External"/><Relationship Id="rId120" Type="http://schemas.openxmlformats.org/officeDocument/2006/relationships/hyperlink" Target="mailto:uk.severnaya@yandex.ru," TargetMode="External"/><Relationship Id="rId125" Type="http://schemas.openxmlformats.org/officeDocument/2006/relationships/hyperlink" Target="mailto:uk.severnaya@yandex.ru," TargetMode="External"/><Relationship Id="rId141" Type="http://schemas.openxmlformats.org/officeDocument/2006/relationships/hyperlink" Target="mailto:expnkonev1@gmail.com" TargetMode="External"/><Relationship Id="rId146" Type="http://schemas.openxmlformats.org/officeDocument/2006/relationships/hyperlink" Target="mailto:kgh-kursk@yandex.ru" TargetMode="External"/><Relationship Id="rId167" Type="http://schemas.openxmlformats.org/officeDocument/2006/relationships/hyperlink" Target="mailto:ao.sab46@mail.ru" TargetMode="External"/><Relationship Id="rId7" Type="http://schemas.openxmlformats.org/officeDocument/2006/relationships/hyperlink" Target="mailto:post_kursk@center.rt.ru%20%20%208%20(4712)%2054-50-55" TargetMode="External"/><Relationship Id="rId71" Type="http://schemas.openxmlformats.org/officeDocument/2006/relationships/hyperlink" Target="mailto:malinsklad@gmail.com,%208-930-850-05-02" TargetMode="External"/><Relationship Id="rId92" Type="http://schemas.openxmlformats.org/officeDocument/2006/relationships/hyperlink" Target="mailto:ukgarant46@mail.ru" TargetMode="External"/><Relationship Id="rId162" Type="http://schemas.openxmlformats.org/officeDocument/2006/relationships/hyperlink" Target="mailto:ao.sab46@mail.ru" TargetMode="External"/><Relationship Id="rId2" Type="http://schemas.openxmlformats.org/officeDocument/2006/relationships/hyperlink" Target="mailto:tszh-0@mail.ru%20%20%208-910-313-08-21" TargetMode="External"/><Relationship Id="rId29" Type="http://schemas.openxmlformats.org/officeDocument/2006/relationships/hyperlink" Target="mailto:leadkursk@mail.ru,%2032-97-47;%2051-16-84;%208-910-312-54-63" TargetMode="External"/><Relationship Id="rId24" Type="http://schemas.openxmlformats.org/officeDocument/2006/relationships/hyperlink" Target="mailto:info@insteb.ru,%20&#1090;&#1077;&#1083;.%2077-01-34,%2037-74-30,%2037-73-34" TargetMode="External"/><Relationship Id="rId40" Type="http://schemas.openxmlformats.org/officeDocument/2006/relationships/hyperlink" Target="mailto:kursk43@mail.ru,%20370-370;371-191" TargetMode="External"/><Relationship Id="rId45" Type="http://schemas.openxmlformats.org/officeDocument/2006/relationships/hyperlink" Target="mailto:office-kursk@fundzs.ru,%208-920-711-86-76" TargetMode="External"/><Relationship Id="rId66" Type="http://schemas.openxmlformats.org/officeDocument/2006/relationships/hyperlink" Target="mailto:fs-agro@yandex.ry,%208(4712)39-90-74" TargetMode="External"/><Relationship Id="rId87" Type="http://schemas.openxmlformats.org/officeDocument/2006/relationships/hyperlink" Target="mailto:info@medassist-k.ru" TargetMode="External"/><Relationship Id="rId110" Type="http://schemas.openxmlformats.org/officeDocument/2006/relationships/hyperlink" Target="mailto:LKuzminova@zaorestorator.ru,%2078-75-80;%208-910-210-53-66" TargetMode="External"/><Relationship Id="rId115" Type="http://schemas.openxmlformats.org/officeDocument/2006/relationships/hyperlink" Target="mailto:uk.severnaya@yandex.ru," TargetMode="External"/><Relationship Id="rId131" Type="http://schemas.openxmlformats.org/officeDocument/2006/relationships/hyperlink" Target="mailto:uk.severnaya@yandex.ru," TargetMode="External"/><Relationship Id="rId136" Type="http://schemas.openxmlformats.org/officeDocument/2006/relationships/hyperlink" Target="mailto:stroyteks2015@yandex.ru%20&#1090;.%2089038733303" TargetMode="External"/><Relationship Id="rId157" Type="http://schemas.openxmlformats.org/officeDocument/2006/relationships/hyperlink" Target="mailto:kgh-kursk@yandex.ru" TargetMode="External"/><Relationship Id="rId178" Type="http://schemas.openxmlformats.org/officeDocument/2006/relationships/hyperlink" Target="mailto:ukgarant46@mail.ru" TargetMode="External"/><Relationship Id="rId61" Type="http://schemas.openxmlformats.org/officeDocument/2006/relationships/hyperlink" Target="mailto:info@kftt.ru,%2032-78-84;%208-951-336-35-72" TargetMode="External"/><Relationship Id="rId82" Type="http://schemas.openxmlformats.org/officeDocument/2006/relationships/hyperlink" Target="mailto:t.bashkeeva@ptpgroup.ru,%2038-29-44" TargetMode="External"/><Relationship Id="rId152" Type="http://schemas.openxmlformats.org/officeDocument/2006/relationships/hyperlink" Target="mailto:kgh-kursk@yandex.ru" TargetMode="External"/><Relationship Id="rId173" Type="http://schemas.openxmlformats.org/officeDocument/2006/relationships/hyperlink" Target="mailto:tszh-0@mail.ru%20%20%208-910-313-08-21" TargetMode="External"/><Relationship Id="rId19" Type="http://schemas.openxmlformats.org/officeDocument/2006/relationships/hyperlink" Target="mailto:info@forpost-kursk.ru,geon46@yandex.ru,%204712)%20735-800;%208-903-639-24-58" TargetMode="External"/><Relationship Id="rId14" Type="http://schemas.openxmlformats.org/officeDocument/2006/relationships/hyperlink" Target="mailto:elena.koval@kursk-mail.ru,%208-960-676-36-10;%208-950-873-78-00" TargetMode="External"/><Relationship Id="rId30" Type="http://schemas.openxmlformats.org/officeDocument/2006/relationships/hyperlink" Target="mailto:uk.seim@mail.ru,%2037-13-34" TargetMode="External"/><Relationship Id="rId35" Type="http://schemas.openxmlformats.org/officeDocument/2006/relationships/hyperlink" Target="mailto:kursk@technoavia.ru,%2033-15-33;%208-920-266-49-13" TargetMode="External"/><Relationship Id="rId56" Type="http://schemas.openxmlformats.org/officeDocument/2006/relationships/hyperlink" Target="mailto:agroavto79@mail.ru,%208-951-074-64-63" TargetMode="External"/><Relationship Id="rId77" Type="http://schemas.openxmlformats.org/officeDocument/2006/relationships/hyperlink" Target="mailto:sz-krt@mail.ru,%2037-40-94;%2038-22-48;%208-910-277-89-01" TargetMode="External"/><Relationship Id="rId100" Type="http://schemas.openxmlformats.org/officeDocument/2006/relationships/hyperlink" Target="mailto:martinovoleg46@yandex.ru" TargetMode="External"/><Relationship Id="rId105" Type="http://schemas.openxmlformats.org/officeDocument/2006/relationships/hyperlink" Target="mailto:mdou69kursk@yandex.ru,%20%2024-00-70" TargetMode="External"/><Relationship Id="rId126" Type="http://schemas.openxmlformats.org/officeDocument/2006/relationships/hyperlink" Target="mailto:uk.severnaya@yandex.ru," TargetMode="External"/><Relationship Id="rId147" Type="http://schemas.openxmlformats.org/officeDocument/2006/relationships/hyperlink" Target="mailto:kgh-kursk@yandex.ru" TargetMode="External"/><Relationship Id="rId168" Type="http://schemas.openxmlformats.org/officeDocument/2006/relationships/hyperlink" Target="mailto:ao.sab46@mail.ru" TargetMode="External"/><Relationship Id="rId8" Type="http://schemas.openxmlformats.org/officeDocument/2006/relationships/hyperlink" Target="mailto:kotelnikova@avselectro.ru%20%20%2034-99-39,%2034-94-94" TargetMode="External"/><Relationship Id="rId51" Type="http://schemas.openxmlformats.org/officeDocument/2006/relationships/hyperlink" Target="mailto:usd.krs@sudrf.ru" TargetMode="External"/><Relationship Id="rId72" Type="http://schemas.openxmlformats.org/officeDocument/2006/relationships/hyperlink" Target="mailto:1187@krasnoe-beloe.ru,8-951-324-25-46" TargetMode="External"/><Relationship Id="rId93" Type="http://schemas.openxmlformats.org/officeDocument/2006/relationships/hyperlink" Target="mailto:ukavroraplus@yandex.ru%20%20%20306-008" TargetMode="External"/><Relationship Id="rId98" Type="http://schemas.openxmlformats.org/officeDocument/2006/relationships/hyperlink" Target="mailto:uksosedi@eande[.ru" TargetMode="External"/><Relationship Id="rId121" Type="http://schemas.openxmlformats.org/officeDocument/2006/relationships/hyperlink" Target="mailto:uk.severnaya@yandex.ru," TargetMode="External"/><Relationship Id="rId142" Type="http://schemas.openxmlformats.org/officeDocument/2006/relationships/hyperlink" Target="mailto:kgh-kursk@yandex.ru" TargetMode="External"/><Relationship Id="rId163" Type="http://schemas.openxmlformats.org/officeDocument/2006/relationships/hyperlink" Target="mailto:ao.sab46@mail.ru" TargetMode="External"/><Relationship Id="rId3" Type="http://schemas.openxmlformats.org/officeDocument/2006/relationships/hyperlink" Target="mailto:duet_kursk@mail.ru%20%20%2050-25-51" TargetMode="External"/><Relationship Id="rId25" Type="http://schemas.openxmlformats.org/officeDocument/2006/relationships/hyperlink" Target="mailto:info@insteb.ru,%20&#1090;&#1077;&#1083;.%2077-01-34,%2037-74-30,%2037-73-34" TargetMode="External"/><Relationship Id="rId46" Type="http://schemas.openxmlformats.org/officeDocument/2006/relationships/hyperlink" Target="mailto:gosteva.46@mail.ru,%20220-800;%208-909-238-01-48" TargetMode="External"/><Relationship Id="rId67" Type="http://schemas.openxmlformats.org/officeDocument/2006/relationships/hyperlink" Target="mailto:a.aleshin@ptpgroup.ru,%208-960-688-88-11;%208-910-272-15-83" TargetMode="External"/><Relationship Id="rId116" Type="http://schemas.openxmlformats.org/officeDocument/2006/relationships/hyperlink" Target="mailto:uk.severnaya@yandex.ru," TargetMode="External"/><Relationship Id="rId137" Type="http://schemas.openxmlformats.org/officeDocument/2006/relationships/hyperlink" Target="mailto:kbk@mail.ru,%2089155151605" TargetMode="External"/><Relationship Id="rId158" Type="http://schemas.openxmlformats.org/officeDocument/2006/relationships/hyperlink" Target="mailto:kgh-kursk@yandex.ru" TargetMode="External"/><Relationship Id="rId20" Type="http://schemas.openxmlformats.org/officeDocument/2006/relationships/hyperlink" Target="mailto:kurskbvk@mail.ru,%2038-53-30" TargetMode="External"/><Relationship Id="rId41" Type="http://schemas.openxmlformats.org/officeDocument/2006/relationships/hyperlink" Target="mailto:zubag@mail.ru,%20%208-952-494-57-7" TargetMode="External"/><Relationship Id="rId62" Type="http://schemas.openxmlformats.org/officeDocument/2006/relationships/hyperlink" Target="mailto:texno-46@yandex.ru,%2077-01-75," TargetMode="External"/><Relationship Id="rId83" Type="http://schemas.openxmlformats.org/officeDocument/2006/relationships/hyperlink" Target="mailto:avershin.arenda@mail.ru,%2035-27-52;%208-962-380-05-52" TargetMode="External"/><Relationship Id="rId88" Type="http://schemas.openxmlformats.org/officeDocument/2006/relationships/hyperlink" Target="mailto:sozvezdie46@yandex.ru" TargetMode="External"/><Relationship Id="rId111" Type="http://schemas.openxmlformats.org/officeDocument/2006/relationships/hyperlink" Target="mailto:avershin.arenda@mail.ru,%2035-27-52;%208-962-380-05-52" TargetMode="External"/><Relationship Id="rId132" Type="http://schemas.openxmlformats.org/officeDocument/2006/relationships/hyperlink" Target="mailto:uk.severnaya@yandex.ru," TargetMode="External"/><Relationship Id="rId153" Type="http://schemas.openxmlformats.org/officeDocument/2006/relationships/hyperlink" Target="mailto:kgh-kursk@yandex.ru" TargetMode="External"/><Relationship Id="rId174" Type="http://schemas.openxmlformats.org/officeDocument/2006/relationships/hyperlink" Target="mailto:ao.sab46@mail.ru" TargetMode="External"/><Relationship Id="rId179" Type="http://schemas.openxmlformats.org/officeDocument/2006/relationships/printerSettings" Target="../printerSettings/printerSettings1.bin"/><Relationship Id="rId15" Type="http://schemas.openxmlformats.org/officeDocument/2006/relationships/hyperlink" Target="mailto:kursk-Ostankino@inbox.ru,%2038-56-65;%208-910-270-56-36;%20919-130-08-00" TargetMode="External"/><Relationship Id="rId36" Type="http://schemas.openxmlformats.org/officeDocument/2006/relationships/hyperlink" Target="mailto:avtomaslabuh@mail.ru,%2031-07-68,%208-910-218-61-33" TargetMode="External"/><Relationship Id="rId57" Type="http://schemas.openxmlformats.org/officeDocument/2006/relationships/hyperlink" Target="mailto:stokursk@yandex.ru,%2035-27-83,%2032-48-08,%208-910-315-33-34" TargetMode="External"/><Relationship Id="rId106" Type="http://schemas.openxmlformats.org/officeDocument/2006/relationships/hyperlink" Target="mailto:mdou69kursk@yandex.ru,%20%2024-00-70" TargetMode="External"/><Relationship Id="rId127" Type="http://schemas.openxmlformats.org/officeDocument/2006/relationships/hyperlink" Target="mailto:uk.severnaya@yandex.ru," TargetMode="External"/><Relationship Id="rId10" Type="http://schemas.openxmlformats.org/officeDocument/2006/relationships/hyperlink" Target="mailto:irinasol2@yandex.ru%20%20%20%208-910-313-61-17" TargetMode="External"/><Relationship Id="rId31" Type="http://schemas.openxmlformats.org/officeDocument/2006/relationships/hyperlink" Target="mailto:uk-komcentr@yandex.ru,%208-4712-51-35-5" TargetMode="External"/><Relationship Id="rId52" Type="http://schemas.openxmlformats.org/officeDocument/2006/relationships/hyperlink" Target="mailto:Karataev_DI@cpmes.ru,%2023-03-72" TargetMode="External"/><Relationship Id="rId73" Type="http://schemas.openxmlformats.org/officeDocument/2006/relationships/hyperlink" Target="mailto:koychev@amgr.ru,%208-906-692-62-68;%208-951-318-00-15" TargetMode="External"/><Relationship Id="rId78" Type="http://schemas.openxmlformats.org/officeDocument/2006/relationships/hyperlink" Target="mailto:kb-melmash@mail.ru,%2037-29-06,%2037-69-72" TargetMode="External"/><Relationship Id="rId94" Type="http://schemas.openxmlformats.org/officeDocument/2006/relationships/hyperlink" Target="mailto:ukseim@rambler.ru,37-13-22" TargetMode="External"/><Relationship Id="rId99" Type="http://schemas.openxmlformats.org/officeDocument/2006/relationships/hyperlink" Target="mailto:uprakom46@vail.ru" TargetMode="External"/><Relationship Id="rId101" Type="http://schemas.openxmlformats.org/officeDocument/2006/relationships/hyperlink" Target="mailto:tsg.severianka@mail.ru" TargetMode="External"/><Relationship Id="rId122" Type="http://schemas.openxmlformats.org/officeDocument/2006/relationships/hyperlink" Target="mailto:uk.severnaya@yandex.ru," TargetMode="External"/><Relationship Id="rId143" Type="http://schemas.openxmlformats.org/officeDocument/2006/relationships/hyperlink" Target="mailto:kgh-kursk@yandex.ru" TargetMode="External"/><Relationship Id="rId148" Type="http://schemas.openxmlformats.org/officeDocument/2006/relationships/hyperlink" Target="mailto:kgh-kursk@yandex.ru" TargetMode="External"/><Relationship Id="rId164" Type="http://schemas.openxmlformats.org/officeDocument/2006/relationships/hyperlink" Target="mailto:ao.sab46@mail.ru" TargetMode="External"/><Relationship Id="rId169" Type="http://schemas.openxmlformats.org/officeDocument/2006/relationships/hyperlink" Target="mailto:ao.sab46@mail.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mailto:mega.lgov@yandex.ru" TargetMode="External"/><Relationship Id="rId2" Type="http://schemas.openxmlformats.org/officeDocument/2006/relationships/hyperlink" Target="mailto:Kukarskikh.SA@dns-shop.ru" TargetMode="External"/><Relationship Id="rId1" Type="http://schemas.openxmlformats.org/officeDocument/2006/relationships/hyperlink" Target="mailto:lgov378@mail.ru"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mailto:admposther@mail.ru" TargetMode="External"/><Relationship Id="rId2" Type="http://schemas.openxmlformats.org/officeDocument/2006/relationships/hyperlink" Target="mailto:cheradm@mail.ru" TargetMode="External"/><Relationship Id="rId1" Type="http://schemas.openxmlformats.org/officeDocument/2006/relationships/hyperlink" Target="mailto:cheradm@mail.ru"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mailto:belica46@reg-kursk.ru" TargetMode="External"/><Relationship Id="rId13" Type="http://schemas.openxmlformats.org/officeDocument/2006/relationships/hyperlink" Target="mailto:svetlana61.tarasova@yandex.ru" TargetMode="External"/><Relationship Id="rId18" Type="http://schemas.openxmlformats.org/officeDocument/2006/relationships/hyperlink" Target="mailto:adm_kommss@rambler.ru" TargetMode="External"/><Relationship Id="rId3" Type="http://schemas.openxmlformats.org/officeDocument/2006/relationships/hyperlink" Target="mailto:admbelss@rambler.ru" TargetMode="External"/><Relationship Id="rId21" Type="http://schemas.openxmlformats.org/officeDocument/2006/relationships/hyperlink" Target="mailto:adm_kommss@rambler.ru" TargetMode="External"/><Relationship Id="rId7" Type="http://schemas.openxmlformats.org/officeDocument/2006/relationships/hyperlink" Target="mailto:belica46@reg-kursk.ru" TargetMode="External"/><Relationship Id="rId12" Type="http://schemas.openxmlformats.org/officeDocument/2006/relationships/hyperlink" Target="mailto:svetlana61.tarasova@yandex.ru" TargetMode="External"/><Relationship Id="rId17" Type="http://schemas.openxmlformats.org/officeDocument/2006/relationships/hyperlink" Target="mailto:adm_kommss@rambler.ru" TargetMode="External"/><Relationship Id="rId2" Type="http://schemas.openxmlformats.org/officeDocument/2006/relationships/hyperlink" Target="mailto:admbelss@rambler.ru" TargetMode="External"/><Relationship Id="rId16" Type="http://schemas.openxmlformats.org/officeDocument/2006/relationships/hyperlink" Target="mailto:adm_kommss@rambler.ru" TargetMode="External"/><Relationship Id="rId20" Type="http://schemas.openxmlformats.org/officeDocument/2006/relationships/hyperlink" Target="mailto:adm_kommss@rambler.ru" TargetMode="External"/><Relationship Id="rId1" Type="http://schemas.openxmlformats.org/officeDocument/2006/relationships/hyperlink" Target="mailto:admbelss@rambler.ru" TargetMode="External"/><Relationship Id="rId6" Type="http://schemas.openxmlformats.org/officeDocument/2006/relationships/hyperlink" Target="mailto:belica46@reg-kursk.ru" TargetMode="External"/><Relationship Id="rId11" Type="http://schemas.openxmlformats.org/officeDocument/2006/relationships/hyperlink" Target="mailto:svetlana61.tarasova@yandex.ru" TargetMode="External"/><Relationship Id="rId5" Type="http://schemas.openxmlformats.org/officeDocument/2006/relationships/hyperlink" Target="mailto:belica46@reg-kursk.ru" TargetMode="External"/><Relationship Id="rId15" Type="http://schemas.openxmlformats.org/officeDocument/2006/relationships/hyperlink" Target="mailto:adm_kommss@rambler.ru" TargetMode="External"/><Relationship Id="rId23" Type="http://schemas.openxmlformats.org/officeDocument/2006/relationships/printerSettings" Target="../printerSettings/printerSettings6.bin"/><Relationship Id="rId10" Type="http://schemas.openxmlformats.org/officeDocument/2006/relationships/hyperlink" Target="mailto:admin_malos@rambler.ru" TargetMode="External"/><Relationship Id="rId19" Type="http://schemas.openxmlformats.org/officeDocument/2006/relationships/hyperlink" Target="mailto:adm_kommss@rambler.ru" TargetMode="External"/><Relationship Id="rId4" Type="http://schemas.openxmlformats.org/officeDocument/2006/relationships/hyperlink" Target="mailto:admbelss@rambler.ru" TargetMode="External"/><Relationship Id="rId9" Type="http://schemas.openxmlformats.org/officeDocument/2006/relationships/hyperlink" Target="mailto:belica46@reg-kursk.ru" TargetMode="External"/><Relationship Id="rId14" Type="http://schemas.openxmlformats.org/officeDocument/2006/relationships/hyperlink" Target="mailto:adm_kommss@rambler.ru" TargetMode="External"/><Relationship Id="rId22" Type="http://schemas.openxmlformats.org/officeDocument/2006/relationships/hyperlink" Target="mailto:adm_kommss@rambler.r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2042"/>
  <sheetViews>
    <sheetView showWhiteSpace="0" view="pageBreakPreview" topLeftCell="A2028" zoomScale="85" zoomScaleNormal="85" zoomScaleSheetLayoutView="85" zoomScalePageLayoutView="85" workbookViewId="0">
      <selection activeCell="AG2042" sqref="AG2042"/>
    </sheetView>
  </sheetViews>
  <sheetFormatPr defaultRowHeight="15" x14ac:dyDescent="0.25"/>
  <cols>
    <col min="1" max="1" width="9.28515625" style="436" bestFit="1" customWidth="1"/>
    <col min="2" max="2" width="9.140625" style="436"/>
    <col min="3" max="3" width="10.42578125" style="436" customWidth="1"/>
    <col min="4" max="4" width="9.42578125" style="436" bestFit="1" customWidth="1"/>
    <col min="5" max="5" width="8.140625" style="436" customWidth="1"/>
    <col min="6" max="6" width="13.28515625" style="436" bestFit="1" customWidth="1"/>
    <col min="7" max="7" width="12.140625" style="436" bestFit="1" customWidth="1"/>
    <col min="8" max="8" width="7.5703125" style="436" customWidth="1"/>
    <col min="9" max="9" width="7.85546875" style="436" customWidth="1"/>
    <col min="10" max="10" width="14.140625" style="436" customWidth="1"/>
    <col min="11" max="11" width="16" style="436" customWidth="1"/>
    <col min="12" max="12" width="15" style="436" bestFit="1" customWidth="1"/>
    <col min="13" max="13" width="12.42578125" style="436" customWidth="1"/>
    <col min="14" max="14" width="19.5703125" style="436" customWidth="1"/>
    <col min="15" max="15" width="11.7109375" style="436" customWidth="1"/>
    <col min="16" max="16" width="16.140625" style="436" customWidth="1"/>
    <col min="17" max="17" width="13.140625" style="436" customWidth="1"/>
    <col min="18" max="18" width="19" style="436" customWidth="1"/>
    <col min="19" max="19" width="17.140625" style="436" customWidth="1"/>
    <col min="20" max="24" width="9.28515625" style="436" bestFit="1" customWidth="1"/>
    <col min="25" max="26" width="9.42578125" style="436" bestFit="1" customWidth="1"/>
    <col min="27" max="27" width="9.140625" style="436"/>
    <col min="28" max="28" width="9.28515625" style="436" bestFit="1" customWidth="1"/>
    <col min="29" max="29" width="9.42578125" style="436" bestFit="1" customWidth="1"/>
    <col min="30" max="30" width="9.28515625" style="436" bestFit="1" customWidth="1"/>
    <col min="31" max="32" width="9.42578125" style="436" bestFit="1" customWidth="1"/>
    <col min="33" max="33" width="9.28515625" style="436" bestFit="1" customWidth="1"/>
    <col min="34" max="34" width="9.140625" style="260"/>
    <col min="35" max="35" width="5.85546875" style="260" customWidth="1"/>
    <col min="36" max="36" width="7.140625" style="260" customWidth="1"/>
    <col min="37" max="37" width="13.28515625" style="260" customWidth="1"/>
    <col min="38" max="38" width="11.7109375" style="260" customWidth="1"/>
    <col min="39" max="39" width="9.28515625" style="260" bestFit="1" customWidth="1"/>
    <col min="40" max="40" width="8.85546875" style="260" customWidth="1"/>
    <col min="41" max="42" width="9.7109375" style="260" customWidth="1"/>
    <col min="43" max="43" width="8.7109375" style="260" customWidth="1"/>
    <col min="44" max="44" width="8.42578125" style="260" customWidth="1"/>
    <col min="45" max="56" width="9.28515625" style="260" bestFit="1" customWidth="1"/>
  </cols>
  <sheetData>
    <row r="1" spans="1:56" s="257" customFormat="1" ht="15.75" x14ac:dyDescent="0.25">
      <c r="A1" s="430" t="s">
        <v>37</v>
      </c>
      <c r="B1" s="432"/>
      <c r="C1" s="432"/>
      <c r="D1" s="432"/>
      <c r="E1" s="432"/>
      <c r="F1" s="432"/>
      <c r="G1" s="432"/>
      <c r="H1" s="432"/>
      <c r="I1" s="432"/>
      <c r="J1" s="431"/>
      <c r="K1" s="432"/>
      <c r="L1" s="433"/>
      <c r="M1" s="433"/>
      <c r="N1" s="434"/>
      <c r="O1" s="434"/>
      <c r="P1" s="434"/>
      <c r="Q1" s="434"/>
      <c r="R1" s="432"/>
      <c r="S1" s="432"/>
      <c r="T1" s="432"/>
      <c r="U1" s="432"/>
      <c r="V1" s="432"/>
      <c r="W1" s="432"/>
      <c r="X1" s="432"/>
      <c r="Y1" s="432"/>
      <c r="Z1" s="432"/>
      <c r="AA1" s="431"/>
      <c r="AB1" s="432"/>
      <c r="AC1" s="432"/>
      <c r="AD1" s="431"/>
      <c r="AE1" s="432"/>
      <c r="AF1" s="432"/>
      <c r="AG1" s="431"/>
      <c r="AH1" s="258"/>
      <c r="AI1" s="259"/>
      <c r="AJ1" s="259"/>
      <c r="AK1" s="259"/>
      <c r="AL1" s="259"/>
      <c r="AM1" s="259"/>
      <c r="AN1" s="259"/>
      <c r="AO1" s="259"/>
      <c r="AP1" s="259"/>
      <c r="AQ1" s="259"/>
      <c r="AR1" s="259"/>
      <c r="AS1" s="259"/>
      <c r="AT1" s="259"/>
      <c r="AU1" s="259"/>
      <c r="AV1" s="259"/>
      <c r="AW1" s="259"/>
      <c r="AX1" s="259"/>
      <c r="AY1" s="259"/>
      <c r="AZ1" s="259"/>
      <c r="BA1" s="259"/>
      <c r="BB1" s="259"/>
      <c r="BC1" s="259"/>
      <c r="BD1" s="259"/>
    </row>
    <row r="2" spans="1:56" s="427" customFormat="1" ht="40.5" customHeight="1" x14ac:dyDescent="0.25">
      <c r="A2" s="470" t="s">
        <v>0</v>
      </c>
      <c r="B2" s="471" t="s">
        <v>1</v>
      </c>
      <c r="C2" s="471"/>
      <c r="D2" s="471"/>
      <c r="E2" s="471"/>
      <c r="F2" s="471"/>
      <c r="G2" s="471"/>
      <c r="H2" s="472" t="s">
        <v>2</v>
      </c>
      <c r="I2" s="472"/>
      <c r="J2" s="472"/>
      <c r="K2" s="472"/>
      <c r="L2" s="472"/>
      <c r="M2" s="471" t="s">
        <v>17984</v>
      </c>
      <c r="N2" s="472" t="s">
        <v>17985</v>
      </c>
      <c r="O2" s="472"/>
      <c r="P2" s="473" t="s">
        <v>17986</v>
      </c>
      <c r="Q2" s="473"/>
      <c r="R2" s="473"/>
      <c r="S2" s="473"/>
      <c r="T2" s="473"/>
      <c r="U2" s="473"/>
      <c r="V2" s="473"/>
      <c r="W2" s="473"/>
      <c r="X2" s="473"/>
      <c r="Y2" s="473"/>
      <c r="Z2" s="473"/>
      <c r="AA2" s="473"/>
      <c r="AB2" s="471" t="s">
        <v>17987</v>
      </c>
      <c r="AC2" s="471"/>
      <c r="AD2" s="471"/>
      <c r="AE2" s="472" t="s">
        <v>17988</v>
      </c>
      <c r="AF2" s="472"/>
      <c r="AG2" s="472"/>
    </row>
    <row r="3" spans="1:56" s="427" customFormat="1" ht="41.1" customHeight="1" x14ac:dyDescent="0.25">
      <c r="A3" s="470"/>
      <c r="B3" s="471"/>
      <c r="C3" s="471"/>
      <c r="D3" s="471"/>
      <c r="E3" s="471"/>
      <c r="F3" s="471"/>
      <c r="G3" s="471"/>
      <c r="H3" s="472"/>
      <c r="I3" s="472"/>
      <c r="J3" s="472"/>
      <c r="K3" s="472"/>
      <c r="L3" s="472"/>
      <c r="M3" s="471"/>
      <c r="N3" s="472"/>
      <c r="O3" s="472"/>
      <c r="P3" s="474"/>
      <c r="Q3" s="474"/>
      <c r="R3" s="474"/>
      <c r="S3" s="471" t="s">
        <v>5</v>
      </c>
      <c r="T3" s="471"/>
      <c r="U3" s="471"/>
      <c r="V3" s="470" t="s">
        <v>6</v>
      </c>
      <c r="W3" s="470"/>
      <c r="X3" s="470"/>
      <c r="Y3" s="471" t="s">
        <v>7</v>
      </c>
      <c r="Z3" s="471"/>
      <c r="AA3" s="471"/>
      <c r="AB3" s="471"/>
      <c r="AC3" s="471"/>
      <c r="AD3" s="471"/>
      <c r="AE3" s="472"/>
      <c r="AF3" s="472"/>
      <c r="AG3" s="472"/>
      <c r="AI3" s="428"/>
    </row>
    <row r="4" spans="1:56" s="427" customFormat="1" ht="76.5" customHeight="1" x14ac:dyDescent="0.25">
      <c r="A4" s="470"/>
      <c r="B4" s="475" t="s">
        <v>17989</v>
      </c>
      <c r="C4" s="475" t="s">
        <v>12</v>
      </c>
      <c r="D4" s="475" t="s">
        <v>13</v>
      </c>
      <c r="E4" s="476" t="s">
        <v>16</v>
      </c>
      <c r="F4" s="475" t="s">
        <v>17</v>
      </c>
      <c r="G4" s="475" t="s">
        <v>18</v>
      </c>
      <c r="H4" s="475" t="s">
        <v>17990</v>
      </c>
      <c r="I4" s="475" t="s">
        <v>20</v>
      </c>
      <c r="J4" s="477" t="s">
        <v>22</v>
      </c>
      <c r="K4" s="475" t="s">
        <v>24</v>
      </c>
      <c r="L4" s="475" t="s">
        <v>25</v>
      </c>
      <c r="M4" s="471"/>
      <c r="N4" s="475" t="s">
        <v>27</v>
      </c>
      <c r="O4" s="475" t="s">
        <v>22</v>
      </c>
      <c r="P4" s="475" t="s">
        <v>29</v>
      </c>
      <c r="Q4" s="475" t="s">
        <v>17991</v>
      </c>
      <c r="R4" s="475" t="s">
        <v>31</v>
      </c>
      <c r="S4" s="475" t="s">
        <v>33</v>
      </c>
      <c r="T4" s="475" t="s">
        <v>34</v>
      </c>
      <c r="U4" s="475" t="s">
        <v>35</v>
      </c>
      <c r="V4" s="478" t="s">
        <v>33</v>
      </c>
      <c r="W4" s="478" t="s">
        <v>34</v>
      </c>
      <c r="X4" s="478" t="s">
        <v>35</v>
      </c>
      <c r="Y4" s="475" t="s">
        <v>33</v>
      </c>
      <c r="Z4" s="475" t="s">
        <v>36</v>
      </c>
      <c r="AA4" s="475" t="s">
        <v>35</v>
      </c>
      <c r="AB4" s="479" t="s">
        <v>12</v>
      </c>
      <c r="AC4" s="479" t="s">
        <v>17992</v>
      </c>
      <c r="AD4" s="479" t="s">
        <v>17993</v>
      </c>
      <c r="AE4" s="475">
        <v>1</v>
      </c>
      <c r="AF4" s="475">
        <v>2</v>
      </c>
      <c r="AG4" s="475">
        <v>3</v>
      </c>
    </row>
    <row r="5" spans="1:56" s="377" customFormat="1" ht="41.1" customHeight="1" x14ac:dyDescent="0.25">
      <c r="A5" s="459">
        <v>1</v>
      </c>
      <c r="B5" s="459" t="s">
        <v>38</v>
      </c>
      <c r="C5" s="459" t="s">
        <v>39</v>
      </c>
      <c r="D5" s="459">
        <v>9</v>
      </c>
      <c r="E5" s="480"/>
      <c r="F5" s="459"/>
      <c r="G5" s="459"/>
      <c r="H5" s="459" t="s">
        <v>40</v>
      </c>
      <c r="I5" s="453" t="s">
        <v>41</v>
      </c>
      <c r="J5" s="454" t="s">
        <v>42</v>
      </c>
      <c r="K5" s="454" t="s">
        <v>43</v>
      </c>
      <c r="L5" s="454" t="s">
        <v>44</v>
      </c>
      <c r="M5" s="460"/>
      <c r="N5" s="459" t="s">
        <v>45</v>
      </c>
      <c r="O5" s="460" t="s">
        <v>46</v>
      </c>
      <c r="P5" s="459">
        <v>8</v>
      </c>
      <c r="Q5" s="459" t="s">
        <v>47</v>
      </c>
      <c r="R5" s="459" t="s">
        <v>48</v>
      </c>
      <c r="S5" s="459">
        <v>1</v>
      </c>
      <c r="T5" s="459">
        <v>0.75</v>
      </c>
      <c r="U5" s="459" t="s">
        <v>49</v>
      </c>
      <c r="V5" s="459"/>
      <c r="W5" s="459"/>
      <c r="X5" s="459"/>
      <c r="Y5" s="459"/>
      <c r="Z5" s="459"/>
      <c r="AA5" s="459"/>
      <c r="AB5" s="459" t="s">
        <v>39</v>
      </c>
      <c r="AC5" s="459">
        <v>9</v>
      </c>
      <c r="AD5" s="481"/>
      <c r="AE5" s="459"/>
      <c r="AF5" s="459"/>
      <c r="AG5" s="459"/>
    </row>
    <row r="6" spans="1:56" s="377" customFormat="1" ht="46.5" customHeight="1" x14ac:dyDescent="0.25">
      <c r="A6" s="459">
        <v>2</v>
      </c>
      <c r="B6" s="459" t="s">
        <v>16821</v>
      </c>
      <c r="C6" s="435"/>
      <c r="D6" s="435"/>
      <c r="E6" s="480"/>
      <c r="F6" s="459"/>
      <c r="G6" s="459"/>
      <c r="H6" s="459"/>
      <c r="I6" s="459"/>
      <c r="J6" s="460"/>
      <c r="K6" s="460"/>
      <c r="L6" s="460"/>
      <c r="M6" s="460"/>
      <c r="N6" s="459"/>
      <c r="O6" s="460"/>
      <c r="P6" s="459"/>
      <c r="Q6" s="459"/>
      <c r="R6" s="459"/>
      <c r="S6" s="459"/>
      <c r="T6" s="459"/>
      <c r="U6" s="459"/>
      <c r="V6" s="459"/>
      <c r="W6" s="459"/>
      <c r="X6" s="459"/>
      <c r="Y6" s="459"/>
      <c r="Z6" s="459"/>
      <c r="AA6" s="459"/>
      <c r="AB6" s="481"/>
      <c r="AC6" s="481"/>
      <c r="AD6" s="481"/>
      <c r="AE6" s="459"/>
      <c r="AF6" s="459"/>
      <c r="AG6" s="459"/>
    </row>
    <row r="7" spans="1:56" s="377" customFormat="1" ht="45" customHeight="1" x14ac:dyDescent="0.25">
      <c r="A7" s="459">
        <v>3</v>
      </c>
      <c r="B7" s="459" t="s">
        <v>38</v>
      </c>
      <c r="C7" s="459" t="s">
        <v>50</v>
      </c>
      <c r="D7" s="460" t="s">
        <v>51</v>
      </c>
      <c r="E7" s="480"/>
      <c r="F7" s="459"/>
      <c r="G7" s="459"/>
      <c r="H7" s="459" t="s">
        <v>40</v>
      </c>
      <c r="I7" s="459" t="s">
        <v>52</v>
      </c>
      <c r="J7" s="460" t="s">
        <v>53</v>
      </c>
      <c r="K7" s="460" t="s">
        <v>54</v>
      </c>
      <c r="L7" s="460" t="s">
        <v>55</v>
      </c>
      <c r="M7" s="460"/>
      <c r="N7" s="459" t="s">
        <v>45</v>
      </c>
      <c r="O7" s="460" t="s">
        <v>46</v>
      </c>
      <c r="P7" s="459">
        <v>2</v>
      </c>
      <c r="Q7" s="459" t="s">
        <v>47</v>
      </c>
      <c r="R7" s="459" t="s">
        <v>48</v>
      </c>
      <c r="S7" s="459">
        <v>1</v>
      </c>
      <c r="T7" s="459">
        <v>1.1000000000000001</v>
      </c>
      <c r="U7" s="459" t="s">
        <v>56</v>
      </c>
      <c r="V7" s="459"/>
      <c r="W7" s="459"/>
      <c r="X7" s="459"/>
      <c r="Y7" s="459"/>
      <c r="Z7" s="459"/>
      <c r="AA7" s="459"/>
      <c r="AB7" s="481" t="str">
        <f t="shared" ref="AB7:AC22" si="0">C7</f>
        <v>1-й Промышленный</v>
      </c>
      <c r="AC7" s="481" t="str">
        <f t="shared" si="0"/>
        <v>2</v>
      </c>
      <c r="AD7" s="481"/>
      <c r="AE7" s="459" t="s">
        <v>57</v>
      </c>
      <c r="AF7" s="459" t="s">
        <v>58</v>
      </c>
      <c r="AG7" s="459"/>
    </row>
    <row r="8" spans="1:56" s="377" customFormat="1" ht="41.1" customHeight="1" x14ac:dyDescent="0.25">
      <c r="A8" s="459">
        <v>4</v>
      </c>
      <c r="B8" s="459" t="s">
        <v>16821</v>
      </c>
      <c r="C8" s="459"/>
      <c r="D8" s="460"/>
      <c r="E8" s="480"/>
      <c r="F8" s="459"/>
      <c r="G8" s="459"/>
      <c r="H8" s="459"/>
      <c r="I8" s="459"/>
      <c r="J8" s="460"/>
      <c r="K8" s="460"/>
      <c r="L8" s="460"/>
      <c r="M8" s="460"/>
      <c r="N8" s="459"/>
      <c r="O8" s="460"/>
      <c r="P8" s="459"/>
      <c r="Q8" s="459"/>
      <c r="R8" s="459"/>
      <c r="S8" s="459"/>
      <c r="T8" s="459"/>
      <c r="U8" s="459"/>
      <c r="V8" s="459"/>
      <c r="W8" s="459"/>
      <c r="X8" s="459"/>
      <c r="Y8" s="459"/>
      <c r="Z8" s="459"/>
      <c r="AA8" s="459"/>
      <c r="AB8" s="481"/>
      <c r="AC8" s="481"/>
      <c r="AD8" s="481"/>
      <c r="AE8" s="482"/>
      <c r="AF8" s="482"/>
      <c r="AG8" s="459"/>
    </row>
    <row r="9" spans="1:56" s="377" customFormat="1" ht="41.1" customHeight="1" x14ac:dyDescent="0.25">
      <c r="A9" s="459">
        <v>5</v>
      </c>
      <c r="B9" s="459" t="s">
        <v>59</v>
      </c>
      <c r="C9" s="459" t="s">
        <v>60</v>
      </c>
      <c r="D9" s="459">
        <v>18</v>
      </c>
      <c r="E9" s="480" t="s">
        <v>61</v>
      </c>
      <c r="F9" s="459"/>
      <c r="G9" s="459"/>
      <c r="H9" s="459" t="s">
        <v>40</v>
      </c>
      <c r="I9" s="459" t="s">
        <v>62</v>
      </c>
      <c r="J9" s="460" t="s">
        <v>63</v>
      </c>
      <c r="K9" s="460" t="s">
        <v>64</v>
      </c>
      <c r="L9" s="460" t="s">
        <v>65</v>
      </c>
      <c r="M9" s="460"/>
      <c r="N9" s="459" t="s">
        <v>45</v>
      </c>
      <c r="O9" s="460" t="s">
        <v>46</v>
      </c>
      <c r="P9" s="459">
        <v>4</v>
      </c>
      <c r="Q9" s="459" t="s">
        <v>47</v>
      </c>
      <c r="R9" s="459" t="s">
        <v>48</v>
      </c>
      <c r="S9" s="459">
        <v>1</v>
      </c>
      <c r="T9" s="459">
        <v>1.1000000000000001</v>
      </c>
      <c r="U9" s="459" t="s">
        <v>66</v>
      </c>
      <c r="V9" s="459"/>
      <c r="W9" s="459"/>
      <c r="X9" s="459"/>
      <c r="Y9" s="459"/>
      <c r="Z9" s="459"/>
      <c r="AA9" s="459"/>
      <c r="AB9" s="481" t="str">
        <f t="shared" si="0"/>
        <v>1-й Раздельный пер.</v>
      </c>
      <c r="AC9" s="481">
        <f t="shared" si="0"/>
        <v>18</v>
      </c>
      <c r="AD9" s="481" t="str">
        <f>E9</f>
        <v>а</v>
      </c>
      <c r="AE9" s="459"/>
      <c r="AF9" s="459"/>
      <c r="AG9" s="459"/>
    </row>
    <row r="10" spans="1:56" s="377" customFormat="1" ht="41.1" customHeight="1" x14ac:dyDescent="0.25">
      <c r="A10" s="459">
        <v>6</v>
      </c>
      <c r="B10" s="459" t="s">
        <v>38</v>
      </c>
      <c r="C10" s="459" t="s">
        <v>67</v>
      </c>
      <c r="D10" s="459">
        <v>8</v>
      </c>
      <c r="E10" s="480" t="s">
        <v>61</v>
      </c>
      <c r="F10" s="459"/>
      <c r="G10" s="459"/>
      <c r="H10" s="459" t="s">
        <v>40</v>
      </c>
      <c r="I10" s="459" t="s">
        <v>68</v>
      </c>
      <c r="J10" s="460" t="s">
        <v>69</v>
      </c>
      <c r="K10" s="460" t="s">
        <v>70</v>
      </c>
      <c r="L10" s="460" t="s">
        <v>71</v>
      </c>
      <c r="M10" s="460"/>
      <c r="N10" s="459" t="s">
        <v>45</v>
      </c>
      <c r="O10" s="460" t="s">
        <v>46</v>
      </c>
      <c r="P10" s="459">
        <v>2</v>
      </c>
      <c r="Q10" s="459" t="s">
        <v>47</v>
      </c>
      <c r="R10" s="459" t="s">
        <v>48</v>
      </c>
      <c r="S10" s="459">
        <v>1</v>
      </c>
      <c r="T10" s="459">
        <v>1.1000000000000001</v>
      </c>
      <c r="U10" s="459" t="s">
        <v>49</v>
      </c>
      <c r="V10" s="459"/>
      <c r="W10" s="459"/>
      <c r="X10" s="459"/>
      <c r="Y10" s="459"/>
      <c r="Z10" s="459"/>
      <c r="AA10" s="459"/>
      <c r="AB10" s="481" t="str">
        <f t="shared" si="0"/>
        <v>1-я Агрегатная</v>
      </c>
      <c r="AC10" s="481">
        <f t="shared" si="0"/>
        <v>8</v>
      </c>
      <c r="AD10" s="481" t="str">
        <f>E10</f>
        <v>а</v>
      </c>
      <c r="AE10" s="459"/>
      <c r="AF10" s="459"/>
      <c r="AG10" s="459"/>
    </row>
    <row r="11" spans="1:56" s="377" customFormat="1" ht="41.1" customHeight="1" x14ac:dyDescent="0.25">
      <c r="A11" s="459">
        <v>7</v>
      </c>
      <c r="B11" s="459" t="s">
        <v>59</v>
      </c>
      <c r="C11" s="459" t="s">
        <v>67</v>
      </c>
      <c r="D11" s="459">
        <v>38</v>
      </c>
      <c r="E11" s="480" t="s">
        <v>61</v>
      </c>
      <c r="F11" s="459"/>
      <c r="G11" s="459"/>
      <c r="H11" s="459" t="s">
        <v>40</v>
      </c>
      <c r="I11" s="459" t="s">
        <v>72</v>
      </c>
      <c r="J11" s="460" t="s">
        <v>73</v>
      </c>
      <c r="K11" s="460" t="s">
        <v>74</v>
      </c>
      <c r="L11" s="460" t="s">
        <v>75</v>
      </c>
      <c r="M11" s="460"/>
      <c r="N11" s="459" t="s">
        <v>45</v>
      </c>
      <c r="O11" s="460" t="s">
        <v>46</v>
      </c>
      <c r="P11" s="459">
        <v>6</v>
      </c>
      <c r="Q11" s="459" t="s">
        <v>47</v>
      </c>
      <c r="R11" s="459" t="s">
        <v>48</v>
      </c>
      <c r="S11" s="459">
        <v>3</v>
      </c>
      <c r="T11" s="459">
        <v>1.1000000000000001</v>
      </c>
      <c r="U11" s="459" t="s">
        <v>66</v>
      </c>
      <c r="V11" s="459"/>
      <c r="W11" s="459"/>
      <c r="X11" s="459"/>
      <c r="Y11" s="459"/>
      <c r="Z11" s="459"/>
      <c r="AA11" s="459"/>
      <c r="AB11" s="481" t="str">
        <f t="shared" si="0"/>
        <v>1-я Агрегатная</v>
      </c>
      <c r="AC11" s="481">
        <f t="shared" si="0"/>
        <v>38</v>
      </c>
      <c r="AD11" s="481" t="str">
        <f>E11</f>
        <v>а</v>
      </c>
      <c r="AE11" s="459"/>
      <c r="AF11" s="459"/>
      <c r="AG11" s="459"/>
    </row>
    <row r="12" spans="1:56" s="377" customFormat="1" ht="41.1" customHeight="1" x14ac:dyDescent="0.25">
      <c r="A12" s="459">
        <v>8</v>
      </c>
      <c r="B12" s="459" t="s">
        <v>59</v>
      </c>
      <c r="C12" s="459" t="s">
        <v>67</v>
      </c>
      <c r="D12" s="459">
        <v>53</v>
      </c>
      <c r="E12" s="480"/>
      <c r="F12" s="435"/>
      <c r="G12" s="459"/>
      <c r="H12" s="459" t="s">
        <v>76</v>
      </c>
      <c r="I12" s="459" t="s">
        <v>77</v>
      </c>
      <c r="J12" s="460" t="s">
        <v>78</v>
      </c>
      <c r="K12" s="460" t="s">
        <v>79</v>
      </c>
      <c r="L12" s="460" t="s">
        <v>80</v>
      </c>
      <c r="M12" s="460"/>
      <c r="N12" s="459" t="s">
        <v>45</v>
      </c>
      <c r="O12" s="460" t="s">
        <v>46</v>
      </c>
      <c r="P12" s="459">
        <v>6</v>
      </c>
      <c r="Q12" s="459" t="s">
        <v>47</v>
      </c>
      <c r="R12" s="459" t="s">
        <v>48</v>
      </c>
      <c r="S12" s="459">
        <v>3</v>
      </c>
      <c r="T12" s="459">
        <v>0.75</v>
      </c>
      <c r="U12" s="459" t="s">
        <v>49</v>
      </c>
      <c r="V12" s="459"/>
      <c r="W12" s="459"/>
      <c r="X12" s="459"/>
      <c r="Y12" s="459"/>
      <c r="Z12" s="459"/>
      <c r="AA12" s="459"/>
      <c r="AB12" s="481" t="str">
        <f t="shared" si="0"/>
        <v>1-я Агрегатная</v>
      </c>
      <c r="AC12" s="481">
        <f t="shared" si="0"/>
        <v>53</v>
      </c>
      <c r="AD12" s="481"/>
      <c r="AE12" s="459"/>
      <c r="AF12" s="459"/>
      <c r="AG12" s="459"/>
    </row>
    <row r="13" spans="1:56" s="377" customFormat="1" ht="40.5" customHeight="1" x14ac:dyDescent="0.25">
      <c r="A13" s="459">
        <v>9</v>
      </c>
      <c r="B13" s="459" t="s">
        <v>38</v>
      </c>
      <c r="C13" s="459" t="s">
        <v>67</v>
      </c>
      <c r="D13" s="459">
        <v>8</v>
      </c>
      <c r="E13" s="480" t="s">
        <v>81</v>
      </c>
      <c r="F13" s="459"/>
      <c r="G13" s="459"/>
      <c r="H13" s="459" t="s">
        <v>40</v>
      </c>
      <c r="I13" s="459" t="s">
        <v>82</v>
      </c>
      <c r="J13" s="460" t="s">
        <v>83</v>
      </c>
      <c r="K13" s="460" t="s">
        <v>84</v>
      </c>
      <c r="L13" s="460" t="s">
        <v>85</v>
      </c>
      <c r="M13" s="460"/>
      <c r="N13" s="459" t="s">
        <v>45</v>
      </c>
      <c r="O13" s="460" t="s">
        <v>46</v>
      </c>
      <c r="P13" s="459">
        <v>6</v>
      </c>
      <c r="Q13" s="459" t="s">
        <v>47</v>
      </c>
      <c r="R13" s="459" t="s">
        <v>48</v>
      </c>
      <c r="S13" s="459">
        <v>3</v>
      </c>
      <c r="T13" s="459">
        <v>0.75</v>
      </c>
      <c r="U13" s="459" t="s">
        <v>49</v>
      </c>
      <c r="V13" s="459"/>
      <c r="W13" s="459"/>
      <c r="X13" s="459"/>
      <c r="Y13" s="459"/>
      <c r="Z13" s="459"/>
      <c r="AA13" s="459"/>
      <c r="AB13" s="481" t="str">
        <f t="shared" si="0"/>
        <v>1-я Агрегатная</v>
      </c>
      <c r="AC13" s="481">
        <f t="shared" si="0"/>
        <v>8</v>
      </c>
      <c r="AD13" s="481" t="str">
        <f>E13</f>
        <v>б</v>
      </c>
      <c r="AE13" s="459"/>
      <c r="AF13" s="459"/>
      <c r="AG13" s="459"/>
    </row>
    <row r="14" spans="1:56" s="377" customFormat="1" ht="41.1" customHeight="1" x14ac:dyDescent="0.25">
      <c r="A14" s="459">
        <v>10</v>
      </c>
      <c r="B14" s="459" t="s">
        <v>59</v>
      </c>
      <c r="C14" s="459" t="s">
        <v>67</v>
      </c>
      <c r="D14" s="459">
        <v>8</v>
      </c>
      <c r="E14" s="480" t="s">
        <v>81</v>
      </c>
      <c r="F14" s="459"/>
      <c r="G14" s="459"/>
      <c r="H14" s="459" t="s">
        <v>40</v>
      </c>
      <c r="I14" s="459" t="s">
        <v>86</v>
      </c>
      <c r="J14" s="460" t="s">
        <v>87</v>
      </c>
      <c r="K14" s="460" t="s">
        <v>88</v>
      </c>
      <c r="L14" s="460" t="s">
        <v>89</v>
      </c>
      <c r="M14" s="460"/>
      <c r="N14" s="459" t="s">
        <v>45</v>
      </c>
      <c r="O14" s="460" t="s">
        <v>46</v>
      </c>
      <c r="P14" s="459">
        <v>4</v>
      </c>
      <c r="Q14" s="459" t="s">
        <v>47</v>
      </c>
      <c r="R14" s="459" t="s">
        <v>48</v>
      </c>
      <c r="S14" s="459">
        <v>2</v>
      </c>
      <c r="T14" s="459">
        <v>0.75</v>
      </c>
      <c r="U14" s="459" t="s">
        <v>49</v>
      </c>
      <c r="V14" s="459"/>
      <c r="W14" s="459"/>
      <c r="X14" s="459"/>
      <c r="Y14" s="459"/>
      <c r="Z14" s="459"/>
      <c r="AA14" s="459"/>
      <c r="AB14" s="481" t="str">
        <f t="shared" si="0"/>
        <v>1-я Агрегатная</v>
      </c>
      <c r="AC14" s="481">
        <f t="shared" si="0"/>
        <v>8</v>
      </c>
      <c r="AD14" s="481" t="str">
        <f>E14</f>
        <v>б</v>
      </c>
      <c r="AE14" s="459"/>
      <c r="AF14" s="459"/>
      <c r="AG14" s="459"/>
    </row>
    <row r="15" spans="1:56" s="377" customFormat="1" ht="41.1" customHeight="1" x14ac:dyDescent="0.25">
      <c r="A15" s="459">
        <v>11</v>
      </c>
      <c r="B15" s="459" t="s">
        <v>59</v>
      </c>
      <c r="C15" s="459" t="s">
        <v>90</v>
      </c>
      <c r="D15" s="459">
        <v>17</v>
      </c>
      <c r="E15" s="480"/>
      <c r="F15" s="459"/>
      <c r="G15" s="459"/>
      <c r="H15" s="459" t="s">
        <v>40</v>
      </c>
      <c r="I15" s="459" t="s">
        <v>91</v>
      </c>
      <c r="J15" s="460" t="s">
        <v>92</v>
      </c>
      <c r="K15" s="460" t="s">
        <v>93</v>
      </c>
      <c r="L15" s="459" t="s">
        <v>94</v>
      </c>
      <c r="M15" s="459"/>
      <c r="N15" s="459" t="s">
        <v>45</v>
      </c>
      <c r="O15" s="460" t="s">
        <v>46</v>
      </c>
      <c r="P15" s="459">
        <v>6</v>
      </c>
      <c r="Q15" s="459" t="s">
        <v>47</v>
      </c>
      <c r="R15" s="459" t="s">
        <v>48</v>
      </c>
      <c r="S15" s="459">
        <v>3</v>
      </c>
      <c r="T15" s="459">
        <v>1.1000000000000001</v>
      </c>
      <c r="U15" s="459" t="s">
        <v>66</v>
      </c>
      <c r="V15" s="459"/>
      <c r="W15" s="459"/>
      <c r="X15" s="459"/>
      <c r="Y15" s="459"/>
      <c r="Z15" s="459"/>
      <c r="AA15" s="459"/>
      <c r="AB15" s="481" t="str">
        <f t="shared" si="0"/>
        <v>1-я Вишневая</v>
      </c>
      <c r="AC15" s="481">
        <f t="shared" si="0"/>
        <v>17</v>
      </c>
      <c r="AD15" s="481"/>
      <c r="AE15" s="459"/>
      <c r="AF15" s="459"/>
      <c r="AG15" s="459"/>
    </row>
    <row r="16" spans="1:56" s="378" customFormat="1" ht="43.5" customHeight="1" x14ac:dyDescent="0.2">
      <c r="A16" s="459">
        <v>12</v>
      </c>
      <c r="B16" s="455" t="s">
        <v>38</v>
      </c>
      <c r="C16" s="455" t="s">
        <v>95</v>
      </c>
      <c r="D16" s="455">
        <v>2</v>
      </c>
      <c r="E16" s="455"/>
      <c r="F16" s="455"/>
      <c r="G16" s="456"/>
      <c r="H16" s="456" t="s">
        <v>40</v>
      </c>
      <c r="I16" s="455" t="s">
        <v>96</v>
      </c>
      <c r="J16" s="456" t="s">
        <v>97</v>
      </c>
      <c r="K16" s="456" t="s">
        <v>98</v>
      </c>
      <c r="L16" s="456" t="s">
        <v>99</v>
      </c>
      <c r="M16" s="455"/>
      <c r="N16" s="459" t="s">
        <v>45</v>
      </c>
      <c r="O16" s="460" t="s">
        <v>46</v>
      </c>
      <c r="P16" s="455">
        <v>4</v>
      </c>
      <c r="Q16" s="455" t="s">
        <v>47</v>
      </c>
      <c r="R16" s="455" t="s">
        <v>48</v>
      </c>
      <c r="S16" s="455">
        <v>2</v>
      </c>
      <c r="T16" s="455">
        <v>0.75</v>
      </c>
      <c r="U16" s="455" t="s">
        <v>49</v>
      </c>
      <c r="V16" s="455"/>
      <c r="W16" s="455"/>
      <c r="X16" s="459"/>
      <c r="Y16" s="459"/>
      <c r="Z16" s="459"/>
      <c r="AA16" s="459"/>
      <c r="AB16" s="481" t="str">
        <f t="shared" si="0"/>
        <v xml:space="preserve"> 1-я Моква, ул. Санаторная</v>
      </c>
      <c r="AC16" s="481">
        <v>2</v>
      </c>
      <c r="AD16" s="481"/>
      <c r="AE16" s="459"/>
      <c r="AF16" s="459"/>
      <c r="AG16" s="459"/>
    </row>
    <row r="17" spans="1:33" s="378" customFormat="1" ht="43.5" customHeight="1" x14ac:dyDescent="0.2">
      <c r="A17" s="459">
        <v>13</v>
      </c>
      <c r="B17" s="455" t="s">
        <v>38</v>
      </c>
      <c r="C17" s="455" t="s">
        <v>100</v>
      </c>
      <c r="D17" s="455">
        <v>8</v>
      </c>
      <c r="E17" s="455"/>
      <c r="F17" s="455"/>
      <c r="G17" s="456"/>
      <c r="H17" s="456" t="s">
        <v>76</v>
      </c>
      <c r="I17" s="455" t="s">
        <v>101</v>
      </c>
      <c r="J17" s="456" t="s">
        <v>102</v>
      </c>
      <c r="K17" s="456" t="s">
        <v>103</v>
      </c>
      <c r="L17" s="456" t="s">
        <v>104</v>
      </c>
      <c r="M17" s="455"/>
      <c r="N17" s="459" t="s">
        <v>45</v>
      </c>
      <c r="O17" s="460" t="s">
        <v>46</v>
      </c>
      <c r="P17" s="455">
        <v>4</v>
      </c>
      <c r="Q17" s="455" t="s">
        <v>47</v>
      </c>
      <c r="R17" s="455" t="s">
        <v>48</v>
      </c>
      <c r="S17" s="455">
        <v>1</v>
      </c>
      <c r="T17" s="455">
        <v>0.75</v>
      </c>
      <c r="U17" s="455" t="s">
        <v>49</v>
      </c>
      <c r="V17" s="455"/>
      <c r="W17" s="455"/>
      <c r="X17" s="459"/>
      <c r="Y17" s="459"/>
      <c r="Z17" s="459"/>
      <c r="AA17" s="459"/>
      <c r="AB17" s="481" t="str">
        <f t="shared" si="0"/>
        <v>1-я Моква, ул. Рябиновая</v>
      </c>
      <c r="AC17" s="481">
        <v>8</v>
      </c>
      <c r="AD17" s="481"/>
      <c r="AE17" s="459"/>
      <c r="AF17" s="459"/>
      <c r="AG17" s="459"/>
    </row>
    <row r="18" spans="1:33" s="377" customFormat="1" ht="41.1" customHeight="1" x14ac:dyDescent="0.25">
      <c r="A18" s="459">
        <v>14</v>
      </c>
      <c r="B18" s="459" t="s">
        <v>59</v>
      </c>
      <c r="C18" s="459" t="s">
        <v>105</v>
      </c>
      <c r="D18" s="459">
        <v>50</v>
      </c>
      <c r="E18" s="480"/>
      <c r="F18" s="459"/>
      <c r="G18" s="459"/>
      <c r="H18" s="459" t="s">
        <v>40</v>
      </c>
      <c r="I18" s="459" t="s">
        <v>106</v>
      </c>
      <c r="J18" s="460" t="s">
        <v>107</v>
      </c>
      <c r="K18" s="460" t="s">
        <v>108</v>
      </c>
      <c r="L18" s="460" t="s">
        <v>109</v>
      </c>
      <c r="M18" s="460"/>
      <c r="N18" s="459" t="s">
        <v>45</v>
      </c>
      <c r="O18" s="460" t="s">
        <v>46</v>
      </c>
      <c r="P18" s="459">
        <v>2</v>
      </c>
      <c r="Q18" s="459" t="s">
        <v>47</v>
      </c>
      <c r="R18" s="459" t="s">
        <v>48</v>
      </c>
      <c r="S18" s="459">
        <v>1</v>
      </c>
      <c r="T18" s="459">
        <v>1.1000000000000001</v>
      </c>
      <c r="U18" s="459" t="s">
        <v>56</v>
      </c>
      <c r="V18" s="459"/>
      <c r="W18" s="459"/>
      <c r="X18" s="459"/>
      <c r="Y18" s="459"/>
      <c r="Z18" s="459"/>
      <c r="AA18" s="459"/>
      <c r="AB18" s="481" t="str">
        <f t="shared" si="0"/>
        <v>1-я Гуторовская</v>
      </c>
      <c r="AC18" s="481">
        <f t="shared" si="0"/>
        <v>50</v>
      </c>
      <c r="AD18" s="481"/>
      <c r="AE18" s="459"/>
      <c r="AF18" s="459"/>
      <c r="AG18" s="459"/>
    </row>
    <row r="19" spans="1:33" s="377" customFormat="1" ht="41.1" customHeight="1" x14ac:dyDescent="0.25">
      <c r="A19" s="459">
        <v>15</v>
      </c>
      <c r="B19" s="459" t="s">
        <v>38</v>
      </c>
      <c r="C19" s="459" t="s">
        <v>110</v>
      </c>
      <c r="D19" s="459">
        <v>31</v>
      </c>
      <c r="E19" s="480" t="s">
        <v>111</v>
      </c>
      <c r="F19" s="459"/>
      <c r="G19" s="459"/>
      <c r="H19" s="459" t="s">
        <v>40</v>
      </c>
      <c r="I19" s="459" t="s">
        <v>112</v>
      </c>
      <c r="J19" s="460" t="s">
        <v>113</v>
      </c>
      <c r="K19" s="460" t="s">
        <v>114</v>
      </c>
      <c r="L19" s="460" t="s">
        <v>115</v>
      </c>
      <c r="M19" s="460"/>
      <c r="N19" s="459" t="s">
        <v>45</v>
      </c>
      <c r="O19" s="460" t="s">
        <v>46</v>
      </c>
      <c r="P19" s="459">
        <v>4</v>
      </c>
      <c r="Q19" s="459" t="s">
        <v>47</v>
      </c>
      <c r="R19" s="459" t="s">
        <v>48</v>
      </c>
      <c r="S19" s="459">
        <v>1</v>
      </c>
      <c r="T19" s="459">
        <v>1.1000000000000001</v>
      </c>
      <c r="U19" s="459" t="s">
        <v>66</v>
      </c>
      <c r="V19" s="459"/>
      <c r="W19" s="459"/>
      <c r="X19" s="459"/>
      <c r="Y19" s="459"/>
      <c r="Z19" s="459"/>
      <c r="AA19" s="459"/>
      <c r="AB19" s="481" t="str">
        <f t="shared" si="0"/>
        <v>1-я Кожевенная</v>
      </c>
      <c r="AC19" s="481">
        <f t="shared" si="0"/>
        <v>31</v>
      </c>
      <c r="AD19" s="481" t="str">
        <f>E19</f>
        <v>В3</v>
      </c>
      <c r="AE19" s="459"/>
      <c r="AF19" s="459"/>
      <c r="AG19" s="459"/>
    </row>
    <row r="20" spans="1:33" s="377" customFormat="1" ht="41.1" customHeight="1" x14ac:dyDescent="0.25">
      <c r="A20" s="459">
        <v>16</v>
      </c>
      <c r="B20" s="459" t="s">
        <v>38</v>
      </c>
      <c r="C20" s="459" t="s">
        <v>110</v>
      </c>
      <c r="D20" s="459">
        <v>31</v>
      </c>
      <c r="E20" s="480" t="s">
        <v>61</v>
      </c>
      <c r="F20" s="459"/>
      <c r="G20" s="459"/>
      <c r="H20" s="459" t="s">
        <v>40</v>
      </c>
      <c r="I20" s="459" t="s">
        <v>116</v>
      </c>
      <c r="J20" s="460" t="s">
        <v>117</v>
      </c>
      <c r="K20" s="460" t="s">
        <v>118</v>
      </c>
      <c r="L20" s="460" t="s">
        <v>119</v>
      </c>
      <c r="M20" s="460"/>
      <c r="N20" s="459" t="s">
        <v>45</v>
      </c>
      <c r="O20" s="460" t="s">
        <v>46</v>
      </c>
      <c r="P20" s="459">
        <v>2</v>
      </c>
      <c r="Q20" s="459" t="s">
        <v>47</v>
      </c>
      <c r="R20" s="459" t="s">
        <v>48</v>
      </c>
      <c r="S20" s="459">
        <v>1</v>
      </c>
      <c r="T20" s="459">
        <v>0.75</v>
      </c>
      <c r="U20" s="459" t="s">
        <v>49</v>
      </c>
      <c r="V20" s="459"/>
      <c r="W20" s="459"/>
      <c r="X20" s="459"/>
      <c r="Y20" s="459"/>
      <c r="Z20" s="459"/>
      <c r="AA20" s="459"/>
      <c r="AB20" s="481" t="str">
        <f t="shared" si="0"/>
        <v>1-я Кожевенная</v>
      </c>
      <c r="AC20" s="481">
        <f t="shared" si="0"/>
        <v>31</v>
      </c>
      <c r="AD20" s="481" t="str">
        <f>E20</f>
        <v>а</v>
      </c>
      <c r="AE20" s="459"/>
      <c r="AF20" s="459"/>
      <c r="AG20" s="459"/>
    </row>
    <row r="21" spans="1:33" s="377" customFormat="1" ht="41.1" customHeight="1" x14ac:dyDescent="0.25">
      <c r="A21" s="459">
        <v>17</v>
      </c>
      <c r="B21" s="459" t="s">
        <v>38</v>
      </c>
      <c r="C21" s="459" t="s">
        <v>110</v>
      </c>
      <c r="D21" s="459">
        <v>31</v>
      </c>
      <c r="E21" s="480"/>
      <c r="F21" s="459"/>
      <c r="G21" s="459"/>
      <c r="H21" s="459" t="s">
        <v>40</v>
      </c>
      <c r="I21" s="459" t="s">
        <v>120</v>
      </c>
      <c r="J21" s="460" t="s">
        <v>121</v>
      </c>
      <c r="K21" s="460" t="s">
        <v>122</v>
      </c>
      <c r="L21" s="460" t="s">
        <v>123</v>
      </c>
      <c r="M21" s="460"/>
      <c r="N21" s="459" t="s">
        <v>45</v>
      </c>
      <c r="O21" s="460" t="s">
        <v>46</v>
      </c>
      <c r="P21" s="459">
        <v>2</v>
      </c>
      <c r="Q21" s="459" t="s">
        <v>47</v>
      </c>
      <c r="R21" s="459" t="s">
        <v>48</v>
      </c>
      <c r="S21" s="459">
        <v>1</v>
      </c>
      <c r="T21" s="459">
        <v>0.75</v>
      </c>
      <c r="U21" s="459" t="s">
        <v>49</v>
      </c>
      <c r="V21" s="459"/>
      <c r="W21" s="459"/>
      <c r="X21" s="459"/>
      <c r="Y21" s="459"/>
      <c r="Z21" s="459"/>
      <c r="AA21" s="459"/>
      <c r="AB21" s="481" t="str">
        <f t="shared" si="0"/>
        <v>1-я Кожевенная</v>
      </c>
      <c r="AC21" s="481">
        <f t="shared" si="0"/>
        <v>31</v>
      </c>
      <c r="AD21" s="481"/>
      <c r="AE21" s="459"/>
      <c r="AF21" s="459"/>
      <c r="AG21" s="459"/>
    </row>
    <row r="22" spans="1:33" s="377" customFormat="1" ht="47.25" customHeight="1" x14ac:dyDescent="0.25">
      <c r="A22" s="459">
        <v>18</v>
      </c>
      <c r="B22" s="459" t="s">
        <v>59</v>
      </c>
      <c r="C22" s="459" t="s">
        <v>110</v>
      </c>
      <c r="D22" s="459">
        <v>31</v>
      </c>
      <c r="E22" s="480" t="s">
        <v>124</v>
      </c>
      <c r="F22" s="459"/>
      <c r="G22" s="459"/>
      <c r="H22" s="459" t="s">
        <v>40</v>
      </c>
      <c r="I22" s="459" t="s">
        <v>125</v>
      </c>
      <c r="J22" s="460" t="s">
        <v>126</v>
      </c>
      <c r="K22" s="460" t="s">
        <v>127</v>
      </c>
      <c r="L22" s="460" t="s">
        <v>128</v>
      </c>
      <c r="M22" s="460"/>
      <c r="N22" s="459" t="s">
        <v>45</v>
      </c>
      <c r="O22" s="460" t="s">
        <v>46</v>
      </c>
      <c r="P22" s="459">
        <v>2</v>
      </c>
      <c r="Q22" s="459" t="s">
        <v>47</v>
      </c>
      <c r="R22" s="459" t="s">
        <v>48</v>
      </c>
      <c r="S22" s="459">
        <v>1</v>
      </c>
      <c r="T22" s="459">
        <v>0.75</v>
      </c>
      <c r="U22" s="459" t="s">
        <v>49</v>
      </c>
      <c r="V22" s="459"/>
      <c r="W22" s="459"/>
      <c r="X22" s="459"/>
      <c r="Y22" s="459"/>
      <c r="Z22" s="459"/>
      <c r="AA22" s="459"/>
      <c r="AB22" s="481" t="str">
        <f t="shared" si="0"/>
        <v>1-я Кожевенная</v>
      </c>
      <c r="AC22" s="481">
        <f t="shared" si="0"/>
        <v>31</v>
      </c>
      <c r="AD22" s="481" t="s">
        <v>124</v>
      </c>
      <c r="AE22" s="459"/>
      <c r="AF22" s="459"/>
      <c r="AG22" s="459"/>
    </row>
    <row r="23" spans="1:33" s="377" customFormat="1" ht="41.1" customHeight="1" x14ac:dyDescent="0.25">
      <c r="A23" s="459">
        <v>19</v>
      </c>
      <c r="B23" s="459" t="s">
        <v>59</v>
      </c>
      <c r="C23" s="435" t="s">
        <v>110</v>
      </c>
      <c r="D23" s="435">
        <v>13</v>
      </c>
      <c r="E23" s="483"/>
      <c r="F23" s="435"/>
      <c r="G23" s="435"/>
      <c r="H23" s="435" t="s">
        <v>76</v>
      </c>
      <c r="I23" s="435" t="s">
        <v>129</v>
      </c>
      <c r="J23" s="483" t="s">
        <v>130</v>
      </c>
      <c r="K23" s="462" t="s">
        <v>131</v>
      </c>
      <c r="L23" s="462" t="s">
        <v>132</v>
      </c>
      <c r="M23" s="462"/>
      <c r="N23" s="459" t="s">
        <v>45</v>
      </c>
      <c r="O23" s="460" t="s">
        <v>46</v>
      </c>
      <c r="P23" s="435">
        <v>2</v>
      </c>
      <c r="Q23" s="435" t="s">
        <v>133</v>
      </c>
      <c r="R23" s="435" t="s">
        <v>48</v>
      </c>
      <c r="S23" s="435">
        <v>1</v>
      </c>
      <c r="T23" s="435">
        <v>1.1000000000000001</v>
      </c>
      <c r="U23" s="435" t="s">
        <v>66</v>
      </c>
      <c r="V23" s="435"/>
      <c r="W23" s="435"/>
      <c r="X23" s="435"/>
      <c r="Y23" s="435"/>
      <c r="Z23" s="435"/>
      <c r="AA23" s="435"/>
      <c r="AB23" s="481" t="str">
        <f t="shared" ref="AB23:AD39" si="1">C23</f>
        <v>1-я Кожевенная</v>
      </c>
      <c r="AC23" s="481">
        <f t="shared" si="1"/>
        <v>13</v>
      </c>
      <c r="AD23" s="481"/>
      <c r="AE23" s="435"/>
      <c r="AF23" s="435"/>
      <c r="AG23" s="435"/>
    </row>
    <row r="24" spans="1:33" s="377" customFormat="1" ht="41.1" customHeight="1" x14ac:dyDescent="0.25">
      <c r="A24" s="459">
        <v>20</v>
      </c>
      <c r="B24" s="459" t="s">
        <v>38</v>
      </c>
      <c r="C24" s="435" t="s">
        <v>110</v>
      </c>
      <c r="D24" s="435">
        <v>31</v>
      </c>
      <c r="E24" s="483" t="s">
        <v>61</v>
      </c>
      <c r="F24" s="435"/>
      <c r="G24" s="435"/>
      <c r="H24" s="435" t="s">
        <v>76</v>
      </c>
      <c r="I24" s="435" t="s">
        <v>134</v>
      </c>
      <c r="J24" s="483">
        <v>304463223200221</v>
      </c>
      <c r="K24" s="462" t="s">
        <v>135</v>
      </c>
      <c r="L24" s="462" t="s">
        <v>136</v>
      </c>
      <c r="M24" s="462"/>
      <c r="N24" s="459" t="s">
        <v>45</v>
      </c>
      <c r="O24" s="460" t="s">
        <v>46</v>
      </c>
      <c r="P24" s="435">
        <v>2</v>
      </c>
      <c r="Q24" s="435" t="s">
        <v>133</v>
      </c>
      <c r="R24" s="435" t="s">
        <v>48</v>
      </c>
      <c r="S24" s="435">
        <v>1</v>
      </c>
      <c r="T24" s="435">
        <v>0.75</v>
      </c>
      <c r="U24" s="435" t="s">
        <v>49</v>
      </c>
      <c r="V24" s="435"/>
      <c r="W24" s="435"/>
      <c r="X24" s="435"/>
      <c r="Y24" s="435"/>
      <c r="Z24" s="435"/>
      <c r="AA24" s="435"/>
      <c r="AB24" s="481" t="str">
        <f t="shared" si="1"/>
        <v>1-я Кожевенная</v>
      </c>
      <c r="AC24" s="481">
        <f t="shared" si="1"/>
        <v>31</v>
      </c>
      <c r="AD24" s="481" t="s">
        <v>61</v>
      </c>
      <c r="AE24" s="435"/>
      <c r="AF24" s="435"/>
      <c r="AG24" s="435"/>
    </row>
    <row r="25" spans="1:33" s="377" customFormat="1" ht="41.1" customHeight="1" x14ac:dyDescent="0.25">
      <c r="A25" s="459">
        <v>21</v>
      </c>
      <c r="B25" s="459" t="s">
        <v>59</v>
      </c>
      <c r="C25" s="435" t="s">
        <v>110</v>
      </c>
      <c r="D25" s="435">
        <v>31</v>
      </c>
      <c r="E25" s="483"/>
      <c r="F25" s="459"/>
      <c r="G25" s="459"/>
      <c r="H25" s="435" t="s">
        <v>76</v>
      </c>
      <c r="I25" s="435" t="s">
        <v>137</v>
      </c>
      <c r="J25" s="483">
        <v>304463209100421</v>
      </c>
      <c r="K25" s="462" t="s">
        <v>138</v>
      </c>
      <c r="L25" s="462" t="s">
        <v>139</v>
      </c>
      <c r="M25" s="462"/>
      <c r="N25" s="459" t="s">
        <v>45</v>
      </c>
      <c r="O25" s="460" t="s">
        <v>46</v>
      </c>
      <c r="P25" s="435">
        <v>2</v>
      </c>
      <c r="Q25" s="435" t="s">
        <v>133</v>
      </c>
      <c r="R25" s="435" t="s">
        <v>48</v>
      </c>
      <c r="S25" s="435">
        <v>1</v>
      </c>
      <c r="T25" s="435">
        <v>0.75</v>
      </c>
      <c r="U25" s="435" t="s">
        <v>49</v>
      </c>
      <c r="V25" s="435"/>
      <c r="W25" s="435"/>
      <c r="X25" s="435"/>
      <c r="Y25" s="435"/>
      <c r="Z25" s="435"/>
      <c r="AA25" s="435"/>
      <c r="AB25" s="481" t="str">
        <f t="shared" si="1"/>
        <v>1-я Кожевенная</v>
      </c>
      <c r="AC25" s="481">
        <f t="shared" si="1"/>
        <v>31</v>
      </c>
      <c r="AD25" s="481"/>
      <c r="AE25" s="435"/>
      <c r="AF25" s="435"/>
      <c r="AG25" s="435"/>
    </row>
    <row r="26" spans="1:33" s="377" customFormat="1" ht="41.1" customHeight="1" x14ac:dyDescent="0.25">
      <c r="A26" s="459">
        <v>22</v>
      </c>
      <c r="B26" s="459" t="s">
        <v>38</v>
      </c>
      <c r="C26" s="435" t="s">
        <v>110</v>
      </c>
      <c r="D26" s="435">
        <v>31</v>
      </c>
      <c r="E26" s="483"/>
      <c r="F26" s="459"/>
      <c r="G26" s="459"/>
      <c r="H26" s="435" t="s">
        <v>76</v>
      </c>
      <c r="I26" s="435" t="s">
        <v>140</v>
      </c>
      <c r="J26" s="483">
        <v>304682912700477</v>
      </c>
      <c r="K26" s="462" t="s">
        <v>141</v>
      </c>
      <c r="L26" s="462" t="s">
        <v>142</v>
      </c>
      <c r="M26" s="462"/>
      <c r="N26" s="459" t="s">
        <v>45</v>
      </c>
      <c r="O26" s="460" t="s">
        <v>46</v>
      </c>
      <c r="P26" s="435">
        <v>2</v>
      </c>
      <c r="Q26" s="435" t="s">
        <v>133</v>
      </c>
      <c r="R26" s="435" t="s">
        <v>48</v>
      </c>
      <c r="S26" s="435">
        <v>1</v>
      </c>
      <c r="T26" s="435">
        <v>0.75</v>
      </c>
      <c r="U26" s="435" t="s">
        <v>49</v>
      </c>
      <c r="V26" s="435"/>
      <c r="W26" s="435"/>
      <c r="X26" s="435"/>
      <c r="Y26" s="435"/>
      <c r="Z26" s="435"/>
      <c r="AA26" s="435"/>
      <c r="AB26" s="481" t="str">
        <f t="shared" si="1"/>
        <v>1-я Кожевенная</v>
      </c>
      <c r="AC26" s="481">
        <f t="shared" si="1"/>
        <v>31</v>
      </c>
      <c r="AD26" s="481"/>
      <c r="AE26" s="435"/>
      <c r="AF26" s="435"/>
      <c r="AG26" s="435"/>
    </row>
    <row r="27" spans="1:33" s="377" customFormat="1" ht="41.1" customHeight="1" x14ac:dyDescent="0.25">
      <c r="A27" s="459">
        <v>23</v>
      </c>
      <c r="B27" s="459" t="s">
        <v>38</v>
      </c>
      <c r="C27" s="435" t="s">
        <v>110</v>
      </c>
      <c r="D27" s="435">
        <v>31</v>
      </c>
      <c r="E27" s="483"/>
      <c r="F27" s="459"/>
      <c r="G27" s="459"/>
      <c r="H27" s="435" t="s">
        <v>76</v>
      </c>
      <c r="I27" s="435" t="s">
        <v>143</v>
      </c>
      <c r="J27" s="483">
        <v>304463213300350</v>
      </c>
      <c r="K27" s="462" t="s">
        <v>144</v>
      </c>
      <c r="L27" s="462" t="s">
        <v>145</v>
      </c>
      <c r="M27" s="462"/>
      <c r="N27" s="459" t="s">
        <v>45</v>
      </c>
      <c r="O27" s="460" t="s">
        <v>46</v>
      </c>
      <c r="P27" s="435">
        <v>2</v>
      </c>
      <c r="Q27" s="435" t="s">
        <v>133</v>
      </c>
      <c r="R27" s="435" t="s">
        <v>48</v>
      </c>
      <c r="S27" s="435">
        <v>1</v>
      </c>
      <c r="T27" s="435">
        <v>0.75</v>
      </c>
      <c r="U27" s="435" t="s">
        <v>49</v>
      </c>
      <c r="V27" s="435"/>
      <c r="W27" s="435"/>
      <c r="X27" s="435"/>
      <c r="Y27" s="435"/>
      <c r="Z27" s="435"/>
      <c r="AA27" s="435"/>
      <c r="AB27" s="481" t="str">
        <f t="shared" si="1"/>
        <v>1-я Кожевенная</v>
      </c>
      <c r="AC27" s="481">
        <f t="shared" si="1"/>
        <v>31</v>
      </c>
      <c r="AD27" s="481"/>
      <c r="AE27" s="435"/>
      <c r="AF27" s="435"/>
      <c r="AG27" s="435"/>
    </row>
    <row r="28" spans="1:33" s="377" customFormat="1" ht="41.1" customHeight="1" x14ac:dyDescent="0.25">
      <c r="A28" s="459">
        <v>24</v>
      </c>
      <c r="B28" s="459" t="s">
        <v>38</v>
      </c>
      <c r="C28" s="435" t="s">
        <v>110</v>
      </c>
      <c r="D28" s="435">
        <v>42</v>
      </c>
      <c r="E28" s="483"/>
      <c r="F28" s="435"/>
      <c r="G28" s="435"/>
      <c r="H28" s="435" t="s">
        <v>76</v>
      </c>
      <c r="I28" s="435" t="s">
        <v>146</v>
      </c>
      <c r="J28" s="483">
        <v>304463235201060</v>
      </c>
      <c r="K28" s="462" t="s">
        <v>147</v>
      </c>
      <c r="L28" s="462" t="s">
        <v>148</v>
      </c>
      <c r="M28" s="462"/>
      <c r="N28" s="459" t="s">
        <v>45</v>
      </c>
      <c r="O28" s="460" t="s">
        <v>46</v>
      </c>
      <c r="P28" s="435">
        <v>2</v>
      </c>
      <c r="Q28" s="435" t="s">
        <v>133</v>
      </c>
      <c r="R28" s="435" t="s">
        <v>48</v>
      </c>
      <c r="S28" s="435">
        <v>1</v>
      </c>
      <c r="T28" s="435">
        <v>0.75</v>
      </c>
      <c r="U28" s="435" t="s">
        <v>49</v>
      </c>
      <c r="V28" s="435"/>
      <c r="W28" s="435"/>
      <c r="X28" s="435"/>
      <c r="Y28" s="435"/>
      <c r="Z28" s="435"/>
      <c r="AA28" s="435"/>
      <c r="AB28" s="481" t="str">
        <f t="shared" si="1"/>
        <v>1-я Кожевенная</v>
      </c>
      <c r="AC28" s="481">
        <f t="shared" si="1"/>
        <v>42</v>
      </c>
      <c r="AD28" s="481"/>
      <c r="AE28" s="435"/>
      <c r="AF28" s="435"/>
      <c r="AG28" s="435"/>
    </row>
    <row r="29" spans="1:33" s="377" customFormat="1" ht="55.5" customHeight="1" x14ac:dyDescent="0.25">
      <c r="A29" s="459">
        <v>25</v>
      </c>
      <c r="B29" s="459" t="s">
        <v>59</v>
      </c>
      <c r="C29" s="459" t="s">
        <v>149</v>
      </c>
      <c r="D29" s="459">
        <v>1</v>
      </c>
      <c r="E29" s="480"/>
      <c r="F29" s="459"/>
      <c r="G29" s="459"/>
      <c r="H29" s="459" t="s">
        <v>40</v>
      </c>
      <c r="I29" s="459" t="s">
        <v>150</v>
      </c>
      <c r="J29" s="460" t="s">
        <v>151</v>
      </c>
      <c r="K29" s="460" t="s">
        <v>152</v>
      </c>
      <c r="L29" s="484" t="s">
        <v>153</v>
      </c>
      <c r="M29" s="485"/>
      <c r="N29" s="459" t="s">
        <v>45</v>
      </c>
      <c r="O29" s="460" t="s">
        <v>46</v>
      </c>
      <c r="P29" s="435">
        <v>33</v>
      </c>
      <c r="Q29" s="459" t="s">
        <v>47</v>
      </c>
      <c r="R29" s="459" t="s">
        <v>48</v>
      </c>
      <c r="S29" s="459">
        <v>3</v>
      </c>
      <c r="T29" s="459">
        <v>1.1000000000000001</v>
      </c>
      <c r="U29" s="459" t="s">
        <v>56</v>
      </c>
      <c r="V29" s="459" t="s">
        <v>16822</v>
      </c>
      <c r="W29" s="459">
        <v>1.1000000000000001</v>
      </c>
      <c r="X29" s="459" t="s">
        <v>16823</v>
      </c>
      <c r="Y29" s="459"/>
      <c r="Z29" s="459"/>
      <c r="AA29" s="459"/>
      <c r="AB29" s="481" t="str">
        <f>C29</f>
        <v>1-я Ламоновская</v>
      </c>
      <c r="AC29" s="481">
        <f>D29</f>
        <v>1</v>
      </c>
      <c r="AD29" s="481"/>
      <c r="AE29" s="459" t="s">
        <v>154</v>
      </c>
      <c r="AF29" s="459"/>
      <c r="AG29" s="459"/>
    </row>
    <row r="30" spans="1:33" s="377" customFormat="1" ht="41.1" customHeight="1" x14ac:dyDescent="0.25">
      <c r="A30" s="459">
        <v>26</v>
      </c>
      <c r="B30" s="459" t="s">
        <v>59</v>
      </c>
      <c r="C30" s="459" t="s">
        <v>149</v>
      </c>
      <c r="D30" s="459">
        <v>5</v>
      </c>
      <c r="E30" s="480"/>
      <c r="F30" s="459"/>
      <c r="G30" s="459"/>
      <c r="H30" s="459" t="s">
        <v>40</v>
      </c>
      <c r="I30" s="435" t="s">
        <v>155</v>
      </c>
      <c r="J30" s="460" t="s">
        <v>156</v>
      </c>
      <c r="K30" s="460" t="s">
        <v>157</v>
      </c>
      <c r="L30" s="460" t="s">
        <v>158</v>
      </c>
      <c r="M30" s="460"/>
      <c r="N30" s="459" t="s">
        <v>45</v>
      </c>
      <c r="O30" s="460" t="s">
        <v>46</v>
      </c>
      <c r="P30" s="435">
        <v>30</v>
      </c>
      <c r="Q30" s="459" t="s">
        <v>47</v>
      </c>
      <c r="R30" s="459" t="s">
        <v>48</v>
      </c>
      <c r="S30" s="459">
        <v>3</v>
      </c>
      <c r="T30" s="459">
        <v>1.1000000000000001</v>
      </c>
      <c r="U30" s="459" t="s">
        <v>56</v>
      </c>
      <c r="V30" s="459" t="s">
        <v>16824</v>
      </c>
      <c r="W30" s="459">
        <v>1.1000000000000001</v>
      </c>
      <c r="X30" s="459" t="s">
        <v>16823</v>
      </c>
      <c r="Y30" s="459"/>
      <c r="Z30" s="459"/>
      <c r="AA30" s="459"/>
      <c r="AB30" s="481" t="str">
        <f>C30</f>
        <v>1-я Ламоновская</v>
      </c>
      <c r="AC30" s="481">
        <f>D30</f>
        <v>5</v>
      </c>
      <c r="AD30" s="481"/>
      <c r="AE30" s="459" t="s">
        <v>159</v>
      </c>
      <c r="AF30" s="459"/>
      <c r="AG30" s="459"/>
    </row>
    <row r="31" spans="1:33" s="377" customFormat="1" ht="46.5" customHeight="1" x14ac:dyDescent="0.25">
      <c r="A31" s="459">
        <v>27</v>
      </c>
      <c r="B31" s="459" t="s">
        <v>59</v>
      </c>
      <c r="C31" s="459" t="s">
        <v>160</v>
      </c>
      <c r="D31" s="459">
        <v>65</v>
      </c>
      <c r="E31" s="480"/>
      <c r="F31" s="459"/>
      <c r="G31" s="459"/>
      <c r="H31" s="459" t="s">
        <v>40</v>
      </c>
      <c r="I31" s="455" t="s">
        <v>161</v>
      </c>
      <c r="J31" s="456" t="s">
        <v>162</v>
      </c>
      <c r="K31" s="456" t="s">
        <v>163</v>
      </c>
      <c r="L31" s="456" t="s">
        <v>164</v>
      </c>
      <c r="M31" s="460"/>
      <c r="N31" s="459" t="s">
        <v>45</v>
      </c>
      <c r="O31" s="460" t="s">
        <v>46</v>
      </c>
      <c r="P31" s="459">
        <v>2</v>
      </c>
      <c r="Q31" s="459" t="s">
        <v>47</v>
      </c>
      <c r="R31" s="459" t="s">
        <v>48</v>
      </c>
      <c r="S31" s="459">
        <v>1</v>
      </c>
      <c r="T31" s="459">
        <v>1.1000000000000001</v>
      </c>
      <c r="U31" s="459" t="s">
        <v>66</v>
      </c>
      <c r="V31" s="459"/>
      <c r="W31" s="459"/>
      <c r="X31" s="459"/>
      <c r="Y31" s="459"/>
      <c r="Z31" s="459"/>
      <c r="AA31" s="459"/>
      <c r="AB31" s="481" t="str">
        <f t="shared" si="1"/>
        <v>1-я Орловская</v>
      </c>
      <c r="AC31" s="481">
        <f t="shared" si="1"/>
        <v>65</v>
      </c>
      <c r="AD31" s="481"/>
      <c r="AE31" s="459"/>
      <c r="AF31" s="459"/>
      <c r="AG31" s="459"/>
    </row>
    <row r="32" spans="1:33" s="377" customFormat="1" ht="46.5" customHeight="1" x14ac:dyDescent="0.25">
      <c r="A32" s="459">
        <v>28</v>
      </c>
      <c r="B32" s="459" t="s">
        <v>59</v>
      </c>
      <c r="C32" s="459" t="s">
        <v>165</v>
      </c>
      <c r="D32" s="459">
        <v>29</v>
      </c>
      <c r="E32" s="480"/>
      <c r="F32" s="459"/>
      <c r="G32" s="459"/>
      <c r="H32" s="459" t="s">
        <v>40</v>
      </c>
      <c r="I32" s="459" t="s">
        <v>166</v>
      </c>
      <c r="J32" s="460" t="s">
        <v>167</v>
      </c>
      <c r="K32" s="460" t="s">
        <v>168</v>
      </c>
      <c r="L32" s="460" t="s">
        <v>169</v>
      </c>
      <c r="M32" s="460"/>
      <c r="N32" s="459" t="s">
        <v>45</v>
      </c>
      <c r="O32" s="460" t="s">
        <v>46</v>
      </c>
      <c r="P32" s="459">
        <v>2</v>
      </c>
      <c r="Q32" s="459" t="s">
        <v>47</v>
      </c>
      <c r="R32" s="459" t="s">
        <v>48</v>
      </c>
      <c r="S32" s="459">
        <v>1</v>
      </c>
      <c r="T32" s="459">
        <v>1.1000000000000001</v>
      </c>
      <c r="U32" s="459" t="s">
        <v>66</v>
      </c>
      <c r="V32" s="459"/>
      <c r="W32" s="459"/>
      <c r="X32" s="459"/>
      <c r="Y32" s="459"/>
      <c r="Z32" s="459"/>
      <c r="AA32" s="459"/>
      <c r="AB32" s="481" t="str">
        <f t="shared" si="1"/>
        <v>1-я Офицерская</v>
      </c>
      <c r="AC32" s="481">
        <f t="shared" si="1"/>
        <v>29</v>
      </c>
      <c r="AD32" s="481"/>
      <c r="AE32" s="459"/>
      <c r="AF32" s="459"/>
      <c r="AG32" s="459"/>
    </row>
    <row r="33" spans="1:33" s="377" customFormat="1" ht="46.5" customHeight="1" x14ac:dyDescent="0.25">
      <c r="A33" s="459">
        <v>29</v>
      </c>
      <c r="B33" s="459" t="s">
        <v>59</v>
      </c>
      <c r="C33" s="459" t="s">
        <v>165</v>
      </c>
      <c r="D33" s="459" t="s">
        <v>170</v>
      </c>
      <c r="E33" s="480">
        <v>11</v>
      </c>
      <c r="F33" s="459"/>
      <c r="G33" s="459"/>
      <c r="H33" s="459" t="s">
        <v>171</v>
      </c>
      <c r="I33" s="459" t="s">
        <v>172</v>
      </c>
      <c r="J33" s="460" t="s">
        <v>173</v>
      </c>
      <c r="K33" s="460" t="s">
        <v>174</v>
      </c>
      <c r="L33" s="460" t="s">
        <v>175</v>
      </c>
      <c r="M33" s="460"/>
      <c r="N33" s="459" t="s">
        <v>45</v>
      </c>
      <c r="O33" s="460" t="s">
        <v>46</v>
      </c>
      <c r="P33" s="459">
        <v>2</v>
      </c>
      <c r="Q33" s="459" t="s">
        <v>47</v>
      </c>
      <c r="R33" s="459" t="s">
        <v>48</v>
      </c>
      <c r="S33" s="459">
        <v>1</v>
      </c>
      <c r="T33" s="459">
        <v>1.1000000000000001</v>
      </c>
      <c r="U33" s="459" t="s">
        <v>66</v>
      </c>
      <c r="V33" s="459"/>
      <c r="W33" s="459"/>
      <c r="X33" s="459"/>
      <c r="Y33" s="459"/>
      <c r="Z33" s="459"/>
      <c r="AA33" s="459"/>
      <c r="AB33" s="459" t="s">
        <v>165</v>
      </c>
      <c r="AC33" s="481" t="str">
        <f t="shared" si="1"/>
        <v>57б</v>
      </c>
      <c r="AD33" s="481">
        <v>11</v>
      </c>
      <c r="AE33" s="459"/>
      <c r="AF33" s="459"/>
      <c r="AG33" s="459"/>
    </row>
    <row r="34" spans="1:33" s="377" customFormat="1" ht="41.1" customHeight="1" x14ac:dyDescent="0.25">
      <c r="A34" s="459">
        <v>30</v>
      </c>
      <c r="B34" s="459" t="s">
        <v>38</v>
      </c>
      <c r="C34" s="459" t="s">
        <v>165</v>
      </c>
      <c r="D34" s="459" t="s">
        <v>170</v>
      </c>
      <c r="E34" s="480">
        <v>1</v>
      </c>
      <c r="F34" s="459"/>
      <c r="G34" s="459"/>
      <c r="H34" s="435" t="s">
        <v>171</v>
      </c>
      <c r="I34" s="459" t="s">
        <v>176</v>
      </c>
      <c r="J34" s="460" t="s">
        <v>173</v>
      </c>
      <c r="K34" s="459" t="s">
        <v>177</v>
      </c>
      <c r="L34" s="460" t="s">
        <v>178</v>
      </c>
      <c r="M34" s="460"/>
      <c r="N34" s="459" t="s">
        <v>45</v>
      </c>
      <c r="O34" s="460" t="s">
        <v>46</v>
      </c>
      <c r="P34" s="459">
        <v>4</v>
      </c>
      <c r="Q34" s="459" t="s">
        <v>47</v>
      </c>
      <c r="R34" s="459" t="s">
        <v>48</v>
      </c>
      <c r="S34" s="459">
        <v>1</v>
      </c>
      <c r="T34" s="459">
        <v>1.1000000000000001</v>
      </c>
      <c r="U34" s="459" t="s">
        <v>66</v>
      </c>
      <c r="V34" s="459"/>
      <c r="W34" s="459"/>
      <c r="X34" s="459"/>
      <c r="Y34" s="459"/>
      <c r="Z34" s="459"/>
      <c r="AA34" s="459"/>
      <c r="AB34" s="481" t="str">
        <f t="shared" ref="AB34:AD71" si="2">C34</f>
        <v>1-я Офицерская</v>
      </c>
      <c r="AC34" s="481" t="str">
        <f t="shared" si="1"/>
        <v>57б</v>
      </c>
      <c r="AD34" s="481">
        <f t="shared" si="1"/>
        <v>1</v>
      </c>
      <c r="AE34" s="459"/>
      <c r="AF34" s="459"/>
      <c r="AG34" s="459"/>
    </row>
    <row r="35" spans="1:33" s="377" customFormat="1" ht="41.1" customHeight="1" x14ac:dyDescent="0.25">
      <c r="A35" s="459">
        <v>31</v>
      </c>
      <c r="B35" s="459" t="s">
        <v>59</v>
      </c>
      <c r="C35" s="459" t="s">
        <v>165</v>
      </c>
      <c r="D35" s="459" t="s">
        <v>170</v>
      </c>
      <c r="E35" s="480">
        <v>4</v>
      </c>
      <c r="F35" s="459"/>
      <c r="G35" s="459"/>
      <c r="H35" s="435" t="s">
        <v>171</v>
      </c>
      <c r="I35" s="459" t="s">
        <v>179</v>
      </c>
      <c r="J35" s="460" t="s">
        <v>173</v>
      </c>
      <c r="K35" s="459" t="s">
        <v>180</v>
      </c>
      <c r="L35" s="460" t="s">
        <v>181</v>
      </c>
      <c r="M35" s="460"/>
      <c r="N35" s="459" t="s">
        <v>45</v>
      </c>
      <c r="O35" s="460" t="s">
        <v>46</v>
      </c>
      <c r="P35" s="459">
        <v>4</v>
      </c>
      <c r="Q35" s="459" t="s">
        <v>47</v>
      </c>
      <c r="R35" s="459" t="s">
        <v>48</v>
      </c>
      <c r="S35" s="459">
        <v>1</v>
      </c>
      <c r="T35" s="459">
        <v>1.1000000000000001</v>
      </c>
      <c r="U35" s="459" t="s">
        <v>66</v>
      </c>
      <c r="V35" s="459"/>
      <c r="W35" s="459"/>
      <c r="X35" s="459"/>
      <c r="Y35" s="459"/>
      <c r="Z35" s="459"/>
      <c r="AA35" s="459"/>
      <c r="AB35" s="481" t="str">
        <f t="shared" si="2"/>
        <v>1-я Офицерская</v>
      </c>
      <c r="AC35" s="481" t="str">
        <f t="shared" si="1"/>
        <v>57б</v>
      </c>
      <c r="AD35" s="481">
        <f t="shared" si="1"/>
        <v>4</v>
      </c>
      <c r="AE35" s="459"/>
      <c r="AF35" s="459"/>
      <c r="AG35" s="459"/>
    </row>
    <row r="36" spans="1:33" s="377" customFormat="1" ht="41.1" customHeight="1" x14ac:dyDescent="0.25">
      <c r="A36" s="459">
        <v>32</v>
      </c>
      <c r="B36" s="459" t="s">
        <v>38</v>
      </c>
      <c r="C36" s="459" t="s">
        <v>165</v>
      </c>
      <c r="D36" s="459" t="s">
        <v>170</v>
      </c>
      <c r="E36" s="480">
        <v>7</v>
      </c>
      <c r="F36" s="459"/>
      <c r="G36" s="459"/>
      <c r="H36" s="435" t="s">
        <v>171</v>
      </c>
      <c r="I36" s="459" t="s">
        <v>182</v>
      </c>
      <c r="J36" s="460" t="s">
        <v>173</v>
      </c>
      <c r="K36" s="459" t="s">
        <v>183</v>
      </c>
      <c r="L36" s="460" t="s">
        <v>184</v>
      </c>
      <c r="M36" s="460"/>
      <c r="N36" s="459" t="s">
        <v>45</v>
      </c>
      <c r="O36" s="460" t="s">
        <v>46</v>
      </c>
      <c r="P36" s="459">
        <v>4</v>
      </c>
      <c r="Q36" s="459" t="s">
        <v>47</v>
      </c>
      <c r="R36" s="459" t="s">
        <v>48</v>
      </c>
      <c r="S36" s="459">
        <v>1</v>
      </c>
      <c r="T36" s="459">
        <v>1.1000000000000001</v>
      </c>
      <c r="U36" s="459" t="s">
        <v>56</v>
      </c>
      <c r="V36" s="459"/>
      <c r="W36" s="459"/>
      <c r="X36" s="459"/>
      <c r="Y36" s="459"/>
      <c r="Z36" s="459"/>
      <c r="AA36" s="459"/>
      <c r="AB36" s="481" t="str">
        <f t="shared" si="2"/>
        <v>1-я Офицерская</v>
      </c>
      <c r="AC36" s="481" t="str">
        <f t="shared" si="1"/>
        <v>57б</v>
      </c>
      <c r="AD36" s="481">
        <f t="shared" si="1"/>
        <v>7</v>
      </c>
      <c r="AE36" s="459"/>
      <c r="AF36" s="459"/>
      <c r="AG36" s="459"/>
    </row>
    <row r="37" spans="1:33" s="377" customFormat="1" ht="41.1" customHeight="1" x14ac:dyDescent="0.25">
      <c r="A37" s="459">
        <v>33</v>
      </c>
      <c r="B37" s="459" t="s">
        <v>38</v>
      </c>
      <c r="C37" s="459" t="s">
        <v>165</v>
      </c>
      <c r="D37" s="459">
        <v>70</v>
      </c>
      <c r="E37" s="480">
        <v>10</v>
      </c>
      <c r="F37" s="459"/>
      <c r="G37" s="459"/>
      <c r="H37" s="435" t="s">
        <v>171</v>
      </c>
      <c r="I37" s="459" t="s">
        <v>185</v>
      </c>
      <c r="J37" s="460" t="s">
        <v>173</v>
      </c>
      <c r="K37" s="459" t="s">
        <v>186</v>
      </c>
      <c r="L37" s="460" t="s">
        <v>187</v>
      </c>
      <c r="M37" s="460"/>
      <c r="N37" s="459" t="s">
        <v>45</v>
      </c>
      <c r="O37" s="460" t="s">
        <v>46</v>
      </c>
      <c r="P37" s="459">
        <v>4</v>
      </c>
      <c r="Q37" s="459" t="s">
        <v>47</v>
      </c>
      <c r="R37" s="459" t="s">
        <v>48</v>
      </c>
      <c r="S37" s="459">
        <v>1</v>
      </c>
      <c r="T37" s="459">
        <v>1.1000000000000001</v>
      </c>
      <c r="U37" s="459" t="s">
        <v>56</v>
      </c>
      <c r="V37" s="459"/>
      <c r="W37" s="459"/>
      <c r="X37" s="459"/>
      <c r="Y37" s="459"/>
      <c r="Z37" s="459"/>
      <c r="AA37" s="459"/>
      <c r="AB37" s="481" t="str">
        <f t="shared" si="2"/>
        <v>1-я Офицерская</v>
      </c>
      <c r="AC37" s="481">
        <f t="shared" si="1"/>
        <v>70</v>
      </c>
      <c r="AD37" s="481">
        <f t="shared" si="1"/>
        <v>10</v>
      </c>
      <c r="AE37" s="459"/>
      <c r="AF37" s="459"/>
      <c r="AG37" s="459"/>
    </row>
    <row r="38" spans="1:33" s="377" customFormat="1" ht="41.1" customHeight="1" x14ac:dyDescent="0.25">
      <c r="A38" s="459">
        <v>34</v>
      </c>
      <c r="B38" s="459" t="s">
        <v>59</v>
      </c>
      <c r="C38" s="459" t="s">
        <v>165</v>
      </c>
      <c r="D38" s="459">
        <v>70</v>
      </c>
      <c r="E38" s="480">
        <v>13</v>
      </c>
      <c r="F38" s="459"/>
      <c r="G38" s="459"/>
      <c r="H38" s="435" t="s">
        <v>171</v>
      </c>
      <c r="I38" s="459" t="s">
        <v>188</v>
      </c>
      <c r="J38" s="460" t="s">
        <v>173</v>
      </c>
      <c r="K38" s="459" t="s">
        <v>189</v>
      </c>
      <c r="L38" s="460" t="s">
        <v>190</v>
      </c>
      <c r="M38" s="460"/>
      <c r="N38" s="459" t="s">
        <v>45</v>
      </c>
      <c r="O38" s="460" t="s">
        <v>46</v>
      </c>
      <c r="P38" s="459">
        <v>2</v>
      </c>
      <c r="Q38" s="459" t="s">
        <v>47</v>
      </c>
      <c r="R38" s="459" t="s">
        <v>48</v>
      </c>
      <c r="S38" s="459">
        <v>1</v>
      </c>
      <c r="T38" s="459">
        <v>1.1000000000000001</v>
      </c>
      <c r="U38" s="459" t="s">
        <v>56</v>
      </c>
      <c r="V38" s="459"/>
      <c r="W38" s="459"/>
      <c r="X38" s="459"/>
      <c r="Y38" s="459"/>
      <c r="Z38" s="459"/>
      <c r="AA38" s="459"/>
      <c r="AB38" s="481" t="str">
        <f t="shared" si="2"/>
        <v>1-я Офицерская</v>
      </c>
      <c r="AC38" s="481">
        <f t="shared" si="1"/>
        <v>70</v>
      </c>
      <c r="AD38" s="481">
        <f t="shared" si="1"/>
        <v>13</v>
      </c>
      <c r="AE38" s="459"/>
      <c r="AF38" s="459"/>
      <c r="AG38" s="459"/>
    </row>
    <row r="39" spans="1:33" s="377" customFormat="1" ht="41.1" customHeight="1" x14ac:dyDescent="0.25">
      <c r="A39" s="459">
        <v>35</v>
      </c>
      <c r="B39" s="459" t="s">
        <v>38</v>
      </c>
      <c r="C39" s="459" t="s">
        <v>165</v>
      </c>
      <c r="D39" s="459">
        <v>70</v>
      </c>
      <c r="E39" s="480">
        <v>15</v>
      </c>
      <c r="F39" s="459"/>
      <c r="G39" s="459"/>
      <c r="H39" s="435" t="s">
        <v>171</v>
      </c>
      <c r="I39" s="459" t="s">
        <v>191</v>
      </c>
      <c r="J39" s="460" t="s">
        <v>173</v>
      </c>
      <c r="K39" s="459" t="s">
        <v>192</v>
      </c>
      <c r="L39" s="460" t="s">
        <v>193</v>
      </c>
      <c r="M39" s="460"/>
      <c r="N39" s="459" t="s">
        <v>45</v>
      </c>
      <c r="O39" s="460" t="s">
        <v>46</v>
      </c>
      <c r="P39" s="459">
        <v>4</v>
      </c>
      <c r="Q39" s="459" t="s">
        <v>47</v>
      </c>
      <c r="R39" s="459" t="s">
        <v>48</v>
      </c>
      <c r="S39" s="459">
        <v>1</v>
      </c>
      <c r="T39" s="459">
        <v>1.1000000000000001</v>
      </c>
      <c r="U39" s="459" t="s">
        <v>56</v>
      </c>
      <c r="V39" s="459"/>
      <c r="W39" s="459"/>
      <c r="X39" s="459"/>
      <c r="Y39" s="459"/>
      <c r="Z39" s="459"/>
      <c r="AA39" s="459"/>
      <c r="AB39" s="481" t="str">
        <f t="shared" si="2"/>
        <v>1-я Офицерская</v>
      </c>
      <c r="AC39" s="481">
        <f t="shared" si="1"/>
        <v>70</v>
      </c>
      <c r="AD39" s="481">
        <f t="shared" si="1"/>
        <v>15</v>
      </c>
      <c r="AE39" s="459"/>
      <c r="AF39" s="459"/>
      <c r="AG39" s="459"/>
    </row>
    <row r="40" spans="1:33" s="377" customFormat="1" ht="41.1" customHeight="1" x14ac:dyDescent="0.25">
      <c r="A40" s="459">
        <v>36</v>
      </c>
      <c r="B40" s="459" t="s">
        <v>59</v>
      </c>
      <c r="C40" s="459" t="s">
        <v>165</v>
      </c>
      <c r="D40" s="459">
        <v>70</v>
      </c>
      <c r="E40" s="480">
        <v>17</v>
      </c>
      <c r="F40" s="459"/>
      <c r="G40" s="459"/>
      <c r="H40" s="435" t="s">
        <v>171</v>
      </c>
      <c r="I40" s="459" t="s">
        <v>194</v>
      </c>
      <c r="J40" s="460" t="s">
        <v>173</v>
      </c>
      <c r="K40" s="459" t="s">
        <v>195</v>
      </c>
      <c r="L40" s="460" t="s">
        <v>184</v>
      </c>
      <c r="M40" s="460"/>
      <c r="N40" s="459" t="s">
        <v>45</v>
      </c>
      <c r="O40" s="460" t="s">
        <v>46</v>
      </c>
      <c r="P40" s="459">
        <v>4</v>
      </c>
      <c r="Q40" s="459" t="s">
        <v>47</v>
      </c>
      <c r="R40" s="459" t="s">
        <v>48</v>
      </c>
      <c r="S40" s="459">
        <v>1</v>
      </c>
      <c r="T40" s="459">
        <v>1.1000000000000001</v>
      </c>
      <c r="U40" s="459" t="s">
        <v>56</v>
      </c>
      <c r="V40" s="459"/>
      <c r="W40" s="459"/>
      <c r="X40" s="459"/>
      <c r="Y40" s="459"/>
      <c r="Z40" s="459"/>
      <c r="AA40" s="459"/>
      <c r="AB40" s="481" t="str">
        <f t="shared" si="2"/>
        <v>1-я Офицерская</v>
      </c>
      <c r="AC40" s="481">
        <f t="shared" si="2"/>
        <v>70</v>
      </c>
      <c r="AD40" s="481">
        <f t="shared" si="2"/>
        <v>17</v>
      </c>
      <c r="AE40" s="459"/>
      <c r="AF40" s="459"/>
      <c r="AG40" s="459"/>
    </row>
    <row r="41" spans="1:33" s="377" customFormat="1" ht="41.1" customHeight="1" x14ac:dyDescent="0.25">
      <c r="A41" s="459">
        <v>37</v>
      </c>
      <c r="B41" s="459" t="s">
        <v>38</v>
      </c>
      <c r="C41" s="435" t="s">
        <v>196</v>
      </c>
      <c r="D41" s="435">
        <v>46</v>
      </c>
      <c r="E41" s="483"/>
      <c r="F41" s="435"/>
      <c r="G41" s="435"/>
      <c r="H41" s="435" t="s">
        <v>40</v>
      </c>
      <c r="I41" s="455" t="s">
        <v>197</v>
      </c>
      <c r="J41" s="456" t="s">
        <v>198</v>
      </c>
      <c r="K41" s="456" t="s">
        <v>199</v>
      </c>
      <c r="L41" s="456" t="s">
        <v>200</v>
      </c>
      <c r="M41" s="462"/>
      <c r="N41" s="459" t="s">
        <v>45</v>
      </c>
      <c r="O41" s="460" t="s">
        <v>46</v>
      </c>
      <c r="P41" s="435">
        <v>8</v>
      </c>
      <c r="Q41" s="435" t="s">
        <v>133</v>
      </c>
      <c r="R41" s="435" t="s">
        <v>48</v>
      </c>
      <c r="S41" s="435">
        <v>4</v>
      </c>
      <c r="T41" s="435">
        <v>0.75</v>
      </c>
      <c r="U41" s="435" t="s">
        <v>49</v>
      </c>
      <c r="V41" s="435"/>
      <c r="W41" s="435"/>
      <c r="X41" s="435"/>
      <c r="Y41" s="435"/>
      <c r="Z41" s="435"/>
      <c r="AA41" s="435"/>
      <c r="AB41" s="481" t="str">
        <f t="shared" si="2"/>
        <v>1-я Прогонная</v>
      </c>
      <c r="AC41" s="481">
        <f t="shared" si="2"/>
        <v>46</v>
      </c>
      <c r="AD41" s="481"/>
      <c r="AE41" s="435"/>
      <c r="AF41" s="435"/>
      <c r="AG41" s="435"/>
    </row>
    <row r="42" spans="1:33" s="377" customFormat="1" ht="41.1" customHeight="1" x14ac:dyDescent="0.25">
      <c r="A42" s="459">
        <v>38</v>
      </c>
      <c r="B42" s="459" t="s">
        <v>38</v>
      </c>
      <c r="C42" s="435" t="s">
        <v>196</v>
      </c>
      <c r="D42" s="435">
        <v>1</v>
      </c>
      <c r="E42" s="483"/>
      <c r="F42" s="435"/>
      <c r="G42" s="435"/>
      <c r="H42" s="435" t="s">
        <v>40</v>
      </c>
      <c r="I42" s="435" t="s">
        <v>201</v>
      </c>
      <c r="J42" s="483">
        <v>1034637023167</v>
      </c>
      <c r="K42" s="462" t="s">
        <v>202</v>
      </c>
      <c r="L42" s="462" t="s">
        <v>203</v>
      </c>
      <c r="M42" s="462"/>
      <c r="N42" s="459" t="s">
        <v>45</v>
      </c>
      <c r="O42" s="460" t="s">
        <v>46</v>
      </c>
      <c r="P42" s="435">
        <v>4</v>
      </c>
      <c r="Q42" s="435" t="s">
        <v>133</v>
      </c>
      <c r="R42" s="435" t="s">
        <v>48</v>
      </c>
      <c r="S42" s="435">
        <v>2</v>
      </c>
      <c r="T42" s="435">
        <v>0.75</v>
      </c>
      <c r="U42" s="435" t="s">
        <v>49</v>
      </c>
      <c r="V42" s="435"/>
      <c r="W42" s="435"/>
      <c r="X42" s="435"/>
      <c r="Y42" s="435"/>
      <c r="Z42" s="435"/>
      <c r="AA42" s="435"/>
      <c r="AB42" s="481" t="str">
        <f t="shared" si="2"/>
        <v>1-я Прогонная</v>
      </c>
      <c r="AC42" s="481">
        <f t="shared" si="2"/>
        <v>1</v>
      </c>
      <c r="AD42" s="481"/>
      <c r="AE42" s="435"/>
      <c r="AF42" s="435"/>
      <c r="AG42" s="435"/>
    </row>
    <row r="43" spans="1:33" s="377" customFormat="1" ht="41.1" customHeight="1" x14ac:dyDescent="0.25">
      <c r="A43" s="459">
        <v>39</v>
      </c>
      <c r="B43" s="459" t="s">
        <v>59</v>
      </c>
      <c r="C43" s="435" t="s">
        <v>196</v>
      </c>
      <c r="D43" s="435">
        <v>65</v>
      </c>
      <c r="E43" s="483"/>
      <c r="F43" s="435"/>
      <c r="G43" s="435"/>
      <c r="H43" s="435" t="s">
        <v>40</v>
      </c>
      <c r="I43" s="435" t="s">
        <v>204</v>
      </c>
      <c r="J43" s="483">
        <v>1024600959591</v>
      </c>
      <c r="K43" s="462" t="s">
        <v>205</v>
      </c>
      <c r="L43" s="462" t="s">
        <v>206</v>
      </c>
      <c r="M43" s="462"/>
      <c r="N43" s="459" t="s">
        <v>45</v>
      </c>
      <c r="O43" s="460" t="s">
        <v>46</v>
      </c>
      <c r="P43" s="435">
        <v>4</v>
      </c>
      <c r="Q43" s="435" t="s">
        <v>133</v>
      </c>
      <c r="R43" s="435" t="s">
        <v>48</v>
      </c>
      <c r="S43" s="435">
        <v>2</v>
      </c>
      <c r="T43" s="435">
        <v>0.75</v>
      </c>
      <c r="U43" s="435" t="s">
        <v>49</v>
      </c>
      <c r="V43" s="435"/>
      <c r="W43" s="435"/>
      <c r="X43" s="435"/>
      <c r="Y43" s="435"/>
      <c r="Z43" s="435"/>
      <c r="AA43" s="435"/>
      <c r="AB43" s="481" t="str">
        <f t="shared" si="2"/>
        <v>1-я Прогонная</v>
      </c>
      <c r="AC43" s="481">
        <f t="shared" si="2"/>
        <v>65</v>
      </c>
      <c r="AD43" s="481"/>
      <c r="AE43" s="435"/>
      <c r="AF43" s="435"/>
      <c r="AG43" s="435"/>
    </row>
    <row r="44" spans="1:33" s="377" customFormat="1" ht="41.1" customHeight="1" x14ac:dyDescent="0.25">
      <c r="A44" s="459">
        <v>40</v>
      </c>
      <c r="B44" s="459" t="s">
        <v>38</v>
      </c>
      <c r="C44" s="435" t="s">
        <v>196</v>
      </c>
      <c r="D44" s="435">
        <v>39</v>
      </c>
      <c r="E44" s="483"/>
      <c r="F44" s="435"/>
      <c r="G44" s="435"/>
      <c r="H44" s="435" t="s">
        <v>40</v>
      </c>
      <c r="I44" s="459" t="s">
        <v>17994</v>
      </c>
      <c r="J44" s="460" t="s">
        <v>207</v>
      </c>
      <c r="K44" s="460" t="s">
        <v>208</v>
      </c>
      <c r="L44" s="460" t="s">
        <v>209</v>
      </c>
      <c r="M44" s="462"/>
      <c r="N44" s="459" t="s">
        <v>45</v>
      </c>
      <c r="O44" s="460" t="s">
        <v>46</v>
      </c>
      <c r="P44" s="435">
        <v>4</v>
      </c>
      <c r="Q44" s="435" t="s">
        <v>133</v>
      </c>
      <c r="R44" s="435" t="s">
        <v>48</v>
      </c>
      <c r="S44" s="435">
        <v>2</v>
      </c>
      <c r="T44" s="435">
        <v>0.75</v>
      </c>
      <c r="U44" s="435" t="s">
        <v>49</v>
      </c>
      <c r="V44" s="435"/>
      <c r="W44" s="435"/>
      <c r="X44" s="435"/>
      <c r="Y44" s="435"/>
      <c r="Z44" s="435"/>
      <c r="AA44" s="435"/>
      <c r="AB44" s="481" t="str">
        <f t="shared" si="2"/>
        <v>1-я Прогонная</v>
      </c>
      <c r="AC44" s="481">
        <f t="shared" si="2"/>
        <v>39</v>
      </c>
      <c r="AD44" s="481"/>
      <c r="AE44" s="435"/>
      <c r="AF44" s="435"/>
      <c r="AG44" s="435"/>
    </row>
    <row r="45" spans="1:33" s="377" customFormat="1" ht="41.1" customHeight="1" x14ac:dyDescent="0.25">
      <c r="A45" s="459">
        <v>41</v>
      </c>
      <c r="B45" s="459" t="s">
        <v>38</v>
      </c>
      <c r="C45" s="459" t="s">
        <v>210</v>
      </c>
      <c r="D45" s="459">
        <v>45</v>
      </c>
      <c r="E45" s="480" t="s">
        <v>61</v>
      </c>
      <c r="F45" s="459"/>
      <c r="G45" s="459"/>
      <c r="H45" s="459" t="s">
        <v>40</v>
      </c>
      <c r="I45" s="459" t="s">
        <v>211</v>
      </c>
      <c r="J45" s="460" t="s">
        <v>212</v>
      </c>
      <c r="K45" s="460" t="s">
        <v>213</v>
      </c>
      <c r="L45" s="460" t="s">
        <v>214</v>
      </c>
      <c r="M45" s="460"/>
      <c r="N45" s="459" t="s">
        <v>45</v>
      </c>
      <c r="O45" s="460" t="s">
        <v>46</v>
      </c>
      <c r="P45" s="459">
        <v>30</v>
      </c>
      <c r="Q45" s="459" t="s">
        <v>47</v>
      </c>
      <c r="R45" s="459" t="s">
        <v>48</v>
      </c>
      <c r="S45" s="459">
        <v>1</v>
      </c>
      <c r="T45" s="459">
        <v>1.1000000000000001</v>
      </c>
      <c r="U45" s="459" t="s">
        <v>66</v>
      </c>
      <c r="V45" s="459"/>
      <c r="W45" s="459"/>
      <c r="X45" s="459"/>
      <c r="Y45" s="459"/>
      <c r="Z45" s="459"/>
      <c r="AA45" s="459"/>
      <c r="AB45" s="481" t="str">
        <f t="shared" si="2"/>
        <v>1-я Пушкарная</v>
      </c>
      <c r="AC45" s="481">
        <f t="shared" si="2"/>
        <v>45</v>
      </c>
      <c r="AD45" s="481" t="str">
        <f>E45</f>
        <v>а</v>
      </c>
      <c r="AE45" s="459"/>
      <c r="AF45" s="459"/>
      <c r="AG45" s="459"/>
    </row>
    <row r="46" spans="1:33" s="377" customFormat="1" ht="41.1" customHeight="1" x14ac:dyDescent="0.25">
      <c r="A46" s="459">
        <v>42</v>
      </c>
      <c r="B46" s="459" t="s">
        <v>38</v>
      </c>
      <c r="C46" s="435" t="s">
        <v>210</v>
      </c>
      <c r="D46" s="435">
        <v>28</v>
      </c>
      <c r="E46" s="483"/>
      <c r="F46" s="435"/>
      <c r="G46" s="435"/>
      <c r="H46" s="435" t="s">
        <v>40</v>
      </c>
      <c r="I46" s="463" t="s">
        <v>215</v>
      </c>
      <c r="J46" s="483">
        <v>1064632053496</v>
      </c>
      <c r="K46" s="462" t="s">
        <v>216</v>
      </c>
      <c r="L46" s="462" t="s">
        <v>217</v>
      </c>
      <c r="M46" s="462"/>
      <c r="N46" s="459" t="s">
        <v>45</v>
      </c>
      <c r="O46" s="460" t="s">
        <v>46</v>
      </c>
      <c r="P46" s="435">
        <v>4</v>
      </c>
      <c r="Q46" s="435" t="s">
        <v>133</v>
      </c>
      <c r="R46" s="435" t="s">
        <v>48</v>
      </c>
      <c r="S46" s="435">
        <v>1</v>
      </c>
      <c r="T46" s="435">
        <v>0.75</v>
      </c>
      <c r="U46" s="435" t="s">
        <v>49</v>
      </c>
      <c r="V46" s="435"/>
      <c r="W46" s="435"/>
      <c r="X46" s="435"/>
      <c r="Y46" s="435"/>
      <c r="Z46" s="435"/>
      <c r="AA46" s="435"/>
      <c r="AB46" s="481" t="str">
        <f t="shared" si="2"/>
        <v>1-я Пушкарная</v>
      </c>
      <c r="AC46" s="481">
        <f t="shared" si="2"/>
        <v>28</v>
      </c>
      <c r="AD46" s="481"/>
      <c r="AE46" s="435"/>
      <c r="AF46" s="435"/>
      <c r="AG46" s="435"/>
    </row>
    <row r="47" spans="1:33" s="377" customFormat="1" ht="41.1" customHeight="1" x14ac:dyDescent="0.25">
      <c r="A47" s="459">
        <v>43</v>
      </c>
      <c r="B47" s="459" t="s">
        <v>38</v>
      </c>
      <c r="C47" s="435" t="s">
        <v>210</v>
      </c>
      <c r="D47" s="435">
        <v>28</v>
      </c>
      <c r="E47" s="483"/>
      <c r="F47" s="435"/>
      <c r="G47" s="435"/>
      <c r="H47" s="435" t="s">
        <v>40</v>
      </c>
      <c r="I47" s="435" t="s">
        <v>218</v>
      </c>
      <c r="J47" s="483">
        <v>1114632008765</v>
      </c>
      <c r="K47" s="462" t="s">
        <v>219</v>
      </c>
      <c r="L47" s="462" t="s">
        <v>220</v>
      </c>
      <c r="M47" s="462"/>
      <c r="N47" s="459" t="s">
        <v>45</v>
      </c>
      <c r="O47" s="460" t="s">
        <v>46</v>
      </c>
      <c r="P47" s="435">
        <v>4</v>
      </c>
      <c r="Q47" s="435" t="s">
        <v>133</v>
      </c>
      <c r="R47" s="435" t="s">
        <v>48</v>
      </c>
      <c r="S47" s="435">
        <v>2</v>
      </c>
      <c r="T47" s="435">
        <v>0.75</v>
      </c>
      <c r="U47" s="435" t="s">
        <v>49</v>
      </c>
      <c r="V47" s="435"/>
      <c r="W47" s="435"/>
      <c r="X47" s="435"/>
      <c r="Y47" s="435"/>
      <c r="Z47" s="435"/>
      <c r="AA47" s="435"/>
      <c r="AB47" s="481" t="str">
        <f t="shared" si="2"/>
        <v>1-я Пушкарная</v>
      </c>
      <c r="AC47" s="481">
        <f t="shared" si="2"/>
        <v>28</v>
      </c>
      <c r="AD47" s="481"/>
      <c r="AE47" s="435"/>
      <c r="AF47" s="435"/>
      <c r="AG47" s="435"/>
    </row>
    <row r="48" spans="1:33" s="377" customFormat="1" ht="41.1" customHeight="1" x14ac:dyDescent="0.25">
      <c r="A48" s="459">
        <v>44</v>
      </c>
      <c r="B48" s="459" t="s">
        <v>59</v>
      </c>
      <c r="C48" s="435" t="s">
        <v>210</v>
      </c>
      <c r="D48" s="435"/>
      <c r="E48" s="483"/>
      <c r="F48" s="435" t="s">
        <v>221</v>
      </c>
      <c r="G48" s="435" t="s">
        <v>222</v>
      </c>
      <c r="H48" s="435" t="s">
        <v>40</v>
      </c>
      <c r="I48" s="435" t="s">
        <v>223</v>
      </c>
      <c r="J48" s="483">
        <v>1034637033419</v>
      </c>
      <c r="K48" s="462" t="s">
        <v>224</v>
      </c>
      <c r="L48" s="462" t="s">
        <v>225</v>
      </c>
      <c r="M48" s="462"/>
      <c r="N48" s="459" t="s">
        <v>45</v>
      </c>
      <c r="O48" s="460" t="s">
        <v>46</v>
      </c>
      <c r="P48" s="435">
        <v>2</v>
      </c>
      <c r="Q48" s="435" t="s">
        <v>133</v>
      </c>
      <c r="R48" s="435" t="s">
        <v>48</v>
      </c>
      <c r="S48" s="435">
        <v>1</v>
      </c>
      <c r="T48" s="435">
        <v>0.75</v>
      </c>
      <c r="U48" s="435" t="s">
        <v>49</v>
      </c>
      <c r="V48" s="435"/>
      <c r="W48" s="435"/>
      <c r="X48" s="435"/>
      <c r="Y48" s="435"/>
      <c r="Z48" s="435"/>
      <c r="AA48" s="435"/>
      <c r="AB48" s="481" t="str">
        <f t="shared" si="2"/>
        <v>1-я Пушкарная</v>
      </c>
      <c r="AC48" s="481"/>
      <c r="AD48" s="481"/>
      <c r="AE48" s="435"/>
      <c r="AF48" s="435"/>
      <c r="AG48" s="435"/>
    </row>
    <row r="49" spans="1:33" s="377" customFormat="1" ht="41.1" customHeight="1" x14ac:dyDescent="0.25">
      <c r="A49" s="459">
        <v>45</v>
      </c>
      <c r="B49" s="459" t="s">
        <v>38</v>
      </c>
      <c r="C49" s="459" t="s">
        <v>226</v>
      </c>
      <c r="D49" s="459">
        <v>1</v>
      </c>
      <c r="E49" s="480"/>
      <c r="F49" s="459"/>
      <c r="G49" s="459"/>
      <c r="H49" s="459" t="s">
        <v>40</v>
      </c>
      <c r="I49" s="435" t="s">
        <v>227</v>
      </c>
      <c r="J49" s="460" t="s">
        <v>228</v>
      </c>
      <c r="K49" s="460" t="s">
        <v>229</v>
      </c>
      <c r="L49" s="485" t="s">
        <v>230</v>
      </c>
      <c r="M49" s="485"/>
      <c r="N49" s="459" t="s">
        <v>45</v>
      </c>
      <c r="O49" s="460" t="s">
        <v>46</v>
      </c>
      <c r="P49" s="459">
        <v>6</v>
      </c>
      <c r="Q49" s="459" t="s">
        <v>47</v>
      </c>
      <c r="R49" s="459" t="s">
        <v>48</v>
      </c>
      <c r="S49" s="459">
        <v>1</v>
      </c>
      <c r="T49" s="459">
        <v>1.1000000000000001</v>
      </c>
      <c r="U49" s="459" t="s">
        <v>56</v>
      </c>
      <c r="V49" s="459"/>
      <c r="W49" s="459"/>
      <c r="X49" s="459"/>
      <c r="Y49" s="459"/>
      <c r="Z49" s="459"/>
      <c r="AA49" s="459"/>
      <c r="AB49" s="481" t="str">
        <f t="shared" si="2"/>
        <v>1-я Степная</v>
      </c>
      <c r="AC49" s="481">
        <f t="shared" si="2"/>
        <v>1</v>
      </c>
      <c r="AD49" s="481"/>
      <c r="AE49" s="459"/>
      <c r="AF49" s="459"/>
      <c r="AG49" s="459"/>
    </row>
    <row r="50" spans="1:33" s="377" customFormat="1" ht="41.1" customHeight="1" x14ac:dyDescent="0.25">
      <c r="A50" s="459">
        <v>46</v>
      </c>
      <c r="B50" s="459" t="s">
        <v>59</v>
      </c>
      <c r="C50" s="459" t="s">
        <v>226</v>
      </c>
      <c r="D50" s="459">
        <v>87</v>
      </c>
      <c r="E50" s="480" t="s">
        <v>231</v>
      </c>
      <c r="F50" s="459"/>
      <c r="G50" s="459"/>
      <c r="H50" s="459" t="s">
        <v>40</v>
      </c>
      <c r="I50" s="459" t="s">
        <v>232</v>
      </c>
      <c r="J50" s="460" t="s">
        <v>233</v>
      </c>
      <c r="K50" s="460" t="s">
        <v>234</v>
      </c>
      <c r="L50" s="485" t="s">
        <v>235</v>
      </c>
      <c r="M50" s="485"/>
      <c r="N50" s="459" t="s">
        <v>45</v>
      </c>
      <c r="O50" s="460" t="s">
        <v>46</v>
      </c>
      <c r="P50" s="459">
        <v>2</v>
      </c>
      <c r="Q50" s="459" t="s">
        <v>47</v>
      </c>
      <c r="R50" s="459" t="s">
        <v>48</v>
      </c>
      <c r="S50" s="459">
        <v>1</v>
      </c>
      <c r="T50" s="459">
        <v>0.75</v>
      </c>
      <c r="U50" s="459" t="s">
        <v>56</v>
      </c>
      <c r="V50" s="459"/>
      <c r="W50" s="459"/>
      <c r="X50" s="459"/>
      <c r="Y50" s="459"/>
      <c r="Z50" s="459"/>
      <c r="AA50" s="459"/>
      <c r="AB50" s="481" t="str">
        <f t="shared" si="2"/>
        <v>1-я Степная</v>
      </c>
      <c r="AC50" s="481">
        <f t="shared" si="2"/>
        <v>87</v>
      </c>
      <c r="AD50" s="481" t="str">
        <f>E50</f>
        <v>А</v>
      </c>
      <c r="AE50" s="459"/>
      <c r="AF50" s="459"/>
      <c r="AG50" s="459"/>
    </row>
    <row r="51" spans="1:33" s="377" customFormat="1" ht="41.1" customHeight="1" x14ac:dyDescent="0.25">
      <c r="A51" s="459">
        <v>47</v>
      </c>
      <c r="B51" s="459" t="s">
        <v>38</v>
      </c>
      <c r="C51" s="459" t="s">
        <v>226</v>
      </c>
      <c r="D51" s="459">
        <v>134</v>
      </c>
      <c r="E51" s="480" t="s">
        <v>231</v>
      </c>
      <c r="F51" s="459"/>
      <c r="G51" s="459"/>
      <c r="H51" s="459" t="s">
        <v>40</v>
      </c>
      <c r="I51" s="459" t="s">
        <v>236</v>
      </c>
      <c r="J51" s="460" t="s">
        <v>237</v>
      </c>
      <c r="K51" s="460" t="s">
        <v>238</v>
      </c>
      <c r="L51" s="485" t="s">
        <v>239</v>
      </c>
      <c r="M51" s="485"/>
      <c r="N51" s="459" t="s">
        <v>45</v>
      </c>
      <c r="O51" s="460" t="s">
        <v>46</v>
      </c>
      <c r="P51" s="459">
        <v>2</v>
      </c>
      <c r="Q51" s="459" t="s">
        <v>47</v>
      </c>
      <c r="R51" s="459" t="s">
        <v>48</v>
      </c>
      <c r="S51" s="459">
        <v>1</v>
      </c>
      <c r="T51" s="459">
        <v>0.75</v>
      </c>
      <c r="U51" s="459" t="s">
        <v>56</v>
      </c>
      <c r="V51" s="459"/>
      <c r="W51" s="459"/>
      <c r="X51" s="459"/>
      <c r="Y51" s="459"/>
      <c r="Z51" s="459"/>
      <c r="AA51" s="459"/>
      <c r="AB51" s="481" t="str">
        <f t="shared" si="2"/>
        <v>1-я Степная</v>
      </c>
      <c r="AC51" s="481">
        <f t="shared" si="2"/>
        <v>134</v>
      </c>
      <c r="AD51" s="481" t="str">
        <f>E51</f>
        <v>А</v>
      </c>
      <c r="AE51" s="459"/>
      <c r="AF51" s="459"/>
      <c r="AG51" s="459"/>
    </row>
    <row r="52" spans="1:33" s="377" customFormat="1" ht="41.1" customHeight="1" x14ac:dyDescent="0.25">
      <c r="A52" s="459">
        <v>48</v>
      </c>
      <c r="B52" s="459" t="s">
        <v>59</v>
      </c>
      <c r="C52" s="459" t="s">
        <v>240</v>
      </c>
      <c r="D52" s="459">
        <v>3</v>
      </c>
      <c r="E52" s="480"/>
      <c r="F52" s="459"/>
      <c r="G52" s="459"/>
      <c r="H52" s="459" t="s">
        <v>76</v>
      </c>
      <c r="I52" s="459" t="s">
        <v>241</v>
      </c>
      <c r="J52" s="460" t="s">
        <v>242</v>
      </c>
      <c r="K52" s="460" t="s">
        <v>243</v>
      </c>
      <c r="L52" s="460" t="s">
        <v>244</v>
      </c>
      <c r="M52" s="460"/>
      <c r="N52" s="459" t="s">
        <v>45</v>
      </c>
      <c r="O52" s="460" t="s">
        <v>46</v>
      </c>
      <c r="P52" s="459">
        <v>2</v>
      </c>
      <c r="Q52" s="459" t="s">
        <v>47</v>
      </c>
      <c r="R52" s="459" t="s">
        <v>48</v>
      </c>
      <c r="S52" s="459">
        <v>1</v>
      </c>
      <c r="T52" s="459">
        <v>1.1000000000000001</v>
      </c>
      <c r="U52" s="459" t="s">
        <v>56</v>
      </c>
      <c r="V52" s="459"/>
      <c r="W52" s="459"/>
      <c r="X52" s="459"/>
      <c r="Y52" s="459"/>
      <c r="Z52" s="459"/>
      <c r="AA52" s="459"/>
      <c r="AB52" s="481" t="str">
        <f t="shared" si="2"/>
        <v>1-я Строительная</v>
      </c>
      <c r="AC52" s="481">
        <f t="shared" si="2"/>
        <v>3</v>
      </c>
      <c r="AD52" s="481"/>
      <c r="AE52" s="459"/>
      <c r="AF52" s="459"/>
      <c r="AG52" s="459"/>
    </row>
    <row r="53" spans="1:33" s="377" customFormat="1" ht="41.1" customHeight="1" x14ac:dyDescent="0.25">
      <c r="A53" s="459">
        <v>49</v>
      </c>
      <c r="B53" s="459" t="s">
        <v>38</v>
      </c>
      <c r="C53" s="459" t="s">
        <v>240</v>
      </c>
      <c r="D53" s="459">
        <v>3</v>
      </c>
      <c r="E53" s="480" t="s">
        <v>245</v>
      </c>
      <c r="F53" s="459"/>
      <c r="G53" s="459"/>
      <c r="H53" s="459" t="s">
        <v>40</v>
      </c>
      <c r="I53" s="459" t="s">
        <v>246</v>
      </c>
      <c r="J53" s="460" t="s">
        <v>247</v>
      </c>
      <c r="K53" s="460" t="s">
        <v>248</v>
      </c>
      <c r="L53" s="460" t="s">
        <v>249</v>
      </c>
      <c r="M53" s="460"/>
      <c r="N53" s="459" t="s">
        <v>45</v>
      </c>
      <c r="O53" s="460" t="s">
        <v>46</v>
      </c>
      <c r="P53" s="459">
        <v>2</v>
      </c>
      <c r="Q53" s="459" t="s">
        <v>47</v>
      </c>
      <c r="R53" s="459" t="s">
        <v>48</v>
      </c>
      <c r="S53" s="459">
        <v>1</v>
      </c>
      <c r="T53" s="459">
        <v>1.1000000000000001</v>
      </c>
      <c r="U53" s="459" t="s">
        <v>56</v>
      </c>
      <c r="V53" s="459"/>
      <c r="W53" s="459"/>
      <c r="X53" s="459"/>
      <c r="Y53" s="459"/>
      <c r="Z53" s="459"/>
      <c r="AA53" s="459"/>
      <c r="AB53" s="481" t="str">
        <f t="shared" si="2"/>
        <v>1-я Строительная</v>
      </c>
      <c r="AC53" s="481">
        <f t="shared" si="2"/>
        <v>3</v>
      </c>
      <c r="AD53" s="481" t="str">
        <f>E53</f>
        <v>Б3</v>
      </c>
      <c r="AE53" s="459"/>
      <c r="AF53" s="459"/>
      <c r="AG53" s="459"/>
    </row>
    <row r="54" spans="1:33" s="377" customFormat="1" ht="41.1" customHeight="1" x14ac:dyDescent="0.25">
      <c r="A54" s="459">
        <v>50</v>
      </c>
      <c r="B54" s="459" t="s">
        <v>59</v>
      </c>
      <c r="C54" s="459" t="s">
        <v>240</v>
      </c>
      <c r="D54" s="459">
        <v>7</v>
      </c>
      <c r="E54" s="480"/>
      <c r="F54" s="459"/>
      <c r="G54" s="459"/>
      <c r="H54" s="459" t="s">
        <v>76</v>
      </c>
      <c r="I54" s="459" t="s">
        <v>250</v>
      </c>
      <c r="J54" s="460" t="s">
        <v>251</v>
      </c>
      <c r="K54" s="460" t="s">
        <v>252</v>
      </c>
      <c r="L54" s="460" t="s">
        <v>253</v>
      </c>
      <c r="M54" s="460"/>
      <c r="N54" s="459" t="s">
        <v>45</v>
      </c>
      <c r="O54" s="460" t="s">
        <v>46</v>
      </c>
      <c r="P54" s="459">
        <v>6</v>
      </c>
      <c r="Q54" s="459" t="s">
        <v>47</v>
      </c>
      <c r="R54" s="459" t="s">
        <v>48</v>
      </c>
      <c r="S54" s="459">
        <v>3</v>
      </c>
      <c r="T54" s="459">
        <v>1.1000000000000001</v>
      </c>
      <c r="U54" s="459" t="s">
        <v>56</v>
      </c>
      <c r="V54" s="459"/>
      <c r="W54" s="459"/>
      <c r="X54" s="459"/>
      <c r="Y54" s="459"/>
      <c r="Z54" s="459"/>
      <c r="AA54" s="459"/>
      <c r="AB54" s="481" t="str">
        <f t="shared" si="2"/>
        <v>1-я Строительная</v>
      </c>
      <c r="AC54" s="481">
        <f t="shared" si="2"/>
        <v>7</v>
      </c>
      <c r="AD54" s="481"/>
      <c r="AE54" s="459"/>
      <c r="AF54" s="459"/>
      <c r="AG54" s="459"/>
    </row>
    <row r="55" spans="1:33" s="377" customFormat="1" ht="41.1" customHeight="1" x14ac:dyDescent="0.25">
      <c r="A55" s="459">
        <v>51</v>
      </c>
      <c r="B55" s="459" t="s">
        <v>38</v>
      </c>
      <c r="C55" s="459" t="s">
        <v>240</v>
      </c>
      <c r="D55" s="459">
        <v>9</v>
      </c>
      <c r="E55" s="480"/>
      <c r="F55" s="459"/>
      <c r="G55" s="459"/>
      <c r="H55" s="459" t="s">
        <v>40</v>
      </c>
      <c r="I55" s="459" t="s">
        <v>254</v>
      </c>
      <c r="J55" s="460" t="s">
        <v>255</v>
      </c>
      <c r="K55" s="460" t="s">
        <v>256</v>
      </c>
      <c r="L55" s="485" t="s">
        <v>257</v>
      </c>
      <c r="M55" s="485"/>
      <c r="N55" s="459" t="s">
        <v>45</v>
      </c>
      <c r="O55" s="460" t="s">
        <v>46</v>
      </c>
      <c r="P55" s="459">
        <v>9</v>
      </c>
      <c r="Q55" s="459" t="s">
        <v>47</v>
      </c>
      <c r="R55" s="459" t="s">
        <v>48</v>
      </c>
      <c r="S55" s="459">
        <v>4</v>
      </c>
      <c r="T55" s="459">
        <v>1.1000000000000001</v>
      </c>
      <c r="U55" s="459" t="s">
        <v>56</v>
      </c>
      <c r="V55" s="459"/>
      <c r="W55" s="459"/>
      <c r="X55" s="459"/>
      <c r="Y55" s="459"/>
      <c r="Z55" s="459"/>
      <c r="AA55" s="459"/>
      <c r="AB55" s="481" t="str">
        <f t="shared" si="2"/>
        <v>1-я Строительная</v>
      </c>
      <c r="AC55" s="481">
        <f t="shared" si="2"/>
        <v>9</v>
      </c>
      <c r="AD55" s="481"/>
      <c r="AE55" s="459"/>
      <c r="AF55" s="459"/>
      <c r="AG55" s="459"/>
    </row>
    <row r="56" spans="1:33" s="377" customFormat="1" ht="41.1" customHeight="1" x14ac:dyDescent="0.25">
      <c r="A56" s="459">
        <v>52</v>
      </c>
      <c r="B56" s="459" t="s">
        <v>59</v>
      </c>
      <c r="C56" s="459" t="s">
        <v>240</v>
      </c>
      <c r="D56" s="459">
        <v>1</v>
      </c>
      <c r="E56" s="480" t="s">
        <v>81</v>
      </c>
      <c r="F56" s="459"/>
      <c r="G56" s="459"/>
      <c r="H56" s="459" t="s">
        <v>40</v>
      </c>
      <c r="I56" s="453" t="s">
        <v>258</v>
      </c>
      <c r="J56" s="454" t="s">
        <v>259</v>
      </c>
      <c r="K56" s="454" t="s">
        <v>260</v>
      </c>
      <c r="L56" s="454" t="s">
        <v>261</v>
      </c>
      <c r="M56" s="460"/>
      <c r="N56" s="459" t="s">
        <v>45</v>
      </c>
      <c r="O56" s="460" t="s">
        <v>46</v>
      </c>
      <c r="P56" s="459">
        <v>10</v>
      </c>
      <c r="Q56" s="459" t="s">
        <v>47</v>
      </c>
      <c r="R56" s="459" t="s">
        <v>48</v>
      </c>
      <c r="S56" s="459">
        <v>5</v>
      </c>
      <c r="T56" s="459">
        <v>1.1000000000000001</v>
      </c>
      <c r="U56" s="459" t="s">
        <v>56</v>
      </c>
      <c r="V56" s="459"/>
      <c r="W56" s="459"/>
      <c r="X56" s="459"/>
      <c r="Y56" s="459"/>
      <c r="Z56" s="459"/>
      <c r="AA56" s="459"/>
      <c r="AB56" s="481" t="str">
        <f t="shared" si="2"/>
        <v>1-я Строительная</v>
      </c>
      <c r="AC56" s="481">
        <f t="shared" si="2"/>
        <v>1</v>
      </c>
      <c r="AD56" s="481" t="s">
        <v>81</v>
      </c>
      <c r="AE56" s="459"/>
      <c r="AF56" s="459"/>
      <c r="AG56" s="459"/>
    </row>
    <row r="57" spans="1:33" s="377" customFormat="1" ht="41.1" customHeight="1" x14ac:dyDescent="0.25">
      <c r="A57" s="459">
        <v>53</v>
      </c>
      <c r="B57" s="459" t="s">
        <v>59</v>
      </c>
      <c r="C57" s="459" t="s">
        <v>240</v>
      </c>
      <c r="D57" s="459">
        <v>1</v>
      </c>
      <c r="E57" s="480"/>
      <c r="F57" s="459"/>
      <c r="G57" s="459"/>
      <c r="H57" s="459" t="s">
        <v>40</v>
      </c>
      <c r="I57" s="459" t="s">
        <v>262</v>
      </c>
      <c r="J57" s="460" t="s">
        <v>263</v>
      </c>
      <c r="K57" s="460" t="s">
        <v>264</v>
      </c>
      <c r="L57" s="460" t="s">
        <v>265</v>
      </c>
      <c r="M57" s="460"/>
      <c r="N57" s="459" t="s">
        <v>45</v>
      </c>
      <c r="O57" s="460" t="s">
        <v>46</v>
      </c>
      <c r="P57" s="459">
        <v>4</v>
      </c>
      <c r="Q57" s="459" t="s">
        <v>47</v>
      </c>
      <c r="R57" s="459" t="s">
        <v>48</v>
      </c>
      <c r="S57" s="459">
        <v>2</v>
      </c>
      <c r="T57" s="459">
        <v>1.1000000000000001</v>
      </c>
      <c r="U57" s="459" t="s">
        <v>56</v>
      </c>
      <c r="V57" s="459"/>
      <c r="W57" s="459"/>
      <c r="X57" s="459"/>
      <c r="Y57" s="459"/>
      <c r="Z57" s="459"/>
      <c r="AA57" s="459"/>
      <c r="AB57" s="481" t="str">
        <f t="shared" si="2"/>
        <v>1-я Строительная</v>
      </c>
      <c r="AC57" s="481">
        <f t="shared" si="2"/>
        <v>1</v>
      </c>
      <c r="AD57" s="481"/>
      <c r="AE57" s="459"/>
      <c r="AF57" s="459"/>
      <c r="AG57" s="459"/>
    </row>
    <row r="58" spans="1:33" s="377" customFormat="1" ht="41.1" customHeight="1" x14ac:dyDescent="0.25">
      <c r="A58" s="459">
        <v>54</v>
      </c>
      <c r="B58" s="459" t="s">
        <v>38</v>
      </c>
      <c r="C58" s="459" t="s">
        <v>240</v>
      </c>
      <c r="D58" s="459">
        <v>2</v>
      </c>
      <c r="E58" s="480"/>
      <c r="F58" s="459"/>
      <c r="G58" s="459"/>
      <c r="H58" s="459" t="s">
        <v>40</v>
      </c>
      <c r="I58" s="459" t="s">
        <v>266</v>
      </c>
      <c r="J58" s="460" t="s">
        <v>92</v>
      </c>
      <c r="K58" s="460" t="s">
        <v>267</v>
      </c>
      <c r="L58" s="485" t="s">
        <v>268</v>
      </c>
      <c r="M58" s="485"/>
      <c r="N58" s="459" t="s">
        <v>45</v>
      </c>
      <c r="O58" s="460" t="s">
        <v>46</v>
      </c>
      <c r="P58" s="459">
        <v>4</v>
      </c>
      <c r="Q58" s="459" t="s">
        <v>47</v>
      </c>
      <c r="R58" s="459" t="s">
        <v>48</v>
      </c>
      <c r="S58" s="459">
        <v>2</v>
      </c>
      <c r="T58" s="459">
        <v>1.1000000000000001</v>
      </c>
      <c r="U58" s="459" t="s">
        <v>56</v>
      </c>
      <c r="V58" s="459"/>
      <c r="W58" s="459"/>
      <c r="X58" s="459"/>
      <c r="Y58" s="459"/>
      <c r="Z58" s="459"/>
      <c r="AA58" s="459"/>
      <c r="AB58" s="481" t="str">
        <f t="shared" si="2"/>
        <v>1-я Строительная</v>
      </c>
      <c r="AC58" s="481">
        <f t="shared" si="2"/>
        <v>2</v>
      </c>
      <c r="AD58" s="481"/>
      <c r="AE58" s="459"/>
      <c r="AF58" s="459"/>
      <c r="AG58" s="459"/>
    </row>
    <row r="59" spans="1:33" s="377" customFormat="1" ht="41.1" customHeight="1" x14ac:dyDescent="0.25">
      <c r="A59" s="459">
        <v>55</v>
      </c>
      <c r="B59" s="459" t="s">
        <v>59</v>
      </c>
      <c r="C59" s="459" t="s">
        <v>240</v>
      </c>
      <c r="D59" s="459">
        <v>8</v>
      </c>
      <c r="E59" s="480"/>
      <c r="F59" s="459"/>
      <c r="G59" s="459"/>
      <c r="H59" s="459" t="s">
        <v>40</v>
      </c>
      <c r="I59" s="459" t="s">
        <v>269</v>
      </c>
      <c r="J59" s="460" t="s">
        <v>270</v>
      </c>
      <c r="K59" s="460" t="s">
        <v>271</v>
      </c>
      <c r="L59" s="460" t="s">
        <v>272</v>
      </c>
      <c r="M59" s="460"/>
      <c r="N59" s="459" t="s">
        <v>45</v>
      </c>
      <c r="O59" s="460" t="s">
        <v>46</v>
      </c>
      <c r="P59" s="459">
        <v>2</v>
      </c>
      <c r="Q59" s="459" t="s">
        <v>47</v>
      </c>
      <c r="R59" s="459" t="s">
        <v>48</v>
      </c>
      <c r="S59" s="459">
        <v>2</v>
      </c>
      <c r="T59" s="459">
        <v>1.1000000000000001</v>
      </c>
      <c r="U59" s="459" t="s">
        <v>56</v>
      </c>
      <c r="V59" s="459"/>
      <c r="W59" s="459"/>
      <c r="X59" s="459"/>
      <c r="Y59" s="459"/>
      <c r="Z59" s="459"/>
      <c r="AA59" s="459"/>
      <c r="AB59" s="481" t="str">
        <f t="shared" si="2"/>
        <v>1-я Строительная</v>
      </c>
      <c r="AC59" s="481">
        <f t="shared" si="2"/>
        <v>8</v>
      </c>
      <c r="AD59" s="481"/>
      <c r="AE59" s="459"/>
      <c r="AF59" s="459"/>
      <c r="AG59" s="459"/>
    </row>
    <row r="60" spans="1:33" s="377" customFormat="1" ht="41.1" customHeight="1" x14ac:dyDescent="0.25">
      <c r="A60" s="459">
        <v>56</v>
      </c>
      <c r="B60" s="459" t="s">
        <v>38</v>
      </c>
      <c r="C60" s="459" t="s">
        <v>240</v>
      </c>
      <c r="D60" s="459">
        <v>8</v>
      </c>
      <c r="E60" s="480"/>
      <c r="F60" s="459"/>
      <c r="G60" s="459"/>
      <c r="H60" s="459" t="s">
        <v>40</v>
      </c>
      <c r="I60" s="459" t="s">
        <v>273</v>
      </c>
      <c r="J60" s="460" t="s">
        <v>274</v>
      </c>
      <c r="K60" s="460" t="s">
        <v>275</v>
      </c>
      <c r="L60" s="485" t="s">
        <v>276</v>
      </c>
      <c r="M60" s="485"/>
      <c r="N60" s="459" t="s">
        <v>45</v>
      </c>
      <c r="O60" s="460" t="s">
        <v>46</v>
      </c>
      <c r="P60" s="459">
        <v>2</v>
      </c>
      <c r="Q60" s="459" t="s">
        <v>47</v>
      </c>
      <c r="R60" s="459" t="s">
        <v>48</v>
      </c>
      <c r="S60" s="459">
        <v>2</v>
      </c>
      <c r="T60" s="459">
        <v>1.1000000000000001</v>
      </c>
      <c r="U60" s="459" t="s">
        <v>56</v>
      </c>
      <c r="V60" s="459"/>
      <c r="W60" s="459"/>
      <c r="X60" s="459"/>
      <c r="Y60" s="459"/>
      <c r="Z60" s="459"/>
      <c r="AA60" s="459"/>
      <c r="AB60" s="481" t="str">
        <f t="shared" si="2"/>
        <v>1-я Строительная</v>
      </c>
      <c r="AC60" s="481">
        <f t="shared" si="2"/>
        <v>8</v>
      </c>
      <c r="AD60" s="481"/>
      <c r="AE60" s="459"/>
      <c r="AF60" s="459"/>
      <c r="AG60" s="459"/>
    </row>
    <row r="61" spans="1:33" s="377" customFormat="1" ht="41.1" customHeight="1" x14ac:dyDescent="0.25">
      <c r="A61" s="459">
        <v>57</v>
      </c>
      <c r="B61" s="459" t="s">
        <v>38</v>
      </c>
      <c r="C61" s="459" t="s">
        <v>240</v>
      </c>
      <c r="D61" s="459">
        <v>8</v>
      </c>
      <c r="E61" s="480"/>
      <c r="F61" s="459"/>
      <c r="G61" s="459"/>
      <c r="H61" s="459" t="s">
        <v>40</v>
      </c>
      <c r="I61" s="459" t="s">
        <v>277</v>
      </c>
      <c r="J61" s="460" t="s">
        <v>278</v>
      </c>
      <c r="K61" s="460" t="s">
        <v>279</v>
      </c>
      <c r="L61" s="460" t="s">
        <v>280</v>
      </c>
      <c r="M61" s="460"/>
      <c r="N61" s="459" t="s">
        <v>45</v>
      </c>
      <c r="O61" s="460" t="s">
        <v>46</v>
      </c>
      <c r="P61" s="459">
        <v>2</v>
      </c>
      <c r="Q61" s="459" t="s">
        <v>47</v>
      </c>
      <c r="R61" s="459" t="s">
        <v>48</v>
      </c>
      <c r="S61" s="459">
        <v>1</v>
      </c>
      <c r="T61" s="459">
        <v>1.1000000000000001</v>
      </c>
      <c r="U61" s="459" t="s">
        <v>56</v>
      </c>
      <c r="V61" s="459"/>
      <c r="W61" s="459"/>
      <c r="X61" s="459"/>
      <c r="Y61" s="459"/>
      <c r="Z61" s="459"/>
      <c r="AA61" s="459"/>
      <c r="AB61" s="481" t="str">
        <f t="shared" si="2"/>
        <v>1-я Строительная</v>
      </c>
      <c r="AC61" s="481">
        <f t="shared" si="2"/>
        <v>8</v>
      </c>
      <c r="AD61" s="481"/>
      <c r="AE61" s="459"/>
      <c r="AF61" s="459"/>
      <c r="AG61" s="459"/>
    </row>
    <row r="62" spans="1:33" s="377" customFormat="1" ht="41.1" customHeight="1" x14ac:dyDescent="0.25">
      <c r="A62" s="459">
        <v>58</v>
      </c>
      <c r="B62" s="459" t="s">
        <v>59</v>
      </c>
      <c r="C62" s="459" t="s">
        <v>240</v>
      </c>
      <c r="D62" s="459">
        <v>8</v>
      </c>
      <c r="E62" s="480" t="s">
        <v>281</v>
      </c>
      <c r="F62" s="459"/>
      <c r="G62" s="459"/>
      <c r="H62" s="459" t="s">
        <v>40</v>
      </c>
      <c r="I62" s="459" t="s">
        <v>282</v>
      </c>
      <c r="J62" s="460" t="s">
        <v>283</v>
      </c>
      <c r="K62" s="460" t="s">
        <v>284</v>
      </c>
      <c r="L62" s="460" t="s">
        <v>285</v>
      </c>
      <c r="M62" s="460"/>
      <c r="N62" s="459" t="s">
        <v>45</v>
      </c>
      <c r="O62" s="460" t="s">
        <v>46</v>
      </c>
      <c r="P62" s="459">
        <v>2</v>
      </c>
      <c r="Q62" s="459" t="s">
        <v>47</v>
      </c>
      <c r="R62" s="459" t="s">
        <v>48</v>
      </c>
      <c r="S62" s="459">
        <v>1</v>
      </c>
      <c r="T62" s="459">
        <v>1.1000000000000001</v>
      </c>
      <c r="U62" s="459" t="s">
        <v>56</v>
      </c>
      <c r="V62" s="459"/>
      <c r="W62" s="459"/>
      <c r="X62" s="459"/>
      <c r="Y62" s="459"/>
      <c r="Z62" s="459"/>
      <c r="AA62" s="459"/>
      <c r="AB62" s="481" t="str">
        <f t="shared" si="2"/>
        <v>1-я Строительная</v>
      </c>
      <c r="AC62" s="481">
        <f t="shared" si="2"/>
        <v>8</v>
      </c>
      <c r="AD62" s="481" t="str">
        <f>E62</f>
        <v>Г</v>
      </c>
      <c r="AE62" s="459"/>
      <c r="AF62" s="459"/>
      <c r="AG62" s="459"/>
    </row>
    <row r="63" spans="1:33" s="377" customFormat="1" ht="41.1" customHeight="1" x14ac:dyDescent="0.25">
      <c r="A63" s="459">
        <v>59</v>
      </c>
      <c r="B63" s="459" t="s">
        <v>38</v>
      </c>
      <c r="C63" s="459" t="s">
        <v>286</v>
      </c>
      <c r="D63" s="459">
        <v>23</v>
      </c>
      <c r="E63" s="480" t="s">
        <v>231</v>
      </c>
      <c r="F63" s="459"/>
      <c r="G63" s="459"/>
      <c r="H63" s="459" t="s">
        <v>40</v>
      </c>
      <c r="I63" s="459" t="s">
        <v>287</v>
      </c>
      <c r="J63" s="460" t="s">
        <v>288</v>
      </c>
      <c r="K63" s="460" t="s">
        <v>289</v>
      </c>
      <c r="L63" s="460" t="s">
        <v>290</v>
      </c>
      <c r="M63" s="460"/>
      <c r="N63" s="459" t="s">
        <v>45</v>
      </c>
      <c r="O63" s="460" t="s">
        <v>46</v>
      </c>
      <c r="P63" s="459">
        <v>2</v>
      </c>
      <c r="Q63" s="459" t="s">
        <v>47</v>
      </c>
      <c r="R63" s="459" t="s">
        <v>48</v>
      </c>
      <c r="S63" s="459">
        <v>1</v>
      </c>
      <c r="T63" s="459">
        <v>1.1000000000000001</v>
      </c>
      <c r="U63" s="459" t="s">
        <v>66</v>
      </c>
      <c r="V63" s="459"/>
      <c r="W63" s="459"/>
      <c r="X63" s="459"/>
      <c r="Y63" s="459"/>
      <c r="Z63" s="459"/>
      <c r="AA63" s="459"/>
      <c r="AB63" s="481" t="str">
        <f t="shared" si="2"/>
        <v>1-я  Стрелецкая</v>
      </c>
      <c r="AC63" s="481">
        <f t="shared" si="2"/>
        <v>23</v>
      </c>
      <c r="AD63" s="481" t="str">
        <f>E63</f>
        <v>А</v>
      </c>
      <c r="AE63" s="459"/>
      <c r="AF63" s="459"/>
      <c r="AG63" s="459"/>
    </row>
    <row r="64" spans="1:33" s="377" customFormat="1" ht="44.25" customHeight="1" x14ac:dyDescent="0.25">
      <c r="A64" s="459">
        <v>60</v>
      </c>
      <c r="B64" s="459" t="s">
        <v>59</v>
      </c>
      <c r="C64" s="459" t="s">
        <v>291</v>
      </c>
      <c r="D64" s="459">
        <v>65</v>
      </c>
      <c r="E64" s="480"/>
      <c r="F64" s="459"/>
      <c r="G64" s="459"/>
      <c r="H64" s="459" t="s">
        <v>76</v>
      </c>
      <c r="I64" s="459" t="s">
        <v>292</v>
      </c>
      <c r="J64" s="460" t="s">
        <v>293</v>
      </c>
      <c r="K64" s="460" t="s">
        <v>294</v>
      </c>
      <c r="L64" s="460" t="s">
        <v>295</v>
      </c>
      <c r="M64" s="460"/>
      <c r="N64" s="459" t="s">
        <v>45</v>
      </c>
      <c r="O64" s="460" t="s">
        <v>46</v>
      </c>
      <c r="P64" s="459">
        <v>2</v>
      </c>
      <c r="Q64" s="459" t="s">
        <v>296</v>
      </c>
      <c r="R64" s="459" t="s">
        <v>48</v>
      </c>
      <c r="S64" s="459">
        <v>1</v>
      </c>
      <c r="T64" s="459">
        <v>1.1000000000000001</v>
      </c>
      <c r="U64" s="459" t="s">
        <v>66</v>
      </c>
      <c r="V64" s="459"/>
      <c r="W64" s="459"/>
      <c r="X64" s="459"/>
      <c r="Y64" s="459"/>
      <c r="Z64" s="459"/>
      <c r="AA64" s="459"/>
      <c r="AB64" s="481" t="str">
        <f t="shared" si="2"/>
        <v>1-я Фатежская</v>
      </c>
      <c r="AC64" s="481">
        <f t="shared" si="2"/>
        <v>65</v>
      </c>
      <c r="AD64" s="481"/>
      <c r="AE64" s="459"/>
      <c r="AF64" s="459"/>
      <c r="AG64" s="459"/>
    </row>
    <row r="65" spans="1:33" s="377" customFormat="1" ht="48.75" customHeight="1" x14ac:dyDescent="0.25">
      <c r="A65" s="459">
        <v>61</v>
      </c>
      <c r="B65" s="459" t="s">
        <v>59</v>
      </c>
      <c r="C65" s="459" t="s">
        <v>297</v>
      </c>
      <c r="D65" s="459">
        <v>52</v>
      </c>
      <c r="E65" s="480"/>
      <c r="F65" s="459"/>
      <c r="G65" s="459"/>
      <c r="H65" s="459" t="s">
        <v>40</v>
      </c>
      <c r="I65" s="459" t="s">
        <v>298</v>
      </c>
      <c r="J65" s="460" t="s">
        <v>228</v>
      </c>
      <c r="K65" s="459" t="s">
        <v>299</v>
      </c>
      <c r="L65" s="459" t="s">
        <v>300</v>
      </c>
      <c r="M65" s="459"/>
      <c r="N65" s="459" t="s">
        <v>45</v>
      </c>
      <c r="O65" s="460" t="s">
        <v>46</v>
      </c>
      <c r="P65" s="459">
        <v>2</v>
      </c>
      <c r="Q65" s="459" t="s">
        <v>47</v>
      </c>
      <c r="R65" s="459" t="s">
        <v>48</v>
      </c>
      <c r="S65" s="459">
        <v>1</v>
      </c>
      <c r="T65" s="459">
        <v>1.1000000000000001</v>
      </c>
      <c r="U65" s="459" t="s">
        <v>66</v>
      </c>
      <c r="V65" s="459"/>
      <c r="W65" s="459"/>
      <c r="X65" s="459"/>
      <c r="Y65" s="459"/>
      <c r="Z65" s="459"/>
      <c r="AA65" s="459"/>
      <c r="AB65" s="481" t="str">
        <f t="shared" si="2"/>
        <v>1-я Щигровская</v>
      </c>
      <c r="AC65" s="481">
        <f t="shared" si="2"/>
        <v>52</v>
      </c>
      <c r="AD65" s="481"/>
      <c r="AE65" s="459"/>
      <c r="AF65" s="459"/>
      <c r="AG65" s="459"/>
    </row>
    <row r="66" spans="1:33" s="377" customFormat="1" ht="41.1" customHeight="1" x14ac:dyDescent="0.25">
      <c r="A66" s="459">
        <v>62</v>
      </c>
      <c r="B66" s="459" t="s">
        <v>38</v>
      </c>
      <c r="C66" s="459" t="s">
        <v>297</v>
      </c>
      <c r="D66" s="459">
        <v>52</v>
      </c>
      <c r="E66" s="480"/>
      <c r="F66" s="459"/>
      <c r="G66" s="459"/>
      <c r="H66" s="459" t="s">
        <v>40</v>
      </c>
      <c r="I66" s="459" t="s">
        <v>301</v>
      </c>
      <c r="J66" s="460" t="s">
        <v>302</v>
      </c>
      <c r="K66" s="460" t="s">
        <v>303</v>
      </c>
      <c r="L66" s="460" t="s">
        <v>304</v>
      </c>
      <c r="M66" s="460"/>
      <c r="N66" s="459" t="s">
        <v>45</v>
      </c>
      <c r="O66" s="460" t="s">
        <v>46</v>
      </c>
      <c r="P66" s="459">
        <v>6</v>
      </c>
      <c r="Q66" s="459" t="s">
        <v>47</v>
      </c>
      <c r="R66" s="459" t="s">
        <v>48</v>
      </c>
      <c r="S66" s="459">
        <v>3</v>
      </c>
      <c r="T66" s="459">
        <v>1.1000000000000001</v>
      </c>
      <c r="U66" s="459" t="s">
        <v>66</v>
      </c>
      <c r="V66" s="459"/>
      <c r="W66" s="459"/>
      <c r="X66" s="459"/>
      <c r="Y66" s="459"/>
      <c r="Z66" s="459"/>
      <c r="AA66" s="459"/>
      <c r="AB66" s="481" t="str">
        <f t="shared" si="2"/>
        <v>1-я Щигровская</v>
      </c>
      <c r="AC66" s="481">
        <f t="shared" si="2"/>
        <v>52</v>
      </c>
      <c r="AD66" s="481"/>
      <c r="AE66" s="459"/>
      <c r="AF66" s="459"/>
      <c r="AG66" s="459"/>
    </row>
    <row r="67" spans="1:33" s="377" customFormat="1" ht="41.1" customHeight="1" x14ac:dyDescent="0.25">
      <c r="A67" s="459">
        <v>63</v>
      </c>
      <c r="B67" s="459" t="s">
        <v>59</v>
      </c>
      <c r="C67" s="459" t="s">
        <v>297</v>
      </c>
      <c r="D67" s="459">
        <v>31</v>
      </c>
      <c r="E67" s="480" t="s">
        <v>81</v>
      </c>
      <c r="F67" s="459"/>
      <c r="G67" s="459"/>
      <c r="H67" s="459" t="s">
        <v>40</v>
      </c>
      <c r="I67" s="459" t="s">
        <v>305</v>
      </c>
      <c r="J67" s="460" t="s">
        <v>306</v>
      </c>
      <c r="K67" s="460" t="s">
        <v>307</v>
      </c>
      <c r="L67" s="460" t="s">
        <v>308</v>
      </c>
      <c r="M67" s="460"/>
      <c r="N67" s="459" t="s">
        <v>45</v>
      </c>
      <c r="O67" s="460" t="s">
        <v>46</v>
      </c>
      <c r="P67" s="459">
        <v>2</v>
      </c>
      <c r="Q67" s="459" t="s">
        <v>47</v>
      </c>
      <c r="R67" s="459" t="s">
        <v>48</v>
      </c>
      <c r="S67" s="459">
        <v>1</v>
      </c>
      <c r="T67" s="459">
        <v>0.75</v>
      </c>
      <c r="U67" s="459" t="s">
        <v>49</v>
      </c>
      <c r="V67" s="459"/>
      <c r="W67" s="459"/>
      <c r="X67" s="459"/>
      <c r="Y67" s="459"/>
      <c r="Z67" s="459"/>
      <c r="AA67" s="459"/>
      <c r="AB67" s="481" t="str">
        <f t="shared" si="2"/>
        <v>1-я Щигровская</v>
      </c>
      <c r="AC67" s="481">
        <f t="shared" si="2"/>
        <v>31</v>
      </c>
      <c r="AD67" s="481" t="str">
        <f>E67</f>
        <v>б</v>
      </c>
      <c r="AE67" s="459"/>
      <c r="AF67" s="459"/>
      <c r="AG67" s="459"/>
    </row>
    <row r="68" spans="1:33" s="377" customFormat="1" ht="51" customHeight="1" x14ac:dyDescent="0.25">
      <c r="A68" s="459">
        <v>64</v>
      </c>
      <c r="B68" s="459" t="s">
        <v>59</v>
      </c>
      <c r="C68" s="459" t="s">
        <v>309</v>
      </c>
      <c r="D68" s="459">
        <v>26</v>
      </c>
      <c r="E68" s="480" t="s">
        <v>61</v>
      </c>
      <c r="F68" s="459"/>
      <c r="G68" s="459"/>
      <c r="H68" s="459" t="s">
        <v>40</v>
      </c>
      <c r="I68" s="459" t="s">
        <v>310</v>
      </c>
      <c r="J68" s="460" t="s">
        <v>233</v>
      </c>
      <c r="K68" s="460" t="s">
        <v>234</v>
      </c>
      <c r="L68" s="460" t="s">
        <v>311</v>
      </c>
      <c r="M68" s="460"/>
      <c r="N68" s="459" t="s">
        <v>45</v>
      </c>
      <c r="O68" s="460" t="s">
        <v>46</v>
      </c>
      <c r="P68" s="459">
        <v>2</v>
      </c>
      <c r="Q68" s="459" t="s">
        <v>47</v>
      </c>
      <c r="R68" s="459" t="s">
        <v>48</v>
      </c>
      <c r="S68" s="459">
        <v>1</v>
      </c>
      <c r="T68" s="459">
        <v>1.1000000000000001</v>
      </c>
      <c r="U68" s="459" t="s">
        <v>66</v>
      </c>
      <c r="V68" s="459"/>
      <c r="W68" s="459"/>
      <c r="X68" s="459"/>
      <c r="Y68" s="459"/>
      <c r="Z68" s="459"/>
      <c r="AA68" s="459"/>
      <c r="AB68" s="481" t="str">
        <f t="shared" si="2"/>
        <v>2-й Весенний пр-д</v>
      </c>
      <c r="AC68" s="481">
        <f t="shared" si="2"/>
        <v>26</v>
      </c>
      <c r="AD68" s="481" t="str">
        <f>E68</f>
        <v>а</v>
      </c>
      <c r="AE68" s="459"/>
      <c r="AF68" s="459"/>
      <c r="AG68" s="459"/>
    </row>
    <row r="69" spans="1:33" s="377" customFormat="1" ht="41.1" customHeight="1" x14ac:dyDescent="0.25">
      <c r="A69" s="459">
        <v>65</v>
      </c>
      <c r="B69" s="459" t="s">
        <v>59</v>
      </c>
      <c r="C69" s="459" t="s">
        <v>309</v>
      </c>
      <c r="D69" s="459">
        <v>26</v>
      </c>
      <c r="E69" s="480"/>
      <c r="F69" s="459"/>
      <c r="G69" s="459"/>
      <c r="H69" s="459" t="s">
        <v>40</v>
      </c>
      <c r="I69" s="459" t="s">
        <v>312</v>
      </c>
      <c r="J69" s="460" t="s">
        <v>313</v>
      </c>
      <c r="K69" s="460" t="s">
        <v>314</v>
      </c>
      <c r="L69" s="460" t="s">
        <v>315</v>
      </c>
      <c r="M69" s="460"/>
      <c r="N69" s="459" t="s">
        <v>45</v>
      </c>
      <c r="O69" s="460" t="s">
        <v>46</v>
      </c>
      <c r="P69" s="459">
        <v>8</v>
      </c>
      <c r="Q69" s="459" t="s">
        <v>47</v>
      </c>
      <c r="R69" s="459" t="s">
        <v>48</v>
      </c>
      <c r="S69" s="459">
        <v>4</v>
      </c>
      <c r="T69" s="459">
        <v>1.1000000000000001</v>
      </c>
      <c r="U69" s="459" t="s">
        <v>49</v>
      </c>
      <c r="V69" s="459">
        <v>1</v>
      </c>
      <c r="W69" s="459">
        <v>1.1000000000000001</v>
      </c>
      <c r="X69" s="459" t="s">
        <v>49</v>
      </c>
      <c r="Y69" s="459"/>
      <c r="Z69" s="459"/>
      <c r="AA69" s="459"/>
      <c r="AB69" s="481" t="str">
        <f t="shared" si="2"/>
        <v>2-й Весенний пр-д</v>
      </c>
      <c r="AC69" s="481">
        <f t="shared" si="2"/>
        <v>26</v>
      </c>
      <c r="AD69" s="481"/>
      <c r="AE69" s="459" t="s">
        <v>316</v>
      </c>
      <c r="AF69" s="459" t="s">
        <v>317</v>
      </c>
      <c r="AG69" s="459" t="s">
        <v>318</v>
      </c>
    </row>
    <row r="70" spans="1:33" s="377" customFormat="1" ht="54.75" customHeight="1" x14ac:dyDescent="0.25">
      <c r="A70" s="459">
        <v>66</v>
      </c>
      <c r="B70" s="459" t="s">
        <v>38</v>
      </c>
      <c r="C70" s="459" t="s">
        <v>319</v>
      </c>
      <c r="D70" s="459">
        <v>21</v>
      </c>
      <c r="E70" s="480"/>
      <c r="F70" s="459"/>
      <c r="G70" s="459"/>
      <c r="H70" s="459" t="s">
        <v>40</v>
      </c>
      <c r="I70" s="435" t="s">
        <v>155</v>
      </c>
      <c r="J70" s="460" t="s">
        <v>156</v>
      </c>
      <c r="K70" s="460" t="s">
        <v>157</v>
      </c>
      <c r="L70" s="460" t="s">
        <v>158</v>
      </c>
      <c r="M70" s="460"/>
      <c r="N70" s="459" t="s">
        <v>45</v>
      </c>
      <c r="O70" s="460" t="s">
        <v>46</v>
      </c>
      <c r="P70" s="459">
        <v>20</v>
      </c>
      <c r="Q70" s="459" t="s">
        <v>296</v>
      </c>
      <c r="R70" s="459" t="s">
        <v>48</v>
      </c>
      <c r="S70" s="459">
        <v>8</v>
      </c>
      <c r="T70" s="459">
        <v>1.1000000000000001</v>
      </c>
      <c r="U70" s="459" t="s">
        <v>66</v>
      </c>
      <c r="V70" s="459" t="s">
        <v>16825</v>
      </c>
      <c r="W70" s="459">
        <v>1.1000000000000001</v>
      </c>
      <c r="X70" s="459" t="s">
        <v>16826</v>
      </c>
      <c r="Y70" s="459">
        <v>1</v>
      </c>
      <c r="Z70" s="459">
        <v>8</v>
      </c>
      <c r="AA70" s="459" t="s">
        <v>49</v>
      </c>
      <c r="AB70" s="481" t="str">
        <f t="shared" si="2"/>
        <v>2-й Воротний пер.</v>
      </c>
      <c r="AC70" s="481">
        <f t="shared" si="2"/>
        <v>21</v>
      </c>
      <c r="AD70" s="481"/>
      <c r="AE70" s="459" t="s">
        <v>320</v>
      </c>
      <c r="AF70" s="459" t="s">
        <v>321</v>
      </c>
      <c r="AG70" s="459"/>
    </row>
    <row r="71" spans="1:33" s="377" customFormat="1" ht="41.1" customHeight="1" x14ac:dyDescent="0.25">
      <c r="A71" s="459">
        <v>67</v>
      </c>
      <c r="B71" s="459" t="s">
        <v>38</v>
      </c>
      <c r="C71" s="459" t="s">
        <v>322</v>
      </c>
      <c r="D71" s="459">
        <v>30</v>
      </c>
      <c r="E71" s="480"/>
      <c r="F71" s="459"/>
      <c r="G71" s="459"/>
      <c r="H71" s="459" t="s">
        <v>40</v>
      </c>
      <c r="I71" s="459" t="s">
        <v>323</v>
      </c>
      <c r="J71" s="460" t="s">
        <v>324</v>
      </c>
      <c r="K71" s="460" t="s">
        <v>325</v>
      </c>
      <c r="L71" s="460" t="s">
        <v>326</v>
      </c>
      <c r="M71" s="460"/>
      <c r="N71" s="459" t="s">
        <v>45</v>
      </c>
      <c r="O71" s="460" t="s">
        <v>46</v>
      </c>
      <c r="P71" s="459">
        <v>4</v>
      </c>
      <c r="Q71" s="459" t="s">
        <v>296</v>
      </c>
      <c r="R71" s="459" t="s">
        <v>48</v>
      </c>
      <c r="S71" s="459">
        <v>2</v>
      </c>
      <c r="T71" s="459">
        <v>1.1000000000000001</v>
      </c>
      <c r="U71" s="459" t="s">
        <v>66</v>
      </c>
      <c r="V71" s="459">
        <v>1</v>
      </c>
      <c r="W71" s="459">
        <v>1.1000000000000001</v>
      </c>
      <c r="X71" s="459" t="s">
        <v>49</v>
      </c>
      <c r="Y71" s="459">
        <v>1</v>
      </c>
      <c r="Z71" s="459">
        <v>8</v>
      </c>
      <c r="AA71" s="459" t="s">
        <v>49</v>
      </c>
      <c r="AB71" s="481" t="str">
        <f t="shared" si="2"/>
        <v>2-й Запольный пер.</v>
      </c>
      <c r="AC71" s="481">
        <f t="shared" si="2"/>
        <v>30</v>
      </c>
      <c r="AD71" s="481"/>
      <c r="AE71" s="459" t="s">
        <v>327</v>
      </c>
      <c r="AF71" s="459" t="s">
        <v>328</v>
      </c>
      <c r="AG71" s="459"/>
    </row>
    <row r="72" spans="1:33" s="377" customFormat="1" ht="41.1" customHeight="1" x14ac:dyDescent="0.25">
      <c r="A72" s="459">
        <v>68</v>
      </c>
      <c r="B72" s="459" t="s">
        <v>38</v>
      </c>
      <c r="C72" s="459" t="s">
        <v>329</v>
      </c>
      <c r="D72" s="459">
        <v>2</v>
      </c>
      <c r="E72" s="480"/>
      <c r="F72" s="459"/>
      <c r="G72" s="459"/>
      <c r="H72" s="459" t="s">
        <v>76</v>
      </c>
      <c r="I72" s="453" t="s">
        <v>330</v>
      </c>
      <c r="J72" s="454" t="s">
        <v>331</v>
      </c>
      <c r="K72" s="454" t="s">
        <v>332</v>
      </c>
      <c r="L72" s="454" t="s">
        <v>333</v>
      </c>
      <c r="M72" s="485"/>
      <c r="N72" s="459" t="s">
        <v>45</v>
      </c>
      <c r="O72" s="460" t="s">
        <v>46</v>
      </c>
      <c r="P72" s="453">
        <v>4</v>
      </c>
      <c r="Q72" s="453" t="s">
        <v>47</v>
      </c>
      <c r="R72" s="453" t="s">
        <v>48</v>
      </c>
      <c r="S72" s="453">
        <v>1</v>
      </c>
      <c r="T72" s="453">
        <v>0.75</v>
      </c>
      <c r="U72" s="453" t="s">
        <v>49</v>
      </c>
      <c r="V72" s="459"/>
      <c r="W72" s="459"/>
      <c r="X72" s="459"/>
      <c r="Y72" s="459"/>
      <c r="Z72" s="459"/>
      <c r="AA72" s="459"/>
      <c r="AB72" s="459" t="s">
        <v>334</v>
      </c>
      <c r="AC72" s="459">
        <v>2</v>
      </c>
      <c r="AD72" s="481"/>
      <c r="AE72" s="459"/>
      <c r="AF72" s="459"/>
      <c r="AG72" s="459"/>
    </row>
    <row r="73" spans="1:33" s="377" customFormat="1" ht="41.1" customHeight="1" x14ac:dyDescent="0.25">
      <c r="A73" s="459">
        <v>69</v>
      </c>
      <c r="B73" s="459" t="s">
        <v>38</v>
      </c>
      <c r="C73" s="459" t="s">
        <v>329</v>
      </c>
      <c r="D73" s="459">
        <v>5</v>
      </c>
      <c r="E73" s="480"/>
      <c r="F73" s="459"/>
      <c r="G73" s="459"/>
      <c r="H73" s="459" t="s">
        <v>40</v>
      </c>
      <c r="I73" s="455" t="s">
        <v>335</v>
      </c>
      <c r="J73" s="456" t="s">
        <v>336</v>
      </c>
      <c r="K73" s="456" t="s">
        <v>337</v>
      </c>
      <c r="L73" s="456" t="s">
        <v>338</v>
      </c>
      <c r="M73" s="485"/>
      <c r="N73" s="459" t="s">
        <v>45</v>
      </c>
      <c r="O73" s="460" t="s">
        <v>46</v>
      </c>
      <c r="P73" s="459">
        <v>4</v>
      </c>
      <c r="Q73" s="459" t="s">
        <v>47</v>
      </c>
      <c r="R73" s="459" t="s">
        <v>48</v>
      </c>
      <c r="S73" s="459">
        <v>1</v>
      </c>
      <c r="T73" s="459">
        <v>0.75</v>
      </c>
      <c r="U73" s="459" t="s">
        <v>49</v>
      </c>
      <c r="V73" s="459"/>
      <c r="W73" s="459"/>
      <c r="X73" s="459"/>
      <c r="Y73" s="459"/>
      <c r="Z73" s="459"/>
      <c r="AA73" s="459"/>
      <c r="AB73" s="459" t="s">
        <v>334</v>
      </c>
      <c r="AC73" s="459">
        <v>5</v>
      </c>
      <c r="AD73" s="480"/>
      <c r="AE73" s="459"/>
      <c r="AF73" s="459"/>
      <c r="AG73" s="459"/>
    </row>
    <row r="74" spans="1:33" s="377" customFormat="1" ht="41.1" customHeight="1" x14ac:dyDescent="0.25">
      <c r="A74" s="459">
        <v>70</v>
      </c>
      <c r="B74" s="459" t="s">
        <v>38</v>
      </c>
      <c r="C74" s="459" t="s">
        <v>329</v>
      </c>
      <c r="D74" s="459">
        <v>5</v>
      </c>
      <c r="E74" s="480"/>
      <c r="F74" s="459"/>
      <c r="G74" s="459"/>
      <c r="H74" s="459" t="s">
        <v>40</v>
      </c>
      <c r="I74" s="455" t="s">
        <v>339</v>
      </c>
      <c r="J74" s="456" t="s">
        <v>340</v>
      </c>
      <c r="K74" s="456" t="s">
        <v>341</v>
      </c>
      <c r="L74" s="457" t="s">
        <v>342</v>
      </c>
      <c r="M74" s="485"/>
      <c r="N74" s="459" t="s">
        <v>45</v>
      </c>
      <c r="O74" s="460" t="s">
        <v>46</v>
      </c>
      <c r="P74" s="459">
        <v>12</v>
      </c>
      <c r="Q74" s="459" t="s">
        <v>47</v>
      </c>
      <c r="R74" s="459" t="s">
        <v>48</v>
      </c>
      <c r="S74" s="459">
        <v>6</v>
      </c>
      <c r="T74" s="459">
        <v>0.75</v>
      </c>
      <c r="U74" s="459" t="s">
        <v>49</v>
      </c>
      <c r="V74" s="459"/>
      <c r="W74" s="459"/>
      <c r="X74" s="459"/>
      <c r="Y74" s="459"/>
      <c r="Z74" s="459"/>
      <c r="AA74" s="459"/>
      <c r="AB74" s="459" t="s">
        <v>334</v>
      </c>
      <c r="AC74" s="459">
        <v>5</v>
      </c>
      <c r="AD74" s="480"/>
      <c r="AE74" s="459"/>
      <c r="AF74" s="459"/>
      <c r="AG74" s="459"/>
    </row>
    <row r="75" spans="1:33" s="377" customFormat="1" ht="41.1" customHeight="1" x14ac:dyDescent="0.25">
      <c r="A75" s="459">
        <v>71</v>
      </c>
      <c r="B75" s="459" t="s">
        <v>38</v>
      </c>
      <c r="C75" s="459" t="s">
        <v>343</v>
      </c>
      <c r="D75" s="459">
        <v>4</v>
      </c>
      <c r="E75" s="480" t="s">
        <v>344</v>
      </c>
      <c r="F75" s="459"/>
      <c r="G75" s="459"/>
      <c r="H75" s="459" t="s">
        <v>76</v>
      </c>
      <c r="I75" s="458" t="s">
        <v>345</v>
      </c>
      <c r="J75" s="454" t="s">
        <v>346</v>
      </c>
      <c r="K75" s="454" t="s">
        <v>347</v>
      </c>
      <c r="L75" s="454" t="s">
        <v>348</v>
      </c>
      <c r="M75" s="485"/>
      <c r="N75" s="459" t="s">
        <v>45</v>
      </c>
      <c r="O75" s="460" t="s">
        <v>46</v>
      </c>
      <c r="P75" s="453">
        <v>4</v>
      </c>
      <c r="Q75" s="453" t="s">
        <v>47</v>
      </c>
      <c r="R75" s="453" t="s">
        <v>48</v>
      </c>
      <c r="S75" s="453">
        <v>2</v>
      </c>
      <c r="T75" s="453">
        <v>0.75</v>
      </c>
      <c r="U75" s="453" t="s">
        <v>49</v>
      </c>
      <c r="V75" s="459"/>
      <c r="W75" s="459"/>
      <c r="X75" s="459"/>
      <c r="Y75" s="459"/>
      <c r="Z75" s="459"/>
      <c r="AA75" s="459"/>
      <c r="AB75" s="459" t="s">
        <v>334</v>
      </c>
      <c r="AC75" s="459">
        <v>4</v>
      </c>
      <c r="AD75" s="480" t="s">
        <v>344</v>
      </c>
      <c r="AE75" s="459"/>
      <c r="AF75" s="459"/>
      <c r="AG75" s="459"/>
    </row>
    <row r="76" spans="1:33" s="377" customFormat="1" ht="41.1" customHeight="1" x14ac:dyDescent="0.25">
      <c r="A76" s="459">
        <v>72</v>
      </c>
      <c r="B76" s="459" t="s">
        <v>38</v>
      </c>
      <c r="C76" s="459" t="s">
        <v>329</v>
      </c>
      <c r="D76" s="459">
        <v>8</v>
      </c>
      <c r="E76" s="480" t="s">
        <v>349</v>
      </c>
      <c r="F76" s="459"/>
      <c r="G76" s="459"/>
      <c r="H76" s="459" t="s">
        <v>40</v>
      </c>
      <c r="I76" s="455" t="s">
        <v>350</v>
      </c>
      <c r="J76" s="456" t="s">
        <v>351</v>
      </c>
      <c r="K76" s="456" t="s">
        <v>352</v>
      </c>
      <c r="L76" s="456" t="s">
        <v>353</v>
      </c>
      <c r="M76" s="485"/>
      <c r="N76" s="459" t="s">
        <v>45</v>
      </c>
      <c r="O76" s="460" t="s">
        <v>46</v>
      </c>
      <c r="P76" s="459">
        <v>4</v>
      </c>
      <c r="Q76" s="459" t="s">
        <v>47</v>
      </c>
      <c r="R76" s="459" t="s">
        <v>48</v>
      </c>
      <c r="S76" s="459">
        <v>2</v>
      </c>
      <c r="T76" s="459">
        <v>0.75</v>
      </c>
      <c r="U76" s="459" t="s">
        <v>56</v>
      </c>
      <c r="V76" s="459"/>
      <c r="W76" s="459"/>
      <c r="X76" s="459"/>
      <c r="Y76" s="459"/>
      <c r="Z76" s="459"/>
      <c r="AA76" s="459"/>
      <c r="AB76" s="481" t="str">
        <f t="shared" ref="AB76:AD85" si="3">C76</f>
        <v>2-й Литовский пер.</v>
      </c>
      <c r="AC76" s="481">
        <f t="shared" si="3"/>
        <v>8</v>
      </c>
      <c r="AD76" s="481" t="str">
        <f t="shared" si="3"/>
        <v>г</v>
      </c>
      <c r="AE76" s="459"/>
      <c r="AF76" s="459"/>
      <c r="AG76" s="459"/>
    </row>
    <row r="77" spans="1:33" s="377" customFormat="1" ht="41.1" customHeight="1" x14ac:dyDescent="0.25">
      <c r="A77" s="459">
        <v>73</v>
      </c>
      <c r="B77" s="459" t="s">
        <v>38</v>
      </c>
      <c r="C77" s="459" t="s">
        <v>329</v>
      </c>
      <c r="D77" s="459">
        <v>4</v>
      </c>
      <c r="E77" s="480" t="s">
        <v>354</v>
      </c>
      <c r="F77" s="459"/>
      <c r="G77" s="459"/>
      <c r="H77" s="459" t="s">
        <v>40</v>
      </c>
      <c r="I77" s="455" t="s">
        <v>355</v>
      </c>
      <c r="J77" s="456" t="s">
        <v>356</v>
      </c>
      <c r="K77" s="456" t="s">
        <v>357</v>
      </c>
      <c r="L77" s="456" t="s">
        <v>358</v>
      </c>
      <c r="M77" s="485"/>
      <c r="N77" s="459" t="s">
        <v>45</v>
      </c>
      <c r="O77" s="460" t="s">
        <v>46</v>
      </c>
      <c r="P77" s="453">
        <v>4</v>
      </c>
      <c r="Q77" s="453" t="s">
        <v>47</v>
      </c>
      <c r="R77" s="453" t="s">
        <v>48</v>
      </c>
      <c r="S77" s="453">
        <v>1</v>
      </c>
      <c r="T77" s="453">
        <v>0.75</v>
      </c>
      <c r="U77" s="453" t="s">
        <v>49</v>
      </c>
      <c r="V77" s="459"/>
      <c r="W77" s="459"/>
      <c r="X77" s="459"/>
      <c r="Y77" s="459"/>
      <c r="Z77" s="459"/>
      <c r="AA77" s="459"/>
      <c r="AB77" s="481" t="str">
        <f t="shared" si="3"/>
        <v>2-й Литовский пер.</v>
      </c>
      <c r="AC77" s="481">
        <f t="shared" si="3"/>
        <v>4</v>
      </c>
      <c r="AD77" s="481" t="s">
        <v>354</v>
      </c>
      <c r="AE77" s="459"/>
      <c r="AF77" s="459"/>
      <c r="AG77" s="459"/>
    </row>
    <row r="78" spans="1:33" s="377" customFormat="1" ht="41.1" customHeight="1" x14ac:dyDescent="0.25">
      <c r="A78" s="459">
        <v>74</v>
      </c>
      <c r="B78" s="459" t="s">
        <v>38</v>
      </c>
      <c r="C78" s="459" t="s">
        <v>329</v>
      </c>
      <c r="D78" s="459">
        <v>8</v>
      </c>
      <c r="E78" s="480"/>
      <c r="F78" s="459"/>
      <c r="G78" s="459"/>
      <c r="H78" s="459" t="s">
        <v>40</v>
      </c>
      <c r="I78" s="455" t="s">
        <v>359</v>
      </c>
      <c r="J78" s="456" t="s">
        <v>360</v>
      </c>
      <c r="K78" s="456" t="s">
        <v>361</v>
      </c>
      <c r="L78" s="456" t="s">
        <v>362</v>
      </c>
      <c r="M78" s="485"/>
      <c r="N78" s="459" t="s">
        <v>45</v>
      </c>
      <c r="O78" s="460" t="s">
        <v>46</v>
      </c>
      <c r="P78" s="459">
        <v>2</v>
      </c>
      <c r="Q78" s="459" t="s">
        <v>47</v>
      </c>
      <c r="R78" s="459" t="s">
        <v>48</v>
      </c>
      <c r="S78" s="459">
        <v>1</v>
      </c>
      <c r="T78" s="459">
        <v>0.75</v>
      </c>
      <c r="U78" s="459" t="s">
        <v>56</v>
      </c>
      <c r="V78" s="459"/>
      <c r="W78" s="459"/>
      <c r="X78" s="459"/>
      <c r="Y78" s="459"/>
      <c r="Z78" s="459"/>
      <c r="AA78" s="459"/>
      <c r="AB78" s="481" t="str">
        <f t="shared" si="3"/>
        <v>2-й Литовский пер.</v>
      </c>
      <c r="AC78" s="481">
        <f t="shared" si="3"/>
        <v>8</v>
      </c>
      <c r="AD78" s="481"/>
      <c r="AE78" s="459"/>
      <c r="AF78" s="459"/>
      <c r="AG78" s="459"/>
    </row>
    <row r="79" spans="1:33" s="377" customFormat="1" ht="41.1" customHeight="1" x14ac:dyDescent="0.25">
      <c r="A79" s="459">
        <v>75</v>
      </c>
      <c r="B79" s="459" t="s">
        <v>38</v>
      </c>
      <c r="C79" s="459" t="s">
        <v>329</v>
      </c>
      <c r="D79" s="459">
        <v>4</v>
      </c>
      <c r="E79" s="480" t="s">
        <v>344</v>
      </c>
      <c r="F79" s="459"/>
      <c r="G79" s="459"/>
      <c r="H79" s="459" t="s">
        <v>40</v>
      </c>
      <c r="I79" s="455" t="s">
        <v>363</v>
      </c>
      <c r="J79" s="456" t="s">
        <v>364</v>
      </c>
      <c r="K79" s="456" t="s">
        <v>365</v>
      </c>
      <c r="L79" s="456" t="s">
        <v>366</v>
      </c>
      <c r="M79" s="485"/>
      <c r="N79" s="459" t="s">
        <v>45</v>
      </c>
      <c r="O79" s="460" t="s">
        <v>46</v>
      </c>
      <c r="P79" s="459">
        <v>2</v>
      </c>
      <c r="Q79" s="459" t="s">
        <v>47</v>
      </c>
      <c r="R79" s="459" t="s">
        <v>48</v>
      </c>
      <c r="S79" s="459">
        <v>1</v>
      </c>
      <c r="T79" s="459">
        <v>0.75</v>
      </c>
      <c r="U79" s="459" t="s">
        <v>56</v>
      </c>
      <c r="V79" s="459"/>
      <c r="W79" s="459"/>
      <c r="X79" s="459"/>
      <c r="Y79" s="459"/>
      <c r="Z79" s="459"/>
      <c r="AA79" s="459"/>
      <c r="AB79" s="481" t="str">
        <f t="shared" si="3"/>
        <v>2-й Литовский пер.</v>
      </c>
      <c r="AC79" s="481">
        <f t="shared" si="3"/>
        <v>4</v>
      </c>
      <c r="AD79" s="481" t="s">
        <v>344</v>
      </c>
      <c r="AE79" s="459"/>
      <c r="AF79" s="459"/>
      <c r="AG79" s="459"/>
    </row>
    <row r="80" spans="1:33" s="377" customFormat="1" ht="41.1" customHeight="1" x14ac:dyDescent="0.25">
      <c r="A80" s="459">
        <v>76</v>
      </c>
      <c r="B80" s="459" t="s">
        <v>38</v>
      </c>
      <c r="C80" s="459" t="s">
        <v>367</v>
      </c>
      <c r="D80" s="459">
        <v>7</v>
      </c>
      <c r="E80" s="480" t="s">
        <v>349</v>
      </c>
      <c r="F80" s="459"/>
      <c r="G80" s="459"/>
      <c r="H80" s="459" t="s">
        <v>76</v>
      </c>
      <c r="I80" s="455" t="s">
        <v>368</v>
      </c>
      <c r="J80" s="456" t="s">
        <v>369</v>
      </c>
      <c r="K80" s="456" t="s">
        <v>370</v>
      </c>
      <c r="L80" s="456" t="s">
        <v>371</v>
      </c>
      <c r="M80" s="485"/>
      <c r="N80" s="459" t="s">
        <v>45</v>
      </c>
      <c r="O80" s="460" t="s">
        <v>46</v>
      </c>
      <c r="P80" s="459">
        <v>2</v>
      </c>
      <c r="Q80" s="459" t="s">
        <v>47</v>
      </c>
      <c r="R80" s="459" t="s">
        <v>48</v>
      </c>
      <c r="S80" s="459">
        <v>1</v>
      </c>
      <c r="T80" s="459">
        <v>0.75</v>
      </c>
      <c r="U80" s="459" t="s">
        <v>56</v>
      </c>
      <c r="V80" s="459"/>
      <c r="W80" s="459"/>
      <c r="X80" s="459"/>
      <c r="Y80" s="459"/>
      <c r="Z80" s="459"/>
      <c r="AA80" s="459"/>
      <c r="AB80" s="481" t="str">
        <f t="shared" si="3"/>
        <v>2-й Моковский проезд</v>
      </c>
      <c r="AC80" s="481">
        <f t="shared" si="3"/>
        <v>7</v>
      </c>
      <c r="AD80" s="481" t="str">
        <f t="shared" si="3"/>
        <v>г</v>
      </c>
      <c r="AE80" s="459"/>
      <c r="AF80" s="459"/>
      <c r="AG80" s="459"/>
    </row>
    <row r="81" spans="1:33" s="377" customFormat="1" ht="41.1" customHeight="1" x14ac:dyDescent="0.25">
      <c r="A81" s="459">
        <v>77</v>
      </c>
      <c r="B81" s="459" t="s">
        <v>38</v>
      </c>
      <c r="C81" s="459" t="s">
        <v>367</v>
      </c>
      <c r="D81" s="459">
        <v>7</v>
      </c>
      <c r="E81" s="480" t="s">
        <v>81</v>
      </c>
      <c r="F81" s="459"/>
      <c r="G81" s="459"/>
      <c r="H81" s="459" t="s">
        <v>40</v>
      </c>
      <c r="I81" s="455" t="s">
        <v>372</v>
      </c>
      <c r="J81" s="456" t="s">
        <v>373</v>
      </c>
      <c r="K81" s="456" t="s">
        <v>374</v>
      </c>
      <c r="L81" s="456" t="s">
        <v>375</v>
      </c>
      <c r="M81" s="485"/>
      <c r="N81" s="459" t="s">
        <v>45</v>
      </c>
      <c r="O81" s="460" t="s">
        <v>46</v>
      </c>
      <c r="P81" s="459">
        <v>4</v>
      </c>
      <c r="Q81" s="459" t="s">
        <v>47</v>
      </c>
      <c r="R81" s="459" t="s">
        <v>48</v>
      </c>
      <c r="S81" s="459">
        <v>2</v>
      </c>
      <c r="T81" s="459">
        <v>0.75</v>
      </c>
      <c r="U81" s="459" t="s">
        <v>56</v>
      </c>
      <c r="V81" s="459"/>
      <c r="W81" s="459"/>
      <c r="X81" s="459"/>
      <c r="Y81" s="459"/>
      <c r="Z81" s="459"/>
      <c r="AA81" s="459"/>
      <c r="AB81" s="481" t="str">
        <f t="shared" si="3"/>
        <v>2-й Моковский проезд</v>
      </c>
      <c r="AC81" s="481">
        <f t="shared" si="3"/>
        <v>7</v>
      </c>
      <c r="AD81" s="481" t="str">
        <f t="shared" si="3"/>
        <v>б</v>
      </c>
      <c r="AE81" s="459"/>
      <c r="AF81" s="459"/>
      <c r="AG81" s="459"/>
    </row>
    <row r="82" spans="1:33" s="377" customFormat="1" ht="41.1" customHeight="1" x14ac:dyDescent="0.25">
      <c r="A82" s="459">
        <v>78</v>
      </c>
      <c r="B82" s="459" t="s">
        <v>38</v>
      </c>
      <c r="C82" s="459" t="s">
        <v>367</v>
      </c>
      <c r="D82" s="459">
        <v>7</v>
      </c>
      <c r="E82" s="480" t="s">
        <v>376</v>
      </c>
      <c r="F82" s="459"/>
      <c r="G82" s="459"/>
      <c r="H82" s="459" t="s">
        <v>40</v>
      </c>
      <c r="I82" s="455" t="s">
        <v>377</v>
      </c>
      <c r="J82" s="456" t="s">
        <v>378</v>
      </c>
      <c r="K82" s="456" t="s">
        <v>379</v>
      </c>
      <c r="L82" s="456" t="s">
        <v>380</v>
      </c>
      <c r="M82" s="485"/>
      <c r="N82" s="459" t="s">
        <v>45</v>
      </c>
      <c r="O82" s="460" t="s">
        <v>46</v>
      </c>
      <c r="P82" s="459">
        <v>4</v>
      </c>
      <c r="Q82" s="459" t="s">
        <v>47</v>
      </c>
      <c r="R82" s="459" t="s">
        <v>48</v>
      </c>
      <c r="S82" s="459">
        <v>2</v>
      </c>
      <c r="T82" s="459">
        <v>0.75</v>
      </c>
      <c r="U82" s="459" t="s">
        <v>56</v>
      </c>
      <c r="V82" s="459"/>
      <c r="W82" s="459"/>
      <c r="X82" s="459"/>
      <c r="Y82" s="459"/>
      <c r="Z82" s="459"/>
      <c r="AA82" s="459"/>
      <c r="AB82" s="459" t="s">
        <v>367</v>
      </c>
      <c r="AC82" s="459">
        <v>7</v>
      </c>
      <c r="AD82" s="481" t="s">
        <v>376</v>
      </c>
      <c r="AE82" s="459"/>
      <c r="AF82" s="459"/>
      <c r="AG82" s="459"/>
    </row>
    <row r="83" spans="1:33" s="377" customFormat="1" ht="41.1" customHeight="1" x14ac:dyDescent="0.25">
      <c r="A83" s="459">
        <v>79</v>
      </c>
      <c r="B83" s="459" t="s">
        <v>38</v>
      </c>
      <c r="C83" s="459" t="s">
        <v>367</v>
      </c>
      <c r="D83" s="459">
        <v>7</v>
      </c>
      <c r="E83" s="480" t="s">
        <v>354</v>
      </c>
      <c r="F83" s="459"/>
      <c r="G83" s="459"/>
      <c r="H83" s="459" t="s">
        <v>40</v>
      </c>
      <c r="I83" s="455" t="s">
        <v>381</v>
      </c>
      <c r="J83" s="456" t="s">
        <v>382</v>
      </c>
      <c r="K83" s="456" t="s">
        <v>383</v>
      </c>
      <c r="L83" s="456" t="s">
        <v>384</v>
      </c>
      <c r="M83" s="485"/>
      <c r="N83" s="459" t="s">
        <v>45</v>
      </c>
      <c r="O83" s="460" t="s">
        <v>46</v>
      </c>
      <c r="P83" s="459">
        <v>2</v>
      </c>
      <c r="Q83" s="459" t="s">
        <v>47</v>
      </c>
      <c r="R83" s="459" t="s">
        <v>48</v>
      </c>
      <c r="S83" s="459">
        <v>1</v>
      </c>
      <c r="T83" s="459">
        <v>0.75</v>
      </c>
      <c r="U83" s="459" t="s">
        <v>56</v>
      </c>
      <c r="V83" s="459"/>
      <c r="W83" s="459"/>
      <c r="X83" s="459"/>
      <c r="Y83" s="459"/>
      <c r="Z83" s="459"/>
      <c r="AA83" s="459"/>
      <c r="AB83" s="459" t="s">
        <v>367</v>
      </c>
      <c r="AC83" s="459">
        <v>7</v>
      </c>
      <c r="AD83" s="481" t="s">
        <v>354</v>
      </c>
      <c r="AE83" s="459"/>
      <c r="AF83" s="459"/>
      <c r="AG83" s="459"/>
    </row>
    <row r="84" spans="1:33" s="377" customFormat="1" ht="41.1" customHeight="1" x14ac:dyDescent="0.25">
      <c r="A84" s="459">
        <v>80</v>
      </c>
      <c r="B84" s="459" t="s">
        <v>38</v>
      </c>
      <c r="C84" s="459" t="s">
        <v>385</v>
      </c>
      <c r="D84" s="459">
        <v>30</v>
      </c>
      <c r="E84" s="480"/>
      <c r="F84" s="459"/>
      <c r="G84" s="459"/>
      <c r="H84" s="459" t="s">
        <v>40</v>
      </c>
      <c r="I84" s="455" t="s">
        <v>386</v>
      </c>
      <c r="J84" s="456" t="s">
        <v>387</v>
      </c>
      <c r="K84" s="456" t="s">
        <v>388</v>
      </c>
      <c r="L84" s="457" t="s">
        <v>389</v>
      </c>
      <c r="M84" s="485"/>
      <c r="N84" s="459" t="s">
        <v>45</v>
      </c>
      <c r="O84" s="460" t="s">
        <v>46</v>
      </c>
      <c r="P84" s="459">
        <v>2</v>
      </c>
      <c r="Q84" s="459" t="s">
        <v>47</v>
      </c>
      <c r="R84" s="459" t="s">
        <v>48</v>
      </c>
      <c r="S84" s="459">
        <v>1</v>
      </c>
      <c r="T84" s="459">
        <v>0.75</v>
      </c>
      <c r="U84" s="459" t="s">
        <v>56</v>
      </c>
      <c r="V84" s="459"/>
      <c r="W84" s="459"/>
      <c r="X84" s="459"/>
      <c r="Y84" s="459"/>
      <c r="Z84" s="459"/>
      <c r="AA84" s="459"/>
      <c r="AB84" s="459" t="s">
        <v>385</v>
      </c>
      <c r="AC84" s="459">
        <v>30</v>
      </c>
      <c r="AD84" s="481"/>
      <c r="AE84" s="459"/>
      <c r="AF84" s="459"/>
      <c r="AG84" s="459"/>
    </row>
    <row r="85" spans="1:33" s="377" customFormat="1" ht="41.1" customHeight="1" x14ac:dyDescent="0.25">
      <c r="A85" s="459">
        <v>81</v>
      </c>
      <c r="B85" s="459" t="s">
        <v>38</v>
      </c>
      <c r="C85" s="459" t="s">
        <v>390</v>
      </c>
      <c r="D85" s="459">
        <v>2</v>
      </c>
      <c r="E85" s="480" t="s">
        <v>231</v>
      </c>
      <c r="F85" s="459"/>
      <c r="G85" s="459"/>
      <c r="H85" s="459" t="s">
        <v>40</v>
      </c>
      <c r="I85" s="459" t="s">
        <v>391</v>
      </c>
      <c r="J85" s="460" t="s">
        <v>392</v>
      </c>
      <c r="K85" s="460" t="s">
        <v>393</v>
      </c>
      <c r="L85" s="460" t="s">
        <v>394</v>
      </c>
      <c r="M85" s="460"/>
      <c r="N85" s="459" t="s">
        <v>45</v>
      </c>
      <c r="O85" s="460" t="s">
        <v>46</v>
      </c>
      <c r="P85" s="459">
        <v>2</v>
      </c>
      <c r="Q85" s="459" t="s">
        <v>47</v>
      </c>
      <c r="R85" s="459" t="s">
        <v>48</v>
      </c>
      <c r="S85" s="459">
        <v>1</v>
      </c>
      <c r="T85" s="459">
        <v>1.1000000000000001</v>
      </c>
      <c r="U85" s="459" t="s">
        <v>56</v>
      </c>
      <c r="V85" s="459"/>
      <c r="W85" s="459"/>
      <c r="X85" s="459"/>
      <c r="Y85" s="459"/>
      <c r="Z85" s="459"/>
      <c r="AA85" s="459"/>
      <c r="AB85" s="481" t="str">
        <f t="shared" ref="AB85:AC99" si="4">C85</f>
        <v>2-й Суворовский пер.</v>
      </c>
      <c r="AC85" s="481">
        <f t="shared" si="4"/>
        <v>2</v>
      </c>
      <c r="AD85" s="481" t="str">
        <f t="shared" si="3"/>
        <v>А</v>
      </c>
      <c r="AE85" s="459"/>
      <c r="AF85" s="459"/>
      <c r="AG85" s="459"/>
    </row>
    <row r="86" spans="1:33" s="377" customFormat="1" ht="41.1" customHeight="1" x14ac:dyDescent="0.25">
      <c r="A86" s="459">
        <v>82</v>
      </c>
      <c r="B86" s="459" t="s">
        <v>38</v>
      </c>
      <c r="C86" s="459" t="s">
        <v>395</v>
      </c>
      <c r="D86" s="459">
        <v>6</v>
      </c>
      <c r="E86" s="480"/>
      <c r="F86" s="459"/>
      <c r="G86" s="459"/>
      <c r="H86" s="459" t="s">
        <v>40</v>
      </c>
      <c r="I86" s="459" t="s">
        <v>396</v>
      </c>
      <c r="J86" s="460" t="s">
        <v>397</v>
      </c>
      <c r="K86" s="460" t="s">
        <v>398</v>
      </c>
      <c r="L86" s="460" t="s">
        <v>399</v>
      </c>
      <c r="M86" s="460"/>
      <c r="N86" s="459" t="s">
        <v>45</v>
      </c>
      <c r="O86" s="460" t="s">
        <v>46</v>
      </c>
      <c r="P86" s="459">
        <v>2</v>
      </c>
      <c r="Q86" s="459" t="s">
        <v>47</v>
      </c>
      <c r="R86" s="459" t="s">
        <v>48</v>
      </c>
      <c r="S86" s="459">
        <v>1</v>
      </c>
      <c r="T86" s="459">
        <v>1.1000000000000001</v>
      </c>
      <c r="U86" s="459" t="s">
        <v>56</v>
      </c>
      <c r="V86" s="459"/>
      <c r="W86" s="459"/>
      <c r="X86" s="459"/>
      <c r="Y86" s="459"/>
      <c r="Z86" s="459"/>
      <c r="AA86" s="459"/>
      <c r="AB86" s="481" t="str">
        <f t="shared" si="4"/>
        <v>2-й Парковый пер.</v>
      </c>
      <c r="AC86" s="481">
        <f t="shared" si="4"/>
        <v>6</v>
      </c>
      <c r="AD86" s="481"/>
      <c r="AE86" s="459"/>
      <c r="AF86" s="459"/>
      <c r="AG86" s="459"/>
    </row>
    <row r="87" spans="1:33" s="377" customFormat="1" ht="41.1" customHeight="1" x14ac:dyDescent="0.25">
      <c r="A87" s="459">
        <v>83</v>
      </c>
      <c r="B87" s="459" t="s">
        <v>16821</v>
      </c>
      <c r="C87" s="459"/>
      <c r="D87" s="459"/>
      <c r="E87" s="480"/>
      <c r="F87" s="459"/>
      <c r="G87" s="459"/>
      <c r="H87" s="459"/>
      <c r="I87" s="459"/>
      <c r="J87" s="460"/>
      <c r="K87" s="460"/>
      <c r="L87" s="460"/>
      <c r="M87" s="460"/>
      <c r="N87" s="459"/>
      <c r="O87" s="460"/>
      <c r="P87" s="459"/>
      <c r="Q87" s="459"/>
      <c r="R87" s="459"/>
      <c r="S87" s="459"/>
      <c r="T87" s="459"/>
      <c r="U87" s="459"/>
      <c r="V87" s="459"/>
      <c r="W87" s="459"/>
      <c r="X87" s="459"/>
      <c r="Y87" s="459"/>
      <c r="Z87" s="459"/>
      <c r="AA87" s="459"/>
      <c r="AB87" s="481"/>
      <c r="AC87" s="481"/>
      <c r="AD87" s="481"/>
      <c r="AE87" s="459"/>
      <c r="AF87" s="459"/>
      <c r="AG87" s="459"/>
    </row>
    <row r="88" spans="1:33" s="377" customFormat="1" ht="41.1" customHeight="1" x14ac:dyDescent="0.25">
      <c r="A88" s="459">
        <v>84</v>
      </c>
      <c r="B88" s="459" t="s">
        <v>38</v>
      </c>
      <c r="C88" s="459" t="s">
        <v>400</v>
      </c>
      <c r="D88" s="459">
        <v>13</v>
      </c>
      <c r="E88" s="480"/>
      <c r="F88" s="459"/>
      <c r="G88" s="459"/>
      <c r="H88" s="459" t="s">
        <v>40</v>
      </c>
      <c r="I88" s="459" t="s">
        <v>401</v>
      </c>
      <c r="J88" s="460" t="s">
        <v>402</v>
      </c>
      <c r="K88" s="460" t="s">
        <v>403</v>
      </c>
      <c r="L88" s="485" t="s">
        <v>404</v>
      </c>
      <c r="M88" s="485"/>
      <c r="N88" s="459" t="s">
        <v>45</v>
      </c>
      <c r="O88" s="460" t="s">
        <v>46</v>
      </c>
      <c r="P88" s="459">
        <v>24</v>
      </c>
      <c r="Q88" s="459" t="s">
        <v>47</v>
      </c>
      <c r="R88" s="459" t="s">
        <v>48</v>
      </c>
      <c r="S88" s="459">
        <v>10</v>
      </c>
      <c r="T88" s="459">
        <v>1.1000000000000001</v>
      </c>
      <c r="U88" s="459" t="s">
        <v>56</v>
      </c>
      <c r="V88" s="459"/>
      <c r="W88" s="459"/>
      <c r="X88" s="459"/>
      <c r="Y88" s="459"/>
      <c r="Z88" s="459"/>
      <c r="AA88" s="459"/>
      <c r="AB88" s="481" t="str">
        <f t="shared" si="4"/>
        <v>2-й Промышленный пер.</v>
      </c>
      <c r="AC88" s="481">
        <f t="shared" si="4"/>
        <v>13</v>
      </c>
      <c r="AD88" s="481"/>
      <c r="AE88" s="459"/>
      <c r="AF88" s="459"/>
      <c r="AG88" s="459"/>
    </row>
    <row r="89" spans="1:33" s="377" customFormat="1" ht="41.1" customHeight="1" x14ac:dyDescent="0.25">
      <c r="A89" s="459">
        <v>85</v>
      </c>
      <c r="B89" s="459" t="s">
        <v>38</v>
      </c>
      <c r="C89" s="459" t="s">
        <v>405</v>
      </c>
      <c r="D89" s="459">
        <v>17</v>
      </c>
      <c r="E89" s="480" t="s">
        <v>231</v>
      </c>
      <c r="F89" s="459"/>
      <c r="G89" s="459"/>
      <c r="H89" s="459" t="s">
        <v>40</v>
      </c>
      <c r="I89" s="455" t="s">
        <v>406</v>
      </c>
      <c r="J89" s="456" t="s">
        <v>407</v>
      </c>
      <c r="K89" s="456" t="s">
        <v>408</v>
      </c>
      <c r="L89" s="456" t="s">
        <v>409</v>
      </c>
      <c r="M89" s="485"/>
      <c r="N89" s="459" t="s">
        <v>45</v>
      </c>
      <c r="O89" s="460" t="s">
        <v>46</v>
      </c>
      <c r="P89" s="459">
        <v>6</v>
      </c>
      <c r="Q89" s="459" t="s">
        <v>47</v>
      </c>
      <c r="R89" s="459" t="s">
        <v>48</v>
      </c>
      <c r="S89" s="459">
        <v>3</v>
      </c>
      <c r="T89" s="459">
        <v>1.1000000000000001</v>
      </c>
      <c r="U89" s="459" t="s">
        <v>56</v>
      </c>
      <c r="V89" s="459"/>
      <c r="W89" s="459"/>
      <c r="X89" s="459"/>
      <c r="Y89" s="459"/>
      <c r="Z89" s="459"/>
      <c r="AA89" s="459"/>
      <c r="AB89" s="481" t="str">
        <f t="shared" si="4"/>
        <v>2-й Шоссейный пер.</v>
      </c>
      <c r="AC89" s="481">
        <f t="shared" si="4"/>
        <v>17</v>
      </c>
      <c r="AD89" s="481" t="s">
        <v>61</v>
      </c>
      <c r="AE89" s="459"/>
      <c r="AF89" s="459"/>
      <c r="AG89" s="459"/>
    </row>
    <row r="90" spans="1:33" s="377" customFormat="1" ht="41.1" customHeight="1" x14ac:dyDescent="0.25">
      <c r="A90" s="459">
        <v>86</v>
      </c>
      <c r="B90" s="459" t="s">
        <v>59</v>
      </c>
      <c r="C90" s="459" t="s">
        <v>405</v>
      </c>
      <c r="D90" s="459">
        <v>21</v>
      </c>
      <c r="E90" s="480"/>
      <c r="F90" s="459"/>
      <c r="G90" s="459"/>
      <c r="H90" s="459" t="s">
        <v>76</v>
      </c>
      <c r="I90" s="455" t="s">
        <v>410</v>
      </c>
      <c r="J90" s="462" t="s">
        <v>411</v>
      </c>
      <c r="K90" s="456" t="s">
        <v>412</v>
      </c>
      <c r="L90" s="456" t="s">
        <v>413</v>
      </c>
      <c r="M90" s="460"/>
      <c r="N90" s="459" t="s">
        <v>45</v>
      </c>
      <c r="O90" s="460" t="s">
        <v>46</v>
      </c>
      <c r="P90" s="459">
        <v>2</v>
      </c>
      <c r="Q90" s="459" t="s">
        <v>47</v>
      </c>
      <c r="R90" s="459" t="s">
        <v>48</v>
      </c>
      <c r="S90" s="459">
        <v>1</v>
      </c>
      <c r="T90" s="459">
        <v>1.1000000000000001</v>
      </c>
      <c r="U90" s="459" t="s">
        <v>66</v>
      </c>
      <c r="V90" s="459"/>
      <c r="W90" s="459"/>
      <c r="X90" s="459"/>
      <c r="Y90" s="459"/>
      <c r="Z90" s="459"/>
      <c r="AA90" s="459"/>
      <c r="AB90" s="481" t="str">
        <f t="shared" si="4"/>
        <v>2-й Шоссейный пер.</v>
      </c>
      <c r="AC90" s="481">
        <f t="shared" si="4"/>
        <v>21</v>
      </c>
      <c r="AD90" s="481"/>
      <c r="AE90" s="459"/>
      <c r="AF90" s="459"/>
      <c r="AG90" s="459"/>
    </row>
    <row r="91" spans="1:33" s="377" customFormat="1" ht="41.1" customHeight="1" x14ac:dyDescent="0.25">
      <c r="A91" s="459">
        <v>87</v>
      </c>
      <c r="B91" s="459" t="s">
        <v>38</v>
      </c>
      <c r="C91" s="459" t="s">
        <v>405</v>
      </c>
      <c r="D91" s="459">
        <v>13</v>
      </c>
      <c r="E91" s="480"/>
      <c r="F91" s="459"/>
      <c r="G91" s="459"/>
      <c r="H91" s="459" t="s">
        <v>40</v>
      </c>
      <c r="I91" s="455" t="s">
        <v>414</v>
      </c>
      <c r="J91" s="456" t="s">
        <v>415</v>
      </c>
      <c r="K91" s="456" t="s">
        <v>416</v>
      </c>
      <c r="L91" s="456" t="s">
        <v>417</v>
      </c>
      <c r="M91" s="485"/>
      <c r="N91" s="459" t="s">
        <v>45</v>
      </c>
      <c r="O91" s="460" t="s">
        <v>46</v>
      </c>
      <c r="P91" s="459">
        <v>8</v>
      </c>
      <c r="Q91" s="459" t="s">
        <v>47</v>
      </c>
      <c r="R91" s="459" t="s">
        <v>48</v>
      </c>
      <c r="S91" s="459">
        <v>4</v>
      </c>
      <c r="T91" s="459">
        <v>1.1000000000000001</v>
      </c>
      <c r="U91" s="459" t="s">
        <v>56</v>
      </c>
      <c r="V91" s="459"/>
      <c r="W91" s="459"/>
      <c r="X91" s="459"/>
      <c r="Y91" s="459"/>
      <c r="Z91" s="459"/>
      <c r="AA91" s="459"/>
      <c r="AB91" s="481" t="str">
        <f t="shared" si="4"/>
        <v>2-й Шоссейный пер.</v>
      </c>
      <c r="AC91" s="481">
        <f t="shared" si="4"/>
        <v>13</v>
      </c>
      <c r="AD91" s="481"/>
      <c r="AE91" s="459"/>
      <c r="AF91" s="459"/>
      <c r="AG91" s="459"/>
    </row>
    <row r="92" spans="1:33" s="377" customFormat="1" ht="45" customHeight="1" x14ac:dyDescent="0.25">
      <c r="A92" s="459">
        <v>88</v>
      </c>
      <c r="B92" s="459" t="s">
        <v>38</v>
      </c>
      <c r="C92" s="459" t="s">
        <v>418</v>
      </c>
      <c r="D92" s="459">
        <v>57</v>
      </c>
      <c r="E92" s="480"/>
      <c r="F92" s="459" t="s">
        <v>16827</v>
      </c>
      <c r="G92" s="459" t="s">
        <v>16828</v>
      </c>
      <c r="H92" s="459" t="s">
        <v>40</v>
      </c>
      <c r="I92" s="459" t="s">
        <v>16829</v>
      </c>
      <c r="J92" s="460" t="s">
        <v>16830</v>
      </c>
      <c r="K92" s="460" t="s">
        <v>419</v>
      </c>
      <c r="L92" s="485" t="s">
        <v>16831</v>
      </c>
      <c r="M92" s="485"/>
      <c r="N92" s="459" t="s">
        <v>45</v>
      </c>
      <c r="O92" s="460" t="s">
        <v>46</v>
      </c>
      <c r="P92" s="459">
        <v>27</v>
      </c>
      <c r="Q92" s="459" t="s">
        <v>296</v>
      </c>
      <c r="R92" s="459" t="s">
        <v>48</v>
      </c>
      <c r="S92" s="459">
        <v>7</v>
      </c>
      <c r="T92" s="459">
        <v>1.1000000000000001</v>
      </c>
      <c r="U92" s="459" t="s">
        <v>66</v>
      </c>
      <c r="V92" s="459">
        <v>2</v>
      </c>
      <c r="W92" s="459">
        <v>1.1000000000000001</v>
      </c>
      <c r="X92" s="459" t="s">
        <v>66</v>
      </c>
      <c r="Y92" s="459"/>
      <c r="Z92" s="459"/>
      <c r="AA92" s="459"/>
      <c r="AB92" s="481" t="str">
        <f t="shared" si="4"/>
        <v>2-я Агрегатная</v>
      </c>
      <c r="AC92" s="481">
        <f t="shared" si="4"/>
        <v>57</v>
      </c>
      <c r="AD92" s="481"/>
      <c r="AE92" s="459" t="s">
        <v>16832</v>
      </c>
      <c r="AF92" s="459"/>
      <c r="AG92" s="459"/>
    </row>
    <row r="93" spans="1:33" s="377" customFormat="1" ht="41.1" customHeight="1" x14ac:dyDescent="0.25">
      <c r="A93" s="459">
        <v>89</v>
      </c>
      <c r="B93" s="459" t="s">
        <v>59</v>
      </c>
      <c r="C93" s="459" t="s">
        <v>418</v>
      </c>
      <c r="D93" s="459" t="s">
        <v>420</v>
      </c>
      <c r="E93" s="480">
        <v>18</v>
      </c>
      <c r="F93" s="459"/>
      <c r="G93" s="459"/>
      <c r="H93" s="459" t="s">
        <v>40</v>
      </c>
      <c r="I93" s="459" t="s">
        <v>421</v>
      </c>
      <c r="J93" s="460" t="s">
        <v>422</v>
      </c>
      <c r="K93" s="460" t="s">
        <v>423</v>
      </c>
      <c r="L93" s="460" t="s">
        <v>424</v>
      </c>
      <c r="M93" s="460"/>
      <c r="N93" s="459" t="s">
        <v>45</v>
      </c>
      <c r="O93" s="460" t="s">
        <v>46</v>
      </c>
      <c r="P93" s="459">
        <v>32</v>
      </c>
      <c r="Q93" s="459" t="s">
        <v>47</v>
      </c>
      <c r="R93" s="459" t="s">
        <v>48</v>
      </c>
      <c r="S93" s="459">
        <v>10</v>
      </c>
      <c r="T93" s="459">
        <v>1.1000000000000001</v>
      </c>
      <c r="U93" s="459" t="s">
        <v>66</v>
      </c>
      <c r="V93" s="459"/>
      <c r="W93" s="459"/>
      <c r="X93" s="459"/>
      <c r="Y93" s="459"/>
      <c r="Z93" s="459"/>
      <c r="AA93" s="459"/>
      <c r="AB93" s="481" t="str">
        <f t="shared" si="4"/>
        <v>2-я Агрегатная</v>
      </c>
      <c r="AC93" s="481" t="str">
        <f t="shared" si="4"/>
        <v>1а</v>
      </c>
      <c r="AD93" s="481">
        <f>E93</f>
        <v>18</v>
      </c>
      <c r="AE93" s="459"/>
      <c r="AF93" s="459"/>
      <c r="AG93" s="459"/>
    </row>
    <row r="94" spans="1:33" s="377" customFormat="1" ht="41.1" customHeight="1" x14ac:dyDescent="0.25">
      <c r="A94" s="459">
        <v>90</v>
      </c>
      <c r="B94" s="459" t="s">
        <v>38</v>
      </c>
      <c r="C94" s="459" t="s">
        <v>418</v>
      </c>
      <c r="D94" s="459">
        <v>23</v>
      </c>
      <c r="E94" s="480"/>
      <c r="F94" s="459"/>
      <c r="G94" s="459"/>
      <c r="H94" s="459" t="s">
        <v>40</v>
      </c>
      <c r="I94" s="459" t="s">
        <v>425</v>
      </c>
      <c r="J94" s="460" t="s">
        <v>426</v>
      </c>
      <c r="K94" s="460" t="s">
        <v>427</v>
      </c>
      <c r="L94" s="460" t="s">
        <v>428</v>
      </c>
      <c r="M94" s="460"/>
      <c r="N94" s="459" t="s">
        <v>45</v>
      </c>
      <c r="O94" s="460" t="s">
        <v>46</v>
      </c>
      <c r="P94" s="459">
        <v>4</v>
      </c>
      <c r="Q94" s="459" t="s">
        <v>47</v>
      </c>
      <c r="R94" s="459" t="s">
        <v>48</v>
      </c>
      <c r="S94" s="459">
        <v>2</v>
      </c>
      <c r="T94" s="459">
        <v>1.1000000000000001</v>
      </c>
      <c r="U94" s="459" t="s">
        <v>66</v>
      </c>
      <c r="V94" s="459"/>
      <c r="W94" s="459"/>
      <c r="X94" s="459"/>
      <c r="Y94" s="459"/>
      <c r="Z94" s="459"/>
      <c r="AA94" s="459"/>
      <c r="AB94" s="481" t="str">
        <f t="shared" si="4"/>
        <v>2-я Агрегатная</v>
      </c>
      <c r="AC94" s="481">
        <f t="shared" si="4"/>
        <v>23</v>
      </c>
      <c r="AD94" s="481"/>
      <c r="AE94" s="459"/>
      <c r="AF94" s="459"/>
      <c r="AG94" s="459"/>
    </row>
    <row r="95" spans="1:33" s="377" customFormat="1" ht="65.25" customHeight="1" x14ac:dyDescent="0.25">
      <c r="A95" s="459">
        <v>91</v>
      </c>
      <c r="B95" s="459" t="s">
        <v>38</v>
      </c>
      <c r="C95" s="459" t="s">
        <v>16821</v>
      </c>
      <c r="D95" s="459"/>
      <c r="E95" s="480"/>
      <c r="F95" s="459"/>
      <c r="G95" s="459"/>
      <c r="H95" s="459"/>
      <c r="I95" s="459"/>
      <c r="J95" s="460"/>
      <c r="K95" s="460"/>
      <c r="L95" s="460"/>
      <c r="M95" s="460"/>
      <c r="N95" s="459"/>
      <c r="O95" s="460"/>
      <c r="P95" s="459"/>
      <c r="Q95" s="459"/>
      <c r="R95" s="459"/>
      <c r="S95" s="459"/>
      <c r="T95" s="459"/>
      <c r="U95" s="459"/>
      <c r="V95" s="459"/>
      <c r="W95" s="459"/>
      <c r="X95" s="459"/>
      <c r="Y95" s="459"/>
      <c r="Z95" s="459"/>
      <c r="AA95" s="459"/>
      <c r="AB95" s="481" t="str">
        <f t="shared" si="4"/>
        <v>запись исключена</v>
      </c>
      <c r="AC95" s="481">
        <f t="shared" si="4"/>
        <v>0</v>
      </c>
      <c r="AD95" s="481"/>
      <c r="AE95" s="459"/>
      <c r="AF95" s="459"/>
      <c r="AG95" s="459"/>
    </row>
    <row r="96" spans="1:33" s="377" customFormat="1" ht="41.1" customHeight="1" x14ac:dyDescent="0.25">
      <c r="A96" s="459">
        <v>92</v>
      </c>
      <c r="B96" s="459" t="s">
        <v>38</v>
      </c>
      <c r="C96" s="459" t="s">
        <v>418</v>
      </c>
      <c r="D96" s="459">
        <v>23</v>
      </c>
      <c r="E96" s="480" t="s">
        <v>61</v>
      </c>
      <c r="F96" s="459"/>
      <c r="G96" s="459"/>
      <c r="H96" s="459" t="s">
        <v>40</v>
      </c>
      <c r="I96" s="459" t="s">
        <v>433</v>
      </c>
      <c r="J96" s="460" t="s">
        <v>434</v>
      </c>
      <c r="K96" s="460" t="s">
        <v>435</v>
      </c>
      <c r="L96" s="460" t="s">
        <v>436</v>
      </c>
      <c r="M96" s="460"/>
      <c r="N96" s="459" t="s">
        <v>45</v>
      </c>
      <c r="O96" s="460" t="s">
        <v>46</v>
      </c>
      <c r="P96" s="459">
        <v>2</v>
      </c>
      <c r="Q96" s="459" t="s">
        <v>47</v>
      </c>
      <c r="R96" s="459" t="s">
        <v>48</v>
      </c>
      <c r="S96" s="459">
        <v>1</v>
      </c>
      <c r="T96" s="459">
        <v>0.75</v>
      </c>
      <c r="U96" s="459" t="s">
        <v>49</v>
      </c>
      <c r="V96" s="459"/>
      <c r="W96" s="459"/>
      <c r="X96" s="459"/>
      <c r="Y96" s="459"/>
      <c r="Z96" s="459"/>
      <c r="AA96" s="459"/>
      <c r="AB96" s="481" t="str">
        <f t="shared" si="4"/>
        <v>2-я Агрегатная</v>
      </c>
      <c r="AC96" s="481">
        <f t="shared" si="4"/>
        <v>23</v>
      </c>
      <c r="AD96" s="481" t="str">
        <f>E96</f>
        <v>а</v>
      </c>
      <c r="AE96" s="459"/>
      <c r="AF96" s="459"/>
      <c r="AG96" s="459"/>
    </row>
    <row r="97" spans="1:33" s="377" customFormat="1" ht="41.1" customHeight="1" x14ac:dyDescent="0.25">
      <c r="A97" s="459">
        <v>93</v>
      </c>
      <c r="B97" s="459" t="s">
        <v>59</v>
      </c>
      <c r="C97" s="459" t="s">
        <v>437</v>
      </c>
      <c r="D97" s="459">
        <v>16</v>
      </c>
      <c r="E97" s="480"/>
      <c r="F97" s="459"/>
      <c r="G97" s="459"/>
      <c r="H97" s="460" t="s">
        <v>40</v>
      </c>
      <c r="I97" s="459" t="s">
        <v>305</v>
      </c>
      <c r="J97" s="460" t="s">
        <v>306</v>
      </c>
      <c r="K97" s="460" t="s">
        <v>307</v>
      </c>
      <c r="L97" s="460" t="s">
        <v>308</v>
      </c>
      <c r="M97" s="460"/>
      <c r="N97" s="459" t="s">
        <v>45</v>
      </c>
      <c r="O97" s="460" t="s">
        <v>46</v>
      </c>
      <c r="P97" s="459">
        <v>4</v>
      </c>
      <c r="Q97" s="459" t="s">
        <v>47</v>
      </c>
      <c r="R97" s="459" t="s">
        <v>48</v>
      </c>
      <c r="S97" s="459">
        <v>1</v>
      </c>
      <c r="T97" s="459">
        <v>1.1000000000000001</v>
      </c>
      <c r="U97" s="459" t="s">
        <v>66</v>
      </c>
      <c r="V97" s="459"/>
      <c r="W97" s="459"/>
      <c r="X97" s="459"/>
      <c r="Y97" s="459"/>
      <c r="Z97" s="459"/>
      <c r="AA97" s="459"/>
      <c r="AB97" s="481" t="str">
        <f t="shared" si="4"/>
        <v>2-я Кожевенная</v>
      </c>
      <c r="AC97" s="481">
        <f t="shared" si="4"/>
        <v>16</v>
      </c>
      <c r="AD97" s="481"/>
      <c r="AE97" s="459"/>
      <c r="AF97" s="459"/>
      <c r="AG97" s="459"/>
    </row>
    <row r="98" spans="1:33" s="377" customFormat="1" ht="41.1" customHeight="1" x14ac:dyDescent="0.25">
      <c r="A98" s="459">
        <v>94</v>
      </c>
      <c r="B98" s="459" t="s">
        <v>59</v>
      </c>
      <c r="C98" s="459" t="s">
        <v>437</v>
      </c>
      <c r="D98" s="459">
        <v>24</v>
      </c>
      <c r="E98" s="480"/>
      <c r="F98" s="459"/>
      <c r="G98" s="459"/>
      <c r="H98" s="460" t="s">
        <v>40</v>
      </c>
      <c r="I98" s="459" t="s">
        <v>305</v>
      </c>
      <c r="J98" s="460" t="s">
        <v>306</v>
      </c>
      <c r="K98" s="460" t="s">
        <v>307</v>
      </c>
      <c r="L98" s="460" t="s">
        <v>308</v>
      </c>
      <c r="M98" s="460"/>
      <c r="N98" s="459" t="s">
        <v>45</v>
      </c>
      <c r="O98" s="460" t="s">
        <v>46</v>
      </c>
      <c r="P98" s="459">
        <v>4</v>
      </c>
      <c r="Q98" s="459" t="s">
        <v>47</v>
      </c>
      <c r="R98" s="459" t="s">
        <v>48</v>
      </c>
      <c r="S98" s="459">
        <v>1</v>
      </c>
      <c r="T98" s="459">
        <v>1.1000000000000001</v>
      </c>
      <c r="U98" s="459" t="s">
        <v>66</v>
      </c>
      <c r="V98" s="459"/>
      <c r="W98" s="459"/>
      <c r="X98" s="459"/>
      <c r="Y98" s="459"/>
      <c r="Z98" s="459"/>
      <c r="AA98" s="459"/>
      <c r="AB98" s="481" t="str">
        <f t="shared" si="4"/>
        <v>2-я Кожевенная</v>
      </c>
      <c r="AC98" s="481">
        <f t="shared" si="4"/>
        <v>24</v>
      </c>
      <c r="AD98" s="481"/>
      <c r="AE98" s="459"/>
      <c r="AF98" s="459"/>
      <c r="AG98" s="459"/>
    </row>
    <row r="99" spans="1:33" s="377" customFormat="1" ht="41.1" customHeight="1" x14ac:dyDescent="0.25">
      <c r="A99" s="459">
        <v>95</v>
      </c>
      <c r="B99" s="459" t="s">
        <v>38</v>
      </c>
      <c r="C99" s="459" t="s">
        <v>438</v>
      </c>
      <c r="D99" s="459">
        <v>2</v>
      </c>
      <c r="E99" s="480" t="s">
        <v>349</v>
      </c>
      <c r="F99" s="459"/>
      <c r="G99" s="459"/>
      <c r="H99" s="459" t="s">
        <v>40</v>
      </c>
      <c r="I99" s="459" t="s">
        <v>439</v>
      </c>
      <c r="J99" s="460" t="s">
        <v>440</v>
      </c>
      <c r="K99" s="460" t="s">
        <v>441</v>
      </c>
      <c r="L99" s="460" t="s">
        <v>442</v>
      </c>
      <c r="M99" s="460"/>
      <c r="N99" s="459" t="s">
        <v>45</v>
      </c>
      <c r="O99" s="460" t="s">
        <v>46</v>
      </c>
      <c r="P99" s="459">
        <v>2</v>
      </c>
      <c r="Q99" s="459" t="s">
        <v>47</v>
      </c>
      <c r="R99" s="459" t="s">
        <v>48</v>
      </c>
      <c r="S99" s="459">
        <v>1</v>
      </c>
      <c r="T99" s="459">
        <v>1.1000000000000001</v>
      </c>
      <c r="U99" s="459" t="s">
        <v>66</v>
      </c>
      <c r="V99" s="459"/>
      <c r="W99" s="459"/>
      <c r="X99" s="459"/>
      <c r="Y99" s="459"/>
      <c r="Z99" s="459"/>
      <c r="AA99" s="459"/>
      <c r="AB99" s="481" t="str">
        <f t="shared" si="4"/>
        <v>2-я Новоселовка</v>
      </c>
      <c r="AC99" s="481">
        <f t="shared" si="4"/>
        <v>2</v>
      </c>
      <c r="AD99" s="481" t="str">
        <f>E99</f>
        <v>г</v>
      </c>
      <c r="AE99" s="459"/>
      <c r="AF99" s="459"/>
      <c r="AG99" s="459"/>
    </row>
    <row r="100" spans="1:33" s="377" customFormat="1" ht="41.1" customHeight="1" x14ac:dyDescent="0.25">
      <c r="A100" s="459">
        <v>96</v>
      </c>
      <c r="B100" s="459" t="s">
        <v>38</v>
      </c>
      <c r="C100" s="459" t="s">
        <v>438</v>
      </c>
      <c r="D100" s="459">
        <v>2</v>
      </c>
      <c r="E100" s="480" t="s">
        <v>443</v>
      </c>
      <c r="F100" s="459"/>
      <c r="G100" s="459"/>
      <c r="H100" s="459" t="s">
        <v>40</v>
      </c>
      <c r="I100" s="456" t="s">
        <v>444</v>
      </c>
      <c r="J100" s="456" t="s">
        <v>445</v>
      </c>
      <c r="K100" s="456" t="s">
        <v>446</v>
      </c>
      <c r="L100" s="456" t="s">
        <v>447</v>
      </c>
      <c r="M100" s="460"/>
      <c r="N100" s="459" t="s">
        <v>45</v>
      </c>
      <c r="O100" s="460" t="s">
        <v>46</v>
      </c>
      <c r="P100" s="459">
        <v>36</v>
      </c>
      <c r="Q100" s="459" t="s">
        <v>47</v>
      </c>
      <c r="R100" s="459" t="s">
        <v>48</v>
      </c>
      <c r="S100" s="459">
        <v>6</v>
      </c>
      <c r="T100" s="459">
        <v>1.1000000000000001</v>
      </c>
      <c r="U100" s="459" t="s">
        <v>66</v>
      </c>
      <c r="V100" s="459"/>
      <c r="W100" s="459"/>
      <c r="X100" s="459"/>
      <c r="Y100" s="459"/>
      <c r="Z100" s="459"/>
      <c r="AA100" s="459"/>
      <c r="AB100" s="459" t="s">
        <v>438</v>
      </c>
      <c r="AC100" s="459">
        <v>2</v>
      </c>
      <c r="AD100" s="480" t="s">
        <v>443</v>
      </c>
      <c r="AE100" s="459"/>
      <c r="AF100" s="459"/>
      <c r="AG100" s="459"/>
    </row>
    <row r="101" spans="1:33" s="377" customFormat="1" ht="41.1" customHeight="1" x14ac:dyDescent="0.25">
      <c r="A101" s="459">
        <v>97</v>
      </c>
      <c r="B101" s="459" t="s">
        <v>59</v>
      </c>
      <c r="C101" s="459" t="s">
        <v>438</v>
      </c>
      <c r="D101" s="459">
        <v>1</v>
      </c>
      <c r="E101" s="480" t="s">
        <v>354</v>
      </c>
      <c r="F101" s="459"/>
      <c r="G101" s="459"/>
      <c r="H101" s="459" t="s">
        <v>76</v>
      </c>
      <c r="I101" s="459" t="s">
        <v>448</v>
      </c>
      <c r="J101" s="460" t="s">
        <v>449</v>
      </c>
      <c r="K101" s="460" t="s">
        <v>450</v>
      </c>
      <c r="L101" s="460" t="s">
        <v>451</v>
      </c>
      <c r="M101" s="460"/>
      <c r="N101" s="459" t="s">
        <v>45</v>
      </c>
      <c r="O101" s="460" t="s">
        <v>46</v>
      </c>
      <c r="P101" s="459">
        <v>2</v>
      </c>
      <c r="Q101" s="459" t="s">
        <v>47</v>
      </c>
      <c r="R101" s="459" t="s">
        <v>48</v>
      </c>
      <c r="S101" s="459">
        <v>1</v>
      </c>
      <c r="T101" s="459">
        <v>1.1000000000000001</v>
      </c>
      <c r="U101" s="459" t="s">
        <v>66</v>
      </c>
      <c r="V101" s="459"/>
      <c r="W101" s="459"/>
      <c r="X101" s="459"/>
      <c r="Y101" s="459"/>
      <c r="Z101" s="459"/>
      <c r="AA101" s="459"/>
      <c r="AB101" s="481" t="str">
        <f>C101</f>
        <v>2-я Новоселовка</v>
      </c>
      <c r="AC101" s="481">
        <f>D101</f>
        <v>1</v>
      </c>
      <c r="AD101" s="481" t="str">
        <f>E101</f>
        <v>в</v>
      </c>
      <c r="AE101" s="459"/>
      <c r="AF101" s="459"/>
      <c r="AG101" s="459"/>
    </row>
    <row r="102" spans="1:33" s="377" customFormat="1" ht="52.5" customHeight="1" x14ac:dyDescent="0.25">
      <c r="A102" s="459">
        <v>98</v>
      </c>
      <c r="B102" s="459" t="s">
        <v>38</v>
      </c>
      <c r="C102" s="459" t="s">
        <v>438</v>
      </c>
      <c r="D102" s="459">
        <v>4</v>
      </c>
      <c r="E102" s="480"/>
      <c r="F102" s="459"/>
      <c r="G102" s="459"/>
      <c r="H102" s="459" t="s">
        <v>40</v>
      </c>
      <c r="I102" s="459" t="s">
        <v>298</v>
      </c>
      <c r="J102" s="460" t="s">
        <v>228</v>
      </c>
      <c r="K102" s="459" t="s">
        <v>299</v>
      </c>
      <c r="L102" s="459" t="s">
        <v>300</v>
      </c>
      <c r="M102" s="459"/>
      <c r="N102" s="459" t="s">
        <v>45</v>
      </c>
      <c r="O102" s="460" t="s">
        <v>46</v>
      </c>
      <c r="P102" s="459">
        <v>2</v>
      </c>
      <c r="Q102" s="459" t="s">
        <v>47</v>
      </c>
      <c r="R102" s="459" t="s">
        <v>48</v>
      </c>
      <c r="S102" s="459">
        <v>1</v>
      </c>
      <c r="T102" s="459">
        <v>1.1000000000000001</v>
      </c>
      <c r="U102" s="459" t="s">
        <v>66</v>
      </c>
      <c r="V102" s="459"/>
      <c r="W102" s="459"/>
      <c r="X102" s="459"/>
      <c r="Y102" s="459"/>
      <c r="Z102" s="459"/>
      <c r="AA102" s="459"/>
      <c r="AB102" s="481" t="str">
        <f t="shared" ref="AB102:AC117" si="5">C102</f>
        <v>2-я Новоселовка</v>
      </c>
      <c r="AC102" s="481">
        <f t="shared" si="5"/>
        <v>4</v>
      </c>
      <c r="AD102" s="481"/>
      <c r="AE102" s="459"/>
      <c r="AF102" s="459"/>
      <c r="AG102" s="459"/>
    </row>
    <row r="103" spans="1:33" s="377" customFormat="1" ht="46.5" customHeight="1" x14ac:dyDescent="0.25">
      <c r="A103" s="459">
        <v>99</v>
      </c>
      <c r="B103" s="459" t="s">
        <v>59</v>
      </c>
      <c r="C103" s="459" t="s">
        <v>438</v>
      </c>
      <c r="D103" s="459">
        <v>1</v>
      </c>
      <c r="E103" s="480"/>
      <c r="F103" s="459"/>
      <c r="G103" s="459"/>
      <c r="H103" s="459" t="s">
        <v>40</v>
      </c>
      <c r="I103" s="459" t="s">
        <v>452</v>
      </c>
      <c r="J103" s="460" t="s">
        <v>453</v>
      </c>
      <c r="K103" s="460" t="s">
        <v>454</v>
      </c>
      <c r="L103" s="460" t="s">
        <v>455</v>
      </c>
      <c r="M103" s="460"/>
      <c r="N103" s="459" t="s">
        <v>45</v>
      </c>
      <c r="O103" s="460" t="s">
        <v>46</v>
      </c>
      <c r="P103" s="459">
        <v>10</v>
      </c>
      <c r="Q103" s="459" t="s">
        <v>47</v>
      </c>
      <c r="R103" s="459" t="s">
        <v>48</v>
      </c>
      <c r="S103" s="459">
        <v>5</v>
      </c>
      <c r="T103" s="459">
        <v>1.1000000000000001</v>
      </c>
      <c r="U103" s="459" t="s">
        <v>66</v>
      </c>
      <c r="V103" s="459">
        <v>2</v>
      </c>
      <c r="W103" s="459">
        <v>1.1000000000000001</v>
      </c>
      <c r="X103" s="459" t="s">
        <v>456</v>
      </c>
      <c r="Y103" s="459"/>
      <c r="Z103" s="459"/>
      <c r="AA103" s="459"/>
      <c r="AB103" s="481" t="str">
        <f t="shared" si="5"/>
        <v>2-я Новоселовка</v>
      </c>
      <c r="AC103" s="481">
        <f t="shared" si="5"/>
        <v>1</v>
      </c>
      <c r="AD103" s="481"/>
      <c r="AE103" s="459" t="s">
        <v>457</v>
      </c>
      <c r="AF103" s="459" t="s">
        <v>458</v>
      </c>
      <c r="AG103" s="459" t="s">
        <v>459</v>
      </c>
    </row>
    <row r="104" spans="1:33" s="377" customFormat="1" ht="45" customHeight="1" x14ac:dyDescent="0.25">
      <c r="A104" s="459">
        <v>100</v>
      </c>
      <c r="B104" s="459" t="s">
        <v>38</v>
      </c>
      <c r="C104" s="459" t="s">
        <v>438</v>
      </c>
      <c r="D104" s="459">
        <v>3</v>
      </c>
      <c r="E104" s="480" t="s">
        <v>354</v>
      </c>
      <c r="F104" s="459"/>
      <c r="G104" s="459"/>
      <c r="H104" s="459" t="s">
        <v>40</v>
      </c>
      <c r="I104" s="459" t="s">
        <v>1256</v>
      </c>
      <c r="J104" s="460" t="s">
        <v>461</v>
      </c>
      <c r="K104" s="459" t="s">
        <v>462</v>
      </c>
      <c r="L104" s="459" t="s">
        <v>463</v>
      </c>
      <c r="M104" s="459"/>
      <c r="N104" s="459" t="s">
        <v>45</v>
      </c>
      <c r="O104" s="460" t="s">
        <v>46</v>
      </c>
      <c r="P104" s="459">
        <v>2</v>
      </c>
      <c r="Q104" s="459" t="s">
        <v>47</v>
      </c>
      <c r="R104" s="459" t="s">
        <v>48</v>
      </c>
      <c r="S104" s="459">
        <v>1</v>
      </c>
      <c r="T104" s="459">
        <v>1.1000000000000001</v>
      </c>
      <c r="U104" s="459" t="s">
        <v>66</v>
      </c>
      <c r="V104" s="459"/>
      <c r="W104" s="459"/>
      <c r="X104" s="459"/>
      <c r="Y104" s="459"/>
      <c r="Z104" s="459"/>
      <c r="AA104" s="459"/>
      <c r="AB104" s="481" t="str">
        <f t="shared" si="5"/>
        <v>2-я Новоселовка</v>
      </c>
      <c r="AC104" s="481">
        <f t="shared" si="5"/>
        <v>3</v>
      </c>
      <c r="AD104" s="481" t="str">
        <f>E104</f>
        <v>в</v>
      </c>
      <c r="AE104" s="459"/>
      <c r="AF104" s="459"/>
      <c r="AG104" s="459"/>
    </row>
    <row r="105" spans="1:33" s="377" customFormat="1" ht="64.5" customHeight="1" x14ac:dyDescent="0.25">
      <c r="A105" s="459">
        <v>101</v>
      </c>
      <c r="B105" s="459" t="s">
        <v>59</v>
      </c>
      <c r="C105" s="459" t="s">
        <v>438</v>
      </c>
      <c r="D105" s="459">
        <v>5</v>
      </c>
      <c r="E105" s="480"/>
      <c r="F105" s="459" t="s">
        <v>464</v>
      </c>
      <c r="G105" s="459" t="s">
        <v>465</v>
      </c>
      <c r="H105" s="459" t="s">
        <v>40</v>
      </c>
      <c r="I105" s="459" t="s">
        <v>466</v>
      </c>
      <c r="J105" s="460" t="s">
        <v>46</v>
      </c>
      <c r="K105" s="460" t="s">
        <v>467</v>
      </c>
      <c r="L105" s="486" t="s">
        <v>468</v>
      </c>
      <c r="M105" s="460"/>
      <c r="N105" s="459" t="s">
        <v>45</v>
      </c>
      <c r="O105" s="460" t="s">
        <v>46</v>
      </c>
      <c r="P105" s="459">
        <v>63</v>
      </c>
      <c r="Q105" s="459" t="s">
        <v>133</v>
      </c>
      <c r="R105" s="459" t="s">
        <v>48</v>
      </c>
      <c r="S105" s="459">
        <v>7</v>
      </c>
      <c r="T105" s="459">
        <v>1.1000000000000001</v>
      </c>
      <c r="U105" s="459" t="s">
        <v>56</v>
      </c>
      <c r="V105" s="459" t="s">
        <v>16824</v>
      </c>
      <c r="W105" s="459">
        <v>1.1000000000000001</v>
      </c>
      <c r="X105" s="459" t="s">
        <v>16823</v>
      </c>
      <c r="Y105" s="459"/>
      <c r="Z105" s="459"/>
      <c r="AA105" s="459"/>
      <c r="AB105" s="481" t="s">
        <v>438</v>
      </c>
      <c r="AC105" s="481">
        <v>5</v>
      </c>
      <c r="AD105" s="481"/>
      <c r="AE105" s="459" t="s">
        <v>469</v>
      </c>
      <c r="AF105" s="459"/>
      <c r="AG105" s="459"/>
    </row>
    <row r="106" spans="1:33" s="377" customFormat="1" ht="54" customHeight="1" x14ac:dyDescent="0.25">
      <c r="A106" s="459">
        <v>102</v>
      </c>
      <c r="B106" s="459" t="s">
        <v>59</v>
      </c>
      <c r="C106" s="459" t="s">
        <v>438</v>
      </c>
      <c r="D106" s="459">
        <v>62</v>
      </c>
      <c r="E106" s="480" t="s">
        <v>61</v>
      </c>
      <c r="F106" s="459"/>
      <c r="G106" s="459"/>
      <c r="H106" s="459" t="s">
        <v>76</v>
      </c>
      <c r="I106" s="459" t="s">
        <v>470</v>
      </c>
      <c r="J106" s="460" t="s">
        <v>471</v>
      </c>
      <c r="K106" s="460" t="s">
        <v>472</v>
      </c>
      <c r="L106" s="460" t="s">
        <v>473</v>
      </c>
      <c r="M106" s="460"/>
      <c r="N106" s="459" t="s">
        <v>45</v>
      </c>
      <c r="O106" s="460" t="s">
        <v>46</v>
      </c>
      <c r="P106" s="459">
        <v>2</v>
      </c>
      <c r="Q106" s="459" t="s">
        <v>47</v>
      </c>
      <c r="R106" s="459" t="s">
        <v>48</v>
      </c>
      <c r="S106" s="459">
        <v>1</v>
      </c>
      <c r="T106" s="459">
        <v>0.75</v>
      </c>
      <c r="U106" s="459" t="s">
        <v>49</v>
      </c>
      <c r="V106" s="459"/>
      <c r="W106" s="459"/>
      <c r="X106" s="459"/>
      <c r="Y106" s="459"/>
      <c r="Z106" s="459"/>
      <c r="AA106" s="459"/>
      <c r="AB106" s="481" t="str">
        <f t="shared" si="5"/>
        <v>2-я Новоселовка</v>
      </c>
      <c r="AC106" s="481">
        <f t="shared" si="5"/>
        <v>62</v>
      </c>
      <c r="AD106" s="481" t="str">
        <f>E106</f>
        <v>а</v>
      </c>
      <c r="AE106" s="459"/>
      <c r="AF106" s="459"/>
      <c r="AG106" s="459"/>
    </row>
    <row r="107" spans="1:33" s="377" customFormat="1" ht="41.1" customHeight="1" x14ac:dyDescent="0.25">
      <c r="A107" s="459">
        <v>103</v>
      </c>
      <c r="B107" s="459" t="s">
        <v>38</v>
      </c>
      <c r="C107" s="459" t="s">
        <v>438</v>
      </c>
      <c r="D107" s="459">
        <v>2</v>
      </c>
      <c r="E107" s="480" t="s">
        <v>354</v>
      </c>
      <c r="F107" s="459"/>
      <c r="G107" s="459"/>
      <c r="H107" s="459" t="s">
        <v>40</v>
      </c>
      <c r="I107" s="459" t="s">
        <v>474</v>
      </c>
      <c r="J107" s="460" t="s">
        <v>475</v>
      </c>
      <c r="K107" s="460" t="s">
        <v>476</v>
      </c>
      <c r="L107" s="460" t="s">
        <v>477</v>
      </c>
      <c r="M107" s="460"/>
      <c r="N107" s="459" t="s">
        <v>45</v>
      </c>
      <c r="O107" s="460" t="s">
        <v>46</v>
      </c>
      <c r="P107" s="459">
        <v>4</v>
      </c>
      <c r="Q107" s="459" t="s">
        <v>47</v>
      </c>
      <c r="R107" s="459" t="s">
        <v>48</v>
      </c>
      <c r="S107" s="459">
        <v>2</v>
      </c>
      <c r="T107" s="459">
        <v>0.75</v>
      </c>
      <c r="U107" s="459" t="s">
        <v>49</v>
      </c>
      <c r="V107" s="459"/>
      <c r="W107" s="459"/>
      <c r="X107" s="459"/>
      <c r="Y107" s="459"/>
      <c r="Z107" s="459"/>
      <c r="AA107" s="459"/>
      <c r="AB107" s="481" t="str">
        <f t="shared" si="5"/>
        <v>2-я Новоселовка</v>
      </c>
      <c r="AC107" s="481">
        <f t="shared" si="5"/>
        <v>2</v>
      </c>
      <c r="AD107" s="481"/>
      <c r="AE107" s="459"/>
      <c r="AF107" s="459"/>
      <c r="AG107" s="459"/>
    </row>
    <row r="108" spans="1:33" s="377" customFormat="1" ht="47.25" customHeight="1" x14ac:dyDescent="0.25">
      <c r="A108" s="459">
        <v>104</v>
      </c>
      <c r="B108" s="459" t="s">
        <v>59</v>
      </c>
      <c r="C108" s="459" t="s">
        <v>438</v>
      </c>
      <c r="D108" s="459">
        <v>2</v>
      </c>
      <c r="E108" s="480" t="s">
        <v>344</v>
      </c>
      <c r="F108" s="459"/>
      <c r="G108" s="459"/>
      <c r="H108" s="459" t="s">
        <v>40</v>
      </c>
      <c r="I108" s="459" t="s">
        <v>478</v>
      </c>
      <c r="J108" s="460" t="s">
        <v>479</v>
      </c>
      <c r="K108" s="460" t="s">
        <v>480</v>
      </c>
      <c r="L108" s="460" t="s">
        <v>481</v>
      </c>
      <c r="M108" s="460"/>
      <c r="N108" s="459" t="s">
        <v>45</v>
      </c>
      <c r="O108" s="460" t="s">
        <v>46</v>
      </c>
      <c r="P108" s="459">
        <v>2</v>
      </c>
      <c r="Q108" s="459" t="s">
        <v>47</v>
      </c>
      <c r="R108" s="459" t="s">
        <v>48</v>
      </c>
      <c r="S108" s="459">
        <v>1</v>
      </c>
      <c r="T108" s="459">
        <v>0.75</v>
      </c>
      <c r="U108" s="459" t="s">
        <v>49</v>
      </c>
      <c r="V108" s="459"/>
      <c r="W108" s="459"/>
      <c r="X108" s="459"/>
      <c r="Y108" s="459"/>
      <c r="Z108" s="459"/>
      <c r="AA108" s="459"/>
      <c r="AB108" s="481" t="str">
        <f t="shared" si="5"/>
        <v>2-я Новоселовка</v>
      </c>
      <c r="AC108" s="481">
        <f t="shared" si="5"/>
        <v>2</v>
      </c>
      <c r="AD108" s="481" t="str">
        <f>E108</f>
        <v>д</v>
      </c>
      <c r="AE108" s="459"/>
      <c r="AF108" s="459"/>
      <c r="AG108" s="459"/>
    </row>
    <row r="109" spans="1:33" s="377" customFormat="1" ht="41.1" customHeight="1" x14ac:dyDescent="0.25">
      <c r="A109" s="459">
        <v>105</v>
      </c>
      <c r="B109" s="459" t="s">
        <v>38</v>
      </c>
      <c r="C109" s="459" t="s">
        <v>438</v>
      </c>
      <c r="D109" s="459"/>
      <c r="E109" s="480"/>
      <c r="F109" s="459" t="s">
        <v>482</v>
      </c>
      <c r="G109" s="459" t="s">
        <v>483</v>
      </c>
      <c r="H109" s="459" t="s">
        <v>40</v>
      </c>
      <c r="I109" s="459" t="s">
        <v>484</v>
      </c>
      <c r="J109" s="460" t="s">
        <v>485</v>
      </c>
      <c r="K109" s="460" t="s">
        <v>486</v>
      </c>
      <c r="L109" s="460" t="s">
        <v>487</v>
      </c>
      <c r="M109" s="460"/>
      <c r="N109" s="459" t="s">
        <v>45</v>
      </c>
      <c r="O109" s="460" t="s">
        <v>46</v>
      </c>
      <c r="P109" s="459">
        <v>2</v>
      </c>
      <c r="Q109" s="459" t="s">
        <v>47</v>
      </c>
      <c r="R109" s="459" t="s">
        <v>48</v>
      </c>
      <c r="S109" s="459">
        <v>1</v>
      </c>
      <c r="T109" s="459">
        <v>0.75</v>
      </c>
      <c r="U109" s="459" t="s">
        <v>49</v>
      </c>
      <c r="V109" s="459"/>
      <c r="W109" s="459"/>
      <c r="X109" s="459"/>
      <c r="Y109" s="459"/>
      <c r="Z109" s="459"/>
      <c r="AA109" s="459"/>
      <c r="AB109" s="481" t="str">
        <f t="shared" si="5"/>
        <v>2-я Новоселовка</v>
      </c>
      <c r="AC109" s="481"/>
      <c r="AD109" s="481"/>
      <c r="AE109" s="459"/>
      <c r="AF109" s="459"/>
      <c r="AG109" s="459"/>
    </row>
    <row r="110" spans="1:33" s="377" customFormat="1" ht="51.75" customHeight="1" x14ac:dyDescent="0.25">
      <c r="A110" s="459">
        <v>106</v>
      </c>
      <c r="B110" s="459" t="s">
        <v>38</v>
      </c>
      <c r="C110" s="459" t="s">
        <v>488</v>
      </c>
      <c r="D110" s="459">
        <v>61</v>
      </c>
      <c r="E110" s="480"/>
      <c r="F110" s="459"/>
      <c r="G110" s="459"/>
      <c r="H110" s="459" t="s">
        <v>40</v>
      </c>
      <c r="I110" s="459" t="s">
        <v>489</v>
      </c>
      <c r="J110" s="460" t="s">
        <v>490</v>
      </c>
      <c r="K110" s="460" t="s">
        <v>491</v>
      </c>
      <c r="L110" s="460" t="s">
        <v>492</v>
      </c>
      <c r="M110" s="460"/>
      <c r="N110" s="459" t="s">
        <v>45</v>
      </c>
      <c r="O110" s="460" t="s">
        <v>46</v>
      </c>
      <c r="P110" s="459">
        <v>2</v>
      </c>
      <c r="Q110" s="459" t="s">
        <v>296</v>
      </c>
      <c r="R110" s="459" t="s">
        <v>48</v>
      </c>
      <c r="S110" s="459">
        <v>1</v>
      </c>
      <c r="T110" s="459">
        <v>1.1000000000000001</v>
      </c>
      <c r="U110" s="459" t="s">
        <v>66</v>
      </c>
      <c r="V110" s="459"/>
      <c r="W110" s="459"/>
      <c r="X110" s="459"/>
      <c r="Y110" s="459"/>
      <c r="Z110" s="459"/>
      <c r="AA110" s="459"/>
      <c r="AB110" s="481" t="str">
        <f t="shared" si="5"/>
        <v>2-я Орловская</v>
      </c>
      <c r="AC110" s="481">
        <f t="shared" si="5"/>
        <v>61</v>
      </c>
      <c r="AD110" s="481"/>
      <c r="AE110" s="459"/>
      <c r="AF110" s="459"/>
      <c r="AG110" s="459"/>
    </row>
    <row r="111" spans="1:33" s="377" customFormat="1" ht="65.25" customHeight="1" x14ac:dyDescent="0.25">
      <c r="A111" s="459">
        <v>107</v>
      </c>
      <c r="B111" s="459" t="s">
        <v>59</v>
      </c>
      <c r="C111" s="459" t="s">
        <v>488</v>
      </c>
      <c r="D111" s="459">
        <v>59</v>
      </c>
      <c r="E111" s="480"/>
      <c r="F111" s="459"/>
      <c r="G111" s="459"/>
      <c r="H111" s="459" t="s">
        <v>40</v>
      </c>
      <c r="I111" s="459" t="s">
        <v>493</v>
      </c>
      <c r="J111" s="460" t="s">
        <v>494</v>
      </c>
      <c r="K111" s="460" t="s">
        <v>495</v>
      </c>
      <c r="L111" s="460" t="s">
        <v>496</v>
      </c>
      <c r="M111" s="460"/>
      <c r="N111" s="459" t="s">
        <v>45</v>
      </c>
      <c r="O111" s="460" t="s">
        <v>46</v>
      </c>
      <c r="P111" s="459">
        <v>2</v>
      </c>
      <c r="Q111" s="459" t="s">
        <v>296</v>
      </c>
      <c r="R111" s="459" t="s">
        <v>48</v>
      </c>
      <c r="S111" s="459">
        <v>1</v>
      </c>
      <c r="T111" s="459">
        <v>1.1000000000000001</v>
      </c>
      <c r="U111" s="459" t="s">
        <v>66</v>
      </c>
      <c r="V111" s="459"/>
      <c r="W111" s="459"/>
      <c r="X111" s="459"/>
      <c r="Y111" s="459"/>
      <c r="Z111" s="459"/>
      <c r="AA111" s="459"/>
      <c r="AB111" s="481" t="str">
        <f t="shared" si="5"/>
        <v>2-я Орловская</v>
      </c>
      <c r="AC111" s="481">
        <f t="shared" si="5"/>
        <v>59</v>
      </c>
      <c r="AD111" s="481"/>
      <c r="AE111" s="459"/>
      <c r="AF111" s="459"/>
      <c r="AG111" s="459"/>
    </row>
    <row r="112" spans="1:33" s="377" customFormat="1" ht="46.5" customHeight="1" x14ac:dyDescent="0.25">
      <c r="A112" s="459">
        <v>108</v>
      </c>
      <c r="B112" s="459" t="s">
        <v>59</v>
      </c>
      <c r="C112" s="459" t="s">
        <v>497</v>
      </c>
      <c r="D112" s="459">
        <v>10</v>
      </c>
      <c r="E112" s="480"/>
      <c r="F112" s="459"/>
      <c r="G112" s="459"/>
      <c r="H112" s="459" t="s">
        <v>40</v>
      </c>
      <c r="I112" s="459" t="s">
        <v>452</v>
      </c>
      <c r="J112" s="460" t="s">
        <v>453</v>
      </c>
      <c r="K112" s="460" t="s">
        <v>454</v>
      </c>
      <c r="L112" s="460" t="s">
        <v>455</v>
      </c>
      <c r="M112" s="460"/>
      <c r="N112" s="459" t="s">
        <v>45</v>
      </c>
      <c r="O112" s="460" t="s">
        <v>46</v>
      </c>
      <c r="P112" s="459">
        <v>21</v>
      </c>
      <c r="Q112" s="459" t="s">
        <v>47</v>
      </c>
      <c r="R112" s="459" t="s">
        <v>48</v>
      </c>
      <c r="S112" s="459">
        <v>5</v>
      </c>
      <c r="T112" s="459">
        <v>1.1000000000000001</v>
      </c>
      <c r="U112" s="459" t="s">
        <v>66</v>
      </c>
      <c r="V112" s="459" t="s">
        <v>16833</v>
      </c>
      <c r="W112" s="459">
        <v>1.1000000000000001</v>
      </c>
      <c r="X112" s="459" t="s">
        <v>16826</v>
      </c>
      <c r="Y112" s="459"/>
      <c r="Z112" s="459"/>
      <c r="AA112" s="459"/>
      <c r="AB112" s="481" t="str">
        <f t="shared" si="5"/>
        <v>2-я Рабочая</v>
      </c>
      <c r="AC112" s="481">
        <f t="shared" si="5"/>
        <v>10</v>
      </c>
      <c r="AD112" s="481"/>
      <c r="AE112" s="459" t="s">
        <v>498</v>
      </c>
      <c r="AF112" s="459" t="s">
        <v>499</v>
      </c>
      <c r="AG112" s="459" t="s">
        <v>500</v>
      </c>
    </row>
    <row r="113" spans="1:33" s="377" customFormat="1" ht="51" customHeight="1" x14ac:dyDescent="0.25">
      <c r="A113" s="459">
        <v>109</v>
      </c>
      <c r="B113" s="459" t="s">
        <v>38</v>
      </c>
      <c r="C113" s="459" t="s">
        <v>497</v>
      </c>
      <c r="D113" s="459">
        <v>1</v>
      </c>
      <c r="E113" s="480">
        <v>39</v>
      </c>
      <c r="F113" s="459"/>
      <c r="G113" s="459"/>
      <c r="H113" s="459" t="s">
        <v>40</v>
      </c>
      <c r="I113" s="459" t="s">
        <v>501</v>
      </c>
      <c r="J113" s="460" t="s">
        <v>502</v>
      </c>
      <c r="K113" s="460" t="s">
        <v>503</v>
      </c>
      <c r="L113" s="460" t="s">
        <v>504</v>
      </c>
      <c r="M113" s="460"/>
      <c r="N113" s="459" t="s">
        <v>45</v>
      </c>
      <c r="O113" s="460" t="s">
        <v>46</v>
      </c>
      <c r="P113" s="459">
        <v>9</v>
      </c>
      <c r="Q113" s="459" t="s">
        <v>47</v>
      </c>
      <c r="R113" s="459" t="s">
        <v>48</v>
      </c>
      <c r="S113" s="459">
        <v>2</v>
      </c>
      <c r="T113" s="459">
        <v>1.1000000000000001</v>
      </c>
      <c r="U113" s="459" t="s">
        <v>66</v>
      </c>
      <c r="V113" s="459"/>
      <c r="W113" s="459"/>
      <c r="X113" s="459"/>
      <c r="Y113" s="459"/>
      <c r="Z113" s="459"/>
      <c r="AA113" s="459"/>
      <c r="AB113" s="481" t="str">
        <f t="shared" si="5"/>
        <v>2-я Рабочая</v>
      </c>
      <c r="AC113" s="481">
        <f t="shared" si="5"/>
        <v>1</v>
      </c>
      <c r="AD113" s="481">
        <f>E113</f>
        <v>39</v>
      </c>
      <c r="AE113" s="459"/>
      <c r="AF113" s="459"/>
      <c r="AG113" s="459"/>
    </row>
    <row r="114" spans="1:33" s="377" customFormat="1" ht="59.25" customHeight="1" x14ac:dyDescent="0.25">
      <c r="A114" s="459">
        <v>110</v>
      </c>
      <c r="B114" s="459" t="s">
        <v>59</v>
      </c>
      <c r="C114" s="459" t="s">
        <v>497</v>
      </c>
      <c r="D114" s="459">
        <v>9</v>
      </c>
      <c r="E114" s="480"/>
      <c r="F114" s="459"/>
      <c r="G114" s="459"/>
      <c r="H114" s="459" t="s">
        <v>40</v>
      </c>
      <c r="I114" s="459" t="s">
        <v>452</v>
      </c>
      <c r="J114" s="460" t="s">
        <v>453</v>
      </c>
      <c r="K114" s="460" t="s">
        <v>454</v>
      </c>
      <c r="L114" s="460" t="s">
        <v>455</v>
      </c>
      <c r="M114" s="460"/>
      <c r="N114" s="459" t="s">
        <v>45</v>
      </c>
      <c r="O114" s="460" t="s">
        <v>46</v>
      </c>
      <c r="P114" s="459">
        <v>12</v>
      </c>
      <c r="Q114" s="459" t="s">
        <v>47</v>
      </c>
      <c r="R114" s="459" t="s">
        <v>48</v>
      </c>
      <c r="S114" s="459">
        <v>4</v>
      </c>
      <c r="T114" s="459">
        <v>1.1000000000000001</v>
      </c>
      <c r="U114" s="459" t="s">
        <v>66</v>
      </c>
      <c r="V114" s="459">
        <v>2</v>
      </c>
      <c r="W114" s="459">
        <v>1.1000000000000001</v>
      </c>
      <c r="X114" s="459" t="s">
        <v>456</v>
      </c>
      <c r="Y114" s="459"/>
      <c r="Z114" s="459"/>
      <c r="AA114" s="459"/>
      <c r="AB114" s="481" t="str">
        <f t="shared" si="5"/>
        <v>2-я Рабочая</v>
      </c>
      <c r="AC114" s="481">
        <f t="shared" si="5"/>
        <v>9</v>
      </c>
      <c r="AD114" s="481"/>
      <c r="AE114" s="459" t="s">
        <v>505</v>
      </c>
      <c r="AF114" s="459" t="s">
        <v>506</v>
      </c>
      <c r="AG114" s="459" t="s">
        <v>507</v>
      </c>
    </row>
    <row r="115" spans="1:33" s="377" customFormat="1" ht="47.25" customHeight="1" x14ac:dyDescent="0.25">
      <c r="A115" s="459">
        <v>111</v>
      </c>
      <c r="B115" s="459" t="s">
        <v>38</v>
      </c>
      <c r="C115" s="459" t="s">
        <v>497</v>
      </c>
      <c r="D115" s="459">
        <v>13</v>
      </c>
      <c r="E115" s="480" t="s">
        <v>61</v>
      </c>
      <c r="F115" s="459"/>
      <c r="G115" s="459"/>
      <c r="H115" s="459" t="s">
        <v>40</v>
      </c>
      <c r="I115" s="459" t="s">
        <v>508</v>
      </c>
      <c r="J115" s="460" t="s">
        <v>509</v>
      </c>
      <c r="K115" s="460" t="s">
        <v>510</v>
      </c>
      <c r="L115" s="460" t="s">
        <v>511</v>
      </c>
      <c r="M115" s="460"/>
      <c r="N115" s="459" t="s">
        <v>45</v>
      </c>
      <c r="O115" s="460" t="s">
        <v>46</v>
      </c>
      <c r="P115" s="459">
        <v>4</v>
      </c>
      <c r="Q115" s="459" t="s">
        <v>47</v>
      </c>
      <c r="R115" s="459" t="s">
        <v>48</v>
      </c>
      <c r="S115" s="459">
        <v>1</v>
      </c>
      <c r="T115" s="459">
        <v>1.1000000000000001</v>
      </c>
      <c r="U115" s="459" t="s">
        <v>66</v>
      </c>
      <c r="V115" s="459"/>
      <c r="W115" s="459"/>
      <c r="X115" s="459"/>
      <c r="Y115" s="459"/>
      <c r="Z115" s="459"/>
      <c r="AA115" s="459"/>
      <c r="AB115" s="481" t="str">
        <f t="shared" si="5"/>
        <v>2-я Рабочая</v>
      </c>
      <c r="AC115" s="481">
        <f t="shared" si="5"/>
        <v>13</v>
      </c>
      <c r="AD115" s="481" t="str">
        <f>E115</f>
        <v>а</v>
      </c>
      <c r="AE115" s="459"/>
      <c r="AF115" s="459"/>
      <c r="AG115" s="459"/>
    </row>
    <row r="116" spans="1:33" s="377" customFormat="1" ht="64.5" customHeight="1" x14ac:dyDescent="0.25">
      <c r="A116" s="459">
        <v>112</v>
      </c>
      <c r="B116" s="459" t="s">
        <v>38</v>
      </c>
      <c r="C116" s="459" t="s">
        <v>497</v>
      </c>
      <c r="D116" s="459">
        <v>20</v>
      </c>
      <c r="E116" s="480" t="s">
        <v>61</v>
      </c>
      <c r="F116" s="459"/>
      <c r="G116" s="459"/>
      <c r="H116" s="459" t="s">
        <v>40</v>
      </c>
      <c r="I116" s="459" t="s">
        <v>512</v>
      </c>
      <c r="J116" s="460" t="s">
        <v>513</v>
      </c>
      <c r="K116" s="460" t="s">
        <v>514</v>
      </c>
      <c r="L116" s="460" t="s">
        <v>515</v>
      </c>
      <c r="M116" s="460"/>
      <c r="N116" s="459" t="s">
        <v>45</v>
      </c>
      <c r="O116" s="460" t="s">
        <v>46</v>
      </c>
      <c r="P116" s="459">
        <v>4</v>
      </c>
      <c r="Q116" s="459" t="s">
        <v>47</v>
      </c>
      <c r="R116" s="459" t="s">
        <v>48</v>
      </c>
      <c r="S116" s="459">
        <v>1</v>
      </c>
      <c r="T116" s="459">
        <v>1.1000000000000001</v>
      </c>
      <c r="U116" s="459" t="s">
        <v>66</v>
      </c>
      <c r="V116" s="459"/>
      <c r="W116" s="459"/>
      <c r="X116" s="459"/>
      <c r="Y116" s="459"/>
      <c r="Z116" s="459"/>
      <c r="AA116" s="459"/>
      <c r="AB116" s="481" t="str">
        <f t="shared" si="5"/>
        <v>2-я Рабочая</v>
      </c>
      <c r="AC116" s="481">
        <f t="shared" si="5"/>
        <v>20</v>
      </c>
      <c r="AD116" s="481" t="str">
        <f>E116</f>
        <v>а</v>
      </c>
      <c r="AE116" s="459"/>
      <c r="AF116" s="459"/>
      <c r="AG116" s="459"/>
    </row>
    <row r="117" spans="1:33" s="377" customFormat="1" ht="41.1" customHeight="1" x14ac:dyDescent="0.25">
      <c r="A117" s="459">
        <v>113</v>
      </c>
      <c r="B117" s="459" t="s">
        <v>59</v>
      </c>
      <c r="C117" s="459" t="s">
        <v>497</v>
      </c>
      <c r="D117" s="459">
        <v>15</v>
      </c>
      <c r="E117" s="480"/>
      <c r="F117" s="459"/>
      <c r="G117" s="459"/>
      <c r="H117" s="459" t="s">
        <v>40</v>
      </c>
      <c r="I117" s="459" t="s">
        <v>516</v>
      </c>
      <c r="J117" s="460" t="s">
        <v>517</v>
      </c>
      <c r="K117" s="460" t="s">
        <v>518</v>
      </c>
      <c r="L117" s="460" t="s">
        <v>519</v>
      </c>
      <c r="M117" s="460"/>
      <c r="N117" s="459" t="s">
        <v>45</v>
      </c>
      <c r="O117" s="460" t="s">
        <v>46</v>
      </c>
      <c r="P117" s="459">
        <v>8</v>
      </c>
      <c r="Q117" s="459" t="s">
        <v>47</v>
      </c>
      <c r="R117" s="459" t="s">
        <v>48</v>
      </c>
      <c r="S117" s="459">
        <v>2</v>
      </c>
      <c r="T117" s="459">
        <v>1.1000000000000001</v>
      </c>
      <c r="U117" s="459" t="s">
        <v>49</v>
      </c>
      <c r="V117" s="459"/>
      <c r="W117" s="459"/>
      <c r="X117" s="459"/>
      <c r="Y117" s="459"/>
      <c r="Z117" s="459"/>
      <c r="AA117" s="459"/>
      <c r="AB117" s="481" t="str">
        <f t="shared" si="5"/>
        <v>2-я Рабочая</v>
      </c>
      <c r="AC117" s="481">
        <f t="shared" si="5"/>
        <v>15</v>
      </c>
      <c r="AD117" s="481"/>
      <c r="AE117" s="459"/>
      <c r="AF117" s="459"/>
      <c r="AG117" s="459"/>
    </row>
    <row r="118" spans="1:33" s="377" customFormat="1" ht="47.25" customHeight="1" x14ac:dyDescent="0.25">
      <c r="A118" s="459">
        <v>114</v>
      </c>
      <c r="B118" s="459" t="s">
        <v>38</v>
      </c>
      <c r="C118" s="459" t="s">
        <v>497</v>
      </c>
      <c r="D118" s="459">
        <v>23</v>
      </c>
      <c r="E118" s="480"/>
      <c r="F118" s="459"/>
      <c r="G118" s="459"/>
      <c r="H118" s="459" t="s">
        <v>40</v>
      </c>
      <c r="I118" s="459" t="s">
        <v>520</v>
      </c>
      <c r="J118" s="460" t="s">
        <v>521</v>
      </c>
      <c r="K118" s="460" t="s">
        <v>522</v>
      </c>
      <c r="L118" s="460" t="s">
        <v>523</v>
      </c>
      <c r="M118" s="460"/>
      <c r="N118" s="459" t="s">
        <v>45</v>
      </c>
      <c r="O118" s="460" t="s">
        <v>46</v>
      </c>
      <c r="P118" s="459">
        <v>4</v>
      </c>
      <c r="Q118" s="459" t="s">
        <v>47</v>
      </c>
      <c r="R118" s="459" t="s">
        <v>48</v>
      </c>
      <c r="S118" s="459">
        <v>1</v>
      </c>
      <c r="T118" s="459">
        <v>1.1000000000000001</v>
      </c>
      <c r="U118" s="459" t="s">
        <v>66</v>
      </c>
      <c r="V118" s="459"/>
      <c r="W118" s="459"/>
      <c r="X118" s="459"/>
      <c r="Y118" s="459"/>
      <c r="Z118" s="459"/>
      <c r="AA118" s="459"/>
      <c r="AB118" s="481" t="str">
        <f t="shared" ref="AB118:AD181" si="6">C118</f>
        <v>2-я Рабочая</v>
      </c>
      <c r="AC118" s="481">
        <f t="shared" si="6"/>
        <v>23</v>
      </c>
      <c r="AD118" s="481"/>
      <c r="AE118" s="459"/>
      <c r="AF118" s="459"/>
      <c r="AG118" s="459"/>
    </row>
    <row r="119" spans="1:33" s="377" customFormat="1" ht="41.1" customHeight="1" x14ac:dyDescent="0.25">
      <c r="A119" s="459">
        <v>115</v>
      </c>
      <c r="B119" s="459" t="s">
        <v>38</v>
      </c>
      <c r="C119" s="459" t="s">
        <v>497</v>
      </c>
      <c r="D119" s="459">
        <v>23</v>
      </c>
      <c r="E119" s="480"/>
      <c r="F119" s="459"/>
      <c r="G119" s="459"/>
      <c r="H119" s="459" t="s">
        <v>76</v>
      </c>
      <c r="I119" s="459" t="s">
        <v>524</v>
      </c>
      <c r="J119" s="460" t="s">
        <v>525</v>
      </c>
      <c r="K119" s="460" t="s">
        <v>526</v>
      </c>
      <c r="L119" s="460" t="s">
        <v>527</v>
      </c>
      <c r="M119" s="460"/>
      <c r="N119" s="459" t="s">
        <v>45</v>
      </c>
      <c r="O119" s="460" t="s">
        <v>46</v>
      </c>
      <c r="P119" s="459">
        <v>2</v>
      </c>
      <c r="Q119" s="459" t="s">
        <v>47</v>
      </c>
      <c r="R119" s="459" t="s">
        <v>48</v>
      </c>
      <c r="S119" s="459">
        <v>2</v>
      </c>
      <c r="T119" s="459">
        <v>1.1000000000000001</v>
      </c>
      <c r="U119" s="459" t="s">
        <v>66</v>
      </c>
      <c r="V119" s="459"/>
      <c r="W119" s="459"/>
      <c r="X119" s="459"/>
      <c r="Y119" s="459"/>
      <c r="Z119" s="459"/>
      <c r="AA119" s="459"/>
      <c r="AB119" s="481" t="str">
        <f t="shared" si="6"/>
        <v>2-я Рабочая</v>
      </c>
      <c r="AC119" s="481">
        <f t="shared" si="6"/>
        <v>23</v>
      </c>
      <c r="AD119" s="481"/>
      <c r="AE119" s="459"/>
      <c r="AF119" s="459"/>
      <c r="AG119" s="459"/>
    </row>
    <row r="120" spans="1:33" s="377" customFormat="1" ht="41.1" customHeight="1" x14ac:dyDescent="0.25">
      <c r="A120" s="459">
        <v>116</v>
      </c>
      <c r="B120" s="459" t="s">
        <v>38</v>
      </c>
      <c r="C120" s="459" t="s">
        <v>497</v>
      </c>
      <c r="D120" s="459">
        <v>6</v>
      </c>
      <c r="E120" s="480" t="s">
        <v>61</v>
      </c>
      <c r="F120" s="459"/>
      <c r="G120" s="459"/>
      <c r="H120" s="459" t="s">
        <v>40</v>
      </c>
      <c r="I120" s="459" t="s">
        <v>528</v>
      </c>
      <c r="J120" s="460" t="s">
        <v>529</v>
      </c>
      <c r="K120" s="460" t="s">
        <v>530</v>
      </c>
      <c r="L120" s="485" t="s">
        <v>531</v>
      </c>
      <c r="M120" s="485"/>
      <c r="N120" s="459" t="s">
        <v>45</v>
      </c>
      <c r="O120" s="460" t="s">
        <v>46</v>
      </c>
      <c r="P120" s="459">
        <v>4</v>
      </c>
      <c r="Q120" s="459" t="s">
        <v>47</v>
      </c>
      <c r="R120" s="459" t="s">
        <v>48</v>
      </c>
      <c r="S120" s="459">
        <v>2</v>
      </c>
      <c r="T120" s="459">
        <v>0.75</v>
      </c>
      <c r="U120" s="459" t="s">
        <v>49</v>
      </c>
      <c r="V120" s="459"/>
      <c r="W120" s="459"/>
      <c r="X120" s="459"/>
      <c r="Y120" s="459"/>
      <c r="Z120" s="459"/>
      <c r="AA120" s="459"/>
      <c r="AB120" s="481" t="str">
        <f t="shared" si="6"/>
        <v>2-я Рабочая</v>
      </c>
      <c r="AC120" s="481">
        <f t="shared" si="6"/>
        <v>6</v>
      </c>
      <c r="AD120" s="481" t="str">
        <f>E120</f>
        <v>а</v>
      </c>
      <c r="AE120" s="459"/>
      <c r="AF120" s="459"/>
      <c r="AG120" s="459"/>
    </row>
    <row r="121" spans="1:33" s="377" customFormat="1" ht="41.1" customHeight="1" x14ac:dyDescent="0.25">
      <c r="A121" s="459">
        <v>117</v>
      </c>
      <c r="B121" s="459" t="s">
        <v>38</v>
      </c>
      <c r="C121" s="459" t="s">
        <v>497</v>
      </c>
      <c r="D121" s="459">
        <v>10</v>
      </c>
      <c r="E121" s="480" t="s">
        <v>532</v>
      </c>
      <c r="F121" s="459"/>
      <c r="G121" s="459"/>
      <c r="H121" s="459" t="s">
        <v>40</v>
      </c>
      <c r="I121" s="459" t="s">
        <v>533</v>
      </c>
      <c r="J121" s="460" t="s">
        <v>534</v>
      </c>
      <c r="K121" s="460" t="s">
        <v>535</v>
      </c>
      <c r="L121" s="460" t="s">
        <v>536</v>
      </c>
      <c r="M121" s="460"/>
      <c r="N121" s="459" t="s">
        <v>45</v>
      </c>
      <c r="O121" s="460" t="s">
        <v>46</v>
      </c>
      <c r="P121" s="459">
        <v>4</v>
      </c>
      <c r="Q121" s="459" t="s">
        <v>47</v>
      </c>
      <c r="R121" s="459" t="s">
        <v>48</v>
      </c>
      <c r="S121" s="459">
        <v>2</v>
      </c>
      <c r="T121" s="459">
        <v>0.75</v>
      </c>
      <c r="U121" s="459" t="s">
        <v>49</v>
      </c>
      <c r="V121" s="459"/>
      <c r="W121" s="459"/>
      <c r="X121" s="459"/>
      <c r="Y121" s="459"/>
      <c r="Z121" s="459"/>
      <c r="AA121" s="459"/>
      <c r="AB121" s="481" t="str">
        <f t="shared" si="6"/>
        <v>2-я Рабочая</v>
      </c>
      <c r="AC121" s="481">
        <f t="shared" si="6"/>
        <v>10</v>
      </c>
      <c r="AD121" s="481" t="str">
        <f>E121</f>
        <v>а/1</v>
      </c>
      <c r="AE121" s="459"/>
      <c r="AF121" s="459"/>
      <c r="AG121" s="459"/>
    </row>
    <row r="122" spans="1:33" s="377" customFormat="1" ht="41.1" customHeight="1" x14ac:dyDescent="0.25">
      <c r="A122" s="459">
        <v>118</v>
      </c>
      <c r="B122" s="459" t="s">
        <v>38</v>
      </c>
      <c r="C122" s="459" t="s">
        <v>497</v>
      </c>
      <c r="D122" s="459">
        <v>22</v>
      </c>
      <c r="E122" s="480"/>
      <c r="F122" s="459"/>
      <c r="G122" s="459"/>
      <c r="H122" s="459" t="s">
        <v>40</v>
      </c>
      <c r="I122" s="459" t="s">
        <v>537</v>
      </c>
      <c r="J122" s="460" t="s">
        <v>538</v>
      </c>
      <c r="K122" s="460" t="s">
        <v>539</v>
      </c>
      <c r="L122" s="460" t="s">
        <v>540</v>
      </c>
      <c r="M122" s="460"/>
      <c r="N122" s="459" t="s">
        <v>45</v>
      </c>
      <c r="O122" s="460" t="s">
        <v>46</v>
      </c>
      <c r="P122" s="459">
        <v>2</v>
      </c>
      <c r="Q122" s="459" t="s">
        <v>47</v>
      </c>
      <c r="R122" s="459" t="s">
        <v>48</v>
      </c>
      <c r="S122" s="459">
        <v>1</v>
      </c>
      <c r="T122" s="459">
        <v>0.75</v>
      </c>
      <c r="U122" s="459" t="s">
        <v>49</v>
      </c>
      <c r="V122" s="459"/>
      <c r="W122" s="459"/>
      <c r="X122" s="459"/>
      <c r="Y122" s="459"/>
      <c r="Z122" s="459"/>
      <c r="AA122" s="459"/>
      <c r="AB122" s="481" t="str">
        <f t="shared" si="6"/>
        <v>2-я Рабочая</v>
      </c>
      <c r="AC122" s="481">
        <f t="shared" si="6"/>
        <v>22</v>
      </c>
      <c r="AD122" s="481"/>
      <c r="AE122" s="459"/>
      <c r="AF122" s="459"/>
      <c r="AG122" s="459"/>
    </row>
    <row r="123" spans="1:33" s="377" customFormat="1" ht="41.1" customHeight="1" x14ac:dyDescent="0.25">
      <c r="A123" s="459">
        <v>119</v>
      </c>
      <c r="B123" s="459" t="s">
        <v>59</v>
      </c>
      <c r="C123" s="459" t="s">
        <v>497</v>
      </c>
      <c r="D123" s="459"/>
      <c r="E123" s="480"/>
      <c r="F123" s="459" t="s">
        <v>541</v>
      </c>
      <c r="G123" s="459" t="s">
        <v>542</v>
      </c>
      <c r="H123" s="459" t="s">
        <v>40</v>
      </c>
      <c r="I123" s="459" t="s">
        <v>543</v>
      </c>
      <c r="J123" s="460" t="s">
        <v>544</v>
      </c>
      <c r="K123" s="460" t="s">
        <v>545</v>
      </c>
      <c r="L123" s="460" t="s">
        <v>546</v>
      </c>
      <c r="M123" s="460"/>
      <c r="N123" s="459" t="s">
        <v>45</v>
      </c>
      <c r="O123" s="460" t="s">
        <v>46</v>
      </c>
      <c r="P123" s="459">
        <v>6</v>
      </c>
      <c r="Q123" s="459" t="s">
        <v>47</v>
      </c>
      <c r="R123" s="459" t="s">
        <v>48</v>
      </c>
      <c r="S123" s="459">
        <v>2</v>
      </c>
      <c r="T123" s="459">
        <v>0.75</v>
      </c>
      <c r="U123" s="459" t="s">
        <v>49</v>
      </c>
      <c r="V123" s="459"/>
      <c r="W123" s="459"/>
      <c r="X123" s="459"/>
      <c r="Y123" s="459"/>
      <c r="Z123" s="459"/>
      <c r="AA123" s="459"/>
      <c r="AB123" s="481" t="str">
        <f t="shared" si="6"/>
        <v>2-я Рабочая</v>
      </c>
      <c r="AC123" s="481"/>
      <c r="AD123" s="481"/>
      <c r="AE123" s="459"/>
      <c r="AF123" s="459"/>
      <c r="AG123" s="459"/>
    </row>
    <row r="124" spans="1:33" s="377" customFormat="1" ht="41.1" customHeight="1" x14ac:dyDescent="0.25">
      <c r="A124" s="459">
        <v>120</v>
      </c>
      <c r="B124" s="459" t="s">
        <v>38</v>
      </c>
      <c r="C124" s="459" t="s">
        <v>497</v>
      </c>
      <c r="D124" s="459">
        <v>23</v>
      </c>
      <c r="E124" s="480"/>
      <c r="F124" s="459"/>
      <c r="G124" s="459"/>
      <c r="H124" s="459" t="s">
        <v>76</v>
      </c>
      <c r="I124" s="459" t="s">
        <v>547</v>
      </c>
      <c r="J124" s="460" t="s">
        <v>548</v>
      </c>
      <c r="K124" s="460" t="s">
        <v>549</v>
      </c>
      <c r="L124" s="460" t="s">
        <v>550</v>
      </c>
      <c r="M124" s="460"/>
      <c r="N124" s="459" t="s">
        <v>45</v>
      </c>
      <c r="O124" s="460" t="s">
        <v>46</v>
      </c>
      <c r="P124" s="459">
        <v>2</v>
      </c>
      <c r="Q124" s="459" t="s">
        <v>47</v>
      </c>
      <c r="R124" s="459" t="s">
        <v>48</v>
      </c>
      <c r="S124" s="459">
        <v>1</v>
      </c>
      <c r="T124" s="459">
        <v>0.75</v>
      </c>
      <c r="U124" s="459" t="s">
        <v>49</v>
      </c>
      <c r="V124" s="459"/>
      <c r="W124" s="459"/>
      <c r="X124" s="459"/>
      <c r="Y124" s="459"/>
      <c r="Z124" s="459"/>
      <c r="AA124" s="459"/>
      <c r="AB124" s="481" t="str">
        <f t="shared" si="6"/>
        <v>2-я Рабочая</v>
      </c>
      <c r="AC124" s="481">
        <f>D124</f>
        <v>23</v>
      </c>
      <c r="AD124" s="481"/>
      <c r="AE124" s="459"/>
      <c r="AF124" s="459"/>
      <c r="AG124" s="459"/>
    </row>
    <row r="125" spans="1:33" s="377" customFormat="1" ht="41.1" customHeight="1" x14ac:dyDescent="0.25">
      <c r="A125" s="459">
        <v>121</v>
      </c>
      <c r="B125" s="459" t="s">
        <v>59</v>
      </c>
      <c r="C125" s="459" t="s">
        <v>497</v>
      </c>
      <c r="D125" s="459">
        <v>18</v>
      </c>
      <c r="E125" s="480" t="s">
        <v>354</v>
      </c>
      <c r="F125" s="459"/>
      <c r="G125" s="459"/>
      <c r="H125" s="459" t="s">
        <v>40</v>
      </c>
      <c r="I125" s="459" t="s">
        <v>551</v>
      </c>
      <c r="J125" s="460" t="s">
        <v>552</v>
      </c>
      <c r="K125" s="460" t="s">
        <v>553</v>
      </c>
      <c r="L125" s="460" t="s">
        <v>554</v>
      </c>
      <c r="M125" s="460"/>
      <c r="N125" s="459" t="s">
        <v>45</v>
      </c>
      <c r="O125" s="460" t="s">
        <v>46</v>
      </c>
      <c r="P125" s="459">
        <v>4</v>
      </c>
      <c r="Q125" s="459" t="s">
        <v>47</v>
      </c>
      <c r="R125" s="459" t="s">
        <v>48</v>
      </c>
      <c r="S125" s="459">
        <v>2</v>
      </c>
      <c r="T125" s="459">
        <v>0.75</v>
      </c>
      <c r="U125" s="459" t="s">
        <v>49</v>
      </c>
      <c r="V125" s="459"/>
      <c r="W125" s="459"/>
      <c r="X125" s="459"/>
      <c r="Y125" s="459"/>
      <c r="Z125" s="459"/>
      <c r="AA125" s="459"/>
      <c r="AB125" s="481" t="str">
        <f t="shared" si="6"/>
        <v>2-я Рабочая</v>
      </c>
      <c r="AC125" s="481">
        <f>D125</f>
        <v>18</v>
      </c>
      <c r="AD125" s="481" t="str">
        <f>E125</f>
        <v>в</v>
      </c>
      <c r="AE125" s="459"/>
      <c r="AF125" s="459"/>
      <c r="AG125" s="459"/>
    </row>
    <row r="126" spans="1:33" s="377" customFormat="1" ht="41.1" customHeight="1" x14ac:dyDescent="0.25">
      <c r="A126" s="459">
        <v>122</v>
      </c>
      <c r="B126" s="459" t="s">
        <v>38</v>
      </c>
      <c r="C126" s="459" t="s">
        <v>497</v>
      </c>
      <c r="D126" s="459">
        <v>5</v>
      </c>
      <c r="E126" s="480"/>
      <c r="F126" s="459"/>
      <c r="G126" s="459"/>
      <c r="H126" s="459" t="s">
        <v>40</v>
      </c>
      <c r="I126" s="459" t="s">
        <v>555</v>
      </c>
      <c r="J126" s="460" t="s">
        <v>556</v>
      </c>
      <c r="K126" s="460" t="s">
        <v>557</v>
      </c>
      <c r="L126" s="486" t="s">
        <v>558</v>
      </c>
      <c r="M126" s="460"/>
      <c r="N126" s="459" t="s">
        <v>45</v>
      </c>
      <c r="O126" s="460" t="s">
        <v>46</v>
      </c>
      <c r="P126" s="459">
        <v>4</v>
      </c>
      <c r="Q126" s="459" t="s">
        <v>47</v>
      </c>
      <c r="R126" s="459" t="s">
        <v>48</v>
      </c>
      <c r="S126" s="459">
        <v>2</v>
      </c>
      <c r="T126" s="459">
        <v>0.75</v>
      </c>
      <c r="U126" s="459" t="s">
        <v>49</v>
      </c>
      <c r="V126" s="459"/>
      <c r="W126" s="459"/>
      <c r="X126" s="459"/>
      <c r="Y126" s="459"/>
      <c r="Z126" s="459"/>
      <c r="AA126" s="459"/>
      <c r="AB126" s="481" t="str">
        <f t="shared" si="6"/>
        <v>2-я Рабочая</v>
      </c>
      <c r="AC126" s="481">
        <f>D126</f>
        <v>5</v>
      </c>
      <c r="AD126" s="481"/>
      <c r="AE126" s="459"/>
      <c r="AF126" s="459"/>
      <c r="AG126" s="459"/>
    </row>
    <row r="127" spans="1:33" s="377" customFormat="1" ht="41.1" customHeight="1" x14ac:dyDescent="0.25">
      <c r="A127" s="459">
        <v>123</v>
      </c>
      <c r="B127" s="459" t="s">
        <v>59</v>
      </c>
      <c r="C127" s="459" t="s">
        <v>497</v>
      </c>
      <c r="D127" s="459" t="s">
        <v>559</v>
      </c>
      <c r="E127" s="480"/>
      <c r="F127" s="459"/>
      <c r="G127" s="459"/>
      <c r="H127" s="459" t="s">
        <v>40</v>
      </c>
      <c r="I127" s="459" t="s">
        <v>560</v>
      </c>
      <c r="J127" s="460" t="s">
        <v>561</v>
      </c>
      <c r="K127" s="460" t="s">
        <v>562</v>
      </c>
      <c r="L127" s="460" t="s">
        <v>563</v>
      </c>
      <c r="M127" s="460"/>
      <c r="N127" s="459" t="s">
        <v>45</v>
      </c>
      <c r="O127" s="460" t="s">
        <v>46</v>
      </c>
      <c r="P127" s="459">
        <v>2</v>
      </c>
      <c r="Q127" s="459" t="s">
        <v>47</v>
      </c>
      <c r="R127" s="459" t="s">
        <v>48</v>
      </c>
      <c r="S127" s="459">
        <v>1</v>
      </c>
      <c r="T127" s="459">
        <v>0.75</v>
      </c>
      <c r="U127" s="459" t="s">
        <v>49</v>
      </c>
      <c r="V127" s="459"/>
      <c r="W127" s="459"/>
      <c r="X127" s="459"/>
      <c r="Y127" s="459"/>
      <c r="Z127" s="459"/>
      <c r="AA127" s="459"/>
      <c r="AB127" s="481" t="str">
        <f t="shared" si="6"/>
        <v>2-я Рабочая</v>
      </c>
      <c r="AC127" s="481" t="str">
        <f>D127</f>
        <v>3а</v>
      </c>
      <c r="AD127" s="481"/>
      <c r="AE127" s="459"/>
      <c r="AF127" s="459"/>
      <c r="AG127" s="459"/>
    </row>
    <row r="128" spans="1:33" s="377" customFormat="1" ht="41.1" customHeight="1" x14ac:dyDescent="0.25">
      <c r="A128" s="459">
        <v>124</v>
      </c>
      <c r="B128" s="459" t="s">
        <v>59</v>
      </c>
      <c r="C128" s="459" t="s">
        <v>497</v>
      </c>
      <c r="D128" s="459"/>
      <c r="E128" s="480"/>
      <c r="F128" s="459" t="s">
        <v>564</v>
      </c>
      <c r="G128" s="459" t="s">
        <v>565</v>
      </c>
      <c r="H128" s="459" t="s">
        <v>40</v>
      </c>
      <c r="I128" s="459" t="s">
        <v>566</v>
      </c>
      <c r="J128" s="460" t="s">
        <v>567</v>
      </c>
      <c r="K128" s="460" t="s">
        <v>568</v>
      </c>
      <c r="L128" s="460" t="s">
        <v>569</v>
      </c>
      <c r="M128" s="460"/>
      <c r="N128" s="459" t="s">
        <v>45</v>
      </c>
      <c r="O128" s="460" t="s">
        <v>46</v>
      </c>
      <c r="P128" s="459">
        <v>6</v>
      </c>
      <c r="Q128" s="459" t="s">
        <v>47</v>
      </c>
      <c r="R128" s="459" t="s">
        <v>48</v>
      </c>
      <c r="S128" s="459">
        <v>3</v>
      </c>
      <c r="T128" s="459">
        <v>0.75</v>
      </c>
      <c r="U128" s="459" t="s">
        <v>49</v>
      </c>
      <c r="V128" s="459"/>
      <c r="W128" s="459"/>
      <c r="X128" s="459"/>
      <c r="Y128" s="459"/>
      <c r="Z128" s="459"/>
      <c r="AA128" s="459"/>
      <c r="AB128" s="481" t="str">
        <f t="shared" si="6"/>
        <v>2-я Рабочая</v>
      </c>
      <c r="AC128" s="481"/>
      <c r="AD128" s="481"/>
      <c r="AE128" s="459"/>
      <c r="AF128" s="459"/>
      <c r="AG128" s="459"/>
    </row>
    <row r="129" spans="1:33" s="377" customFormat="1" ht="48.75" customHeight="1" x14ac:dyDescent="0.25">
      <c r="A129" s="459">
        <v>125</v>
      </c>
      <c r="B129" s="459" t="s">
        <v>38</v>
      </c>
      <c r="C129" s="459" t="s">
        <v>570</v>
      </c>
      <c r="D129" s="459">
        <v>46</v>
      </c>
      <c r="E129" s="480"/>
      <c r="F129" s="459"/>
      <c r="G129" s="459"/>
      <c r="H129" s="459" t="s">
        <v>40</v>
      </c>
      <c r="I129" s="459" t="s">
        <v>571</v>
      </c>
      <c r="J129" s="460" t="s">
        <v>572</v>
      </c>
      <c r="K129" s="460" t="s">
        <v>573</v>
      </c>
      <c r="L129" s="460" t="s">
        <v>574</v>
      </c>
      <c r="M129" s="460"/>
      <c r="N129" s="459" t="s">
        <v>45</v>
      </c>
      <c r="O129" s="460" t="s">
        <v>46</v>
      </c>
      <c r="P129" s="459">
        <v>4</v>
      </c>
      <c r="Q129" s="459" t="s">
        <v>47</v>
      </c>
      <c r="R129" s="459" t="s">
        <v>48</v>
      </c>
      <c r="S129" s="459">
        <v>1</v>
      </c>
      <c r="T129" s="459">
        <v>1.1000000000000001</v>
      </c>
      <c r="U129" s="459" t="s">
        <v>66</v>
      </c>
      <c r="V129" s="459"/>
      <c r="W129" s="459"/>
      <c r="X129" s="459"/>
      <c r="Y129" s="459"/>
      <c r="Z129" s="459"/>
      <c r="AA129" s="459"/>
      <c r="AB129" s="481" t="str">
        <f t="shared" si="6"/>
        <v>2-я Стрелецкая</v>
      </c>
      <c r="AC129" s="481">
        <f t="shared" si="6"/>
        <v>46</v>
      </c>
      <c r="AD129" s="481"/>
      <c r="AE129" s="459"/>
      <c r="AF129" s="459"/>
      <c r="AG129" s="459"/>
    </row>
    <row r="130" spans="1:33" s="377" customFormat="1" ht="71.25" customHeight="1" x14ac:dyDescent="0.25">
      <c r="A130" s="459">
        <v>126</v>
      </c>
      <c r="B130" s="459" t="s">
        <v>59</v>
      </c>
      <c r="C130" s="459" t="s">
        <v>497</v>
      </c>
      <c r="D130" s="459" t="s">
        <v>559</v>
      </c>
      <c r="E130" s="480"/>
      <c r="F130" s="459"/>
      <c r="G130" s="459"/>
      <c r="H130" s="459" t="s">
        <v>40</v>
      </c>
      <c r="I130" s="459" t="s">
        <v>1256</v>
      </c>
      <c r="J130" s="456" t="s">
        <v>461</v>
      </c>
      <c r="K130" s="455" t="s">
        <v>462</v>
      </c>
      <c r="L130" s="455" t="s">
        <v>463</v>
      </c>
      <c r="M130" s="460"/>
      <c r="N130" s="459" t="s">
        <v>45</v>
      </c>
      <c r="O130" s="460" t="s">
        <v>46</v>
      </c>
      <c r="P130" s="459">
        <v>4</v>
      </c>
      <c r="Q130" s="459" t="s">
        <v>47</v>
      </c>
      <c r="R130" s="459" t="s">
        <v>48</v>
      </c>
      <c r="S130" s="459">
        <v>1</v>
      </c>
      <c r="T130" s="459">
        <v>0.75</v>
      </c>
      <c r="U130" s="459" t="s">
        <v>49</v>
      </c>
      <c r="V130" s="459"/>
      <c r="W130" s="459"/>
      <c r="X130" s="459"/>
      <c r="Y130" s="459"/>
      <c r="Z130" s="459"/>
      <c r="AA130" s="459"/>
      <c r="AB130" s="481" t="str">
        <f t="shared" si="6"/>
        <v>2-я Рабочая</v>
      </c>
      <c r="AC130" s="481" t="str">
        <f t="shared" si="6"/>
        <v>3а</v>
      </c>
      <c r="AD130" s="481"/>
      <c r="AE130" s="459"/>
      <c r="AF130" s="459"/>
      <c r="AG130" s="459"/>
    </row>
    <row r="131" spans="1:33" s="377" customFormat="1" ht="41.1" customHeight="1" x14ac:dyDescent="0.25">
      <c r="A131" s="459">
        <v>127</v>
      </c>
      <c r="B131" s="459" t="s">
        <v>38</v>
      </c>
      <c r="C131" s="459" t="s">
        <v>575</v>
      </c>
      <c r="D131" s="459">
        <v>2</v>
      </c>
      <c r="E131" s="480"/>
      <c r="F131" s="459"/>
      <c r="G131" s="459"/>
      <c r="H131" s="459" t="s">
        <v>40</v>
      </c>
      <c r="I131" s="459" t="s">
        <v>576</v>
      </c>
      <c r="J131" s="460" t="s">
        <v>577</v>
      </c>
      <c r="K131" s="460" t="s">
        <v>578</v>
      </c>
      <c r="L131" s="460" t="s">
        <v>579</v>
      </c>
      <c r="M131" s="460"/>
      <c r="N131" s="459" t="s">
        <v>45</v>
      </c>
      <c r="O131" s="460" t="s">
        <v>46</v>
      </c>
      <c r="P131" s="459">
        <v>2</v>
      </c>
      <c r="Q131" s="459" t="s">
        <v>47</v>
      </c>
      <c r="R131" s="459" t="s">
        <v>48</v>
      </c>
      <c r="S131" s="459">
        <v>1</v>
      </c>
      <c r="T131" s="459">
        <v>0.75</v>
      </c>
      <c r="U131" s="459" t="s">
        <v>56</v>
      </c>
      <c r="V131" s="459"/>
      <c r="W131" s="459"/>
      <c r="X131" s="459"/>
      <c r="Y131" s="459"/>
      <c r="Z131" s="459"/>
      <c r="AA131" s="459"/>
      <c r="AB131" s="481" t="str">
        <f t="shared" si="6"/>
        <v>2-я Строительная</v>
      </c>
      <c r="AC131" s="481">
        <f t="shared" si="6"/>
        <v>2</v>
      </c>
      <c r="AD131" s="481"/>
      <c r="AE131" s="459"/>
      <c r="AF131" s="459"/>
      <c r="AG131" s="459"/>
    </row>
    <row r="132" spans="1:33" s="377" customFormat="1" ht="41.1" customHeight="1" x14ac:dyDescent="0.25">
      <c r="A132" s="459">
        <v>128</v>
      </c>
      <c r="B132" s="459" t="s">
        <v>38</v>
      </c>
      <c r="C132" s="459" t="s">
        <v>580</v>
      </c>
      <c r="D132" s="459">
        <v>75</v>
      </c>
      <c r="E132" s="480"/>
      <c r="F132" s="459"/>
      <c r="G132" s="459"/>
      <c r="H132" s="459" t="s">
        <v>40</v>
      </c>
      <c r="I132" s="459" t="s">
        <v>581</v>
      </c>
      <c r="J132" s="460" t="s">
        <v>582</v>
      </c>
      <c r="K132" s="460" t="s">
        <v>583</v>
      </c>
      <c r="L132" s="460" t="s">
        <v>584</v>
      </c>
      <c r="M132" s="460"/>
      <c r="N132" s="459" t="s">
        <v>45</v>
      </c>
      <c r="O132" s="460" t="s">
        <v>46</v>
      </c>
      <c r="P132" s="459">
        <v>2</v>
      </c>
      <c r="Q132" s="459" t="s">
        <v>47</v>
      </c>
      <c r="R132" s="459" t="s">
        <v>48</v>
      </c>
      <c r="S132" s="459">
        <v>1</v>
      </c>
      <c r="T132" s="459">
        <v>0.75</v>
      </c>
      <c r="U132" s="459" t="s">
        <v>49</v>
      </c>
      <c r="V132" s="459"/>
      <c r="W132" s="459"/>
      <c r="X132" s="459"/>
      <c r="Y132" s="459"/>
      <c r="Z132" s="459"/>
      <c r="AA132" s="459"/>
      <c r="AB132" s="481" t="str">
        <f t="shared" si="6"/>
        <v>2-я Щигровская</v>
      </c>
      <c r="AC132" s="481">
        <f t="shared" si="6"/>
        <v>75</v>
      </c>
      <c r="AD132" s="481"/>
      <c r="AE132" s="459"/>
      <c r="AF132" s="459"/>
      <c r="AG132" s="459"/>
    </row>
    <row r="133" spans="1:33" s="377" customFormat="1" ht="41.1" customHeight="1" x14ac:dyDescent="0.25">
      <c r="A133" s="459">
        <v>129</v>
      </c>
      <c r="B133" s="459" t="s">
        <v>59</v>
      </c>
      <c r="C133" s="459" t="s">
        <v>585</v>
      </c>
      <c r="D133" s="459">
        <v>1</v>
      </c>
      <c r="E133" s="480"/>
      <c r="F133" s="459"/>
      <c r="G133" s="459"/>
      <c r="H133" s="459" t="s">
        <v>40</v>
      </c>
      <c r="I133" s="459" t="s">
        <v>586</v>
      </c>
      <c r="J133" s="460" t="s">
        <v>587</v>
      </c>
      <c r="K133" s="460" t="s">
        <v>588</v>
      </c>
      <c r="L133" s="485" t="s">
        <v>589</v>
      </c>
      <c r="M133" s="485"/>
      <c r="N133" s="459" t="s">
        <v>45</v>
      </c>
      <c r="O133" s="460" t="s">
        <v>46</v>
      </c>
      <c r="P133" s="459">
        <v>16</v>
      </c>
      <c r="Q133" s="459" t="s">
        <v>47</v>
      </c>
      <c r="R133" s="459" t="s">
        <v>48</v>
      </c>
      <c r="S133" s="459">
        <v>4</v>
      </c>
      <c r="T133" s="459">
        <v>1.1000000000000001</v>
      </c>
      <c r="U133" s="459" t="s">
        <v>56</v>
      </c>
      <c r="V133" s="459"/>
      <c r="W133" s="459"/>
      <c r="X133" s="459"/>
      <c r="Y133" s="459"/>
      <c r="Z133" s="459"/>
      <c r="AA133" s="459"/>
      <c r="AB133" s="481" t="str">
        <f t="shared" si="6"/>
        <v>3-й Краснополянский пер.</v>
      </c>
      <c r="AC133" s="481">
        <f t="shared" si="6"/>
        <v>1</v>
      </c>
      <c r="AD133" s="481"/>
      <c r="AE133" s="459"/>
      <c r="AF133" s="459"/>
      <c r="AG133" s="459"/>
    </row>
    <row r="134" spans="1:33" s="377" customFormat="1" ht="41.1" customHeight="1" x14ac:dyDescent="0.25">
      <c r="A134" s="459">
        <v>130</v>
      </c>
      <c r="B134" s="459" t="s">
        <v>59</v>
      </c>
      <c r="C134" s="459" t="s">
        <v>590</v>
      </c>
      <c r="D134" s="459">
        <v>4</v>
      </c>
      <c r="E134" s="480"/>
      <c r="F134" s="459"/>
      <c r="G134" s="459"/>
      <c r="H134" s="459" t="s">
        <v>40</v>
      </c>
      <c r="I134" s="459" t="s">
        <v>591</v>
      </c>
      <c r="J134" s="460" t="s">
        <v>592</v>
      </c>
      <c r="K134" s="460" t="s">
        <v>593</v>
      </c>
      <c r="L134" s="485" t="s">
        <v>594</v>
      </c>
      <c r="M134" s="485"/>
      <c r="N134" s="459" t="s">
        <v>45</v>
      </c>
      <c r="O134" s="460" t="s">
        <v>46</v>
      </c>
      <c r="P134" s="459">
        <v>8</v>
      </c>
      <c r="Q134" s="459" t="s">
        <v>47</v>
      </c>
      <c r="R134" s="459" t="s">
        <v>48</v>
      </c>
      <c r="S134" s="459">
        <v>4</v>
      </c>
      <c r="T134" s="459">
        <v>1.1000000000000001</v>
      </c>
      <c r="U134" s="459" t="s">
        <v>56</v>
      </c>
      <c r="V134" s="459"/>
      <c r="W134" s="459"/>
      <c r="X134" s="459"/>
      <c r="Y134" s="459"/>
      <c r="Z134" s="459"/>
      <c r="AA134" s="459"/>
      <c r="AB134" s="481" t="str">
        <f t="shared" si="6"/>
        <v>3-й Промышленный пер.</v>
      </c>
      <c r="AC134" s="481">
        <f t="shared" si="6"/>
        <v>4</v>
      </c>
      <c r="AD134" s="481"/>
      <c r="AE134" s="459"/>
      <c r="AF134" s="459"/>
      <c r="AG134" s="459"/>
    </row>
    <row r="135" spans="1:33" s="377" customFormat="1" ht="41.1" customHeight="1" x14ac:dyDescent="0.25">
      <c r="A135" s="459">
        <v>131</v>
      </c>
      <c r="B135" s="459"/>
      <c r="C135" s="459" t="s">
        <v>16821</v>
      </c>
      <c r="D135" s="459"/>
      <c r="E135" s="480"/>
      <c r="F135" s="459"/>
      <c r="G135" s="459"/>
      <c r="H135" s="459"/>
      <c r="I135" s="459"/>
      <c r="J135" s="460"/>
      <c r="K135" s="459"/>
      <c r="L135" s="459"/>
      <c r="M135" s="460"/>
      <c r="N135" s="459"/>
      <c r="O135" s="460"/>
      <c r="P135" s="459"/>
      <c r="Q135" s="459"/>
      <c r="R135" s="459"/>
      <c r="S135" s="459"/>
      <c r="T135" s="459"/>
      <c r="U135" s="459"/>
      <c r="V135" s="459"/>
      <c r="W135" s="459"/>
      <c r="X135" s="459"/>
      <c r="Y135" s="459"/>
      <c r="Z135" s="459"/>
      <c r="AA135" s="459"/>
      <c r="AB135" s="481" t="str">
        <f t="shared" si="6"/>
        <v>запись исключена</v>
      </c>
      <c r="AC135" s="481"/>
      <c r="AD135" s="481"/>
      <c r="AE135" s="459"/>
      <c r="AF135" s="459"/>
      <c r="AG135" s="459"/>
    </row>
    <row r="136" spans="1:33" s="377" customFormat="1" ht="55.5" customHeight="1" x14ac:dyDescent="0.25">
      <c r="A136" s="459">
        <v>132</v>
      </c>
      <c r="B136" s="459" t="s">
        <v>38</v>
      </c>
      <c r="C136" s="459" t="s">
        <v>595</v>
      </c>
      <c r="D136" s="459">
        <v>14</v>
      </c>
      <c r="E136" s="480" t="s">
        <v>61</v>
      </c>
      <c r="F136" s="459"/>
      <c r="G136" s="459"/>
      <c r="H136" s="459" t="s">
        <v>76</v>
      </c>
      <c r="I136" s="455" t="s">
        <v>596</v>
      </c>
      <c r="J136" s="456" t="s">
        <v>597</v>
      </c>
      <c r="K136" s="456" t="s">
        <v>598</v>
      </c>
      <c r="L136" s="456" t="s">
        <v>599</v>
      </c>
      <c r="M136" s="460"/>
      <c r="N136" s="459" t="s">
        <v>600</v>
      </c>
      <c r="O136" s="460" t="s">
        <v>46</v>
      </c>
      <c r="P136" s="459">
        <v>2</v>
      </c>
      <c r="Q136" s="459" t="s">
        <v>133</v>
      </c>
      <c r="R136" s="459" t="s">
        <v>48</v>
      </c>
      <c r="S136" s="459">
        <v>1</v>
      </c>
      <c r="T136" s="459">
        <v>1.1000000000000001</v>
      </c>
      <c r="U136" s="459" t="s">
        <v>66</v>
      </c>
      <c r="V136" s="459"/>
      <c r="W136" s="459"/>
      <c r="X136" s="459"/>
      <c r="Y136" s="459"/>
      <c r="Z136" s="459"/>
      <c r="AA136" s="459"/>
      <c r="AB136" s="481" t="str">
        <f t="shared" si="6"/>
        <v xml:space="preserve">3-я  Песковская </v>
      </c>
      <c r="AC136" s="481">
        <f t="shared" si="6"/>
        <v>14</v>
      </c>
      <c r="AD136" s="481" t="s">
        <v>61</v>
      </c>
      <c r="AE136" s="459" t="s">
        <v>601</v>
      </c>
      <c r="AF136" s="459" t="s">
        <v>602</v>
      </c>
      <c r="AG136" s="459" t="s">
        <v>603</v>
      </c>
    </row>
    <row r="137" spans="1:33" s="377" customFormat="1" ht="47.25" customHeight="1" x14ac:dyDescent="0.25">
      <c r="A137" s="459">
        <v>133</v>
      </c>
      <c r="B137" s="459" t="s">
        <v>38</v>
      </c>
      <c r="C137" s="459" t="s">
        <v>595</v>
      </c>
      <c r="D137" s="459">
        <v>14</v>
      </c>
      <c r="E137" s="480" t="s">
        <v>81</v>
      </c>
      <c r="F137" s="459"/>
      <c r="G137" s="459"/>
      <c r="H137" s="459" t="s">
        <v>40</v>
      </c>
      <c r="I137" s="455" t="s">
        <v>604</v>
      </c>
      <c r="J137" s="456" t="s">
        <v>605</v>
      </c>
      <c r="K137" s="456" t="s">
        <v>606</v>
      </c>
      <c r="L137" s="456" t="s">
        <v>607</v>
      </c>
      <c r="M137" s="460"/>
      <c r="N137" s="459" t="s">
        <v>600</v>
      </c>
      <c r="O137" s="460" t="s">
        <v>46</v>
      </c>
      <c r="P137" s="459">
        <v>2</v>
      </c>
      <c r="Q137" s="459" t="s">
        <v>133</v>
      </c>
      <c r="R137" s="459" t="s">
        <v>48</v>
      </c>
      <c r="S137" s="459">
        <v>1</v>
      </c>
      <c r="T137" s="459">
        <v>1.1000000000000001</v>
      </c>
      <c r="U137" s="459" t="s">
        <v>66</v>
      </c>
      <c r="V137" s="459"/>
      <c r="W137" s="459"/>
      <c r="X137" s="459"/>
      <c r="Y137" s="459"/>
      <c r="Z137" s="459"/>
      <c r="AA137" s="459"/>
      <c r="AB137" s="481" t="str">
        <f t="shared" si="6"/>
        <v xml:space="preserve">3-я  Песковская </v>
      </c>
      <c r="AC137" s="481">
        <f t="shared" si="6"/>
        <v>14</v>
      </c>
      <c r="AD137" s="481" t="s">
        <v>81</v>
      </c>
      <c r="AE137" s="459" t="s">
        <v>601</v>
      </c>
      <c r="AF137" s="459" t="s">
        <v>602</v>
      </c>
      <c r="AG137" s="459" t="s">
        <v>603</v>
      </c>
    </row>
    <row r="138" spans="1:33" s="377" customFormat="1" ht="53.25" customHeight="1" x14ac:dyDescent="0.25">
      <c r="A138" s="459">
        <v>134</v>
      </c>
      <c r="B138" s="459" t="s">
        <v>59</v>
      </c>
      <c r="C138" s="459" t="s">
        <v>608</v>
      </c>
      <c r="D138" s="459">
        <v>23</v>
      </c>
      <c r="E138" s="480" t="s">
        <v>61</v>
      </c>
      <c r="F138" s="459"/>
      <c r="G138" s="459"/>
      <c r="H138" s="459" t="s">
        <v>40</v>
      </c>
      <c r="I138" s="459" t="s">
        <v>609</v>
      </c>
      <c r="J138" s="460" t="s">
        <v>610</v>
      </c>
      <c r="K138" s="460" t="s">
        <v>611</v>
      </c>
      <c r="L138" s="460" t="s">
        <v>612</v>
      </c>
      <c r="M138" s="460"/>
      <c r="N138" s="459" t="s">
        <v>45</v>
      </c>
      <c r="O138" s="460" t="s">
        <v>46</v>
      </c>
      <c r="P138" s="459">
        <v>2</v>
      </c>
      <c r="Q138" s="459" t="s">
        <v>47</v>
      </c>
      <c r="R138" s="459" t="s">
        <v>48</v>
      </c>
      <c r="S138" s="459">
        <v>1</v>
      </c>
      <c r="T138" s="459">
        <v>1.1000000000000001</v>
      </c>
      <c r="U138" s="459" t="s">
        <v>66</v>
      </c>
      <c r="V138" s="459"/>
      <c r="W138" s="459"/>
      <c r="X138" s="459"/>
      <c r="Y138" s="459"/>
      <c r="Z138" s="459"/>
      <c r="AA138" s="459"/>
      <c r="AB138" s="481" t="str">
        <f t="shared" si="6"/>
        <v>3-я Агрегатная</v>
      </c>
      <c r="AC138" s="481">
        <f t="shared" si="6"/>
        <v>23</v>
      </c>
      <c r="AD138" s="481" t="str">
        <f t="shared" si="6"/>
        <v>а</v>
      </c>
      <c r="AE138" s="459"/>
      <c r="AF138" s="459"/>
      <c r="AG138" s="459"/>
    </row>
    <row r="139" spans="1:33" s="377" customFormat="1" ht="52.5" customHeight="1" x14ac:dyDescent="0.25">
      <c r="A139" s="459">
        <v>135</v>
      </c>
      <c r="B139" s="459" t="s">
        <v>59</v>
      </c>
      <c r="C139" s="459" t="s">
        <v>608</v>
      </c>
      <c r="D139" s="459">
        <v>23</v>
      </c>
      <c r="E139" s="480" t="s">
        <v>613</v>
      </c>
      <c r="F139" s="459"/>
      <c r="G139" s="459"/>
      <c r="H139" s="459" t="s">
        <v>76</v>
      </c>
      <c r="I139" s="459" t="s">
        <v>614</v>
      </c>
      <c r="J139" s="460" t="s">
        <v>615</v>
      </c>
      <c r="K139" s="460" t="s">
        <v>616</v>
      </c>
      <c r="L139" s="460" t="s">
        <v>617</v>
      </c>
      <c r="M139" s="460"/>
      <c r="N139" s="459" t="s">
        <v>45</v>
      </c>
      <c r="O139" s="460" t="s">
        <v>46</v>
      </c>
      <c r="P139" s="459">
        <v>2</v>
      </c>
      <c r="Q139" s="459" t="s">
        <v>47</v>
      </c>
      <c r="R139" s="459" t="s">
        <v>48</v>
      </c>
      <c r="S139" s="459">
        <v>1</v>
      </c>
      <c r="T139" s="459">
        <v>1.1000000000000001</v>
      </c>
      <c r="U139" s="459" t="s">
        <v>66</v>
      </c>
      <c r="V139" s="459"/>
      <c r="W139" s="459"/>
      <c r="X139" s="459"/>
      <c r="Y139" s="459"/>
      <c r="Z139" s="459"/>
      <c r="AA139" s="459"/>
      <c r="AB139" s="481" t="str">
        <f t="shared" si="6"/>
        <v>3-я Агрегатная</v>
      </c>
      <c r="AC139" s="481">
        <f t="shared" si="6"/>
        <v>23</v>
      </c>
      <c r="AD139" s="481" t="str">
        <f t="shared" si="6"/>
        <v>з</v>
      </c>
      <c r="AE139" s="459"/>
      <c r="AF139" s="459"/>
      <c r="AG139" s="459"/>
    </row>
    <row r="140" spans="1:33" s="377" customFormat="1" ht="41.1" customHeight="1" x14ac:dyDescent="0.25">
      <c r="A140" s="459">
        <v>136</v>
      </c>
      <c r="B140" s="459" t="s">
        <v>38</v>
      </c>
      <c r="C140" s="459" t="s">
        <v>608</v>
      </c>
      <c r="D140" s="459">
        <v>23</v>
      </c>
      <c r="E140" s="480" t="s">
        <v>613</v>
      </c>
      <c r="F140" s="459"/>
      <c r="G140" s="459"/>
      <c r="H140" s="459" t="s">
        <v>76</v>
      </c>
      <c r="I140" s="459" t="s">
        <v>618</v>
      </c>
      <c r="J140" s="460" t="s">
        <v>619</v>
      </c>
      <c r="K140" s="460" t="s">
        <v>620</v>
      </c>
      <c r="L140" s="460" t="s">
        <v>621</v>
      </c>
      <c r="M140" s="460"/>
      <c r="N140" s="459" t="s">
        <v>45</v>
      </c>
      <c r="O140" s="460" t="s">
        <v>46</v>
      </c>
      <c r="P140" s="459">
        <v>2</v>
      </c>
      <c r="Q140" s="459" t="s">
        <v>47</v>
      </c>
      <c r="R140" s="459" t="s">
        <v>48</v>
      </c>
      <c r="S140" s="459">
        <v>1</v>
      </c>
      <c r="T140" s="459">
        <v>1.1000000000000001</v>
      </c>
      <c r="U140" s="459" t="s">
        <v>66</v>
      </c>
      <c r="V140" s="459"/>
      <c r="W140" s="459"/>
      <c r="X140" s="459"/>
      <c r="Y140" s="459"/>
      <c r="Z140" s="459"/>
      <c r="AA140" s="459"/>
      <c r="AB140" s="481" t="str">
        <f t="shared" si="6"/>
        <v>3-я Агрегатная</v>
      </c>
      <c r="AC140" s="481">
        <f t="shared" si="6"/>
        <v>23</v>
      </c>
      <c r="AD140" s="481" t="str">
        <f t="shared" si="6"/>
        <v>з</v>
      </c>
      <c r="AE140" s="459"/>
      <c r="AF140" s="459"/>
      <c r="AG140" s="459"/>
    </row>
    <row r="141" spans="1:33" s="377" customFormat="1" ht="54.75" customHeight="1" x14ac:dyDescent="0.25">
      <c r="A141" s="459">
        <v>137</v>
      </c>
      <c r="B141" s="459" t="s">
        <v>59</v>
      </c>
      <c r="C141" s="459" t="s">
        <v>608</v>
      </c>
      <c r="D141" s="459">
        <v>23</v>
      </c>
      <c r="E141" s="480" t="s">
        <v>622</v>
      </c>
      <c r="F141" s="459"/>
      <c r="G141" s="459"/>
      <c r="H141" s="459" t="s">
        <v>40</v>
      </c>
      <c r="I141" s="459" t="s">
        <v>623</v>
      </c>
      <c r="J141" s="460" t="s">
        <v>624</v>
      </c>
      <c r="K141" s="460" t="s">
        <v>625</v>
      </c>
      <c r="L141" s="460" t="s">
        <v>626</v>
      </c>
      <c r="M141" s="460"/>
      <c r="N141" s="459" t="s">
        <v>45</v>
      </c>
      <c r="O141" s="460" t="s">
        <v>46</v>
      </c>
      <c r="P141" s="459">
        <v>2</v>
      </c>
      <c r="Q141" s="459" t="s">
        <v>47</v>
      </c>
      <c r="R141" s="459" t="s">
        <v>48</v>
      </c>
      <c r="S141" s="459">
        <v>1</v>
      </c>
      <c r="T141" s="459">
        <v>1.1000000000000001</v>
      </c>
      <c r="U141" s="459" t="s">
        <v>66</v>
      </c>
      <c r="V141" s="459"/>
      <c r="W141" s="459"/>
      <c r="X141" s="459"/>
      <c r="Y141" s="459"/>
      <c r="Z141" s="459"/>
      <c r="AA141" s="459"/>
      <c r="AB141" s="481" t="str">
        <f t="shared" si="6"/>
        <v>3-я Агрегатная</v>
      </c>
      <c r="AC141" s="481">
        <f t="shared" si="6"/>
        <v>23</v>
      </c>
      <c r="AD141" s="481" t="str">
        <f t="shared" si="6"/>
        <v>м</v>
      </c>
      <c r="AE141" s="459"/>
      <c r="AF141" s="459"/>
      <c r="AG141" s="459"/>
    </row>
    <row r="142" spans="1:33" s="377" customFormat="1" ht="48.75" customHeight="1" x14ac:dyDescent="0.25">
      <c r="A142" s="459">
        <v>138</v>
      </c>
      <c r="B142" s="459" t="s">
        <v>38</v>
      </c>
      <c r="C142" s="459" t="s">
        <v>608</v>
      </c>
      <c r="D142" s="459">
        <v>23</v>
      </c>
      <c r="E142" s="480" t="s">
        <v>613</v>
      </c>
      <c r="F142" s="459"/>
      <c r="G142" s="459"/>
      <c r="H142" s="459" t="s">
        <v>40</v>
      </c>
      <c r="I142" s="459" t="s">
        <v>1256</v>
      </c>
      <c r="J142" s="460" t="s">
        <v>461</v>
      </c>
      <c r="K142" s="459" t="s">
        <v>462</v>
      </c>
      <c r="L142" s="459" t="s">
        <v>463</v>
      </c>
      <c r="M142" s="459"/>
      <c r="N142" s="459" t="s">
        <v>45</v>
      </c>
      <c r="O142" s="460" t="s">
        <v>46</v>
      </c>
      <c r="P142" s="459">
        <v>2</v>
      </c>
      <c r="Q142" s="459" t="s">
        <v>47</v>
      </c>
      <c r="R142" s="459" t="s">
        <v>48</v>
      </c>
      <c r="S142" s="459">
        <v>1</v>
      </c>
      <c r="T142" s="459">
        <v>1.1000000000000001</v>
      </c>
      <c r="U142" s="459" t="s">
        <v>66</v>
      </c>
      <c r="V142" s="459"/>
      <c r="W142" s="459"/>
      <c r="X142" s="459"/>
      <c r="Y142" s="459"/>
      <c r="Z142" s="459"/>
      <c r="AA142" s="459"/>
      <c r="AB142" s="481" t="str">
        <f t="shared" si="6"/>
        <v>3-я Агрегатная</v>
      </c>
      <c r="AC142" s="481">
        <f t="shared" si="6"/>
        <v>23</v>
      </c>
      <c r="AD142" s="481" t="str">
        <f t="shared" si="6"/>
        <v>з</v>
      </c>
      <c r="AE142" s="459"/>
      <c r="AF142" s="459"/>
      <c r="AG142" s="459"/>
    </row>
    <row r="143" spans="1:33" s="377" customFormat="1" ht="41.1" customHeight="1" x14ac:dyDescent="0.25">
      <c r="A143" s="459">
        <v>139</v>
      </c>
      <c r="B143" s="459" t="s">
        <v>59</v>
      </c>
      <c r="C143" s="459" t="s">
        <v>608</v>
      </c>
      <c r="D143" s="459">
        <v>23</v>
      </c>
      <c r="E143" s="480" t="s">
        <v>627</v>
      </c>
      <c r="F143" s="459"/>
      <c r="G143" s="459"/>
      <c r="H143" s="459" t="s">
        <v>40</v>
      </c>
      <c r="I143" s="459" t="s">
        <v>628</v>
      </c>
      <c r="J143" s="460" t="s">
        <v>629</v>
      </c>
      <c r="K143" s="460" t="s">
        <v>630</v>
      </c>
      <c r="L143" s="460" t="s">
        <v>631</v>
      </c>
      <c r="M143" s="460"/>
      <c r="N143" s="459" t="s">
        <v>45</v>
      </c>
      <c r="O143" s="460" t="s">
        <v>46</v>
      </c>
      <c r="P143" s="459">
        <v>4</v>
      </c>
      <c r="Q143" s="459" t="s">
        <v>47</v>
      </c>
      <c r="R143" s="459" t="s">
        <v>48</v>
      </c>
      <c r="S143" s="459">
        <v>2</v>
      </c>
      <c r="T143" s="459">
        <v>1.1000000000000001</v>
      </c>
      <c r="U143" s="459" t="s">
        <v>66</v>
      </c>
      <c r="V143" s="459"/>
      <c r="W143" s="459"/>
      <c r="X143" s="459"/>
      <c r="Y143" s="459"/>
      <c r="Z143" s="459"/>
      <c r="AA143" s="459"/>
      <c r="AB143" s="481" t="str">
        <f t="shared" si="6"/>
        <v>3-я Агрегатная</v>
      </c>
      <c r="AC143" s="481">
        <f t="shared" si="6"/>
        <v>23</v>
      </c>
      <c r="AD143" s="481" t="str">
        <f t="shared" si="6"/>
        <v>л</v>
      </c>
      <c r="AE143" s="459"/>
      <c r="AF143" s="459"/>
      <c r="AG143" s="459"/>
    </row>
    <row r="144" spans="1:33" s="377" customFormat="1" ht="41.1" customHeight="1" x14ac:dyDescent="0.25">
      <c r="A144" s="459">
        <v>140</v>
      </c>
      <c r="B144" s="459" t="s">
        <v>38</v>
      </c>
      <c r="C144" s="459" t="s">
        <v>608</v>
      </c>
      <c r="D144" s="459">
        <v>25</v>
      </c>
      <c r="E144" s="480"/>
      <c r="F144" s="459"/>
      <c r="G144" s="459"/>
      <c r="H144" s="459" t="s">
        <v>40</v>
      </c>
      <c r="I144" s="459" t="s">
        <v>628</v>
      </c>
      <c r="J144" s="460" t="s">
        <v>629</v>
      </c>
      <c r="K144" s="460" t="s">
        <v>630</v>
      </c>
      <c r="L144" s="460" t="s">
        <v>631</v>
      </c>
      <c r="M144" s="460"/>
      <c r="N144" s="459" t="s">
        <v>45</v>
      </c>
      <c r="O144" s="460" t="s">
        <v>46</v>
      </c>
      <c r="P144" s="459">
        <v>4</v>
      </c>
      <c r="Q144" s="459" t="s">
        <v>47</v>
      </c>
      <c r="R144" s="459" t="s">
        <v>48</v>
      </c>
      <c r="S144" s="459">
        <v>1</v>
      </c>
      <c r="T144" s="459">
        <v>1.1000000000000001</v>
      </c>
      <c r="U144" s="459" t="s">
        <v>66</v>
      </c>
      <c r="V144" s="459"/>
      <c r="W144" s="459"/>
      <c r="X144" s="459"/>
      <c r="Y144" s="459"/>
      <c r="Z144" s="459"/>
      <c r="AA144" s="459"/>
      <c r="AB144" s="481" t="str">
        <f t="shared" si="6"/>
        <v>3-я Агрегатная</v>
      </c>
      <c r="AC144" s="481">
        <f t="shared" si="6"/>
        <v>25</v>
      </c>
      <c r="AD144" s="481"/>
      <c r="AE144" s="459"/>
      <c r="AF144" s="459"/>
      <c r="AG144" s="459"/>
    </row>
    <row r="145" spans="1:33" s="377" customFormat="1" ht="41.1" customHeight="1" x14ac:dyDescent="0.25">
      <c r="A145" s="459">
        <v>141</v>
      </c>
      <c r="B145" s="459" t="s">
        <v>59</v>
      </c>
      <c r="C145" s="459" t="s">
        <v>608</v>
      </c>
      <c r="D145" s="459">
        <v>25</v>
      </c>
      <c r="E145" s="480"/>
      <c r="F145" s="459"/>
      <c r="G145" s="459"/>
      <c r="H145" s="459" t="s">
        <v>40</v>
      </c>
      <c r="I145" s="459" t="s">
        <v>632</v>
      </c>
      <c r="J145" s="460" t="s">
        <v>633</v>
      </c>
      <c r="K145" s="460" t="s">
        <v>634</v>
      </c>
      <c r="L145" s="460" t="s">
        <v>635</v>
      </c>
      <c r="M145" s="460"/>
      <c r="N145" s="459" t="s">
        <v>45</v>
      </c>
      <c r="O145" s="460" t="s">
        <v>46</v>
      </c>
      <c r="P145" s="459">
        <v>4</v>
      </c>
      <c r="Q145" s="459" t="s">
        <v>47</v>
      </c>
      <c r="R145" s="459" t="s">
        <v>48</v>
      </c>
      <c r="S145" s="459">
        <v>1</v>
      </c>
      <c r="T145" s="459">
        <v>1.1000000000000001</v>
      </c>
      <c r="U145" s="459" t="s">
        <v>66</v>
      </c>
      <c r="V145" s="459"/>
      <c r="W145" s="459"/>
      <c r="X145" s="459"/>
      <c r="Y145" s="459"/>
      <c r="Z145" s="459"/>
      <c r="AA145" s="459"/>
      <c r="AB145" s="481" t="str">
        <f t="shared" si="6"/>
        <v>3-я Агрегатная</v>
      </c>
      <c r="AC145" s="481">
        <f t="shared" si="6"/>
        <v>25</v>
      </c>
      <c r="AD145" s="481"/>
      <c r="AE145" s="459"/>
      <c r="AF145" s="459"/>
      <c r="AG145" s="459"/>
    </row>
    <row r="146" spans="1:33" s="377" customFormat="1" ht="41.1" customHeight="1" x14ac:dyDescent="0.25">
      <c r="A146" s="459">
        <v>142</v>
      </c>
      <c r="B146" s="459" t="s">
        <v>38</v>
      </c>
      <c r="C146" s="459" t="s">
        <v>608</v>
      </c>
      <c r="D146" s="459">
        <v>25</v>
      </c>
      <c r="E146" s="480" t="s">
        <v>61</v>
      </c>
      <c r="F146" s="459"/>
      <c r="G146" s="459"/>
      <c r="H146" s="459" t="s">
        <v>40</v>
      </c>
      <c r="I146" s="459" t="s">
        <v>636</v>
      </c>
      <c r="J146" s="460" t="s">
        <v>637</v>
      </c>
      <c r="K146" s="460" t="s">
        <v>638</v>
      </c>
      <c r="L146" s="460" t="s">
        <v>639</v>
      </c>
      <c r="M146" s="460"/>
      <c r="N146" s="459" t="s">
        <v>45</v>
      </c>
      <c r="O146" s="460" t="s">
        <v>46</v>
      </c>
      <c r="P146" s="459">
        <v>4</v>
      </c>
      <c r="Q146" s="459" t="s">
        <v>47</v>
      </c>
      <c r="R146" s="459" t="s">
        <v>48</v>
      </c>
      <c r="S146" s="459">
        <v>1</v>
      </c>
      <c r="T146" s="459">
        <v>1.1000000000000001</v>
      </c>
      <c r="U146" s="459" t="s">
        <v>66</v>
      </c>
      <c r="V146" s="459"/>
      <c r="W146" s="459"/>
      <c r="X146" s="459"/>
      <c r="Y146" s="459"/>
      <c r="Z146" s="459"/>
      <c r="AA146" s="459"/>
      <c r="AB146" s="481" t="str">
        <f t="shared" si="6"/>
        <v>3-я Агрегатная</v>
      </c>
      <c r="AC146" s="481">
        <f t="shared" si="6"/>
        <v>25</v>
      </c>
      <c r="AD146" s="481" t="str">
        <f t="shared" si="6"/>
        <v>а</v>
      </c>
      <c r="AE146" s="459"/>
      <c r="AF146" s="459"/>
      <c r="AG146" s="459"/>
    </row>
    <row r="147" spans="1:33" s="377" customFormat="1" ht="41.1" customHeight="1" x14ac:dyDescent="0.25">
      <c r="A147" s="459">
        <v>143</v>
      </c>
      <c r="B147" s="459" t="s">
        <v>38</v>
      </c>
      <c r="C147" s="459" t="s">
        <v>608</v>
      </c>
      <c r="D147" s="459" t="s">
        <v>640</v>
      </c>
      <c r="E147" s="480" t="s">
        <v>641</v>
      </c>
      <c r="F147" s="459"/>
      <c r="G147" s="459"/>
      <c r="H147" s="459" t="s">
        <v>76</v>
      </c>
      <c r="I147" s="459" t="s">
        <v>642</v>
      </c>
      <c r="J147" s="460" t="s">
        <v>643</v>
      </c>
      <c r="K147" s="460" t="s">
        <v>644</v>
      </c>
      <c r="L147" s="460" t="s">
        <v>645</v>
      </c>
      <c r="M147" s="460"/>
      <c r="N147" s="459" t="s">
        <v>45</v>
      </c>
      <c r="O147" s="460" t="s">
        <v>46</v>
      </c>
      <c r="P147" s="459">
        <v>2</v>
      </c>
      <c r="Q147" s="459" t="s">
        <v>47</v>
      </c>
      <c r="R147" s="459" t="s">
        <v>48</v>
      </c>
      <c r="S147" s="459">
        <v>1</v>
      </c>
      <c r="T147" s="459">
        <v>1.1000000000000001</v>
      </c>
      <c r="U147" s="459" t="s">
        <v>66</v>
      </c>
      <c r="V147" s="459"/>
      <c r="W147" s="459"/>
      <c r="X147" s="459"/>
      <c r="Y147" s="459"/>
      <c r="Z147" s="459"/>
      <c r="AA147" s="459"/>
      <c r="AB147" s="481" t="str">
        <f t="shared" si="6"/>
        <v>3-я Агрегатная</v>
      </c>
      <c r="AC147" s="481" t="str">
        <f t="shared" si="6"/>
        <v>23з</v>
      </c>
      <c r="AD147" s="481" t="str">
        <f t="shared" si="6"/>
        <v>В2</v>
      </c>
      <c r="AE147" s="459"/>
      <c r="AF147" s="459"/>
      <c r="AG147" s="459"/>
    </row>
    <row r="148" spans="1:33" s="377" customFormat="1" ht="41.1" customHeight="1" x14ac:dyDescent="0.25">
      <c r="A148" s="459">
        <v>144</v>
      </c>
      <c r="B148" s="459" t="s">
        <v>59</v>
      </c>
      <c r="C148" s="459" t="s">
        <v>608</v>
      </c>
      <c r="D148" s="459">
        <v>23</v>
      </c>
      <c r="E148" s="480" t="s">
        <v>613</v>
      </c>
      <c r="F148" s="459"/>
      <c r="G148" s="459"/>
      <c r="H148" s="459" t="s">
        <v>76</v>
      </c>
      <c r="I148" s="459" t="s">
        <v>646</v>
      </c>
      <c r="J148" s="460" t="s">
        <v>647</v>
      </c>
      <c r="K148" s="460" t="s">
        <v>648</v>
      </c>
      <c r="L148" s="460" t="s">
        <v>649</v>
      </c>
      <c r="M148" s="460"/>
      <c r="N148" s="459" t="s">
        <v>45</v>
      </c>
      <c r="O148" s="460" t="s">
        <v>46</v>
      </c>
      <c r="P148" s="459">
        <v>8</v>
      </c>
      <c r="Q148" s="459" t="s">
        <v>47</v>
      </c>
      <c r="R148" s="459" t="s">
        <v>48</v>
      </c>
      <c r="S148" s="459">
        <v>1</v>
      </c>
      <c r="T148" s="459">
        <v>1.1000000000000001</v>
      </c>
      <c r="U148" s="459" t="s">
        <v>66</v>
      </c>
      <c r="V148" s="459"/>
      <c r="W148" s="459"/>
      <c r="X148" s="459"/>
      <c r="Y148" s="459"/>
      <c r="Z148" s="459"/>
      <c r="AA148" s="459"/>
      <c r="AB148" s="481" t="str">
        <f t="shared" si="6"/>
        <v>3-я Агрегатная</v>
      </c>
      <c r="AC148" s="481">
        <f t="shared" si="6"/>
        <v>23</v>
      </c>
      <c r="AD148" s="481" t="str">
        <f t="shared" si="6"/>
        <v>з</v>
      </c>
      <c r="AE148" s="459"/>
      <c r="AF148" s="459"/>
      <c r="AG148" s="459"/>
    </row>
    <row r="149" spans="1:33" s="377" customFormat="1" ht="57" customHeight="1" x14ac:dyDescent="0.25">
      <c r="A149" s="459">
        <v>145</v>
      </c>
      <c r="B149" s="459" t="s">
        <v>38</v>
      </c>
      <c r="C149" s="459" t="s">
        <v>608</v>
      </c>
      <c r="D149" s="459">
        <v>23</v>
      </c>
      <c r="E149" s="480" t="s">
        <v>613</v>
      </c>
      <c r="F149" s="459"/>
      <c r="G149" s="459"/>
      <c r="H149" s="459" t="s">
        <v>40</v>
      </c>
      <c r="I149" s="459" t="s">
        <v>650</v>
      </c>
      <c r="J149" s="460" t="s">
        <v>651</v>
      </c>
      <c r="K149" s="460" t="s">
        <v>652</v>
      </c>
      <c r="L149" s="460" t="s">
        <v>653</v>
      </c>
      <c r="M149" s="460"/>
      <c r="N149" s="459" t="s">
        <v>45</v>
      </c>
      <c r="O149" s="460" t="s">
        <v>46</v>
      </c>
      <c r="P149" s="459">
        <v>2</v>
      </c>
      <c r="Q149" s="459" t="s">
        <v>47</v>
      </c>
      <c r="R149" s="459" t="s">
        <v>48</v>
      </c>
      <c r="S149" s="459">
        <v>4</v>
      </c>
      <c r="T149" s="459">
        <v>1.1000000000000001</v>
      </c>
      <c r="U149" s="459" t="s">
        <v>66</v>
      </c>
      <c r="V149" s="459"/>
      <c r="W149" s="459"/>
      <c r="X149" s="459"/>
      <c r="Y149" s="459"/>
      <c r="Z149" s="459"/>
      <c r="AA149" s="459"/>
      <c r="AB149" s="481" t="str">
        <f t="shared" si="6"/>
        <v>3-я Агрегатная</v>
      </c>
      <c r="AC149" s="481">
        <f t="shared" si="6"/>
        <v>23</v>
      </c>
      <c r="AD149" s="481" t="str">
        <f t="shared" si="6"/>
        <v>з</v>
      </c>
      <c r="AE149" s="459"/>
      <c r="AF149" s="459"/>
      <c r="AG149" s="459"/>
    </row>
    <row r="150" spans="1:33" s="377" customFormat="1" ht="41.1" customHeight="1" x14ac:dyDescent="0.25">
      <c r="A150" s="459">
        <v>146</v>
      </c>
      <c r="B150" s="459" t="s">
        <v>59</v>
      </c>
      <c r="C150" s="459" t="s">
        <v>608</v>
      </c>
      <c r="D150" s="459">
        <v>23</v>
      </c>
      <c r="E150" s="480" t="s">
        <v>354</v>
      </c>
      <c r="F150" s="459"/>
      <c r="G150" s="459"/>
      <c r="H150" s="459" t="s">
        <v>40</v>
      </c>
      <c r="I150" s="459" t="s">
        <v>391</v>
      </c>
      <c r="J150" s="460" t="s">
        <v>392</v>
      </c>
      <c r="K150" s="460" t="s">
        <v>393</v>
      </c>
      <c r="L150" s="460" t="s">
        <v>394</v>
      </c>
      <c r="M150" s="460"/>
      <c r="N150" s="459" t="s">
        <v>45</v>
      </c>
      <c r="O150" s="460" t="s">
        <v>46</v>
      </c>
      <c r="P150" s="459">
        <v>2</v>
      </c>
      <c r="Q150" s="459" t="s">
        <v>47</v>
      </c>
      <c r="R150" s="459" t="s">
        <v>48</v>
      </c>
      <c r="S150" s="459">
        <v>1</v>
      </c>
      <c r="T150" s="459">
        <v>1.1000000000000001</v>
      </c>
      <c r="U150" s="459" t="s">
        <v>49</v>
      </c>
      <c r="V150" s="459"/>
      <c r="W150" s="459"/>
      <c r="X150" s="459"/>
      <c r="Y150" s="459"/>
      <c r="Z150" s="459"/>
      <c r="AA150" s="459"/>
      <c r="AB150" s="481" t="str">
        <f t="shared" si="6"/>
        <v>3-я Агрегатная</v>
      </c>
      <c r="AC150" s="481">
        <f t="shared" si="6"/>
        <v>23</v>
      </c>
      <c r="AD150" s="481" t="str">
        <f t="shared" si="6"/>
        <v>в</v>
      </c>
      <c r="AE150" s="459"/>
      <c r="AF150" s="459"/>
      <c r="AG150" s="459"/>
    </row>
    <row r="151" spans="1:33" s="377" customFormat="1" ht="41.1" customHeight="1" x14ac:dyDescent="0.25">
      <c r="A151" s="459">
        <v>147</v>
      </c>
      <c r="B151" s="459" t="s">
        <v>38</v>
      </c>
      <c r="C151" s="459" t="s">
        <v>608</v>
      </c>
      <c r="D151" s="459">
        <v>23</v>
      </c>
      <c r="E151" s="480" t="s">
        <v>349</v>
      </c>
      <c r="F151" s="459"/>
      <c r="G151" s="459"/>
      <c r="H151" s="459" t="s">
        <v>40</v>
      </c>
      <c r="I151" s="459" t="s">
        <v>391</v>
      </c>
      <c r="J151" s="460" t="s">
        <v>392</v>
      </c>
      <c r="K151" s="460" t="s">
        <v>393</v>
      </c>
      <c r="L151" s="460" t="s">
        <v>394</v>
      </c>
      <c r="M151" s="460"/>
      <c r="N151" s="459" t="s">
        <v>45</v>
      </c>
      <c r="O151" s="460" t="s">
        <v>46</v>
      </c>
      <c r="P151" s="459">
        <v>2</v>
      </c>
      <c r="Q151" s="459" t="s">
        <v>47</v>
      </c>
      <c r="R151" s="459" t="s">
        <v>48</v>
      </c>
      <c r="S151" s="459">
        <v>1</v>
      </c>
      <c r="T151" s="459">
        <v>1.1000000000000001</v>
      </c>
      <c r="U151" s="459" t="s">
        <v>49</v>
      </c>
      <c r="V151" s="459"/>
      <c r="W151" s="459"/>
      <c r="X151" s="459"/>
      <c r="Y151" s="459"/>
      <c r="Z151" s="459"/>
      <c r="AA151" s="459"/>
      <c r="AB151" s="481" t="str">
        <f t="shared" si="6"/>
        <v>3-я Агрегатная</v>
      </c>
      <c r="AC151" s="481">
        <f t="shared" si="6"/>
        <v>23</v>
      </c>
      <c r="AD151" s="481" t="str">
        <f t="shared" si="6"/>
        <v>г</v>
      </c>
      <c r="AE151" s="459"/>
      <c r="AF151" s="459"/>
      <c r="AG151" s="459"/>
    </row>
    <row r="152" spans="1:33" s="377" customFormat="1" ht="41.1" customHeight="1" x14ac:dyDescent="0.25">
      <c r="A152" s="459">
        <v>148</v>
      </c>
      <c r="B152" s="459" t="s">
        <v>59</v>
      </c>
      <c r="C152" s="459" t="s">
        <v>608</v>
      </c>
      <c r="D152" s="459">
        <v>23</v>
      </c>
      <c r="E152" s="480" t="s">
        <v>654</v>
      </c>
      <c r="F152" s="459"/>
      <c r="G152" s="459"/>
      <c r="H152" s="459" t="s">
        <v>40</v>
      </c>
      <c r="I152" s="459" t="s">
        <v>533</v>
      </c>
      <c r="J152" s="460" t="s">
        <v>534</v>
      </c>
      <c r="K152" s="460" t="s">
        <v>535</v>
      </c>
      <c r="L152" s="460" t="s">
        <v>536</v>
      </c>
      <c r="M152" s="460"/>
      <c r="N152" s="459" t="s">
        <v>45</v>
      </c>
      <c r="O152" s="460" t="s">
        <v>46</v>
      </c>
      <c r="P152" s="459">
        <v>2</v>
      </c>
      <c r="Q152" s="459" t="s">
        <v>47</v>
      </c>
      <c r="R152" s="459" t="s">
        <v>48</v>
      </c>
      <c r="S152" s="459">
        <v>1</v>
      </c>
      <c r="T152" s="459">
        <v>0.75</v>
      </c>
      <c r="U152" s="459" t="s">
        <v>49</v>
      </c>
      <c r="V152" s="459"/>
      <c r="W152" s="459"/>
      <c r="X152" s="459"/>
      <c r="Y152" s="459"/>
      <c r="Z152" s="459"/>
      <c r="AA152" s="459"/>
      <c r="AB152" s="481" t="str">
        <f t="shared" si="6"/>
        <v>3-я Агрегатная</v>
      </c>
      <c r="AC152" s="481">
        <f t="shared" si="6"/>
        <v>23</v>
      </c>
      <c r="AD152" s="481" t="str">
        <f t="shared" si="6"/>
        <v>р</v>
      </c>
      <c r="AE152" s="459"/>
      <c r="AF152" s="459"/>
      <c r="AG152" s="459"/>
    </row>
    <row r="153" spans="1:33" s="377" customFormat="1" ht="51" customHeight="1" x14ac:dyDescent="0.25">
      <c r="A153" s="459">
        <v>149</v>
      </c>
      <c r="B153" s="459" t="s">
        <v>59</v>
      </c>
      <c r="C153" s="459" t="s">
        <v>608</v>
      </c>
      <c r="D153" s="459">
        <v>25</v>
      </c>
      <c r="E153" s="480" t="s">
        <v>61</v>
      </c>
      <c r="F153" s="459"/>
      <c r="G153" s="459"/>
      <c r="H153" s="459" t="s">
        <v>40</v>
      </c>
      <c r="I153" s="459" t="s">
        <v>655</v>
      </c>
      <c r="J153" s="460" t="s">
        <v>656</v>
      </c>
      <c r="K153" s="460" t="s">
        <v>657</v>
      </c>
      <c r="L153" s="460" t="s">
        <v>658</v>
      </c>
      <c r="M153" s="460"/>
      <c r="N153" s="459" t="s">
        <v>45</v>
      </c>
      <c r="O153" s="460" t="s">
        <v>46</v>
      </c>
      <c r="P153" s="459">
        <v>4</v>
      </c>
      <c r="Q153" s="459" t="s">
        <v>47</v>
      </c>
      <c r="R153" s="459" t="s">
        <v>48</v>
      </c>
      <c r="S153" s="459">
        <v>2</v>
      </c>
      <c r="T153" s="459">
        <v>0.75</v>
      </c>
      <c r="U153" s="459" t="s">
        <v>49</v>
      </c>
      <c r="V153" s="459"/>
      <c r="W153" s="459"/>
      <c r="X153" s="459"/>
      <c r="Y153" s="459"/>
      <c r="Z153" s="459"/>
      <c r="AA153" s="459"/>
      <c r="AB153" s="481" t="str">
        <f t="shared" si="6"/>
        <v>3-я Агрегатная</v>
      </c>
      <c r="AC153" s="481">
        <f t="shared" si="6"/>
        <v>25</v>
      </c>
      <c r="AD153" s="481" t="str">
        <f t="shared" si="6"/>
        <v>а</v>
      </c>
      <c r="AE153" s="459"/>
      <c r="AF153" s="459"/>
      <c r="AG153" s="459"/>
    </row>
    <row r="154" spans="1:33" s="377" customFormat="1" ht="41.1" customHeight="1" x14ac:dyDescent="0.25">
      <c r="A154" s="459">
        <v>150</v>
      </c>
      <c r="B154" s="459" t="s">
        <v>59</v>
      </c>
      <c r="C154" s="459" t="s">
        <v>608</v>
      </c>
      <c r="D154" s="459">
        <v>23</v>
      </c>
      <c r="E154" s="480" t="s">
        <v>344</v>
      </c>
      <c r="F154" s="459"/>
      <c r="G154" s="459"/>
      <c r="H154" s="459" t="s">
        <v>76</v>
      </c>
      <c r="I154" s="459" t="s">
        <v>659</v>
      </c>
      <c r="J154" s="460" t="s">
        <v>660</v>
      </c>
      <c r="K154" s="460" t="s">
        <v>661</v>
      </c>
      <c r="L154" s="460" t="s">
        <v>662</v>
      </c>
      <c r="M154" s="460"/>
      <c r="N154" s="459" t="s">
        <v>45</v>
      </c>
      <c r="O154" s="460" t="s">
        <v>46</v>
      </c>
      <c r="P154" s="459">
        <v>2</v>
      </c>
      <c r="Q154" s="459" t="s">
        <v>47</v>
      </c>
      <c r="R154" s="459" t="s">
        <v>48</v>
      </c>
      <c r="S154" s="459">
        <v>1</v>
      </c>
      <c r="T154" s="459">
        <v>0.75</v>
      </c>
      <c r="U154" s="459" t="s">
        <v>49</v>
      </c>
      <c r="V154" s="459"/>
      <c r="W154" s="459"/>
      <c r="X154" s="459"/>
      <c r="Y154" s="459"/>
      <c r="Z154" s="459"/>
      <c r="AA154" s="459"/>
      <c r="AB154" s="481" t="str">
        <f t="shared" si="6"/>
        <v>3-я Агрегатная</v>
      </c>
      <c r="AC154" s="481">
        <f t="shared" si="6"/>
        <v>23</v>
      </c>
      <c r="AD154" s="481" t="str">
        <f t="shared" si="6"/>
        <v>д</v>
      </c>
      <c r="AE154" s="459"/>
      <c r="AF154" s="459"/>
      <c r="AG154" s="459"/>
    </row>
    <row r="155" spans="1:33" s="377" customFormat="1" ht="41.1" customHeight="1" x14ac:dyDescent="0.25">
      <c r="A155" s="459">
        <v>151</v>
      </c>
      <c r="B155" s="459" t="s">
        <v>38</v>
      </c>
      <c r="C155" s="459" t="s">
        <v>608</v>
      </c>
      <c r="D155" s="459">
        <v>23</v>
      </c>
      <c r="E155" s="480" t="s">
        <v>613</v>
      </c>
      <c r="F155" s="459"/>
      <c r="G155" s="459"/>
      <c r="H155" s="459" t="s">
        <v>40</v>
      </c>
      <c r="I155" s="459" t="s">
        <v>663</v>
      </c>
      <c r="J155" s="460" t="s">
        <v>664</v>
      </c>
      <c r="K155" s="460" t="s">
        <v>665</v>
      </c>
      <c r="L155" s="460" t="s">
        <v>666</v>
      </c>
      <c r="M155" s="460"/>
      <c r="N155" s="459" t="s">
        <v>45</v>
      </c>
      <c r="O155" s="460" t="s">
        <v>46</v>
      </c>
      <c r="P155" s="459">
        <v>10</v>
      </c>
      <c r="Q155" s="459" t="s">
        <v>47</v>
      </c>
      <c r="R155" s="459" t="s">
        <v>48</v>
      </c>
      <c r="S155" s="459">
        <v>5</v>
      </c>
      <c r="T155" s="459">
        <v>0.75</v>
      </c>
      <c r="U155" s="459" t="s">
        <v>49</v>
      </c>
      <c r="V155" s="459"/>
      <c r="W155" s="459"/>
      <c r="X155" s="459"/>
      <c r="Y155" s="459"/>
      <c r="Z155" s="459"/>
      <c r="AA155" s="459"/>
      <c r="AB155" s="481" t="str">
        <f t="shared" si="6"/>
        <v>3-я Агрегатная</v>
      </c>
      <c r="AC155" s="481">
        <f t="shared" si="6"/>
        <v>23</v>
      </c>
      <c r="AD155" s="481" t="str">
        <f t="shared" si="6"/>
        <v>з</v>
      </c>
      <c r="AE155" s="459"/>
      <c r="AF155" s="459"/>
      <c r="AG155" s="459"/>
    </row>
    <row r="156" spans="1:33" s="377" customFormat="1" ht="41.1" customHeight="1" x14ac:dyDescent="0.25">
      <c r="A156" s="459">
        <v>152</v>
      </c>
      <c r="B156" s="459" t="s">
        <v>38</v>
      </c>
      <c r="C156" s="459" t="s">
        <v>608</v>
      </c>
      <c r="D156" s="459">
        <v>23</v>
      </c>
      <c r="E156" s="480" t="s">
        <v>667</v>
      </c>
      <c r="F156" s="459"/>
      <c r="G156" s="459"/>
      <c r="H156" s="459" t="s">
        <v>40</v>
      </c>
      <c r="I156" s="459" t="s">
        <v>668</v>
      </c>
      <c r="J156" s="460" t="s">
        <v>669</v>
      </c>
      <c r="K156" s="460" t="s">
        <v>670</v>
      </c>
      <c r="L156" s="485" t="s">
        <v>671</v>
      </c>
      <c r="M156" s="485"/>
      <c r="N156" s="459" t="s">
        <v>45</v>
      </c>
      <c r="O156" s="460" t="s">
        <v>46</v>
      </c>
      <c r="P156" s="459">
        <v>2</v>
      </c>
      <c r="Q156" s="459" t="s">
        <v>47</v>
      </c>
      <c r="R156" s="459" t="s">
        <v>48</v>
      </c>
      <c r="S156" s="459">
        <v>1</v>
      </c>
      <c r="T156" s="459">
        <v>0.75</v>
      </c>
      <c r="U156" s="459" t="s">
        <v>49</v>
      </c>
      <c r="V156" s="459"/>
      <c r="W156" s="459"/>
      <c r="X156" s="459"/>
      <c r="Y156" s="459"/>
      <c r="Z156" s="459"/>
      <c r="AA156" s="459"/>
      <c r="AB156" s="481" t="str">
        <f t="shared" si="6"/>
        <v>3-я Агрегатная</v>
      </c>
      <c r="AC156" s="481">
        <f t="shared" si="6"/>
        <v>23</v>
      </c>
      <c r="AD156" s="481" t="str">
        <f t="shared" si="6"/>
        <v>ж</v>
      </c>
      <c r="AE156" s="459"/>
      <c r="AF156" s="459"/>
      <c r="AG156" s="459"/>
    </row>
    <row r="157" spans="1:33" s="377" customFormat="1" ht="41.1" customHeight="1" x14ac:dyDescent="0.25">
      <c r="A157" s="459">
        <v>153</v>
      </c>
      <c r="B157" s="459" t="s">
        <v>59</v>
      </c>
      <c r="C157" s="459" t="s">
        <v>608</v>
      </c>
      <c r="D157" s="459">
        <v>23</v>
      </c>
      <c r="E157" s="480" t="s">
        <v>654</v>
      </c>
      <c r="F157" s="459"/>
      <c r="G157" s="459"/>
      <c r="H157" s="459" t="s">
        <v>40</v>
      </c>
      <c r="I157" s="459" t="s">
        <v>672</v>
      </c>
      <c r="J157" s="460" t="s">
        <v>673</v>
      </c>
      <c r="K157" s="460" t="s">
        <v>674</v>
      </c>
      <c r="L157" s="460" t="s">
        <v>675</v>
      </c>
      <c r="M157" s="460"/>
      <c r="N157" s="459" t="s">
        <v>45</v>
      </c>
      <c r="O157" s="460" t="s">
        <v>46</v>
      </c>
      <c r="P157" s="459">
        <v>4</v>
      </c>
      <c r="Q157" s="459" t="s">
        <v>47</v>
      </c>
      <c r="R157" s="459" t="s">
        <v>48</v>
      </c>
      <c r="S157" s="459">
        <v>2</v>
      </c>
      <c r="T157" s="459">
        <v>0.75</v>
      </c>
      <c r="U157" s="459" t="s">
        <v>49</v>
      </c>
      <c r="V157" s="459"/>
      <c r="W157" s="459"/>
      <c r="X157" s="459"/>
      <c r="Y157" s="459"/>
      <c r="Z157" s="459"/>
      <c r="AA157" s="459"/>
      <c r="AB157" s="481" t="str">
        <f t="shared" si="6"/>
        <v>3-я Агрегатная</v>
      </c>
      <c r="AC157" s="481">
        <f t="shared" si="6"/>
        <v>23</v>
      </c>
      <c r="AD157" s="481" t="str">
        <f t="shared" si="6"/>
        <v>р</v>
      </c>
      <c r="AE157" s="459"/>
      <c r="AF157" s="459"/>
      <c r="AG157" s="459"/>
    </row>
    <row r="158" spans="1:33" s="377" customFormat="1" ht="41.1" customHeight="1" x14ac:dyDescent="0.25">
      <c r="A158" s="459">
        <v>154</v>
      </c>
      <c r="B158" s="459" t="s">
        <v>38</v>
      </c>
      <c r="C158" s="459" t="s">
        <v>608</v>
      </c>
      <c r="D158" s="459">
        <v>23</v>
      </c>
      <c r="E158" s="480" t="s">
        <v>613</v>
      </c>
      <c r="F158" s="459"/>
      <c r="G158" s="459"/>
      <c r="H158" s="459" t="s">
        <v>40</v>
      </c>
      <c r="I158" s="459" t="s">
        <v>676</v>
      </c>
      <c r="J158" s="460" t="s">
        <v>677</v>
      </c>
      <c r="K158" s="460" t="s">
        <v>678</v>
      </c>
      <c r="L158" s="460" t="s">
        <v>679</v>
      </c>
      <c r="M158" s="460"/>
      <c r="N158" s="459" t="s">
        <v>45</v>
      </c>
      <c r="O158" s="460" t="s">
        <v>46</v>
      </c>
      <c r="P158" s="459">
        <v>2</v>
      </c>
      <c r="Q158" s="459" t="s">
        <v>47</v>
      </c>
      <c r="R158" s="459" t="s">
        <v>48</v>
      </c>
      <c r="S158" s="459">
        <v>2</v>
      </c>
      <c r="T158" s="459">
        <v>0.75</v>
      </c>
      <c r="U158" s="459" t="s">
        <v>49</v>
      </c>
      <c r="V158" s="459"/>
      <c r="W158" s="459"/>
      <c r="X158" s="459"/>
      <c r="Y158" s="459"/>
      <c r="Z158" s="459"/>
      <c r="AA158" s="459"/>
      <c r="AB158" s="481" t="str">
        <f t="shared" si="6"/>
        <v>3-я Агрегатная</v>
      </c>
      <c r="AC158" s="481">
        <f t="shared" si="6"/>
        <v>23</v>
      </c>
      <c r="AD158" s="481" t="str">
        <f t="shared" si="6"/>
        <v>з</v>
      </c>
      <c r="AE158" s="459"/>
      <c r="AF158" s="459"/>
      <c r="AG158" s="459"/>
    </row>
    <row r="159" spans="1:33" s="377" customFormat="1" ht="41.1" customHeight="1" x14ac:dyDescent="0.25">
      <c r="A159" s="459">
        <v>155</v>
      </c>
      <c r="B159" s="459" t="s">
        <v>38</v>
      </c>
      <c r="C159" s="459" t="s">
        <v>608</v>
      </c>
      <c r="D159" s="459">
        <v>23</v>
      </c>
      <c r="E159" s="480" t="s">
        <v>622</v>
      </c>
      <c r="F159" s="459"/>
      <c r="G159" s="459"/>
      <c r="H159" s="459" t="s">
        <v>40</v>
      </c>
      <c r="I159" s="459" t="s">
        <v>680</v>
      </c>
      <c r="J159" s="460" t="s">
        <v>681</v>
      </c>
      <c r="K159" s="460" t="s">
        <v>682</v>
      </c>
      <c r="L159" s="460" t="s">
        <v>683</v>
      </c>
      <c r="M159" s="460"/>
      <c r="N159" s="459" t="s">
        <v>45</v>
      </c>
      <c r="O159" s="460" t="s">
        <v>46</v>
      </c>
      <c r="P159" s="459">
        <v>2</v>
      </c>
      <c r="Q159" s="459" t="s">
        <v>47</v>
      </c>
      <c r="R159" s="459" t="s">
        <v>48</v>
      </c>
      <c r="S159" s="459">
        <v>1</v>
      </c>
      <c r="T159" s="459">
        <v>0.75</v>
      </c>
      <c r="U159" s="459" t="s">
        <v>49</v>
      </c>
      <c r="V159" s="459"/>
      <c r="W159" s="459"/>
      <c r="X159" s="459"/>
      <c r="Y159" s="459"/>
      <c r="Z159" s="459"/>
      <c r="AA159" s="459"/>
      <c r="AB159" s="481" t="str">
        <f t="shared" si="6"/>
        <v>3-я Агрегатная</v>
      </c>
      <c r="AC159" s="481">
        <f t="shared" si="6"/>
        <v>23</v>
      </c>
      <c r="AD159" s="481" t="str">
        <f t="shared" si="6"/>
        <v>м</v>
      </c>
      <c r="AE159" s="459"/>
      <c r="AF159" s="459"/>
      <c r="AG159" s="459"/>
    </row>
    <row r="160" spans="1:33" s="377" customFormat="1" ht="41.1" customHeight="1" x14ac:dyDescent="0.25">
      <c r="A160" s="459">
        <v>156</v>
      </c>
      <c r="B160" s="459" t="s">
        <v>59</v>
      </c>
      <c r="C160" s="459" t="s">
        <v>608</v>
      </c>
      <c r="D160" s="459">
        <v>23</v>
      </c>
      <c r="E160" s="480" t="s">
        <v>622</v>
      </c>
      <c r="F160" s="459"/>
      <c r="G160" s="459"/>
      <c r="H160" s="459" t="s">
        <v>40</v>
      </c>
      <c r="I160" s="459" t="s">
        <v>684</v>
      </c>
      <c r="J160" s="460" t="s">
        <v>685</v>
      </c>
      <c r="K160" s="460" t="s">
        <v>682</v>
      </c>
      <c r="L160" s="460" t="s">
        <v>686</v>
      </c>
      <c r="M160" s="460"/>
      <c r="N160" s="459" t="s">
        <v>45</v>
      </c>
      <c r="O160" s="460" t="s">
        <v>46</v>
      </c>
      <c r="P160" s="459">
        <v>2</v>
      </c>
      <c r="Q160" s="459" t="s">
        <v>47</v>
      </c>
      <c r="R160" s="459" t="s">
        <v>48</v>
      </c>
      <c r="S160" s="459">
        <v>1</v>
      </c>
      <c r="T160" s="459">
        <v>0.75</v>
      </c>
      <c r="U160" s="459" t="s">
        <v>49</v>
      </c>
      <c r="V160" s="459"/>
      <c r="W160" s="459"/>
      <c r="X160" s="459"/>
      <c r="Y160" s="459"/>
      <c r="Z160" s="459"/>
      <c r="AA160" s="459"/>
      <c r="AB160" s="481" t="str">
        <f t="shared" si="6"/>
        <v>3-я Агрегатная</v>
      </c>
      <c r="AC160" s="481">
        <f t="shared" si="6"/>
        <v>23</v>
      </c>
      <c r="AD160" s="481" t="str">
        <f t="shared" si="6"/>
        <v>м</v>
      </c>
      <c r="AE160" s="459"/>
      <c r="AF160" s="459"/>
      <c r="AG160" s="459"/>
    </row>
    <row r="161" spans="1:33" s="377" customFormat="1" ht="41.1" customHeight="1" x14ac:dyDescent="0.25">
      <c r="A161" s="459">
        <v>157</v>
      </c>
      <c r="B161" s="459" t="s">
        <v>38</v>
      </c>
      <c r="C161" s="459" t="s">
        <v>608</v>
      </c>
      <c r="D161" s="459">
        <v>23</v>
      </c>
      <c r="E161" s="480" t="s">
        <v>622</v>
      </c>
      <c r="F161" s="459"/>
      <c r="G161" s="459"/>
      <c r="H161" s="459" t="s">
        <v>40</v>
      </c>
      <c r="I161" s="459" t="s">
        <v>687</v>
      </c>
      <c r="J161" s="460" t="s">
        <v>688</v>
      </c>
      <c r="K161" s="460" t="s">
        <v>682</v>
      </c>
      <c r="L161" s="485" t="s">
        <v>689</v>
      </c>
      <c r="M161" s="485"/>
      <c r="N161" s="459" t="s">
        <v>45</v>
      </c>
      <c r="O161" s="460" t="s">
        <v>46</v>
      </c>
      <c r="P161" s="459">
        <v>2</v>
      </c>
      <c r="Q161" s="459" t="s">
        <v>47</v>
      </c>
      <c r="R161" s="459" t="s">
        <v>48</v>
      </c>
      <c r="S161" s="459">
        <v>1</v>
      </c>
      <c r="T161" s="459">
        <v>0.75</v>
      </c>
      <c r="U161" s="459" t="s">
        <v>49</v>
      </c>
      <c r="V161" s="459"/>
      <c r="W161" s="459"/>
      <c r="X161" s="459"/>
      <c r="Y161" s="459"/>
      <c r="Z161" s="459"/>
      <c r="AA161" s="459"/>
      <c r="AB161" s="481" t="str">
        <f t="shared" si="6"/>
        <v>3-я Агрегатная</v>
      </c>
      <c r="AC161" s="481">
        <f t="shared" si="6"/>
        <v>23</v>
      </c>
      <c r="AD161" s="481" t="str">
        <f t="shared" si="6"/>
        <v>м</v>
      </c>
      <c r="AE161" s="459"/>
      <c r="AF161" s="459"/>
      <c r="AG161" s="459"/>
    </row>
    <row r="162" spans="1:33" s="377" customFormat="1" ht="41.1" customHeight="1" x14ac:dyDescent="0.25">
      <c r="A162" s="459">
        <v>158</v>
      </c>
      <c r="B162" s="459" t="s">
        <v>59</v>
      </c>
      <c r="C162" s="435" t="s">
        <v>690</v>
      </c>
      <c r="D162" s="435">
        <v>42</v>
      </c>
      <c r="E162" s="483"/>
      <c r="F162" s="435"/>
      <c r="G162" s="435"/>
      <c r="H162" s="435" t="s">
        <v>76</v>
      </c>
      <c r="I162" s="435" t="s">
        <v>691</v>
      </c>
      <c r="J162" s="483">
        <v>304463235800578</v>
      </c>
      <c r="K162" s="462" t="s">
        <v>692</v>
      </c>
      <c r="L162" s="462" t="s">
        <v>693</v>
      </c>
      <c r="M162" s="462"/>
      <c r="N162" s="435" t="s">
        <v>466</v>
      </c>
      <c r="O162" s="460" t="s">
        <v>46</v>
      </c>
      <c r="P162" s="435">
        <v>2</v>
      </c>
      <c r="Q162" s="435" t="s">
        <v>133</v>
      </c>
      <c r="R162" s="435" t="s">
        <v>48</v>
      </c>
      <c r="S162" s="435">
        <v>1</v>
      </c>
      <c r="T162" s="435">
        <v>0.75</v>
      </c>
      <c r="U162" s="435" t="s">
        <v>49</v>
      </c>
      <c r="V162" s="435"/>
      <c r="W162" s="435"/>
      <c r="X162" s="435"/>
      <c r="Y162" s="435"/>
      <c r="Z162" s="435"/>
      <c r="AA162" s="435"/>
      <c r="AB162" s="481" t="str">
        <f t="shared" si="6"/>
        <v>3-я Кожевенная</v>
      </c>
      <c r="AC162" s="481">
        <f t="shared" si="6"/>
        <v>42</v>
      </c>
      <c r="AD162" s="481"/>
      <c r="AE162" s="435"/>
      <c r="AF162" s="435"/>
      <c r="AG162" s="435"/>
    </row>
    <row r="163" spans="1:33" s="377" customFormat="1" ht="50.25" customHeight="1" x14ac:dyDescent="0.25">
      <c r="A163" s="459">
        <v>159</v>
      </c>
      <c r="B163" s="459" t="s">
        <v>38</v>
      </c>
      <c r="C163" s="435" t="s">
        <v>690</v>
      </c>
      <c r="D163" s="435">
        <v>42</v>
      </c>
      <c r="E163" s="483"/>
      <c r="F163" s="435"/>
      <c r="G163" s="435"/>
      <c r="H163" s="435" t="s">
        <v>40</v>
      </c>
      <c r="I163" s="435" t="s">
        <v>694</v>
      </c>
      <c r="J163" s="462" t="s">
        <v>695</v>
      </c>
      <c r="K163" s="462" t="s">
        <v>147</v>
      </c>
      <c r="L163" s="462" t="s">
        <v>696</v>
      </c>
      <c r="M163" s="462"/>
      <c r="N163" s="459" t="s">
        <v>45</v>
      </c>
      <c r="O163" s="460" t="s">
        <v>46</v>
      </c>
      <c r="P163" s="435">
        <v>2</v>
      </c>
      <c r="Q163" s="435" t="s">
        <v>133</v>
      </c>
      <c r="R163" s="435" t="s">
        <v>48</v>
      </c>
      <c r="S163" s="435">
        <v>1</v>
      </c>
      <c r="T163" s="435">
        <v>0.75</v>
      </c>
      <c r="U163" s="435" t="s">
        <v>49</v>
      </c>
      <c r="V163" s="435"/>
      <c r="W163" s="435"/>
      <c r="X163" s="435"/>
      <c r="Y163" s="435"/>
      <c r="Z163" s="435"/>
      <c r="AA163" s="435"/>
      <c r="AB163" s="481" t="str">
        <f t="shared" si="6"/>
        <v>3-я Кожевенная</v>
      </c>
      <c r="AC163" s="481">
        <f t="shared" si="6"/>
        <v>42</v>
      </c>
      <c r="AD163" s="481"/>
      <c r="AE163" s="435"/>
      <c r="AF163" s="435"/>
      <c r="AG163" s="435"/>
    </row>
    <row r="164" spans="1:33" s="377" customFormat="1" ht="47.25" customHeight="1" x14ac:dyDescent="0.25">
      <c r="A164" s="459">
        <v>160</v>
      </c>
      <c r="B164" s="459" t="s">
        <v>59</v>
      </c>
      <c r="C164" s="435" t="s">
        <v>690</v>
      </c>
      <c r="D164" s="435">
        <v>42</v>
      </c>
      <c r="E164" s="483"/>
      <c r="F164" s="435"/>
      <c r="G164" s="435"/>
      <c r="H164" s="435" t="s">
        <v>40</v>
      </c>
      <c r="I164" s="435" t="s">
        <v>697</v>
      </c>
      <c r="J164" s="462" t="s">
        <v>695</v>
      </c>
      <c r="K164" s="462" t="s">
        <v>147</v>
      </c>
      <c r="L164" s="462" t="s">
        <v>696</v>
      </c>
      <c r="M164" s="462"/>
      <c r="N164" s="435" t="s">
        <v>466</v>
      </c>
      <c r="O164" s="460" t="s">
        <v>46</v>
      </c>
      <c r="P164" s="435">
        <v>2</v>
      </c>
      <c r="Q164" s="435" t="s">
        <v>133</v>
      </c>
      <c r="R164" s="435" t="s">
        <v>48</v>
      </c>
      <c r="S164" s="435">
        <v>1</v>
      </c>
      <c r="T164" s="435">
        <v>0.75</v>
      </c>
      <c r="U164" s="435" t="s">
        <v>49</v>
      </c>
      <c r="V164" s="435"/>
      <c r="W164" s="435"/>
      <c r="X164" s="435"/>
      <c r="Y164" s="435"/>
      <c r="Z164" s="435"/>
      <c r="AA164" s="435"/>
      <c r="AB164" s="481" t="str">
        <f t="shared" si="6"/>
        <v>3-я Кожевенная</v>
      </c>
      <c r="AC164" s="481">
        <f t="shared" si="6"/>
        <v>42</v>
      </c>
      <c r="AD164" s="481"/>
      <c r="AE164" s="435"/>
      <c r="AF164" s="435"/>
      <c r="AG164" s="435"/>
    </row>
    <row r="165" spans="1:33" s="377" customFormat="1" ht="41.1" customHeight="1" x14ac:dyDescent="0.25">
      <c r="A165" s="459">
        <v>161</v>
      </c>
      <c r="B165" s="459" t="s">
        <v>38</v>
      </c>
      <c r="C165" s="435" t="s">
        <v>690</v>
      </c>
      <c r="D165" s="435">
        <v>42</v>
      </c>
      <c r="E165" s="483"/>
      <c r="F165" s="435"/>
      <c r="G165" s="435"/>
      <c r="H165" s="435" t="s">
        <v>40</v>
      </c>
      <c r="I165" s="435" t="s">
        <v>698</v>
      </c>
      <c r="J165" s="483">
        <v>1064632044234</v>
      </c>
      <c r="K165" s="462" t="s">
        <v>147</v>
      </c>
      <c r="L165" s="462" t="s">
        <v>699</v>
      </c>
      <c r="M165" s="462"/>
      <c r="N165" s="459" t="s">
        <v>45</v>
      </c>
      <c r="O165" s="460" t="s">
        <v>46</v>
      </c>
      <c r="P165" s="435">
        <v>2</v>
      </c>
      <c r="Q165" s="435" t="s">
        <v>133</v>
      </c>
      <c r="R165" s="435" t="s">
        <v>48</v>
      </c>
      <c r="S165" s="435">
        <v>1</v>
      </c>
      <c r="T165" s="435">
        <v>0.75</v>
      </c>
      <c r="U165" s="435" t="s">
        <v>49</v>
      </c>
      <c r="V165" s="435"/>
      <c r="W165" s="435"/>
      <c r="X165" s="435"/>
      <c r="Y165" s="435"/>
      <c r="Z165" s="435"/>
      <c r="AA165" s="435"/>
      <c r="AB165" s="481" t="str">
        <f t="shared" si="6"/>
        <v>3-я Кожевенная</v>
      </c>
      <c r="AC165" s="481">
        <f t="shared" si="6"/>
        <v>42</v>
      </c>
      <c r="AD165" s="481"/>
      <c r="AE165" s="435"/>
      <c r="AF165" s="435"/>
      <c r="AG165" s="435"/>
    </row>
    <row r="166" spans="1:33" s="377" customFormat="1" ht="41.1" customHeight="1" x14ac:dyDescent="0.25">
      <c r="A166" s="459">
        <v>162</v>
      </c>
      <c r="B166" s="459" t="s">
        <v>59</v>
      </c>
      <c r="C166" s="435" t="s">
        <v>690</v>
      </c>
      <c r="D166" s="435">
        <v>42</v>
      </c>
      <c r="E166" s="483"/>
      <c r="F166" s="435"/>
      <c r="G166" s="435"/>
      <c r="H166" s="435" t="s">
        <v>40</v>
      </c>
      <c r="I166" s="435" t="s">
        <v>700</v>
      </c>
      <c r="J166" s="483">
        <v>1044637038489</v>
      </c>
      <c r="K166" s="462" t="s">
        <v>692</v>
      </c>
      <c r="L166" s="462" t="s">
        <v>701</v>
      </c>
      <c r="M166" s="462"/>
      <c r="N166" s="435" t="s">
        <v>466</v>
      </c>
      <c r="O166" s="460" t="s">
        <v>46</v>
      </c>
      <c r="P166" s="435">
        <v>4</v>
      </c>
      <c r="Q166" s="435" t="s">
        <v>133</v>
      </c>
      <c r="R166" s="435" t="s">
        <v>48</v>
      </c>
      <c r="S166" s="435">
        <v>2</v>
      </c>
      <c r="T166" s="435">
        <v>0.75</v>
      </c>
      <c r="U166" s="435" t="s">
        <v>49</v>
      </c>
      <c r="V166" s="435"/>
      <c r="W166" s="435"/>
      <c r="X166" s="435"/>
      <c r="Y166" s="435"/>
      <c r="Z166" s="435"/>
      <c r="AA166" s="435"/>
      <c r="AB166" s="481" t="str">
        <f t="shared" si="6"/>
        <v>3-я Кожевенная</v>
      </c>
      <c r="AC166" s="481">
        <f t="shared" si="6"/>
        <v>42</v>
      </c>
      <c r="AD166" s="481"/>
      <c r="AE166" s="435"/>
      <c r="AF166" s="435"/>
      <c r="AG166" s="435"/>
    </row>
    <row r="167" spans="1:33" s="377" customFormat="1" ht="41.1" customHeight="1" x14ac:dyDescent="0.25">
      <c r="A167" s="459">
        <v>163</v>
      </c>
      <c r="B167" s="459" t="s">
        <v>38</v>
      </c>
      <c r="C167" s="435" t="s">
        <v>690</v>
      </c>
      <c r="D167" s="435">
        <v>42</v>
      </c>
      <c r="E167" s="483"/>
      <c r="F167" s="435"/>
      <c r="G167" s="435"/>
      <c r="H167" s="435" t="s">
        <v>76</v>
      </c>
      <c r="I167" s="435" t="s">
        <v>702</v>
      </c>
      <c r="J167" s="483">
        <v>304463235000860</v>
      </c>
      <c r="K167" s="462" t="s">
        <v>703</v>
      </c>
      <c r="L167" s="462" t="s">
        <v>704</v>
      </c>
      <c r="M167" s="462"/>
      <c r="N167" s="459" t="s">
        <v>45</v>
      </c>
      <c r="O167" s="460" t="s">
        <v>46</v>
      </c>
      <c r="P167" s="435">
        <v>2</v>
      </c>
      <c r="Q167" s="435" t="s">
        <v>133</v>
      </c>
      <c r="R167" s="435" t="s">
        <v>48</v>
      </c>
      <c r="S167" s="435">
        <v>1</v>
      </c>
      <c r="T167" s="435">
        <v>0.75</v>
      </c>
      <c r="U167" s="435" t="s">
        <v>49</v>
      </c>
      <c r="V167" s="435"/>
      <c r="W167" s="435"/>
      <c r="X167" s="435"/>
      <c r="Y167" s="435"/>
      <c r="Z167" s="435"/>
      <c r="AA167" s="435"/>
      <c r="AB167" s="481" t="str">
        <f t="shared" si="6"/>
        <v>3-я Кожевенная</v>
      </c>
      <c r="AC167" s="481">
        <f t="shared" si="6"/>
        <v>42</v>
      </c>
      <c r="AD167" s="481"/>
      <c r="AE167" s="435"/>
      <c r="AF167" s="435"/>
      <c r="AG167" s="435"/>
    </row>
    <row r="168" spans="1:33" s="377" customFormat="1" ht="60.75" customHeight="1" x14ac:dyDescent="0.25">
      <c r="A168" s="459">
        <v>164</v>
      </c>
      <c r="B168" s="459" t="s">
        <v>59</v>
      </c>
      <c r="C168" s="435" t="s">
        <v>690</v>
      </c>
      <c r="D168" s="435">
        <v>42</v>
      </c>
      <c r="E168" s="483"/>
      <c r="F168" s="435"/>
      <c r="G168" s="435"/>
      <c r="H168" s="435" t="s">
        <v>40</v>
      </c>
      <c r="I168" s="435" t="s">
        <v>705</v>
      </c>
      <c r="J168" s="483">
        <v>1024600950395</v>
      </c>
      <c r="K168" s="462" t="s">
        <v>692</v>
      </c>
      <c r="L168" s="462" t="s">
        <v>706</v>
      </c>
      <c r="M168" s="462"/>
      <c r="N168" s="435" t="s">
        <v>466</v>
      </c>
      <c r="O168" s="460" t="s">
        <v>46</v>
      </c>
      <c r="P168" s="435">
        <v>2</v>
      </c>
      <c r="Q168" s="435" t="s">
        <v>133</v>
      </c>
      <c r="R168" s="435" t="s">
        <v>48</v>
      </c>
      <c r="S168" s="435">
        <v>1</v>
      </c>
      <c r="T168" s="435">
        <v>0.75</v>
      </c>
      <c r="U168" s="435" t="s">
        <v>49</v>
      </c>
      <c r="V168" s="435"/>
      <c r="W168" s="435"/>
      <c r="X168" s="435"/>
      <c r="Y168" s="435"/>
      <c r="Z168" s="435"/>
      <c r="AA168" s="435"/>
      <c r="AB168" s="481" t="str">
        <f t="shared" si="6"/>
        <v>3-я Кожевенная</v>
      </c>
      <c r="AC168" s="481">
        <f t="shared" si="6"/>
        <v>42</v>
      </c>
      <c r="AD168" s="481"/>
      <c r="AE168" s="435"/>
      <c r="AF168" s="435"/>
      <c r="AG168" s="435"/>
    </row>
    <row r="169" spans="1:33" s="377" customFormat="1" ht="41.1" customHeight="1" x14ac:dyDescent="0.25">
      <c r="A169" s="459">
        <v>165</v>
      </c>
      <c r="B169" s="459" t="s">
        <v>59</v>
      </c>
      <c r="C169" s="459" t="s">
        <v>707</v>
      </c>
      <c r="D169" s="459">
        <v>12</v>
      </c>
      <c r="E169" s="480"/>
      <c r="F169" s="459"/>
      <c r="G169" s="459"/>
      <c r="H169" s="459" t="s">
        <v>76</v>
      </c>
      <c r="I169" s="455" t="s">
        <v>708</v>
      </c>
      <c r="J169" s="456" t="s">
        <v>709</v>
      </c>
      <c r="K169" s="456" t="s">
        <v>710</v>
      </c>
      <c r="L169" s="456" t="s">
        <v>711</v>
      </c>
      <c r="M169" s="460"/>
      <c r="N169" s="459" t="s">
        <v>45</v>
      </c>
      <c r="O169" s="460" t="s">
        <v>46</v>
      </c>
      <c r="P169" s="459">
        <v>2</v>
      </c>
      <c r="Q169" s="459" t="s">
        <v>133</v>
      </c>
      <c r="R169" s="459" t="s">
        <v>48</v>
      </c>
      <c r="S169" s="459">
        <v>1</v>
      </c>
      <c r="T169" s="459">
        <v>1.1000000000000001</v>
      </c>
      <c r="U169" s="459" t="s">
        <v>66</v>
      </c>
      <c r="V169" s="459"/>
      <c r="W169" s="459"/>
      <c r="X169" s="459"/>
      <c r="Y169" s="459"/>
      <c r="Z169" s="459"/>
      <c r="AA169" s="459"/>
      <c r="AB169" s="481" t="str">
        <f t="shared" si="6"/>
        <v>3-я Песковская</v>
      </c>
      <c r="AC169" s="481">
        <f t="shared" si="6"/>
        <v>12</v>
      </c>
      <c r="AD169" s="481"/>
      <c r="AE169" s="459"/>
      <c r="AF169" s="459"/>
      <c r="AG169" s="459"/>
    </row>
    <row r="170" spans="1:33" s="377" customFormat="1" ht="54.75" customHeight="1" x14ac:dyDescent="0.25">
      <c r="A170" s="459">
        <v>166</v>
      </c>
      <c r="B170" s="459" t="s">
        <v>38</v>
      </c>
      <c r="C170" s="459" t="s">
        <v>712</v>
      </c>
      <c r="D170" s="459">
        <v>2</v>
      </c>
      <c r="E170" s="480"/>
      <c r="F170" s="459"/>
      <c r="G170" s="459"/>
      <c r="H170" s="459" t="s">
        <v>40</v>
      </c>
      <c r="I170" s="459" t="s">
        <v>713</v>
      </c>
      <c r="J170" s="460" t="s">
        <v>714</v>
      </c>
      <c r="K170" s="460" t="s">
        <v>715</v>
      </c>
      <c r="L170" s="460" t="s">
        <v>716</v>
      </c>
      <c r="M170" s="460"/>
      <c r="N170" s="435" t="s">
        <v>466</v>
      </c>
      <c r="O170" s="460" t="s">
        <v>46</v>
      </c>
      <c r="P170" s="459">
        <v>6</v>
      </c>
      <c r="Q170" s="459" t="s">
        <v>47</v>
      </c>
      <c r="R170" s="459" t="s">
        <v>48</v>
      </c>
      <c r="S170" s="459">
        <v>3</v>
      </c>
      <c r="T170" s="459">
        <v>0.75</v>
      </c>
      <c r="U170" s="459" t="s">
        <v>49</v>
      </c>
      <c r="V170" s="459"/>
      <c r="W170" s="459"/>
      <c r="X170" s="459"/>
      <c r="Y170" s="459"/>
      <c r="Z170" s="459"/>
      <c r="AA170" s="459"/>
      <c r="AB170" s="481" t="str">
        <f t="shared" si="6"/>
        <v>3-я Пушкарная</v>
      </c>
      <c r="AC170" s="481">
        <f t="shared" si="6"/>
        <v>2</v>
      </c>
      <c r="AD170" s="481"/>
      <c r="AE170" s="459"/>
      <c r="AF170" s="459"/>
      <c r="AG170" s="459"/>
    </row>
    <row r="171" spans="1:33" s="377" customFormat="1" ht="56.25" customHeight="1" x14ac:dyDescent="0.25">
      <c r="A171" s="459">
        <v>167</v>
      </c>
      <c r="B171" s="459" t="s">
        <v>38</v>
      </c>
      <c r="C171" s="459" t="s">
        <v>717</v>
      </c>
      <c r="D171" s="459">
        <v>7</v>
      </c>
      <c r="E171" s="480"/>
      <c r="F171" s="459"/>
      <c r="G171" s="459"/>
      <c r="H171" s="459" t="s">
        <v>40</v>
      </c>
      <c r="I171" s="459" t="s">
        <v>718</v>
      </c>
      <c r="J171" s="460" t="s">
        <v>719</v>
      </c>
      <c r="K171" s="460" t="s">
        <v>720</v>
      </c>
      <c r="L171" s="460" t="s">
        <v>721</v>
      </c>
      <c r="M171" s="460"/>
      <c r="N171" s="459" t="s">
        <v>45</v>
      </c>
      <c r="O171" s="460" t="s">
        <v>46</v>
      </c>
      <c r="P171" s="459">
        <v>6</v>
      </c>
      <c r="Q171" s="459" t="s">
        <v>296</v>
      </c>
      <c r="R171" s="459" t="s">
        <v>48</v>
      </c>
      <c r="S171" s="459">
        <v>3</v>
      </c>
      <c r="T171" s="459">
        <v>1.1000000000000001</v>
      </c>
      <c r="U171" s="459" t="s">
        <v>66</v>
      </c>
      <c r="V171" s="459"/>
      <c r="W171" s="459"/>
      <c r="X171" s="459"/>
      <c r="Y171" s="459"/>
      <c r="Z171" s="459"/>
      <c r="AA171" s="459"/>
      <c r="AB171" s="481" t="str">
        <f t="shared" si="6"/>
        <v>4-й Трудовой переулок</v>
      </c>
      <c r="AC171" s="481">
        <f t="shared" si="6"/>
        <v>7</v>
      </c>
      <c r="AD171" s="481"/>
      <c r="AE171" s="459"/>
      <c r="AF171" s="459"/>
      <c r="AG171" s="459"/>
    </row>
    <row r="172" spans="1:33" s="377" customFormat="1" ht="41.1" customHeight="1" x14ac:dyDescent="0.25">
      <c r="A172" s="459">
        <v>168</v>
      </c>
      <c r="B172" s="459" t="s">
        <v>59</v>
      </c>
      <c r="C172" s="459" t="s">
        <v>722</v>
      </c>
      <c r="D172" s="459">
        <v>3</v>
      </c>
      <c r="E172" s="480" t="s">
        <v>61</v>
      </c>
      <c r="F172" s="459"/>
      <c r="G172" s="459"/>
      <c r="H172" s="459" t="s">
        <v>76</v>
      </c>
      <c r="I172" s="459" t="s">
        <v>723</v>
      </c>
      <c r="J172" s="460" t="s">
        <v>724</v>
      </c>
      <c r="K172" s="460" t="s">
        <v>725</v>
      </c>
      <c r="L172" s="460" t="s">
        <v>726</v>
      </c>
      <c r="M172" s="460"/>
      <c r="N172" s="435" t="s">
        <v>466</v>
      </c>
      <c r="O172" s="460" t="s">
        <v>46</v>
      </c>
      <c r="P172" s="459">
        <v>4</v>
      </c>
      <c r="Q172" s="459" t="s">
        <v>47</v>
      </c>
      <c r="R172" s="459" t="s">
        <v>48</v>
      </c>
      <c r="S172" s="459">
        <v>2</v>
      </c>
      <c r="T172" s="459">
        <v>0.75</v>
      </c>
      <c r="U172" s="459" t="s">
        <v>49</v>
      </c>
      <c r="V172" s="459"/>
      <c r="W172" s="459"/>
      <c r="X172" s="459"/>
      <c r="Y172" s="459"/>
      <c r="Z172" s="459"/>
      <c r="AA172" s="459"/>
      <c r="AB172" s="481" t="str">
        <f t="shared" si="6"/>
        <v>4-я Первомайская</v>
      </c>
      <c r="AC172" s="481">
        <f t="shared" si="6"/>
        <v>3</v>
      </c>
      <c r="AD172" s="481" t="str">
        <f>E172</f>
        <v>а</v>
      </c>
      <c r="AE172" s="459"/>
      <c r="AF172" s="459"/>
      <c r="AG172" s="459"/>
    </row>
    <row r="173" spans="1:33" s="377" customFormat="1" ht="41.1" customHeight="1" x14ac:dyDescent="0.25">
      <c r="A173" s="459">
        <v>169</v>
      </c>
      <c r="B173" s="459" t="s">
        <v>59</v>
      </c>
      <c r="C173" s="459" t="s">
        <v>727</v>
      </c>
      <c r="D173" s="459">
        <v>9</v>
      </c>
      <c r="E173" s="480"/>
      <c r="F173" s="459"/>
      <c r="G173" s="459"/>
      <c r="H173" s="459" t="s">
        <v>40</v>
      </c>
      <c r="I173" s="459" t="s">
        <v>728</v>
      </c>
      <c r="J173" s="460" t="s">
        <v>729</v>
      </c>
      <c r="K173" s="460" t="s">
        <v>730</v>
      </c>
      <c r="L173" s="460" t="s">
        <v>731</v>
      </c>
      <c r="M173" s="460"/>
      <c r="N173" s="459" t="s">
        <v>45</v>
      </c>
      <c r="O173" s="460" t="s">
        <v>46</v>
      </c>
      <c r="P173" s="459">
        <v>2</v>
      </c>
      <c r="Q173" s="459" t="s">
        <v>47</v>
      </c>
      <c r="R173" s="459" t="s">
        <v>48</v>
      </c>
      <c r="S173" s="459">
        <v>1</v>
      </c>
      <c r="T173" s="459">
        <v>1.1000000000000001</v>
      </c>
      <c r="U173" s="459" t="s">
        <v>56</v>
      </c>
      <c r="V173" s="459"/>
      <c r="W173" s="459"/>
      <c r="X173" s="459"/>
      <c r="Y173" s="459"/>
      <c r="Z173" s="459"/>
      <c r="AA173" s="459"/>
      <c r="AB173" s="481" t="str">
        <f t="shared" si="6"/>
        <v>7-й Промышленный пер.</v>
      </c>
      <c r="AC173" s="481">
        <f t="shared" si="6"/>
        <v>9</v>
      </c>
      <c r="AD173" s="481"/>
      <c r="AE173" s="459"/>
      <c r="AF173" s="459"/>
      <c r="AG173" s="459"/>
    </row>
    <row r="174" spans="1:33" s="377" customFormat="1" ht="41.1" customHeight="1" x14ac:dyDescent="0.25">
      <c r="A174" s="459">
        <v>170</v>
      </c>
      <c r="B174" s="459" t="s">
        <v>38</v>
      </c>
      <c r="C174" s="459" t="s">
        <v>727</v>
      </c>
      <c r="D174" s="459">
        <v>7</v>
      </c>
      <c r="E174" s="480"/>
      <c r="F174" s="459"/>
      <c r="G174" s="459"/>
      <c r="H174" s="459" t="s">
        <v>40</v>
      </c>
      <c r="I174" s="459" t="s">
        <v>732</v>
      </c>
      <c r="J174" s="460" t="s">
        <v>733</v>
      </c>
      <c r="K174" s="460" t="s">
        <v>734</v>
      </c>
      <c r="L174" s="485" t="s">
        <v>735</v>
      </c>
      <c r="M174" s="485"/>
      <c r="N174" s="459" t="s">
        <v>45</v>
      </c>
      <c r="O174" s="460" t="s">
        <v>46</v>
      </c>
      <c r="P174" s="459">
        <v>2</v>
      </c>
      <c r="Q174" s="459" t="s">
        <v>47</v>
      </c>
      <c r="R174" s="459" t="s">
        <v>48</v>
      </c>
      <c r="S174" s="459">
        <v>1</v>
      </c>
      <c r="T174" s="459">
        <v>0.75</v>
      </c>
      <c r="U174" s="459" t="s">
        <v>56</v>
      </c>
      <c r="V174" s="459"/>
      <c r="W174" s="459"/>
      <c r="X174" s="459"/>
      <c r="Y174" s="459"/>
      <c r="Z174" s="459"/>
      <c r="AA174" s="459"/>
      <c r="AB174" s="481" t="str">
        <f t="shared" si="6"/>
        <v>7-й Промышленный пер.</v>
      </c>
      <c r="AC174" s="481">
        <f t="shared" si="6"/>
        <v>7</v>
      </c>
      <c r="AD174" s="481"/>
      <c r="AE174" s="459"/>
      <c r="AF174" s="459"/>
      <c r="AG174" s="459"/>
    </row>
    <row r="175" spans="1:33" s="377" customFormat="1" ht="41.1" customHeight="1" x14ac:dyDescent="0.25">
      <c r="A175" s="459">
        <v>171</v>
      </c>
      <c r="B175" s="459" t="s">
        <v>59</v>
      </c>
      <c r="C175" s="459" t="s">
        <v>736</v>
      </c>
      <c r="D175" s="459">
        <v>3</v>
      </c>
      <c r="E175" s="480"/>
      <c r="F175" s="459"/>
      <c r="G175" s="459"/>
      <c r="H175" s="459" t="s">
        <v>40</v>
      </c>
      <c r="I175" s="435" t="s">
        <v>737</v>
      </c>
      <c r="J175" s="460" t="s">
        <v>738</v>
      </c>
      <c r="K175" s="460" t="s">
        <v>739</v>
      </c>
      <c r="L175" s="460" t="s">
        <v>740</v>
      </c>
      <c r="M175" s="460"/>
      <c r="N175" s="459" t="s">
        <v>45</v>
      </c>
      <c r="O175" s="460" t="s">
        <v>46</v>
      </c>
      <c r="P175" s="459">
        <v>2</v>
      </c>
      <c r="Q175" s="459" t="s">
        <v>296</v>
      </c>
      <c r="R175" s="459" t="s">
        <v>48</v>
      </c>
      <c r="S175" s="459">
        <v>1</v>
      </c>
      <c r="T175" s="459">
        <v>1.1000000000000001</v>
      </c>
      <c r="U175" s="459" t="s">
        <v>66</v>
      </c>
      <c r="V175" s="459"/>
      <c r="W175" s="459"/>
      <c r="X175" s="459"/>
      <c r="Y175" s="459"/>
      <c r="Z175" s="459"/>
      <c r="AA175" s="459"/>
      <c r="AB175" s="481" t="str">
        <f t="shared" si="6"/>
        <v xml:space="preserve">7-й Суворовский пер. </v>
      </c>
      <c r="AC175" s="481">
        <f t="shared" si="6"/>
        <v>3</v>
      </c>
      <c r="AD175" s="481"/>
      <c r="AE175" s="459"/>
      <c r="AF175" s="459"/>
      <c r="AG175" s="459"/>
    </row>
    <row r="176" spans="1:33" s="377" customFormat="1" ht="41.1" customHeight="1" x14ac:dyDescent="0.25">
      <c r="A176" s="459">
        <v>172</v>
      </c>
      <c r="B176" s="459" t="s">
        <v>38</v>
      </c>
      <c r="C176" s="459" t="s">
        <v>741</v>
      </c>
      <c r="D176" s="459">
        <v>61</v>
      </c>
      <c r="E176" s="480"/>
      <c r="F176" s="459"/>
      <c r="G176" s="459"/>
      <c r="H176" s="459" t="s">
        <v>40</v>
      </c>
      <c r="I176" s="459" t="s">
        <v>312</v>
      </c>
      <c r="J176" s="460" t="s">
        <v>313</v>
      </c>
      <c r="K176" s="460" t="s">
        <v>314</v>
      </c>
      <c r="L176" s="460" t="s">
        <v>315</v>
      </c>
      <c r="M176" s="460"/>
      <c r="N176" s="459" t="s">
        <v>45</v>
      </c>
      <c r="O176" s="460" t="s">
        <v>46</v>
      </c>
      <c r="P176" s="459">
        <v>6</v>
      </c>
      <c r="Q176" s="459" t="s">
        <v>47</v>
      </c>
      <c r="R176" s="459" t="s">
        <v>48</v>
      </c>
      <c r="S176" s="459">
        <v>3</v>
      </c>
      <c r="T176" s="459">
        <v>1.1000000000000001</v>
      </c>
      <c r="U176" s="459" t="s">
        <v>66</v>
      </c>
      <c r="V176" s="459">
        <v>1</v>
      </c>
      <c r="W176" s="459">
        <v>1.1000000000000001</v>
      </c>
      <c r="X176" s="459" t="s">
        <v>49</v>
      </c>
      <c r="Y176" s="459"/>
      <c r="Z176" s="459"/>
      <c r="AA176" s="459"/>
      <c r="AB176" s="481" t="str">
        <f t="shared" si="6"/>
        <v>8 Марта</v>
      </c>
      <c r="AC176" s="481">
        <f t="shared" si="6"/>
        <v>61</v>
      </c>
      <c r="AD176" s="481"/>
      <c r="AE176" s="459"/>
      <c r="AF176" s="459"/>
      <c r="AG176" s="459"/>
    </row>
    <row r="177" spans="1:33" s="377" customFormat="1" ht="41.1" customHeight="1" x14ac:dyDescent="0.25">
      <c r="A177" s="459">
        <v>173</v>
      </c>
      <c r="B177" s="459" t="s">
        <v>38</v>
      </c>
      <c r="C177" s="459" t="s">
        <v>742</v>
      </c>
      <c r="D177" s="459">
        <v>1</v>
      </c>
      <c r="E177" s="480"/>
      <c r="F177" s="459"/>
      <c r="G177" s="459"/>
      <c r="H177" s="459" t="s">
        <v>40</v>
      </c>
      <c r="I177" s="459" t="s">
        <v>743</v>
      </c>
      <c r="J177" s="460" t="s">
        <v>744</v>
      </c>
      <c r="K177" s="460" t="s">
        <v>745</v>
      </c>
      <c r="L177" s="460" t="s">
        <v>746</v>
      </c>
      <c r="M177" s="460"/>
      <c r="N177" s="459" t="s">
        <v>45</v>
      </c>
      <c r="O177" s="460" t="s">
        <v>46</v>
      </c>
      <c r="P177" s="459">
        <v>2</v>
      </c>
      <c r="Q177" s="459" t="s">
        <v>47</v>
      </c>
      <c r="R177" s="459" t="s">
        <v>48</v>
      </c>
      <c r="S177" s="459">
        <v>1</v>
      </c>
      <c r="T177" s="459">
        <v>1.1000000000000001</v>
      </c>
      <c r="U177" s="459" t="s">
        <v>66</v>
      </c>
      <c r="V177" s="459"/>
      <c r="W177" s="459"/>
      <c r="X177" s="459"/>
      <c r="Y177" s="459"/>
      <c r="Z177" s="459"/>
      <c r="AA177" s="459"/>
      <c r="AB177" s="481" t="str">
        <f t="shared" si="6"/>
        <v>9 Января</v>
      </c>
      <c r="AC177" s="481">
        <f t="shared" si="6"/>
        <v>1</v>
      </c>
      <c r="AD177" s="481"/>
      <c r="AE177" s="459"/>
      <c r="AF177" s="459"/>
      <c r="AG177" s="459"/>
    </row>
    <row r="178" spans="1:33" s="377" customFormat="1" ht="41.1" customHeight="1" x14ac:dyDescent="0.25">
      <c r="A178" s="459">
        <v>174</v>
      </c>
      <c r="B178" s="459" t="s">
        <v>59</v>
      </c>
      <c r="C178" s="459" t="s">
        <v>742</v>
      </c>
      <c r="D178" s="459">
        <v>6</v>
      </c>
      <c r="E178" s="480"/>
      <c r="F178" s="459"/>
      <c r="G178" s="459"/>
      <c r="H178" s="459" t="s">
        <v>40</v>
      </c>
      <c r="I178" s="459" t="s">
        <v>747</v>
      </c>
      <c r="J178" s="460" t="s">
        <v>748</v>
      </c>
      <c r="K178" s="460" t="s">
        <v>749</v>
      </c>
      <c r="L178" s="460" t="s">
        <v>750</v>
      </c>
      <c r="M178" s="460"/>
      <c r="N178" s="459" t="s">
        <v>45</v>
      </c>
      <c r="O178" s="460" t="s">
        <v>46</v>
      </c>
      <c r="P178" s="459">
        <v>2</v>
      </c>
      <c r="Q178" s="459" t="s">
        <v>47</v>
      </c>
      <c r="R178" s="459" t="s">
        <v>48</v>
      </c>
      <c r="S178" s="459">
        <v>1</v>
      </c>
      <c r="T178" s="459">
        <v>0.75</v>
      </c>
      <c r="U178" s="459" t="s">
        <v>49</v>
      </c>
      <c r="V178" s="459">
        <v>2</v>
      </c>
      <c r="W178" s="459">
        <v>1.1000000000000001</v>
      </c>
      <c r="X178" s="459" t="s">
        <v>66</v>
      </c>
      <c r="Y178" s="459"/>
      <c r="Z178" s="459"/>
      <c r="AA178" s="459"/>
      <c r="AB178" s="481" t="str">
        <f t="shared" si="6"/>
        <v>9 Января</v>
      </c>
      <c r="AC178" s="481">
        <f t="shared" si="6"/>
        <v>6</v>
      </c>
      <c r="AD178" s="481"/>
      <c r="AE178" s="459"/>
      <c r="AF178" s="459"/>
      <c r="AG178" s="459"/>
    </row>
    <row r="179" spans="1:33" s="377" customFormat="1" ht="61.5" customHeight="1" x14ac:dyDescent="0.25">
      <c r="A179" s="459">
        <v>175</v>
      </c>
      <c r="B179" s="459" t="s">
        <v>59</v>
      </c>
      <c r="C179" s="459" t="s">
        <v>751</v>
      </c>
      <c r="D179" s="459">
        <v>5</v>
      </c>
      <c r="E179" s="480" t="s">
        <v>231</v>
      </c>
      <c r="F179" s="459"/>
      <c r="G179" s="459"/>
      <c r="H179" s="459" t="s">
        <v>40</v>
      </c>
      <c r="I179" s="459" t="s">
        <v>1256</v>
      </c>
      <c r="J179" s="460" t="s">
        <v>461</v>
      </c>
      <c r="K179" s="460" t="s">
        <v>753</v>
      </c>
      <c r="L179" s="460" t="s">
        <v>754</v>
      </c>
      <c r="M179" s="460"/>
      <c r="N179" s="459" t="s">
        <v>45</v>
      </c>
      <c r="O179" s="460" t="s">
        <v>46</v>
      </c>
      <c r="P179" s="459">
        <v>2</v>
      </c>
      <c r="Q179" s="459" t="s">
        <v>296</v>
      </c>
      <c r="R179" s="459" t="s">
        <v>48</v>
      </c>
      <c r="S179" s="459">
        <v>1</v>
      </c>
      <c r="T179" s="459">
        <v>1.1000000000000001</v>
      </c>
      <c r="U179" s="459" t="s">
        <v>66</v>
      </c>
      <c r="V179" s="459"/>
      <c r="W179" s="459"/>
      <c r="X179" s="459"/>
      <c r="Y179" s="459"/>
      <c r="Z179" s="459"/>
      <c r="AA179" s="459"/>
      <c r="AB179" s="481" t="str">
        <f t="shared" si="6"/>
        <v>11-й Суворовский переулок</v>
      </c>
      <c r="AC179" s="481">
        <f t="shared" si="6"/>
        <v>5</v>
      </c>
      <c r="AD179" s="481" t="str">
        <f>E179</f>
        <v>А</v>
      </c>
      <c r="AE179" s="459"/>
      <c r="AF179" s="459"/>
      <c r="AG179" s="459"/>
    </row>
    <row r="180" spans="1:33" s="377" customFormat="1" ht="41.1" customHeight="1" x14ac:dyDescent="0.25">
      <c r="A180" s="459">
        <v>176</v>
      </c>
      <c r="B180" s="459" t="s">
        <v>38</v>
      </c>
      <c r="C180" s="459" t="s">
        <v>755</v>
      </c>
      <c r="D180" s="459">
        <v>3</v>
      </c>
      <c r="E180" s="480"/>
      <c r="F180" s="459"/>
      <c r="G180" s="459"/>
      <c r="H180" s="459" t="s">
        <v>40</v>
      </c>
      <c r="I180" s="459" t="s">
        <v>391</v>
      </c>
      <c r="J180" s="460" t="s">
        <v>392</v>
      </c>
      <c r="K180" s="460" t="s">
        <v>393</v>
      </c>
      <c r="L180" s="460" t="s">
        <v>394</v>
      </c>
      <c r="M180" s="460"/>
      <c r="N180" s="459" t="s">
        <v>45</v>
      </c>
      <c r="O180" s="460" t="s">
        <v>46</v>
      </c>
      <c r="P180" s="459">
        <v>2</v>
      </c>
      <c r="Q180" s="459" t="s">
        <v>296</v>
      </c>
      <c r="R180" s="459" t="s">
        <v>48</v>
      </c>
      <c r="S180" s="459">
        <v>1</v>
      </c>
      <c r="T180" s="459">
        <v>1.1000000000000001</v>
      </c>
      <c r="U180" s="459" t="s">
        <v>66</v>
      </c>
      <c r="V180" s="459"/>
      <c r="W180" s="459"/>
      <c r="X180" s="459"/>
      <c r="Y180" s="459"/>
      <c r="Z180" s="459"/>
      <c r="AA180" s="459"/>
      <c r="AB180" s="481" t="str">
        <f t="shared" si="6"/>
        <v>12 -й Суворовский пер.</v>
      </c>
      <c r="AC180" s="481">
        <f t="shared" si="6"/>
        <v>3</v>
      </c>
      <c r="AD180" s="481"/>
      <c r="AE180" s="459"/>
      <c r="AF180" s="459"/>
      <c r="AG180" s="459"/>
    </row>
    <row r="181" spans="1:33" s="377" customFormat="1" ht="41.1" customHeight="1" x14ac:dyDescent="0.25">
      <c r="A181" s="459">
        <v>177</v>
      </c>
      <c r="B181" s="459" t="s">
        <v>59</v>
      </c>
      <c r="C181" s="459" t="s">
        <v>756</v>
      </c>
      <c r="D181" s="459">
        <v>12</v>
      </c>
      <c r="E181" s="480"/>
      <c r="F181" s="459"/>
      <c r="G181" s="459"/>
      <c r="H181" s="459" t="s">
        <v>40</v>
      </c>
      <c r="I181" s="459" t="s">
        <v>757</v>
      </c>
      <c r="J181" s="460" t="s">
        <v>758</v>
      </c>
      <c r="K181" s="460" t="s">
        <v>759</v>
      </c>
      <c r="L181" s="460" t="s">
        <v>760</v>
      </c>
      <c r="M181" s="460"/>
      <c r="N181" s="459" t="s">
        <v>45</v>
      </c>
      <c r="O181" s="460" t="s">
        <v>46</v>
      </c>
      <c r="P181" s="459">
        <v>10</v>
      </c>
      <c r="Q181" s="459" t="s">
        <v>47</v>
      </c>
      <c r="R181" s="459" t="s">
        <v>48</v>
      </c>
      <c r="S181" s="459">
        <v>5</v>
      </c>
      <c r="T181" s="459">
        <v>0.75</v>
      </c>
      <c r="U181" s="459" t="s">
        <v>49</v>
      </c>
      <c r="V181" s="459"/>
      <c r="W181" s="459"/>
      <c r="X181" s="459"/>
      <c r="Y181" s="459"/>
      <c r="Z181" s="459"/>
      <c r="AA181" s="459"/>
      <c r="AB181" s="481" t="str">
        <f t="shared" si="6"/>
        <v>12-й Щигровский пер.</v>
      </c>
      <c r="AC181" s="481">
        <f t="shared" si="6"/>
        <v>12</v>
      </c>
      <c r="AD181" s="481"/>
      <c r="AE181" s="459"/>
      <c r="AF181" s="459"/>
      <c r="AG181" s="459"/>
    </row>
    <row r="182" spans="1:33" s="377" customFormat="1" ht="51" customHeight="1" x14ac:dyDescent="0.25">
      <c r="A182" s="459">
        <v>178</v>
      </c>
      <c r="B182" s="459" t="s">
        <v>38</v>
      </c>
      <c r="C182" s="459" t="s">
        <v>761</v>
      </c>
      <c r="D182" s="459">
        <v>4</v>
      </c>
      <c r="E182" s="480" t="s">
        <v>231</v>
      </c>
      <c r="F182" s="459"/>
      <c r="G182" s="459"/>
      <c r="H182" s="459" t="s">
        <v>40</v>
      </c>
      <c r="I182" s="459" t="s">
        <v>762</v>
      </c>
      <c r="J182" s="460" t="s">
        <v>763</v>
      </c>
      <c r="K182" s="460" t="s">
        <v>764</v>
      </c>
      <c r="L182" s="460" t="s">
        <v>765</v>
      </c>
      <c r="M182" s="460"/>
      <c r="N182" s="459" t="s">
        <v>45</v>
      </c>
      <c r="O182" s="460" t="s">
        <v>46</v>
      </c>
      <c r="P182" s="459">
        <v>4</v>
      </c>
      <c r="Q182" s="459" t="s">
        <v>296</v>
      </c>
      <c r="R182" s="459" t="s">
        <v>48</v>
      </c>
      <c r="S182" s="459">
        <v>2</v>
      </c>
      <c r="T182" s="459">
        <v>1.1000000000000001</v>
      </c>
      <c r="U182" s="459" t="s">
        <v>66</v>
      </c>
      <c r="V182" s="459"/>
      <c r="W182" s="459"/>
      <c r="X182" s="459"/>
      <c r="Y182" s="459"/>
      <c r="Z182" s="459"/>
      <c r="AA182" s="459"/>
      <c r="AB182" s="481" t="str">
        <f t="shared" ref="AB182:AD245" si="7">C182</f>
        <v>50 лет Октября</v>
      </c>
      <c r="AC182" s="481">
        <f t="shared" si="7"/>
        <v>4</v>
      </c>
      <c r="AD182" s="481" t="str">
        <f>E182</f>
        <v>А</v>
      </c>
      <c r="AE182" s="459"/>
      <c r="AF182" s="459"/>
      <c r="AG182" s="459"/>
    </row>
    <row r="183" spans="1:33" s="377" customFormat="1" ht="41.1" customHeight="1" x14ac:dyDescent="0.25">
      <c r="A183" s="459">
        <v>179</v>
      </c>
      <c r="B183" s="459" t="s">
        <v>38</v>
      </c>
      <c r="C183" s="459" t="s">
        <v>761</v>
      </c>
      <c r="D183" s="459">
        <v>1</v>
      </c>
      <c r="E183" s="480"/>
      <c r="F183" s="459"/>
      <c r="G183" s="459"/>
      <c r="H183" s="459" t="s">
        <v>76</v>
      </c>
      <c r="I183" s="459" t="s">
        <v>766</v>
      </c>
      <c r="J183" s="460" t="s">
        <v>767</v>
      </c>
      <c r="K183" s="460" t="s">
        <v>768</v>
      </c>
      <c r="L183" s="460" t="s">
        <v>769</v>
      </c>
      <c r="M183" s="460"/>
      <c r="N183" s="435" t="s">
        <v>466</v>
      </c>
      <c r="O183" s="460" t="s">
        <v>46</v>
      </c>
      <c r="P183" s="459">
        <v>2</v>
      </c>
      <c r="Q183" s="459" t="s">
        <v>296</v>
      </c>
      <c r="R183" s="459" t="s">
        <v>48</v>
      </c>
      <c r="S183" s="459">
        <v>1</v>
      </c>
      <c r="T183" s="459">
        <v>1.1000000000000001</v>
      </c>
      <c r="U183" s="459" t="s">
        <v>66</v>
      </c>
      <c r="V183" s="459"/>
      <c r="W183" s="459"/>
      <c r="X183" s="459"/>
      <c r="Y183" s="459"/>
      <c r="Z183" s="459"/>
      <c r="AA183" s="459"/>
      <c r="AB183" s="481" t="str">
        <f t="shared" si="7"/>
        <v>50 лет Октября</v>
      </c>
      <c r="AC183" s="481">
        <f t="shared" si="7"/>
        <v>1</v>
      </c>
      <c r="AD183" s="481"/>
      <c r="AE183" s="459"/>
      <c r="AF183" s="459"/>
      <c r="AG183" s="459"/>
    </row>
    <row r="184" spans="1:33" s="377" customFormat="1" ht="41.1" customHeight="1" x14ac:dyDescent="0.25">
      <c r="A184" s="459">
        <v>180</v>
      </c>
      <c r="B184" s="459" t="s">
        <v>59</v>
      </c>
      <c r="C184" s="459" t="s">
        <v>761</v>
      </c>
      <c r="D184" s="459">
        <v>1</v>
      </c>
      <c r="E184" s="480"/>
      <c r="F184" s="459"/>
      <c r="G184" s="459"/>
      <c r="H184" s="459" t="s">
        <v>40</v>
      </c>
      <c r="I184" s="459" t="s">
        <v>770</v>
      </c>
      <c r="J184" s="460" t="s">
        <v>771</v>
      </c>
      <c r="K184" s="460" t="s">
        <v>772</v>
      </c>
      <c r="L184" s="460" t="s">
        <v>773</v>
      </c>
      <c r="M184" s="460"/>
      <c r="N184" s="459" t="s">
        <v>45</v>
      </c>
      <c r="O184" s="460" t="s">
        <v>46</v>
      </c>
      <c r="P184" s="459">
        <v>2</v>
      </c>
      <c r="Q184" s="459" t="s">
        <v>296</v>
      </c>
      <c r="R184" s="459" t="s">
        <v>48</v>
      </c>
      <c r="S184" s="459">
        <v>1</v>
      </c>
      <c r="T184" s="459">
        <v>1.1000000000000001</v>
      </c>
      <c r="U184" s="459" t="s">
        <v>66</v>
      </c>
      <c r="V184" s="459"/>
      <c r="W184" s="459"/>
      <c r="X184" s="459"/>
      <c r="Y184" s="459"/>
      <c r="Z184" s="459"/>
      <c r="AA184" s="459"/>
      <c r="AB184" s="481" t="str">
        <f t="shared" si="7"/>
        <v>50 лет Октября</v>
      </c>
      <c r="AC184" s="481">
        <f t="shared" si="7"/>
        <v>1</v>
      </c>
      <c r="AD184" s="481"/>
      <c r="AE184" s="459"/>
      <c r="AF184" s="459"/>
      <c r="AG184" s="459"/>
    </row>
    <row r="185" spans="1:33" s="377" customFormat="1" ht="41.1" customHeight="1" x14ac:dyDescent="0.25">
      <c r="A185" s="459">
        <v>181</v>
      </c>
      <c r="B185" s="459" t="s">
        <v>38</v>
      </c>
      <c r="C185" s="459" t="s">
        <v>761</v>
      </c>
      <c r="D185" s="459">
        <v>8</v>
      </c>
      <c r="E185" s="480"/>
      <c r="F185" s="459"/>
      <c r="G185" s="459"/>
      <c r="H185" s="459" t="s">
        <v>40</v>
      </c>
      <c r="I185" s="459" t="s">
        <v>774</v>
      </c>
      <c r="J185" s="460" t="s">
        <v>775</v>
      </c>
      <c r="K185" s="460" t="s">
        <v>776</v>
      </c>
      <c r="L185" s="460" t="s">
        <v>777</v>
      </c>
      <c r="M185" s="460"/>
      <c r="N185" s="435" t="s">
        <v>466</v>
      </c>
      <c r="O185" s="460" t="s">
        <v>46</v>
      </c>
      <c r="P185" s="459">
        <v>10</v>
      </c>
      <c r="Q185" s="459" t="s">
        <v>296</v>
      </c>
      <c r="R185" s="459" t="s">
        <v>48</v>
      </c>
      <c r="S185" s="459">
        <v>5</v>
      </c>
      <c r="T185" s="459">
        <v>1.1000000000000001</v>
      </c>
      <c r="U185" s="459" t="s">
        <v>66</v>
      </c>
      <c r="V185" s="459"/>
      <c r="W185" s="459"/>
      <c r="X185" s="459"/>
      <c r="Y185" s="459"/>
      <c r="Z185" s="459"/>
      <c r="AA185" s="459"/>
      <c r="AB185" s="481" t="str">
        <f t="shared" si="7"/>
        <v>50 лет Октября</v>
      </c>
      <c r="AC185" s="481">
        <f t="shared" si="7"/>
        <v>8</v>
      </c>
      <c r="AD185" s="481"/>
      <c r="AE185" s="459"/>
      <c r="AF185" s="459"/>
      <c r="AG185" s="459"/>
    </row>
    <row r="186" spans="1:33" s="377" customFormat="1" ht="64.5" customHeight="1" x14ac:dyDescent="0.25">
      <c r="A186" s="459">
        <v>182</v>
      </c>
      <c r="B186" s="459" t="s">
        <v>59</v>
      </c>
      <c r="C186" s="459" t="s">
        <v>761</v>
      </c>
      <c r="D186" s="459">
        <v>4</v>
      </c>
      <c r="E186" s="480">
        <v>6</v>
      </c>
      <c r="F186" s="459"/>
      <c r="G186" s="459"/>
      <c r="H186" s="459" t="s">
        <v>40</v>
      </c>
      <c r="I186" s="459" t="s">
        <v>778</v>
      </c>
      <c r="J186" s="460" t="s">
        <v>779</v>
      </c>
      <c r="K186" s="460" t="s">
        <v>780</v>
      </c>
      <c r="L186" s="460" t="s">
        <v>781</v>
      </c>
      <c r="M186" s="460"/>
      <c r="N186" s="459" t="s">
        <v>45</v>
      </c>
      <c r="O186" s="460" t="s">
        <v>46</v>
      </c>
      <c r="P186" s="459">
        <v>2</v>
      </c>
      <c r="Q186" s="459" t="s">
        <v>296</v>
      </c>
      <c r="R186" s="459" t="s">
        <v>48</v>
      </c>
      <c r="S186" s="459">
        <v>1</v>
      </c>
      <c r="T186" s="459">
        <v>1.1000000000000001</v>
      </c>
      <c r="U186" s="459" t="s">
        <v>66</v>
      </c>
      <c r="V186" s="459"/>
      <c r="W186" s="459"/>
      <c r="X186" s="459"/>
      <c r="Y186" s="459"/>
      <c r="Z186" s="459"/>
      <c r="AA186" s="459"/>
      <c r="AB186" s="481" t="str">
        <f t="shared" si="7"/>
        <v>50 лет Октября</v>
      </c>
      <c r="AC186" s="481">
        <f t="shared" si="7"/>
        <v>4</v>
      </c>
      <c r="AD186" s="481">
        <f>E186</f>
        <v>6</v>
      </c>
      <c r="AE186" s="459"/>
      <c r="AF186" s="459"/>
      <c r="AG186" s="459"/>
    </row>
    <row r="187" spans="1:33" s="377" customFormat="1" ht="41.1" customHeight="1" x14ac:dyDescent="0.25">
      <c r="A187" s="459">
        <v>183</v>
      </c>
      <c r="B187" s="459" t="s">
        <v>59</v>
      </c>
      <c r="C187" s="459" t="s">
        <v>761</v>
      </c>
      <c r="D187" s="459">
        <v>147</v>
      </c>
      <c r="E187" s="480"/>
      <c r="F187" s="459"/>
      <c r="G187" s="459"/>
      <c r="H187" s="459" t="s">
        <v>40</v>
      </c>
      <c r="I187" s="459" t="s">
        <v>782</v>
      </c>
      <c r="J187" s="460" t="s">
        <v>534</v>
      </c>
      <c r="K187" s="460" t="s">
        <v>783</v>
      </c>
      <c r="L187" s="460" t="s">
        <v>784</v>
      </c>
      <c r="M187" s="460"/>
      <c r="N187" s="435" t="s">
        <v>466</v>
      </c>
      <c r="O187" s="460" t="s">
        <v>46</v>
      </c>
      <c r="P187" s="459">
        <v>2</v>
      </c>
      <c r="Q187" s="459" t="s">
        <v>296</v>
      </c>
      <c r="R187" s="459" t="s">
        <v>48</v>
      </c>
      <c r="S187" s="459">
        <v>1</v>
      </c>
      <c r="T187" s="459">
        <v>1.1000000000000001</v>
      </c>
      <c r="U187" s="459" t="s">
        <v>66</v>
      </c>
      <c r="V187" s="459"/>
      <c r="W187" s="459"/>
      <c r="X187" s="459"/>
      <c r="Y187" s="459"/>
      <c r="Z187" s="459"/>
      <c r="AA187" s="459"/>
      <c r="AB187" s="481" t="str">
        <f t="shared" si="7"/>
        <v>50 лет Октября</v>
      </c>
      <c r="AC187" s="481">
        <f t="shared" si="7"/>
        <v>147</v>
      </c>
      <c r="AD187" s="481"/>
      <c r="AE187" s="459"/>
      <c r="AF187" s="459"/>
      <c r="AG187" s="459"/>
    </row>
    <row r="188" spans="1:33" s="377" customFormat="1" ht="59.25" customHeight="1" x14ac:dyDescent="0.25">
      <c r="A188" s="459">
        <v>184</v>
      </c>
      <c r="B188" s="459" t="s">
        <v>38</v>
      </c>
      <c r="C188" s="459" t="s">
        <v>761</v>
      </c>
      <c r="D188" s="459">
        <v>118</v>
      </c>
      <c r="E188" s="480"/>
      <c r="F188" s="459"/>
      <c r="G188" s="459"/>
      <c r="H188" s="459" t="s">
        <v>40</v>
      </c>
      <c r="I188" s="459" t="s">
        <v>785</v>
      </c>
      <c r="J188" s="460" t="s">
        <v>529</v>
      </c>
      <c r="K188" s="460" t="s">
        <v>786</v>
      </c>
      <c r="L188" s="460" t="s">
        <v>787</v>
      </c>
      <c r="M188" s="460"/>
      <c r="N188" s="459" t="s">
        <v>45</v>
      </c>
      <c r="O188" s="460" t="s">
        <v>46</v>
      </c>
      <c r="P188" s="459">
        <v>4</v>
      </c>
      <c r="Q188" s="459" t="s">
        <v>296</v>
      </c>
      <c r="R188" s="459" t="s">
        <v>48</v>
      </c>
      <c r="S188" s="459">
        <v>2</v>
      </c>
      <c r="T188" s="459">
        <v>1.1000000000000001</v>
      </c>
      <c r="U188" s="459" t="s">
        <v>66</v>
      </c>
      <c r="V188" s="459"/>
      <c r="W188" s="459"/>
      <c r="X188" s="459"/>
      <c r="Y188" s="459"/>
      <c r="Z188" s="459"/>
      <c r="AA188" s="459"/>
      <c r="AB188" s="481" t="str">
        <f t="shared" si="7"/>
        <v>50 лет Октября</v>
      </c>
      <c r="AC188" s="481">
        <f t="shared" si="7"/>
        <v>118</v>
      </c>
      <c r="AD188" s="481" t="s">
        <v>61</v>
      </c>
      <c r="AE188" s="459"/>
      <c r="AF188" s="459"/>
      <c r="AG188" s="459"/>
    </row>
    <row r="189" spans="1:33" s="377" customFormat="1" ht="41.1" customHeight="1" x14ac:dyDescent="0.25">
      <c r="A189" s="459">
        <v>185</v>
      </c>
      <c r="B189" s="459" t="s">
        <v>38</v>
      </c>
      <c r="C189" s="459" t="s">
        <v>761</v>
      </c>
      <c r="D189" s="459">
        <v>114</v>
      </c>
      <c r="E189" s="480"/>
      <c r="F189" s="459"/>
      <c r="G189" s="459"/>
      <c r="H189" s="459" t="s">
        <v>40</v>
      </c>
      <c r="I189" s="459" t="s">
        <v>788</v>
      </c>
      <c r="J189" s="460" t="s">
        <v>789</v>
      </c>
      <c r="K189" s="460" t="s">
        <v>790</v>
      </c>
      <c r="L189" s="460" t="s">
        <v>791</v>
      </c>
      <c r="M189" s="460"/>
      <c r="N189" s="435" t="s">
        <v>466</v>
      </c>
      <c r="O189" s="460" t="s">
        <v>46</v>
      </c>
      <c r="P189" s="459">
        <v>6</v>
      </c>
      <c r="Q189" s="459" t="s">
        <v>296</v>
      </c>
      <c r="R189" s="459" t="s">
        <v>48</v>
      </c>
      <c r="S189" s="459">
        <v>3</v>
      </c>
      <c r="T189" s="459">
        <v>1.1000000000000001</v>
      </c>
      <c r="U189" s="459" t="s">
        <v>66</v>
      </c>
      <c r="V189" s="459"/>
      <c r="W189" s="459"/>
      <c r="X189" s="459"/>
      <c r="Y189" s="459"/>
      <c r="Z189" s="459"/>
      <c r="AA189" s="459"/>
      <c r="AB189" s="481" t="str">
        <f t="shared" si="7"/>
        <v>50 лет Октября</v>
      </c>
      <c r="AC189" s="481">
        <f t="shared" si="7"/>
        <v>114</v>
      </c>
      <c r="AD189" s="481"/>
      <c r="AE189" s="459"/>
      <c r="AF189" s="459"/>
      <c r="AG189" s="459"/>
    </row>
    <row r="190" spans="1:33" s="377" customFormat="1" ht="47.25" customHeight="1" x14ac:dyDescent="0.25">
      <c r="A190" s="459">
        <v>186</v>
      </c>
      <c r="B190" s="459" t="s">
        <v>38</v>
      </c>
      <c r="C190" s="459" t="s">
        <v>761</v>
      </c>
      <c r="D190" s="459">
        <v>173</v>
      </c>
      <c r="E190" s="480" t="s">
        <v>792</v>
      </c>
      <c r="F190" s="459"/>
      <c r="G190" s="459"/>
      <c r="H190" s="459" t="s">
        <v>76</v>
      </c>
      <c r="I190" s="459" t="s">
        <v>793</v>
      </c>
      <c r="J190" s="460" t="s">
        <v>794</v>
      </c>
      <c r="K190" s="460" t="s">
        <v>795</v>
      </c>
      <c r="L190" s="460" t="s">
        <v>796</v>
      </c>
      <c r="M190" s="460"/>
      <c r="N190" s="459" t="s">
        <v>45</v>
      </c>
      <c r="O190" s="460" t="s">
        <v>46</v>
      </c>
      <c r="P190" s="459">
        <v>8</v>
      </c>
      <c r="Q190" s="459" t="s">
        <v>296</v>
      </c>
      <c r="R190" s="459" t="s">
        <v>48</v>
      </c>
      <c r="S190" s="459">
        <v>4</v>
      </c>
      <c r="T190" s="459">
        <v>1.1000000000000001</v>
      </c>
      <c r="U190" s="459" t="s">
        <v>66</v>
      </c>
      <c r="V190" s="459"/>
      <c r="W190" s="459"/>
      <c r="X190" s="459"/>
      <c r="Y190" s="459"/>
      <c r="Z190" s="459"/>
      <c r="AA190" s="459"/>
      <c r="AB190" s="481" t="str">
        <f t="shared" si="7"/>
        <v>50 лет Октября</v>
      </c>
      <c r="AC190" s="481">
        <f t="shared" si="7"/>
        <v>173</v>
      </c>
      <c r="AD190" s="481" t="str">
        <f>E190</f>
        <v>Б</v>
      </c>
      <c r="AE190" s="459"/>
      <c r="AF190" s="459"/>
      <c r="AG190" s="459"/>
    </row>
    <row r="191" spans="1:33" s="377" customFormat="1" ht="41.1" customHeight="1" x14ac:dyDescent="0.25">
      <c r="A191" s="459">
        <v>187</v>
      </c>
      <c r="B191" s="459" t="s">
        <v>38</v>
      </c>
      <c r="C191" s="459" t="s">
        <v>761</v>
      </c>
      <c r="D191" s="459">
        <v>175</v>
      </c>
      <c r="E191" s="480" t="s">
        <v>797</v>
      </c>
      <c r="F191" s="459"/>
      <c r="G191" s="459"/>
      <c r="H191" s="459" t="s">
        <v>40</v>
      </c>
      <c r="I191" s="459" t="s">
        <v>310</v>
      </c>
      <c r="J191" s="460" t="s">
        <v>233</v>
      </c>
      <c r="K191" s="460" t="s">
        <v>798</v>
      </c>
      <c r="L191" s="460" t="s">
        <v>799</v>
      </c>
      <c r="M191" s="460"/>
      <c r="N191" s="435" t="s">
        <v>466</v>
      </c>
      <c r="O191" s="460" t="s">
        <v>46</v>
      </c>
      <c r="P191" s="459">
        <v>2</v>
      </c>
      <c r="Q191" s="459" t="s">
        <v>296</v>
      </c>
      <c r="R191" s="459" t="s">
        <v>48</v>
      </c>
      <c r="S191" s="459">
        <v>1</v>
      </c>
      <c r="T191" s="459">
        <v>1.1000000000000001</v>
      </c>
      <c r="U191" s="459" t="s">
        <v>66</v>
      </c>
      <c r="V191" s="459"/>
      <c r="W191" s="459"/>
      <c r="X191" s="459"/>
      <c r="Y191" s="459"/>
      <c r="Z191" s="459"/>
      <c r="AA191" s="459"/>
      <c r="AB191" s="481" t="str">
        <f t="shared" si="7"/>
        <v>50 лет Октября</v>
      </c>
      <c r="AC191" s="481">
        <f t="shared" si="7"/>
        <v>175</v>
      </c>
      <c r="AD191" s="481" t="str">
        <f>E191</f>
        <v>В</v>
      </c>
      <c r="AE191" s="459"/>
      <c r="AF191" s="459"/>
      <c r="AG191" s="459"/>
    </row>
    <row r="192" spans="1:33" s="377" customFormat="1" ht="41.1" customHeight="1" x14ac:dyDescent="0.25">
      <c r="A192" s="459">
        <v>188</v>
      </c>
      <c r="B192" s="459" t="s">
        <v>38</v>
      </c>
      <c r="C192" s="459" t="s">
        <v>761</v>
      </c>
      <c r="D192" s="459">
        <v>163</v>
      </c>
      <c r="E192" s="480"/>
      <c r="F192" s="459"/>
      <c r="G192" s="459"/>
      <c r="H192" s="459" t="s">
        <v>40</v>
      </c>
      <c r="I192" s="459" t="s">
        <v>800</v>
      </c>
      <c r="J192" s="460" t="s">
        <v>801</v>
      </c>
      <c r="K192" s="460" t="s">
        <v>802</v>
      </c>
      <c r="L192" s="460" t="s">
        <v>803</v>
      </c>
      <c r="M192" s="460"/>
      <c r="N192" s="459" t="s">
        <v>45</v>
      </c>
      <c r="O192" s="460" t="s">
        <v>46</v>
      </c>
      <c r="P192" s="459">
        <v>4</v>
      </c>
      <c r="Q192" s="459" t="s">
        <v>296</v>
      </c>
      <c r="R192" s="459" t="s">
        <v>48</v>
      </c>
      <c r="S192" s="459">
        <v>2</v>
      </c>
      <c r="T192" s="459">
        <v>1.1000000000000001</v>
      </c>
      <c r="U192" s="459" t="s">
        <v>66</v>
      </c>
      <c r="V192" s="459"/>
      <c r="W192" s="459"/>
      <c r="X192" s="459"/>
      <c r="Y192" s="459"/>
      <c r="Z192" s="459"/>
      <c r="AA192" s="459"/>
      <c r="AB192" s="481" t="str">
        <f t="shared" si="7"/>
        <v>50 лет Октября</v>
      </c>
      <c r="AC192" s="481">
        <f t="shared" si="7"/>
        <v>163</v>
      </c>
      <c r="AD192" s="481"/>
      <c r="AE192" s="459"/>
      <c r="AF192" s="459"/>
      <c r="AG192" s="459"/>
    </row>
    <row r="193" spans="1:33" s="377" customFormat="1" ht="46.5" customHeight="1" x14ac:dyDescent="0.25">
      <c r="A193" s="459">
        <v>189</v>
      </c>
      <c r="B193" s="459" t="s">
        <v>38</v>
      </c>
      <c r="C193" s="459" t="s">
        <v>761</v>
      </c>
      <c r="D193" s="459">
        <v>177</v>
      </c>
      <c r="E193" s="480" t="s">
        <v>231</v>
      </c>
      <c r="F193" s="459"/>
      <c r="G193" s="459"/>
      <c r="H193" s="459" t="s">
        <v>40</v>
      </c>
      <c r="I193" s="459" t="s">
        <v>804</v>
      </c>
      <c r="J193" s="460" t="s">
        <v>805</v>
      </c>
      <c r="K193" s="460" t="s">
        <v>806</v>
      </c>
      <c r="L193" s="460" t="s">
        <v>807</v>
      </c>
      <c r="M193" s="460"/>
      <c r="N193" s="435" t="s">
        <v>466</v>
      </c>
      <c r="O193" s="460" t="s">
        <v>46</v>
      </c>
      <c r="P193" s="459">
        <v>10</v>
      </c>
      <c r="Q193" s="459" t="s">
        <v>296</v>
      </c>
      <c r="R193" s="459" t="s">
        <v>48</v>
      </c>
      <c r="S193" s="459">
        <v>5</v>
      </c>
      <c r="T193" s="459">
        <v>1.1000000000000001</v>
      </c>
      <c r="U193" s="459" t="s">
        <v>66</v>
      </c>
      <c r="V193" s="459"/>
      <c r="W193" s="459"/>
      <c r="X193" s="459"/>
      <c r="Y193" s="459"/>
      <c r="Z193" s="459"/>
      <c r="AA193" s="459"/>
      <c r="AB193" s="481" t="str">
        <f t="shared" si="7"/>
        <v>50 лет Октября</v>
      </c>
      <c r="AC193" s="481">
        <f t="shared" si="7"/>
        <v>177</v>
      </c>
      <c r="AD193" s="481" t="str">
        <f>E193</f>
        <v>А</v>
      </c>
      <c r="AE193" s="459"/>
      <c r="AF193" s="459"/>
      <c r="AG193" s="459"/>
    </row>
    <row r="194" spans="1:33" s="377" customFormat="1" ht="41.1" customHeight="1" x14ac:dyDescent="0.25">
      <c r="A194" s="459">
        <v>190</v>
      </c>
      <c r="B194" s="459" t="s">
        <v>59</v>
      </c>
      <c r="C194" s="459" t="s">
        <v>761</v>
      </c>
      <c r="D194" s="459">
        <v>94</v>
      </c>
      <c r="E194" s="480"/>
      <c r="F194" s="459"/>
      <c r="G194" s="459"/>
      <c r="H194" s="459" t="s">
        <v>40</v>
      </c>
      <c r="I194" s="459" t="s">
        <v>808</v>
      </c>
      <c r="J194" s="460" t="s">
        <v>809</v>
      </c>
      <c r="K194" s="460" t="s">
        <v>810</v>
      </c>
      <c r="L194" s="460" t="s">
        <v>811</v>
      </c>
      <c r="M194" s="460"/>
      <c r="N194" s="459" t="s">
        <v>45</v>
      </c>
      <c r="O194" s="460" t="s">
        <v>46</v>
      </c>
      <c r="P194" s="459">
        <v>8</v>
      </c>
      <c r="Q194" s="459" t="s">
        <v>296</v>
      </c>
      <c r="R194" s="459" t="s">
        <v>48</v>
      </c>
      <c r="S194" s="459">
        <v>4</v>
      </c>
      <c r="T194" s="459">
        <v>1.1000000000000001</v>
      </c>
      <c r="U194" s="459" t="s">
        <v>66</v>
      </c>
      <c r="V194" s="459">
        <v>1</v>
      </c>
      <c r="W194" s="459">
        <v>1.1000000000000001</v>
      </c>
      <c r="X194" s="459" t="s">
        <v>49</v>
      </c>
      <c r="Y194" s="459"/>
      <c r="Z194" s="459"/>
      <c r="AA194" s="459"/>
      <c r="AB194" s="481" t="str">
        <f t="shared" si="7"/>
        <v>50 лет Октября</v>
      </c>
      <c r="AC194" s="481">
        <f t="shared" si="7"/>
        <v>94</v>
      </c>
      <c r="AD194" s="481"/>
      <c r="AE194" s="459"/>
      <c r="AF194" s="459"/>
      <c r="AG194" s="459"/>
    </row>
    <row r="195" spans="1:33" s="377" customFormat="1" ht="41.1" customHeight="1" x14ac:dyDescent="0.25">
      <c r="A195" s="459">
        <v>191</v>
      </c>
      <c r="B195" s="459" t="s">
        <v>38</v>
      </c>
      <c r="C195" s="459" t="s">
        <v>761</v>
      </c>
      <c r="D195" s="459">
        <v>94</v>
      </c>
      <c r="E195" s="480"/>
      <c r="F195" s="459"/>
      <c r="G195" s="459"/>
      <c r="H195" s="459" t="s">
        <v>40</v>
      </c>
      <c r="I195" s="459" t="s">
        <v>808</v>
      </c>
      <c r="J195" s="460" t="s">
        <v>809</v>
      </c>
      <c r="K195" s="460" t="s">
        <v>810</v>
      </c>
      <c r="L195" s="460" t="s">
        <v>811</v>
      </c>
      <c r="M195" s="460"/>
      <c r="N195" s="435" t="s">
        <v>466</v>
      </c>
      <c r="O195" s="460" t="s">
        <v>46</v>
      </c>
      <c r="P195" s="459">
        <v>8</v>
      </c>
      <c r="Q195" s="459" t="s">
        <v>296</v>
      </c>
      <c r="R195" s="459" t="s">
        <v>48</v>
      </c>
      <c r="S195" s="459">
        <v>4</v>
      </c>
      <c r="T195" s="459">
        <v>1.1000000000000001</v>
      </c>
      <c r="U195" s="459" t="s">
        <v>66</v>
      </c>
      <c r="V195" s="459"/>
      <c r="W195" s="459"/>
      <c r="X195" s="459"/>
      <c r="Y195" s="459"/>
      <c r="Z195" s="459"/>
      <c r="AA195" s="459"/>
      <c r="AB195" s="481" t="str">
        <f t="shared" si="7"/>
        <v>50 лет Октября</v>
      </c>
      <c r="AC195" s="481">
        <f t="shared" si="7"/>
        <v>94</v>
      </c>
      <c r="AD195" s="481"/>
      <c r="AE195" s="459"/>
      <c r="AF195" s="459"/>
      <c r="AG195" s="459"/>
    </row>
    <row r="196" spans="1:33" s="377" customFormat="1" ht="41.1" customHeight="1" x14ac:dyDescent="0.25">
      <c r="A196" s="459">
        <v>192</v>
      </c>
      <c r="B196" s="459" t="s">
        <v>59</v>
      </c>
      <c r="C196" s="459" t="s">
        <v>761</v>
      </c>
      <c r="D196" s="459">
        <v>94</v>
      </c>
      <c r="E196" s="480"/>
      <c r="F196" s="459"/>
      <c r="G196" s="459"/>
      <c r="H196" s="459" t="s">
        <v>40</v>
      </c>
      <c r="I196" s="459" t="s">
        <v>808</v>
      </c>
      <c r="J196" s="460" t="s">
        <v>809</v>
      </c>
      <c r="K196" s="460" t="s">
        <v>810</v>
      </c>
      <c r="L196" s="460" t="s">
        <v>811</v>
      </c>
      <c r="M196" s="460"/>
      <c r="N196" s="459" t="s">
        <v>45</v>
      </c>
      <c r="O196" s="460" t="s">
        <v>46</v>
      </c>
      <c r="P196" s="459">
        <v>2</v>
      </c>
      <c r="Q196" s="459" t="s">
        <v>296</v>
      </c>
      <c r="R196" s="459" t="s">
        <v>48</v>
      </c>
      <c r="S196" s="459">
        <v>1</v>
      </c>
      <c r="T196" s="459">
        <v>1.1000000000000001</v>
      </c>
      <c r="U196" s="459" t="s">
        <v>66</v>
      </c>
      <c r="V196" s="459">
        <v>1</v>
      </c>
      <c r="W196" s="459">
        <v>1.1000000000000001</v>
      </c>
      <c r="X196" s="459" t="s">
        <v>49</v>
      </c>
      <c r="Y196" s="459"/>
      <c r="Z196" s="459"/>
      <c r="AA196" s="459"/>
      <c r="AB196" s="481" t="str">
        <f t="shared" si="7"/>
        <v>50 лет Октября</v>
      </c>
      <c r="AC196" s="481">
        <f t="shared" si="7"/>
        <v>94</v>
      </c>
      <c r="AD196" s="481"/>
      <c r="AE196" s="459"/>
      <c r="AF196" s="459"/>
      <c r="AG196" s="459"/>
    </row>
    <row r="197" spans="1:33" s="377" customFormat="1" ht="41.1" customHeight="1" x14ac:dyDescent="0.25">
      <c r="A197" s="459">
        <v>193</v>
      </c>
      <c r="B197" s="459" t="s">
        <v>59</v>
      </c>
      <c r="C197" s="459" t="s">
        <v>761</v>
      </c>
      <c r="D197" s="459" t="s">
        <v>812</v>
      </c>
      <c r="E197" s="480"/>
      <c r="F197" s="459"/>
      <c r="G197" s="459"/>
      <c r="H197" s="459" t="s">
        <v>40</v>
      </c>
      <c r="I197" s="459" t="s">
        <v>808</v>
      </c>
      <c r="J197" s="460" t="s">
        <v>809</v>
      </c>
      <c r="K197" s="460" t="s">
        <v>810</v>
      </c>
      <c r="L197" s="460" t="s">
        <v>811</v>
      </c>
      <c r="M197" s="460"/>
      <c r="N197" s="435" t="s">
        <v>466</v>
      </c>
      <c r="O197" s="460" t="s">
        <v>46</v>
      </c>
      <c r="P197" s="459">
        <v>2</v>
      </c>
      <c r="Q197" s="459" t="s">
        <v>296</v>
      </c>
      <c r="R197" s="459" t="s">
        <v>48</v>
      </c>
      <c r="S197" s="459">
        <v>1</v>
      </c>
      <c r="T197" s="459">
        <v>1.1000000000000001</v>
      </c>
      <c r="U197" s="459" t="s">
        <v>66</v>
      </c>
      <c r="V197" s="459"/>
      <c r="W197" s="459"/>
      <c r="X197" s="459"/>
      <c r="Y197" s="459"/>
      <c r="Z197" s="459"/>
      <c r="AA197" s="459"/>
      <c r="AB197" s="481" t="str">
        <f t="shared" si="7"/>
        <v>50 лет Октября</v>
      </c>
      <c r="AC197" s="481" t="str">
        <f t="shared" si="7"/>
        <v>128/1</v>
      </c>
      <c r="AD197" s="481"/>
      <c r="AE197" s="459"/>
      <c r="AF197" s="459"/>
      <c r="AG197" s="459"/>
    </row>
    <row r="198" spans="1:33" s="377" customFormat="1" ht="41.1" customHeight="1" x14ac:dyDescent="0.25">
      <c r="A198" s="459">
        <v>194</v>
      </c>
      <c r="B198" s="459" t="s">
        <v>59</v>
      </c>
      <c r="C198" s="459" t="s">
        <v>761</v>
      </c>
      <c r="D198" s="459">
        <v>143</v>
      </c>
      <c r="E198" s="480"/>
      <c r="F198" s="459"/>
      <c r="G198" s="459"/>
      <c r="H198" s="459" t="s">
        <v>76</v>
      </c>
      <c r="I198" s="459" t="s">
        <v>813</v>
      </c>
      <c r="J198" s="460" t="s">
        <v>814</v>
      </c>
      <c r="K198" s="460" t="s">
        <v>815</v>
      </c>
      <c r="L198" s="460" t="s">
        <v>816</v>
      </c>
      <c r="M198" s="460"/>
      <c r="N198" s="459" t="s">
        <v>45</v>
      </c>
      <c r="O198" s="460" t="s">
        <v>46</v>
      </c>
      <c r="P198" s="459">
        <v>2</v>
      </c>
      <c r="Q198" s="459" t="s">
        <v>296</v>
      </c>
      <c r="R198" s="459" t="s">
        <v>48</v>
      </c>
      <c r="S198" s="459">
        <v>1</v>
      </c>
      <c r="T198" s="459">
        <v>1.1000000000000001</v>
      </c>
      <c r="U198" s="459" t="s">
        <v>66</v>
      </c>
      <c r="V198" s="459"/>
      <c r="W198" s="459"/>
      <c r="X198" s="459"/>
      <c r="Y198" s="459"/>
      <c r="Z198" s="459"/>
      <c r="AA198" s="459"/>
      <c r="AB198" s="481" t="str">
        <f t="shared" si="7"/>
        <v>50 лет Октября</v>
      </c>
      <c r="AC198" s="481">
        <f t="shared" si="7"/>
        <v>143</v>
      </c>
      <c r="AD198" s="481"/>
      <c r="AE198" s="459"/>
      <c r="AF198" s="459"/>
      <c r="AG198" s="459"/>
    </row>
    <row r="199" spans="1:33" s="377" customFormat="1" ht="51" customHeight="1" x14ac:dyDescent="0.25">
      <c r="A199" s="459">
        <v>195</v>
      </c>
      <c r="B199" s="459" t="s">
        <v>38</v>
      </c>
      <c r="C199" s="459" t="s">
        <v>761</v>
      </c>
      <c r="D199" s="459">
        <v>149</v>
      </c>
      <c r="E199" s="480"/>
      <c r="F199" s="459"/>
      <c r="G199" s="459"/>
      <c r="H199" s="459" t="s">
        <v>40</v>
      </c>
      <c r="I199" s="459" t="s">
        <v>817</v>
      </c>
      <c r="J199" s="460" t="s">
        <v>818</v>
      </c>
      <c r="K199" s="460" t="s">
        <v>819</v>
      </c>
      <c r="L199" s="460" t="s">
        <v>820</v>
      </c>
      <c r="M199" s="460"/>
      <c r="N199" s="435" t="s">
        <v>466</v>
      </c>
      <c r="O199" s="460" t="s">
        <v>46</v>
      </c>
      <c r="P199" s="459">
        <v>4</v>
      </c>
      <c r="Q199" s="459" t="s">
        <v>296</v>
      </c>
      <c r="R199" s="459" t="s">
        <v>48</v>
      </c>
      <c r="S199" s="459">
        <v>2</v>
      </c>
      <c r="T199" s="459">
        <v>1.1000000000000001</v>
      </c>
      <c r="U199" s="459" t="s">
        <v>66</v>
      </c>
      <c r="V199" s="459"/>
      <c r="W199" s="459"/>
      <c r="X199" s="459"/>
      <c r="Y199" s="459"/>
      <c r="Z199" s="459"/>
      <c r="AA199" s="459"/>
      <c r="AB199" s="481" t="str">
        <f t="shared" si="7"/>
        <v>50 лет Октября</v>
      </c>
      <c r="AC199" s="481">
        <f t="shared" si="7"/>
        <v>149</v>
      </c>
      <c r="AD199" s="481"/>
      <c r="AE199" s="459"/>
      <c r="AF199" s="459"/>
      <c r="AG199" s="459"/>
    </row>
    <row r="200" spans="1:33" s="377" customFormat="1" ht="41.1" customHeight="1" x14ac:dyDescent="0.25">
      <c r="A200" s="459">
        <v>196</v>
      </c>
      <c r="B200" s="459" t="s">
        <v>38</v>
      </c>
      <c r="C200" s="459" t="s">
        <v>761</v>
      </c>
      <c r="D200" s="459">
        <v>88</v>
      </c>
      <c r="E200" s="480"/>
      <c r="F200" s="459"/>
      <c r="G200" s="459"/>
      <c r="H200" s="459" t="s">
        <v>76</v>
      </c>
      <c r="I200" s="459" t="s">
        <v>821</v>
      </c>
      <c r="J200" s="460" t="s">
        <v>822</v>
      </c>
      <c r="K200" s="460" t="s">
        <v>823</v>
      </c>
      <c r="L200" s="460" t="s">
        <v>824</v>
      </c>
      <c r="M200" s="460"/>
      <c r="N200" s="459" t="s">
        <v>45</v>
      </c>
      <c r="O200" s="460" t="s">
        <v>46</v>
      </c>
      <c r="P200" s="459">
        <v>2</v>
      </c>
      <c r="Q200" s="459" t="s">
        <v>296</v>
      </c>
      <c r="R200" s="459" t="s">
        <v>48</v>
      </c>
      <c r="S200" s="459">
        <v>1</v>
      </c>
      <c r="T200" s="459">
        <v>1.1000000000000001</v>
      </c>
      <c r="U200" s="459" t="s">
        <v>66</v>
      </c>
      <c r="V200" s="459"/>
      <c r="W200" s="459"/>
      <c r="X200" s="459"/>
      <c r="Y200" s="459"/>
      <c r="Z200" s="459"/>
      <c r="AA200" s="459"/>
      <c r="AB200" s="481" t="str">
        <f t="shared" si="7"/>
        <v>50 лет Октября</v>
      </c>
      <c r="AC200" s="481">
        <f t="shared" si="7"/>
        <v>88</v>
      </c>
      <c r="AD200" s="481"/>
      <c r="AE200" s="459"/>
      <c r="AF200" s="459"/>
      <c r="AG200" s="459"/>
    </row>
    <row r="201" spans="1:33" s="377" customFormat="1" ht="41.1" customHeight="1" x14ac:dyDescent="0.25">
      <c r="A201" s="459">
        <v>197</v>
      </c>
      <c r="B201" s="459" t="s">
        <v>59</v>
      </c>
      <c r="C201" s="459" t="s">
        <v>761</v>
      </c>
      <c r="D201" s="459">
        <v>106</v>
      </c>
      <c r="E201" s="480"/>
      <c r="F201" s="459"/>
      <c r="G201" s="459"/>
      <c r="H201" s="459" t="s">
        <v>40</v>
      </c>
      <c r="I201" s="459" t="s">
        <v>825</v>
      </c>
      <c r="J201" s="460" t="s">
        <v>826</v>
      </c>
      <c r="K201" s="460" t="s">
        <v>827</v>
      </c>
      <c r="L201" s="460" t="s">
        <v>828</v>
      </c>
      <c r="M201" s="460"/>
      <c r="N201" s="435" t="s">
        <v>466</v>
      </c>
      <c r="O201" s="460" t="s">
        <v>46</v>
      </c>
      <c r="P201" s="459">
        <v>2</v>
      </c>
      <c r="Q201" s="459" t="s">
        <v>296</v>
      </c>
      <c r="R201" s="459" t="s">
        <v>48</v>
      </c>
      <c r="S201" s="459">
        <v>1</v>
      </c>
      <c r="T201" s="459">
        <v>1.1000000000000001</v>
      </c>
      <c r="U201" s="459" t="s">
        <v>66</v>
      </c>
      <c r="V201" s="459"/>
      <c r="W201" s="459"/>
      <c r="X201" s="459"/>
      <c r="Y201" s="459"/>
      <c r="Z201" s="459"/>
      <c r="AA201" s="459"/>
      <c r="AB201" s="481" t="str">
        <f t="shared" si="7"/>
        <v>50 лет Октября</v>
      </c>
      <c r="AC201" s="481">
        <f t="shared" si="7"/>
        <v>106</v>
      </c>
      <c r="AD201" s="481"/>
      <c r="AE201" s="459"/>
      <c r="AF201" s="459"/>
      <c r="AG201" s="459"/>
    </row>
    <row r="202" spans="1:33" s="377" customFormat="1" ht="41.1" customHeight="1" x14ac:dyDescent="0.25">
      <c r="A202" s="459">
        <v>198</v>
      </c>
      <c r="B202" s="459" t="s">
        <v>38</v>
      </c>
      <c r="C202" s="459" t="s">
        <v>761</v>
      </c>
      <c r="D202" s="459">
        <v>102</v>
      </c>
      <c r="E202" s="480"/>
      <c r="F202" s="459"/>
      <c r="G202" s="459"/>
      <c r="H202" s="459" t="s">
        <v>40</v>
      </c>
      <c r="I202" s="459" t="s">
        <v>829</v>
      </c>
      <c r="J202" s="460" t="s">
        <v>830</v>
      </c>
      <c r="K202" s="460" t="s">
        <v>831</v>
      </c>
      <c r="L202" s="460" t="s">
        <v>832</v>
      </c>
      <c r="M202" s="460"/>
      <c r="N202" s="459" t="s">
        <v>45</v>
      </c>
      <c r="O202" s="460" t="s">
        <v>46</v>
      </c>
      <c r="P202" s="459">
        <v>2</v>
      </c>
      <c r="Q202" s="459" t="s">
        <v>296</v>
      </c>
      <c r="R202" s="459" t="s">
        <v>48</v>
      </c>
      <c r="S202" s="459">
        <v>1</v>
      </c>
      <c r="T202" s="459">
        <v>1.1000000000000001</v>
      </c>
      <c r="U202" s="459" t="s">
        <v>66</v>
      </c>
      <c r="V202" s="459"/>
      <c r="W202" s="459"/>
      <c r="X202" s="459"/>
      <c r="Y202" s="459"/>
      <c r="Z202" s="459"/>
      <c r="AA202" s="459"/>
      <c r="AB202" s="481" t="str">
        <f t="shared" si="7"/>
        <v>50 лет Октября</v>
      </c>
      <c r="AC202" s="481">
        <f t="shared" si="7"/>
        <v>102</v>
      </c>
      <c r="AD202" s="481"/>
      <c r="AE202" s="459"/>
      <c r="AF202" s="459"/>
      <c r="AG202" s="459"/>
    </row>
    <row r="203" spans="1:33" s="377" customFormat="1" ht="41.1" customHeight="1" x14ac:dyDescent="0.25">
      <c r="A203" s="459">
        <v>199</v>
      </c>
      <c r="B203" s="459" t="s">
        <v>59</v>
      </c>
      <c r="C203" s="459" t="s">
        <v>761</v>
      </c>
      <c r="D203" s="459">
        <v>102</v>
      </c>
      <c r="E203" s="480"/>
      <c r="F203" s="459"/>
      <c r="G203" s="459"/>
      <c r="H203" s="459" t="s">
        <v>40</v>
      </c>
      <c r="I203" s="459" t="s">
        <v>833</v>
      </c>
      <c r="J203" s="460" t="s">
        <v>834</v>
      </c>
      <c r="K203" s="460" t="s">
        <v>835</v>
      </c>
      <c r="L203" s="460" t="s">
        <v>836</v>
      </c>
      <c r="M203" s="460"/>
      <c r="N203" s="435" t="s">
        <v>466</v>
      </c>
      <c r="O203" s="460" t="s">
        <v>46</v>
      </c>
      <c r="P203" s="459">
        <v>2</v>
      </c>
      <c r="Q203" s="459" t="s">
        <v>296</v>
      </c>
      <c r="R203" s="459" t="s">
        <v>48</v>
      </c>
      <c r="S203" s="459">
        <v>1</v>
      </c>
      <c r="T203" s="459">
        <v>1.1000000000000001</v>
      </c>
      <c r="U203" s="459" t="s">
        <v>66</v>
      </c>
      <c r="V203" s="459"/>
      <c r="W203" s="459"/>
      <c r="X203" s="459"/>
      <c r="Y203" s="459"/>
      <c r="Z203" s="459"/>
      <c r="AA203" s="459"/>
      <c r="AB203" s="481" t="str">
        <f t="shared" si="7"/>
        <v>50 лет Октября</v>
      </c>
      <c r="AC203" s="481">
        <f t="shared" si="7"/>
        <v>102</v>
      </c>
      <c r="AD203" s="481"/>
      <c r="AE203" s="459"/>
      <c r="AF203" s="459"/>
      <c r="AG203" s="459"/>
    </row>
    <row r="204" spans="1:33" s="377" customFormat="1" ht="41.1" customHeight="1" x14ac:dyDescent="0.25">
      <c r="A204" s="459">
        <v>200</v>
      </c>
      <c r="B204" s="459" t="s">
        <v>59</v>
      </c>
      <c r="C204" s="459" t="s">
        <v>761</v>
      </c>
      <c r="D204" s="459">
        <v>108</v>
      </c>
      <c r="E204" s="480"/>
      <c r="F204" s="459"/>
      <c r="G204" s="459"/>
      <c r="H204" s="459" t="s">
        <v>40</v>
      </c>
      <c r="I204" s="459" t="s">
        <v>837</v>
      </c>
      <c r="J204" s="460" t="s">
        <v>838</v>
      </c>
      <c r="K204" s="460" t="s">
        <v>839</v>
      </c>
      <c r="L204" s="460" t="s">
        <v>840</v>
      </c>
      <c r="M204" s="460"/>
      <c r="N204" s="459" t="s">
        <v>45</v>
      </c>
      <c r="O204" s="460" t="s">
        <v>46</v>
      </c>
      <c r="P204" s="459">
        <v>6</v>
      </c>
      <c r="Q204" s="459" t="s">
        <v>296</v>
      </c>
      <c r="R204" s="459" t="s">
        <v>48</v>
      </c>
      <c r="S204" s="459">
        <v>3</v>
      </c>
      <c r="T204" s="459">
        <v>1.1000000000000001</v>
      </c>
      <c r="U204" s="459" t="s">
        <v>66</v>
      </c>
      <c r="V204" s="459"/>
      <c r="W204" s="459"/>
      <c r="X204" s="459"/>
      <c r="Y204" s="459"/>
      <c r="Z204" s="459"/>
      <c r="AA204" s="459"/>
      <c r="AB204" s="481" t="str">
        <f t="shared" si="7"/>
        <v>50 лет Октября</v>
      </c>
      <c r="AC204" s="481">
        <f t="shared" si="7"/>
        <v>108</v>
      </c>
      <c r="AD204" s="481"/>
      <c r="AE204" s="459"/>
      <c r="AF204" s="459"/>
      <c r="AG204" s="459"/>
    </row>
    <row r="205" spans="1:33" s="377" customFormat="1" ht="41.1" customHeight="1" x14ac:dyDescent="0.25">
      <c r="A205" s="459">
        <v>201</v>
      </c>
      <c r="B205" s="459" t="s">
        <v>38</v>
      </c>
      <c r="C205" s="459" t="s">
        <v>761</v>
      </c>
      <c r="D205" s="459">
        <v>112</v>
      </c>
      <c r="E205" s="480"/>
      <c r="F205" s="459"/>
      <c r="G205" s="459"/>
      <c r="H205" s="459" t="s">
        <v>40</v>
      </c>
      <c r="I205" s="459" t="s">
        <v>841</v>
      </c>
      <c r="J205" s="460" t="s">
        <v>842</v>
      </c>
      <c r="K205" s="460" t="s">
        <v>843</v>
      </c>
      <c r="L205" s="460" t="s">
        <v>844</v>
      </c>
      <c r="M205" s="460"/>
      <c r="N205" s="435" t="s">
        <v>466</v>
      </c>
      <c r="O205" s="460" t="s">
        <v>46</v>
      </c>
      <c r="P205" s="459">
        <v>2</v>
      </c>
      <c r="Q205" s="459" t="s">
        <v>296</v>
      </c>
      <c r="R205" s="459" t="s">
        <v>48</v>
      </c>
      <c r="S205" s="459">
        <v>1</v>
      </c>
      <c r="T205" s="459">
        <v>1.1000000000000001</v>
      </c>
      <c r="U205" s="459" t="s">
        <v>66</v>
      </c>
      <c r="V205" s="459"/>
      <c r="W205" s="459"/>
      <c r="X205" s="459"/>
      <c r="Y205" s="459"/>
      <c r="Z205" s="459"/>
      <c r="AA205" s="459"/>
      <c r="AB205" s="481" t="str">
        <f t="shared" si="7"/>
        <v>50 лет Октября</v>
      </c>
      <c r="AC205" s="481">
        <f t="shared" si="7"/>
        <v>112</v>
      </c>
      <c r="AD205" s="481"/>
      <c r="AE205" s="459"/>
      <c r="AF205" s="459"/>
      <c r="AG205" s="459"/>
    </row>
    <row r="206" spans="1:33" s="377" customFormat="1" ht="41.1" customHeight="1" x14ac:dyDescent="0.25">
      <c r="A206" s="459">
        <v>202</v>
      </c>
      <c r="B206" s="459" t="s">
        <v>59</v>
      </c>
      <c r="C206" s="459" t="s">
        <v>761</v>
      </c>
      <c r="D206" s="459">
        <v>116</v>
      </c>
      <c r="E206" s="480"/>
      <c r="F206" s="459"/>
      <c r="G206" s="459"/>
      <c r="H206" s="459" t="s">
        <v>40</v>
      </c>
      <c r="I206" s="459" t="s">
        <v>845</v>
      </c>
      <c r="J206" s="460" t="s">
        <v>846</v>
      </c>
      <c r="K206" s="460" t="s">
        <v>847</v>
      </c>
      <c r="L206" s="460" t="s">
        <v>848</v>
      </c>
      <c r="M206" s="460"/>
      <c r="N206" s="459" t="s">
        <v>45</v>
      </c>
      <c r="O206" s="460" t="s">
        <v>46</v>
      </c>
      <c r="P206" s="459">
        <v>2</v>
      </c>
      <c r="Q206" s="459" t="s">
        <v>296</v>
      </c>
      <c r="R206" s="459" t="s">
        <v>48</v>
      </c>
      <c r="S206" s="459">
        <v>1</v>
      </c>
      <c r="T206" s="459">
        <v>1.1000000000000001</v>
      </c>
      <c r="U206" s="459" t="s">
        <v>66</v>
      </c>
      <c r="V206" s="459"/>
      <c r="W206" s="459"/>
      <c r="X206" s="459"/>
      <c r="Y206" s="459"/>
      <c r="Z206" s="459"/>
      <c r="AA206" s="459"/>
      <c r="AB206" s="481" t="str">
        <f t="shared" si="7"/>
        <v>50 лет Октября</v>
      </c>
      <c r="AC206" s="481">
        <f t="shared" si="7"/>
        <v>116</v>
      </c>
      <c r="AD206" s="481"/>
      <c r="AE206" s="459"/>
      <c r="AF206" s="459"/>
      <c r="AG206" s="459"/>
    </row>
    <row r="207" spans="1:33" s="377" customFormat="1" ht="45" customHeight="1" x14ac:dyDescent="0.25">
      <c r="A207" s="459">
        <v>203</v>
      </c>
      <c r="B207" s="459" t="s">
        <v>38</v>
      </c>
      <c r="C207" s="459" t="s">
        <v>761</v>
      </c>
      <c r="D207" s="459">
        <v>126</v>
      </c>
      <c r="E207" s="480"/>
      <c r="F207" s="459"/>
      <c r="G207" s="459"/>
      <c r="H207" s="459" t="s">
        <v>40</v>
      </c>
      <c r="I207" s="459" t="s">
        <v>849</v>
      </c>
      <c r="J207" s="460" t="s">
        <v>850</v>
      </c>
      <c r="K207" s="460" t="s">
        <v>851</v>
      </c>
      <c r="L207" s="460" t="s">
        <v>852</v>
      </c>
      <c r="M207" s="460"/>
      <c r="N207" s="435" t="s">
        <v>466</v>
      </c>
      <c r="O207" s="460" t="s">
        <v>46</v>
      </c>
      <c r="P207" s="459">
        <v>20</v>
      </c>
      <c r="Q207" s="459" t="s">
        <v>296</v>
      </c>
      <c r="R207" s="459" t="s">
        <v>48</v>
      </c>
      <c r="S207" s="459">
        <v>9</v>
      </c>
      <c r="T207" s="459">
        <v>1.1000000000000001</v>
      </c>
      <c r="U207" s="459" t="s">
        <v>66</v>
      </c>
      <c r="V207" s="459"/>
      <c r="W207" s="459"/>
      <c r="X207" s="459"/>
      <c r="Y207" s="459"/>
      <c r="Z207" s="459"/>
      <c r="AA207" s="459"/>
      <c r="AB207" s="481" t="str">
        <f t="shared" si="7"/>
        <v>50 лет Октября</v>
      </c>
      <c r="AC207" s="481">
        <f t="shared" si="7"/>
        <v>126</v>
      </c>
      <c r="AD207" s="481"/>
      <c r="AE207" s="459"/>
      <c r="AF207" s="459"/>
      <c r="AG207" s="459"/>
    </row>
    <row r="208" spans="1:33" s="377" customFormat="1" ht="41.1" customHeight="1" x14ac:dyDescent="0.25">
      <c r="A208" s="459">
        <v>204</v>
      </c>
      <c r="B208" s="459" t="s">
        <v>38</v>
      </c>
      <c r="C208" s="459" t="s">
        <v>761</v>
      </c>
      <c r="D208" s="459">
        <v>116</v>
      </c>
      <c r="E208" s="480" t="s">
        <v>344</v>
      </c>
      <c r="F208" s="459"/>
      <c r="G208" s="459"/>
      <c r="H208" s="459" t="s">
        <v>40</v>
      </c>
      <c r="I208" s="459" t="s">
        <v>853</v>
      </c>
      <c r="J208" s="460" t="s">
        <v>854</v>
      </c>
      <c r="K208" s="460" t="s">
        <v>855</v>
      </c>
      <c r="L208" s="460" t="s">
        <v>856</v>
      </c>
      <c r="M208" s="460"/>
      <c r="N208" s="459" t="s">
        <v>45</v>
      </c>
      <c r="O208" s="460" t="s">
        <v>46</v>
      </c>
      <c r="P208" s="459">
        <v>2</v>
      </c>
      <c r="Q208" s="459" t="s">
        <v>296</v>
      </c>
      <c r="R208" s="459" t="s">
        <v>48</v>
      </c>
      <c r="S208" s="459">
        <v>1</v>
      </c>
      <c r="T208" s="459">
        <v>1.1000000000000001</v>
      </c>
      <c r="U208" s="459" t="s">
        <v>66</v>
      </c>
      <c r="V208" s="459"/>
      <c r="W208" s="459"/>
      <c r="X208" s="459"/>
      <c r="Y208" s="459"/>
      <c r="Z208" s="459"/>
      <c r="AA208" s="459"/>
      <c r="AB208" s="481" t="str">
        <f t="shared" si="7"/>
        <v>50 лет Октября</v>
      </c>
      <c r="AC208" s="481">
        <f t="shared" si="7"/>
        <v>116</v>
      </c>
      <c r="AD208" s="481" t="str">
        <f>E208</f>
        <v>д</v>
      </c>
      <c r="AE208" s="459"/>
      <c r="AF208" s="459"/>
      <c r="AG208" s="459"/>
    </row>
    <row r="209" spans="1:33" s="377" customFormat="1" ht="41.1" customHeight="1" x14ac:dyDescent="0.25">
      <c r="A209" s="459">
        <v>205</v>
      </c>
      <c r="B209" s="459" t="s">
        <v>59</v>
      </c>
      <c r="C209" s="459" t="s">
        <v>761</v>
      </c>
      <c r="D209" s="459">
        <v>118</v>
      </c>
      <c r="E209" s="480"/>
      <c r="F209" s="459"/>
      <c r="G209" s="459"/>
      <c r="H209" s="459" t="s">
        <v>40</v>
      </c>
      <c r="I209" s="459" t="s">
        <v>857</v>
      </c>
      <c r="J209" s="460" t="s">
        <v>858</v>
      </c>
      <c r="K209" s="460" t="s">
        <v>859</v>
      </c>
      <c r="L209" s="460" t="s">
        <v>860</v>
      </c>
      <c r="M209" s="460"/>
      <c r="N209" s="435" t="s">
        <v>466</v>
      </c>
      <c r="O209" s="460" t="s">
        <v>46</v>
      </c>
      <c r="P209" s="459">
        <v>2</v>
      </c>
      <c r="Q209" s="459" t="s">
        <v>296</v>
      </c>
      <c r="R209" s="459" t="s">
        <v>48</v>
      </c>
      <c r="S209" s="459">
        <v>1</v>
      </c>
      <c r="T209" s="459">
        <v>1.1000000000000001</v>
      </c>
      <c r="U209" s="459" t="s">
        <v>66</v>
      </c>
      <c r="V209" s="459"/>
      <c r="W209" s="459"/>
      <c r="X209" s="459"/>
      <c r="Y209" s="459"/>
      <c r="Z209" s="459"/>
      <c r="AA209" s="459"/>
      <c r="AB209" s="481" t="str">
        <f t="shared" si="7"/>
        <v>50 лет Октября</v>
      </c>
      <c r="AC209" s="481">
        <f t="shared" si="7"/>
        <v>118</v>
      </c>
      <c r="AD209" s="481"/>
      <c r="AE209" s="459"/>
      <c r="AF209" s="459"/>
      <c r="AG209" s="459"/>
    </row>
    <row r="210" spans="1:33" s="377" customFormat="1" ht="41.1" customHeight="1" x14ac:dyDescent="0.25">
      <c r="A210" s="459">
        <v>206</v>
      </c>
      <c r="B210" s="459" t="s">
        <v>38</v>
      </c>
      <c r="C210" s="459" t="s">
        <v>761</v>
      </c>
      <c r="D210" s="459">
        <v>120</v>
      </c>
      <c r="E210" s="480"/>
      <c r="F210" s="459"/>
      <c r="G210" s="459"/>
      <c r="H210" s="459" t="s">
        <v>40</v>
      </c>
      <c r="I210" s="459" t="s">
        <v>861</v>
      </c>
      <c r="J210" s="460" t="s">
        <v>862</v>
      </c>
      <c r="K210" s="460" t="s">
        <v>863</v>
      </c>
      <c r="L210" s="460" t="s">
        <v>864</v>
      </c>
      <c r="M210" s="460"/>
      <c r="N210" s="459" t="s">
        <v>45</v>
      </c>
      <c r="O210" s="460" t="s">
        <v>46</v>
      </c>
      <c r="P210" s="459">
        <v>4</v>
      </c>
      <c r="Q210" s="459" t="s">
        <v>296</v>
      </c>
      <c r="R210" s="459" t="s">
        <v>48</v>
      </c>
      <c r="S210" s="459">
        <v>2</v>
      </c>
      <c r="T210" s="459">
        <v>1.1000000000000001</v>
      </c>
      <c r="U210" s="459" t="s">
        <v>66</v>
      </c>
      <c r="V210" s="459"/>
      <c r="W210" s="459"/>
      <c r="X210" s="459"/>
      <c r="Y210" s="459"/>
      <c r="Z210" s="459"/>
      <c r="AA210" s="459"/>
      <c r="AB210" s="481" t="str">
        <f t="shared" si="7"/>
        <v>50 лет Октября</v>
      </c>
      <c r="AC210" s="481">
        <f t="shared" si="7"/>
        <v>120</v>
      </c>
      <c r="AD210" s="481"/>
      <c r="AE210" s="459"/>
      <c r="AF210" s="459"/>
      <c r="AG210" s="459"/>
    </row>
    <row r="211" spans="1:33" s="377" customFormat="1" ht="41.1" customHeight="1" x14ac:dyDescent="0.25">
      <c r="A211" s="459">
        <v>207</v>
      </c>
      <c r="B211" s="459" t="s">
        <v>59</v>
      </c>
      <c r="C211" s="459" t="s">
        <v>761</v>
      </c>
      <c r="D211" s="459">
        <v>120</v>
      </c>
      <c r="E211" s="480" t="s">
        <v>792</v>
      </c>
      <c r="F211" s="459"/>
      <c r="G211" s="459"/>
      <c r="H211" s="459" t="s">
        <v>40</v>
      </c>
      <c r="I211" s="459" t="s">
        <v>865</v>
      </c>
      <c r="J211" s="460" t="s">
        <v>866</v>
      </c>
      <c r="K211" s="460" t="s">
        <v>867</v>
      </c>
      <c r="L211" s="460" t="s">
        <v>868</v>
      </c>
      <c r="M211" s="460"/>
      <c r="N211" s="435" t="s">
        <v>466</v>
      </c>
      <c r="O211" s="460" t="s">
        <v>46</v>
      </c>
      <c r="P211" s="459">
        <v>4</v>
      </c>
      <c r="Q211" s="459" t="s">
        <v>296</v>
      </c>
      <c r="R211" s="459" t="s">
        <v>48</v>
      </c>
      <c r="S211" s="459">
        <v>2</v>
      </c>
      <c r="T211" s="459">
        <v>1.1000000000000001</v>
      </c>
      <c r="U211" s="459" t="s">
        <v>66</v>
      </c>
      <c r="V211" s="459"/>
      <c r="W211" s="459"/>
      <c r="X211" s="459"/>
      <c r="Y211" s="459"/>
      <c r="Z211" s="459"/>
      <c r="AA211" s="459"/>
      <c r="AB211" s="481" t="str">
        <f t="shared" si="7"/>
        <v>50 лет Октября</v>
      </c>
      <c r="AC211" s="481">
        <f t="shared" si="7"/>
        <v>120</v>
      </c>
      <c r="AD211" s="481" t="str">
        <f>E211</f>
        <v>Б</v>
      </c>
      <c r="AE211" s="459"/>
      <c r="AF211" s="459"/>
      <c r="AG211" s="459"/>
    </row>
    <row r="212" spans="1:33" s="377" customFormat="1" ht="51" customHeight="1" x14ac:dyDescent="0.25">
      <c r="A212" s="459">
        <v>208</v>
      </c>
      <c r="B212" s="459" t="s">
        <v>38</v>
      </c>
      <c r="C212" s="459" t="s">
        <v>761</v>
      </c>
      <c r="D212" s="459">
        <v>120</v>
      </c>
      <c r="E212" s="480" t="s">
        <v>797</v>
      </c>
      <c r="F212" s="459"/>
      <c r="G212" s="459"/>
      <c r="H212" s="459" t="s">
        <v>40</v>
      </c>
      <c r="I212" s="459" t="s">
        <v>869</v>
      </c>
      <c r="J212" s="460" t="s">
        <v>870</v>
      </c>
      <c r="K212" s="460" t="s">
        <v>871</v>
      </c>
      <c r="L212" s="460" t="s">
        <v>872</v>
      </c>
      <c r="M212" s="460"/>
      <c r="N212" s="459" t="s">
        <v>45</v>
      </c>
      <c r="O212" s="460" t="s">
        <v>46</v>
      </c>
      <c r="P212" s="459">
        <v>4</v>
      </c>
      <c r="Q212" s="459" t="s">
        <v>296</v>
      </c>
      <c r="R212" s="459" t="s">
        <v>48</v>
      </c>
      <c r="S212" s="459">
        <v>2</v>
      </c>
      <c r="T212" s="459">
        <v>1.1000000000000001</v>
      </c>
      <c r="U212" s="459" t="s">
        <v>66</v>
      </c>
      <c r="V212" s="459"/>
      <c r="W212" s="459"/>
      <c r="X212" s="459"/>
      <c r="Y212" s="459"/>
      <c r="Z212" s="459"/>
      <c r="AA212" s="459"/>
      <c r="AB212" s="481" t="str">
        <f t="shared" si="7"/>
        <v>50 лет Октября</v>
      </c>
      <c r="AC212" s="481">
        <f t="shared" si="7"/>
        <v>120</v>
      </c>
      <c r="AD212" s="481" t="str">
        <f>E212</f>
        <v>В</v>
      </c>
      <c r="AE212" s="459"/>
      <c r="AF212" s="459"/>
      <c r="AG212" s="459"/>
    </row>
    <row r="213" spans="1:33" s="377" customFormat="1" ht="41.1" customHeight="1" x14ac:dyDescent="0.25">
      <c r="A213" s="459">
        <v>209</v>
      </c>
      <c r="B213" s="459" t="s">
        <v>59</v>
      </c>
      <c r="C213" s="459" t="s">
        <v>761</v>
      </c>
      <c r="D213" s="459">
        <v>122</v>
      </c>
      <c r="E213" s="480"/>
      <c r="F213" s="459"/>
      <c r="G213" s="459"/>
      <c r="H213" s="459" t="s">
        <v>40</v>
      </c>
      <c r="I213" s="459" t="s">
        <v>873</v>
      </c>
      <c r="J213" s="460" t="s">
        <v>874</v>
      </c>
      <c r="K213" s="460" t="s">
        <v>875</v>
      </c>
      <c r="L213" s="460" t="s">
        <v>876</v>
      </c>
      <c r="M213" s="460"/>
      <c r="N213" s="435" t="s">
        <v>466</v>
      </c>
      <c r="O213" s="460" t="s">
        <v>46</v>
      </c>
      <c r="P213" s="459">
        <v>6</v>
      </c>
      <c r="Q213" s="459" t="s">
        <v>296</v>
      </c>
      <c r="R213" s="459" t="s">
        <v>48</v>
      </c>
      <c r="S213" s="459">
        <v>3</v>
      </c>
      <c r="T213" s="459">
        <v>1.1000000000000001</v>
      </c>
      <c r="U213" s="459" t="s">
        <v>66</v>
      </c>
      <c r="V213" s="459"/>
      <c r="W213" s="459"/>
      <c r="X213" s="459"/>
      <c r="Y213" s="459"/>
      <c r="Z213" s="459"/>
      <c r="AA213" s="459"/>
      <c r="AB213" s="481" t="str">
        <f t="shared" si="7"/>
        <v>50 лет Октября</v>
      </c>
      <c r="AC213" s="481">
        <f t="shared" si="7"/>
        <v>122</v>
      </c>
      <c r="AD213" s="481"/>
      <c r="AE213" s="459"/>
      <c r="AF213" s="459"/>
      <c r="AG213" s="459"/>
    </row>
    <row r="214" spans="1:33" s="377" customFormat="1" ht="41.1" customHeight="1" x14ac:dyDescent="0.25">
      <c r="A214" s="459">
        <v>210</v>
      </c>
      <c r="B214" s="459" t="s">
        <v>38</v>
      </c>
      <c r="C214" s="459" t="s">
        <v>761</v>
      </c>
      <c r="D214" s="459">
        <v>124</v>
      </c>
      <c r="E214" s="480" t="s">
        <v>877</v>
      </c>
      <c r="F214" s="459"/>
      <c r="G214" s="459"/>
      <c r="H214" s="459" t="s">
        <v>40</v>
      </c>
      <c r="I214" s="459" t="s">
        <v>478</v>
      </c>
      <c r="J214" s="460" t="s">
        <v>878</v>
      </c>
      <c r="K214" s="460" t="s">
        <v>879</v>
      </c>
      <c r="L214" s="460" t="s">
        <v>880</v>
      </c>
      <c r="M214" s="460"/>
      <c r="N214" s="459" t="s">
        <v>45</v>
      </c>
      <c r="O214" s="460" t="s">
        <v>46</v>
      </c>
      <c r="P214" s="459">
        <v>4</v>
      </c>
      <c r="Q214" s="459" t="s">
        <v>296</v>
      </c>
      <c r="R214" s="459" t="s">
        <v>48</v>
      </c>
      <c r="S214" s="459">
        <v>2</v>
      </c>
      <c r="T214" s="459">
        <v>1.1000000000000001</v>
      </c>
      <c r="U214" s="459" t="s">
        <v>66</v>
      </c>
      <c r="V214" s="459"/>
      <c r="W214" s="459"/>
      <c r="X214" s="459"/>
      <c r="Y214" s="459"/>
      <c r="Z214" s="459"/>
      <c r="AA214" s="459"/>
      <c r="AB214" s="481" t="str">
        <f t="shared" si="7"/>
        <v>50 лет Октября</v>
      </c>
      <c r="AC214" s="481">
        <f t="shared" si="7"/>
        <v>124</v>
      </c>
      <c r="AD214" s="481" t="str">
        <f>E214</f>
        <v>Д</v>
      </c>
      <c r="AE214" s="459"/>
      <c r="AF214" s="459"/>
      <c r="AG214" s="459"/>
    </row>
    <row r="215" spans="1:33" s="377" customFormat="1" ht="41.1" customHeight="1" x14ac:dyDescent="0.25">
      <c r="A215" s="459">
        <v>211</v>
      </c>
      <c r="B215" s="459" t="s">
        <v>59</v>
      </c>
      <c r="C215" s="459" t="s">
        <v>761</v>
      </c>
      <c r="D215" s="459">
        <v>124</v>
      </c>
      <c r="E215" s="480" t="s">
        <v>231</v>
      </c>
      <c r="F215" s="459"/>
      <c r="G215" s="459"/>
      <c r="H215" s="459" t="s">
        <v>76</v>
      </c>
      <c r="I215" s="459" t="s">
        <v>881</v>
      </c>
      <c r="J215" s="460" t="s">
        <v>882</v>
      </c>
      <c r="K215" s="460" t="s">
        <v>883</v>
      </c>
      <c r="L215" s="460" t="s">
        <v>884</v>
      </c>
      <c r="M215" s="460"/>
      <c r="N215" s="435" t="s">
        <v>466</v>
      </c>
      <c r="O215" s="460" t="s">
        <v>46</v>
      </c>
      <c r="P215" s="459">
        <v>4</v>
      </c>
      <c r="Q215" s="459" t="s">
        <v>296</v>
      </c>
      <c r="R215" s="459" t="s">
        <v>48</v>
      </c>
      <c r="S215" s="459">
        <v>2</v>
      </c>
      <c r="T215" s="459">
        <v>1.1000000000000001</v>
      </c>
      <c r="U215" s="459" t="s">
        <v>66</v>
      </c>
      <c r="V215" s="459"/>
      <c r="W215" s="459"/>
      <c r="X215" s="459"/>
      <c r="Y215" s="459"/>
      <c r="Z215" s="459"/>
      <c r="AA215" s="459"/>
      <c r="AB215" s="481" t="str">
        <f t="shared" si="7"/>
        <v>50 лет Октября</v>
      </c>
      <c r="AC215" s="481">
        <f t="shared" si="7"/>
        <v>124</v>
      </c>
      <c r="AD215" s="481" t="str">
        <f>E215</f>
        <v>А</v>
      </c>
      <c r="AE215" s="459"/>
      <c r="AF215" s="459"/>
      <c r="AG215" s="459"/>
    </row>
    <row r="216" spans="1:33" s="377" customFormat="1" ht="41.1" customHeight="1" x14ac:dyDescent="0.25">
      <c r="A216" s="459">
        <v>212</v>
      </c>
      <c r="B216" s="459" t="s">
        <v>38</v>
      </c>
      <c r="C216" s="459" t="s">
        <v>761</v>
      </c>
      <c r="D216" s="459" t="s">
        <v>885</v>
      </c>
      <c r="E216" s="480" t="s">
        <v>231</v>
      </c>
      <c r="F216" s="459"/>
      <c r="G216" s="459"/>
      <c r="H216" s="459" t="s">
        <v>40</v>
      </c>
      <c r="I216" s="459" t="s">
        <v>886</v>
      </c>
      <c r="J216" s="460" t="s">
        <v>887</v>
      </c>
      <c r="K216" s="460" t="s">
        <v>888</v>
      </c>
      <c r="L216" s="460" t="s">
        <v>889</v>
      </c>
      <c r="M216" s="460"/>
      <c r="N216" s="459" t="s">
        <v>45</v>
      </c>
      <c r="O216" s="460" t="s">
        <v>46</v>
      </c>
      <c r="P216" s="459">
        <v>4</v>
      </c>
      <c r="Q216" s="459" t="s">
        <v>296</v>
      </c>
      <c r="R216" s="459" t="s">
        <v>48</v>
      </c>
      <c r="S216" s="459">
        <v>2</v>
      </c>
      <c r="T216" s="459">
        <v>1.1000000000000001</v>
      </c>
      <c r="U216" s="459" t="s">
        <v>66</v>
      </c>
      <c r="V216" s="459"/>
      <c r="W216" s="459"/>
      <c r="X216" s="459"/>
      <c r="Y216" s="459"/>
      <c r="Z216" s="459"/>
      <c r="AA216" s="459"/>
      <c r="AB216" s="481" t="str">
        <f t="shared" si="7"/>
        <v>50 лет Октября</v>
      </c>
      <c r="AC216" s="481" t="str">
        <f t="shared" si="7"/>
        <v>126/1</v>
      </c>
      <c r="AD216" s="481" t="str">
        <f>E216</f>
        <v>А</v>
      </c>
      <c r="AE216" s="459"/>
      <c r="AF216" s="459"/>
      <c r="AG216" s="459"/>
    </row>
    <row r="217" spans="1:33" s="377" customFormat="1" ht="41.1" customHeight="1" x14ac:dyDescent="0.25">
      <c r="A217" s="459">
        <v>213</v>
      </c>
      <c r="B217" s="459" t="s">
        <v>59</v>
      </c>
      <c r="C217" s="459" t="s">
        <v>761</v>
      </c>
      <c r="D217" s="459">
        <v>126</v>
      </c>
      <c r="E217" s="480" t="s">
        <v>797</v>
      </c>
      <c r="F217" s="459"/>
      <c r="G217" s="459"/>
      <c r="H217" s="459" t="s">
        <v>76</v>
      </c>
      <c r="I217" s="459" t="s">
        <v>890</v>
      </c>
      <c r="J217" s="460" t="s">
        <v>891</v>
      </c>
      <c r="K217" s="460" t="s">
        <v>892</v>
      </c>
      <c r="L217" s="460" t="s">
        <v>893</v>
      </c>
      <c r="M217" s="460"/>
      <c r="N217" s="435" t="s">
        <v>466</v>
      </c>
      <c r="O217" s="460" t="s">
        <v>46</v>
      </c>
      <c r="P217" s="459">
        <v>8</v>
      </c>
      <c r="Q217" s="459" t="s">
        <v>296</v>
      </c>
      <c r="R217" s="459" t="s">
        <v>48</v>
      </c>
      <c r="S217" s="459">
        <v>1</v>
      </c>
      <c r="T217" s="459">
        <v>1.1000000000000001</v>
      </c>
      <c r="U217" s="459" t="s">
        <v>66</v>
      </c>
      <c r="V217" s="459"/>
      <c r="W217" s="459"/>
      <c r="X217" s="459"/>
      <c r="Y217" s="459"/>
      <c r="Z217" s="459"/>
      <c r="AA217" s="459"/>
      <c r="AB217" s="481" t="str">
        <f t="shared" si="7"/>
        <v>50 лет Октября</v>
      </c>
      <c r="AC217" s="481">
        <f t="shared" si="7"/>
        <v>126</v>
      </c>
      <c r="AD217" s="481" t="str">
        <f>E217</f>
        <v>В</v>
      </c>
      <c r="AE217" s="459"/>
      <c r="AF217" s="459"/>
      <c r="AG217" s="459"/>
    </row>
    <row r="218" spans="1:33" s="377" customFormat="1" ht="41.1" customHeight="1" x14ac:dyDescent="0.25">
      <c r="A218" s="459">
        <v>214</v>
      </c>
      <c r="B218" s="459" t="s">
        <v>38</v>
      </c>
      <c r="C218" s="459" t="s">
        <v>761</v>
      </c>
      <c r="D218" s="459">
        <v>126</v>
      </c>
      <c r="E218" s="480"/>
      <c r="F218" s="459"/>
      <c r="G218" s="459"/>
      <c r="H218" s="459" t="s">
        <v>40</v>
      </c>
      <c r="I218" s="459" t="s">
        <v>894</v>
      </c>
      <c r="J218" s="460" t="s">
        <v>895</v>
      </c>
      <c r="K218" s="460" t="s">
        <v>896</v>
      </c>
      <c r="L218" s="460" t="s">
        <v>897</v>
      </c>
      <c r="M218" s="460"/>
      <c r="N218" s="459" t="s">
        <v>45</v>
      </c>
      <c r="O218" s="460" t="s">
        <v>46</v>
      </c>
      <c r="P218" s="459">
        <v>4</v>
      </c>
      <c r="Q218" s="459" t="s">
        <v>296</v>
      </c>
      <c r="R218" s="459" t="s">
        <v>48</v>
      </c>
      <c r="S218" s="459">
        <v>2</v>
      </c>
      <c r="T218" s="459">
        <v>1.1000000000000001</v>
      </c>
      <c r="U218" s="459" t="s">
        <v>66</v>
      </c>
      <c r="V218" s="459"/>
      <c r="W218" s="459"/>
      <c r="X218" s="459"/>
      <c r="Y218" s="459"/>
      <c r="Z218" s="459"/>
      <c r="AA218" s="459"/>
      <c r="AB218" s="481" t="str">
        <f t="shared" si="7"/>
        <v>50 лет Октября</v>
      </c>
      <c r="AC218" s="481">
        <f t="shared" si="7"/>
        <v>126</v>
      </c>
      <c r="AD218" s="481"/>
      <c r="AE218" s="459"/>
      <c r="AF218" s="459"/>
      <c r="AG218" s="459"/>
    </row>
    <row r="219" spans="1:33" s="377" customFormat="1" ht="41.1" customHeight="1" x14ac:dyDescent="0.25">
      <c r="A219" s="459">
        <v>215</v>
      </c>
      <c r="B219" s="459" t="s">
        <v>59</v>
      </c>
      <c r="C219" s="459" t="s">
        <v>761</v>
      </c>
      <c r="D219" s="459">
        <v>128</v>
      </c>
      <c r="E219" s="480" t="s">
        <v>231</v>
      </c>
      <c r="F219" s="459"/>
      <c r="G219" s="459"/>
      <c r="H219" s="459" t="s">
        <v>76</v>
      </c>
      <c r="I219" s="459" t="s">
        <v>898</v>
      </c>
      <c r="J219" s="460" t="s">
        <v>899</v>
      </c>
      <c r="K219" s="460" t="s">
        <v>900</v>
      </c>
      <c r="L219" s="460" t="s">
        <v>901</v>
      </c>
      <c r="M219" s="460"/>
      <c r="N219" s="435" t="s">
        <v>466</v>
      </c>
      <c r="O219" s="460" t="s">
        <v>46</v>
      </c>
      <c r="P219" s="459">
        <v>4</v>
      </c>
      <c r="Q219" s="459" t="s">
        <v>296</v>
      </c>
      <c r="R219" s="459" t="s">
        <v>48</v>
      </c>
      <c r="S219" s="459">
        <v>2</v>
      </c>
      <c r="T219" s="459">
        <v>1.1000000000000001</v>
      </c>
      <c r="U219" s="459" t="s">
        <v>66</v>
      </c>
      <c r="V219" s="459"/>
      <c r="W219" s="459"/>
      <c r="X219" s="459"/>
      <c r="Y219" s="459"/>
      <c r="Z219" s="459"/>
      <c r="AA219" s="459"/>
      <c r="AB219" s="481" t="str">
        <f t="shared" si="7"/>
        <v>50 лет Октября</v>
      </c>
      <c r="AC219" s="481">
        <f t="shared" si="7"/>
        <v>128</v>
      </c>
      <c r="AD219" s="481" t="str">
        <f>E219</f>
        <v>А</v>
      </c>
      <c r="AE219" s="459"/>
      <c r="AF219" s="459"/>
      <c r="AG219" s="459"/>
    </row>
    <row r="220" spans="1:33" s="377" customFormat="1" ht="41.1" customHeight="1" x14ac:dyDescent="0.25">
      <c r="A220" s="459">
        <v>216</v>
      </c>
      <c r="B220" s="459" t="s">
        <v>38</v>
      </c>
      <c r="C220" s="459" t="s">
        <v>761</v>
      </c>
      <c r="D220" s="459">
        <v>128</v>
      </c>
      <c r="E220" s="480" t="s">
        <v>797</v>
      </c>
      <c r="F220" s="459"/>
      <c r="G220" s="459"/>
      <c r="H220" s="459" t="s">
        <v>76</v>
      </c>
      <c r="I220" s="459" t="s">
        <v>902</v>
      </c>
      <c r="J220" s="460" t="s">
        <v>903</v>
      </c>
      <c r="K220" s="460" t="s">
        <v>904</v>
      </c>
      <c r="L220" s="460" t="s">
        <v>905</v>
      </c>
      <c r="M220" s="460"/>
      <c r="N220" s="459" t="s">
        <v>45</v>
      </c>
      <c r="O220" s="460" t="s">
        <v>46</v>
      </c>
      <c r="P220" s="459">
        <v>8</v>
      </c>
      <c r="Q220" s="459" t="s">
        <v>296</v>
      </c>
      <c r="R220" s="459" t="s">
        <v>48</v>
      </c>
      <c r="S220" s="459">
        <v>4</v>
      </c>
      <c r="T220" s="459">
        <v>1.1000000000000001</v>
      </c>
      <c r="U220" s="459" t="s">
        <v>66</v>
      </c>
      <c r="V220" s="459"/>
      <c r="W220" s="459"/>
      <c r="X220" s="459"/>
      <c r="Y220" s="459"/>
      <c r="Z220" s="459"/>
      <c r="AA220" s="459"/>
      <c r="AB220" s="481" t="str">
        <f t="shared" si="7"/>
        <v>50 лет Октября</v>
      </c>
      <c r="AC220" s="481">
        <f t="shared" si="7"/>
        <v>128</v>
      </c>
      <c r="AD220" s="481" t="str">
        <f>E220</f>
        <v>В</v>
      </c>
      <c r="AE220" s="459"/>
      <c r="AF220" s="459"/>
      <c r="AG220" s="459"/>
    </row>
    <row r="221" spans="1:33" s="377" customFormat="1" ht="41.1" customHeight="1" x14ac:dyDescent="0.25">
      <c r="A221" s="459">
        <v>217</v>
      </c>
      <c r="B221" s="459" t="s">
        <v>59</v>
      </c>
      <c r="C221" s="459" t="s">
        <v>761</v>
      </c>
      <c r="D221" s="459">
        <v>169</v>
      </c>
      <c r="E221" s="480"/>
      <c r="F221" s="459"/>
      <c r="G221" s="459"/>
      <c r="H221" s="459" t="s">
        <v>40</v>
      </c>
      <c r="I221" s="459" t="s">
        <v>906</v>
      </c>
      <c r="J221" s="460" t="s">
        <v>907</v>
      </c>
      <c r="K221" s="460" t="s">
        <v>908</v>
      </c>
      <c r="L221" s="460" t="s">
        <v>909</v>
      </c>
      <c r="M221" s="460"/>
      <c r="N221" s="435" t="s">
        <v>466</v>
      </c>
      <c r="O221" s="460" t="s">
        <v>46</v>
      </c>
      <c r="P221" s="459">
        <v>2</v>
      </c>
      <c r="Q221" s="459" t="s">
        <v>296</v>
      </c>
      <c r="R221" s="459" t="s">
        <v>48</v>
      </c>
      <c r="S221" s="459">
        <v>1</v>
      </c>
      <c r="T221" s="459">
        <v>1.1000000000000001</v>
      </c>
      <c r="U221" s="459" t="s">
        <v>66</v>
      </c>
      <c r="V221" s="459"/>
      <c r="W221" s="459"/>
      <c r="X221" s="459"/>
      <c r="Y221" s="459"/>
      <c r="Z221" s="459"/>
      <c r="AA221" s="459"/>
      <c r="AB221" s="481" t="str">
        <f t="shared" si="7"/>
        <v>50 лет Октября</v>
      </c>
      <c r="AC221" s="481">
        <f t="shared" si="7"/>
        <v>169</v>
      </c>
      <c r="AD221" s="481"/>
      <c r="AE221" s="459"/>
      <c r="AF221" s="459"/>
      <c r="AG221" s="459"/>
    </row>
    <row r="222" spans="1:33" s="377" customFormat="1" ht="41.1" customHeight="1" x14ac:dyDescent="0.25">
      <c r="A222" s="459">
        <v>218</v>
      </c>
      <c r="B222" s="459" t="s">
        <v>38</v>
      </c>
      <c r="C222" s="459" t="s">
        <v>761</v>
      </c>
      <c r="D222" s="459">
        <v>169</v>
      </c>
      <c r="E222" s="480" t="s">
        <v>792</v>
      </c>
      <c r="F222" s="459"/>
      <c r="G222" s="459"/>
      <c r="H222" s="459" t="s">
        <v>76</v>
      </c>
      <c r="I222" s="459" t="s">
        <v>910</v>
      </c>
      <c r="J222" s="460" t="s">
        <v>911</v>
      </c>
      <c r="K222" s="460" t="s">
        <v>912</v>
      </c>
      <c r="L222" s="460" t="s">
        <v>913</v>
      </c>
      <c r="M222" s="460"/>
      <c r="N222" s="459" t="s">
        <v>45</v>
      </c>
      <c r="O222" s="460" t="s">
        <v>46</v>
      </c>
      <c r="P222" s="459">
        <v>4</v>
      </c>
      <c r="Q222" s="459" t="s">
        <v>296</v>
      </c>
      <c r="R222" s="459" t="s">
        <v>48</v>
      </c>
      <c r="S222" s="459">
        <v>2</v>
      </c>
      <c r="T222" s="459">
        <v>1.1000000000000001</v>
      </c>
      <c r="U222" s="459" t="s">
        <v>66</v>
      </c>
      <c r="V222" s="459"/>
      <c r="W222" s="459"/>
      <c r="X222" s="459"/>
      <c r="Y222" s="459"/>
      <c r="Z222" s="459"/>
      <c r="AA222" s="459"/>
      <c r="AB222" s="481" t="str">
        <f t="shared" si="7"/>
        <v>50 лет Октября</v>
      </c>
      <c r="AC222" s="481">
        <f t="shared" si="7"/>
        <v>169</v>
      </c>
      <c r="AD222" s="481" t="str">
        <f>E222</f>
        <v>Б</v>
      </c>
      <c r="AE222" s="459"/>
      <c r="AF222" s="459"/>
      <c r="AG222" s="459"/>
    </row>
    <row r="223" spans="1:33" s="377" customFormat="1" ht="41.1" customHeight="1" x14ac:dyDescent="0.25">
      <c r="A223" s="459">
        <v>219</v>
      </c>
      <c r="B223" s="459" t="s">
        <v>59</v>
      </c>
      <c r="C223" s="459" t="s">
        <v>761</v>
      </c>
      <c r="D223" s="459">
        <v>169</v>
      </c>
      <c r="E223" s="480" t="s">
        <v>231</v>
      </c>
      <c r="F223" s="459"/>
      <c r="G223" s="459"/>
      <c r="H223" s="459" t="s">
        <v>76</v>
      </c>
      <c r="I223" s="459" t="s">
        <v>914</v>
      </c>
      <c r="J223" s="460" t="s">
        <v>915</v>
      </c>
      <c r="K223" s="460" t="s">
        <v>916</v>
      </c>
      <c r="L223" s="460" t="s">
        <v>917</v>
      </c>
      <c r="M223" s="460"/>
      <c r="N223" s="435" t="s">
        <v>466</v>
      </c>
      <c r="O223" s="460" t="s">
        <v>46</v>
      </c>
      <c r="P223" s="459">
        <v>4</v>
      </c>
      <c r="Q223" s="459" t="s">
        <v>296</v>
      </c>
      <c r="R223" s="459" t="s">
        <v>48</v>
      </c>
      <c r="S223" s="459">
        <v>2</v>
      </c>
      <c r="T223" s="459">
        <v>1.1000000000000001</v>
      </c>
      <c r="U223" s="459" t="s">
        <v>66</v>
      </c>
      <c r="V223" s="459"/>
      <c r="W223" s="459"/>
      <c r="X223" s="459"/>
      <c r="Y223" s="459"/>
      <c r="Z223" s="459"/>
      <c r="AA223" s="459"/>
      <c r="AB223" s="481" t="str">
        <f t="shared" si="7"/>
        <v>50 лет Октября</v>
      </c>
      <c r="AC223" s="481">
        <f t="shared" si="7"/>
        <v>169</v>
      </c>
      <c r="AD223" s="481" t="str">
        <f>E223</f>
        <v>А</v>
      </c>
      <c r="AE223" s="459"/>
      <c r="AF223" s="459"/>
      <c r="AG223" s="459"/>
    </row>
    <row r="224" spans="1:33" s="377" customFormat="1" ht="41.1" customHeight="1" x14ac:dyDescent="0.25">
      <c r="A224" s="459">
        <v>220</v>
      </c>
      <c r="B224" s="459" t="s">
        <v>38</v>
      </c>
      <c r="C224" s="459" t="s">
        <v>761</v>
      </c>
      <c r="D224" s="459">
        <v>173</v>
      </c>
      <c r="E224" s="480"/>
      <c r="F224" s="459"/>
      <c r="G224" s="459"/>
      <c r="H224" s="459" t="s">
        <v>40</v>
      </c>
      <c r="I224" s="459" t="s">
        <v>918</v>
      </c>
      <c r="J224" s="460" t="s">
        <v>919</v>
      </c>
      <c r="K224" s="460" t="s">
        <v>920</v>
      </c>
      <c r="L224" s="460" t="s">
        <v>921</v>
      </c>
      <c r="M224" s="460"/>
      <c r="N224" s="459" t="s">
        <v>45</v>
      </c>
      <c r="O224" s="460" t="s">
        <v>46</v>
      </c>
      <c r="P224" s="459">
        <v>2</v>
      </c>
      <c r="Q224" s="459" t="s">
        <v>296</v>
      </c>
      <c r="R224" s="459" t="s">
        <v>48</v>
      </c>
      <c r="S224" s="459">
        <v>1</v>
      </c>
      <c r="T224" s="459">
        <v>1.1000000000000001</v>
      </c>
      <c r="U224" s="459" t="s">
        <v>66</v>
      </c>
      <c r="V224" s="459"/>
      <c r="W224" s="459"/>
      <c r="X224" s="459"/>
      <c r="Y224" s="459"/>
      <c r="Z224" s="459"/>
      <c r="AA224" s="459"/>
      <c r="AB224" s="481" t="str">
        <f t="shared" si="7"/>
        <v>50 лет Октября</v>
      </c>
      <c r="AC224" s="481">
        <f t="shared" si="7"/>
        <v>173</v>
      </c>
      <c r="AD224" s="481"/>
      <c r="AE224" s="459"/>
      <c r="AF224" s="459"/>
      <c r="AG224" s="459"/>
    </row>
    <row r="225" spans="1:33" s="377" customFormat="1" ht="41.1" customHeight="1" x14ac:dyDescent="0.25">
      <c r="A225" s="459">
        <v>221</v>
      </c>
      <c r="B225" s="459" t="s">
        <v>38</v>
      </c>
      <c r="C225" s="459" t="s">
        <v>761</v>
      </c>
      <c r="D225" s="459">
        <v>173</v>
      </c>
      <c r="E225" s="480"/>
      <c r="F225" s="459"/>
      <c r="G225" s="459"/>
      <c r="H225" s="459" t="s">
        <v>40</v>
      </c>
      <c r="I225" s="459" t="s">
        <v>922</v>
      </c>
      <c r="J225" s="460" t="s">
        <v>923</v>
      </c>
      <c r="K225" s="460" t="s">
        <v>924</v>
      </c>
      <c r="L225" s="460" t="s">
        <v>925</v>
      </c>
      <c r="M225" s="460"/>
      <c r="N225" s="435" t="s">
        <v>466</v>
      </c>
      <c r="O225" s="460" t="s">
        <v>46</v>
      </c>
      <c r="P225" s="459">
        <v>2</v>
      </c>
      <c r="Q225" s="459" t="s">
        <v>296</v>
      </c>
      <c r="R225" s="459" t="s">
        <v>48</v>
      </c>
      <c r="S225" s="459">
        <v>1</v>
      </c>
      <c r="T225" s="459">
        <v>1.1000000000000001</v>
      </c>
      <c r="U225" s="459" t="s">
        <v>66</v>
      </c>
      <c r="V225" s="459"/>
      <c r="W225" s="459"/>
      <c r="X225" s="459"/>
      <c r="Y225" s="459"/>
      <c r="Z225" s="459"/>
      <c r="AA225" s="459"/>
      <c r="AB225" s="481" t="str">
        <f t="shared" si="7"/>
        <v>50 лет Октября</v>
      </c>
      <c r="AC225" s="481">
        <f t="shared" si="7"/>
        <v>173</v>
      </c>
      <c r="AD225" s="481"/>
      <c r="AE225" s="459"/>
      <c r="AF225" s="459"/>
      <c r="AG225" s="459"/>
    </row>
    <row r="226" spans="1:33" s="377" customFormat="1" ht="41.1" customHeight="1" x14ac:dyDescent="0.25">
      <c r="A226" s="459">
        <v>222</v>
      </c>
      <c r="B226" s="459" t="s">
        <v>59</v>
      </c>
      <c r="C226" s="459" t="s">
        <v>761</v>
      </c>
      <c r="D226" s="459">
        <v>173</v>
      </c>
      <c r="E226" s="480"/>
      <c r="F226" s="459"/>
      <c r="G226" s="459"/>
      <c r="H226" s="459" t="s">
        <v>76</v>
      </c>
      <c r="I226" s="459" t="s">
        <v>926</v>
      </c>
      <c r="J226" s="460" t="s">
        <v>927</v>
      </c>
      <c r="K226" s="460" t="s">
        <v>928</v>
      </c>
      <c r="L226" s="460" t="s">
        <v>929</v>
      </c>
      <c r="M226" s="460"/>
      <c r="N226" s="459" t="s">
        <v>45</v>
      </c>
      <c r="O226" s="460" t="s">
        <v>46</v>
      </c>
      <c r="P226" s="459">
        <v>2</v>
      </c>
      <c r="Q226" s="459" t="s">
        <v>296</v>
      </c>
      <c r="R226" s="459" t="s">
        <v>48</v>
      </c>
      <c r="S226" s="459">
        <v>1</v>
      </c>
      <c r="T226" s="459">
        <v>1.1000000000000001</v>
      </c>
      <c r="U226" s="459" t="s">
        <v>66</v>
      </c>
      <c r="V226" s="459"/>
      <c r="W226" s="459"/>
      <c r="X226" s="459"/>
      <c r="Y226" s="459"/>
      <c r="Z226" s="459"/>
      <c r="AA226" s="459"/>
      <c r="AB226" s="481" t="str">
        <f t="shared" si="7"/>
        <v>50 лет Октября</v>
      </c>
      <c r="AC226" s="481">
        <f t="shared" si="7"/>
        <v>173</v>
      </c>
      <c r="AD226" s="481"/>
      <c r="AE226" s="459"/>
      <c r="AF226" s="459"/>
      <c r="AG226" s="459"/>
    </row>
    <row r="227" spans="1:33" s="377" customFormat="1" ht="41.1" customHeight="1" x14ac:dyDescent="0.25">
      <c r="A227" s="459">
        <v>223</v>
      </c>
      <c r="B227" s="459" t="s">
        <v>59</v>
      </c>
      <c r="C227" s="459" t="s">
        <v>761</v>
      </c>
      <c r="D227" s="459">
        <v>173</v>
      </c>
      <c r="E227" s="480" t="s">
        <v>231</v>
      </c>
      <c r="F227" s="459"/>
      <c r="G227" s="459"/>
      <c r="H227" s="459" t="s">
        <v>40</v>
      </c>
      <c r="I227" s="459" t="s">
        <v>930</v>
      </c>
      <c r="J227" s="460" t="s">
        <v>931</v>
      </c>
      <c r="K227" s="460" t="s">
        <v>920</v>
      </c>
      <c r="L227" s="460" t="s">
        <v>932</v>
      </c>
      <c r="M227" s="460"/>
      <c r="N227" s="435" t="s">
        <v>466</v>
      </c>
      <c r="O227" s="460" t="s">
        <v>46</v>
      </c>
      <c r="P227" s="459">
        <v>2</v>
      </c>
      <c r="Q227" s="459" t="s">
        <v>296</v>
      </c>
      <c r="R227" s="459" t="s">
        <v>48</v>
      </c>
      <c r="S227" s="459">
        <v>1</v>
      </c>
      <c r="T227" s="459">
        <v>1.1000000000000001</v>
      </c>
      <c r="U227" s="459" t="s">
        <v>66</v>
      </c>
      <c r="V227" s="459"/>
      <c r="W227" s="459"/>
      <c r="X227" s="459"/>
      <c r="Y227" s="459"/>
      <c r="Z227" s="459"/>
      <c r="AA227" s="459"/>
      <c r="AB227" s="481" t="str">
        <f t="shared" si="7"/>
        <v>50 лет Октября</v>
      </c>
      <c r="AC227" s="481">
        <f t="shared" si="7"/>
        <v>173</v>
      </c>
      <c r="AD227" s="481" t="str">
        <f>E227</f>
        <v>А</v>
      </c>
      <c r="AE227" s="459"/>
      <c r="AF227" s="459"/>
      <c r="AG227" s="459"/>
    </row>
    <row r="228" spans="1:33" s="377" customFormat="1" ht="41.1" customHeight="1" x14ac:dyDescent="0.25">
      <c r="A228" s="459">
        <v>224</v>
      </c>
      <c r="B228" s="459" t="s">
        <v>38</v>
      </c>
      <c r="C228" s="459" t="s">
        <v>761</v>
      </c>
      <c r="D228" s="459">
        <v>175</v>
      </c>
      <c r="E228" s="480" t="s">
        <v>231</v>
      </c>
      <c r="F228" s="459"/>
      <c r="G228" s="459"/>
      <c r="H228" s="459" t="s">
        <v>40</v>
      </c>
      <c r="I228" s="459" t="s">
        <v>933</v>
      </c>
      <c r="J228" s="460" t="s">
        <v>934</v>
      </c>
      <c r="K228" s="460" t="s">
        <v>935</v>
      </c>
      <c r="L228" s="460" t="s">
        <v>936</v>
      </c>
      <c r="M228" s="460"/>
      <c r="N228" s="459" t="s">
        <v>45</v>
      </c>
      <c r="O228" s="460" t="s">
        <v>46</v>
      </c>
      <c r="P228" s="459">
        <v>2</v>
      </c>
      <c r="Q228" s="459" t="s">
        <v>296</v>
      </c>
      <c r="R228" s="459" t="s">
        <v>48</v>
      </c>
      <c r="S228" s="459">
        <v>1</v>
      </c>
      <c r="T228" s="459">
        <v>1.1000000000000001</v>
      </c>
      <c r="U228" s="459" t="s">
        <v>66</v>
      </c>
      <c r="V228" s="459"/>
      <c r="W228" s="459"/>
      <c r="X228" s="459"/>
      <c r="Y228" s="459"/>
      <c r="Z228" s="459"/>
      <c r="AA228" s="459"/>
      <c r="AB228" s="481" t="str">
        <f t="shared" si="7"/>
        <v>50 лет Октября</v>
      </c>
      <c r="AC228" s="481">
        <f t="shared" si="7"/>
        <v>175</v>
      </c>
      <c r="AD228" s="481" t="str">
        <f>E228</f>
        <v>А</v>
      </c>
      <c r="AE228" s="459"/>
      <c r="AF228" s="459"/>
      <c r="AG228" s="459"/>
    </row>
    <row r="229" spans="1:33" s="377" customFormat="1" ht="41.1" customHeight="1" x14ac:dyDescent="0.25">
      <c r="A229" s="459">
        <v>225</v>
      </c>
      <c r="B229" s="459" t="s">
        <v>59</v>
      </c>
      <c r="C229" s="459" t="s">
        <v>761</v>
      </c>
      <c r="D229" s="459">
        <v>175</v>
      </c>
      <c r="E229" s="480" t="s">
        <v>231</v>
      </c>
      <c r="F229" s="459"/>
      <c r="G229" s="459"/>
      <c r="H229" s="459" t="s">
        <v>76</v>
      </c>
      <c r="I229" s="459" t="s">
        <v>937</v>
      </c>
      <c r="J229" s="460" t="s">
        <v>938</v>
      </c>
      <c r="K229" s="460" t="s">
        <v>939</v>
      </c>
      <c r="L229" s="460" t="s">
        <v>940</v>
      </c>
      <c r="M229" s="460"/>
      <c r="N229" s="435" t="s">
        <v>466</v>
      </c>
      <c r="O229" s="460" t="s">
        <v>46</v>
      </c>
      <c r="P229" s="459">
        <v>2</v>
      </c>
      <c r="Q229" s="459" t="s">
        <v>296</v>
      </c>
      <c r="R229" s="459" t="s">
        <v>48</v>
      </c>
      <c r="S229" s="459">
        <v>1</v>
      </c>
      <c r="T229" s="459">
        <v>1.1000000000000001</v>
      </c>
      <c r="U229" s="459" t="s">
        <v>66</v>
      </c>
      <c r="V229" s="459"/>
      <c r="W229" s="459"/>
      <c r="X229" s="459"/>
      <c r="Y229" s="459"/>
      <c r="Z229" s="459"/>
      <c r="AA229" s="459"/>
      <c r="AB229" s="481" t="str">
        <f t="shared" si="7"/>
        <v>50 лет Октября</v>
      </c>
      <c r="AC229" s="481">
        <f t="shared" si="7"/>
        <v>175</v>
      </c>
      <c r="AD229" s="481" t="str">
        <f>E229</f>
        <v>А</v>
      </c>
      <c r="AE229" s="459"/>
      <c r="AF229" s="459"/>
      <c r="AG229" s="459"/>
    </row>
    <row r="230" spans="1:33" s="377" customFormat="1" ht="41.1" customHeight="1" x14ac:dyDescent="0.25">
      <c r="A230" s="459">
        <v>226</v>
      </c>
      <c r="B230" s="459" t="s">
        <v>38</v>
      </c>
      <c r="C230" s="459" t="s">
        <v>761</v>
      </c>
      <c r="D230" s="459">
        <v>175</v>
      </c>
      <c r="E230" s="480" t="s">
        <v>792</v>
      </c>
      <c r="F230" s="459"/>
      <c r="G230" s="459"/>
      <c r="H230" s="459" t="s">
        <v>40</v>
      </c>
      <c r="I230" s="459" t="s">
        <v>941</v>
      </c>
      <c r="J230" s="460" t="s">
        <v>942</v>
      </c>
      <c r="K230" s="460" t="s">
        <v>943</v>
      </c>
      <c r="L230" s="460" t="s">
        <v>944</v>
      </c>
      <c r="M230" s="460"/>
      <c r="N230" s="459" t="s">
        <v>45</v>
      </c>
      <c r="O230" s="460" t="s">
        <v>46</v>
      </c>
      <c r="P230" s="459">
        <v>2</v>
      </c>
      <c r="Q230" s="459" t="s">
        <v>296</v>
      </c>
      <c r="R230" s="459" t="s">
        <v>48</v>
      </c>
      <c r="S230" s="459">
        <v>1</v>
      </c>
      <c r="T230" s="459">
        <v>1.1000000000000001</v>
      </c>
      <c r="U230" s="459" t="s">
        <v>66</v>
      </c>
      <c r="V230" s="459"/>
      <c r="W230" s="459"/>
      <c r="X230" s="459"/>
      <c r="Y230" s="459"/>
      <c r="Z230" s="459"/>
      <c r="AA230" s="459"/>
      <c r="AB230" s="481" t="str">
        <f t="shared" si="7"/>
        <v>50 лет Октября</v>
      </c>
      <c r="AC230" s="481">
        <f t="shared" si="7"/>
        <v>175</v>
      </c>
      <c r="AD230" s="481" t="str">
        <f>E230</f>
        <v>Б</v>
      </c>
      <c r="AE230" s="459"/>
      <c r="AF230" s="459"/>
      <c r="AG230" s="459"/>
    </row>
    <row r="231" spans="1:33" s="377" customFormat="1" ht="41.1" customHeight="1" x14ac:dyDescent="0.25">
      <c r="A231" s="459">
        <v>227</v>
      </c>
      <c r="B231" s="459" t="s">
        <v>59</v>
      </c>
      <c r="C231" s="459" t="s">
        <v>761</v>
      </c>
      <c r="D231" s="459">
        <v>177</v>
      </c>
      <c r="E231" s="480"/>
      <c r="F231" s="459"/>
      <c r="G231" s="459"/>
      <c r="H231" s="459" t="s">
        <v>40</v>
      </c>
      <c r="I231" s="459" t="s">
        <v>945</v>
      </c>
      <c r="J231" s="460" t="s">
        <v>946</v>
      </c>
      <c r="K231" s="460" t="s">
        <v>947</v>
      </c>
      <c r="L231" s="460" t="s">
        <v>948</v>
      </c>
      <c r="M231" s="460"/>
      <c r="N231" s="435" t="s">
        <v>466</v>
      </c>
      <c r="O231" s="460" t="s">
        <v>46</v>
      </c>
      <c r="P231" s="459">
        <v>2</v>
      </c>
      <c r="Q231" s="459" t="s">
        <v>296</v>
      </c>
      <c r="R231" s="459" t="s">
        <v>48</v>
      </c>
      <c r="S231" s="459">
        <v>1</v>
      </c>
      <c r="T231" s="459">
        <v>1.1000000000000001</v>
      </c>
      <c r="U231" s="459" t="s">
        <v>66</v>
      </c>
      <c r="V231" s="459"/>
      <c r="W231" s="459"/>
      <c r="X231" s="459"/>
      <c r="Y231" s="459"/>
      <c r="Z231" s="459"/>
      <c r="AA231" s="459"/>
      <c r="AB231" s="481" t="str">
        <f t="shared" si="7"/>
        <v>50 лет Октября</v>
      </c>
      <c r="AC231" s="481">
        <f t="shared" si="7"/>
        <v>177</v>
      </c>
      <c r="AD231" s="481"/>
      <c r="AE231" s="459"/>
      <c r="AF231" s="459"/>
      <c r="AG231" s="459"/>
    </row>
    <row r="232" spans="1:33" s="377" customFormat="1" ht="41.1" customHeight="1" x14ac:dyDescent="0.25">
      <c r="A232" s="459">
        <v>228</v>
      </c>
      <c r="B232" s="459" t="s">
        <v>38</v>
      </c>
      <c r="C232" s="459" t="s">
        <v>761</v>
      </c>
      <c r="D232" s="459">
        <v>177</v>
      </c>
      <c r="E232" s="480"/>
      <c r="F232" s="459"/>
      <c r="G232" s="459"/>
      <c r="H232" s="459" t="s">
        <v>40</v>
      </c>
      <c r="I232" s="459" t="s">
        <v>949</v>
      </c>
      <c r="J232" s="460" t="s">
        <v>950</v>
      </c>
      <c r="K232" s="460" t="s">
        <v>951</v>
      </c>
      <c r="L232" s="460" t="s">
        <v>952</v>
      </c>
      <c r="M232" s="460"/>
      <c r="N232" s="459" t="s">
        <v>45</v>
      </c>
      <c r="O232" s="460" t="s">
        <v>46</v>
      </c>
      <c r="P232" s="459">
        <v>2</v>
      </c>
      <c r="Q232" s="459" t="s">
        <v>296</v>
      </c>
      <c r="R232" s="459" t="s">
        <v>48</v>
      </c>
      <c r="S232" s="459">
        <v>1</v>
      </c>
      <c r="T232" s="459">
        <v>1.1000000000000001</v>
      </c>
      <c r="U232" s="459" t="s">
        <v>66</v>
      </c>
      <c r="V232" s="459"/>
      <c r="W232" s="459"/>
      <c r="X232" s="459"/>
      <c r="Y232" s="459"/>
      <c r="Z232" s="459"/>
      <c r="AA232" s="459"/>
      <c r="AB232" s="481" t="str">
        <f t="shared" si="7"/>
        <v>50 лет Октября</v>
      </c>
      <c r="AC232" s="481">
        <f t="shared" si="7"/>
        <v>177</v>
      </c>
      <c r="AD232" s="481"/>
      <c r="AE232" s="459"/>
      <c r="AF232" s="459"/>
      <c r="AG232" s="459"/>
    </row>
    <row r="233" spans="1:33" s="377" customFormat="1" ht="41.1" customHeight="1" x14ac:dyDescent="0.25">
      <c r="A233" s="459">
        <v>229</v>
      </c>
      <c r="B233" s="459" t="s">
        <v>38</v>
      </c>
      <c r="C233" s="459" t="s">
        <v>761</v>
      </c>
      <c r="D233" s="459">
        <v>187</v>
      </c>
      <c r="E233" s="480"/>
      <c r="F233" s="459"/>
      <c r="G233" s="459"/>
      <c r="H233" s="459" t="s">
        <v>40</v>
      </c>
      <c r="I233" s="459" t="s">
        <v>953</v>
      </c>
      <c r="J233" s="460" t="s">
        <v>954</v>
      </c>
      <c r="K233" s="460" t="s">
        <v>955</v>
      </c>
      <c r="L233" s="460" t="s">
        <v>956</v>
      </c>
      <c r="M233" s="460"/>
      <c r="N233" s="435" t="s">
        <v>466</v>
      </c>
      <c r="O233" s="460" t="s">
        <v>46</v>
      </c>
      <c r="P233" s="459">
        <v>6</v>
      </c>
      <c r="Q233" s="459" t="s">
        <v>296</v>
      </c>
      <c r="R233" s="459" t="s">
        <v>48</v>
      </c>
      <c r="S233" s="459">
        <v>3</v>
      </c>
      <c r="T233" s="459">
        <v>1.1000000000000001</v>
      </c>
      <c r="U233" s="459" t="s">
        <v>66</v>
      </c>
      <c r="V233" s="459"/>
      <c r="W233" s="459"/>
      <c r="X233" s="459"/>
      <c r="Y233" s="459"/>
      <c r="Z233" s="459"/>
      <c r="AA233" s="459"/>
      <c r="AB233" s="481" t="str">
        <f t="shared" si="7"/>
        <v>50 лет Октября</v>
      </c>
      <c r="AC233" s="481">
        <f t="shared" si="7"/>
        <v>187</v>
      </c>
      <c r="AD233" s="481"/>
      <c r="AE233" s="459"/>
      <c r="AF233" s="459"/>
      <c r="AG233" s="459"/>
    </row>
    <row r="234" spans="1:33" s="377" customFormat="1" ht="63.75" customHeight="1" x14ac:dyDescent="0.25">
      <c r="A234" s="459">
        <v>230</v>
      </c>
      <c r="B234" s="459" t="s">
        <v>38</v>
      </c>
      <c r="C234" s="459" t="s">
        <v>761</v>
      </c>
      <c r="D234" s="459">
        <v>167</v>
      </c>
      <c r="E234" s="480" t="s">
        <v>231</v>
      </c>
      <c r="F234" s="459"/>
      <c r="G234" s="459"/>
      <c r="H234" s="459" t="s">
        <v>40</v>
      </c>
      <c r="I234" s="459" t="s">
        <v>1256</v>
      </c>
      <c r="J234" s="460" t="s">
        <v>461</v>
      </c>
      <c r="K234" s="460" t="s">
        <v>753</v>
      </c>
      <c r="L234" s="460" t="s">
        <v>957</v>
      </c>
      <c r="M234" s="460"/>
      <c r="N234" s="459" t="s">
        <v>45</v>
      </c>
      <c r="O234" s="460" t="s">
        <v>46</v>
      </c>
      <c r="P234" s="459">
        <v>2</v>
      </c>
      <c r="Q234" s="459" t="s">
        <v>296</v>
      </c>
      <c r="R234" s="459" t="s">
        <v>48</v>
      </c>
      <c r="S234" s="459">
        <v>1</v>
      </c>
      <c r="T234" s="459">
        <v>1.1000000000000001</v>
      </c>
      <c r="U234" s="459" t="s">
        <v>66</v>
      </c>
      <c r="V234" s="459"/>
      <c r="W234" s="459"/>
      <c r="X234" s="459"/>
      <c r="Y234" s="459"/>
      <c r="Z234" s="459"/>
      <c r="AA234" s="459"/>
      <c r="AB234" s="481" t="str">
        <f t="shared" si="7"/>
        <v>50 лет Октября</v>
      </c>
      <c r="AC234" s="481">
        <f t="shared" si="7"/>
        <v>167</v>
      </c>
      <c r="AD234" s="481" t="str">
        <f>E234</f>
        <v>А</v>
      </c>
      <c r="AE234" s="459"/>
      <c r="AF234" s="459"/>
      <c r="AG234" s="459"/>
    </row>
    <row r="235" spans="1:33" s="377" customFormat="1" ht="41.1" customHeight="1" x14ac:dyDescent="0.25">
      <c r="A235" s="459">
        <v>231</v>
      </c>
      <c r="B235" s="459" t="s">
        <v>38</v>
      </c>
      <c r="C235" s="459" t="s">
        <v>761</v>
      </c>
      <c r="D235" s="459">
        <v>1</v>
      </c>
      <c r="E235" s="480"/>
      <c r="F235" s="459"/>
      <c r="G235" s="459"/>
      <c r="H235" s="459" t="s">
        <v>40</v>
      </c>
      <c r="I235" s="459" t="s">
        <v>1256</v>
      </c>
      <c r="J235" s="460" t="s">
        <v>461</v>
      </c>
      <c r="K235" s="460" t="s">
        <v>753</v>
      </c>
      <c r="L235" s="460" t="s">
        <v>958</v>
      </c>
      <c r="M235" s="460"/>
      <c r="N235" s="435" t="s">
        <v>466</v>
      </c>
      <c r="O235" s="460" t="s">
        <v>46</v>
      </c>
      <c r="P235" s="459">
        <v>2</v>
      </c>
      <c r="Q235" s="459" t="s">
        <v>296</v>
      </c>
      <c r="R235" s="459" t="s">
        <v>48</v>
      </c>
      <c r="S235" s="459">
        <v>1</v>
      </c>
      <c r="T235" s="459">
        <v>1.1000000000000001</v>
      </c>
      <c r="U235" s="459" t="s">
        <v>66</v>
      </c>
      <c r="V235" s="459"/>
      <c r="W235" s="459"/>
      <c r="X235" s="459"/>
      <c r="Y235" s="459"/>
      <c r="Z235" s="459"/>
      <c r="AA235" s="459"/>
      <c r="AB235" s="481" t="str">
        <f t="shared" si="7"/>
        <v>50 лет Октября</v>
      </c>
      <c r="AC235" s="481">
        <f t="shared" si="7"/>
        <v>1</v>
      </c>
      <c r="AD235" s="481"/>
      <c r="AE235" s="459"/>
      <c r="AF235" s="459"/>
      <c r="AG235" s="459"/>
    </row>
    <row r="236" spans="1:33" s="377" customFormat="1" ht="67.5" customHeight="1" x14ac:dyDescent="0.25">
      <c r="A236" s="459">
        <v>232</v>
      </c>
      <c r="B236" s="459" t="s">
        <v>38</v>
      </c>
      <c r="C236" s="459" t="s">
        <v>761</v>
      </c>
      <c r="D236" s="459">
        <v>88</v>
      </c>
      <c r="E236" s="480"/>
      <c r="F236" s="459"/>
      <c r="G236" s="459"/>
      <c r="H236" s="459" t="s">
        <v>40</v>
      </c>
      <c r="I236" s="459" t="s">
        <v>1256</v>
      </c>
      <c r="J236" s="460" t="s">
        <v>461</v>
      </c>
      <c r="K236" s="460" t="s">
        <v>753</v>
      </c>
      <c r="L236" s="460" t="s">
        <v>959</v>
      </c>
      <c r="M236" s="460"/>
      <c r="N236" s="459" t="s">
        <v>45</v>
      </c>
      <c r="O236" s="460" t="s">
        <v>46</v>
      </c>
      <c r="P236" s="459">
        <v>2</v>
      </c>
      <c r="Q236" s="459" t="s">
        <v>296</v>
      </c>
      <c r="R236" s="459" t="s">
        <v>48</v>
      </c>
      <c r="S236" s="459">
        <v>1</v>
      </c>
      <c r="T236" s="459">
        <v>1.1000000000000001</v>
      </c>
      <c r="U236" s="459" t="s">
        <v>66</v>
      </c>
      <c r="V236" s="459"/>
      <c r="W236" s="459"/>
      <c r="X236" s="459"/>
      <c r="Y236" s="459"/>
      <c r="Z236" s="459"/>
      <c r="AA236" s="459"/>
      <c r="AB236" s="481" t="str">
        <f t="shared" si="7"/>
        <v>50 лет Октября</v>
      </c>
      <c r="AC236" s="481">
        <f t="shared" si="7"/>
        <v>88</v>
      </c>
      <c r="AD236" s="481"/>
      <c r="AE236" s="459"/>
      <c r="AF236" s="459"/>
      <c r="AG236" s="459"/>
    </row>
    <row r="237" spans="1:33" s="377" customFormat="1" ht="41.1" customHeight="1" x14ac:dyDescent="0.25">
      <c r="A237" s="459">
        <v>233</v>
      </c>
      <c r="B237" s="459" t="s">
        <v>38</v>
      </c>
      <c r="C237" s="459" t="s">
        <v>761</v>
      </c>
      <c r="D237" s="459">
        <v>108</v>
      </c>
      <c r="E237" s="480"/>
      <c r="F237" s="459"/>
      <c r="G237" s="459"/>
      <c r="H237" s="459" t="s">
        <v>40</v>
      </c>
      <c r="I237" s="435" t="s">
        <v>227</v>
      </c>
      <c r="J237" s="460" t="s">
        <v>228</v>
      </c>
      <c r="K237" s="460" t="s">
        <v>960</v>
      </c>
      <c r="L237" s="460" t="s">
        <v>961</v>
      </c>
      <c r="M237" s="460"/>
      <c r="N237" s="435" t="s">
        <v>466</v>
      </c>
      <c r="O237" s="460" t="s">
        <v>46</v>
      </c>
      <c r="P237" s="459">
        <v>6</v>
      </c>
      <c r="Q237" s="459" t="s">
        <v>296</v>
      </c>
      <c r="R237" s="459" t="s">
        <v>48</v>
      </c>
      <c r="S237" s="459">
        <v>1</v>
      </c>
      <c r="T237" s="459">
        <v>1.1000000000000001</v>
      </c>
      <c r="U237" s="459" t="s">
        <v>66</v>
      </c>
      <c r="V237" s="459"/>
      <c r="W237" s="459"/>
      <c r="X237" s="459"/>
      <c r="Y237" s="459"/>
      <c r="Z237" s="459"/>
      <c r="AA237" s="459"/>
      <c r="AB237" s="481" t="str">
        <f t="shared" si="7"/>
        <v>50 лет Октября</v>
      </c>
      <c r="AC237" s="481">
        <f t="shared" si="7"/>
        <v>108</v>
      </c>
      <c r="AD237" s="481"/>
      <c r="AE237" s="459"/>
      <c r="AF237" s="459"/>
      <c r="AG237" s="459"/>
    </row>
    <row r="238" spans="1:33" s="377" customFormat="1" ht="41.1" customHeight="1" x14ac:dyDescent="0.25">
      <c r="A238" s="459">
        <v>234</v>
      </c>
      <c r="B238" s="459" t="s">
        <v>38</v>
      </c>
      <c r="C238" s="459" t="s">
        <v>761</v>
      </c>
      <c r="D238" s="459">
        <v>3</v>
      </c>
      <c r="E238" s="480"/>
      <c r="F238" s="459"/>
      <c r="G238" s="459"/>
      <c r="H238" s="459" t="s">
        <v>40</v>
      </c>
      <c r="I238" s="435" t="s">
        <v>227</v>
      </c>
      <c r="J238" s="460" t="s">
        <v>228</v>
      </c>
      <c r="K238" s="460" t="s">
        <v>960</v>
      </c>
      <c r="L238" s="462" t="s">
        <v>962</v>
      </c>
      <c r="M238" s="460"/>
      <c r="N238" s="459" t="s">
        <v>45</v>
      </c>
      <c r="O238" s="460" t="s">
        <v>46</v>
      </c>
      <c r="P238" s="459">
        <v>6</v>
      </c>
      <c r="Q238" s="459" t="s">
        <v>296</v>
      </c>
      <c r="R238" s="459" t="s">
        <v>48</v>
      </c>
      <c r="S238" s="459">
        <v>1</v>
      </c>
      <c r="T238" s="459">
        <v>1.1000000000000001</v>
      </c>
      <c r="U238" s="459" t="s">
        <v>66</v>
      </c>
      <c r="V238" s="459"/>
      <c r="W238" s="459"/>
      <c r="X238" s="459"/>
      <c r="Y238" s="459"/>
      <c r="Z238" s="459"/>
      <c r="AA238" s="459"/>
      <c r="AB238" s="481" t="str">
        <f t="shared" si="7"/>
        <v>50 лет Октября</v>
      </c>
      <c r="AC238" s="481">
        <f t="shared" si="7"/>
        <v>3</v>
      </c>
      <c r="AD238" s="481"/>
      <c r="AE238" s="459"/>
      <c r="AF238" s="459"/>
      <c r="AG238" s="459"/>
    </row>
    <row r="239" spans="1:33" s="377" customFormat="1" ht="41.1" customHeight="1" x14ac:dyDescent="0.25">
      <c r="A239" s="459">
        <v>235</v>
      </c>
      <c r="B239" s="459" t="s">
        <v>59</v>
      </c>
      <c r="C239" s="459" t="s">
        <v>761</v>
      </c>
      <c r="D239" s="459">
        <v>165</v>
      </c>
      <c r="E239" s="480"/>
      <c r="F239" s="459"/>
      <c r="G239" s="459"/>
      <c r="H239" s="459" t="s">
        <v>40</v>
      </c>
      <c r="I239" s="459" t="s">
        <v>963</v>
      </c>
      <c r="J239" s="460" t="s">
        <v>964</v>
      </c>
      <c r="K239" s="460" t="s">
        <v>965</v>
      </c>
      <c r="L239" s="460" t="s">
        <v>966</v>
      </c>
      <c r="M239" s="460"/>
      <c r="N239" s="435" t="s">
        <v>466</v>
      </c>
      <c r="O239" s="460" t="s">
        <v>46</v>
      </c>
      <c r="P239" s="459">
        <v>12</v>
      </c>
      <c r="Q239" s="459" t="s">
        <v>296</v>
      </c>
      <c r="R239" s="459" t="s">
        <v>48</v>
      </c>
      <c r="S239" s="459">
        <v>3</v>
      </c>
      <c r="T239" s="459">
        <v>1.1000000000000001</v>
      </c>
      <c r="U239" s="459" t="s">
        <v>66</v>
      </c>
      <c r="V239" s="459"/>
      <c r="W239" s="459"/>
      <c r="X239" s="459"/>
      <c r="Y239" s="459"/>
      <c r="Z239" s="459"/>
      <c r="AA239" s="459"/>
      <c r="AB239" s="481" t="str">
        <f t="shared" si="7"/>
        <v>50 лет Октября</v>
      </c>
      <c r="AC239" s="481">
        <f t="shared" si="7"/>
        <v>165</v>
      </c>
      <c r="AD239" s="481"/>
      <c r="AE239" s="459"/>
      <c r="AF239" s="459"/>
      <c r="AG239" s="459"/>
    </row>
    <row r="240" spans="1:33" s="377" customFormat="1" ht="41.1" customHeight="1" x14ac:dyDescent="0.25">
      <c r="A240" s="459">
        <v>236</v>
      </c>
      <c r="B240" s="459" t="s">
        <v>38</v>
      </c>
      <c r="C240" s="459" t="s">
        <v>761</v>
      </c>
      <c r="D240" s="459">
        <v>126</v>
      </c>
      <c r="E240" s="480"/>
      <c r="F240" s="459"/>
      <c r="G240" s="459"/>
      <c r="H240" s="459" t="s">
        <v>40</v>
      </c>
      <c r="I240" s="459" t="s">
        <v>439</v>
      </c>
      <c r="J240" s="460" t="s">
        <v>440</v>
      </c>
      <c r="K240" s="460" t="s">
        <v>441</v>
      </c>
      <c r="L240" s="460" t="s">
        <v>967</v>
      </c>
      <c r="M240" s="460"/>
      <c r="N240" s="459" t="s">
        <v>45</v>
      </c>
      <c r="O240" s="460" t="s">
        <v>46</v>
      </c>
      <c r="P240" s="459">
        <v>2</v>
      </c>
      <c r="Q240" s="459" t="s">
        <v>296</v>
      </c>
      <c r="R240" s="459" t="s">
        <v>48</v>
      </c>
      <c r="S240" s="459">
        <v>1</v>
      </c>
      <c r="T240" s="459">
        <v>1.1000000000000001</v>
      </c>
      <c r="U240" s="459" t="s">
        <v>66</v>
      </c>
      <c r="V240" s="459"/>
      <c r="W240" s="459"/>
      <c r="X240" s="459"/>
      <c r="Y240" s="459"/>
      <c r="Z240" s="459"/>
      <c r="AA240" s="459"/>
      <c r="AB240" s="481" t="str">
        <f t="shared" si="7"/>
        <v>50 лет Октября</v>
      </c>
      <c r="AC240" s="481">
        <f t="shared" si="7"/>
        <v>126</v>
      </c>
      <c r="AD240" s="481"/>
      <c r="AE240" s="459"/>
      <c r="AF240" s="459"/>
      <c r="AG240" s="459"/>
    </row>
    <row r="241" spans="1:33" s="377" customFormat="1" ht="41.1" customHeight="1" x14ac:dyDescent="0.25">
      <c r="A241" s="459">
        <v>237</v>
      </c>
      <c r="B241" s="459" t="s">
        <v>59</v>
      </c>
      <c r="C241" s="459" t="s">
        <v>761</v>
      </c>
      <c r="D241" s="459">
        <v>116</v>
      </c>
      <c r="E241" s="480" t="s">
        <v>231</v>
      </c>
      <c r="F241" s="459"/>
      <c r="G241" s="459"/>
      <c r="H241" s="460" t="s">
        <v>171</v>
      </c>
      <c r="I241" s="459" t="s">
        <v>968</v>
      </c>
      <c r="J241" s="460"/>
      <c r="K241" s="459" t="s">
        <v>969</v>
      </c>
      <c r="L241" s="460" t="s">
        <v>970</v>
      </c>
      <c r="M241" s="460"/>
      <c r="N241" s="435" t="s">
        <v>466</v>
      </c>
      <c r="O241" s="460" t="s">
        <v>46</v>
      </c>
      <c r="P241" s="459">
        <v>4</v>
      </c>
      <c r="Q241" s="459" t="s">
        <v>296</v>
      </c>
      <c r="R241" s="459" t="s">
        <v>48</v>
      </c>
      <c r="S241" s="459">
        <v>2</v>
      </c>
      <c r="T241" s="459">
        <v>1.1000000000000001</v>
      </c>
      <c r="U241" s="459" t="s">
        <v>66</v>
      </c>
      <c r="V241" s="459"/>
      <c r="W241" s="459"/>
      <c r="X241" s="459"/>
      <c r="Y241" s="459"/>
      <c r="Z241" s="459"/>
      <c r="AA241" s="459"/>
      <c r="AB241" s="481" t="str">
        <f t="shared" si="7"/>
        <v>50 лет Октября</v>
      </c>
      <c r="AC241" s="481">
        <f t="shared" si="7"/>
        <v>116</v>
      </c>
      <c r="AD241" s="481" t="str">
        <f t="shared" si="7"/>
        <v>А</v>
      </c>
      <c r="AE241" s="459"/>
      <c r="AF241" s="459"/>
      <c r="AG241" s="459"/>
    </row>
    <row r="242" spans="1:33" s="377" customFormat="1" ht="41.1" customHeight="1" x14ac:dyDescent="0.25">
      <c r="A242" s="459">
        <v>238</v>
      </c>
      <c r="B242" s="459" t="s">
        <v>38</v>
      </c>
      <c r="C242" s="459" t="s">
        <v>761</v>
      </c>
      <c r="D242" s="459">
        <v>120</v>
      </c>
      <c r="E242" s="480" t="s">
        <v>231</v>
      </c>
      <c r="F242" s="459"/>
      <c r="G242" s="459"/>
      <c r="H242" s="459" t="s">
        <v>40</v>
      </c>
      <c r="I242" s="459" t="s">
        <v>971</v>
      </c>
      <c r="J242" s="460" t="s">
        <v>972</v>
      </c>
      <c r="K242" s="460" t="s">
        <v>973</v>
      </c>
      <c r="L242" s="460" t="s">
        <v>974</v>
      </c>
      <c r="M242" s="460"/>
      <c r="N242" s="459" t="s">
        <v>45</v>
      </c>
      <c r="O242" s="460" t="s">
        <v>46</v>
      </c>
      <c r="P242" s="459">
        <v>6</v>
      </c>
      <c r="Q242" s="459" t="s">
        <v>296</v>
      </c>
      <c r="R242" s="459" t="s">
        <v>48</v>
      </c>
      <c r="S242" s="459">
        <v>2</v>
      </c>
      <c r="T242" s="459">
        <v>1.1000000000000001</v>
      </c>
      <c r="U242" s="459" t="s">
        <v>66</v>
      </c>
      <c r="V242" s="459"/>
      <c r="W242" s="459"/>
      <c r="X242" s="459"/>
      <c r="Y242" s="459"/>
      <c r="Z242" s="459"/>
      <c r="AA242" s="459"/>
      <c r="AB242" s="481" t="str">
        <f t="shared" si="7"/>
        <v>50 лет Октября</v>
      </c>
      <c r="AC242" s="481">
        <f t="shared" si="7"/>
        <v>120</v>
      </c>
      <c r="AD242" s="481" t="str">
        <f t="shared" si="7"/>
        <v>А</v>
      </c>
      <c r="AE242" s="459"/>
      <c r="AF242" s="459"/>
      <c r="AG242" s="459"/>
    </row>
    <row r="243" spans="1:33" s="377" customFormat="1" ht="41.1" customHeight="1" x14ac:dyDescent="0.25">
      <c r="A243" s="459">
        <v>239</v>
      </c>
      <c r="B243" s="459" t="s">
        <v>59</v>
      </c>
      <c r="C243" s="459" t="s">
        <v>761</v>
      </c>
      <c r="D243" s="459">
        <v>118</v>
      </c>
      <c r="E243" s="480" t="s">
        <v>792</v>
      </c>
      <c r="F243" s="459"/>
      <c r="G243" s="459"/>
      <c r="H243" s="459" t="s">
        <v>76</v>
      </c>
      <c r="I243" s="459" t="s">
        <v>975</v>
      </c>
      <c r="J243" s="460" t="s">
        <v>976</v>
      </c>
      <c r="K243" s="460" t="s">
        <v>977</v>
      </c>
      <c r="L243" s="460" t="s">
        <v>978</v>
      </c>
      <c r="M243" s="460"/>
      <c r="N243" s="435" t="s">
        <v>466</v>
      </c>
      <c r="O243" s="460" t="s">
        <v>46</v>
      </c>
      <c r="P243" s="459">
        <v>2</v>
      </c>
      <c r="Q243" s="459" t="s">
        <v>296</v>
      </c>
      <c r="R243" s="459" t="s">
        <v>48</v>
      </c>
      <c r="S243" s="459">
        <v>1</v>
      </c>
      <c r="T243" s="459">
        <v>1.1000000000000001</v>
      </c>
      <c r="U243" s="459" t="s">
        <v>66</v>
      </c>
      <c r="V243" s="459"/>
      <c r="W243" s="459"/>
      <c r="X243" s="459"/>
      <c r="Y243" s="459"/>
      <c r="Z243" s="459"/>
      <c r="AA243" s="459"/>
      <c r="AB243" s="481" t="str">
        <f t="shared" si="7"/>
        <v>50 лет Октября</v>
      </c>
      <c r="AC243" s="481">
        <f t="shared" si="7"/>
        <v>118</v>
      </c>
      <c r="AD243" s="481" t="str">
        <f t="shared" si="7"/>
        <v>Б</v>
      </c>
      <c r="AE243" s="459"/>
      <c r="AF243" s="459"/>
      <c r="AG243" s="459"/>
    </row>
    <row r="244" spans="1:33" s="377" customFormat="1" ht="41.1" customHeight="1" x14ac:dyDescent="0.25">
      <c r="A244" s="459">
        <v>240</v>
      </c>
      <c r="B244" s="459" t="s">
        <v>38</v>
      </c>
      <c r="C244" s="459" t="s">
        <v>761</v>
      </c>
      <c r="D244" s="459">
        <v>122</v>
      </c>
      <c r="E244" s="480" t="s">
        <v>81</v>
      </c>
      <c r="F244" s="459"/>
      <c r="G244" s="459"/>
      <c r="H244" s="459" t="s">
        <v>40</v>
      </c>
      <c r="I244" s="459" t="s">
        <v>979</v>
      </c>
      <c r="J244" s="460" t="s">
        <v>980</v>
      </c>
      <c r="K244" s="460" t="s">
        <v>981</v>
      </c>
      <c r="L244" s="460" t="s">
        <v>982</v>
      </c>
      <c r="M244" s="460"/>
      <c r="N244" s="459" t="s">
        <v>45</v>
      </c>
      <c r="O244" s="460" t="s">
        <v>46</v>
      </c>
      <c r="P244" s="459">
        <v>2</v>
      </c>
      <c r="Q244" s="459" t="s">
        <v>296</v>
      </c>
      <c r="R244" s="459" t="s">
        <v>48</v>
      </c>
      <c r="S244" s="459">
        <v>1</v>
      </c>
      <c r="T244" s="459">
        <v>1.1000000000000001</v>
      </c>
      <c r="U244" s="459" t="s">
        <v>66</v>
      </c>
      <c r="V244" s="459"/>
      <c r="W244" s="459"/>
      <c r="X244" s="459"/>
      <c r="Y244" s="459"/>
      <c r="Z244" s="459"/>
      <c r="AA244" s="459"/>
      <c r="AB244" s="481" t="str">
        <f t="shared" si="7"/>
        <v>50 лет Октября</v>
      </c>
      <c r="AC244" s="481">
        <f t="shared" si="7"/>
        <v>122</v>
      </c>
      <c r="AD244" s="481"/>
      <c r="AE244" s="459"/>
      <c r="AF244" s="459"/>
      <c r="AG244" s="459"/>
    </row>
    <row r="245" spans="1:33" s="377" customFormat="1" ht="41.1" customHeight="1" x14ac:dyDescent="0.25">
      <c r="A245" s="459">
        <v>241</v>
      </c>
      <c r="B245" s="459" t="s">
        <v>59</v>
      </c>
      <c r="C245" s="459" t="s">
        <v>761</v>
      </c>
      <c r="D245" s="459">
        <v>124</v>
      </c>
      <c r="E245" s="480" t="s">
        <v>231</v>
      </c>
      <c r="F245" s="459"/>
      <c r="G245" s="459"/>
      <c r="H245" s="459" t="s">
        <v>76</v>
      </c>
      <c r="I245" s="459" t="s">
        <v>983</v>
      </c>
      <c r="J245" s="460" t="s">
        <v>984</v>
      </c>
      <c r="K245" s="460" t="s">
        <v>985</v>
      </c>
      <c r="L245" s="460" t="s">
        <v>986</v>
      </c>
      <c r="M245" s="460"/>
      <c r="N245" s="435" t="s">
        <v>466</v>
      </c>
      <c r="O245" s="460" t="s">
        <v>46</v>
      </c>
      <c r="P245" s="459">
        <v>2</v>
      </c>
      <c r="Q245" s="459" t="s">
        <v>296</v>
      </c>
      <c r="R245" s="459" t="s">
        <v>48</v>
      </c>
      <c r="S245" s="459">
        <v>1</v>
      </c>
      <c r="T245" s="459">
        <v>1.1000000000000001</v>
      </c>
      <c r="U245" s="459" t="s">
        <v>66</v>
      </c>
      <c r="V245" s="459"/>
      <c r="W245" s="459"/>
      <c r="X245" s="459"/>
      <c r="Y245" s="459"/>
      <c r="Z245" s="459"/>
      <c r="AA245" s="459"/>
      <c r="AB245" s="481" t="str">
        <f t="shared" si="7"/>
        <v>50 лет Октября</v>
      </c>
      <c r="AC245" s="481">
        <f t="shared" si="7"/>
        <v>124</v>
      </c>
      <c r="AD245" s="481" t="str">
        <f t="shared" si="7"/>
        <v>А</v>
      </c>
      <c r="AE245" s="459"/>
      <c r="AF245" s="459"/>
      <c r="AG245" s="459"/>
    </row>
    <row r="246" spans="1:33" s="377" customFormat="1" ht="41.1" customHeight="1" x14ac:dyDescent="0.25">
      <c r="A246" s="459">
        <v>242</v>
      </c>
      <c r="B246" s="459" t="s">
        <v>38</v>
      </c>
      <c r="C246" s="459" t="s">
        <v>761</v>
      </c>
      <c r="D246" s="459">
        <v>124</v>
      </c>
      <c r="E246" s="480" t="s">
        <v>797</v>
      </c>
      <c r="F246" s="459"/>
      <c r="G246" s="459"/>
      <c r="H246" s="459" t="s">
        <v>76</v>
      </c>
      <c r="I246" s="459" t="s">
        <v>987</v>
      </c>
      <c r="J246" s="460" t="s">
        <v>988</v>
      </c>
      <c r="K246" s="460" t="s">
        <v>989</v>
      </c>
      <c r="L246" s="460" t="s">
        <v>990</v>
      </c>
      <c r="M246" s="460"/>
      <c r="N246" s="459" t="s">
        <v>45</v>
      </c>
      <c r="O246" s="460" t="s">
        <v>46</v>
      </c>
      <c r="P246" s="459">
        <v>2</v>
      </c>
      <c r="Q246" s="459" t="s">
        <v>296</v>
      </c>
      <c r="R246" s="459" t="s">
        <v>48</v>
      </c>
      <c r="S246" s="459">
        <v>1</v>
      </c>
      <c r="T246" s="459">
        <v>1.1000000000000001</v>
      </c>
      <c r="U246" s="459" t="s">
        <v>66</v>
      </c>
      <c r="V246" s="459"/>
      <c r="W246" s="459"/>
      <c r="X246" s="459"/>
      <c r="Y246" s="459"/>
      <c r="Z246" s="459"/>
      <c r="AA246" s="459"/>
      <c r="AB246" s="481" t="str">
        <f t="shared" ref="AB246:AD327" si="8">C246</f>
        <v>50 лет Октября</v>
      </c>
      <c r="AC246" s="481">
        <f t="shared" si="8"/>
        <v>124</v>
      </c>
      <c r="AD246" s="481" t="str">
        <f t="shared" si="8"/>
        <v>В</v>
      </c>
      <c r="AE246" s="459"/>
      <c r="AF246" s="459"/>
      <c r="AG246" s="459"/>
    </row>
    <row r="247" spans="1:33" s="377" customFormat="1" ht="41.1" customHeight="1" x14ac:dyDescent="0.25">
      <c r="A247" s="459">
        <v>243</v>
      </c>
      <c r="B247" s="459" t="s">
        <v>59</v>
      </c>
      <c r="C247" s="459" t="s">
        <v>761</v>
      </c>
      <c r="D247" s="459">
        <v>128</v>
      </c>
      <c r="E247" s="480"/>
      <c r="F247" s="459"/>
      <c r="G247" s="459"/>
      <c r="H247" s="459" t="s">
        <v>40</v>
      </c>
      <c r="I247" s="459" t="s">
        <v>991</v>
      </c>
      <c r="J247" s="460" t="s">
        <v>992</v>
      </c>
      <c r="K247" s="460" t="s">
        <v>993</v>
      </c>
      <c r="L247" s="460" t="s">
        <v>994</v>
      </c>
      <c r="M247" s="460"/>
      <c r="N247" s="435" t="s">
        <v>466</v>
      </c>
      <c r="O247" s="460" t="s">
        <v>46</v>
      </c>
      <c r="P247" s="459">
        <v>2</v>
      </c>
      <c r="Q247" s="459" t="s">
        <v>296</v>
      </c>
      <c r="R247" s="459" t="s">
        <v>48</v>
      </c>
      <c r="S247" s="459">
        <v>1</v>
      </c>
      <c r="T247" s="459">
        <v>1.1000000000000001</v>
      </c>
      <c r="U247" s="459" t="s">
        <v>66</v>
      </c>
      <c r="V247" s="459"/>
      <c r="W247" s="459"/>
      <c r="X247" s="459"/>
      <c r="Y247" s="459"/>
      <c r="Z247" s="459"/>
      <c r="AA247" s="459"/>
      <c r="AB247" s="481" t="str">
        <f t="shared" si="8"/>
        <v>50 лет Октября</v>
      </c>
      <c r="AC247" s="481">
        <f t="shared" si="8"/>
        <v>128</v>
      </c>
      <c r="AD247" s="481"/>
      <c r="AE247" s="459"/>
      <c r="AF247" s="459"/>
      <c r="AG247" s="459"/>
    </row>
    <row r="248" spans="1:33" s="377" customFormat="1" ht="41.1" customHeight="1" x14ac:dyDescent="0.25">
      <c r="A248" s="459">
        <v>244</v>
      </c>
      <c r="B248" s="459" t="s">
        <v>38</v>
      </c>
      <c r="C248" s="459" t="s">
        <v>761</v>
      </c>
      <c r="D248" s="459" t="s">
        <v>812</v>
      </c>
      <c r="E248" s="480"/>
      <c r="F248" s="459"/>
      <c r="G248" s="459"/>
      <c r="H248" s="459" t="s">
        <v>76</v>
      </c>
      <c r="I248" s="459" t="s">
        <v>995</v>
      </c>
      <c r="J248" s="460" t="s">
        <v>996</v>
      </c>
      <c r="K248" s="460" t="s">
        <v>997</v>
      </c>
      <c r="L248" s="460" t="s">
        <v>998</v>
      </c>
      <c r="M248" s="460"/>
      <c r="N248" s="459" t="s">
        <v>45</v>
      </c>
      <c r="O248" s="460" t="s">
        <v>46</v>
      </c>
      <c r="P248" s="459">
        <v>2</v>
      </c>
      <c r="Q248" s="459" t="s">
        <v>296</v>
      </c>
      <c r="R248" s="459" t="s">
        <v>48</v>
      </c>
      <c r="S248" s="459">
        <v>1</v>
      </c>
      <c r="T248" s="459">
        <v>1.1000000000000001</v>
      </c>
      <c r="U248" s="459" t="s">
        <v>66</v>
      </c>
      <c r="V248" s="459"/>
      <c r="W248" s="459"/>
      <c r="X248" s="459"/>
      <c r="Y248" s="459"/>
      <c r="Z248" s="459"/>
      <c r="AA248" s="459"/>
      <c r="AB248" s="481" t="str">
        <f t="shared" si="8"/>
        <v>50 лет Октября</v>
      </c>
      <c r="AC248" s="481" t="str">
        <f t="shared" si="8"/>
        <v>128/1</v>
      </c>
      <c r="AD248" s="481"/>
      <c r="AE248" s="459"/>
      <c r="AF248" s="459"/>
      <c r="AG248" s="459"/>
    </row>
    <row r="249" spans="1:33" s="377" customFormat="1" ht="41.1" customHeight="1" x14ac:dyDescent="0.25">
      <c r="A249" s="459">
        <v>245</v>
      </c>
      <c r="B249" s="459" t="s">
        <v>38</v>
      </c>
      <c r="C249" s="459" t="s">
        <v>761</v>
      </c>
      <c r="D249" s="459" t="s">
        <v>812</v>
      </c>
      <c r="E249" s="480"/>
      <c r="F249" s="459"/>
      <c r="G249" s="459"/>
      <c r="H249" s="459" t="s">
        <v>40</v>
      </c>
      <c r="I249" s="459" t="s">
        <v>999</v>
      </c>
      <c r="J249" s="460" t="s">
        <v>1000</v>
      </c>
      <c r="K249" s="460" t="s">
        <v>1001</v>
      </c>
      <c r="L249" s="460" t="s">
        <v>1002</v>
      </c>
      <c r="M249" s="460"/>
      <c r="N249" s="459" t="s">
        <v>45</v>
      </c>
      <c r="O249" s="460" t="s">
        <v>46</v>
      </c>
      <c r="P249" s="459">
        <v>2</v>
      </c>
      <c r="Q249" s="459" t="s">
        <v>296</v>
      </c>
      <c r="R249" s="459" t="s">
        <v>48</v>
      </c>
      <c r="S249" s="459">
        <v>1</v>
      </c>
      <c r="T249" s="459">
        <v>1.1000000000000001</v>
      </c>
      <c r="U249" s="459" t="s">
        <v>66</v>
      </c>
      <c r="V249" s="459"/>
      <c r="W249" s="459"/>
      <c r="X249" s="459"/>
      <c r="Y249" s="459"/>
      <c r="Z249" s="459"/>
      <c r="AA249" s="459"/>
      <c r="AB249" s="481" t="str">
        <f t="shared" si="8"/>
        <v>50 лет Октября</v>
      </c>
      <c r="AC249" s="481" t="str">
        <f t="shared" si="8"/>
        <v>128/1</v>
      </c>
      <c r="AD249" s="481"/>
      <c r="AE249" s="459"/>
      <c r="AF249" s="459"/>
      <c r="AG249" s="459"/>
    </row>
    <row r="250" spans="1:33" s="377" customFormat="1" ht="41.1" customHeight="1" x14ac:dyDescent="0.25">
      <c r="A250" s="459">
        <v>246</v>
      </c>
      <c r="B250" s="459" t="s">
        <v>59</v>
      </c>
      <c r="C250" s="459" t="s">
        <v>761</v>
      </c>
      <c r="D250" s="459" t="s">
        <v>812</v>
      </c>
      <c r="E250" s="480"/>
      <c r="F250" s="459"/>
      <c r="G250" s="459"/>
      <c r="H250" s="459" t="s">
        <v>40</v>
      </c>
      <c r="I250" s="459" t="s">
        <v>1003</v>
      </c>
      <c r="J250" s="460" t="s">
        <v>1004</v>
      </c>
      <c r="K250" s="460" t="s">
        <v>1005</v>
      </c>
      <c r="L250" s="460" t="s">
        <v>1006</v>
      </c>
      <c r="M250" s="460"/>
      <c r="N250" s="459" t="s">
        <v>45</v>
      </c>
      <c r="O250" s="460" t="s">
        <v>46</v>
      </c>
      <c r="P250" s="459">
        <v>2</v>
      </c>
      <c r="Q250" s="459" t="s">
        <v>296</v>
      </c>
      <c r="R250" s="459" t="s">
        <v>48</v>
      </c>
      <c r="S250" s="459">
        <v>1</v>
      </c>
      <c r="T250" s="459">
        <v>1.1000000000000001</v>
      </c>
      <c r="U250" s="459" t="s">
        <v>66</v>
      </c>
      <c r="V250" s="459"/>
      <c r="W250" s="459"/>
      <c r="X250" s="459"/>
      <c r="Y250" s="459"/>
      <c r="Z250" s="459"/>
      <c r="AA250" s="459"/>
      <c r="AB250" s="481" t="str">
        <f t="shared" si="8"/>
        <v>50 лет Октября</v>
      </c>
      <c r="AC250" s="481" t="str">
        <f t="shared" si="8"/>
        <v>128/1</v>
      </c>
      <c r="AD250" s="481"/>
      <c r="AE250" s="459"/>
      <c r="AF250" s="459"/>
      <c r="AG250" s="459"/>
    </row>
    <row r="251" spans="1:33" s="377" customFormat="1" ht="41.1" customHeight="1" x14ac:dyDescent="0.25">
      <c r="A251" s="459">
        <v>247</v>
      </c>
      <c r="B251" s="459" t="s">
        <v>38</v>
      </c>
      <c r="C251" s="459" t="s">
        <v>761</v>
      </c>
      <c r="D251" s="459">
        <v>100</v>
      </c>
      <c r="E251" s="480" t="s">
        <v>281</v>
      </c>
      <c r="F251" s="459"/>
      <c r="G251" s="459"/>
      <c r="H251" s="459" t="s">
        <v>76</v>
      </c>
      <c r="I251" s="459" t="s">
        <v>1007</v>
      </c>
      <c r="J251" s="460" t="s">
        <v>1008</v>
      </c>
      <c r="K251" s="460" t="s">
        <v>1009</v>
      </c>
      <c r="L251" s="460" t="s">
        <v>1010</v>
      </c>
      <c r="M251" s="460"/>
      <c r="N251" s="459" t="s">
        <v>45</v>
      </c>
      <c r="O251" s="460" t="s">
        <v>46</v>
      </c>
      <c r="P251" s="459">
        <v>2</v>
      </c>
      <c r="Q251" s="459" t="s">
        <v>296</v>
      </c>
      <c r="R251" s="459" t="s">
        <v>48</v>
      </c>
      <c r="S251" s="459">
        <v>1</v>
      </c>
      <c r="T251" s="459">
        <v>1.1000000000000001</v>
      </c>
      <c r="U251" s="459" t="s">
        <v>66</v>
      </c>
      <c r="V251" s="459"/>
      <c r="W251" s="459"/>
      <c r="X251" s="459"/>
      <c r="Y251" s="459"/>
      <c r="Z251" s="459"/>
      <c r="AA251" s="459"/>
      <c r="AB251" s="481" t="str">
        <f t="shared" si="8"/>
        <v>50 лет Октября</v>
      </c>
      <c r="AC251" s="481">
        <f t="shared" si="8"/>
        <v>100</v>
      </c>
      <c r="AD251" s="481" t="str">
        <f>E251</f>
        <v>Г</v>
      </c>
      <c r="AE251" s="459"/>
      <c r="AF251" s="459"/>
      <c r="AG251" s="459"/>
    </row>
    <row r="252" spans="1:33" s="377" customFormat="1" ht="45" customHeight="1" x14ac:dyDescent="0.25">
      <c r="A252" s="459">
        <v>248</v>
      </c>
      <c r="B252" s="459" t="s">
        <v>38</v>
      </c>
      <c r="C252" s="459" t="s">
        <v>761</v>
      </c>
      <c r="D252" s="459">
        <v>98</v>
      </c>
      <c r="E252" s="480"/>
      <c r="F252" s="459"/>
      <c r="G252" s="459"/>
      <c r="H252" s="459" t="s">
        <v>40</v>
      </c>
      <c r="I252" s="459" t="s">
        <v>1011</v>
      </c>
      <c r="J252" s="460" t="s">
        <v>1012</v>
      </c>
      <c r="K252" s="460" t="s">
        <v>1013</v>
      </c>
      <c r="L252" s="460" t="s">
        <v>1014</v>
      </c>
      <c r="M252" s="460"/>
      <c r="N252" s="459" t="s">
        <v>45</v>
      </c>
      <c r="O252" s="460" t="s">
        <v>46</v>
      </c>
      <c r="P252" s="459">
        <v>12</v>
      </c>
      <c r="Q252" s="459" t="s">
        <v>296</v>
      </c>
      <c r="R252" s="459" t="s">
        <v>48</v>
      </c>
      <c r="S252" s="459">
        <v>5</v>
      </c>
      <c r="T252" s="459">
        <v>1.1000000000000001</v>
      </c>
      <c r="U252" s="459" t="s">
        <v>66</v>
      </c>
      <c r="V252" s="459"/>
      <c r="W252" s="459"/>
      <c r="X252" s="459"/>
      <c r="Y252" s="459"/>
      <c r="Z252" s="459"/>
      <c r="AA252" s="459"/>
      <c r="AB252" s="481" t="str">
        <f t="shared" si="8"/>
        <v>50 лет Октября</v>
      </c>
      <c r="AC252" s="481">
        <f t="shared" si="8"/>
        <v>98</v>
      </c>
      <c r="AD252" s="481"/>
      <c r="AE252" s="459"/>
      <c r="AF252" s="459"/>
      <c r="AG252" s="459"/>
    </row>
    <row r="253" spans="1:33" s="377" customFormat="1" ht="47.25" customHeight="1" x14ac:dyDescent="0.25">
      <c r="A253" s="459">
        <v>249</v>
      </c>
      <c r="B253" s="459" t="s">
        <v>59</v>
      </c>
      <c r="C253" s="459" t="s">
        <v>761</v>
      </c>
      <c r="D253" s="459">
        <v>3</v>
      </c>
      <c r="E253" s="480"/>
      <c r="F253" s="459"/>
      <c r="G253" s="459"/>
      <c r="H253" s="459" t="s">
        <v>40</v>
      </c>
      <c r="I253" s="459" t="s">
        <v>1015</v>
      </c>
      <c r="J253" s="460" t="s">
        <v>1016</v>
      </c>
      <c r="K253" s="460" t="s">
        <v>1017</v>
      </c>
      <c r="L253" s="460" t="s">
        <v>1018</v>
      </c>
      <c r="M253" s="460"/>
      <c r="N253" s="459" t="s">
        <v>45</v>
      </c>
      <c r="O253" s="460" t="s">
        <v>46</v>
      </c>
      <c r="P253" s="459">
        <v>2</v>
      </c>
      <c r="Q253" s="459" t="s">
        <v>296</v>
      </c>
      <c r="R253" s="459" t="s">
        <v>48</v>
      </c>
      <c r="S253" s="459">
        <v>1</v>
      </c>
      <c r="T253" s="459">
        <v>1.1000000000000001</v>
      </c>
      <c r="U253" s="459" t="s">
        <v>66</v>
      </c>
      <c r="V253" s="459"/>
      <c r="W253" s="459"/>
      <c r="X253" s="459"/>
      <c r="Y253" s="459"/>
      <c r="Z253" s="459"/>
      <c r="AA253" s="459"/>
      <c r="AB253" s="481" t="str">
        <f t="shared" si="8"/>
        <v>50 лет Октября</v>
      </c>
      <c r="AC253" s="481">
        <f t="shared" si="8"/>
        <v>3</v>
      </c>
      <c r="AD253" s="481"/>
      <c r="AE253" s="459"/>
      <c r="AF253" s="459"/>
      <c r="AG253" s="459"/>
    </row>
    <row r="254" spans="1:33" s="377" customFormat="1" ht="41.1" customHeight="1" x14ac:dyDescent="0.25">
      <c r="A254" s="459">
        <v>250</v>
      </c>
      <c r="B254" s="459" t="s">
        <v>59</v>
      </c>
      <c r="C254" s="459" t="s">
        <v>761</v>
      </c>
      <c r="D254" s="459">
        <v>1</v>
      </c>
      <c r="E254" s="480"/>
      <c r="F254" s="459"/>
      <c r="G254" s="459"/>
      <c r="H254" s="459" t="s">
        <v>40</v>
      </c>
      <c r="I254" s="459" t="s">
        <v>1019</v>
      </c>
      <c r="J254" s="460" t="s">
        <v>1020</v>
      </c>
      <c r="K254" s="460" t="s">
        <v>1021</v>
      </c>
      <c r="L254" s="460" t="s">
        <v>1022</v>
      </c>
      <c r="M254" s="460"/>
      <c r="N254" s="459" t="s">
        <v>45</v>
      </c>
      <c r="O254" s="460" t="s">
        <v>46</v>
      </c>
      <c r="P254" s="459">
        <v>15</v>
      </c>
      <c r="Q254" s="459" t="s">
        <v>296</v>
      </c>
      <c r="R254" s="459" t="s">
        <v>48</v>
      </c>
      <c r="S254" s="459">
        <v>3</v>
      </c>
      <c r="T254" s="459">
        <v>1.1000000000000001</v>
      </c>
      <c r="U254" s="459" t="s">
        <v>66</v>
      </c>
      <c r="V254" s="459"/>
      <c r="W254" s="459"/>
      <c r="X254" s="459"/>
      <c r="Y254" s="459"/>
      <c r="Z254" s="459"/>
      <c r="AA254" s="459"/>
      <c r="AB254" s="481" t="str">
        <f t="shared" si="8"/>
        <v>50 лет Октября</v>
      </c>
      <c r="AC254" s="481">
        <f t="shared" si="8"/>
        <v>1</v>
      </c>
      <c r="AD254" s="481"/>
      <c r="AE254" s="459"/>
      <c r="AF254" s="459"/>
      <c r="AG254" s="459"/>
    </row>
    <row r="255" spans="1:33" s="377" customFormat="1" ht="55.5" customHeight="1" x14ac:dyDescent="0.25">
      <c r="A255" s="459">
        <v>251</v>
      </c>
      <c r="B255" s="459" t="s">
        <v>38</v>
      </c>
      <c r="C255" s="459" t="s">
        <v>761</v>
      </c>
      <c r="D255" s="459">
        <v>15</v>
      </c>
      <c r="E255" s="480" t="s">
        <v>231</v>
      </c>
      <c r="F255" s="459"/>
      <c r="G255" s="459"/>
      <c r="H255" s="459" t="s">
        <v>40</v>
      </c>
      <c r="I255" s="459" t="s">
        <v>1023</v>
      </c>
      <c r="J255" s="460" t="s">
        <v>1024</v>
      </c>
      <c r="K255" s="460" t="s">
        <v>1025</v>
      </c>
      <c r="L255" s="460" t="s">
        <v>1026</v>
      </c>
      <c r="M255" s="460"/>
      <c r="N255" s="459" t="s">
        <v>45</v>
      </c>
      <c r="O255" s="460" t="s">
        <v>46</v>
      </c>
      <c r="P255" s="459">
        <v>20</v>
      </c>
      <c r="Q255" s="459" t="s">
        <v>296</v>
      </c>
      <c r="R255" s="459" t="s">
        <v>48</v>
      </c>
      <c r="S255" s="459">
        <v>5</v>
      </c>
      <c r="T255" s="459">
        <v>1.1000000000000001</v>
      </c>
      <c r="U255" s="459" t="s">
        <v>66</v>
      </c>
      <c r="V255" s="459" t="s">
        <v>16824</v>
      </c>
      <c r="W255" s="459">
        <v>1.1000000000000001</v>
      </c>
      <c r="X255" s="459" t="s">
        <v>16823</v>
      </c>
      <c r="Y255" s="459"/>
      <c r="Z255" s="459"/>
      <c r="AA255" s="459"/>
      <c r="AB255" s="481" t="str">
        <f t="shared" si="8"/>
        <v>50 лет Октября</v>
      </c>
      <c r="AC255" s="481">
        <f t="shared" si="8"/>
        <v>15</v>
      </c>
      <c r="AD255" s="481" t="s">
        <v>61</v>
      </c>
      <c r="AE255" s="459" t="s">
        <v>1027</v>
      </c>
      <c r="AF255" s="459"/>
      <c r="AG255" s="459"/>
    </row>
    <row r="256" spans="1:33" s="377" customFormat="1" ht="41.1" customHeight="1" x14ac:dyDescent="0.25">
      <c r="A256" s="459">
        <v>252</v>
      </c>
      <c r="B256" s="459" t="s">
        <v>59</v>
      </c>
      <c r="C256" s="459" t="s">
        <v>761</v>
      </c>
      <c r="D256" s="459">
        <v>91</v>
      </c>
      <c r="E256" s="480"/>
      <c r="F256" s="459"/>
      <c r="G256" s="459"/>
      <c r="H256" s="459" t="s">
        <v>40</v>
      </c>
      <c r="I256" s="435" t="s">
        <v>155</v>
      </c>
      <c r="J256" s="460" t="s">
        <v>156</v>
      </c>
      <c r="K256" s="460" t="s">
        <v>157</v>
      </c>
      <c r="L256" s="460" t="s">
        <v>158</v>
      </c>
      <c r="M256" s="460"/>
      <c r="N256" s="459" t="s">
        <v>45</v>
      </c>
      <c r="O256" s="460" t="s">
        <v>46</v>
      </c>
      <c r="P256" s="459">
        <v>4</v>
      </c>
      <c r="Q256" s="459" t="s">
        <v>296</v>
      </c>
      <c r="R256" s="459" t="s">
        <v>48</v>
      </c>
      <c r="S256" s="459">
        <v>2</v>
      </c>
      <c r="T256" s="459">
        <v>1.1000000000000001</v>
      </c>
      <c r="U256" s="459" t="s">
        <v>66</v>
      </c>
      <c r="V256" s="459">
        <v>1</v>
      </c>
      <c r="W256" s="459">
        <v>1.1000000000000001</v>
      </c>
      <c r="X256" s="459" t="s">
        <v>49</v>
      </c>
      <c r="Y256" s="459"/>
      <c r="Z256" s="459"/>
      <c r="AA256" s="459"/>
      <c r="AB256" s="481" t="str">
        <f t="shared" si="8"/>
        <v>50 лет Октября</v>
      </c>
      <c r="AC256" s="481">
        <f t="shared" si="8"/>
        <v>91</v>
      </c>
      <c r="AD256" s="481"/>
      <c r="AE256" s="459"/>
      <c r="AF256" s="459"/>
      <c r="AG256" s="459"/>
    </row>
    <row r="257" spans="1:33" s="377" customFormat="1" ht="51" customHeight="1" x14ac:dyDescent="0.25">
      <c r="A257" s="459">
        <v>253</v>
      </c>
      <c r="B257" s="459" t="s">
        <v>38</v>
      </c>
      <c r="C257" s="459" t="s">
        <v>761</v>
      </c>
      <c r="D257" s="459">
        <v>147</v>
      </c>
      <c r="E257" s="480"/>
      <c r="F257" s="459"/>
      <c r="G257" s="459"/>
      <c r="H257" s="459" t="s">
        <v>40</v>
      </c>
      <c r="I257" s="435" t="s">
        <v>1028</v>
      </c>
      <c r="J257" s="460" t="s">
        <v>397</v>
      </c>
      <c r="K257" s="460" t="s">
        <v>1029</v>
      </c>
      <c r="L257" s="460" t="s">
        <v>399</v>
      </c>
      <c r="M257" s="460"/>
      <c r="N257" s="459" t="s">
        <v>45</v>
      </c>
      <c r="O257" s="460" t="s">
        <v>46</v>
      </c>
      <c r="P257" s="459">
        <v>8</v>
      </c>
      <c r="Q257" s="459" t="s">
        <v>296</v>
      </c>
      <c r="R257" s="459" t="s">
        <v>48</v>
      </c>
      <c r="S257" s="459">
        <v>5</v>
      </c>
      <c r="T257" s="459">
        <v>1.1000000000000001</v>
      </c>
      <c r="U257" s="459" t="s">
        <v>66</v>
      </c>
      <c r="V257" s="459">
        <v>1</v>
      </c>
      <c r="W257" s="459">
        <v>1.1000000000000001</v>
      </c>
      <c r="X257" s="459" t="s">
        <v>49</v>
      </c>
      <c r="Y257" s="459"/>
      <c r="Z257" s="459"/>
      <c r="AA257" s="459"/>
      <c r="AB257" s="481" t="str">
        <f t="shared" si="8"/>
        <v>50 лет Октября</v>
      </c>
      <c r="AC257" s="481">
        <f t="shared" si="8"/>
        <v>147</v>
      </c>
      <c r="AD257" s="481"/>
      <c r="AE257" s="459" t="s">
        <v>1030</v>
      </c>
      <c r="AF257" s="459" t="s">
        <v>1031</v>
      </c>
      <c r="AG257" s="459" t="s">
        <v>1032</v>
      </c>
    </row>
    <row r="258" spans="1:33" s="377" customFormat="1" ht="65.25" customHeight="1" x14ac:dyDescent="0.25">
      <c r="A258" s="459">
        <v>254</v>
      </c>
      <c r="B258" s="459" t="s">
        <v>59</v>
      </c>
      <c r="C258" s="459" t="s">
        <v>761</v>
      </c>
      <c r="D258" s="459">
        <v>155</v>
      </c>
      <c r="E258" s="480" t="s">
        <v>354</v>
      </c>
      <c r="F258" s="459"/>
      <c r="G258" s="459"/>
      <c r="H258" s="459" t="s">
        <v>40</v>
      </c>
      <c r="I258" s="435" t="s">
        <v>1028</v>
      </c>
      <c r="J258" s="460" t="s">
        <v>397</v>
      </c>
      <c r="K258" s="460" t="s">
        <v>1029</v>
      </c>
      <c r="L258" s="460" t="s">
        <v>399</v>
      </c>
      <c r="M258" s="460"/>
      <c r="N258" s="459" t="s">
        <v>45</v>
      </c>
      <c r="O258" s="460" t="s">
        <v>46</v>
      </c>
      <c r="P258" s="459">
        <v>30</v>
      </c>
      <c r="Q258" s="459" t="s">
        <v>296</v>
      </c>
      <c r="R258" s="459" t="s">
        <v>48</v>
      </c>
      <c r="S258" s="459">
        <v>6</v>
      </c>
      <c r="T258" s="459">
        <v>1.1000000000000001</v>
      </c>
      <c r="U258" s="459" t="s">
        <v>66</v>
      </c>
      <c r="V258" s="459" t="s">
        <v>16824</v>
      </c>
      <c r="W258" s="459">
        <v>1.1000000000000001</v>
      </c>
      <c r="X258" s="459" t="s">
        <v>16834</v>
      </c>
      <c r="Y258" s="459">
        <v>1</v>
      </c>
      <c r="Z258" s="459">
        <v>8</v>
      </c>
      <c r="AA258" s="459" t="s">
        <v>49</v>
      </c>
      <c r="AB258" s="481" t="str">
        <f t="shared" si="8"/>
        <v>50 лет Октября</v>
      </c>
      <c r="AC258" s="481">
        <f t="shared" si="8"/>
        <v>155</v>
      </c>
      <c r="AD258" s="481" t="s">
        <v>61</v>
      </c>
      <c r="AE258" s="459" t="s">
        <v>1033</v>
      </c>
      <c r="AF258" s="459" t="s">
        <v>1034</v>
      </c>
      <c r="AG258" s="459"/>
    </row>
    <row r="259" spans="1:33" s="377" customFormat="1" ht="40.5" customHeight="1" x14ac:dyDescent="0.25">
      <c r="A259" s="459">
        <v>255</v>
      </c>
      <c r="B259" s="459" t="s">
        <v>59</v>
      </c>
      <c r="C259" s="459" t="s">
        <v>761</v>
      </c>
      <c r="D259" s="459" t="s">
        <v>1035</v>
      </c>
      <c r="E259" s="480"/>
      <c r="F259" s="459"/>
      <c r="G259" s="459"/>
      <c r="H259" s="459" t="s">
        <v>40</v>
      </c>
      <c r="I259" s="459" t="s">
        <v>1036</v>
      </c>
      <c r="J259" s="460" t="s">
        <v>1037</v>
      </c>
      <c r="K259" s="460" t="s">
        <v>1038</v>
      </c>
      <c r="L259" s="460" t="s">
        <v>1039</v>
      </c>
      <c r="M259" s="460"/>
      <c r="N259" s="459" t="s">
        <v>45</v>
      </c>
      <c r="O259" s="460" t="s">
        <v>46</v>
      </c>
      <c r="P259" s="459">
        <v>20</v>
      </c>
      <c r="Q259" s="459" t="s">
        <v>296</v>
      </c>
      <c r="R259" s="459" t="s">
        <v>48</v>
      </c>
      <c r="S259" s="459">
        <v>6</v>
      </c>
      <c r="T259" s="459">
        <v>1.1000000000000001</v>
      </c>
      <c r="U259" s="459" t="s">
        <v>66</v>
      </c>
      <c r="V259" s="459">
        <v>1</v>
      </c>
      <c r="W259" s="459">
        <v>1.1000000000000001</v>
      </c>
      <c r="X259" s="459" t="s">
        <v>49</v>
      </c>
      <c r="Y259" s="459"/>
      <c r="Z259" s="459"/>
      <c r="AA259" s="459"/>
      <c r="AB259" s="481" t="str">
        <f t="shared" si="8"/>
        <v>50 лет Октября</v>
      </c>
      <c r="AC259" s="481" t="str">
        <f t="shared" si="8"/>
        <v>167/1</v>
      </c>
      <c r="AD259" s="481"/>
      <c r="AE259" s="459" t="s">
        <v>1040</v>
      </c>
      <c r="AF259" s="459"/>
      <c r="AG259" s="459"/>
    </row>
    <row r="260" spans="1:33" s="377" customFormat="1" ht="53.25" customHeight="1" x14ac:dyDescent="0.25">
      <c r="A260" s="459">
        <v>256</v>
      </c>
      <c r="B260" s="459" t="s">
        <v>38</v>
      </c>
      <c r="C260" s="459" t="s">
        <v>761</v>
      </c>
      <c r="D260" s="459">
        <v>6</v>
      </c>
      <c r="E260" s="480"/>
      <c r="F260" s="459"/>
      <c r="G260" s="459"/>
      <c r="H260" s="459" t="s">
        <v>40</v>
      </c>
      <c r="I260" s="435" t="s">
        <v>737</v>
      </c>
      <c r="J260" s="460" t="s">
        <v>738</v>
      </c>
      <c r="K260" s="460" t="s">
        <v>739</v>
      </c>
      <c r="L260" s="460" t="s">
        <v>740</v>
      </c>
      <c r="M260" s="460"/>
      <c r="N260" s="459" t="s">
        <v>45</v>
      </c>
      <c r="O260" s="460" t="s">
        <v>46</v>
      </c>
      <c r="P260" s="459">
        <v>30</v>
      </c>
      <c r="Q260" s="459" t="s">
        <v>296</v>
      </c>
      <c r="R260" s="459" t="s">
        <v>48</v>
      </c>
      <c r="S260" s="459">
        <v>6</v>
      </c>
      <c r="T260" s="459">
        <v>1.1000000000000001</v>
      </c>
      <c r="U260" s="459" t="s">
        <v>66</v>
      </c>
      <c r="V260" s="459" t="s">
        <v>16825</v>
      </c>
      <c r="W260" s="459">
        <v>1.1000000000000001</v>
      </c>
      <c r="X260" s="459" t="s">
        <v>16823</v>
      </c>
      <c r="Y260" s="459">
        <v>1</v>
      </c>
      <c r="Z260" s="459">
        <v>8</v>
      </c>
      <c r="AA260" s="459" t="s">
        <v>49</v>
      </c>
      <c r="AB260" s="481" t="str">
        <f t="shared" si="8"/>
        <v>50 лет Октября</v>
      </c>
      <c r="AC260" s="481">
        <f t="shared" si="8"/>
        <v>6</v>
      </c>
      <c r="AD260" s="481"/>
      <c r="AE260" s="459" t="s">
        <v>1041</v>
      </c>
      <c r="AF260" s="459" t="s">
        <v>1042</v>
      </c>
      <c r="AG260" s="459" t="s">
        <v>1043</v>
      </c>
    </row>
    <row r="261" spans="1:33" s="377" customFormat="1" ht="41.1" customHeight="1" x14ac:dyDescent="0.25">
      <c r="A261" s="459">
        <v>257</v>
      </c>
      <c r="B261" s="459" t="s">
        <v>38</v>
      </c>
      <c r="C261" s="459" t="s">
        <v>761</v>
      </c>
      <c r="D261" s="459">
        <v>96</v>
      </c>
      <c r="E261" s="480" t="s">
        <v>792</v>
      </c>
      <c r="F261" s="459"/>
      <c r="G261" s="459"/>
      <c r="H261" s="459" t="s">
        <v>40</v>
      </c>
      <c r="I261" s="459" t="s">
        <v>1044</v>
      </c>
      <c r="J261" s="460" t="s">
        <v>1045</v>
      </c>
      <c r="K261" s="460" t="s">
        <v>1046</v>
      </c>
      <c r="L261" s="459" t="s">
        <v>1047</v>
      </c>
      <c r="M261" s="459"/>
      <c r="N261" s="459" t="s">
        <v>45</v>
      </c>
      <c r="O261" s="460" t="s">
        <v>46</v>
      </c>
      <c r="P261" s="459">
        <v>8</v>
      </c>
      <c r="Q261" s="459" t="s">
        <v>296</v>
      </c>
      <c r="R261" s="459" t="s">
        <v>48</v>
      </c>
      <c r="S261" s="459">
        <v>3</v>
      </c>
      <c r="T261" s="459">
        <v>1.1000000000000001</v>
      </c>
      <c r="U261" s="459" t="s">
        <v>66</v>
      </c>
      <c r="V261" s="459">
        <v>1</v>
      </c>
      <c r="W261" s="459">
        <v>1.1000000000000001</v>
      </c>
      <c r="X261" s="459" t="s">
        <v>49</v>
      </c>
      <c r="Y261" s="459"/>
      <c r="Z261" s="459"/>
      <c r="AA261" s="459"/>
      <c r="AB261" s="481" t="str">
        <f t="shared" si="8"/>
        <v>50 лет Октября</v>
      </c>
      <c r="AC261" s="481">
        <f t="shared" si="8"/>
        <v>96</v>
      </c>
      <c r="AD261" s="481" t="str">
        <f>E261</f>
        <v>Б</v>
      </c>
      <c r="AE261" s="459"/>
      <c r="AF261" s="459"/>
      <c r="AG261" s="459"/>
    </row>
    <row r="262" spans="1:33" s="377" customFormat="1" ht="41.1" customHeight="1" x14ac:dyDescent="0.25">
      <c r="A262" s="459">
        <v>258</v>
      </c>
      <c r="B262" s="459" t="s">
        <v>59</v>
      </c>
      <c r="C262" s="459" t="s">
        <v>761</v>
      </c>
      <c r="D262" s="459">
        <v>96</v>
      </c>
      <c r="E262" s="480"/>
      <c r="F262" s="459"/>
      <c r="G262" s="459"/>
      <c r="H262" s="459" t="s">
        <v>40</v>
      </c>
      <c r="I262" s="459" t="s">
        <v>1044</v>
      </c>
      <c r="J262" s="460" t="s">
        <v>1045</v>
      </c>
      <c r="K262" s="460" t="s">
        <v>1046</v>
      </c>
      <c r="L262" s="460" t="s">
        <v>1047</v>
      </c>
      <c r="M262" s="460"/>
      <c r="N262" s="459" t="s">
        <v>45</v>
      </c>
      <c r="O262" s="460" t="s">
        <v>46</v>
      </c>
      <c r="P262" s="459">
        <v>20</v>
      </c>
      <c r="Q262" s="459" t="s">
        <v>296</v>
      </c>
      <c r="R262" s="459" t="s">
        <v>48</v>
      </c>
      <c r="S262" s="459">
        <v>4</v>
      </c>
      <c r="T262" s="459">
        <v>1.1000000000000001</v>
      </c>
      <c r="U262" s="459" t="s">
        <v>66</v>
      </c>
      <c r="V262" s="459">
        <v>1</v>
      </c>
      <c r="W262" s="459">
        <v>1.1000000000000001</v>
      </c>
      <c r="X262" s="459" t="s">
        <v>49</v>
      </c>
      <c r="Y262" s="459">
        <v>1</v>
      </c>
      <c r="Z262" s="459">
        <v>8</v>
      </c>
      <c r="AA262" s="459" t="s">
        <v>49</v>
      </c>
      <c r="AB262" s="481" t="str">
        <f t="shared" si="8"/>
        <v>50 лет Октября</v>
      </c>
      <c r="AC262" s="481">
        <f t="shared" si="8"/>
        <v>96</v>
      </c>
      <c r="AD262" s="481"/>
      <c r="AE262" s="459"/>
      <c r="AF262" s="459"/>
      <c r="AG262" s="459"/>
    </row>
    <row r="263" spans="1:33" s="377" customFormat="1" ht="41.1" customHeight="1" x14ac:dyDescent="0.25">
      <c r="A263" s="459">
        <v>259</v>
      </c>
      <c r="B263" s="459" t="s">
        <v>59</v>
      </c>
      <c r="C263" s="459" t="s">
        <v>761</v>
      </c>
      <c r="D263" s="459">
        <v>11</v>
      </c>
      <c r="E263" s="480"/>
      <c r="F263" s="459"/>
      <c r="G263" s="459"/>
      <c r="H263" s="459" t="s">
        <v>40</v>
      </c>
      <c r="I263" s="459" t="s">
        <v>1048</v>
      </c>
      <c r="J263" s="460" t="s">
        <v>1049</v>
      </c>
      <c r="K263" s="460" t="s">
        <v>1050</v>
      </c>
      <c r="L263" s="460" t="s">
        <v>1051</v>
      </c>
      <c r="M263" s="460"/>
      <c r="N263" s="459" t="s">
        <v>45</v>
      </c>
      <c r="O263" s="460" t="s">
        <v>46</v>
      </c>
      <c r="P263" s="459">
        <v>4</v>
      </c>
      <c r="Q263" s="459" t="s">
        <v>296</v>
      </c>
      <c r="R263" s="459" t="s">
        <v>48</v>
      </c>
      <c r="S263" s="459">
        <v>2</v>
      </c>
      <c r="T263" s="459">
        <v>1.1000000000000001</v>
      </c>
      <c r="U263" s="459" t="s">
        <v>66</v>
      </c>
      <c r="V263" s="459"/>
      <c r="W263" s="459"/>
      <c r="X263" s="459"/>
      <c r="Y263" s="459"/>
      <c r="Z263" s="459"/>
      <c r="AA263" s="459"/>
      <c r="AB263" s="481" t="str">
        <f t="shared" si="8"/>
        <v>50 лет Октября</v>
      </c>
      <c r="AC263" s="481">
        <f t="shared" si="8"/>
        <v>11</v>
      </c>
      <c r="AD263" s="481"/>
      <c r="AE263" s="459"/>
      <c r="AF263" s="459"/>
      <c r="AG263" s="459"/>
    </row>
    <row r="264" spans="1:33" s="377" customFormat="1" ht="57" customHeight="1" x14ac:dyDescent="0.25">
      <c r="A264" s="459">
        <v>260</v>
      </c>
      <c r="B264" s="459" t="s">
        <v>38</v>
      </c>
      <c r="C264" s="459" t="s">
        <v>761</v>
      </c>
      <c r="D264" s="459">
        <v>15</v>
      </c>
      <c r="E264" s="480"/>
      <c r="F264" s="459"/>
      <c r="G264" s="459"/>
      <c r="H264" s="459" t="s">
        <v>40</v>
      </c>
      <c r="I264" s="459" t="s">
        <v>1023</v>
      </c>
      <c r="J264" s="460" t="s">
        <v>1024</v>
      </c>
      <c r="K264" s="460" t="s">
        <v>1025</v>
      </c>
      <c r="L264" s="460" t="s">
        <v>1026</v>
      </c>
      <c r="M264" s="460"/>
      <c r="N264" s="459" t="s">
        <v>45</v>
      </c>
      <c r="O264" s="460" t="s">
        <v>46</v>
      </c>
      <c r="P264" s="459">
        <v>80</v>
      </c>
      <c r="Q264" s="459" t="s">
        <v>296</v>
      </c>
      <c r="R264" s="459" t="s">
        <v>48</v>
      </c>
      <c r="S264" s="459">
        <v>6</v>
      </c>
      <c r="T264" s="459">
        <v>1.1000000000000001</v>
      </c>
      <c r="U264" s="459" t="s">
        <v>66</v>
      </c>
      <c r="V264" s="459">
        <v>1</v>
      </c>
      <c r="W264" s="459">
        <v>1.1000000000000001</v>
      </c>
      <c r="X264" s="459" t="s">
        <v>49</v>
      </c>
      <c r="Y264" s="459">
        <v>1</v>
      </c>
      <c r="Z264" s="459">
        <v>8</v>
      </c>
      <c r="AA264" s="459" t="s">
        <v>49</v>
      </c>
      <c r="AB264" s="481" t="str">
        <f t="shared" si="8"/>
        <v>50 лет Октября</v>
      </c>
      <c r="AC264" s="481">
        <f t="shared" si="8"/>
        <v>15</v>
      </c>
      <c r="AD264" s="481"/>
      <c r="AE264" s="459" t="s">
        <v>1052</v>
      </c>
      <c r="AF264" s="459" t="s">
        <v>1053</v>
      </c>
      <c r="AG264" s="459" t="s">
        <v>1054</v>
      </c>
    </row>
    <row r="265" spans="1:33" s="377" customFormat="1" ht="41.1" customHeight="1" x14ac:dyDescent="0.25">
      <c r="A265" s="459">
        <v>261</v>
      </c>
      <c r="B265" s="459" t="s">
        <v>38</v>
      </c>
      <c r="C265" s="459" t="s">
        <v>761</v>
      </c>
      <c r="D265" s="459">
        <v>1</v>
      </c>
      <c r="E265" s="480"/>
      <c r="F265" s="459"/>
      <c r="G265" s="459"/>
      <c r="H265" s="459" t="s">
        <v>40</v>
      </c>
      <c r="I265" s="459" t="s">
        <v>1055</v>
      </c>
      <c r="J265" s="460" t="s">
        <v>1056</v>
      </c>
      <c r="K265" s="460" t="s">
        <v>1057</v>
      </c>
      <c r="L265" s="460" t="s">
        <v>1058</v>
      </c>
      <c r="M265" s="460"/>
      <c r="N265" s="459" t="s">
        <v>45</v>
      </c>
      <c r="O265" s="460" t="s">
        <v>46</v>
      </c>
      <c r="P265" s="459">
        <v>2</v>
      </c>
      <c r="Q265" s="459" t="s">
        <v>296</v>
      </c>
      <c r="R265" s="459" t="s">
        <v>48</v>
      </c>
      <c r="S265" s="459">
        <v>1</v>
      </c>
      <c r="T265" s="459">
        <v>1.1000000000000001</v>
      </c>
      <c r="U265" s="459" t="s">
        <v>66</v>
      </c>
      <c r="V265" s="459"/>
      <c r="W265" s="459"/>
      <c r="X265" s="459"/>
      <c r="Y265" s="459"/>
      <c r="Z265" s="459"/>
      <c r="AA265" s="459"/>
      <c r="AB265" s="481" t="str">
        <f t="shared" si="8"/>
        <v>50 лет Октября</v>
      </c>
      <c r="AC265" s="481">
        <f t="shared" si="8"/>
        <v>1</v>
      </c>
      <c r="AD265" s="481"/>
      <c r="AE265" s="459"/>
      <c r="AF265" s="459"/>
      <c r="AG265" s="459"/>
    </row>
    <row r="266" spans="1:33" s="377" customFormat="1" ht="46.5" customHeight="1" x14ac:dyDescent="0.25">
      <c r="A266" s="459">
        <v>262</v>
      </c>
      <c r="B266" s="459" t="s">
        <v>59</v>
      </c>
      <c r="C266" s="459" t="s">
        <v>761</v>
      </c>
      <c r="D266" s="459">
        <v>3</v>
      </c>
      <c r="E266" s="480"/>
      <c r="F266" s="459"/>
      <c r="G266" s="459"/>
      <c r="H266" s="459" t="s">
        <v>40</v>
      </c>
      <c r="I266" s="459" t="s">
        <v>1059</v>
      </c>
      <c r="J266" s="460" t="s">
        <v>1060</v>
      </c>
      <c r="K266" s="460" t="s">
        <v>1025</v>
      </c>
      <c r="L266" s="459" t="s">
        <v>1026</v>
      </c>
      <c r="M266" s="459"/>
      <c r="N266" s="459" t="s">
        <v>45</v>
      </c>
      <c r="O266" s="460" t="s">
        <v>46</v>
      </c>
      <c r="P266" s="459">
        <v>8</v>
      </c>
      <c r="Q266" s="459" t="s">
        <v>296</v>
      </c>
      <c r="R266" s="459" t="s">
        <v>48</v>
      </c>
      <c r="S266" s="459">
        <v>2</v>
      </c>
      <c r="T266" s="459">
        <v>1.1000000000000001</v>
      </c>
      <c r="U266" s="459" t="s">
        <v>66</v>
      </c>
      <c r="V266" s="459">
        <v>1</v>
      </c>
      <c r="W266" s="459">
        <v>1.1000000000000001</v>
      </c>
      <c r="X266" s="459" t="s">
        <v>49</v>
      </c>
      <c r="Y266" s="459"/>
      <c r="Z266" s="459"/>
      <c r="AA266" s="459"/>
      <c r="AB266" s="481" t="str">
        <f t="shared" si="8"/>
        <v>50 лет Октября</v>
      </c>
      <c r="AC266" s="481">
        <f t="shared" si="8"/>
        <v>3</v>
      </c>
      <c r="AD266" s="481"/>
      <c r="AE266" s="459"/>
      <c r="AF266" s="459"/>
      <c r="AG266" s="459"/>
    </row>
    <row r="267" spans="1:33" s="377" customFormat="1" ht="52.5" customHeight="1" x14ac:dyDescent="0.25">
      <c r="A267" s="459">
        <v>263</v>
      </c>
      <c r="B267" s="459" t="s">
        <v>38</v>
      </c>
      <c r="C267" s="459" t="s">
        <v>761</v>
      </c>
      <c r="D267" s="459">
        <v>110</v>
      </c>
      <c r="E267" s="480"/>
      <c r="F267" s="459"/>
      <c r="G267" s="459"/>
      <c r="H267" s="459" t="s">
        <v>40</v>
      </c>
      <c r="I267" s="459" t="s">
        <v>1061</v>
      </c>
      <c r="J267" s="460" t="s">
        <v>1062</v>
      </c>
      <c r="K267" s="460" t="s">
        <v>1063</v>
      </c>
      <c r="L267" s="460" t="s">
        <v>1064</v>
      </c>
      <c r="M267" s="460"/>
      <c r="N267" s="459" t="s">
        <v>45</v>
      </c>
      <c r="O267" s="460" t="s">
        <v>46</v>
      </c>
      <c r="P267" s="459">
        <v>30</v>
      </c>
      <c r="Q267" s="459" t="s">
        <v>296</v>
      </c>
      <c r="R267" s="459" t="s">
        <v>48</v>
      </c>
      <c r="S267" s="459">
        <v>8</v>
      </c>
      <c r="T267" s="459">
        <v>1.1000000000000001</v>
      </c>
      <c r="U267" s="459" t="s">
        <v>66</v>
      </c>
      <c r="V267" s="459">
        <v>1</v>
      </c>
      <c r="W267" s="459">
        <v>1.1000000000000001</v>
      </c>
      <c r="X267" s="459" t="s">
        <v>49</v>
      </c>
      <c r="Y267" s="459">
        <v>1</v>
      </c>
      <c r="Z267" s="459">
        <v>8</v>
      </c>
      <c r="AA267" s="459" t="s">
        <v>49</v>
      </c>
      <c r="AB267" s="481" t="str">
        <f t="shared" si="8"/>
        <v>50 лет Октября</v>
      </c>
      <c r="AC267" s="481">
        <f t="shared" si="8"/>
        <v>110</v>
      </c>
      <c r="AD267" s="481"/>
      <c r="AE267" s="459"/>
      <c r="AF267" s="459"/>
      <c r="AG267" s="459"/>
    </row>
    <row r="268" spans="1:33" s="377" customFormat="1" ht="46.5" customHeight="1" x14ac:dyDescent="0.25">
      <c r="A268" s="459">
        <v>264</v>
      </c>
      <c r="B268" s="459" t="s">
        <v>38</v>
      </c>
      <c r="C268" s="459" t="s">
        <v>761</v>
      </c>
      <c r="D268" s="459">
        <v>167</v>
      </c>
      <c r="E268" s="480">
        <v>3</v>
      </c>
      <c r="F268" s="459"/>
      <c r="G268" s="459"/>
      <c r="H268" s="459" t="s">
        <v>40</v>
      </c>
      <c r="I268" s="459" t="s">
        <v>1065</v>
      </c>
      <c r="J268" s="460" t="s">
        <v>1066</v>
      </c>
      <c r="K268" s="460" t="s">
        <v>1067</v>
      </c>
      <c r="L268" s="487" t="s">
        <v>1068</v>
      </c>
      <c r="M268" s="460"/>
      <c r="N268" s="459" t="s">
        <v>45</v>
      </c>
      <c r="O268" s="460" t="s">
        <v>46</v>
      </c>
      <c r="P268" s="459">
        <v>10</v>
      </c>
      <c r="Q268" s="459" t="s">
        <v>296</v>
      </c>
      <c r="R268" s="459" t="s">
        <v>48</v>
      </c>
      <c r="S268" s="459">
        <v>4</v>
      </c>
      <c r="T268" s="459">
        <v>1.1000000000000001</v>
      </c>
      <c r="U268" s="459" t="s">
        <v>66</v>
      </c>
      <c r="V268" s="459">
        <v>2</v>
      </c>
      <c r="W268" s="459">
        <v>1.1000000000000001</v>
      </c>
      <c r="X268" s="459" t="s">
        <v>66</v>
      </c>
      <c r="Y268" s="459"/>
      <c r="Z268" s="459"/>
      <c r="AA268" s="459"/>
      <c r="AB268" s="481" t="str">
        <f t="shared" si="8"/>
        <v>50 лет Октября</v>
      </c>
      <c r="AC268" s="481">
        <f t="shared" si="8"/>
        <v>167</v>
      </c>
      <c r="AD268" s="481">
        <v>3</v>
      </c>
      <c r="AE268" s="459"/>
      <c r="AF268" s="459"/>
      <c r="AG268" s="459"/>
    </row>
    <row r="269" spans="1:33" s="377" customFormat="1" ht="41.1" customHeight="1" x14ac:dyDescent="0.25">
      <c r="A269" s="459">
        <v>265</v>
      </c>
      <c r="B269" s="459" t="s">
        <v>38</v>
      </c>
      <c r="C269" s="459" t="s">
        <v>1069</v>
      </c>
      <c r="D269" s="459"/>
      <c r="E269" s="480"/>
      <c r="F269" s="459" t="s">
        <v>1070</v>
      </c>
      <c r="G269" s="459" t="s">
        <v>1071</v>
      </c>
      <c r="H269" s="459" t="s">
        <v>40</v>
      </c>
      <c r="I269" s="459" t="s">
        <v>1072</v>
      </c>
      <c r="J269" s="460" t="s">
        <v>1073</v>
      </c>
      <c r="K269" s="460" t="s">
        <v>1074</v>
      </c>
      <c r="L269" s="460" t="s">
        <v>1075</v>
      </c>
      <c r="M269" s="460"/>
      <c r="N269" s="459" t="s">
        <v>45</v>
      </c>
      <c r="O269" s="460" t="s">
        <v>46</v>
      </c>
      <c r="P269" s="459">
        <v>4</v>
      </c>
      <c r="Q269" s="459" t="s">
        <v>296</v>
      </c>
      <c r="R269" s="459" t="s">
        <v>48</v>
      </c>
      <c r="S269" s="459">
        <v>2</v>
      </c>
      <c r="T269" s="459">
        <v>1.1000000000000001</v>
      </c>
      <c r="U269" s="459" t="s">
        <v>66</v>
      </c>
      <c r="V269" s="459"/>
      <c r="W269" s="459"/>
      <c r="X269" s="459"/>
      <c r="Y269" s="459"/>
      <c r="Z269" s="459"/>
      <c r="AA269" s="459"/>
      <c r="AB269" s="481" t="str">
        <f t="shared" si="8"/>
        <v>50 лет Октября, СНТ</v>
      </c>
      <c r="AC269" s="481"/>
      <c r="AD269" s="481"/>
      <c r="AE269" s="459"/>
      <c r="AF269" s="459"/>
      <c r="AG269" s="459"/>
    </row>
    <row r="270" spans="1:33" s="377" customFormat="1" ht="41.1" customHeight="1" x14ac:dyDescent="0.25">
      <c r="A270" s="459">
        <v>266</v>
      </c>
      <c r="B270" s="459" t="s">
        <v>16821</v>
      </c>
      <c r="C270" s="463"/>
      <c r="D270" s="435"/>
      <c r="E270" s="483"/>
      <c r="F270" s="435"/>
      <c r="G270" s="435"/>
      <c r="H270" s="435"/>
      <c r="I270" s="463"/>
      <c r="J270" s="483"/>
      <c r="K270" s="462"/>
      <c r="L270" s="462"/>
      <c r="M270" s="462"/>
      <c r="N270" s="459"/>
      <c r="O270" s="460"/>
      <c r="P270" s="435"/>
      <c r="Q270" s="435"/>
      <c r="R270" s="435"/>
      <c r="S270" s="435"/>
      <c r="T270" s="435"/>
      <c r="U270" s="435"/>
      <c r="V270" s="435"/>
      <c r="W270" s="435"/>
      <c r="X270" s="435"/>
      <c r="Y270" s="435"/>
      <c r="Z270" s="435"/>
      <c r="AA270" s="435"/>
      <c r="AB270" s="481"/>
      <c r="AC270" s="481"/>
      <c r="AD270" s="481"/>
      <c r="AE270" s="435"/>
      <c r="AF270" s="435"/>
      <c r="AG270" s="435"/>
    </row>
    <row r="271" spans="1:33" s="377" customFormat="1" ht="49.5" customHeight="1" x14ac:dyDescent="0.25">
      <c r="A271" s="459">
        <v>267</v>
      </c>
      <c r="B271" s="459" t="s">
        <v>38</v>
      </c>
      <c r="C271" s="435" t="s">
        <v>1076</v>
      </c>
      <c r="D271" s="435">
        <v>1</v>
      </c>
      <c r="E271" s="483"/>
      <c r="F271" s="435"/>
      <c r="G271" s="435"/>
      <c r="H271" s="435" t="s">
        <v>40</v>
      </c>
      <c r="I271" s="435" t="s">
        <v>1077</v>
      </c>
      <c r="J271" s="483">
        <v>1144632004220</v>
      </c>
      <c r="K271" s="462" t="s">
        <v>1078</v>
      </c>
      <c r="L271" s="486" t="s">
        <v>1079</v>
      </c>
      <c r="M271" s="462"/>
      <c r="N271" s="459" t="s">
        <v>45</v>
      </c>
      <c r="O271" s="460" t="s">
        <v>46</v>
      </c>
      <c r="P271" s="435">
        <v>71.400000000000006</v>
      </c>
      <c r="Q271" s="435" t="s">
        <v>133</v>
      </c>
      <c r="R271" s="435" t="s">
        <v>48</v>
      </c>
      <c r="S271" s="435">
        <v>9</v>
      </c>
      <c r="T271" s="435">
        <v>0.75</v>
      </c>
      <c r="U271" s="435" t="s">
        <v>49</v>
      </c>
      <c r="V271" s="435">
        <v>2</v>
      </c>
      <c r="W271" s="435">
        <v>1.1000000000000001</v>
      </c>
      <c r="X271" s="435" t="s">
        <v>49</v>
      </c>
      <c r="Y271" s="435"/>
      <c r="Z271" s="435"/>
      <c r="AA271" s="435"/>
      <c r="AB271" s="481" t="str">
        <f t="shared" ref="AB271:AC286" si="9">C271</f>
        <v>А. Дериглазова пр-т</v>
      </c>
      <c r="AC271" s="481">
        <f t="shared" si="9"/>
        <v>1</v>
      </c>
      <c r="AD271" s="481"/>
      <c r="AE271" s="435" t="s">
        <v>1080</v>
      </c>
      <c r="AF271" s="435" t="s">
        <v>1081</v>
      </c>
      <c r="AG271" s="435"/>
    </row>
    <row r="272" spans="1:33" s="377" customFormat="1" ht="49.5" customHeight="1" x14ac:dyDescent="0.25">
      <c r="A272" s="459">
        <v>268</v>
      </c>
      <c r="B272" s="459" t="s">
        <v>38</v>
      </c>
      <c r="C272" s="435" t="s">
        <v>1076</v>
      </c>
      <c r="D272" s="435">
        <v>9</v>
      </c>
      <c r="E272" s="483" t="s">
        <v>61</v>
      </c>
      <c r="F272" s="435"/>
      <c r="G272" s="435"/>
      <c r="H272" s="435" t="s">
        <v>40</v>
      </c>
      <c r="I272" s="435" t="s">
        <v>1077</v>
      </c>
      <c r="J272" s="483">
        <v>1144632004220</v>
      </c>
      <c r="K272" s="462" t="s">
        <v>1078</v>
      </c>
      <c r="L272" s="486" t="s">
        <v>1079</v>
      </c>
      <c r="M272" s="462"/>
      <c r="N272" s="459" t="s">
        <v>45</v>
      </c>
      <c r="O272" s="460" t="s">
        <v>46</v>
      </c>
      <c r="P272" s="435">
        <v>17</v>
      </c>
      <c r="Q272" s="435" t="s">
        <v>133</v>
      </c>
      <c r="R272" s="435" t="s">
        <v>48</v>
      </c>
      <c r="S272" s="435">
        <v>10</v>
      </c>
      <c r="T272" s="435">
        <v>0.75</v>
      </c>
      <c r="U272" s="435" t="s">
        <v>49</v>
      </c>
      <c r="V272" s="435">
        <v>2</v>
      </c>
      <c r="W272" s="435">
        <v>1.1000000000000001</v>
      </c>
      <c r="X272" s="435" t="s">
        <v>49</v>
      </c>
      <c r="Y272" s="435"/>
      <c r="Z272" s="435"/>
      <c r="AA272" s="435"/>
      <c r="AB272" s="481" t="str">
        <f t="shared" si="9"/>
        <v>А. Дериглазова пр-т</v>
      </c>
      <c r="AC272" s="481">
        <f t="shared" si="9"/>
        <v>9</v>
      </c>
      <c r="AD272" s="481"/>
      <c r="AE272" s="435" t="s">
        <v>1082</v>
      </c>
      <c r="AF272" s="435"/>
      <c r="AG272" s="435"/>
    </row>
    <row r="273" spans="1:33" s="377" customFormat="1" ht="49.5" customHeight="1" x14ac:dyDescent="0.25">
      <c r="A273" s="459">
        <v>269</v>
      </c>
      <c r="B273" s="459" t="s">
        <v>38</v>
      </c>
      <c r="C273" s="435" t="s">
        <v>1076</v>
      </c>
      <c r="D273" s="435">
        <v>11</v>
      </c>
      <c r="E273" s="483"/>
      <c r="F273" s="435"/>
      <c r="G273" s="435"/>
      <c r="H273" s="435" t="s">
        <v>40</v>
      </c>
      <c r="I273" s="435" t="s">
        <v>1077</v>
      </c>
      <c r="J273" s="483">
        <v>1144632004220</v>
      </c>
      <c r="K273" s="462" t="s">
        <v>1078</v>
      </c>
      <c r="L273" s="486" t="s">
        <v>1079</v>
      </c>
      <c r="M273" s="462"/>
      <c r="N273" s="459" t="s">
        <v>45</v>
      </c>
      <c r="O273" s="460" t="s">
        <v>46</v>
      </c>
      <c r="P273" s="435">
        <v>34.1</v>
      </c>
      <c r="Q273" s="435" t="s">
        <v>133</v>
      </c>
      <c r="R273" s="435" t="s">
        <v>48</v>
      </c>
      <c r="S273" s="435">
        <v>5</v>
      </c>
      <c r="T273" s="435">
        <v>0.75</v>
      </c>
      <c r="U273" s="435" t="s">
        <v>49</v>
      </c>
      <c r="V273" s="435">
        <v>2</v>
      </c>
      <c r="W273" s="435">
        <v>1.1000000000000001</v>
      </c>
      <c r="X273" s="435" t="s">
        <v>49</v>
      </c>
      <c r="Y273" s="435"/>
      <c r="Z273" s="435"/>
      <c r="AA273" s="435"/>
      <c r="AB273" s="481" t="str">
        <f t="shared" si="9"/>
        <v>А. Дериглазова пр-т</v>
      </c>
      <c r="AC273" s="481">
        <f t="shared" si="9"/>
        <v>11</v>
      </c>
      <c r="AD273" s="481"/>
      <c r="AE273" s="435" t="s">
        <v>1083</v>
      </c>
      <c r="AF273" s="435"/>
      <c r="AG273" s="435"/>
    </row>
    <row r="274" spans="1:33" s="377" customFormat="1" ht="49.5" customHeight="1" x14ac:dyDescent="0.25">
      <c r="A274" s="459">
        <v>270</v>
      </c>
      <c r="B274" s="459" t="s">
        <v>38</v>
      </c>
      <c r="C274" s="435" t="s">
        <v>1076</v>
      </c>
      <c r="D274" s="435">
        <v>13</v>
      </c>
      <c r="E274" s="483"/>
      <c r="F274" s="435"/>
      <c r="G274" s="435"/>
      <c r="H274" s="435" t="s">
        <v>40</v>
      </c>
      <c r="I274" s="435" t="s">
        <v>1077</v>
      </c>
      <c r="J274" s="483">
        <v>1144632004220</v>
      </c>
      <c r="K274" s="462" t="s">
        <v>1078</v>
      </c>
      <c r="L274" s="486" t="s">
        <v>1079</v>
      </c>
      <c r="M274" s="462"/>
      <c r="N274" s="459" t="s">
        <v>45</v>
      </c>
      <c r="O274" s="460" t="s">
        <v>46</v>
      </c>
      <c r="P274" s="435">
        <v>50.3</v>
      </c>
      <c r="Q274" s="435" t="s">
        <v>133</v>
      </c>
      <c r="R274" s="435" t="s">
        <v>48</v>
      </c>
      <c r="S274" s="435">
        <v>9</v>
      </c>
      <c r="T274" s="435">
        <v>0.75</v>
      </c>
      <c r="U274" s="435" t="s">
        <v>49</v>
      </c>
      <c r="V274" s="435">
        <v>2</v>
      </c>
      <c r="W274" s="435">
        <v>1.1000000000000001</v>
      </c>
      <c r="X274" s="435" t="s">
        <v>49</v>
      </c>
      <c r="Y274" s="435"/>
      <c r="Z274" s="435"/>
      <c r="AA274" s="435"/>
      <c r="AB274" s="481" t="str">
        <f t="shared" si="9"/>
        <v>А. Дериглазова пр-т</v>
      </c>
      <c r="AC274" s="481">
        <f t="shared" si="9"/>
        <v>13</v>
      </c>
      <c r="AD274" s="481"/>
      <c r="AE274" s="435" t="s">
        <v>1084</v>
      </c>
      <c r="AF274" s="435"/>
      <c r="AG274" s="435"/>
    </row>
    <row r="275" spans="1:33" s="377" customFormat="1" ht="49.5" customHeight="1" x14ac:dyDescent="0.25">
      <c r="A275" s="459">
        <v>271</v>
      </c>
      <c r="B275" s="459" t="s">
        <v>38</v>
      </c>
      <c r="C275" s="435" t="s">
        <v>1076</v>
      </c>
      <c r="D275" s="435">
        <v>17</v>
      </c>
      <c r="E275" s="483"/>
      <c r="F275" s="435"/>
      <c r="G275" s="435"/>
      <c r="H275" s="435" t="s">
        <v>40</v>
      </c>
      <c r="I275" s="435" t="s">
        <v>1077</v>
      </c>
      <c r="J275" s="483">
        <v>1144632004220</v>
      </c>
      <c r="K275" s="462" t="s">
        <v>1078</v>
      </c>
      <c r="L275" s="486" t="s">
        <v>1079</v>
      </c>
      <c r="M275" s="462"/>
      <c r="N275" s="459" t="s">
        <v>45</v>
      </c>
      <c r="O275" s="460" t="s">
        <v>46</v>
      </c>
      <c r="P275" s="435">
        <v>34.08</v>
      </c>
      <c r="Q275" s="435" t="s">
        <v>133</v>
      </c>
      <c r="R275" s="435" t="s">
        <v>48</v>
      </c>
      <c r="S275" s="435">
        <v>7</v>
      </c>
      <c r="T275" s="435">
        <v>0.75</v>
      </c>
      <c r="U275" s="435" t="s">
        <v>49</v>
      </c>
      <c r="V275" s="435">
        <v>2</v>
      </c>
      <c r="W275" s="435">
        <v>1.1000000000000001</v>
      </c>
      <c r="X275" s="435" t="s">
        <v>49</v>
      </c>
      <c r="Y275" s="435"/>
      <c r="Z275" s="435"/>
      <c r="AA275" s="435"/>
      <c r="AB275" s="481" t="str">
        <f t="shared" si="9"/>
        <v>А. Дериглазова пр-т</v>
      </c>
      <c r="AC275" s="481">
        <f t="shared" si="9"/>
        <v>17</v>
      </c>
      <c r="AD275" s="481"/>
      <c r="AE275" s="435" t="s">
        <v>1084</v>
      </c>
      <c r="AF275" s="435"/>
      <c r="AG275" s="435"/>
    </row>
    <row r="276" spans="1:33" s="377" customFormat="1" ht="49.5" customHeight="1" x14ac:dyDescent="0.25">
      <c r="A276" s="459">
        <v>272</v>
      </c>
      <c r="B276" s="459" t="s">
        <v>38</v>
      </c>
      <c r="C276" s="435" t="s">
        <v>1076</v>
      </c>
      <c r="D276" s="435">
        <v>21</v>
      </c>
      <c r="E276" s="483"/>
      <c r="F276" s="435"/>
      <c r="G276" s="435"/>
      <c r="H276" s="435" t="s">
        <v>40</v>
      </c>
      <c r="I276" s="435" t="s">
        <v>1077</v>
      </c>
      <c r="J276" s="483">
        <v>1144632004220</v>
      </c>
      <c r="K276" s="462" t="s">
        <v>1078</v>
      </c>
      <c r="L276" s="486" t="s">
        <v>1079</v>
      </c>
      <c r="M276" s="462"/>
      <c r="N276" s="459" t="s">
        <v>45</v>
      </c>
      <c r="O276" s="460" t="s">
        <v>46</v>
      </c>
      <c r="P276" s="435">
        <v>36.5</v>
      </c>
      <c r="Q276" s="435" t="s">
        <v>133</v>
      </c>
      <c r="R276" s="435" t="s">
        <v>48</v>
      </c>
      <c r="S276" s="435">
        <v>7</v>
      </c>
      <c r="T276" s="435">
        <v>0.75</v>
      </c>
      <c r="U276" s="435" t="s">
        <v>49</v>
      </c>
      <c r="V276" s="435">
        <v>2</v>
      </c>
      <c r="W276" s="435">
        <v>1.1000000000000001</v>
      </c>
      <c r="X276" s="435" t="s">
        <v>49</v>
      </c>
      <c r="Y276" s="435"/>
      <c r="Z276" s="435"/>
      <c r="AA276" s="435"/>
      <c r="AB276" s="481" t="str">
        <f t="shared" si="9"/>
        <v>А. Дериглазова пр-т</v>
      </c>
      <c r="AC276" s="481">
        <f t="shared" si="9"/>
        <v>21</v>
      </c>
      <c r="AD276" s="481"/>
      <c r="AE276" s="435" t="s">
        <v>1085</v>
      </c>
      <c r="AF276" s="435"/>
      <c r="AG276" s="435"/>
    </row>
    <row r="277" spans="1:33" s="377" customFormat="1" ht="49.5" customHeight="1" x14ac:dyDescent="0.25">
      <c r="A277" s="459">
        <v>273</v>
      </c>
      <c r="B277" s="459" t="s">
        <v>38</v>
      </c>
      <c r="C277" s="435" t="s">
        <v>1076</v>
      </c>
      <c r="D277" s="435">
        <v>23</v>
      </c>
      <c r="E277" s="483"/>
      <c r="F277" s="435"/>
      <c r="G277" s="435"/>
      <c r="H277" s="435" t="s">
        <v>40</v>
      </c>
      <c r="I277" s="435" t="s">
        <v>1077</v>
      </c>
      <c r="J277" s="483">
        <v>1144632004220</v>
      </c>
      <c r="K277" s="462" t="s">
        <v>1078</v>
      </c>
      <c r="L277" s="486" t="s">
        <v>1079</v>
      </c>
      <c r="M277" s="462"/>
      <c r="N277" s="459" t="s">
        <v>45</v>
      </c>
      <c r="O277" s="460" t="s">
        <v>46</v>
      </c>
      <c r="P277" s="435">
        <v>36.5</v>
      </c>
      <c r="Q277" s="435" t="s">
        <v>133</v>
      </c>
      <c r="R277" s="435" t="s">
        <v>48</v>
      </c>
      <c r="S277" s="435">
        <v>6</v>
      </c>
      <c r="T277" s="435">
        <v>0.75</v>
      </c>
      <c r="U277" s="435" t="s">
        <v>49</v>
      </c>
      <c r="V277" s="435">
        <v>3</v>
      </c>
      <c r="W277" s="435">
        <v>1.1000000000000001</v>
      </c>
      <c r="X277" s="435" t="s">
        <v>49</v>
      </c>
      <c r="Y277" s="435"/>
      <c r="Z277" s="435"/>
      <c r="AA277" s="435"/>
      <c r="AB277" s="481" t="str">
        <f t="shared" si="9"/>
        <v>А. Дериглазова пр-т</v>
      </c>
      <c r="AC277" s="481">
        <f t="shared" si="9"/>
        <v>23</v>
      </c>
      <c r="AD277" s="481"/>
      <c r="AE277" s="435" t="s">
        <v>1086</v>
      </c>
      <c r="AF277" s="435"/>
      <c r="AG277" s="435"/>
    </row>
    <row r="278" spans="1:33" s="377" customFormat="1" ht="49.5" customHeight="1" x14ac:dyDescent="0.25">
      <c r="A278" s="459">
        <v>274</v>
      </c>
      <c r="B278" s="459" t="s">
        <v>38</v>
      </c>
      <c r="C278" s="435" t="s">
        <v>1076</v>
      </c>
      <c r="D278" s="435">
        <v>29</v>
      </c>
      <c r="E278" s="483"/>
      <c r="F278" s="435"/>
      <c r="G278" s="435"/>
      <c r="H278" s="435" t="s">
        <v>40</v>
      </c>
      <c r="I278" s="435" t="s">
        <v>1077</v>
      </c>
      <c r="J278" s="483">
        <v>1144632004220</v>
      </c>
      <c r="K278" s="462" t="s">
        <v>1078</v>
      </c>
      <c r="L278" s="486" t="s">
        <v>1079</v>
      </c>
      <c r="M278" s="462"/>
      <c r="N278" s="459" t="s">
        <v>45</v>
      </c>
      <c r="O278" s="460" t="s">
        <v>46</v>
      </c>
      <c r="P278" s="435">
        <v>126</v>
      </c>
      <c r="Q278" s="435" t="s">
        <v>133</v>
      </c>
      <c r="R278" s="435" t="s">
        <v>48</v>
      </c>
      <c r="S278" s="435">
        <v>10</v>
      </c>
      <c r="T278" s="435">
        <v>0.75</v>
      </c>
      <c r="U278" s="435" t="s">
        <v>49</v>
      </c>
      <c r="V278" s="435">
        <v>2</v>
      </c>
      <c r="W278" s="435">
        <v>1.1000000000000001</v>
      </c>
      <c r="X278" s="435" t="s">
        <v>49</v>
      </c>
      <c r="Y278" s="435"/>
      <c r="Z278" s="435"/>
      <c r="AA278" s="435"/>
      <c r="AB278" s="481" t="str">
        <f t="shared" si="9"/>
        <v>А. Дериглазова пр-т</v>
      </c>
      <c r="AC278" s="481">
        <f t="shared" si="9"/>
        <v>29</v>
      </c>
      <c r="AD278" s="481"/>
      <c r="AE278" s="435" t="s">
        <v>1087</v>
      </c>
      <c r="AF278" s="435"/>
      <c r="AG278" s="435"/>
    </row>
    <row r="279" spans="1:33" s="377" customFormat="1" ht="49.5" customHeight="1" x14ac:dyDescent="0.25">
      <c r="A279" s="459">
        <v>275</v>
      </c>
      <c r="B279" s="459" t="s">
        <v>38</v>
      </c>
      <c r="C279" s="435" t="s">
        <v>1076</v>
      </c>
      <c r="D279" s="435">
        <v>41</v>
      </c>
      <c r="E279" s="483"/>
      <c r="F279" s="435"/>
      <c r="G279" s="435"/>
      <c r="H279" s="435" t="s">
        <v>40</v>
      </c>
      <c r="I279" s="435" t="s">
        <v>1077</v>
      </c>
      <c r="J279" s="483">
        <v>1144632004220</v>
      </c>
      <c r="K279" s="462" t="s">
        <v>1078</v>
      </c>
      <c r="L279" s="486" t="s">
        <v>1079</v>
      </c>
      <c r="M279" s="462"/>
      <c r="N279" s="459" t="s">
        <v>45</v>
      </c>
      <c r="O279" s="460" t="s">
        <v>46</v>
      </c>
      <c r="P279" s="435">
        <v>59.8</v>
      </c>
      <c r="Q279" s="435" t="s">
        <v>133</v>
      </c>
      <c r="R279" s="435" t="s">
        <v>48</v>
      </c>
      <c r="S279" s="435">
        <v>10</v>
      </c>
      <c r="T279" s="435">
        <v>0.75</v>
      </c>
      <c r="U279" s="435" t="s">
        <v>49</v>
      </c>
      <c r="V279" s="435">
        <v>2</v>
      </c>
      <c r="W279" s="435">
        <v>1.1000000000000001</v>
      </c>
      <c r="X279" s="435" t="s">
        <v>49</v>
      </c>
      <c r="Y279" s="435"/>
      <c r="Z279" s="435"/>
      <c r="AA279" s="435"/>
      <c r="AB279" s="481" t="str">
        <f t="shared" si="9"/>
        <v>А. Дериглазова пр-т</v>
      </c>
      <c r="AC279" s="481">
        <f t="shared" si="9"/>
        <v>41</v>
      </c>
      <c r="AD279" s="481"/>
      <c r="AE279" s="435" t="s">
        <v>1088</v>
      </c>
      <c r="AF279" s="435"/>
      <c r="AG279" s="435"/>
    </row>
    <row r="280" spans="1:33" s="377" customFormat="1" ht="49.5" customHeight="1" x14ac:dyDescent="0.25">
      <c r="A280" s="459">
        <v>276</v>
      </c>
      <c r="B280" s="459" t="s">
        <v>38</v>
      </c>
      <c r="C280" s="435" t="s">
        <v>1076</v>
      </c>
      <c r="D280" s="435">
        <v>43</v>
      </c>
      <c r="E280" s="483"/>
      <c r="F280" s="435"/>
      <c r="G280" s="435"/>
      <c r="H280" s="435" t="s">
        <v>40</v>
      </c>
      <c r="I280" s="435" t="s">
        <v>1077</v>
      </c>
      <c r="J280" s="483">
        <v>1144632004220</v>
      </c>
      <c r="K280" s="462" t="s">
        <v>1078</v>
      </c>
      <c r="L280" s="486" t="s">
        <v>1079</v>
      </c>
      <c r="M280" s="462"/>
      <c r="N280" s="459" t="s">
        <v>45</v>
      </c>
      <c r="O280" s="460" t="s">
        <v>46</v>
      </c>
      <c r="P280" s="435">
        <v>59.8</v>
      </c>
      <c r="Q280" s="435" t="s">
        <v>133</v>
      </c>
      <c r="R280" s="435" t="s">
        <v>48</v>
      </c>
      <c r="S280" s="435">
        <v>10</v>
      </c>
      <c r="T280" s="435">
        <v>0.75</v>
      </c>
      <c r="U280" s="435" t="s">
        <v>49</v>
      </c>
      <c r="V280" s="435">
        <v>2</v>
      </c>
      <c r="W280" s="435">
        <v>1.1000000000000001</v>
      </c>
      <c r="X280" s="435" t="s">
        <v>49</v>
      </c>
      <c r="Y280" s="435"/>
      <c r="Z280" s="435"/>
      <c r="AA280" s="435"/>
      <c r="AB280" s="481" t="str">
        <f t="shared" si="9"/>
        <v>А. Дериглазова пр-т</v>
      </c>
      <c r="AC280" s="481">
        <f t="shared" si="9"/>
        <v>43</v>
      </c>
      <c r="AD280" s="481"/>
      <c r="AE280" s="435" t="s">
        <v>1089</v>
      </c>
      <c r="AF280" s="435"/>
      <c r="AG280" s="435"/>
    </row>
    <row r="281" spans="1:33" s="377" customFormat="1" ht="49.5" customHeight="1" x14ac:dyDescent="0.25">
      <c r="A281" s="459">
        <v>277</v>
      </c>
      <c r="B281" s="459" t="s">
        <v>38</v>
      </c>
      <c r="C281" s="435" t="s">
        <v>1076</v>
      </c>
      <c r="D281" s="435">
        <v>43</v>
      </c>
      <c r="E281" s="483" t="s">
        <v>61</v>
      </c>
      <c r="F281" s="435"/>
      <c r="G281" s="435"/>
      <c r="H281" s="435" t="s">
        <v>40</v>
      </c>
      <c r="I281" s="435" t="s">
        <v>1077</v>
      </c>
      <c r="J281" s="483">
        <v>1144632004220</v>
      </c>
      <c r="K281" s="462" t="s">
        <v>1078</v>
      </c>
      <c r="L281" s="486" t="s">
        <v>1079</v>
      </c>
      <c r="M281" s="462"/>
      <c r="N281" s="459" t="s">
        <v>45</v>
      </c>
      <c r="O281" s="460" t="s">
        <v>46</v>
      </c>
      <c r="P281" s="435">
        <v>30</v>
      </c>
      <c r="Q281" s="435" t="s">
        <v>133</v>
      </c>
      <c r="R281" s="435" t="s">
        <v>48</v>
      </c>
      <c r="S281" s="435">
        <v>10</v>
      </c>
      <c r="T281" s="435">
        <v>0.75</v>
      </c>
      <c r="U281" s="435" t="s">
        <v>49</v>
      </c>
      <c r="V281" s="435">
        <v>2</v>
      </c>
      <c r="W281" s="435">
        <v>1.1000000000000001</v>
      </c>
      <c r="X281" s="435" t="s">
        <v>49</v>
      </c>
      <c r="Y281" s="435"/>
      <c r="Z281" s="435"/>
      <c r="AA281" s="435"/>
      <c r="AB281" s="481" t="str">
        <f t="shared" si="9"/>
        <v>А. Дериглазова пр-т</v>
      </c>
      <c r="AC281" s="481">
        <f t="shared" si="9"/>
        <v>43</v>
      </c>
      <c r="AD281" s="481"/>
      <c r="AE281" s="435" t="s">
        <v>1090</v>
      </c>
      <c r="AF281" s="435"/>
      <c r="AG281" s="435"/>
    </row>
    <row r="282" spans="1:33" s="377" customFormat="1" ht="49.5" customHeight="1" x14ac:dyDescent="0.25">
      <c r="A282" s="459">
        <v>278</v>
      </c>
      <c r="B282" s="459" t="s">
        <v>38</v>
      </c>
      <c r="C282" s="435" t="s">
        <v>1076</v>
      </c>
      <c r="D282" s="435">
        <v>47</v>
      </c>
      <c r="E282" s="483"/>
      <c r="F282" s="435"/>
      <c r="G282" s="435"/>
      <c r="H282" s="435" t="s">
        <v>40</v>
      </c>
      <c r="I282" s="435" t="s">
        <v>1077</v>
      </c>
      <c r="J282" s="483">
        <v>1144632004220</v>
      </c>
      <c r="K282" s="462" t="s">
        <v>1078</v>
      </c>
      <c r="L282" s="486" t="s">
        <v>1079</v>
      </c>
      <c r="M282" s="462"/>
      <c r="N282" s="459" t="s">
        <v>45</v>
      </c>
      <c r="O282" s="460" t="s">
        <v>46</v>
      </c>
      <c r="P282" s="435">
        <v>62.9</v>
      </c>
      <c r="Q282" s="435" t="s">
        <v>133</v>
      </c>
      <c r="R282" s="435" t="s">
        <v>48</v>
      </c>
      <c r="S282" s="435">
        <v>10</v>
      </c>
      <c r="T282" s="435">
        <v>0.75</v>
      </c>
      <c r="U282" s="435" t="s">
        <v>49</v>
      </c>
      <c r="V282" s="435">
        <v>2</v>
      </c>
      <c r="W282" s="435">
        <v>1.1000000000000001</v>
      </c>
      <c r="X282" s="435" t="s">
        <v>49</v>
      </c>
      <c r="Y282" s="435"/>
      <c r="Z282" s="435"/>
      <c r="AA282" s="435"/>
      <c r="AB282" s="481" t="str">
        <f t="shared" si="9"/>
        <v>А. Дериглазова пр-т</v>
      </c>
      <c r="AC282" s="481">
        <f t="shared" si="9"/>
        <v>47</v>
      </c>
      <c r="AD282" s="481"/>
      <c r="AE282" s="435" t="s">
        <v>1091</v>
      </c>
      <c r="AF282" s="435"/>
      <c r="AG282" s="435"/>
    </row>
    <row r="283" spans="1:33" s="377" customFormat="1" ht="49.5" customHeight="1" x14ac:dyDescent="0.25">
      <c r="A283" s="459">
        <v>279</v>
      </c>
      <c r="B283" s="459" t="s">
        <v>38</v>
      </c>
      <c r="C283" s="435" t="s">
        <v>1076</v>
      </c>
      <c r="D283" s="435">
        <v>55</v>
      </c>
      <c r="E283" s="483"/>
      <c r="F283" s="435"/>
      <c r="G283" s="435"/>
      <c r="H283" s="435" t="s">
        <v>40</v>
      </c>
      <c r="I283" s="435" t="s">
        <v>1077</v>
      </c>
      <c r="J283" s="483">
        <v>1144632004220</v>
      </c>
      <c r="K283" s="462" t="s">
        <v>1078</v>
      </c>
      <c r="L283" s="486" t="s">
        <v>1079</v>
      </c>
      <c r="M283" s="462"/>
      <c r="N283" s="459" t="s">
        <v>45</v>
      </c>
      <c r="O283" s="460" t="s">
        <v>46</v>
      </c>
      <c r="P283" s="435">
        <v>33</v>
      </c>
      <c r="Q283" s="435" t="s">
        <v>133</v>
      </c>
      <c r="R283" s="435" t="s">
        <v>48</v>
      </c>
      <c r="S283" s="435">
        <v>10</v>
      </c>
      <c r="T283" s="435">
        <v>0.75</v>
      </c>
      <c r="U283" s="435" t="s">
        <v>49</v>
      </c>
      <c r="V283" s="435">
        <v>2</v>
      </c>
      <c r="W283" s="435">
        <v>1</v>
      </c>
      <c r="X283" s="435" t="s">
        <v>49</v>
      </c>
      <c r="Y283" s="435"/>
      <c r="Z283" s="435"/>
      <c r="AA283" s="435"/>
      <c r="AB283" s="481" t="str">
        <f t="shared" si="9"/>
        <v>А. Дериглазова пр-т</v>
      </c>
      <c r="AC283" s="481">
        <f t="shared" si="9"/>
        <v>55</v>
      </c>
      <c r="AD283" s="481"/>
      <c r="AE283" s="435" t="s">
        <v>1092</v>
      </c>
      <c r="AF283" s="435"/>
      <c r="AG283" s="435"/>
    </row>
    <row r="284" spans="1:33" s="377" customFormat="1" ht="49.5" customHeight="1" x14ac:dyDescent="0.25">
      <c r="A284" s="459">
        <v>280</v>
      </c>
      <c r="B284" s="459" t="s">
        <v>38</v>
      </c>
      <c r="C284" s="435" t="s">
        <v>1076</v>
      </c>
      <c r="D284" s="435">
        <v>57</v>
      </c>
      <c r="E284" s="483"/>
      <c r="F284" s="435"/>
      <c r="G284" s="435"/>
      <c r="H284" s="435" t="s">
        <v>40</v>
      </c>
      <c r="I284" s="435" t="s">
        <v>1077</v>
      </c>
      <c r="J284" s="483">
        <v>1144632004220</v>
      </c>
      <c r="K284" s="462" t="s">
        <v>1078</v>
      </c>
      <c r="L284" s="486" t="s">
        <v>1079</v>
      </c>
      <c r="M284" s="462"/>
      <c r="N284" s="459" t="s">
        <v>45</v>
      </c>
      <c r="O284" s="460" t="s">
        <v>46</v>
      </c>
      <c r="P284" s="435">
        <v>36.5</v>
      </c>
      <c r="Q284" s="435" t="s">
        <v>133</v>
      </c>
      <c r="R284" s="435" t="s">
        <v>48</v>
      </c>
      <c r="S284" s="435">
        <v>7</v>
      </c>
      <c r="T284" s="435">
        <v>0.75</v>
      </c>
      <c r="U284" s="435" t="s">
        <v>49</v>
      </c>
      <c r="V284" s="435">
        <v>2</v>
      </c>
      <c r="W284" s="435">
        <v>1.1000000000000001</v>
      </c>
      <c r="X284" s="435" t="s">
        <v>49</v>
      </c>
      <c r="Y284" s="435"/>
      <c r="Z284" s="435"/>
      <c r="AA284" s="435"/>
      <c r="AB284" s="481" t="str">
        <f t="shared" si="9"/>
        <v>А. Дериглазова пр-т</v>
      </c>
      <c r="AC284" s="481">
        <f t="shared" si="9"/>
        <v>57</v>
      </c>
      <c r="AD284" s="481"/>
      <c r="AE284" s="435" t="s">
        <v>1093</v>
      </c>
      <c r="AF284" s="435"/>
      <c r="AG284" s="435"/>
    </row>
    <row r="285" spans="1:33" s="377" customFormat="1" ht="49.5" customHeight="1" x14ac:dyDescent="0.25">
      <c r="A285" s="459">
        <v>281</v>
      </c>
      <c r="B285" s="459" t="s">
        <v>38</v>
      </c>
      <c r="C285" s="435" t="s">
        <v>1076</v>
      </c>
      <c r="D285" s="435">
        <v>63</v>
      </c>
      <c r="E285" s="483"/>
      <c r="F285" s="435"/>
      <c r="G285" s="435"/>
      <c r="H285" s="435" t="s">
        <v>40</v>
      </c>
      <c r="I285" s="435" t="s">
        <v>1077</v>
      </c>
      <c r="J285" s="483">
        <v>1144632004220</v>
      </c>
      <c r="K285" s="462" t="s">
        <v>1078</v>
      </c>
      <c r="L285" s="486" t="s">
        <v>1079</v>
      </c>
      <c r="M285" s="462"/>
      <c r="N285" s="459" t="s">
        <v>45</v>
      </c>
      <c r="O285" s="460" t="s">
        <v>46</v>
      </c>
      <c r="P285" s="435">
        <v>17.399999999999999</v>
      </c>
      <c r="Q285" s="435" t="s">
        <v>133</v>
      </c>
      <c r="R285" s="435" t="s">
        <v>48</v>
      </c>
      <c r="S285" s="435">
        <v>7</v>
      </c>
      <c r="T285" s="435">
        <v>0.75</v>
      </c>
      <c r="U285" s="435" t="s">
        <v>49</v>
      </c>
      <c r="V285" s="435"/>
      <c r="W285" s="435"/>
      <c r="X285" s="435"/>
      <c r="Y285" s="435"/>
      <c r="Z285" s="435"/>
      <c r="AA285" s="435"/>
      <c r="AB285" s="481" t="str">
        <f t="shared" si="9"/>
        <v>А. Дериглазова пр-т</v>
      </c>
      <c r="AC285" s="481">
        <f t="shared" si="9"/>
        <v>63</v>
      </c>
      <c r="AD285" s="481"/>
      <c r="AE285" s="435" t="s">
        <v>1094</v>
      </c>
      <c r="AF285" s="435"/>
      <c r="AG285" s="435"/>
    </row>
    <row r="286" spans="1:33" s="377" customFormat="1" ht="49.5" customHeight="1" x14ac:dyDescent="0.25">
      <c r="A286" s="459">
        <v>282</v>
      </c>
      <c r="B286" s="459" t="s">
        <v>38</v>
      </c>
      <c r="C286" s="435" t="s">
        <v>1076</v>
      </c>
      <c r="D286" s="435">
        <v>71</v>
      </c>
      <c r="E286" s="483"/>
      <c r="F286" s="435"/>
      <c r="G286" s="435"/>
      <c r="H286" s="435" t="s">
        <v>40</v>
      </c>
      <c r="I286" s="435" t="s">
        <v>1077</v>
      </c>
      <c r="J286" s="483">
        <v>1144632004220</v>
      </c>
      <c r="K286" s="462" t="s">
        <v>1078</v>
      </c>
      <c r="L286" s="486" t="s">
        <v>1079</v>
      </c>
      <c r="M286" s="462"/>
      <c r="N286" s="459" t="s">
        <v>45</v>
      </c>
      <c r="O286" s="460" t="s">
        <v>46</v>
      </c>
      <c r="P286" s="435">
        <v>37.4</v>
      </c>
      <c r="Q286" s="435" t="s">
        <v>133</v>
      </c>
      <c r="R286" s="435" t="s">
        <v>48</v>
      </c>
      <c r="S286" s="435">
        <v>9</v>
      </c>
      <c r="T286" s="435">
        <v>0.75</v>
      </c>
      <c r="U286" s="435" t="s">
        <v>49</v>
      </c>
      <c r="V286" s="435">
        <v>1</v>
      </c>
      <c r="W286" s="435">
        <v>1.1000000000000001</v>
      </c>
      <c r="X286" s="435" t="s">
        <v>49</v>
      </c>
      <c r="Y286" s="435"/>
      <c r="Z286" s="435"/>
      <c r="AA286" s="435"/>
      <c r="AB286" s="481" t="str">
        <f t="shared" si="9"/>
        <v>А. Дериглазова пр-т</v>
      </c>
      <c r="AC286" s="481">
        <f t="shared" si="9"/>
        <v>71</v>
      </c>
      <c r="AD286" s="481"/>
      <c r="AE286" s="435" t="s">
        <v>1095</v>
      </c>
      <c r="AF286" s="435"/>
      <c r="AG286" s="435"/>
    </row>
    <row r="287" spans="1:33" s="377" customFormat="1" ht="49.5" customHeight="1" x14ac:dyDescent="0.25">
      <c r="A287" s="459">
        <v>283</v>
      </c>
      <c r="B287" s="459" t="s">
        <v>38</v>
      </c>
      <c r="C287" s="435" t="s">
        <v>1076</v>
      </c>
      <c r="D287" s="435">
        <v>75</v>
      </c>
      <c r="E287" s="483"/>
      <c r="F287" s="435"/>
      <c r="G287" s="435"/>
      <c r="H287" s="435" t="s">
        <v>40</v>
      </c>
      <c r="I287" s="435" t="s">
        <v>1077</v>
      </c>
      <c r="J287" s="483">
        <v>1144632004220</v>
      </c>
      <c r="K287" s="462" t="s">
        <v>1078</v>
      </c>
      <c r="L287" s="486" t="s">
        <v>1079</v>
      </c>
      <c r="M287" s="462"/>
      <c r="N287" s="459" t="s">
        <v>45</v>
      </c>
      <c r="O287" s="460" t="s">
        <v>46</v>
      </c>
      <c r="P287" s="435">
        <v>33</v>
      </c>
      <c r="Q287" s="435" t="s">
        <v>133</v>
      </c>
      <c r="R287" s="435" t="s">
        <v>48</v>
      </c>
      <c r="S287" s="435">
        <v>10</v>
      </c>
      <c r="T287" s="435">
        <v>0.75</v>
      </c>
      <c r="U287" s="435" t="s">
        <v>49</v>
      </c>
      <c r="V287" s="435">
        <v>2</v>
      </c>
      <c r="W287" s="435">
        <v>1.1000000000000001</v>
      </c>
      <c r="X287" s="435" t="s">
        <v>49</v>
      </c>
      <c r="Y287" s="435"/>
      <c r="Z287" s="435"/>
      <c r="AA287" s="435"/>
      <c r="AB287" s="481" t="str">
        <f t="shared" ref="AB287:AC302" si="10">C287</f>
        <v>А. Дериглазова пр-т</v>
      </c>
      <c r="AC287" s="481">
        <f t="shared" si="10"/>
        <v>75</v>
      </c>
      <c r="AD287" s="481"/>
      <c r="AE287" s="435" t="s">
        <v>1096</v>
      </c>
      <c r="AF287" s="435"/>
      <c r="AG287" s="435"/>
    </row>
    <row r="288" spans="1:33" s="377" customFormat="1" ht="49.5" customHeight="1" x14ac:dyDescent="0.25">
      <c r="A288" s="459">
        <v>284</v>
      </c>
      <c r="B288" s="459" t="s">
        <v>38</v>
      </c>
      <c r="C288" s="435" t="s">
        <v>1076</v>
      </c>
      <c r="D288" s="435">
        <v>77</v>
      </c>
      <c r="E288" s="483"/>
      <c r="F288" s="435"/>
      <c r="G288" s="435"/>
      <c r="H288" s="435" t="s">
        <v>40</v>
      </c>
      <c r="I288" s="435" t="s">
        <v>1077</v>
      </c>
      <c r="J288" s="483">
        <v>1144632004220</v>
      </c>
      <c r="K288" s="462" t="s">
        <v>1078</v>
      </c>
      <c r="L288" s="486" t="s">
        <v>1079</v>
      </c>
      <c r="M288" s="462"/>
      <c r="N288" s="459" t="s">
        <v>45</v>
      </c>
      <c r="O288" s="460" t="s">
        <v>46</v>
      </c>
      <c r="P288" s="435">
        <v>61</v>
      </c>
      <c r="Q288" s="435" t="s">
        <v>133</v>
      </c>
      <c r="R288" s="435" t="s">
        <v>48</v>
      </c>
      <c r="S288" s="435">
        <v>6</v>
      </c>
      <c r="T288" s="435">
        <v>0.75</v>
      </c>
      <c r="U288" s="435" t="s">
        <v>49</v>
      </c>
      <c r="V288" s="435">
        <v>2</v>
      </c>
      <c r="W288" s="435">
        <v>1.1000000000000001</v>
      </c>
      <c r="X288" s="435" t="s">
        <v>49</v>
      </c>
      <c r="Y288" s="435"/>
      <c r="Z288" s="435"/>
      <c r="AA288" s="435"/>
      <c r="AB288" s="481" t="str">
        <f t="shared" si="10"/>
        <v>А. Дериглазова пр-т</v>
      </c>
      <c r="AC288" s="481">
        <f t="shared" si="10"/>
        <v>77</v>
      </c>
      <c r="AD288" s="481"/>
      <c r="AE288" s="435" t="s">
        <v>1097</v>
      </c>
      <c r="AF288" s="435"/>
      <c r="AG288" s="435"/>
    </row>
    <row r="289" spans="1:33" s="377" customFormat="1" ht="41.1" customHeight="1" x14ac:dyDescent="0.25">
      <c r="A289" s="459">
        <v>285</v>
      </c>
      <c r="B289" s="459" t="s">
        <v>38</v>
      </c>
      <c r="C289" s="435" t="s">
        <v>1098</v>
      </c>
      <c r="D289" s="435">
        <v>23</v>
      </c>
      <c r="E289" s="483"/>
      <c r="F289" s="435"/>
      <c r="G289" s="435"/>
      <c r="H289" s="435" t="s">
        <v>76</v>
      </c>
      <c r="I289" s="435" t="s">
        <v>1099</v>
      </c>
      <c r="J289" s="483" t="s">
        <v>1100</v>
      </c>
      <c r="K289" s="462" t="s">
        <v>1101</v>
      </c>
      <c r="L289" s="462" t="s">
        <v>1102</v>
      </c>
      <c r="M289" s="462"/>
      <c r="N289" s="459" t="s">
        <v>45</v>
      </c>
      <c r="O289" s="460" t="s">
        <v>46</v>
      </c>
      <c r="P289" s="435">
        <v>4</v>
      </c>
      <c r="Q289" s="435" t="s">
        <v>133</v>
      </c>
      <c r="R289" s="435" t="s">
        <v>48</v>
      </c>
      <c r="S289" s="435">
        <v>2</v>
      </c>
      <c r="T289" s="435">
        <v>1.1000000000000001</v>
      </c>
      <c r="U289" s="435" t="s">
        <v>66</v>
      </c>
      <c r="V289" s="435"/>
      <c r="W289" s="435"/>
      <c r="X289" s="435"/>
      <c r="Y289" s="435"/>
      <c r="Z289" s="435"/>
      <c r="AA289" s="435"/>
      <c r="AB289" s="481" t="str">
        <f t="shared" si="8"/>
        <v>А. Невского</v>
      </c>
      <c r="AC289" s="481">
        <f t="shared" si="10"/>
        <v>23</v>
      </c>
      <c r="AD289" s="481"/>
      <c r="AE289" s="435"/>
      <c r="AF289" s="435"/>
      <c r="AG289" s="435"/>
    </row>
    <row r="290" spans="1:33" s="377" customFormat="1" ht="40.9" customHeight="1" x14ac:dyDescent="0.25">
      <c r="A290" s="459">
        <v>286</v>
      </c>
      <c r="B290" s="459" t="s">
        <v>38</v>
      </c>
      <c r="C290" s="435" t="s">
        <v>1098</v>
      </c>
      <c r="D290" s="435">
        <v>23</v>
      </c>
      <c r="E290" s="483"/>
      <c r="F290" s="435"/>
      <c r="G290" s="435"/>
      <c r="H290" s="435" t="s">
        <v>40</v>
      </c>
      <c r="I290" s="435" t="s">
        <v>1103</v>
      </c>
      <c r="J290" s="483" t="s">
        <v>392</v>
      </c>
      <c r="K290" s="435" t="s">
        <v>1104</v>
      </c>
      <c r="L290" s="435" t="s">
        <v>1105</v>
      </c>
      <c r="M290" s="435"/>
      <c r="N290" s="459" t="s">
        <v>45</v>
      </c>
      <c r="O290" s="460" t="s">
        <v>46</v>
      </c>
      <c r="P290" s="435">
        <v>4</v>
      </c>
      <c r="Q290" s="435" t="s">
        <v>133</v>
      </c>
      <c r="R290" s="435" t="s">
        <v>48</v>
      </c>
      <c r="S290" s="435">
        <v>2</v>
      </c>
      <c r="T290" s="435">
        <v>1.1000000000000001</v>
      </c>
      <c r="U290" s="435" t="s">
        <v>66</v>
      </c>
      <c r="V290" s="435"/>
      <c r="W290" s="435"/>
      <c r="X290" s="435"/>
      <c r="Y290" s="435"/>
      <c r="Z290" s="435"/>
      <c r="AA290" s="435"/>
      <c r="AB290" s="481" t="str">
        <f t="shared" si="8"/>
        <v>А. Невского</v>
      </c>
      <c r="AC290" s="481">
        <f t="shared" si="10"/>
        <v>23</v>
      </c>
      <c r="AD290" s="481"/>
      <c r="AE290" s="435"/>
      <c r="AF290" s="435"/>
      <c r="AG290" s="435"/>
    </row>
    <row r="291" spans="1:33" s="377" customFormat="1" ht="40.9" customHeight="1" x14ac:dyDescent="0.25">
      <c r="A291" s="459">
        <v>287</v>
      </c>
      <c r="B291" s="459" t="s">
        <v>38</v>
      </c>
      <c r="C291" s="435" t="s">
        <v>1098</v>
      </c>
      <c r="D291" s="435">
        <v>13</v>
      </c>
      <c r="E291" s="483"/>
      <c r="F291" s="435"/>
      <c r="G291" s="435"/>
      <c r="H291" s="435" t="s">
        <v>76</v>
      </c>
      <c r="I291" s="435" t="s">
        <v>1106</v>
      </c>
      <c r="J291" s="483" t="s">
        <v>1107</v>
      </c>
      <c r="K291" s="462" t="s">
        <v>1108</v>
      </c>
      <c r="L291" s="462" t="s">
        <v>1109</v>
      </c>
      <c r="M291" s="462"/>
      <c r="N291" s="459" t="s">
        <v>45</v>
      </c>
      <c r="O291" s="460" t="s">
        <v>46</v>
      </c>
      <c r="P291" s="435">
        <v>2</v>
      </c>
      <c r="Q291" s="435" t="s">
        <v>133</v>
      </c>
      <c r="R291" s="435" t="s">
        <v>48</v>
      </c>
      <c r="S291" s="435">
        <v>1</v>
      </c>
      <c r="T291" s="435">
        <v>0.75</v>
      </c>
      <c r="U291" s="435" t="s">
        <v>49</v>
      </c>
      <c r="V291" s="435"/>
      <c r="W291" s="435"/>
      <c r="X291" s="435"/>
      <c r="Y291" s="435"/>
      <c r="Z291" s="435"/>
      <c r="AA291" s="435"/>
      <c r="AB291" s="481" t="str">
        <f t="shared" si="8"/>
        <v>А. Невского</v>
      </c>
      <c r="AC291" s="481">
        <f t="shared" si="10"/>
        <v>13</v>
      </c>
      <c r="AD291" s="481"/>
      <c r="AE291" s="435"/>
      <c r="AF291" s="435"/>
      <c r="AG291" s="435"/>
    </row>
    <row r="292" spans="1:33" s="377" customFormat="1" ht="41.1" customHeight="1" x14ac:dyDescent="0.25">
      <c r="A292" s="459">
        <v>288</v>
      </c>
      <c r="B292" s="459" t="s">
        <v>38</v>
      </c>
      <c r="C292" s="463" t="s">
        <v>1098</v>
      </c>
      <c r="D292" s="435">
        <v>5</v>
      </c>
      <c r="E292" s="483"/>
      <c r="F292" s="435"/>
      <c r="G292" s="435"/>
      <c r="H292" s="435" t="s">
        <v>40</v>
      </c>
      <c r="I292" s="435" t="s">
        <v>1110</v>
      </c>
      <c r="J292" s="483">
        <v>1034637008218</v>
      </c>
      <c r="K292" s="435" t="s">
        <v>1111</v>
      </c>
      <c r="L292" s="435" t="s">
        <v>1112</v>
      </c>
      <c r="M292" s="435"/>
      <c r="N292" s="459" t="s">
        <v>45</v>
      </c>
      <c r="O292" s="460" t="s">
        <v>46</v>
      </c>
      <c r="P292" s="435">
        <v>4</v>
      </c>
      <c r="Q292" s="435" t="s">
        <v>133</v>
      </c>
      <c r="R292" s="435" t="s">
        <v>48</v>
      </c>
      <c r="S292" s="435">
        <v>2</v>
      </c>
      <c r="T292" s="435">
        <v>0.75</v>
      </c>
      <c r="U292" s="435" t="s">
        <v>49</v>
      </c>
      <c r="V292" s="435"/>
      <c r="W292" s="435"/>
      <c r="X292" s="435"/>
      <c r="Y292" s="435"/>
      <c r="Z292" s="435"/>
      <c r="AA292" s="435"/>
      <c r="AB292" s="481" t="str">
        <f t="shared" si="8"/>
        <v>А. Невского</v>
      </c>
      <c r="AC292" s="481">
        <f t="shared" si="10"/>
        <v>5</v>
      </c>
      <c r="AD292" s="481"/>
      <c r="AE292" s="435"/>
      <c r="AF292" s="435"/>
      <c r="AG292" s="435"/>
    </row>
    <row r="293" spans="1:33" s="377" customFormat="1" ht="41.1" customHeight="1" x14ac:dyDescent="0.25">
      <c r="A293" s="459">
        <v>289</v>
      </c>
      <c r="B293" s="459" t="s">
        <v>59</v>
      </c>
      <c r="C293" s="463" t="s">
        <v>1098</v>
      </c>
      <c r="D293" s="435">
        <v>5</v>
      </c>
      <c r="E293" s="483"/>
      <c r="F293" s="435"/>
      <c r="G293" s="435"/>
      <c r="H293" s="435" t="s">
        <v>76</v>
      </c>
      <c r="I293" s="463" t="s">
        <v>1113</v>
      </c>
      <c r="J293" s="483">
        <v>306463204500094</v>
      </c>
      <c r="K293" s="435" t="s">
        <v>1111</v>
      </c>
      <c r="L293" s="462" t="s">
        <v>1114</v>
      </c>
      <c r="M293" s="462"/>
      <c r="N293" s="459" t="s">
        <v>45</v>
      </c>
      <c r="O293" s="460" t="s">
        <v>46</v>
      </c>
      <c r="P293" s="435">
        <v>2</v>
      </c>
      <c r="Q293" s="435" t="s">
        <v>133</v>
      </c>
      <c r="R293" s="435" t="s">
        <v>48</v>
      </c>
      <c r="S293" s="435">
        <v>1</v>
      </c>
      <c r="T293" s="435">
        <v>0.75</v>
      </c>
      <c r="U293" s="435" t="s">
        <v>49</v>
      </c>
      <c r="V293" s="435"/>
      <c r="W293" s="435"/>
      <c r="X293" s="435"/>
      <c r="Y293" s="435"/>
      <c r="Z293" s="435"/>
      <c r="AA293" s="435"/>
      <c r="AB293" s="481" t="str">
        <f t="shared" si="8"/>
        <v>А. Невского</v>
      </c>
      <c r="AC293" s="481">
        <f t="shared" si="10"/>
        <v>5</v>
      </c>
      <c r="AD293" s="481"/>
      <c r="AE293" s="435"/>
      <c r="AF293" s="435"/>
      <c r="AG293" s="435"/>
    </row>
    <row r="294" spans="1:33" s="377" customFormat="1" ht="41.1" customHeight="1" x14ac:dyDescent="0.25">
      <c r="A294" s="459">
        <v>290</v>
      </c>
      <c r="B294" s="459" t="s">
        <v>38</v>
      </c>
      <c r="C294" s="463" t="s">
        <v>1098</v>
      </c>
      <c r="D294" s="435">
        <v>7</v>
      </c>
      <c r="E294" s="483"/>
      <c r="F294" s="435"/>
      <c r="G294" s="435"/>
      <c r="H294" s="435" t="s">
        <v>40</v>
      </c>
      <c r="I294" s="463" t="s">
        <v>1115</v>
      </c>
      <c r="J294" s="483">
        <v>1024600939901</v>
      </c>
      <c r="K294" s="462" t="s">
        <v>1116</v>
      </c>
      <c r="L294" s="462" t="s">
        <v>1117</v>
      </c>
      <c r="M294" s="462"/>
      <c r="N294" s="459" t="s">
        <v>45</v>
      </c>
      <c r="O294" s="460" t="s">
        <v>46</v>
      </c>
      <c r="P294" s="435">
        <v>6</v>
      </c>
      <c r="Q294" s="435" t="s">
        <v>133</v>
      </c>
      <c r="R294" s="435" t="s">
        <v>48</v>
      </c>
      <c r="S294" s="435">
        <v>3</v>
      </c>
      <c r="T294" s="435">
        <v>0.75</v>
      </c>
      <c r="U294" s="435" t="s">
        <v>49</v>
      </c>
      <c r="V294" s="435"/>
      <c r="W294" s="435"/>
      <c r="X294" s="435"/>
      <c r="Y294" s="435"/>
      <c r="Z294" s="435"/>
      <c r="AA294" s="435"/>
      <c r="AB294" s="481" t="str">
        <f t="shared" si="8"/>
        <v>А. Невского</v>
      </c>
      <c r="AC294" s="481">
        <f t="shared" si="10"/>
        <v>7</v>
      </c>
      <c r="AD294" s="481"/>
      <c r="AE294" s="435"/>
      <c r="AF294" s="435"/>
      <c r="AG294" s="435"/>
    </row>
    <row r="295" spans="1:33" s="377" customFormat="1" ht="41.1" customHeight="1" x14ac:dyDescent="0.25">
      <c r="A295" s="459">
        <v>291</v>
      </c>
      <c r="B295" s="459" t="s">
        <v>38</v>
      </c>
      <c r="C295" s="435" t="s">
        <v>1098</v>
      </c>
      <c r="D295" s="435">
        <v>13</v>
      </c>
      <c r="E295" s="483"/>
      <c r="F295" s="435"/>
      <c r="G295" s="435"/>
      <c r="H295" s="435" t="s">
        <v>40</v>
      </c>
      <c r="I295" s="435" t="s">
        <v>1118</v>
      </c>
      <c r="J295" s="483">
        <v>1084632004962</v>
      </c>
      <c r="K295" s="462" t="s">
        <v>1119</v>
      </c>
      <c r="L295" s="435" t="s">
        <v>1120</v>
      </c>
      <c r="M295" s="435"/>
      <c r="N295" s="459" t="s">
        <v>45</v>
      </c>
      <c r="O295" s="460" t="s">
        <v>46</v>
      </c>
      <c r="P295" s="435">
        <v>6</v>
      </c>
      <c r="Q295" s="435" t="s">
        <v>133</v>
      </c>
      <c r="R295" s="435" t="s">
        <v>48</v>
      </c>
      <c r="S295" s="435">
        <v>3</v>
      </c>
      <c r="T295" s="435">
        <v>0.75</v>
      </c>
      <c r="U295" s="435" t="s">
        <v>49</v>
      </c>
      <c r="V295" s="435"/>
      <c r="W295" s="435"/>
      <c r="X295" s="435"/>
      <c r="Y295" s="435"/>
      <c r="Z295" s="435"/>
      <c r="AA295" s="435"/>
      <c r="AB295" s="481" t="str">
        <f t="shared" si="8"/>
        <v>А. Невского</v>
      </c>
      <c r="AC295" s="481">
        <f t="shared" si="10"/>
        <v>13</v>
      </c>
      <c r="AD295" s="481"/>
      <c r="AE295" s="435"/>
      <c r="AF295" s="435"/>
      <c r="AG295" s="435"/>
    </row>
    <row r="296" spans="1:33" s="377" customFormat="1" ht="41.1" customHeight="1" x14ac:dyDescent="0.25">
      <c r="A296" s="459">
        <v>292</v>
      </c>
      <c r="B296" s="459" t="s">
        <v>59</v>
      </c>
      <c r="C296" s="435" t="s">
        <v>1098</v>
      </c>
      <c r="D296" s="435">
        <v>13</v>
      </c>
      <c r="E296" s="483"/>
      <c r="F296" s="435"/>
      <c r="G296" s="435"/>
      <c r="H296" s="435" t="s">
        <v>76</v>
      </c>
      <c r="I296" s="435" t="s">
        <v>140</v>
      </c>
      <c r="J296" s="483">
        <v>304682912700477</v>
      </c>
      <c r="K296" s="462" t="s">
        <v>1121</v>
      </c>
      <c r="L296" s="462" t="s">
        <v>142</v>
      </c>
      <c r="M296" s="462"/>
      <c r="N296" s="459" t="s">
        <v>45</v>
      </c>
      <c r="O296" s="460" t="s">
        <v>46</v>
      </c>
      <c r="P296" s="435">
        <v>2</v>
      </c>
      <c r="Q296" s="435" t="s">
        <v>133</v>
      </c>
      <c r="R296" s="435" t="s">
        <v>48</v>
      </c>
      <c r="S296" s="435">
        <v>1</v>
      </c>
      <c r="T296" s="435">
        <v>0.75</v>
      </c>
      <c r="U296" s="435" t="s">
        <v>49</v>
      </c>
      <c r="V296" s="435"/>
      <c r="W296" s="435"/>
      <c r="X296" s="435"/>
      <c r="Y296" s="435"/>
      <c r="Z296" s="435"/>
      <c r="AA296" s="435"/>
      <c r="AB296" s="481" t="str">
        <f t="shared" si="8"/>
        <v>А. Невского</v>
      </c>
      <c r="AC296" s="481">
        <f t="shared" si="10"/>
        <v>13</v>
      </c>
      <c r="AD296" s="481"/>
      <c r="AE296" s="435"/>
      <c r="AF296" s="435"/>
      <c r="AG296" s="435"/>
    </row>
    <row r="297" spans="1:33" s="377" customFormat="1" ht="41.1" customHeight="1" x14ac:dyDescent="0.25">
      <c r="A297" s="459">
        <v>293</v>
      </c>
      <c r="B297" s="459" t="s">
        <v>38</v>
      </c>
      <c r="C297" s="435" t="s">
        <v>1098</v>
      </c>
      <c r="D297" s="435">
        <v>8</v>
      </c>
      <c r="E297" s="483"/>
      <c r="F297" s="435"/>
      <c r="G297" s="435"/>
      <c r="H297" s="435" t="s">
        <v>40</v>
      </c>
      <c r="I297" s="435" t="s">
        <v>1122</v>
      </c>
      <c r="J297" s="483">
        <v>1184632001784</v>
      </c>
      <c r="K297" s="462" t="s">
        <v>1123</v>
      </c>
      <c r="L297" s="435" t="s">
        <v>1124</v>
      </c>
      <c r="M297" s="435"/>
      <c r="N297" s="459" t="s">
        <v>45</v>
      </c>
      <c r="O297" s="460" t="s">
        <v>46</v>
      </c>
      <c r="P297" s="435">
        <v>2</v>
      </c>
      <c r="Q297" s="435" t="s">
        <v>133</v>
      </c>
      <c r="R297" s="435" t="s">
        <v>48</v>
      </c>
      <c r="S297" s="435">
        <v>1</v>
      </c>
      <c r="T297" s="435">
        <v>0.75</v>
      </c>
      <c r="U297" s="435" t="s">
        <v>49</v>
      </c>
      <c r="V297" s="435"/>
      <c r="W297" s="435"/>
      <c r="X297" s="435"/>
      <c r="Y297" s="435"/>
      <c r="Z297" s="435"/>
      <c r="AA297" s="435"/>
      <c r="AB297" s="481" t="str">
        <f t="shared" si="8"/>
        <v>А. Невского</v>
      </c>
      <c r="AC297" s="481">
        <f t="shared" si="10"/>
        <v>8</v>
      </c>
      <c r="AD297" s="481"/>
      <c r="AE297" s="435"/>
      <c r="AF297" s="435"/>
      <c r="AG297" s="435"/>
    </row>
    <row r="298" spans="1:33" s="377" customFormat="1" ht="41.1" customHeight="1" x14ac:dyDescent="0.25">
      <c r="A298" s="459">
        <v>294</v>
      </c>
      <c r="B298" s="459" t="s">
        <v>38</v>
      </c>
      <c r="C298" s="435" t="s">
        <v>1098</v>
      </c>
      <c r="D298" s="435">
        <v>7</v>
      </c>
      <c r="E298" s="483" t="s">
        <v>61</v>
      </c>
      <c r="F298" s="435"/>
      <c r="G298" s="435"/>
      <c r="H298" s="435" t="s">
        <v>40</v>
      </c>
      <c r="I298" s="435" t="s">
        <v>1125</v>
      </c>
      <c r="J298" s="483">
        <v>1024600961538</v>
      </c>
      <c r="K298" s="462" t="s">
        <v>1126</v>
      </c>
      <c r="L298" s="435" t="s">
        <v>1127</v>
      </c>
      <c r="M298" s="435"/>
      <c r="N298" s="459" t="s">
        <v>45</v>
      </c>
      <c r="O298" s="460" t="s">
        <v>46</v>
      </c>
      <c r="P298" s="435">
        <v>6</v>
      </c>
      <c r="Q298" s="435" t="s">
        <v>133</v>
      </c>
      <c r="R298" s="435" t="s">
        <v>48</v>
      </c>
      <c r="S298" s="435">
        <v>3</v>
      </c>
      <c r="T298" s="435">
        <v>0.75</v>
      </c>
      <c r="U298" s="435" t="s">
        <v>49</v>
      </c>
      <c r="V298" s="435"/>
      <c r="W298" s="435"/>
      <c r="X298" s="435"/>
      <c r="Y298" s="435"/>
      <c r="Z298" s="435"/>
      <c r="AA298" s="435"/>
      <c r="AB298" s="481" t="str">
        <f t="shared" si="8"/>
        <v>А. Невского</v>
      </c>
      <c r="AC298" s="481">
        <f t="shared" si="10"/>
        <v>7</v>
      </c>
      <c r="AD298" s="481" t="s">
        <v>61</v>
      </c>
      <c r="AE298" s="435"/>
      <c r="AF298" s="435"/>
      <c r="AG298" s="435"/>
    </row>
    <row r="299" spans="1:33" s="377" customFormat="1" ht="41.1" customHeight="1" x14ac:dyDescent="0.25">
      <c r="A299" s="459">
        <v>295</v>
      </c>
      <c r="B299" s="459" t="s">
        <v>38</v>
      </c>
      <c r="C299" s="435" t="s">
        <v>1098</v>
      </c>
      <c r="D299" s="435">
        <v>13</v>
      </c>
      <c r="E299" s="483" t="s">
        <v>354</v>
      </c>
      <c r="F299" s="435"/>
      <c r="G299" s="435"/>
      <c r="H299" s="435" t="s">
        <v>40</v>
      </c>
      <c r="I299" s="435" t="s">
        <v>1128</v>
      </c>
      <c r="J299" s="483">
        <v>1164632062781</v>
      </c>
      <c r="K299" s="462" t="s">
        <v>1129</v>
      </c>
      <c r="L299" s="462" t="s">
        <v>1130</v>
      </c>
      <c r="M299" s="462"/>
      <c r="N299" s="459" t="s">
        <v>45</v>
      </c>
      <c r="O299" s="460" t="s">
        <v>46</v>
      </c>
      <c r="P299" s="435">
        <v>2</v>
      </c>
      <c r="Q299" s="435" t="s">
        <v>133</v>
      </c>
      <c r="R299" s="435" t="s">
        <v>48</v>
      </c>
      <c r="S299" s="435">
        <v>1</v>
      </c>
      <c r="T299" s="435">
        <v>0.75</v>
      </c>
      <c r="U299" s="435" t="s">
        <v>49</v>
      </c>
      <c r="V299" s="435"/>
      <c r="W299" s="435"/>
      <c r="X299" s="435"/>
      <c r="Y299" s="435"/>
      <c r="Z299" s="435"/>
      <c r="AA299" s="435"/>
      <c r="AB299" s="481" t="str">
        <f t="shared" si="8"/>
        <v>А. Невского</v>
      </c>
      <c r="AC299" s="481">
        <f t="shared" si="10"/>
        <v>13</v>
      </c>
      <c r="AD299" s="481" t="s">
        <v>354</v>
      </c>
      <c r="AE299" s="435"/>
      <c r="AF299" s="435"/>
      <c r="AG299" s="435"/>
    </row>
    <row r="300" spans="1:33" s="377" customFormat="1" ht="41.1" customHeight="1" x14ac:dyDescent="0.25">
      <c r="A300" s="459">
        <v>296</v>
      </c>
      <c r="B300" s="459" t="s">
        <v>59</v>
      </c>
      <c r="C300" s="435" t="s">
        <v>1098</v>
      </c>
      <c r="D300" s="435">
        <v>13</v>
      </c>
      <c r="E300" s="483" t="s">
        <v>354</v>
      </c>
      <c r="F300" s="435"/>
      <c r="G300" s="435"/>
      <c r="H300" s="435" t="s">
        <v>76</v>
      </c>
      <c r="I300" s="435" t="s">
        <v>1131</v>
      </c>
      <c r="J300" s="483">
        <v>307463223600218</v>
      </c>
      <c r="K300" s="462" t="s">
        <v>1132</v>
      </c>
      <c r="L300" s="462" t="s">
        <v>1133</v>
      </c>
      <c r="M300" s="462"/>
      <c r="N300" s="459" t="s">
        <v>45</v>
      </c>
      <c r="O300" s="460" t="s">
        <v>46</v>
      </c>
      <c r="P300" s="435">
        <v>2</v>
      </c>
      <c r="Q300" s="435" t="s">
        <v>133</v>
      </c>
      <c r="R300" s="435" t="s">
        <v>48</v>
      </c>
      <c r="S300" s="435">
        <v>1</v>
      </c>
      <c r="T300" s="435">
        <v>0.75</v>
      </c>
      <c r="U300" s="435" t="s">
        <v>49</v>
      </c>
      <c r="V300" s="435"/>
      <c r="W300" s="435"/>
      <c r="X300" s="435"/>
      <c r="Y300" s="435"/>
      <c r="Z300" s="435"/>
      <c r="AA300" s="435"/>
      <c r="AB300" s="481" t="str">
        <f t="shared" si="8"/>
        <v>А. Невского</v>
      </c>
      <c r="AC300" s="481">
        <f t="shared" si="10"/>
        <v>13</v>
      </c>
      <c r="AD300" s="481" t="s">
        <v>354</v>
      </c>
      <c r="AE300" s="435"/>
      <c r="AF300" s="435"/>
      <c r="AG300" s="435"/>
    </row>
    <row r="301" spans="1:33" s="377" customFormat="1" ht="41.1" customHeight="1" x14ac:dyDescent="0.25">
      <c r="A301" s="459">
        <v>297</v>
      </c>
      <c r="B301" s="459" t="s">
        <v>38</v>
      </c>
      <c r="C301" s="435" t="s">
        <v>1098</v>
      </c>
      <c r="D301" s="435">
        <v>13</v>
      </c>
      <c r="E301" s="483"/>
      <c r="F301" s="435"/>
      <c r="G301" s="435"/>
      <c r="H301" s="435" t="s">
        <v>76</v>
      </c>
      <c r="I301" s="435" t="s">
        <v>1134</v>
      </c>
      <c r="J301" s="483">
        <v>304463235000558</v>
      </c>
      <c r="K301" s="462" t="s">
        <v>1135</v>
      </c>
      <c r="L301" s="462" t="s">
        <v>1136</v>
      </c>
      <c r="M301" s="462"/>
      <c r="N301" s="459" t="s">
        <v>45</v>
      </c>
      <c r="O301" s="460" t="s">
        <v>46</v>
      </c>
      <c r="P301" s="435">
        <v>2</v>
      </c>
      <c r="Q301" s="435" t="s">
        <v>133</v>
      </c>
      <c r="R301" s="435" t="s">
        <v>48</v>
      </c>
      <c r="S301" s="435">
        <v>1</v>
      </c>
      <c r="T301" s="435">
        <v>0.75</v>
      </c>
      <c r="U301" s="435" t="s">
        <v>49</v>
      </c>
      <c r="V301" s="435"/>
      <c r="W301" s="435"/>
      <c r="X301" s="435"/>
      <c r="Y301" s="435"/>
      <c r="Z301" s="435"/>
      <c r="AA301" s="435"/>
      <c r="AB301" s="481" t="str">
        <f t="shared" si="8"/>
        <v>А. Невского</v>
      </c>
      <c r="AC301" s="481">
        <f t="shared" si="10"/>
        <v>13</v>
      </c>
      <c r="AD301" s="481"/>
      <c r="AE301" s="435"/>
      <c r="AF301" s="435"/>
      <c r="AG301" s="435"/>
    </row>
    <row r="302" spans="1:33" s="377" customFormat="1" ht="41.1" customHeight="1" x14ac:dyDescent="0.25">
      <c r="A302" s="459">
        <v>298</v>
      </c>
      <c r="B302" s="459" t="s">
        <v>38</v>
      </c>
      <c r="C302" s="435" t="s">
        <v>1098</v>
      </c>
      <c r="D302" s="435">
        <v>13</v>
      </c>
      <c r="E302" s="483"/>
      <c r="F302" s="435"/>
      <c r="G302" s="435"/>
      <c r="H302" s="435" t="s">
        <v>76</v>
      </c>
      <c r="I302" s="435" t="s">
        <v>1106</v>
      </c>
      <c r="J302" s="483">
        <v>304463228900315</v>
      </c>
      <c r="K302" s="462" t="s">
        <v>1135</v>
      </c>
      <c r="L302" s="462" t="s">
        <v>1137</v>
      </c>
      <c r="M302" s="462"/>
      <c r="N302" s="459" t="s">
        <v>45</v>
      </c>
      <c r="O302" s="460" t="s">
        <v>46</v>
      </c>
      <c r="P302" s="435">
        <v>2</v>
      </c>
      <c r="Q302" s="435" t="s">
        <v>133</v>
      </c>
      <c r="R302" s="435" t="s">
        <v>48</v>
      </c>
      <c r="S302" s="435">
        <v>1</v>
      </c>
      <c r="T302" s="435">
        <v>0.75</v>
      </c>
      <c r="U302" s="435" t="s">
        <v>49</v>
      </c>
      <c r="V302" s="435"/>
      <c r="W302" s="435"/>
      <c r="X302" s="435"/>
      <c r="Y302" s="435"/>
      <c r="Z302" s="435"/>
      <c r="AA302" s="435"/>
      <c r="AB302" s="481" t="str">
        <f t="shared" si="8"/>
        <v>А. Невского</v>
      </c>
      <c r="AC302" s="481">
        <f t="shared" si="10"/>
        <v>13</v>
      </c>
      <c r="AD302" s="481"/>
      <c r="AE302" s="435"/>
      <c r="AF302" s="435"/>
      <c r="AG302" s="435"/>
    </row>
    <row r="303" spans="1:33" s="377" customFormat="1" ht="41.1" customHeight="1" x14ac:dyDescent="0.25">
      <c r="A303" s="459">
        <v>299</v>
      </c>
      <c r="B303" s="459" t="s">
        <v>59</v>
      </c>
      <c r="C303" s="435" t="s">
        <v>1098</v>
      </c>
      <c r="D303" s="435">
        <v>13</v>
      </c>
      <c r="E303" s="483"/>
      <c r="F303" s="435"/>
      <c r="G303" s="435"/>
      <c r="H303" s="435" t="s">
        <v>76</v>
      </c>
      <c r="I303" s="435" t="s">
        <v>1138</v>
      </c>
      <c r="J303" s="483">
        <v>304463235600594</v>
      </c>
      <c r="K303" s="462" t="s">
        <v>1139</v>
      </c>
      <c r="L303" s="462" t="s">
        <v>1140</v>
      </c>
      <c r="M303" s="462"/>
      <c r="N303" s="459" t="s">
        <v>45</v>
      </c>
      <c r="O303" s="460" t="s">
        <v>46</v>
      </c>
      <c r="P303" s="435">
        <v>2</v>
      </c>
      <c r="Q303" s="435" t="s">
        <v>133</v>
      </c>
      <c r="R303" s="435" t="s">
        <v>48</v>
      </c>
      <c r="S303" s="435">
        <v>2</v>
      </c>
      <c r="T303" s="435">
        <v>0.75</v>
      </c>
      <c r="U303" s="435" t="s">
        <v>49</v>
      </c>
      <c r="V303" s="435"/>
      <c r="W303" s="435"/>
      <c r="X303" s="435"/>
      <c r="Y303" s="435"/>
      <c r="Z303" s="435"/>
      <c r="AA303" s="435"/>
      <c r="AB303" s="481" t="str">
        <f t="shared" si="8"/>
        <v>А. Невского</v>
      </c>
      <c r="AC303" s="481">
        <f t="shared" si="8"/>
        <v>13</v>
      </c>
      <c r="AD303" s="481"/>
      <c r="AE303" s="435"/>
      <c r="AF303" s="435"/>
      <c r="AG303" s="435"/>
    </row>
    <row r="304" spans="1:33" s="377" customFormat="1" ht="50.25" customHeight="1" x14ac:dyDescent="0.25">
      <c r="A304" s="459">
        <v>300</v>
      </c>
      <c r="B304" s="459" t="s">
        <v>59</v>
      </c>
      <c r="C304" s="459" t="s">
        <v>1141</v>
      </c>
      <c r="D304" s="459"/>
      <c r="E304" s="480"/>
      <c r="F304" s="459">
        <v>51.629855999999997</v>
      </c>
      <c r="G304" s="459">
        <v>36.139946999999999</v>
      </c>
      <c r="H304" s="459" t="s">
        <v>40</v>
      </c>
      <c r="I304" s="459" t="s">
        <v>1142</v>
      </c>
      <c r="J304" s="460" t="s">
        <v>162</v>
      </c>
      <c r="K304" s="460" t="s">
        <v>163</v>
      </c>
      <c r="L304" s="485" t="s">
        <v>1143</v>
      </c>
      <c r="M304" s="485"/>
      <c r="N304" s="459" t="s">
        <v>45</v>
      </c>
      <c r="O304" s="460" t="s">
        <v>46</v>
      </c>
      <c r="P304" s="459">
        <v>2</v>
      </c>
      <c r="Q304" s="459" t="s">
        <v>47</v>
      </c>
      <c r="R304" s="459" t="s">
        <v>48</v>
      </c>
      <c r="S304" s="459">
        <v>1</v>
      </c>
      <c r="T304" s="459">
        <v>0.75</v>
      </c>
      <c r="U304" s="459" t="s">
        <v>56</v>
      </c>
      <c r="V304" s="459"/>
      <c r="W304" s="459"/>
      <c r="X304" s="459"/>
      <c r="Y304" s="459"/>
      <c r="Z304" s="459"/>
      <c r="AA304" s="459"/>
      <c r="AB304" s="481" t="str">
        <f t="shared" si="8"/>
        <v>Автомобильная газозаправочная станиция</v>
      </c>
      <c r="AC304" s="481"/>
      <c r="AD304" s="481"/>
      <c r="AE304" s="459"/>
      <c r="AF304" s="459"/>
      <c r="AG304" s="459"/>
    </row>
    <row r="305" spans="1:33" s="377" customFormat="1" ht="41.1" customHeight="1" x14ac:dyDescent="0.25">
      <c r="A305" s="459">
        <v>301</v>
      </c>
      <c r="B305" s="459" t="s">
        <v>59</v>
      </c>
      <c r="C305" s="459" t="s">
        <v>1144</v>
      </c>
      <c r="D305" s="459" t="s">
        <v>1145</v>
      </c>
      <c r="E305" s="480"/>
      <c r="F305" s="459"/>
      <c r="G305" s="459"/>
      <c r="H305" s="459" t="s">
        <v>40</v>
      </c>
      <c r="I305" s="459" t="s">
        <v>1146</v>
      </c>
      <c r="J305" s="460" t="s">
        <v>1147</v>
      </c>
      <c r="K305" s="460" t="s">
        <v>1148</v>
      </c>
      <c r="L305" s="485" t="s">
        <v>1149</v>
      </c>
      <c r="M305" s="485"/>
      <c r="N305" s="459" t="s">
        <v>45</v>
      </c>
      <c r="O305" s="460" t="s">
        <v>46</v>
      </c>
      <c r="P305" s="459">
        <v>2</v>
      </c>
      <c r="Q305" s="459" t="s">
        <v>47</v>
      </c>
      <c r="R305" s="459" t="s">
        <v>48</v>
      </c>
      <c r="S305" s="459">
        <v>1</v>
      </c>
      <c r="T305" s="459">
        <v>1.1000000000000001</v>
      </c>
      <c r="U305" s="459" t="s">
        <v>56</v>
      </c>
      <c r="V305" s="459"/>
      <c r="W305" s="459"/>
      <c r="X305" s="459"/>
      <c r="Y305" s="459"/>
      <c r="Z305" s="459"/>
      <c r="AA305" s="459"/>
      <c r="AB305" s="481" t="str">
        <f t="shared" si="8"/>
        <v>Аккумулятор пос.</v>
      </c>
      <c r="AC305" s="481" t="str">
        <f t="shared" si="8"/>
        <v>32А</v>
      </c>
      <c r="AD305" s="481"/>
      <c r="AE305" s="459"/>
      <c r="AF305" s="459"/>
      <c r="AG305" s="459"/>
    </row>
    <row r="306" spans="1:33" s="377" customFormat="1" ht="40.5" customHeight="1" x14ac:dyDescent="0.25">
      <c r="A306" s="459">
        <v>302</v>
      </c>
      <c r="B306" s="459" t="s">
        <v>59</v>
      </c>
      <c r="C306" s="459" t="s">
        <v>1150</v>
      </c>
      <c r="D306" s="459">
        <v>1</v>
      </c>
      <c r="E306" s="480"/>
      <c r="F306" s="459"/>
      <c r="G306" s="459"/>
      <c r="H306" s="459" t="s">
        <v>40</v>
      </c>
      <c r="I306" s="459" t="s">
        <v>1151</v>
      </c>
      <c r="J306" s="460" t="s">
        <v>1152</v>
      </c>
      <c r="K306" s="460" t="s">
        <v>1153</v>
      </c>
      <c r="L306" s="460" t="s">
        <v>1154</v>
      </c>
      <c r="M306" s="460"/>
      <c r="N306" s="459" t="s">
        <v>45</v>
      </c>
      <c r="O306" s="460" t="s">
        <v>46</v>
      </c>
      <c r="P306" s="459">
        <v>2</v>
      </c>
      <c r="Q306" s="459" t="s">
        <v>47</v>
      </c>
      <c r="R306" s="459" t="s">
        <v>48</v>
      </c>
      <c r="S306" s="459">
        <v>1</v>
      </c>
      <c r="T306" s="459">
        <v>0.75</v>
      </c>
      <c r="U306" s="459" t="s">
        <v>49</v>
      </c>
      <c r="V306" s="459"/>
      <c r="W306" s="459"/>
      <c r="X306" s="459"/>
      <c r="Y306" s="459"/>
      <c r="Z306" s="459"/>
      <c r="AA306" s="459"/>
      <c r="AB306" s="481" t="str">
        <f t="shared" si="8"/>
        <v>Антокольского</v>
      </c>
      <c r="AC306" s="481">
        <f t="shared" si="8"/>
        <v>1</v>
      </c>
      <c r="AD306" s="481"/>
      <c r="AE306" s="459"/>
      <c r="AF306" s="459"/>
      <c r="AG306" s="459"/>
    </row>
    <row r="307" spans="1:33" s="377" customFormat="1" ht="41.1" customHeight="1" x14ac:dyDescent="0.25">
      <c r="A307" s="459">
        <v>303</v>
      </c>
      <c r="B307" s="459" t="s">
        <v>38</v>
      </c>
      <c r="C307" s="459" t="s">
        <v>1150</v>
      </c>
      <c r="D307" s="459">
        <v>3</v>
      </c>
      <c r="E307" s="480"/>
      <c r="F307" s="459"/>
      <c r="G307" s="459"/>
      <c r="H307" s="459" t="s">
        <v>171</v>
      </c>
      <c r="I307" s="459" t="s">
        <v>1155</v>
      </c>
      <c r="J307" s="460"/>
      <c r="K307" s="460" t="s">
        <v>1156</v>
      </c>
      <c r="L307" s="460" t="s">
        <v>1157</v>
      </c>
      <c r="M307" s="460"/>
      <c r="N307" s="459" t="s">
        <v>45</v>
      </c>
      <c r="O307" s="460" t="s">
        <v>46</v>
      </c>
      <c r="P307" s="459">
        <v>2</v>
      </c>
      <c r="Q307" s="459" t="s">
        <v>47</v>
      </c>
      <c r="R307" s="459" t="s">
        <v>48</v>
      </c>
      <c r="S307" s="459">
        <v>1</v>
      </c>
      <c r="T307" s="459">
        <v>0.75</v>
      </c>
      <c r="U307" s="459" t="s">
        <v>49</v>
      </c>
      <c r="V307" s="459"/>
      <c r="W307" s="459"/>
      <c r="X307" s="459"/>
      <c r="Y307" s="459"/>
      <c r="Z307" s="459"/>
      <c r="AA307" s="459"/>
      <c r="AB307" s="481" t="str">
        <f t="shared" si="8"/>
        <v>Антокольского</v>
      </c>
      <c r="AC307" s="481">
        <f t="shared" si="8"/>
        <v>3</v>
      </c>
      <c r="AD307" s="481"/>
      <c r="AE307" s="459"/>
      <c r="AF307" s="459"/>
      <c r="AG307" s="459"/>
    </row>
    <row r="308" spans="1:33" s="377" customFormat="1" ht="47.25" customHeight="1" x14ac:dyDescent="0.25">
      <c r="A308" s="459">
        <v>304</v>
      </c>
      <c r="B308" s="459" t="s">
        <v>38</v>
      </c>
      <c r="C308" s="459" t="s">
        <v>1158</v>
      </c>
      <c r="D308" s="459">
        <v>2</v>
      </c>
      <c r="E308" s="480" t="s">
        <v>231</v>
      </c>
      <c r="F308" s="459"/>
      <c r="G308" s="459"/>
      <c r="H308" s="459" t="s">
        <v>40</v>
      </c>
      <c r="I308" s="459" t="s">
        <v>1159</v>
      </c>
      <c r="J308" s="460" t="s">
        <v>1160</v>
      </c>
      <c r="K308" s="460" t="s">
        <v>1161</v>
      </c>
      <c r="L308" s="460" t="s">
        <v>1162</v>
      </c>
      <c r="M308" s="460"/>
      <c r="N308" s="459" t="s">
        <v>45</v>
      </c>
      <c r="O308" s="460" t="s">
        <v>46</v>
      </c>
      <c r="P308" s="459">
        <v>2</v>
      </c>
      <c r="Q308" s="459" t="s">
        <v>296</v>
      </c>
      <c r="R308" s="459" t="s">
        <v>48</v>
      </c>
      <c r="S308" s="459">
        <v>1</v>
      </c>
      <c r="T308" s="459">
        <v>1.1000000000000001</v>
      </c>
      <c r="U308" s="459" t="s">
        <v>66</v>
      </c>
      <c r="V308" s="459"/>
      <c r="W308" s="459"/>
      <c r="X308" s="459"/>
      <c r="Y308" s="459"/>
      <c r="Z308" s="459"/>
      <c r="AA308" s="459"/>
      <c r="AB308" s="481" t="str">
        <f t="shared" si="8"/>
        <v xml:space="preserve">Асеева </v>
      </c>
      <c r="AC308" s="481">
        <f t="shared" si="8"/>
        <v>2</v>
      </c>
      <c r="AD308" s="481" t="str">
        <f>E308</f>
        <v>А</v>
      </c>
      <c r="AE308" s="459"/>
      <c r="AF308" s="459"/>
      <c r="AG308" s="459"/>
    </row>
    <row r="309" spans="1:33" s="377" customFormat="1" ht="50.25" customHeight="1" x14ac:dyDescent="0.25">
      <c r="A309" s="459">
        <v>305</v>
      </c>
      <c r="B309" s="459" t="s">
        <v>38</v>
      </c>
      <c r="C309" s="459" t="s">
        <v>1163</v>
      </c>
      <c r="D309" s="459">
        <v>14</v>
      </c>
      <c r="E309" s="480"/>
      <c r="F309" s="459"/>
      <c r="G309" s="459"/>
      <c r="H309" s="459" t="s">
        <v>40</v>
      </c>
      <c r="I309" s="435" t="s">
        <v>1164</v>
      </c>
      <c r="J309" s="483" t="s">
        <v>738</v>
      </c>
      <c r="K309" s="462" t="s">
        <v>1165</v>
      </c>
      <c r="L309" s="462" t="s">
        <v>1166</v>
      </c>
      <c r="M309" s="460"/>
      <c r="N309" s="459" t="s">
        <v>45</v>
      </c>
      <c r="O309" s="460" t="s">
        <v>46</v>
      </c>
      <c r="P309" s="459">
        <v>4</v>
      </c>
      <c r="Q309" s="459" t="s">
        <v>47</v>
      </c>
      <c r="R309" s="459" t="s">
        <v>48</v>
      </c>
      <c r="S309" s="459">
        <v>2</v>
      </c>
      <c r="T309" s="459">
        <v>0.75</v>
      </c>
      <c r="U309" s="459" t="s">
        <v>49</v>
      </c>
      <c r="V309" s="459"/>
      <c r="W309" s="459"/>
      <c r="X309" s="459"/>
      <c r="Y309" s="459"/>
      <c r="Z309" s="459"/>
      <c r="AA309" s="459"/>
      <c r="AB309" s="481" t="str">
        <f t="shared" si="8"/>
        <v>Асеева пер.</v>
      </c>
      <c r="AC309" s="481">
        <f t="shared" si="8"/>
        <v>14</v>
      </c>
      <c r="AD309" s="481"/>
      <c r="AE309" s="459"/>
      <c r="AF309" s="459"/>
      <c r="AG309" s="459"/>
    </row>
    <row r="310" spans="1:33" s="377" customFormat="1" ht="41.1" customHeight="1" x14ac:dyDescent="0.25">
      <c r="A310" s="459">
        <v>306</v>
      </c>
      <c r="B310" s="459" t="s">
        <v>59</v>
      </c>
      <c r="C310" s="459" t="s">
        <v>1167</v>
      </c>
      <c r="D310" s="459">
        <v>1</v>
      </c>
      <c r="E310" s="480"/>
      <c r="F310" s="459"/>
      <c r="G310" s="459"/>
      <c r="H310" s="459" t="s">
        <v>40</v>
      </c>
      <c r="I310" s="459" t="s">
        <v>581</v>
      </c>
      <c r="J310" s="460" t="s">
        <v>582</v>
      </c>
      <c r="K310" s="460" t="s">
        <v>583</v>
      </c>
      <c r="L310" s="460" t="s">
        <v>1168</v>
      </c>
      <c r="M310" s="460"/>
      <c r="N310" s="459" t="s">
        <v>45</v>
      </c>
      <c r="O310" s="460" t="s">
        <v>46</v>
      </c>
      <c r="P310" s="459">
        <v>2</v>
      </c>
      <c r="Q310" s="459" t="s">
        <v>296</v>
      </c>
      <c r="R310" s="459" t="s">
        <v>48</v>
      </c>
      <c r="S310" s="459">
        <v>1</v>
      </c>
      <c r="T310" s="459">
        <v>1.1000000000000001</v>
      </c>
      <c r="U310" s="459" t="s">
        <v>66</v>
      </c>
      <c r="V310" s="459"/>
      <c r="W310" s="459"/>
      <c r="X310" s="459"/>
      <c r="Y310" s="459"/>
      <c r="Z310" s="459"/>
      <c r="AA310" s="459"/>
      <c r="AB310" s="481" t="str">
        <f t="shared" si="8"/>
        <v>Асеева</v>
      </c>
      <c r="AC310" s="481">
        <f t="shared" si="8"/>
        <v>1</v>
      </c>
      <c r="AD310" s="481"/>
      <c r="AE310" s="459"/>
      <c r="AF310" s="459"/>
      <c r="AG310" s="459"/>
    </row>
    <row r="311" spans="1:33" s="377" customFormat="1" ht="41.1" customHeight="1" x14ac:dyDescent="0.25">
      <c r="A311" s="459">
        <v>307</v>
      </c>
      <c r="B311" s="459" t="s">
        <v>38</v>
      </c>
      <c r="C311" s="459" t="s">
        <v>1158</v>
      </c>
      <c r="D311" s="459">
        <v>9</v>
      </c>
      <c r="E311" s="480"/>
      <c r="F311" s="459"/>
      <c r="G311" s="459"/>
      <c r="H311" s="459" t="s">
        <v>40</v>
      </c>
      <c r="I311" s="459" t="s">
        <v>581</v>
      </c>
      <c r="J311" s="460" t="s">
        <v>582</v>
      </c>
      <c r="K311" s="460" t="s">
        <v>583</v>
      </c>
      <c r="L311" s="460" t="s">
        <v>1169</v>
      </c>
      <c r="M311" s="460"/>
      <c r="N311" s="459" t="s">
        <v>45</v>
      </c>
      <c r="O311" s="460" t="s">
        <v>46</v>
      </c>
      <c r="P311" s="459">
        <v>2</v>
      </c>
      <c r="Q311" s="459" t="s">
        <v>296</v>
      </c>
      <c r="R311" s="459" t="s">
        <v>48</v>
      </c>
      <c r="S311" s="459">
        <v>1</v>
      </c>
      <c r="T311" s="459">
        <v>1.1000000000000001</v>
      </c>
      <c r="U311" s="459" t="s">
        <v>66</v>
      </c>
      <c r="V311" s="459"/>
      <c r="W311" s="459"/>
      <c r="X311" s="459"/>
      <c r="Y311" s="459"/>
      <c r="Z311" s="459"/>
      <c r="AA311" s="459"/>
      <c r="AB311" s="481" t="str">
        <f t="shared" si="8"/>
        <v xml:space="preserve">Асеева </v>
      </c>
      <c r="AC311" s="481">
        <f t="shared" si="8"/>
        <v>9</v>
      </c>
      <c r="AD311" s="481"/>
      <c r="AE311" s="459"/>
      <c r="AF311" s="459"/>
      <c r="AG311" s="459"/>
    </row>
    <row r="312" spans="1:33" s="377" customFormat="1" ht="41.1" customHeight="1" x14ac:dyDescent="0.25">
      <c r="A312" s="459">
        <v>308</v>
      </c>
      <c r="B312" s="459" t="s">
        <v>38</v>
      </c>
      <c r="C312" s="459" t="s">
        <v>1167</v>
      </c>
      <c r="D312" s="459">
        <v>4</v>
      </c>
      <c r="E312" s="480" t="s">
        <v>231</v>
      </c>
      <c r="F312" s="459"/>
      <c r="G312" s="459"/>
      <c r="H312" s="459" t="s">
        <v>40</v>
      </c>
      <c r="I312" s="459" t="s">
        <v>581</v>
      </c>
      <c r="J312" s="460" t="s">
        <v>582</v>
      </c>
      <c r="K312" s="460" t="s">
        <v>583</v>
      </c>
      <c r="L312" s="460" t="s">
        <v>1169</v>
      </c>
      <c r="M312" s="460"/>
      <c r="N312" s="459" t="s">
        <v>45</v>
      </c>
      <c r="O312" s="460" t="s">
        <v>46</v>
      </c>
      <c r="P312" s="459">
        <v>2</v>
      </c>
      <c r="Q312" s="459" t="s">
        <v>296</v>
      </c>
      <c r="R312" s="459" t="s">
        <v>48</v>
      </c>
      <c r="S312" s="459">
        <v>1</v>
      </c>
      <c r="T312" s="459">
        <v>1.1000000000000001</v>
      </c>
      <c r="U312" s="459" t="s">
        <v>66</v>
      </c>
      <c r="V312" s="459"/>
      <c r="W312" s="459"/>
      <c r="X312" s="459"/>
      <c r="Y312" s="459"/>
      <c r="Z312" s="459"/>
      <c r="AA312" s="459"/>
      <c r="AB312" s="481" t="str">
        <f t="shared" si="8"/>
        <v>Асеева</v>
      </c>
      <c r="AC312" s="481">
        <f t="shared" si="8"/>
        <v>4</v>
      </c>
      <c r="AD312" s="481" t="str">
        <f>E312</f>
        <v>А</v>
      </c>
      <c r="AE312" s="459"/>
      <c r="AF312" s="459"/>
      <c r="AG312" s="459"/>
    </row>
    <row r="313" spans="1:33" s="377" customFormat="1" ht="41.1" customHeight="1" x14ac:dyDescent="0.25">
      <c r="A313" s="459">
        <v>309</v>
      </c>
      <c r="B313" s="459" t="s">
        <v>38</v>
      </c>
      <c r="C313" s="459" t="s">
        <v>1167</v>
      </c>
      <c r="D313" s="460" t="s">
        <v>1170</v>
      </c>
      <c r="E313" s="480" t="s">
        <v>231</v>
      </c>
      <c r="F313" s="459"/>
      <c r="G313" s="459"/>
      <c r="H313" s="459" t="s">
        <v>40</v>
      </c>
      <c r="I313" s="459" t="s">
        <v>1171</v>
      </c>
      <c r="J313" s="460" t="s">
        <v>1172</v>
      </c>
      <c r="K313" s="460" t="s">
        <v>1173</v>
      </c>
      <c r="L313" s="460" t="s">
        <v>1174</v>
      </c>
      <c r="M313" s="460"/>
      <c r="N313" s="459" t="s">
        <v>45</v>
      </c>
      <c r="O313" s="460" t="s">
        <v>46</v>
      </c>
      <c r="P313" s="459">
        <v>2</v>
      </c>
      <c r="Q313" s="459" t="s">
        <v>296</v>
      </c>
      <c r="R313" s="459" t="s">
        <v>48</v>
      </c>
      <c r="S313" s="459">
        <v>1</v>
      </c>
      <c r="T313" s="459">
        <v>1.1000000000000001</v>
      </c>
      <c r="U313" s="459" t="s">
        <v>66</v>
      </c>
      <c r="V313" s="459"/>
      <c r="W313" s="459"/>
      <c r="X313" s="459"/>
      <c r="Y313" s="459"/>
      <c r="Z313" s="459"/>
      <c r="AA313" s="459"/>
      <c r="AB313" s="481" t="str">
        <f t="shared" si="8"/>
        <v>Асеева</v>
      </c>
      <c r="AC313" s="481" t="str">
        <f t="shared" si="8"/>
        <v>31/12</v>
      </c>
      <c r="AD313" s="481" t="str">
        <f>E313</f>
        <v>А</v>
      </c>
      <c r="AE313" s="459"/>
      <c r="AF313" s="459"/>
      <c r="AG313" s="459"/>
    </row>
    <row r="314" spans="1:33" s="377" customFormat="1" ht="41.1" customHeight="1" x14ac:dyDescent="0.25">
      <c r="A314" s="459">
        <v>310</v>
      </c>
      <c r="B314" s="459" t="s">
        <v>59</v>
      </c>
      <c r="C314" s="459" t="s">
        <v>1158</v>
      </c>
      <c r="D314" s="459" t="s">
        <v>1175</v>
      </c>
      <c r="E314" s="480"/>
      <c r="F314" s="459"/>
      <c r="G314" s="459"/>
      <c r="H314" s="459" t="s">
        <v>40</v>
      </c>
      <c r="I314" s="453" t="s">
        <v>1176</v>
      </c>
      <c r="J314" s="454" t="s">
        <v>1177</v>
      </c>
      <c r="K314" s="454" t="s">
        <v>1178</v>
      </c>
      <c r="L314" s="454" t="s">
        <v>1179</v>
      </c>
      <c r="M314" s="460"/>
      <c r="N314" s="459" t="s">
        <v>45</v>
      </c>
      <c r="O314" s="460" t="s">
        <v>46</v>
      </c>
      <c r="P314" s="459">
        <v>4</v>
      </c>
      <c r="Q314" s="459" t="s">
        <v>296</v>
      </c>
      <c r="R314" s="459" t="s">
        <v>48</v>
      </c>
      <c r="S314" s="459">
        <v>2</v>
      </c>
      <c r="T314" s="459">
        <v>1.1000000000000001</v>
      </c>
      <c r="U314" s="459" t="s">
        <v>66</v>
      </c>
      <c r="V314" s="459"/>
      <c r="W314" s="459"/>
      <c r="X314" s="459"/>
      <c r="Y314" s="459"/>
      <c r="Z314" s="459"/>
      <c r="AA314" s="459"/>
      <c r="AB314" s="481" t="str">
        <f t="shared" si="8"/>
        <v xml:space="preserve">Асеева </v>
      </c>
      <c r="AC314" s="481" t="str">
        <f t="shared" si="8"/>
        <v>46а</v>
      </c>
      <c r="AD314" s="481"/>
      <c r="AE314" s="459"/>
      <c r="AF314" s="459"/>
      <c r="AG314" s="459"/>
    </row>
    <row r="315" spans="1:33" s="377" customFormat="1" ht="41.1" customHeight="1" x14ac:dyDescent="0.25">
      <c r="A315" s="459">
        <v>311</v>
      </c>
      <c r="B315" s="459" t="s">
        <v>59</v>
      </c>
      <c r="C315" s="459" t="s">
        <v>1158</v>
      </c>
      <c r="D315" s="459" t="s">
        <v>1175</v>
      </c>
      <c r="E315" s="480"/>
      <c r="F315" s="459"/>
      <c r="G315" s="459"/>
      <c r="H315" s="459" t="s">
        <v>40</v>
      </c>
      <c r="I315" s="453" t="s">
        <v>1180</v>
      </c>
      <c r="J315" s="454" t="s">
        <v>1181</v>
      </c>
      <c r="K315" s="454" t="s">
        <v>1182</v>
      </c>
      <c r="L315" s="460" t="s">
        <v>1183</v>
      </c>
      <c r="M315" s="460"/>
      <c r="N315" s="459" t="s">
        <v>45</v>
      </c>
      <c r="O315" s="460" t="s">
        <v>46</v>
      </c>
      <c r="P315" s="459">
        <v>4</v>
      </c>
      <c r="Q315" s="459" t="s">
        <v>296</v>
      </c>
      <c r="R315" s="459" t="s">
        <v>48</v>
      </c>
      <c r="S315" s="459">
        <v>2</v>
      </c>
      <c r="T315" s="459">
        <v>1.1000000000000001</v>
      </c>
      <c r="U315" s="459" t="s">
        <v>66</v>
      </c>
      <c r="V315" s="459"/>
      <c r="W315" s="459"/>
      <c r="X315" s="459"/>
      <c r="Y315" s="459"/>
      <c r="Z315" s="459"/>
      <c r="AA315" s="459"/>
      <c r="AB315" s="481" t="str">
        <f t="shared" si="8"/>
        <v xml:space="preserve">Асеева </v>
      </c>
      <c r="AC315" s="481" t="str">
        <f t="shared" si="8"/>
        <v>46а</v>
      </c>
      <c r="AD315" s="481"/>
      <c r="AE315" s="459"/>
      <c r="AF315" s="459"/>
      <c r="AG315" s="459"/>
    </row>
    <row r="316" spans="1:33" s="377" customFormat="1" ht="63" customHeight="1" x14ac:dyDescent="0.25">
      <c r="A316" s="459">
        <v>312</v>
      </c>
      <c r="B316" s="459" t="s">
        <v>38</v>
      </c>
      <c r="C316" s="459" t="s">
        <v>1184</v>
      </c>
      <c r="D316" s="459">
        <v>9</v>
      </c>
      <c r="E316" s="480"/>
      <c r="F316" s="459"/>
      <c r="G316" s="459"/>
      <c r="H316" s="459" t="s">
        <v>40</v>
      </c>
      <c r="I316" s="459" t="s">
        <v>1185</v>
      </c>
      <c r="J316" s="460" t="s">
        <v>1186</v>
      </c>
      <c r="K316" s="460" t="s">
        <v>1187</v>
      </c>
      <c r="L316" s="460" t="s">
        <v>1188</v>
      </c>
      <c r="M316" s="460"/>
      <c r="N316" s="459" t="s">
        <v>45</v>
      </c>
      <c r="O316" s="460" t="s">
        <v>46</v>
      </c>
      <c r="P316" s="459">
        <v>10</v>
      </c>
      <c r="Q316" s="459" t="s">
        <v>47</v>
      </c>
      <c r="R316" s="459" t="s">
        <v>48</v>
      </c>
      <c r="S316" s="459">
        <v>3</v>
      </c>
      <c r="T316" s="459">
        <v>0.75</v>
      </c>
      <c r="U316" s="459" t="s">
        <v>49</v>
      </c>
      <c r="V316" s="459"/>
      <c r="W316" s="459"/>
      <c r="X316" s="459"/>
      <c r="Y316" s="459"/>
      <c r="Z316" s="459"/>
      <c r="AA316" s="459"/>
      <c r="AB316" s="481" t="str">
        <f t="shared" si="8"/>
        <v>Ахттырский тупик</v>
      </c>
      <c r="AC316" s="481">
        <f t="shared" si="8"/>
        <v>9</v>
      </c>
      <c r="AD316" s="481"/>
      <c r="AE316" s="459"/>
      <c r="AF316" s="459"/>
      <c r="AG316" s="459"/>
    </row>
    <row r="317" spans="1:33" s="377" customFormat="1" ht="41.1" customHeight="1" x14ac:dyDescent="0.25">
      <c r="A317" s="459">
        <v>313</v>
      </c>
      <c r="B317" s="459" t="s">
        <v>59</v>
      </c>
      <c r="C317" s="459" t="s">
        <v>1189</v>
      </c>
      <c r="D317" s="459">
        <v>6</v>
      </c>
      <c r="E317" s="480" t="s">
        <v>61</v>
      </c>
      <c r="F317" s="459"/>
      <c r="G317" s="459"/>
      <c r="H317" s="459" t="s">
        <v>40</v>
      </c>
      <c r="I317" s="459" t="s">
        <v>1190</v>
      </c>
      <c r="J317" s="460" t="s">
        <v>1191</v>
      </c>
      <c r="K317" s="460" t="s">
        <v>1192</v>
      </c>
      <c r="L317" s="460" t="s">
        <v>1193</v>
      </c>
      <c r="M317" s="460"/>
      <c r="N317" s="459" t="s">
        <v>45</v>
      </c>
      <c r="O317" s="460" t="s">
        <v>46</v>
      </c>
      <c r="P317" s="459">
        <v>2</v>
      </c>
      <c r="Q317" s="459" t="s">
        <v>47</v>
      </c>
      <c r="R317" s="459" t="s">
        <v>48</v>
      </c>
      <c r="S317" s="459">
        <v>1</v>
      </c>
      <c r="T317" s="459">
        <v>1.1000000000000001</v>
      </c>
      <c r="U317" s="459" t="s">
        <v>56</v>
      </c>
      <c r="V317" s="459"/>
      <c r="W317" s="459"/>
      <c r="X317" s="459"/>
      <c r="Y317" s="459"/>
      <c r="Z317" s="459"/>
      <c r="AA317" s="459"/>
      <c r="AB317" s="481" t="str">
        <f t="shared" si="8"/>
        <v>Ахтырская</v>
      </c>
      <c r="AC317" s="481">
        <f t="shared" si="8"/>
        <v>6</v>
      </c>
      <c r="AD317" s="481" t="str">
        <f>E317</f>
        <v>а</v>
      </c>
      <c r="AE317" s="459"/>
      <c r="AF317" s="459"/>
      <c r="AG317" s="459"/>
    </row>
    <row r="318" spans="1:33" s="377" customFormat="1" ht="61.5" customHeight="1" x14ac:dyDescent="0.25">
      <c r="A318" s="459">
        <v>314</v>
      </c>
      <c r="B318" s="459" t="s">
        <v>38</v>
      </c>
      <c r="C318" s="459" t="s">
        <v>1189</v>
      </c>
      <c r="D318" s="459">
        <v>15</v>
      </c>
      <c r="E318" s="480" t="s">
        <v>61</v>
      </c>
      <c r="F318" s="459"/>
      <c r="G318" s="459"/>
      <c r="H318" s="459" t="s">
        <v>40</v>
      </c>
      <c r="I318" s="459" t="s">
        <v>1194</v>
      </c>
      <c r="J318" s="460" t="s">
        <v>1195</v>
      </c>
      <c r="K318" s="460" t="s">
        <v>1196</v>
      </c>
      <c r="L318" s="460" t="s">
        <v>1197</v>
      </c>
      <c r="M318" s="460"/>
      <c r="N318" s="459" t="s">
        <v>45</v>
      </c>
      <c r="O318" s="460" t="s">
        <v>46</v>
      </c>
      <c r="P318" s="459">
        <v>2</v>
      </c>
      <c r="Q318" s="459" t="s">
        <v>47</v>
      </c>
      <c r="R318" s="459" t="s">
        <v>48</v>
      </c>
      <c r="S318" s="459">
        <v>1</v>
      </c>
      <c r="T318" s="459">
        <v>1.1000000000000001</v>
      </c>
      <c r="U318" s="459" t="s">
        <v>56</v>
      </c>
      <c r="V318" s="459"/>
      <c r="W318" s="459"/>
      <c r="X318" s="459"/>
      <c r="Y318" s="459"/>
      <c r="Z318" s="459"/>
      <c r="AA318" s="459"/>
      <c r="AB318" s="481" t="str">
        <f t="shared" si="8"/>
        <v>Ахтырская</v>
      </c>
      <c r="AC318" s="481">
        <f t="shared" si="8"/>
        <v>15</v>
      </c>
      <c r="AD318" s="481" t="str">
        <f>E318</f>
        <v>а</v>
      </c>
      <c r="AE318" s="459"/>
      <c r="AF318" s="459"/>
      <c r="AG318" s="459"/>
    </row>
    <row r="319" spans="1:33" s="377" customFormat="1" ht="41.1" customHeight="1" x14ac:dyDescent="0.25">
      <c r="A319" s="459">
        <v>315</v>
      </c>
      <c r="B319" s="459" t="s">
        <v>59</v>
      </c>
      <c r="C319" s="459" t="s">
        <v>1189</v>
      </c>
      <c r="D319" s="459">
        <v>2</v>
      </c>
      <c r="E319" s="480"/>
      <c r="F319" s="459"/>
      <c r="G319" s="459"/>
      <c r="H319" s="459" t="s">
        <v>40</v>
      </c>
      <c r="I319" s="459" t="s">
        <v>1198</v>
      </c>
      <c r="J319" s="460" t="s">
        <v>1199</v>
      </c>
      <c r="K319" s="460" t="s">
        <v>1200</v>
      </c>
      <c r="L319" s="460" t="s">
        <v>1201</v>
      </c>
      <c r="M319" s="460"/>
      <c r="N319" s="459" t="s">
        <v>45</v>
      </c>
      <c r="O319" s="460" t="s">
        <v>46</v>
      </c>
      <c r="P319" s="459">
        <v>2</v>
      </c>
      <c r="Q319" s="459" t="s">
        <v>47</v>
      </c>
      <c r="R319" s="459" t="s">
        <v>48</v>
      </c>
      <c r="S319" s="459">
        <v>4</v>
      </c>
      <c r="T319" s="459">
        <v>0.75</v>
      </c>
      <c r="U319" s="459" t="s">
        <v>49</v>
      </c>
      <c r="V319" s="459"/>
      <c r="W319" s="459"/>
      <c r="X319" s="459"/>
      <c r="Y319" s="459"/>
      <c r="Z319" s="459"/>
      <c r="AA319" s="459"/>
      <c r="AB319" s="481" t="str">
        <f t="shared" si="8"/>
        <v>Ахтырская</v>
      </c>
      <c r="AC319" s="481">
        <f t="shared" si="8"/>
        <v>2</v>
      </c>
      <c r="AD319" s="481"/>
      <c r="AE319" s="459"/>
      <c r="AF319" s="459"/>
      <c r="AG319" s="459"/>
    </row>
    <row r="320" spans="1:33" s="377" customFormat="1" ht="41.1" customHeight="1" x14ac:dyDescent="0.25">
      <c r="A320" s="459">
        <v>316</v>
      </c>
      <c r="B320" s="459" t="s">
        <v>38</v>
      </c>
      <c r="C320" s="459" t="s">
        <v>1189</v>
      </c>
      <c r="D320" s="459">
        <v>15</v>
      </c>
      <c r="E320" s="480" t="s">
        <v>61</v>
      </c>
      <c r="F320" s="459"/>
      <c r="G320" s="459"/>
      <c r="H320" s="459" t="s">
        <v>40</v>
      </c>
      <c r="I320" s="459" t="s">
        <v>1202</v>
      </c>
      <c r="J320" s="460" t="s">
        <v>1203</v>
      </c>
      <c r="K320" s="460" t="s">
        <v>1204</v>
      </c>
      <c r="L320" s="460" t="s">
        <v>1205</v>
      </c>
      <c r="M320" s="460"/>
      <c r="N320" s="459" t="s">
        <v>45</v>
      </c>
      <c r="O320" s="460" t="s">
        <v>46</v>
      </c>
      <c r="P320" s="459">
        <v>6</v>
      </c>
      <c r="Q320" s="459" t="s">
        <v>47</v>
      </c>
      <c r="R320" s="459" t="s">
        <v>48</v>
      </c>
      <c r="S320" s="459">
        <v>1</v>
      </c>
      <c r="T320" s="459">
        <v>0.75</v>
      </c>
      <c r="U320" s="459" t="s">
        <v>49</v>
      </c>
      <c r="V320" s="459"/>
      <c r="W320" s="459"/>
      <c r="X320" s="459"/>
      <c r="Y320" s="459"/>
      <c r="Z320" s="459"/>
      <c r="AA320" s="459"/>
      <c r="AB320" s="481" t="str">
        <f t="shared" si="8"/>
        <v>Ахтырская</v>
      </c>
      <c r="AC320" s="481">
        <f t="shared" si="8"/>
        <v>15</v>
      </c>
      <c r="AD320" s="481" t="str">
        <f>E320</f>
        <v>а</v>
      </c>
      <c r="AE320" s="459"/>
      <c r="AF320" s="459"/>
      <c r="AG320" s="459"/>
    </row>
    <row r="321" spans="1:33" s="377" customFormat="1" ht="41.1" customHeight="1" x14ac:dyDescent="0.25">
      <c r="A321" s="459">
        <v>317</v>
      </c>
      <c r="B321" s="459" t="s">
        <v>38</v>
      </c>
      <c r="C321" s="459" t="s">
        <v>1206</v>
      </c>
      <c r="D321" s="459">
        <v>7</v>
      </c>
      <c r="E321" s="480" t="s">
        <v>81</v>
      </c>
      <c r="F321" s="459"/>
      <c r="G321" s="459"/>
      <c r="H321" s="459" t="s">
        <v>40</v>
      </c>
      <c r="I321" s="459" t="s">
        <v>1207</v>
      </c>
      <c r="J321" s="460" t="s">
        <v>1208</v>
      </c>
      <c r="K321" s="460" t="s">
        <v>1209</v>
      </c>
      <c r="L321" s="460" t="s">
        <v>1210</v>
      </c>
      <c r="M321" s="460"/>
      <c r="N321" s="459" t="s">
        <v>45</v>
      </c>
      <c r="O321" s="460" t="s">
        <v>46</v>
      </c>
      <c r="P321" s="459">
        <v>2</v>
      </c>
      <c r="Q321" s="459" t="s">
        <v>47</v>
      </c>
      <c r="R321" s="459" t="s">
        <v>48</v>
      </c>
      <c r="S321" s="459">
        <v>1</v>
      </c>
      <c r="T321" s="459">
        <v>1.1000000000000001</v>
      </c>
      <c r="U321" s="459" t="s">
        <v>66</v>
      </c>
      <c r="V321" s="459"/>
      <c r="W321" s="459"/>
      <c r="X321" s="459"/>
      <c r="Y321" s="459"/>
      <c r="Z321" s="459"/>
      <c r="AA321" s="459"/>
      <c r="AB321" s="481" t="str">
        <f t="shared" si="8"/>
        <v>Ахтырский пер.</v>
      </c>
      <c r="AC321" s="481">
        <f t="shared" si="8"/>
        <v>7</v>
      </c>
      <c r="AD321" s="481" t="str">
        <f>E321</f>
        <v>б</v>
      </c>
      <c r="AE321" s="459"/>
      <c r="AF321" s="459"/>
      <c r="AG321" s="459"/>
    </row>
    <row r="322" spans="1:33" s="377" customFormat="1" ht="41.1" customHeight="1" x14ac:dyDescent="0.25">
      <c r="A322" s="459">
        <v>318</v>
      </c>
      <c r="B322" s="459" t="s">
        <v>38</v>
      </c>
      <c r="C322" s="459" t="s">
        <v>1206</v>
      </c>
      <c r="D322" s="459">
        <v>4</v>
      </c>
      <c r="E322" s="480"/>
      <c r="F322" s="459"/>
      <c r="G322" s="459"/>
      <c r="H322" s="459" t="s">
        <v>40</v>
      </c>
      <c r="I322" s="435" t="s">
        <v>737</v>
      </c>
      <c r="J322" s="460" t="s">
        <v>738</v>
      </c>
      <c r="K322" s="460" t="s">
        <v>739</v>
      </c>
      <c r="L322" s="460" t="s">
        <v>740</v>
      </c>
      <c r="M322" s="460"/>
      <c r="N322" s="459" t="s">
        <v>45</v>
      </c>
      <c r="O322" s="460" t="s">
        <v>46</v>
      </c>
      <c r="P322" s="459">
        <v>2</v>
      </c>
      <c r="Q322" s="459" t="s">
        <v>47</v>
      </c>
      <c r="R322" s="459" t="s">
        <v>48</v>
      </c>
      <c r="S322" s="459">
        <v>1</v>
      </c>
      <c r="T322" s="459">
        <v>1.1000000000000001</v>
      </c>
      <c r="U322" s="459" t="s">
        <v>66</v>
      </c>
      <c r="V322" s="459"/>
      <c r="W322" s="459"/>
      <c r="X322" s="459"/>
      <c r="Y322" s="459"/>
      <c r="Z322" s="459"/>
      <c r="AA322" s="459"/>
      <c r="AB322" s="481" t="str">
        <f t="shared" si="8"/>
        <v>Ахтырский пер.</v>
      </c>
      <c r="AC322" s="481">
        <f t="shared" si="8"/>
        <v>4</v>
      </c>
      <c r="AD322" s="481"/>
      <c r="AE322" s="459"/>
      <c r="AF322" s="459"/>
      <c r="AG322" s="459"/>
    </row>
    <row r="323" spans="1:33" s="377" customFormat="1" ht="41.1" customHeight="1" x14ac:dyDescent="0.25">
      <c r="A323" s="459">
        <v>319</v>
      </c>
      <c r="B323" s="459" t="s">
        <v>59</v>
      </c>
      <c r="C323" s="459" t="s">
        <v>1206</v>
      </c>
      <c r="D323" s="459">
        <v>15</v>
      </c>
      <c r="E323" s="480"/>
      <c r="F323" s="459"/>
      <c r="G323" s="459"/>
      <c r="H323" s="459" t="s">
        <v>40</v>
      </c>
      <c r="I323" s="435" t="s">
        <v>1211</v>
      </c>
      <c r="J323" s="460" t="s">
        <v>738</v>
      </c>
      <c r="K323" s="460" t="s">
        <v>739</v>
      </c>
      <c r="L323" s="460" t="s">
        <v>740</v>
      </c>
      <c r="M323" s="460"/>
      <c r="N323" s="459" t="s">
        <v>45</v>
      </c>
      <c r="O323" s="460" t="s">
        <v>46</v>
      </c>
      <c r="P323" s="459">
        <v>2</v>
      </c>
      <c r="Q323" s="459" t="s">
        <v>47</v>
      </c>
      <c r="R323" s="459" t="s">
        <v>48</v>
      </c>
      <c r="S323" s="459">
        <v>1</v>
      </c>
      <c r="T323" s="459">
        <v>1.1000000000000001</v>
      </c>
      <c r="U323" s="459" t="s">
        <v>66</v>
      </c>
      <c r="V323" s="459"/>
      <c r="W323" s="459"/>
      <c r="X323" s="459"/>
      <c r="Y323" s="459"/>
      <c r="Z323" s="459"/>
      <c r="AA323" s="459"/>
      <c r="AB323" s="481" t="str">
        <f t="shared" si="8"/>
        <v>Ахтырский пер.</v>
      </c>
      <c r="AC323" s="481">
        <f t="shared" si="8"/>
        <v>15</v>
      </c>
      <c r="AD323" s="481"/>
      <c r="AE323" s="459"/>
      <c r="AF323" s="459"/>
      <c r="AG323" s="459"/>
    </row>
    <row r="324" spans="1:33" s="377" customFormat="1" ht="57" customHeight="1" x14ac:dyDescent="0.25">
      <c r="A324" s="459">
        <v>320</v>
      </c>
      <c r="B324" s="459" t="s">
        <v>59</v>
      </c>
      <c r="C324" s="459" t="s">
        <v>1212</v>
      </c>
      <c r="D324" s="459">
        <v>18</v>
      </c>
      <c r="E324" s="480"/>
      <c r="F324" s="459"/>
      <c r="G324" s="459"/>
      <c r="H324" s="459" t="s">
        <v>40</v>
      </c>
      <c r="I324" s="459" t="s">
        <v>1213</v>
      </c>
      <c r="J324" s="460" t="s">
        <v>805</v>
      </c>
      <c r="K324" s="460" t="s">
        <v>806</v>
      </c>
      <c r="L324" s="460" t="s">
        <v>807</v>
      </c>
      <c r="M324" s="460"/>
      <c r="N324" s="459" t="s">
        <v>45</v>
      </c>
      <c r="O324" s="460" t="s">
        <v>46</v>
      </c>
      <c r="P324" s="459">
        <v>12</v>
      </c>
      <c r="Q324" s="459" t="s">
        <v>296</v>
      </c>
      <c r="R324" s="459" t="s">
        <v>48</v>
      </c>
      <c r="S324" s="459">
        <v>6</v>
      </c>
      <c r="T324" s="459">
        <v>1.1000000000000001</v>
      </c>
      <c r="U324" s="459" t="s">
        <v>66</v>
      </c>
      <c r="V324" s="459"/>
      <c r="W324" s="459"/>
      <c r="X324" s="459"/>
      <c r="Y324" s="459"/>
      <c r="Z324" s="459"/>
      <c r="AA324" s="459"/>
      <c r="AB324" s="481" t="str">
        <f t="shared" si="8"/>
        <v>Аэродромная</v>
      </c>
      <c r="AC324" s="481">
        <f t="shared" si="8"/>
        <v>18</v>
      </c>
      <c r="AD324" s="481"/>
      <c r="AE324" s="459"/>
      <c r="AF324" s="459"/>
      <c r="AG324" s="459"/>
    </row>
    <row r="325" spans="1:33" s="377" customFormat="1" ht="60.75" customHeight="1" x14ac:dyDescent="0.25">
      <c r="A325" s="459">
        <v>321</v>
      </c>
      <c r="B325" s="459" t="s">
        <v>38</v>
      </c>
      <c r="C325" s="459" t="s">
        <v>1212</v>
      </c>
      <c r="D325" s="459">
        <v>20</v>
      </c>
      <c r="E325" s="480" t="s">
        <v>61</v>
      </c>
      <c r="F325" s="459"/>
      <c r="G325" s="459"/>
      <c r="H325" s="459" t="s">
        <v>40</v>
      </c>
      <c r="I325" s="459" t="s">
        <v>1214</v>
      </c>
      <c r="J325" s="460" t="s">
        <v>738</v>
      </c>
      <c r="K325" s="460" t="s">
        <v>739</v>
      </c>
      <c r="L325" s="460" t="s">
        <v>740</v>
      </c>
      <c r="M325" s="460"/>
      <c r="N325" s="459" t="s">
        <v>45</v>
      </c>
      <c r="O325" s="460" t="s">
        <v>46</v>
      </c>
      <c r="P325" s="459">
        <v>12</v>
      </c>
      <c r="Q325" s="459" t="s">
        <v>296</v>
      </c>
      <c r="R325" s="459" t="s">
        <v>48</v>
      </c>
      <c r="S325" s="459">
        <v>4</v>
      </c>
      <c r="T325" s="459">
        <v>1.1000000000000001</v>
      </c>
      <c r="U325" s="459" t="s">
        <v>66</v>
      </c>
      <c r="V325" s="459" t="s">
        <v>16824</v>
      </c>
      <c r="W325" s="459">
        <v>1.1000000000000001</v>
      </c>
      <c r="X325" s="459" t="s">
        <v>16823</v>
      </c>
      <c r="Y325" s="459"/>
      <c r="Z325" s="459"/>
      <c r="AA325" s="459"/>
      <c r="AB325" s="481" t="str">
        <f t="shared" si="8"/>
        <v>Аэродромная</v>
      </c>
      <c r="AC325" s="481">
        <f t="shared" si="8"/>
        <v>20</v>
      </c>
      <c r="AD325" s="481" t="s">
        <v>61</v>
      </c>
      <c r="AE325" s="459" t="s">
        <v>1215</v>
      </c>
      <c r="AF325" s="459" t="s">
        <v>1216</v>
      </c>
      <c r="AG325" s="459" t="s">
        <v>1217</v>
      </c>
    </row>
    <row r="326" spans="1:33" s="377" customFormat="1" ht="46.5" customHeight="1" x14ac:dyDescent="0.25">
      <c r="A326" s="459">
        <v>322</v>
      </c>
      <c r="B326" s="459" t="s">
        <v>38</v>
      </c>
      <c r="C326" s="459" t="s">
        <v>1212</v>
      </c>
      <c r="D326" s="459">
        <v>1</v>
      </c>
      <c r="E326" s="480"/>
      <c r="F326" s="459"/>
      <c r="G326" s="459"/>
      <c r="H326" s="459" t="s">
        <v>40</v>
      </c>
      <c r="I326" s="459" t="s">
        <v>1218</v>
      </c>
      <c r="J326" s="460" t="s">
        <v>809</v>
      </c>
      <c r="K326" s="460" t="s">
        <v>810</v>
      </c>
      <c r="L326" s="460" t="s">
        <v>811</v>
      </c>
      <c r="M326" s="460"/>
      <c r="N326" s="459" t="s">
        <v>45</v>
      </c>
      <c r="O326" s="460" t="s">
        <v>46</v>
      </c>
      <c r="P326" s="459">
        <v>2</v>
      </c>
      <c r="Q326" s="459" t="s">
        <v>296</v>
      </c>
      <c r="R326" s="459" t="s">
        <v>48</v>
      </c>
      <c r="S326" s="459">
        <v>2</v>
      </c>
      <c r="T326" s="459">
        <v>1.1000000000000001</v>
      </c>
      <c r="U326" s="459" t="s">
        <v>66</v>
      </c>
      <c r="V326" s="459"/>
      <c r="W326" s="459"/>
      <c r="X326" s="459"/>
      <c r="Y326" s="459"/>
      <c r="Z326" s="459"/>
      <c r="AA326" s="459"/>
      <c r="AB326" s="481" t="str">
        <f t="shared" si="8"/>
        <v>Аэродромная</v>
      </c>
      <c r="AC326" s="481">
        <f t="shared" si="8"/>
        <v>1</v>
      </c>
      <c r="AD326" s="481"/>
      <c r="AE326" s="459"/>
      <c r="AF326" s="459"/>
      <c r="AG326" s="459"/>
    </row>
    <row r="327" spans="1:33" s="377" customFormat="1" ht="41.1" customHeight="1" x14ac:dyDescent="0.25">
      <c r="A327" s="459">
        <v>323</v>
      </c>
      <c r="B327" s="459" t="s">
        <v>38</v>
      </c>
      <c r="C327" s="459" t="s">
        <v>1212</v>
      </c>
      <c r="D327" s="459">
        <v>11</v>
      </c>
      <c r="E327" s="480"/>
      <c r="F327" s="459"/>
      <c r="G327" s="459"/>
      <c r="H327" s="459" t="s">
        <v>76</v>
      </c>
      <c r="I327" s="459" t="s">
        <v>1219</v>
      </c>
      <c r="J327" s="460" t="s">
        <v>1220</v>
      </c>
      <c r="K327" s="460" t="s">
        <v>1221</v>
      </c>
      <c r="L327" s="460" t="s">
        <v>1222</v>
      </c>
      <c r="M327" s="460"/>
      <c r="N327" s="459" t="s">
        <v>45</v>
      </c>
      <c r="O327" s="460" t="s">
        <v>46</v>
      </c>
      <c r="P327" s="459">
        <v>4</v>
      </c>
      <c r="Q327" s="459" t="s">
        <v>296</v>
      </c>
      <c r="R327" s="459" t="s">
        <v>48</v>
      </c>
      <c r="S327" s="459">
        <v>2</v>
      </c>
      <c r="T327" s="459">
        <v>1.1000000000000001</v>
      </c>
      <c r="U327" s="459" t="s">
        <v>66</v>
      </c>
      <c r="V327" s="459"/>
      <c r="W327" s="459"/>
      <c r="X327" s="459"/>
      <c r="Y327" s="459"/>
      <c r="Z327" s="459"/>
      <c r="AA327" s="459"/>
      <c r="AB327" s="481" t="str">
        <f t="shared" si="8"/>
        <v>Аэродромная</v>
      </c>
      <c r="AC327" s="481">
        <f t="shared" si="8"/>
        <v>11</v>
      </c>
      <c r="AD327" s="481"/>
      <c r="AE327" s="459"/>
      <c r="AF327" s="459"/>
      <c r="AG327" s="459"/>
    </row>
    <row r="328" spans="1:33" s="377" customFormat="1" ht="73.5" customHeight="1" x14ac:dyDescent="0.25">
      <c r="A328" s="459">
        <v>324</v>
      </c>
      <c r="B328" s="459" t="s">
        <v>38</v>
      </c>
      <c r="C328" s="459" t="s">
        <v>1212</v>
      </c>
      <c r="D328" s="459">
        <v>11</v>
      </c>
      <c r="E328" s="480" t="s">
        <v>231</v>
      </c>
      <c r="F328" s="459"/>
      <c r="G328" s="459"/>
      <c r="H328" s="459" t="s">
        <v>40</v>
      </c>
      <c r="I328" s="459" t="s">
        <v>1256</v>
      </c>
      <c r="J328" s="460" t="s">
        <v>461</v>
      </c>
      <c r="K328" s="460" t="s">
        <v>753</v>
      </c>
      <c r="L328" s="460" t="s">
        <v>1223</v>
      </c>
      <c r="M328" s="460"/>
      <c r="N328" s="459" t="s">
        <v>45</v>
      </c>
      <c r="O328" s="460" t="s">
        <v>46</v>
      </c>
      <c r="P328" s="459">
        <v>2</v>
      </c>
      <c r="Q328" s="459" t="s">
        <v>296</v>
      </c>
      <c r="R328" s="459" t="s">
        <v>48</v>
      </c>
      <c r="S328" s="459">
        <v>1</v>
      </c>
      <c r="T328" s="459">
        <v>1.1000000000000001</v>
      </c>
      <c r="U328" s="459" t="s">
        <v>66</v>
      </c>
      <c r="V328" s="459"/>
      <c r="W328" s="459"/>
      <c r="X328" s="459"/>
      <c r="Y328" s="459"/>
      <c r="Z328" s="459"/>
      <c r="AA328" s="459"/>
      <c r="AB328" s="481" t="str">
        <f t="shared" ref="AB328:AC387" si="11">C328</f>
        <v>Аэродромная</v>
      </c>
      <c r="AC328" s="481">
        <f t="shared" si="11"/>
        <v>11</v>
      </c>
      <c r="AD328" s="481" t="str">
        <f>E328</f>
        <v>А</v>
      </c>
      <c r="AE328" s="459"/>
      <c r="AF328" s="459"/>
      <c r="AG328" s="459"/>
    </row>
    <row r="329" spans="1:33" s="377" customFormat="1" ht="41.1" customHeight="1" x14ac:dyDescent="0.25">
      <c r="A329" s="459">
        <v>325</v>
      </c>
      <c r="B329" s="459" t="s">
        <v>38</v>
      </c>
      <c r="C329" s="459" t="s">
        <v>1212</v>
      </c>
      <c r="D329" s="459">
        <v>3</v>
      </c>
      <c r="E329" s="480"/>
      <c r="F329" s="459"/>
      <c r="G329" s="459"/>
      <c r="H329" s="459" t="s">
        <v>76</v>
      </c>
      <c r="I329" s="459" t="s">
        <v>1224</v>
      </c>
      <c r="J329" s="460" t="s">
        <v>1225</v>
      </c>
      <c r="K329" s="460" t="s">
        <v>1226</v>
      </c>
      <c r="L329" s="460" t="s">
        <v>1227</v>
      </c>
      <c r="M329" s="460"/>
      <c r="N329" s="459" t="s">
        <v>45</v>
      </c>
      <c r="O329" s="460" t="s">
        <v>46</v>
      </c>
      <c r="P329" s="459">
        <v>4</v>
      </c>
      <c r="Q329" s="459" t="s">
        <v>296</v>
      </c>
      <c r="R329" s="459" t="s">
        <v>48</v>
      </c>
      <c r="S329" s="459">
        <v>1</v>
      </c>
      <c r="T329" s="459">
        <v>1.1000000000000001</v>
      </c>
      <c r="U329" s="459" t="s">
        <v>66</v>
      </c>
      <c r="V329" s="459"/>
      <c r="W329" s="459"/>
      <c r="X329" s="459"/>
      <c r="Y329" s="459"/>
      <c r="Z329" s="459"/>
      <c r="AA329" s="459"/>
      <c r="AB329" s="481" t="str">
        <f t="shared" si="11"/>
        <v>Аэродромная</v>
      </c>
      <c r="AC329" s="481">
        <f t="shared" si="11"/>
        <v>3</v>
      </c>
      <c r="AD329" s="481"/>
      <c r="AE329" s="459"/>
      <c r="AF329" s="459"/>
      <c r="AG329" s="459"/>
    </row>
    <row r="330" spans="1:33" s="377" customFormat="1" ht="45" customHeight="1" x14ac:dyDescent="0.25">
      <c r="A330" s="459">
        <v>326</v>
      </c>
      <c r="B330" s="459" t="s">
        <v>38</v>
      </c>
      <c r="C330" s="459" t="s">
        <v>1228</v>
      </c>
      <c r="D330" s="459"/>
      <c r="E330" s="480"/>
      <c r="F330" s="459" t="s">
        <v>1229</v>
      </c>
      <c r="G330" s="459" t="s">
        <v>1230</v>
      </c>
      <c r="H330" s="459" t="s">
        <v>40</v>
      </c>
      <c r="I330" s="459" t="s">
        <v>1231</v>
      </c>
      <c r="J330" s="460" t="s">
        <v>1232</v>
      </c>
      <c r="K330" s="460" t="s">
        <v>1233</v>
      </c>
      <c r="L330" s="460" t="s">
        <v>1234</v>
      </c>
      <c r="M330" s="460"/>
      <c r="N330" s="459" t="s">
        <v>45</v>
      </c>
      <c r="O330" s="460" t="s">
        <v>46</v>
      </c>
      <c r="P330" s="459">
        <v>4</v>
      </c>
      <c r="Q330" s="459" t="s">
        <v>47</v>
      </c>
      <c r="R330" s="459" t="s">
        <v>48</v>
      </c>
      <c r="S330" s="459">
        <v>2</v>
      </c>
      <c r="T330" s="459">
        <v>1.1000000000000001</v>
      </c>
      <c r="U330" s="459" t="s">
        <v>66</v>
      </c>
      <c r="V330" s="459"/>
      <c r="W330" s="459"/>
      <c r="X330" s="459"/>
      <c r="Y330" s="459"/>
      <c r="Z330" s="459"/>
      <c r="AA330" s="459"/>
      <c r="AB330" s="481" t="str">
        <f t="shared" si="11"/>
        <v>Аэропортовская</v>
      </c>
      <c r="AC330" s="481"/>
      <c r="AD330" s="481"/>
      <c r="AE330" s="459"/>
      <c r="AF330" s="459"/>
      <c r="AG330" s="459"/>
    </row>
    <row r="331" spans="1:33" s="377" customFormat="1" ht="41.1" customHeight="1" x14ac:dyDescent="0.25">
      <c r="A331" s="459">
        <v>327</v>
      </c>
      <c r="B331" s="459" t="s">
        <v>59</v>
      </c>
      <c r="C331" s="459" t="s">
        <v>1228</v>
      </c>
      <c r="D331" s="459">
        <v>99</v>
      </c>
      <c r="E331" s="480"/>
      <c r="F331" s="459"/>
      <c r="G331" s="459"/>
      <c r="H331" s="459" t="s">
        <v>40</v>
      </c>
      <c r="I331" s="459" t="s">
        <v>1235</v>
      </c>
      <c r="J331" s="460" t="s">
        <v>1236</v>
      </c>
      <c r="K331" s="460" t="s">
        <v>1237</v>
      </c>
      <c r="L331" s="460" t="s">
        <v>1238</v>
      </c>
      <c r="M331" s="460"/>
      <c r="N331" s="459" t="s">
        <v>45</v>
      </c>
      <c r="O331" s="460" t="s">
        <v>46</v>
      </c>
      <c r="P331" s="459">
        <v>6</v>
      </c>
      <c r="Q331" s="459" t="s">
        <v>47</v>
      </c>
      <c r="R331" s="459" t="s">
        <v>48</v>
      </c>
      <c r="S331" s="459">
        <v>3</v>
      </c>
      <c r="T331" s="459">
        <v>1.1000000000000001</v>
      </c>
      <c r="U331" s="459" t="s">
        <v>66</v>
      </c>
      <c r="V331" s="459"/>
      <c r="W331" s="459"/>
      <c r="X331" s="459"/>
      <c r="Y331" s="459"/>
      <c r="Z331" s="459"/>
      <c r="AA331" s="459"/>
      <c r="AB331" s="481" t="str">
        <f t="shared" si="11"/>
        <v>Аэропортовская</v>
      </c>
      <c r="AC331" s="481">
        <f t="shared" si="11"/>
        <v>99</v>
      </c>
      <c r="AD331" s="481"/>
      <c r="AE331" s="459"/>
      <c r="AF331" s="459"/>
      <c r="AG331" s="459"/>
    </row>
    <row r="332" spans="1:33" s="377" customFormat="1" ht="41.1" customHeight="1" x14ac:dyDescent="0.25">
      <c r="A332" s="459">
        <v>328</v>
      </c>
      <c r="B332" s="459" t="s">
        <v>38</v>
      </c>
      <c r="C332" s="459" t="s">
        <v>1228</v>
      </c>
      <c r="D332" s="459">
        <v>99</v>
      </c>
      <c r="E332" s="480"/>
      <c r="F332" s="459"/>
      <c r="G332" s="459"/>
      <c r="H332" s="459" t="s">
        <v>76</v>
      </c>
      <c r="I332" s="459" t="s">
        <v>1239</v>
      </c>
      <c r="J332" s="460" t="s">
        <v>1240</v>
      </c>
      <c r="K332" s="460" t="s">
        <v>1241</v>
      </c>
      <c r="L332" s="460" t="s">
        <v>1242</v>
      </c>
      <c r="M332" s="460"/>
      <c r="N332" s="459" t="s">
        <v>45</v>
      </c>
      <c r="O332" s="460" t="s">
        <v>46</v>
      </c>
      <c r="P332" s="459">
        <v>2</v>
      </c>
      <c r="Q332" s="459" t="s">
        <v>47</v>
      </c>
      <c r="R332" s="459" t="s">
        <v>48</v>
      </c>
      <c r="S332" s="459">
        <v>1</v>
      </c>
      <c r="T332" s="459">
        <v>1.1000000000000001</v>
      </c>
      <c r="U332" s="459" t="s">
        <v>56</v>
      </c>
      <c r="V332" s="459"/>
      <c r="W332" s="459"/>
      <c r="X332" s="459"/>
      <c r="Y332" s="459"/>
      <c r="Z332" s="459"/>
      <c r="AA332" s="459"/>
      <c r="AB332" s="481" t="str">
        <f t="shared" si="11"/>
        <v>Аэропортовская</v>
      </c>
      <c r="AC332" s="481">
        <f t="shared" si="11"/>
        <v>99</v>
      </c>
      <c r="AD332" s="481"/>
      <c r="AE332" s="459"/>
      <c r="AF332" s="459"/>
      <c r="AG332" s="459"/>
    </row>
    <row r="333" spans="1:33" s="377" customFormat="1" ht="41.1" customHeight="1" x14ac:dyDescent="0.25">
      <c r="A333" s="459">
        <v>329</v>
      </c>
      <c r="B333" s="459" t="s">
        <v>59</v>
      </c>
      <c r="C333" s="459" t="s">
        <v>1243</v>
      </c>
      <c r="D333" s="459">
        <v>12</v>
      </c>
      <c r="E333" s="480"/>
      <c r="F333" s="459"/>
      <c r="G333" s="459"/>
      <c r="H333" s="459" t="s">
        <v>76</v>
      </c>
      <c r="I333" s="459" t="s">
        <v>1244</v>
      </c>
      <c r="J333" s="460" t="s">
        <v>1245</v>
      </c>
      <c r="K333" s="460" t="s">
        <v>1246</v>
      </c>
      <c r="L333" s="485" t="s">
        <v>1247</v>
      </c>
      <c r="M333" s="485"/>
      <c r="N333" s="459" t="s">
        <v>45</v>
      </c>
      <c r="O333" s="460" t="s">
        <v>46</v>
      </c>
      <c r="P333" s="459">
        <v>2</v>
      </c>
      <c r="Q333" s="459" t="s">
        <v>47</v>
      </c>
      <c r="R333" s="459" t="s">
        <v>48</v>
      </c>
      <c r="S333" s="459">
        <v>1</v>
      </c>
      <c r="T333" s="459">
        <v>1.1000000000000001</v>
      </c>
      <c r="U333" s="459" t="s">
        <v>56</v>
      </c>
      <c r="V333" s="459"/>
      <c r="W333" s="459"/>
      <c r="X333" s="459"/>
      <c r="Y333" s="459"/>
      <c r="Z333" s="459"/>
      <c r="AA333" s="459"/>
      <c r="AB333" s="481" t="str">
        <f t="shared" si="11"/>
        <v>Белгородская</v>
      </c>
      <c r="AC333" s="481">
        <f t="shared" si="11"/>
        <v>12</v>
      </c>
      <c r="AD333" s="481"/>
      <c r="AE333" s="459"/>
      <c r="AF333" s="459"/>
      <c r="AG333" s="459"/>
    </row>
    <row r="334" spans="1:33" s="377" customFormat="1" ht="41.1" customHeight="1" x14ac:dyDescent="0.25">
      <c r="A334" s="459">
        <v>330</v>
      </c>
      <c r="B334" s="459" t="s">
        <v>38</v>
      </c>
      <c r="C334" s="459" t="s">
        <v>1243</v>
      </c>
      <c r="D334" s="459">
        <v>21</v>
      </c>
      <c r="E334" s="480"/>
      <c r="F334" s="459"/>
      <c r="G334" s="459"/>
      <c r="H334" s="459" t="s">
        <v>40</v>
      </c>
      <c r="I334" s="459" t="s">
        <v>1248</v>
      </c>
      <c r="J334" s="460" t="s">
        <v>1249</v>
      </c>
      <c r="K334" s="460" t="s">
        <v>1250</v>
      </c>
      <c r="L334" s="485" t="s">
        <v>1251</v>
      </c>
      <c r="M334" s="485"/>
      <c r="N334" s="459" t="s">
        <v>45</v>
      </c>
      <c r="O334" s="460" t="s">
        <v>46</v>
      </c>
      <c r="P334" s="459">
        <v>2</v>
      </c>
      <c r="Q334" s="459" t="s">
        <v>47</v>
      </c>
      <c r="R334" s="459" t="s">
        <v>48</v>
      </c>
      <c r="S334" s="459">
        <v>1</v>
      </c>
      <c r="T334" s="459">
        <v>1.1000000000000001</v>
      </c>
      <c r="U334" s="459" t="s">
        <v>56</v>
      </c>
      <c r="V334" s="459"/>
      <c r="W334" s="459"/>
      <c r="X334" s="459"/>
      <c r="Y334" s="459"/>
      <c r="Z334" s="459"/>
      <c r="AA334" s="459"/>
      <c r="AB334" s="481" t="str">
        <f t="shared" si="11"/>
        <v>Белгородская</v>
      </c>
      <c r="AC334" s="481">
        <f t="shared" si="11"/>
        <v>21</v>
      </c>
      <c r="AD334" s="481"/>
      <c r="AE334" s="459"/>
      <c r="AF334" s="459"/>
      <c r="AG334" s="459"/>
    </row>
    <row r="335" spans="1:33" s="377" customFormat="1" ht="41.1" customHeight="1" x14ac:dyDescent="0.25">
      <c r="A335" s="459">
        <v>331</v>
      </c>
      <c r="B335" s="459" t="s">
        <v>59</v>
      </c>
      <c r="C335" s="459" t="s">
        <v>1243</v>
      </c>
      <c r="D335" s="459">
        <v>22</v>
      </c>
      <c r="E335" s="480"/>
      <c r="F335" s="459"/>
      <c r="G335" s="459"/>
      <c r="H335" s="459" t="s">
        <v>40</v>
      </c>
      <c r="I335" s="459" t="s">
        <v>1252</v>
      </c>
      <c r="J335" s="460" t="s">
        <v>1253</v>
      </c>
      <c r="K335" s="461" t="s">
        <v>1254</v>
      </c>
      <c r="L335" s="460" t="s">
        <v>1255</v>
      </c>
      <c r="M335" s="460"/>
      <c r="N335" s="459" t="s">
        <v>45</v>
      </c>
      <c r="O335" s="460" t="s">
        <v>46</v>
      </c>
      <c r="P335" s="459">
        <v>2</v>
      </c>
      <c r="Q335" s="459" t="s">
        <v>47</v>
      </c>
      <c r="R335" s="459" t="s">
        <v>48</v>
      </c>
      <c r="S335" s="459">
        <v>1</v>
      </c>
      <c r="T335" s="459">
        <v>1.1000000000000001</v>
      </c>
      <c r="U335" s="459" t="s">
        <v>56</v>
      </c>
      <c r="V335" s="459"/>
      <c r="W335" s="459"/>
      <c r="X335" s="459"/>
      <c r="Y335" s="459"/>
      <c r="Z335" s="459"/>
      <c r="AA335" s="459"/>
      <c r="AB335" s="481" t="str">
        <f t="shared" si="11"/>
        <v>Белгородская</v>
      </c>
      <c r="AC335" s="481">
        <f t="shared" si="11"/>
        <v>22</v>
      </c>
      <c r="AD335" s="481"/>
      <c r="AE335" s="459"/>
      <c r="AF335" s="459"/>
      <c r="AG335" s="459"/>
    </row>
    <row r="336" spans="1:33" s="377" customFormat="1" ht="57" customHeight="1" x14ac:dyDescent="0.25">
      <c r="A336" s="459">
        <v>332</v>
      </c>
      <c r="B336" s="459" t="s">
        <v>38</v>
      </c>
      <c r="C336" s="459" t="s">
        <v>1243</v>
      </c>
      <c r="D336" s="459">
        <v>19</v>
      </c>
      <c r="E336" s="480"/>
      <c r="F336" s="459"/>
      <c r="G336" s="459"/>
      <c r="H336" s="459" t="s">
        <v>40</v>
      </c>
      <c r="I336" s="459" t="s">
        <v>1256</v>
      </c>
      <c r="J336" s="460" t="s">
        <v>461</v>
      </c>
      <c r="K336" s="460" t="s">
        <v>1257</v>
      </c>
      <c r="L336" s="460" t="s">
        <v>1258</v>
      </c>
      <c r="M336" s="460"/>
      <c r="N336" s="459" t="s">
        <v>45</v>
      </c>
      <c r="O336" s="460" t="s">
        <v>46</v>
      </c>
      <c r="P336" s="459">
        <v>2</v>
      </c>
      <c r="Q336" s="459" t="s">
        <v>47</v>
      </c>
      <c r="R336" s="459" t="s">
        <v>48</v>
      </c>
      <c r="S336" s="459">
        <v>1</v>
      </c>
      <c r="T336" s="459">
        <v>1.1000000000000001</v>
      </c>
      <c r="U336" s="459" t="s">
        <v>56</v>
      </c>
      <c r="V336" s="459"/>
      <c r="W336" s="459"/>
      <c r="X336" s="459"/>
      <c r="Y336" s="459"/>
      <c r="Z336" s="459"/>
      <c r="AA336" s="459"/>
      <c r="AB336" s="481" t="str">
        <f t="shared" si="11"/>
        <v>Белгородская</v>
      </c>
      <c r="AC336" s="481">
        <f t="shared" si="11"/>
        <v>19</v>
      </c>
      <c r="AD336" s="481"/>
      <c r="AE336" s="459"/>
      <c r="AF336" s="459"/>
      <c r="AG336" s="459"/>
    </row>
    <row r="337" spans="1:33" s="377" customFormat="1" ht="41.1" customHeight="1" x14ac:dyDescent="0.25">
      <c r="A337" s="459">
        <v>333</v>
      </c>
      <c r="B337" s="459" t="s">
        <v>59</v>
      </c>
      <c r="C337" s="459" t="s">
        <v>1243</v>
      </c>
      <c r="D337" s="459">
        <v>12</v>
      </c>
      <c r="E337" s="480" t="s">
        <v>81</v>
      </c>
      <c r="F337" s="459"/>
      <c r="G337" s="459"/>
      <c r="H337" s="459" t="s">
        <v>40</v>
      </c>
      <c r="I337" s="459" t="s">
        <v>1259</v>
      </c>
      <c r="J337" s="460" t="s">
        <v>529</v>
      </c>
      <c r="K337" s="460" t="s">
        <v>530</v>
      </c>
      <c r="L337" s="460" t="s">
        <v>1260</v>
      </c>
      <c r="M337" s="460"/>
      <c r="N337" s="459" t="s">
        <v>45</v>
      </c>
      <c r="O337" s="460" t="s">
        <v>46</v>
      </c>
      <c r="P337" s="459">
        <v>4</v>
      </c>
      <c r="Q337" s="459" t="s">
        <v>47</v>
      </c>
      <c r="R337" s="459" t="s">
        <v>48</v>
      </c>
      <c r="S337" s="459">
        <v>2</v>
      </c>
      <c r="T337" s="459">
        <v>1.1000000000000001</v>
      </c>
      <c r="U337" s="459" t="s">
        <v>56</v>
      </c>
      <c r="V337" s="459"/>
      <c r="W337" s="459"/>
      <c r="X337" s="459"/>
      <c r="Y337" s="459"/>
      <c r="Z337" s="459"/>
      <c r="AA337" s="459"/>
      <c r="AB337" s="481" t="str">
        <f t="shared" si="11"/>
        <v>Белгородская</v>
      </c>
      <c r="AC337" s="481">
        <f t="shared" si="11"/>
        <v>12</v>
      </c>
      <c r="AD337" s="481" t="str">
        <f>E337</f>
        <v>б</v>
      </c>
      <c r="AE337" s="459"/>
      <c r="AF337" s="459"/>
      <c r="AG337" s="459"/>
    </row>
    <row r="338" spans="1:33" s="377" customFormat="1" ht="41.1" customHeight="1" x14ac:dyDescent="0.25">
      <c r="A338" s="459">
        <v>334</v>
      </c>
      <c r="B338" s="459" t="s">
        <v>59</v>
      </c>
      <c r="C338" s="435" t="s">
        <v>1261</v>
      </c>
      <c r="D338" s="435">
        <v>19</v>
      </c>
      <c r="E338" s="483"/>
      <c r="F338" s="435"/>
      <c r="G338" s="435"/>
      <c r="H338" s="435" t="s">
        <v>40</v>
      </c>
      <c r="I338" s="435" t="s">
        <v>1262</v>
      </c>
      <c r="J338" s="483" t="s">
        <v>397</v>
      </c>
      <c r="K338" s="462" t="s">
        <v>1263</v>
      </c>
      <c r="L338" s="460" t="s">
        <v>399</v>
      </c>
      <c r="M338" s="462"/>
      <c r="N338" s="459" t="s">
        <v>45</v>
      </c>
      <c r="O338" s="460" t="s">
        <v>46</v>
      </c>
      <c r="P338" s="435">
        <v>4</v>
      </c>
      <c r="Q338" s="435" t="s">
        <v>133</v>
      </c>
      <c r="R338" s="435" t="s">
        <v>48</v>
      </c>
      <c r="S338" s="435">
        <v>1</v>
      </c>
      <c r="T338" s="462" t="s">
        <v>1264</v>
      </c>
      <c r="U338" s="435" t="s">
        <v>66</v>
      </c>
      <c r="V338" s="462"/>
      <c r="W338" s="462"/>
      <c r="X338" s="435"/>
      <c r="Y338" s="462"/>
      <c r="Z338" s="462"/>
      <c r="AA338" s="435"/>
      <c r="AB338" s="481" t="str">
        <f t="shared" si="11"/>
        <v>Белинского</v>
      </c>
      <c r="AC338" s="481">
        <f t="shared" si="11"/>
        <v>19</v>
      </c>
      <c r="AD338" s="481"/>
      <c r="AE338" s="435"/>
      <c r="AF338" s="435"/>
      <c r="AG338" s="435"/>
    </row>
    <row r="339" spans="1:33" s="377" customFormat="1" ht="41.1" customHeight="1" x14ac:dyDescent="0.25">
      <c r="A339" s="459">
        <v>335</v>
      </c>
      <c r="B339" s="459" t="s">
        <v>59</v>
      </c>
      <c r="C339" s="435" t="s">
        <v>1261</v>
      </c>
      <c r="D339" s="435">
        <v>4</v>
      </c>
      <c r="E339" s="483"/>
      <c r="F339" s="435"/>
      <c r="G339" s="435"/>
      <c r="H339" s="435" t="s">
        <v>40</v>
      </c>
      <c r="I339" s="435" t="s">
        <v>1265</v>
      </c>
      <c r="J339" s="483" t="s">
        <v>1266</v>
      </c>
      <c r="K339" s="462" t="s">
        <v>1267</v>
      </c>
      <c r="L339" s="462" t="s">
        <v>1268</v>
      </c>
      <c r="M339" s="462"/>
      <c r="N339" s="459" t="s">
        <v>45</v>
      </c>
      <c r="O339" s="460" t="s">
        <v>46</v>
      </c>
      <c r="P339" s="435">
        <v>4</v>
      </c>
      <c r="Q339" s="435" t="s">
        <v>133</v>
      </c>
      <c r="R339" s="435" t="s">
        <v>48</v>
      </c>
      <c r="S339" s="435">
        <v>2</v>
      </c>
      <c r="T339" s="435">
        <v>1.1000000000000001</v>
      </c>
      <c r="U339" s="435" t="s">
        <v>66</v>
      </c>
      <c r="V339" s="435"/>
      <c r="W339" s="435"/>
      <c r="X339" s="435"/>
      <c r="Y339" s="435"/>
      <c r="Z339" s="435"/>
      <c r="AA339" s="435"/>
      <c r="AB339" s="481" t="str">
        <f t="shared" si="11"/>
        <v>Белинского</v>
      </c>
      <c r="AC339" s="481">
        <f t="shared" si="11"/>
        <v>4</v>
      </c>
      <c r="AD339" s="481"/>
      <c r="AE339" s="435" t="s">
        <v>1269</v>
      </c>
      <c r="AF339" s="435" t="s">
        <v>1270</v>
      </c>
      <c r="AG339" s="435"/>
    </row>
    <row r="340" spans="1:33" s="377" customFormat="1" ht="54.75" customHeight="1" x14ac:dyDescent="0.25">
      <c r="A340" s="459">
        <v>336</v>
      </c>
      <c r="B340" s="459" t="s">
        <v>59</v>
      </c>
      <c r="C340" s="435" t="s">
        <v>1261</v>
      </c>
      <c r="D340" s="435">
        <v>1</v>
      </c>
      <c r="E340" s="483"/>
      <c r="F340" s="435"/>
      <c r="G340" s="435"/>
      <c r="H340" s="435" t="s">
        <v>40</v>
      </c>
      <c r="I340" s="435" t="s">
        <v>737</v>
      </c>
      <c r="J340" s="483" t="s">
        <v>738</v>
      </c>
      <c r="K340" s="462" t="s">
        <v>1165</v>
      </c>
      <c r="L340" s="462" t="s">
        <v>1271</v>
      </c>
      <c r="M340" s="462"/>
      <c r="N340" s="459" t="s">
        <v>45</v>
      </c>
      <c r="O340" s="460" t="s">
        <v>46</v>
      </c>
      <c r="P340" s="435">
        <v>10</v>
      </c>
      <c r="Q340" s="435" t="s">
        <v>133</v>
      </c>
      <c r="R340" s="435" t="s">
        <v>48</v>
      </c>
      <c r="S340" s="435">
        <v>3</v>
      </c>
      <c r="T340" s="435">
        <v>1.1000000000000001</v>
      </c>
      <c r="U340" s="435" t="s">
        <v>66</v>
      </c>
      <c r="V340" s="435"/>
      <c r="W340" s="435"/>
      <c r="X340" s="435"/>
      <c r="Y340" s="435"/>
      <c r="Z340" s="435"/>
      <c r="AA340" s="435"/>
      <c r="AB340" s="481" t="str">
        <f t="shared" si="11"/>
        <v>Белинского</v>
      </c>
      <c r="AC340" s="481">
        <f t="shared" si="11"/>
        <v>1</v>
      </c>
      <c r="AD340" s="481"/>
      <c r="AE340" s="488"/>
      <c r="AF340" s="435"/>
      <c r="AG340" s="435"/>
    </row>
    <row r="341" spans="1:33" s="377" customFormat="1" ht="41.1" customHeight="1" x14ac:dyDescent="0.25">
      <c r="A341" s="459">
        <v>337</v>
      </c>
      <c r="B341" s="459" t="s">
        <v>38</v>
      </c>
      <c r="C341" s="435" t="s">
        <v>1261</v>
      </c>
      <c r="D341" s="435">
        <v>31</v>
      </c>
      <c r="E341" s="483"/>
      <c r="F341" s="435"/>
      <c r="G341" s="435"/>
      <c r="H341" s="435" t="s">
        <v>40</v>
      </c>
      <c r="I341" s="435" t="s">
        <v>1272</v>
      </c>
      <c r="J341" s="483" t="s">
        <v>1273</v>
      </c>
      <c r="K341" s="462" t="s">
        <v>1274</v>
      </c>
      <c r="L341" s="462" t="s">
        <v>1275</v>
      </c>
      <c r="M341" s="462"/>
      <c r="N341" s="459" t="s">
        <v>45</v>
      </c>
      <c r="O341" s="460" t="s">
        <v>46</v>
      </c>
      <c r="P341" s="435">
        <v>2</v>
      </c>
      <c r="Q341" s="435" t="s">
        <v>133</v>
      </c>
      <c r="R341" s="435" t="s">
        <v>48</v>
      </c>
      <c r="S341" s="435">
        <v>1</v>
      </c>
      <c r="T341" s="435">
        <v>1.1000000000000001</v>
      </c>
      <c r="U341" s="435" t="s">
        <v>66</v>
      </c>
      <c r="V341" s="435"/>
      <c r="W341" s="435"/>
      <c r="X341" s="435"/>
      <c r="Y341" s="435"/>
      <c r="Z341" s="435"/>
      <c r="AA341" s="435"/>
      <c r="AB341" s="481" t="str">
        <f t="shared" si="11"/>
        <v>Белинского</v>
      </c>
      <c r="AC341" s="481">
        <f t="shared" si="11"/>
        <v>31</v>
      </c>
      <c r="AD341" s="481"/>
      <c r="AE341" s="435"/>
      <c r="AF341" s="435"/>
      <c r="AG341" s="435"/>
    </row>
    <row r="342" spans="1:33" s="377" customFormat="1" ht="41.1" customHeight="1" x14ac:dyDescent="0.25">
      <c r="A342" s="459">
        <v>338</v>
      </c>
      <c r="B342" s="459" t="s">
        <v>59</v>
      </c>
      <c r="C342" s="435" t="s">
        <v>1261</v>
      </c>
      <c r="D342" s="435">
        <v>15</v>
      </c>
      <c r="E342" s="483" t="s">
        <v>61</v>
      </c>
      <c r="F342" s="435"/>
      <c r="G342" s="435"/>
      <c r="H342" s="435" t="s">
        <v>40</v>
      </c>
      <c r="I342" s="435" t="s">
        <v>1276</v>
      </c>
      <c r="J342" s="483">
        <v>1124632010975</v>
      </c>
      <c r="K342" s="435" t="s">
        <v>1277</v>
      </c>
      <c r="L342" s="435" t="s">
        <v>1278</v>
      </c>
      <c r="M342" s="435"/>
      <c r="N342" s="459" t="s">
        <v>45</v>
      </c>
      <c r="O342" s="460" t="s">
        <v>46</v>
      </c>
      <c r="P342" s="435">
        <v>2</v>
      </c>
      <c r="Q342" s="435" t="s">
        <v>133</v>
      </c>
      <c r="R342" s="435" t="s">
        <v>48</v>
      </c>
      <c r="S342" s="435">
        <v>1</v>
      </c>
      <c r="T342" s="435">
        <v>0.75</v>
      </c>
      <c r="U342" s="435" t="s">
        <v>49</v>
      </c>
      <c r="V342" s="435"/>
      <c r="W342" s="435"/>
      <c r="X342" s="435"/>
      <c r="Y342" s="435"/>
      <c r="Z342" s="435"/>
      <c r="AA342" s="435"/>
      <c r="AB342" s="481" t="str">
        <f t="shared" si="11"/>
        <v>Белинского</v>
      </c>
      <c r="AC342" s="481">
        <f t="shared" si="11"/>
        <v>15</v>
      </c>
      <c r="AD342" s="481" t="s">
        <v>61</v>
      </c>
      <c r="AE342" s="435"/>
      <c r="AF342" s="435"/>
      <c r="AG342" s="435"/>
    </row>
    <row r="343" spans="1:33" s="377" customFormat="1" ht="41.1" customHeight="1" x14ac:dyDescent="0.25">
      <c r="A343" s="459">
        <v>339</v>
      </c>
      <c r="B343" s="459" t="s">
        <v>38</v>
      </c>
      <c r="C343" s="435" t="s">
        <v>1261</v>
      </c>
      <c r="D343" s="435">
        <v>21</v>
      </c>
      <c r="E343" s="483"/>
      <c r="F343" s="435"/>
      <c r="G343" s="435"/>
      <c r="H343" s="435" t="s">
        <v>40</v>
      </c>
      <c r="I343" s="435" t="s">
        <v>1279</v>
      </c>
      <c r="J343" s="483">
        <v>1104611000581</v>
      </c>
      <c r="K343" s="435" t="s">
        <v>1280</v>
      </c>
      <c r="L343" s="435" t="s">
        <v>1281</v>
      </c>
      <c r="M343" s="435"/>
      <c r="N343" s="459" t="s">
        <v>45</v>
      </c>
      <c r="O343" s="460" t="s">
        <v>46</v>
      </c>
      <c r="P343" s="435">
        <v>4</v>
      </c>
      <c r="Q343" s="435" t="s">
        <v>133</v>
      </c>
      <c r="R343" s="435" t="s">
        <v>48</v>
      </c>
      <c r="S343" s="435">
        <v>2</v>
      </c>
      <c r="T343" s="435">
        <v>0.75</v>
      </c>
      <c r="U343" s="435" t="s">
        <v>49</v>
      </c>
      <c r="V343" s="435"/>
      <c r="W343" s="435"/>
      <c r="X343" s="435"/>
      <c r="Y343" s="435"/>
      <c r="Z343" s="435"/>
      <c r="AA343" s="435"/>
      <c r="AB343" s="481" t="str">
        <f t="shared" si="11"/>
        <v>Белинского</v>
      </c>
      <c r="AC343" s="481">
        <f t="shared" si="11"/>
        <v>21</v>
      </c>
      <c r="AD343" s="481"/>
      <c r="AE343" s="435"/>
      <c r="AF343" s="435"/>
      <c r="AG343" s="435"/>
    </row>
    <row r="344" spans="1:33" s="377" customFormat="1" ht="41.1" customHeight="1" x14ac:dyDescent="0.25">
      <c r="A344" s="459">
        <v>340</v>
      </c>
      <c r="B344" s="459" t="s">
        <v>59</v>
      </c>
      <c r="C344" s="435" t="s">
        <v>1261</v>
      </c>
      <c r="D344" s="435">
        <v>29</v>
      </c>
      <c r="E344" s="483"/>
      <c r="F344" s="435"/>
      <c r="G344" s="435"/>
      <c r="H344" s="435" t="s">
        <v>40</v>
      </c>
      <c r="I344" s="435" t="s">
        <v>1282</v>
      </c>
      <c r="J344" s="483">
        <v>1024600965124</v>
      </c>
      <c r="K344" s="462" t="s">
        <v>1283</v>
      </c>
      <c r="L344" s="462" t="s">
        <v>1284</v>
      </c>
      <c r="M344" s="462"/>
      <c r="N344" s="459" t="s">
        <v>45</v>
      </c>
      <c r="O344" s="460" t="s">
        <v>46</v>
      </c>
      <c r="P344" s="435">
        <v>4</v>
      </c>
      <c r="Q344" s="435" t="s">
        <v>133</v>
      </c>
      <c r="R344" s="435" t="s">
        <v>48</v>
      </c>
      <c r="S344" s="435">
        <v>2</v>
      </c>
      <c r="T344" s="435">
        <v>0.75</v>
      </c>
      <c r="U344" s="435" t="s">
        <v>49</v>
      </c>
      <c r="V344" s="435"/>
      <c r="W344" s="435"/>
      <c r="X344" s="435"/>
      <c r="Y344" s="435"/>
      <c r="Z344" s="435"/>
      <c r="AA344" s="435"/>
      <c r="AB344" s="481" t="str">
        <f t="shared" si="11"/>
        <v>Белинского</v>
      </c>
      <c r="AC344" s="481">
        <f t="shared" si="11"/>
        <v>29</v>
      </c>
      <c r="AD344" s="481"/>
      <c r="AE344" s="435"/>
      <c r="AF344" s="435"/>
      <c r="AG344" s="435"/>
    </row>
    <row r="345" spans="1:33" s="377" customFormat="1" ht="41.1" customHeight="1" x14ac:dyDescent="0.25">
      <c r="A345" s="459">
        <v>341</v>
      </c>
      <c r="B345" s="459" t="s">
        <v>38</v>
      </c>
      <c r="C345" s="435" t="s">
        <v>1285</v>
      </c>
      <c r="D345" s="435">
        <v>5</v>
      </c>
      <c r="E345" s="483"/>
      <c r="F345" s="435"/>
      <c r="G345" s="435"/>
      <c r="H345" s="435" t="s">
        <v>40</v>
      </c>
      <c r="I345" s="435" t="s">
        <v>1286</v>
      </c>
      <c r="J345" s="483" t="s">
        <v>1287</v>
      </c>
      <c r="K345" s="462" t="s">
        <v>1288</v>
      </c>
      <c r="L345" s="462" t="s">
        <v>1289</v>
      </c>
      <c r="M345" s="462"/>
      <c r="N345" s="459" t="s">
        <v>45</v>
      </c>
      <c r="O345" s="460" t="s">
        <v>46</v>
      </c>
      <c r="P345" s="435">
        <v>6</v>
      </c>
      <c r="Q345" s="435" t="s">
        <v>133</v>
      </c>
      <c r="R345" s="435" t="s">
        <v>48</v>
      </c>
      <c r="S345" s="435">
        <v>3</v>
      </c>
      <c r="T345" s="435">
        <v>1.1000000000000001</v>
      </c>
      <c r="U345" s="435" t="s">
        <v>66</v>
      </c>
      <c r="V345" s="435"/>
      <c r="W345" s="435"/>
      <c r="X345" s="435"/>
      <c r="Y345" s="435"/>
      <c r="Z345" s="435"/>
      <c r="AA345" s="435"/>
      <c r="AB345" s="481" t="str">
        <f t="shared" si="11"/>
        <v>Береговая</v>
      </c>
      <c r="AC345" s="481">
        <f t="shared" si="11"/>
        <v>5</v>
      </c>
      <c r="AD345" s="481"/>
      <c r="AE345" s="435"/>
      <c r="AF345" s="435"/>
      <c r="AG345" s="435"/>
    </row>
    <row r="346" spans="1:33" s="377" customFormat="1" ht="41.1" customHeight="1" x14ac:dyDescent="0.25">
      <c r="A346" s="459">
        <v>342</v>
      </c>
      <c r="B346" s="459" t="s">
        <v>38</v>
      </c>
      <c r="C346" s="463" t="s">
        <v>1290</v>
      </c>
      <c r="D346" s="435">
        <v>23</v>
      </c>
      <c r="E346" s="483"/>
      <c r="F346" s="435"/>
      <c r="G346" s="435"/>
      <c r="H346" s="435" t="s">
        <v>40</v>
      </c>
      <c r="I346" s="463" t="s">
        <v>1291</v>
      </c>
      <c r="J346" s="483" t="s">
        <v>1292</v>
      </c>
      <c r="K346" s="462" t="s">
        <v>1293</v>
      </c>
      <c r="L346" s="435" t="s">
        <v>1294</v>
      </c>
      <c r="M346" s="435"/>
      <c r="N346" s="459" t="s">
        <v>45</v>
      </c>
      <c r="O346" s="460" t="s">
        <v>46</v>
      </c>
      <c r="P346" s="435">
        <v>23</v>
      </c>
      <c r="Q346" s="435" t="s">
        <v>133</v>
      </c>
      <c r="R346" s="435" t="s">
        <v>48</v>
      </c>
      <c r="S346" s="435">
        <v>3</v>
      </c>
      <c r="T346" s="462" t="s">
        <v>1264</v>
      </c>
      <c r="U346" s="435" t="s">
        <v>66</v>
      </c>
      <c r="V346" s="462"/>
      <c r="W346" s="462"/>
      <c r="X346" s="435"/>
      <c r="Y346" s="462"/>
      <c r="Z346" s="462"/>
      <c r="AA346" s="435"/>
      <c r="AB346" s="481" t="str">
        <f t="shared" si="11"/>
        <v>Блинова</v>
      </c>
      <c r="AC346" s="481">
        <f t="shared" si="11"/>
        <v>23</v>
      </c>
      <c r="AD346" s="481"/>
      <c r="AE346" s="435"/>
      <c r="AF346" s="435"/>
      <c r="AG346" s="435"/>
    </row>
    <row r="347" spans="1:33" s="377" customFormat="1" ht="41.1" customHeight="1" x14ac:dyDescent="0.25">
      <c r="A347" s="459">
        <v>343</v>
      </c>
      <c r="B347" s="459" t="s">
        <v>59</v>
      </c>
      <c r="C347" s="435" t="s">
        <v>1290</v>
      </c>
      <c r="D347" s="435">
        <v>2</v>
      </c>
      <c r="E347" s="483"/>
      <c r="F347" s="435"/>
      <c r="G347" s="435"/>
      <c r="H347" s="435" t="s">
        <v>40</v>
      </c>
      <c r="I347" s="435" t="s">
        <v>1262</v>
      </c>
      <c r="J347" s="483" t="s">
        <v>397</v>
      </c>
      <c r="K347" s="462" t="s">
        <v>1263</v>
      </c>
      <c r="L347" s="460" t="s">
        <v>399</v>
      </c>
      <c r="M347" s="462"/>
      <c r="N347" s="459" t="s">
        <v>45</v>
      </c>
      <c r="O347" s="460" t="s">
        <v>46</v>
      </c>
      <c r="P347" s="435">
        <v>6</v>
      </c>
      <c r="Q347" s="435" t="s">
        <v>133</v>
      </c>
      <c r="R347" s="435" t="s">
        <v>48</v>
      </c>
      <c r="S347" s="435">
        <v>3</v>
      </c>
      <c r="T347" s="462" t="s">
        <v>1264</v>
      </c>
      <c r="U347" s="435" t="s">
        <v>66</v>
      </c>
      <c r="V347" s="462" t="s">
        <v>1295</v>
      </c>
      <c r="W347" s="462" t="s">
        <v>1264</v>
      </c>
      <c r="X347" s="435" t="s">
        <v>49</v>
      </c>
      <c r="Y347" s="462"/>
      <c r="Z347" s="462"/>
      <c r="AA347" s="435"/>
      <c r="AB347" s="481" t="str">
        <f t="shared" si="11"/>
        <v>Блинова</v>
      </c>
      <c r="AC347" s="481">
        <f t="shared" si="11"/>
        <v>2</v>
      </c>
      <c r="AD347" s="481"/>
      <c r="AE347" s="488" t="s">
        <v>1296</v>
      </c>
      <c r="AF347" s="488" t="s">
        <v>1297</v>
      </c>
      <c r="AG347" s="488" t="s">
        <v>1298</v>
      </c>
    </row>
    <row r="348" spans="1:33" s="377" customFormat="1" ht="41.1" customHeight="1" x14ac:dyDescent="0.25">
      <c r="A348" s="459">
        <v>344</v>
      </c>
      <c r="B348" s="459" t="s">
        <v>38</v>
      </c>
      <c r="C348" s="435" t="s">
        <v>1290</v>
      </c>
      <c r="D348" s="462" t="s">
        <v>1299</v>
      </c>
      <c r="E348" s="483"/>
      <c r="F348" s="435"/>
      <c r="G348" s="435"/>
      <c r="H348" s="435" t="s">
        <v>40</v>
      </c>
      <c r="I348" s="435" t="s">
        <v>1262</v>
      </c>
      <c r="J348" s="483" t="s">
        <v>397</v>
      </c>
      <c r="K348" s="462" t="s">
        <v>1263</v>
      </c>
      <c r="L348" s="460" t="s">
        <v>399</v>
      </c>
      <c r="M348" s="462"/>
      <c r="N348" s="459" t="s">
        <v>45</v>
      </c>
      <c r="O348" s="460" t="s">
        <v>46</v>
      </c>
      <c r="P348" s="459">
        <v>2</v>
      </c>
      <c r="Q348" s="435" t="s">
        <v>133</v>
      </c>
      <c r="R348" s="435" t="s">
        <v>48</v>
      </c>
      <c r="S348" s="435">
        <v>1</v>
      </c>
      <c r="T348" s="462" t="s">
        <v>1264</v>
      </c>
      <c r="U348" s="435" t="s">
        <v>66</v>
      </c>
      <c r="V348" s="462"/>
      <c r="W348" s="462"/>
      <c r="X348" s="435"/>
      <c r="Y348" s="462"/>
      <c r="Z348" s="462"/>
      <c r="AA348" s="435"/>
      <c r="AB348" s="481" t="str">
        <f t="shared" si="11"/>
        <v>Блинова</v>
      </c>
      <c r="AC348" s="481" t="str">
        <f t="shared" si="11"/>
        <v>9/11</v>
      </c>
      <c r="AD348" s="481"/>
      <c r="AE348" s="435"/>
      <c r="AF348" s="435"/>
      <c r="AG348" s="435"/>
    </row>
    <row r="349" spans="1:33" s="377" customFormat="1" ht="41.1" customHeight="1" x14ac:dyDescent="0.25">
      <c r="A349" s="459">
        <v>345</v>
      </c>
      <c r="B349" s="459" t="s">
        <v>59</v>
      </c>
      <c r="C349" s="435" t="s">
        <v>1290</v>
      </c>
      <c r="D349" s="435">
        <v>27</v>
      </c>
      <c r="E349" s="483"/>
      <c r="F349" s="435"/>
      <c r="G349" s="435"/>
      <c r="H349" s="435" t="s">
        <v>40</v>
      </c>
      <c r="I349" s="459" t="s">
        <v>1214</v>
      </c>
      <c r="J349" s="460" t="s">
        <v>738</v>
      </c>
      <c r="K349" s="460" t="s">
        <v>739</v>
      </c>
      <c r="L349" s="460" t="s">
        <v>740</v>
      </c>
      <c r="M349" s="462"/>
      <c r="N349" s="459" t="s">
        <v>45</v>
      </c>
      <c r="O349" s="460" t="s">
        <v>46</v>
      </c>
      <c r="P349" s="435">
        <v>15</v>
      </c>
      <c r="Q349" s="435" t="s">
        <v>133</v>
      </c>
      <c r="R349" s="435" t="s">
        <v>48</v>
      </c>
      <c r="S349" s="435">
        <v>3</v>
      </c>
      <c r="T349" s="462" t="s">
        <v>1264</v>
      </c>
      <c r="U349" s="435" t="s">
        <v>66</v>
      </c>
      <c r="V349" s="462" t="s">
        <v>16835</v>
      </c>
      <c r="W349" s="462" t="s">
        <v>1264</v>
      </c>
      <c r="X349" s="462" t="s">
        <v>16823</v>
      </c>
      <c r="Y349" s="462"/>
      <c r="Z349" s="462"/>
      <c r="AA349" s="435"/>
      <c r="AB349" s="481" t="str">
        <f t="shared" si="11"/>
        <v>Блинова</v>
      </c>
      <c r="AC349" s="481">
        <f t="shared" si="11"/>
        <v>27</v>
      </c>
      <c r="AD349" s="481"/>
      <c r="AE349" s="463" t="s">
        <v>1300</v>
      </c>
      <c r="AF349" s="463" t="s">
        <v>1301</v>
      </c>
      <c r="AG349" s="435"/>
    </row>
    <row r="350" spans="1:33" s="377" customFormat="1" ht="41.1" customHeight="1" x14ac:dyDescent="0.25">
      <c r="A350" s="459">
        <v>346</v>
      </c>
      <c r="B350" s="459" t="s">
        <v>38</v>
      </c>
      <c r="C350" s="435" t="s">
        <v>1290</v>
      </c>
      <c r="D350" s="435">
        <v>7</v>
      </c>
      <c r="E350" s="483" t="s">
        <v>61</v>
      </c>
      <c r="F350" s="435"/>
      <c r="G350" s="435"/>
      <c r="H350" s="435" t="s">
        <v>40</v>
      </c>
      <c r="I350" s="435" t="s">
        <v>1302</v>
      </c>
      <c r="J350" s="483">
        <v>1024600949020</v>
      </c>
      <c r="K350" s="462" t="s">
        <v>1303</v>
      </c>
      <c r="L350" s="462" t="s">
        <v>1304</v>
      </c>
      <c r="M350" s="462"/>
      <c r="N350" s="459" t="s">
        <v>45</v>
      </c>
      <c r="O350" s="460" t="s">
        <v>46</v>
      </c>
      <c r="P350" s="435">
        <v>6</v>
      </c>
      <c r="Q350" s="435" t="s">
        <v>133</v>
      </c>
      <c r="R350" s="435" t="s">
        <v>48</v>
      </c>
      <c r="S350" s="435">
        <v>3</v>
      </c>
      <c r="T350" s="435">
        <v>0.75</v>
      </c>
      <c r="U350" s="435" t="s">
        <v>49</v>
      </c>
      <c r="V350" s="435"/>
      <c r="W350" s="435"/>
      <c r="X350" s="435"/>
      <c r="Y350" s="435"/>
      <c r="Z350" s="435"/>
      <c r="AA350" s="435"/>
      <c r="AB350" s="481" t="str">
        <f t="shared" si="11"/>
        <v>Блинова</v>
      </c>
      <c r="AC350" s="481">
        <f t="shared" si="11"/>
        <v>7</v>
      </c>
      <c r="AD350" s="481" t="s">
        <v>61</v>
      </c>
      <c r="AE350" s="435"/>
      <c r="AF350" s="435"/>
      <c r="AG350" s="435"/>
    </row>
    <row r="351" spans="1:33" s="377" customFormat="1" ht="41.1" customHeight="1" x14ac:dyDescent="0.25">
      <c r="A351" s="459">
        <v>347</v>
      </c>
      <c r="B351" s="459" t="s">
        <v>38</v>
      </c>
      <c r="C351" s="435" t="s">
        <v>1305</v>
      </c>
      <c r="D351" s="435">
        <v>7</v>
      </c>
      <c r="E351" s="483"/>
      <c r="F351" s="435"/>
      <c r="G351" s="435"/>
      <c r="H351" s="435" t="s">
        <v>40</v>
      </c>
      <c r="I351" s="435" t="s">
        <v>1306</v>
      </c>
      <c r="J351" s="483" t="s">
        <v>1307</v>
      </c>
      <c r="K351" s="462" t="s">
        <v>1308</v>
      </c>
      <c r="L351" s="462" t="s">
        <v>1309</v>
      </c>
      <c r="M351" s="462"/>
      <c r="N351" s="459" t="s">
        <v>45</v>
      </c>
      <c r="O351" s="460" t="s">
        <v>46</v>
      </c>
      <c r="P351" s="435">
        <v>4</v>
      </c>
      <c r="Q351" s="435" t="s">
        <v>133</v>
      </c>
      <c r="R351" s="435" t="s">
        <v>48</v>
      </c>
      <c r="S351" s="435">
        <v>1</v>
      </c>
      <c r="T351" s="462" t="s">
        <v>1264</v>
      </c>
      <c r="U351" s="435" t="s">
        <v>66</v>
      </c>
      <c r="V351" s="462" t="s">
        <v>1295</v>
      </c>
      <c r="W351" s="462" t="s">
        <v>1264</v>
      </c>
      <c r="X351" s="435" t="s">
        <v>49</v>
      </c>
      <c r="Y351" s="462"/>
      <c r="Z351" s="462"/>
      <c r="AA351" s="435"/>
      <c r="AB351" s="481" t="str">
        <f t="shared" si="11"/>
        <v>Блинова пер.</v>
      </c>
      <c r="AC351" s="481">
        <f t="shared" si="11"/>
        <v>7</v>
      </c>
      <c r="AD351" s="481"/>
      <c r="AE351" s="488" t="s">
        <v>1310</v>
      </c>
      <c r="AF351" s="488" t="s">
        <v>1311</v>
      </c>
      <c r="AG351" s="435"/>
    </row>
    <row r="352" spans="1:33" s="377" customFormat="1" ht="41.1" customHeight="1" x14ac:dyDescent="0.25">
      <c r="A352" s="459">
        <v>348</v>
      </c>
      <c r="B352" s="459" t="s">
        <v>59</v>
      </c>
      <c r="C352" s="463" t="s">
        <v>1305</v>
      </c>
      <c r="D352" s="435">
        <v>3</v>
      </c>
      <c r="E352" s="483" t="s">
        <v>61</v>
      </c>
      <c r="F352" s="435"/>
      <c r="G352" s="435"/>
      <c r="H352" s="435" t="s">
        <v>40</v>
      </c>
      <c r="I352" s="463" t="s">
        <v>1312</v>
      </c>
      <c r="J352" s="483">
        <v>1024600954608</v>
      </c>
      <c r="K352" s="462" t="s">
        <v>1313</v>
      </c>
      <c r="L352" s="462" t="s">
        <v>1314</v>
      </c>
      <c r="M352" s="462"/>
      <c r="N352" s="459" t="s">
        <v>45</v>
      </c>
      <c r="O352" s="460" t="s">
        <v>46</v>
      </c>
      <c r="P352" s="435">
        <v>4</v>
      </c>
      <c r="Q352" s="435" t="s">
        <v>133</v>
      </c>
      <c r="R352" s="435" t="s">
        <v>48</v>
      </c>
      <c r="S352" s="435">
        <v>1</v>
      </c>
      <c r="T352" s="435">
        <v>0.75</v>
      </c>
      <c r="U352" s="435" t="s">
        <v>49</v>
      </c>
      <c r="V352" s="435"/>
      <c r="W352" s="435"/>
      <c r="X352" s="435"/>
      <c r="Y352" s="435"/>
      <c r="Z352" s="435"/>
      <c r="AA352" s="435"/>
      <c r="AB352" s="481" t="str">
        <f t="shared" si="11"/>
        <v>Блинова пер.</v>
      </c>
      <c r="AC352" s="481">
        <f t="shared" si="11"/>
        <v>3</v>
      </c>
      <c r="AD352" s="481" t="s">
        <v>61</v>
      </c>
      <c r="AE352" s="435"/>
      <c r="AF352" s="435"/>
      <c r="AG352" s="435"/>
    </row>
    <row r="353" spans="1:33" s="377" customFormat="1" ht="41.1" customHeight="1" x14ac:dyDescent="0.25">
      <c r="A353" s="459">
        <v>349</v>
      </c>
      <c r="B353" s="459" t="s">
        <v>59</v>
      </c>
      <c r="C353" s="459" t="s">
        <v>1315</v>
      </c>
      <c r="D353" s="459">
        <v>131</v>
      </c>
      <c r="E353" s="480" t="s">
        <v>792</v>
      </c>
      <c r="F353" s="459"/>
      <c r="G353" s="459"/>
      <c r="H353" s="459" t="s">
        <v>40</v>
      </c>
      <c r="I353" s="459" t="s">
        <v>1316</v>
      </c>
      <c r="J353" s="460" t="s">
        <v>1317</v>
      </c>
      <c r="K353" s="460" t="s">
        <v>1318</v>
      </c>
      <c r="L353" s="460" t="s">
        <v>1319</v>
      </c>
      <c r="M353" s="460"/>
      <c r="N353" s="459" t="s">
        <v>45</v>
      </c>
      <c r="O353" s="460" t="s">
        <v>46</v>
      </c>
      <c r="P353" s="459">
        <v>6</v>
      </c>
      <c r="Q353" s="459" t="s">
        <v>296</v>
      </c>
      <c r="R353" s="459" t="s">
        <v>48</v>
      </c>
      <c r="S353" s="459">
        <v>1</v>
      </c>
      <c r="T353" s="459">
        <v>1.1000000000000001</v>
      </c>
      <c r="U353" s="459" t="s">
        <v>66</v>
      </c>
      <c r="V353" s="459"/>
      <c r="W353" s="459"/>
      <c r="X353" s="459"/>
      <c r="Y353" s="459"/>
      <c r="Z353" s="459"/>
      <c r="AA353" s="459"/>
      <c r="AB353" s="481" t="str">
        <f t="shared" si="11"/>
        <v>Бойцов 9-й Дивизии</v>
      </c>
      <c r="AC353" s="481">
        <f t="shared" si="11"/>
        <v>131</v>
      </c>
      <c r="AD353" s="481" t="str">
        <f>E353</f>
        <v>Б</v>
      </c>
      <c r="AE353" s="459"/>
      <c r="AF353" s="459"/>
      <c r="AG353" s="459"/>
    </row>
    <row r="354" spans="1:33" s="377" customFormat="1" ht="41.1" customHeight="1" x14ac:dyDescent="0.25">
      <c r="A354" s="459">
        <v>350</v>
      </c>
      <c r="B354" s="459" t="s">
        <v>38</v>
      </c>
      <c r="C354" s="459" t="s">
        <v>1315</v>
      </c>
      <c r="D354" s="459"/>
      <c r="E354" s="480"/>
      <c r="F354" s="459" t="s">
        <v>1320</v>
      </c>
      <c r="G354" s="459" t="s">
        <v>1321</v>
      </c>
      <c r="H354" s="459" t="s">
        <v>40</v>
      </c>
      <c r="I354" s="459" t="s">
        <v>1322</v>
      </c>
      <c r="J354" s="460" t="s">
        <v>1323</v>
      </c>
      <c r="K354" s="460" t="s">
        <v>1324</v>
      </c>
      <c r="L354" s="460" t="s">
        <v>1325</v>
      </c>
      <c r="M354" s="460"/>
      <c r="N354" s="459" t="s">
        <v>45</v>
      </c>
      <c r="O354" s="460" t="s">
        <v>46</v>
      </c>
      <c r="P354" s="459">
        <v>2</v>
      </c>
      <c r="Q354" s="459" t="s">
        <v>296</v>
      </c>
      <c r="R354" s="459" t="s">
        <v>48</v>
      </c>
      <c r="S354" s="459">
        <v>3</v>
      </c>
      <c r="T354" s="459">
        <v>1.1000000000000001</v>
      </c>
      <c r="U354" s="459" t="s">
        <v>66</v>
      </c>
      <c r="V354" s="459"/>
      <c r="W354" s="459"/>
      <c r="X354" s="459"/>
      <c r="Y354" s="459"/>
      <c r="Z354" s="459"/>
      <c r="AA354" s="459"/>
      <c r="AB354" s="481" t="str">
        <f t="shared" si="11"/>
        <v>Бойцов 9-й Дивизии</v>
      </c>
      <c r="AC354" s="481"/>
      <c r="AD354" s="481"/>
      <c r="AE354" s="459"/>
      <c r="AF354" s="459"/>
      <c r="AG354" s="459"/>
    </row>
    <row r="355" spans="1:33" s="377" customFormat="1" ht="41.1" customHeight="1" x14ac:dyDescent="0.25">
      <c r="A355" s="459">
        <v>351</v>
      </c>
      <c r="B355" s="459" t="s">
        <v>38</v>
      </c>
      <c r="C355" s="459" t="s">
        <v>1326</v>
      </c>
      <c r="D355" s="459"/>
      <c r="E355" s="480"/>
      <c r="F355" s="459" t="s">
        <v>1327</v>
      </c>
      <c r="G355" s="459" t="s">
        <v>1328</v>
      </c>
      <c r="H355" s="459" t="s">
        <v>40</v>
      </c>
      <c r="I355" s="459" t="s">
        <v>1329</v>
      </c>
      <c r="J355" s="460" t="s">
        <v>1330</v>
      </c>
      <c r="K355" s="460" t="s">
        <v>1331</v>
      </c>
      <c r="L355" s="460" t="s">
        <v>1332</v>
      </c>
      <c r="M355" s="460"/>
      <c r="N355" s="459" t="s">
        <v>45</v>
      </c>
      <c r="O355" s="460" t="s">
        <v>46</v>
      </c>
      <c r="P355" s="459">
        <v>2</v>
      </c>
      <c r="Q355" s="459" t="s">
        <v>296</v>
      </c>
      <c r="R355" s="459" t="s">
        <v>48</v>
      </c>
      <c r="S355" s="459">
        <v>3</v>
      </c>
      <c r="T355" s="459">
        <v>1.1000000000000001</v>
      </c>
      <c r="U355" s="459" t="s">
        <v>66</v>
      </c>
      <c r="V355" s="459"/>
      <c r="W355" s="459"/>
      <c r="X355" s="459"/>
      <c r="Y355" s="459"/>
      <c r="Z355" s="459"/>
      <c r="AA355" s="459"/>
      <c r="AB355" s="481" t="str">
        <f t="shared" si="11"/>
        <v>Бойцов 9-й дивизии</v>
      </c>
      <c r="AC355" s="481"/>
      <c r="AD355" s="481"/>
      <c r="AE355" s="459"/>
      <c r="AF355" s="459"/>
      <c r="AG355" s="459"/>
    </row>
    <row r="356" spans="1:33" s="377" customFormat="1" ht="41.1" customHeight="1" x14ac:dyDescent="0.25">
      <c r="A356" s="459">
        <v>352</v>
      </c>
      <c r="B356" s="459" t="s">
        <v>38</v>
      </c>
      <c r="C356" s="459" t="s">
        <v>1315</v>
      </c>
      <c r="D356" s="459">
        <v>185</v>
      </c>
      <c r="E356" s="480" t="s">
        <v>877</v>
      </c>
      <c r="F356" s="459"/>
      <c r="G356" s="459"/>
      <c r="H356" s="459" t="s">
        <v>40</v>
      </c>
      <c r="I356" s="435" t="s">
        <v>227</v>
      </c>
      <c r="J356" s="460" t="s">
        <v>228</v>
      </c>
      <c r="K356" s="460" t="s">
        <v>960</v>
      </c>
      <c r="L356" s="462" t="s">
        <v>962</v>
      </c>
      <c r="M356" s="460"/>
      <c r="N356" s="459" t="s">
        <v>45</v>
      </c>
      <c r="O356" s="460" t="s">
        <v>46</v>
      </c>
      <c r="P356" s="459">
        <v>6</v>
      </c>
      <c r="Q356" s="459" t="s">
        <v>296</v>
      </c>
      <c r="R356" s="459" t="s">
        <v>48</v>
      </c>
      <c r="S356" s="459">
        <v>1</v>
      </c>
      <c r="T356" s="459">
        <v>1.1000000000000001</v>
      </c>
      <c r="U356" s="459" t="s">
        <v>66</v>
      </c>
      <c r="V356" s="459"/>
      <c r="W356" s="459"/>
      <c r="X356" s="459"/>
      <c r="Y356" s="459"/>
      <c r="Z356" s="459"/>
      <c r="AA356" s="459"/>
      <c r="AB356" s="481" t="str">
        <f t="shared" si="11"/>
        <v>Бойцов 9-й Дивизии</v>
      </c>
      <c r="AC356" s="481">
        <f>D356</f>
        <v>185</v>
      </c>
      <c r="AD356" s="481" t="str">
        <f>E356</f>
        <v>Д</v>
      </c>
      <c r="AE356" s="459"/>
      <c r="AF356" s="459"/>
      <c r="AG356" s="459"/>
    </row>
    <row r="357" spans="1:33" s="377" customFormat="1" ht="41.1" customHeight="1" x14ac:dyDescent="0.25">
      <c r="A357" s="459">
        <v>353</v>
      </c>
      <c r="B357" s="459" t="s">
        <v>59</v>
      </c>
      <c r="C357" s="459" t="s">
        <v>1315</v>
      </c>
      <c r="D357" s="459">
        <v>195</v>
      </c>
      <c r="E357" s="480" t="s">
        <v>231</v>
      </c>
      <c r="F357" s="459"/>
      <c r="G357" s="459"/>
      <c r="H357" s="459" t="s">
        <v>40</v>
      </c>
      <c r="I357" s="435" t="s">
        <v>227</v>
      </c>
      <c r="J357" s="460" t="s">
        <v>228</v>
      </c>
      <c r="K357" s="460" t="s">
        <v>960</v>
      </c>
      <c r="L357" s="462" t="s">
        <v>962</v>
      </c>
      <c r="M357" s="460"/>
      <c r="N357" s="459" t="s">
        <v>45</v>
      </c>
      <c r="O357" s="460" t="s">
        <v>46</v>
      </c>
      <c r="P357" s="459">
        <v>6</v>
      </c>
      <c r="Q357" s="459" t="s">
        <v>296</v>
      </c>
      <c r="R357" s="459" t="s">
        <v>48</v>
      </c>
      <c r="S357" s="459">
        <v>1</v>
      </c>
      <c r="T357" s="459">
        <v>1.1000000000000001</v>
      </c>
      <c r="U357" s="459" t="s">
        <v>66</v>
      </c>
      <c r="V357" s="459">
        <v>2</v>
      </c>
      <c r="W357" s="459">
        <v>1.1000000000000001</v>
      </c>
      <c r="X357" s="459" t="s">
        <v>49</v>
      </c>
      <c r="Y357" s="459"/>
      <c r="Z357" s="459"/>
      <c r="AA357" s="459"/>
      <c r="AB357" s="481" t="str">
        <f t="shared" si="11"/>
        <v>Бойцов 9-й Дивизии</v>
      </c>
      <c r="AC357" s="481">
        <f>D357</f>
        <v>195</v>
      </c>
      <c r="AD357" s="481" t="str">
        <f>E357</f>
        <v>А</v>
      </c>
      <c r="AE357" s="459"/>
      <c r="AF357" s="459"/>
      <c r="AG357" s="459"/>
    </row>
    <row r="358" spans="1:33" s="377" customFormat="1" ht="41.1" customHeight="1" x14ac:dyDescent="0.25">
      <c r="A358" s="459">
        <v>354</v>
      </c>
      <c r="B358" s="459" t="s">
        <v>59</v>
      </c>
      <c r="C358" s="459" t="s">
        <v>1315</v>
      </c>
      <c r="D358" s="459">
        <v>194</v>
      </c>
      <c r="E358" s="480"/>
      <c r="F358" s="459"/>
      <c r="G358" s="459"/>
      <c r="H358" s="459" t="s">
        <v>40</v>
      </c>
      <c r="I358" s="435" t="s">
        <v>227</v>
      </c>
      <c r="J358" s="460" t="s">
        <v>228</v>
      </c>
      <c r="K358" s="460" t="s">
        <v>960</v>
      </c>
      <c r="L358" s="462" t="s">
        <v>962</v>
      </c>
      <c r="M358" s="460"/>
      <c r="N358" s="459" t="s">
        <v>45</v>
      </c>
      <c r="O358" s="460" t="s">
        <v>46</v>
      </c>
      <c r="P358" s="459">
        <v>6</v>
      </c>
      <c r="Q358" s="459" t="s">
        <v>296</v>
      </c>
      <c r="R358" s="459" t="s">
        <v>48</v>
      </c>
      <c r="S358" s="459">
        <v>1</v>
      </c>
      <c r="T358" s="459">
        <v>1.1000000000000001</v>
      </c>
      <c r="U358" s="459" t="s">
        <v>66</v>
      </c>
      <c r="V358" s="459"/>
      <c r="W358" s="459"/>
      <c r="X358" s="459"/>
      <c r="Y358" s="459"/>
      <c r="Z358" s="459"/>
      <c r="AA358" s="459"/>
      <c r="AB358" s="481" t="str">
        <f t="shared" si="11"/>
        <v>Бойцов 9-й Дивизии</v>
      </c>
      <c r="AC358" s="481">
        <f t="shared" si="11"/>
        <v>194</v>
      </c>
      <c r="AD358" s="481"/>
      <c r="AE358" s="459"/>
      <c r="AF358" s="459"/>
      <c r="AG358" s="459"/>
    </row>
    <row r="359" spans="1:33" s="377" customFormat="1" ht="41.1" customHeight="1" x14ac:dyDescent="0.25">
      <c r="A359" s="459">
        <v>355</v>
      </c>
      <c r="B359" s="459" t="s">
        <v>59</v>
      </c>
      <c r="C359" s="459" t="s">
        <v>1315</v>
      </c>
      <c r="D359" s="459">
        <v>179</v>
      </c>
      <c r="E359" s="480" t="s">
        <v>792</v>
      </c>
      <c r="F359" s="459"/>
      <c r="G359" s="459"/>
      <c r="H359" s="459" t="s">
        <v>76</v>
      </c>
      <c r="I359" s="459" t="s">
        <v>1333</v>
      </c>
      <c r="J359" s="460" t="s">
        <v>1334</v>
      </c>
      <c r="K359" s="460" t="s">
        <v>1335</v>
      </c>
      <c r="L359" s="460" t="s">
        <v>1336</v>
      </c>
      <c r="M359" s="460"/>
      <c r="N359" s="459" t="s">
        <v>45</v>
      </c>
      <c r="O359" s="460" t="s">
        <v>46</v>
      </c>
      <c r="P359" s="459">
        <v>2</v>
      </c>
      <c r="Q359" s="459" t="s">
        <v>296</v>
      </c>
      <c r="R359" s="459" t="s">
        <v>48</v>
      </c>
      <c r="S359" s="459">
        <v>1</v>
      </c>
      <c r="T359" s="459">
        <v>1.1000000000000001</v>
      </c>
      <c r="U359" s="459" t="s">
        <v>66</v>
      </c>
      <c r="V359" s="459"/>
      <c r="W359" s="459"/>
      <c r="X359" s="459"/>
      <c r="Y359" s="459"/>
      <c r="Z359" s="459"/>
      <c r="AA359" s="459"/>
      <c r="AB359" s="481" t="str">
        <f t="shared" si="11"/>
        <v>Бойцов 9-й Дивизии</v>
      </c>
      <c r="AC359" s="481">
        <f t="shared" si="11"/>
        <v>179</v>
      </c>
      <c r="AD359" s="481" t="str">
        <f>E359</f>
        <v>Б</v>
      </c>
      <c r="AE359" s="459"/>
      <c r="AF359" s="459"/>
      <c r="AG359" s="459"/>
    </row>
    <row r="360" spans="1:33" s="377" customFormat="1" ht="41.1" customHeight="1" x14ac:dyDescent="0.25">
      <c r="A360" s="459">
        <v>356</v>
      </c>
      <c r="B360" s="459" t="s">
        <v>38</v>
      </c>
      <c r="C360" s="459" t="s">
        <v>1315</v>
      </c>
      <c r="D360" s="459">
        <v>179</v>
      </c>
      <c r="E360" s="480" t="s">
        <v>792</v>
      </c>
      <c r="F360" s="459"/>
      <c r="G360" s="459"/>
      <c r="H360" s="459" t="s">
        <v>76</v>
      </c>
      <c r="I360" s="459" t="s">
        <v>1337</v>
      </c>
      <c r="J360" s="460" t="s">
        <v>1338</v>
      </c>
      <c r="K360" s="460" t="s">
        <v>1339</v>
      </c>
      <c r="L360" s="460" t="s">
        <v>1340</v>
      </c>
      <c r="M360" s="460"/>
      <c r="N360" s="459" t="s">
        <v>45</v>
      </c>
      <c r="O360" s="460" t="s">
        <v>46</v>
      </c>
      <c r="P360" s="459">
        <v>4</v>
      </c>
      <c r="Q360" s="459" t="s">
        <v>296</v>
      </c>
      <c r="R360" s="459" t="s">
        <v>48</v>
      </c>
      <c r="S360" s="459">
        <v>1</v>
      </c>
      <c r="T360" s="459">
        <v>1.1000000000000001</v>
      </c>
      <c r="U360" s="459" t="s">
        <v>66</v>
      </c>
      <c r="V360" s="459"/>
      <c r="W360" s="459"/>
      <c r="X360" s="459"/>
      <c r="Y360" s="459"/>
      <c r="Z360" s="459"/>
      <c r="AA360" s="459"/>
      <c r="AB360" s="481" t="str">
        <f t="shared" si="11"/>
        <v>Бойцов 9-й Дивизии</v>
      </c>
      <c r="AC360" s="481">
        <f t="shared" si="11"/>
        <v>179</v>
      </c>
      <c r="AD360" s="481" t="str">
        <f>E360</f>
        <v>Б</v>
      </c>
      <c r="AE360" s="459"/>
      <c r="AF360" s="459"/>
      <c r="AG360" s="459"/>
    </row>
    <row r="361" spans="1:33" s="377" customFormat="1" ht="41.1" customHeight="1" x14ac:dyDescent="0.25">
      <c r="A361" s="459">
        <v>357</v>
      </c>
      <c r="B361" s="459" t="s">
        <v>38</v>
      </c>
      <c r="C361" s="459" t="s">
        <v>1315</v>
      </c>
      <c r="D361" s="459">
        <v>201</v>
      </c>
      <c r="E361" s="480"/>
      <c r="F361" s="459"/>
      <c r="G361" s="459"/>
      <c r="H361" s="459" t="s">
        <v>40</v>
      </c>
      <c r="I361" s="459" t="s">
        <v>439</v>
      </c>
      <c r="J361" s="460" t="s">
        <v>440</v>
      </c>
      <c r="K361" s="460" t="s">
        <v>441</v>
      </c>
      <c r="L361" s="460" t="s">
        <v>442</v>
      </c>
      <c r="M361" s="460"/>
      <c r="N361" s="459" t="s">
        <v>45</v>
      </c>
      <c r="O361" s="460" t="s">
        <v>46</v>
      </c>
      <c r="P361" s="459">
        <v>4</v>
      </c>
      <c r="Q361" s="459" t="s">
        <v>296</v>
      </c>
      <c r="R361" s="459" t="s">
        <v>48</v>
      </c>
      <c r="S361" s="459">
        <v>1</v>
      </c>
      <c r="T361" s="459">
        <v>1.1000000000000001</v>
      </c>
      <c r="U361" s="459" t="s">
        <v>66</v>
      </c>
      <c r="V361" s="459"/>
      <c r="W361" s="459"/>
      <c r="X361" s="459"/>
      <c r="Y361" s="459"/>
      <c r="Z361" s="459"/>
      <c r="AA361" s="459"/>
      <c r="AB361" s="481" t="str">
        <f t="shared" si="11"/>
        <v>Бойцов 9-й Дивизии</v>
      </c>
      <c r="AC361" s="481">
        <f t="shared" si="11"/>
        <v>201</v>
      </c>
      <c r="AD361" s="481"/>
      <c r="AE361" s="459"/>
      <c r="AF361" s="459"/>
      <c r="AG361" s="459"/>
    </row>
    <row r="362" spans="1:33" s="377" customFormat="1" ht="41.1" customHeight="1" x14ac:dyDescent="0.25">
      <c r="A362" s="459">
        <v>358</v>
      </c>
      <c r="B362" s="459" t="s">
        <v>59</v>
      </c>
      <c r="C362" s="459" t="s">
        <v>1315</v>
      </c>
      <c r="D362" s="459">
        <v>190</v>
      </c>
      <c r="E362" s="480"/>
      <c r="F362" s="459"/>
      <c r="G362" s="459"/>
      <c r="H362" s="459" t="s">
        <v>40</v>
      </c>
      <c r="I362" s="459" t="s">
        <v>1341</v>
      </c>
      <c r="J362" s="460" t="s">
        <v>440</v>
      </c>
      <c r="K362" s="460" t="s">
        <v>441</v>
      </c>
      <c r="L362" s="460" t="s">
        <v>1342</v>
      </c>
      <c r="M362" s="460"/>
      <c r="N362" s="459" t="s">
        <v>45</v>
      </c>
      <c r="O362" s="460" t="s">
        <v>46</v>
      </c>
      <c r="P362" s="459">
        <v>4</v>
      </c>
      <c r="Q362" s="459" t="s">
        <v>296</v>
      </c>
      <c r="R362" s="459" t="s">
        <v>48</v>
      </c>
      <c r="S362" s="459">
        <v>1</v>
      </c>
      <c r="T362" s="459">
        <v>1.1000000000000001</v>
      </c>
      <c r="U362" s="459" t="s">
        <v>66</v>
      </c>
      <c r="V362" s="459"/>
      <c r="W362" s="459"/>
      <c r="X362" s="459"/>
      <c r="Y362" s="459"/>
      <c r="Z362" s="459"/>
      <c r="AA362" s="459"/>
      <c r="AB362" s="481" t="str">
        <f t="shared" si="11"/>
        <v>Бойцов 9-й Дивизии</v>
      </c>
      <c r="AC362" s="481">
        <f t="shared" si="11"/>
        <v>190</v>
      </c>
      <c r="AD362" s="481"/>
      <c r="AE362" s="459"/>
      <c r="AF362" s="459"/>
      <c r="AG362" s="459"/>
    </row>
    <row r="363" spans="1:33" s="377" customFormat="1" ht="41.1" customHeight="1" x14ac:dyDescent="0.25">
      <c r="A363" s="459">
        <v>359</v>
      </c>
      <c r="B363" s="459" t="s">
        <v>38</v>
      </c>
      <c r="C363" s="459" t="s">
        <v>1315</v>
      </c>
      <c r="D363" s="459" t="s">
        <v>1343</v>
      </c>
      <c r="E363" s="480"/>
      <c r="F363" s="459"/>
      <c r="G363" s="459"/>
      <c r="H363" s="460" t="s">
        <v>171</v>
      </c>
      <c r="I363" s="459" t="s">
        <v>1344</v>
      </c>
      <c r="J363" s="460" t="s">
        <v>173</v>
      </c>
      <c r="K363" s="459" t="s">
        <v>1345</v>
      </c>
      <c r="L363" s="460" t="s">
        <v>1346</v>
      </c>
      <c r="M363" s="460"/>
      <c r="N363" s="459" t="s">
        <v>45</v>
      </c>
      <c r="O363" s="460" t="s">
        <v>46</v>
      </c>
      <c r="P363" s="459">
        <v>4</v>
      </c>
      <c r="Q363" s="459" t="s">
        <v>296</v>
      </c>
      <c r="R363" s="459" t="s">
        <v>48</v>
      </c>
      <c r="S363" s="459">
        <v>2</v>
      </c>
      <c r="T363" s="459">
        <v>1.1000000000000001</v>
      </c>
      <c r="U363" s="459" t="s">
        <v>66</v>
      </c>
      <c r="V363" s="459"/>
      <c r="W363" s="459"/>
      <c r="X363" s="459"/>
      <c r="Y363" s="459"/>
      <c r="Z363" s="459"/>
      <c r="AA363" s="459"/>
      <c r="AB363" s="481" t="str">
        <f t="shared" si="11"/>
        <v>Бойцов 9-й Дивизии</v>
      </c>
      <c r="AC363" s="481" t="str">
        <f t="shared" si="11"/>
        <v>178/18</v>
      </c>
      <c r="AD363" s="481"/>
      <c r="AE363" s="459"/>
      <c r="AF363" s="459"/>
      <c r="AG363" s="459"/>
    </row>
    <row r="364" spans="1:33" s="377" customFormat="1" ht="41.1" customHeight="1" x14ac:dyDescent="0.25">
      <c r="A364" s="459">
        <v>360</v>
      </c>
      <c r="B364" s="459" t="s">
        <v>59</v>
      </c>
      <c r="C364" s="459" t="s">
        <v>1315</v>
      </c>
      <c r="D364" s="459">
        <v>126</v>
      </c>
      <c r="E364" s="480" t="s">
        <v>231</v>
      </c>
      <c r="F364" s="459"/>
      <c r="G364" s="459"/>
      <c r="H364" s="459" t="s">
        <v>40</v>
      </c>
      <c r="I364" s="459" t="s">
        <v>1347</v>
      </c>
      <c r="J364" s="460" t="s">
        <v>1348</v>
      </c>
      <c r="K364" s="460" t="s">
        <v>1349</v>
      </c>
      <c r="L364" s="460" t="s">
        <v>1350</v>
      </c>
      <c r="M364" s="460"/>
      <c r="N364" s="459" t="s">
        <v>45</v>
      </c>
      <c r="O364" s="460" t="s">
        <v>46</v>
      </c>
      <c r="P364" s="459">
        <v>4</v>
      </c>
      <c r="Q364" s="459" t="s">
        <v>296</v>
      </c>
      <c r="R364" s="459" t="s">
        <v>48</v>
      </c>
      <c r="S364" s="459">
        <v>1</v>
      </c>
      <c r="T364" s="459">
        <v>1.1000000000000001</v>
      </c>
      <c r="U364" s="459" t="s">
        <v>66</v>
      </c>
      <c r="V364" s="459"/>
      <c r="W364" s="459"/>
      <c r="X364" s="459"/>
      <c r="Y364" s="459"/>
      <c r="Z364" s="459"/>
      <c r="AA364" s="459"/>
      <c r="AB364" s="481" t="str">
        <f t="shared" si="11"/>
        <v>Бойцов 9-й Дивизии</v>
      </c>
      <c r="AC364" s="481">
        <f t="shared" si="11"/>
        <v>126</v>
      </c>
      <c r="AD364" s="481" t="str">
        <f>E364</f>
        <v>А</v>
      </c>
      <c r="AE364" s="459"/>
      <c r="AF364" s="459"/>
      <c r="AG364" s="459"/>
    </row>
    <row r="365" spans="1:33" s="377" customFormat="1" ht="41.1" customHeight="1" x14ac:dyDescent="0.25">
      <c r="A365" s="459">
        <v>361</v>
      </c>
      <c r="B365" s="459" t="s">
        <v>59</v>
      </c>
      <c r="C365" s="459" t="s">
        <v>1315</v>
      </c>
      <c r="D365" s="459">
        <v>194</v>
      </c>
      <c r="E365" s="480"/>
      <c r="F365" s="459"/>
      <c r="G365" s="459"/>
      <c r="H365" s="459" t="s">
        <v>40</v>
      </c>
      <c r="I365" s="459" t="s">
        <v>301</v>
      </c>
      <c r="J365" s="460" t="s">
        <v>302</v>
      </c>
      <c r="K365" s="460" t="s">
        <v>1351</v>
      </c>
      <c r="L365" s="460" t="s">
        <v>304</v>
      </c>
      <c r="M365" s="460"/>
      <c r="N365" s="459" t="s">
        <v>45</v>
      </c>
      <c r="O365" s="460" t="s">
        <v>46</v>
      </c>
      <c r="P365" s="459">
        <v>12</v>
      </c>
      <c r="Q365" s="459" t="s">
        <v>296</v>
      </c>
      <c r="R365" s="459" t="s">
        <v>48</v>
      </c>
      <c r="S365" s="459">
        <v>3</v>
      </c>
      <c r="T365" s="459">
        <v>1.1000000000000001</v>
      </c>
      <c r="U365" s="459" t="s">
        <v>66</v>
      </c>
      <c r="V365" s="459"/>
      <c r="W365" s="459"/>
      <c r="X365" s="459"/>
      <c r="Y365" s="459"/>
      <c r="Z365" s="459"/>
      <c r="AA365" s="459"/>
      <c r="AB365" s="481" t="str">
        <f t="shared" si="11"/>
        <v>Бойцов 9-й Дивизии</v>
      </c>
      <c r="AC365" s="481">
        <f t="shared" si="11"/>
        <v>194</v>
      </c>
      <c r="AD365" s="481"/>
      <c r="AE365" s="459"/>
      <c r="AF365" s="459"/>
      <c r="AG365" s="459"/>
    </row>
    <row r="366" spans="1:33" s="377" customFormat="1" ht="41.1" customHeight="1" x14ac:dyDescent="0.25">
      <c r="A366" s="459">
        <v>362</v>
      </c>
      <c r="B366" s="459" t="s">
        <v>59</v>
      </c>
      <c r="C366" s="459" t="s">
        <v>1315</v>
      </c>
      <c r="D366" s="459">
        <v>101</v>
      </c>
      <c r="E366" s="480"/>
      <c r="F366" s="459"/>
      <c r="G366" s="459"/>
      <c r="H366" s="459" t="s">
        <v>40</v>
      </c>
      <c r="I366" s="459" t="s">
        <v>1214</v>
      </c>
      <c r="J366" s="460" t="s">
        <v>738</v>
      </c>
      <c r="K366" s="460" t="s">
        <v>739</v>
      </c>
      <c r="L366" s="460" t="s">
        <v>740</v>
      </c>
      <c r="M366" s="460"/>
      <c r="N366" s="459" t="s">
        <v>45</v>
      </c>
      <c r="O366" s="460" t="s">
        <v>46</v>
      </c>
      <c r="P366" s="459">
        <v>4</v>
      </c>
      <c r="Q366" s="459" t="s">
        <v>296</v>
      </c>
      <c r="R366" s="459" t="s">
        <v>48</v>
      </c>
      <c r="S366" s="459">
        <v>1</v>
      </c>
      <c r="T366" s="459">
        <v>1.1000000000000001</v>
      </c>
      <c r="U366" s="459" t="s">
        <v>66</v>
      </c>
      <c r="V366" s="459"/>
      <c r="W366" s="459"/>
      <c r="X366" s="459"/>
      <c r="Y366" s="459"/>
      <c r="Z366" s="459"/>
      <c r="AA366" s="459"/>
      <c r="AB366" s="481" t="str">
        <f t="shared" si="11"/>
        <v>Бойцов 9-й Дивизии</v>
      </c>
      <c r="AC366" s="481">
        <f t="shared" si="11"/>
        <v>101</v>
      </c>
      <c r="AD366" s="481"/>
      <c r="AE366" s="459"/>
      <c r="AF366" s="459"/>
      <c r="AG366" s="459"/>
    </row>
    <row r="367" spans="1:33" s="377" customFormat="1" ht="41.1" customHeight="1" x14ac:dyDescent="0.25">
      <c r="A367" s="459">
        <v>363</v>
      </c>
      <c r="B367" s="459" t="s">
        <v>38</v>
      </c>
      <c r="C367" s="459" t="s">
        <v>1315</v>
      </c>
      <c r="D367" s="459">
        <v>133</v>
      </c>
      <c r="E367" s="480"/>
      <c r="F367" s="459"/>
      <c r="G367" s="459"/>
      <c r="H367" s="459" t="s">
        <v>40</v>
      </c>
      <c r="I367" s="435" t="s">
        <v>737</v>
      </c>
      <c r="J367" s="460" t="s">
        <v>738</v>
      </c>
      <c r="K367" s="460" t="s">
        <v>739</v>
      </c>
      <c r="L367" s="460" t="s">
        <v>740</v>
      </c>
      <c r="M367" s="460"/>
      <c r="N367" s="459" t="s">
        <v>45</v>
      </c>
      <c r="O367" s="460" t="s">
        <v>46</v>
      </c>
      <c r="P367" s="459">
        <v>6</v>
      </c>
      <c r="Q367" s="459" t="s">
        <v>296</v>
      </c>
      <c r="R367" s="459" t="s">
        <v>48</v>
      </c>
      <c r="S367" s="459">
        <v>1</v>
      </c>
      <c r="T367" s="459">
        <v>1.1000000000000001</v>
      </c>
      <c r="U367" s="459" t="s">
        <v>66</v>
      </c>
      <c r="V367" s="459"/>
      <c r="W367" s="459"/>
      <c r="X367" s="459"/>
      <c r="Y367" s="459"/>
      <c r="Z367" s="459"/>
      <c r="AA367" s="459"/>
      <c r="AB367" s="481" t="str">
        <f t="shared" si="11"/>
        <v>Бойцов 9-й Дивизии</v>
      </c>
      <c r="AC367" s="481">
        <f t="shared" si="11"/>
        <v>133</v>
      </c>
      <c r="AD367" s="481"/>
      <c r="AE367" s="459"/>
      <c r="AF367" s="459"/>
      <c r="AG367" s="459"/>
    </row>
    <row r="368" spans="1:33" s="377" customFormat="1" ht="41.1" customHeight="1" x14ac:dyDescent="0.25">
      <c r="A368" s="459">
        <v>364</v>
      </c>
      <c r="B368" s="459" t="s">
        <v>38</v>
      </c>
      <c r="C368" s="459" t="s">
        <v>1315</v>
      </c>
      <c r="D368" s="459" t="s">
        <v>1352</v>
      </c>
      <c r="E368" s="480"/>
      <c r="F368" s="459"/>
      <c r="G368" s="459"/>
      <c r="H368" s="460" t="s">
        <v>171</v>
      </c>
      <c r="I368" s="459" t="s">
        <v>1353</v>
      </c>
      <c r="J368" s="460"/>
      <c r="K368" s="459" t="s">
        <v>1354</v>
      </c>
      <c r="L368" s="460" t="s">
        <v>1355</v>
      </c>
      <c r="M368" s="460"/>
      <c r="N368" s="459" t="s">
        <v>45</v>
      </c>
      <c r="O368" s="460" t="s">
        <v>46</v>
      </c>
      <c r="P368" s="459">
        <v>4</v>
      </c>
      <c r="Q368" s="459" t="s">
        <v>296</v>
      </c>
      <c r="R368" s="459" t="s">
        <v>48</v>
      </c>
      <c r="S368" s="459">
        <v>2</v>
      </c>
      <c r="T368" s="459">
        <v>1.1000000000000001</v>
      </c>
      <c r="U368" s="459" t="s">
        <v>66</v>
      </c>
      <c r="V368" s="459"/>
      <c r="W368" s="459"/>
      <c r="X368" s="459"/>
      <c r="Y368" s="459"/>
      <c r="Z368" s="459"/>
      <c r="AA368" s="459"/>
      <c r="AB368" s="481" t="str">
        <f t="shared" si="11"/>
        <v>Бойцов 9-й Дивизии</v>
      </c>
      <c r="AC368" s="481" t="str">
        <f t="shared" si="11"/>
        <v>178/31</v>
      </c>
      <c r="AD368" s="481"/>
      <c r="AE368" s="459"/>
      <c r="AF368" s="459"/>
      <c r="AG368" s="459"/>
    </row>
    <row r="369" spans="1:33" s="377" customFormat="1" ht="47.25" customHeight="1" x14ac:dyDescent="0.25">
      <c r="A369" s="459">
        <v>365</v>
      </c>
      <c r="B369" s="459" t="s">
        <v>59</v>
      </c>
      <c r="C369" s="435" t="s">
        <v>1315</v>
      </c>
      <c r="D369" s="435">
        <v>197</v>
      </c>
      <c r="E369" s="483"/>
      <c r="F369" s="435"/>
      <c r="G369" s="435"/>
      <c r="H369" s="435" t="s">
        <v>40</v>
      </c>
      <c r="I369" s="435" t="s">
        <v>1306</v>
      </c>
      <c r="J369" s="483">
        <v>1124632012658</v>
      </c>
      <c r="K369" s="462" t="s">
        <v>1356</v>
      </c>
      <c r="L369" s="462" t="s">
        <v>1357</v>
      </c>
      <c r="M369" s="462"/>
      <c r="N369" s="459" t="s">
        <v>45</v>
      </c>
      <c r="O369" s="460" t="s">
        <v>46</v>
      </c>
      <c r="P369" s="459">
        <v>30</v>
      </c>
      <c r="Q369" s="435" t="s">
        <v>133</v>
      </c>
      <c r="R369" s="435" t="s">
        <v>48</v>
      </c>
      <c r="S369" s="435">
        <v>5</v>
      </c>
      <c r="T369" s="435">
        <v>1.1000000000000001</v>
      </c>
      <c r="U369" s="435" t="s">
        <v>49</v>
      </c>
      <c r="V369" s="435" t="s">
        <v>16833</v>
      </c>
      <c r="W369" s="435">
        <v>1.1000000000000001</v>
      </c>
      <c r="X369" s="435" t="s">
        <v>16823</v>
      </c>
      <c r="Y369" s="435"/>
      <c r="Z369" s="435"/>
      <c r="AA369" s="435"/>
      <c r="AB369" s="481" t="str">
        <f>C369</f>
        <v>Бойцов 9-й Дивизии</v>
      </c>
      <c r="AC369" s="481">
        <f>D369</f>
        <v>197</v>
      </c>
      <c r="AD369" s="481"/>
      <c r="AE369" s="435" t="s">
        <v>1358</v>
      </c>
      <c r="AF369" s="435" t="s">
        <v>1359</v>
      </c>
      <c r="AG369" s="435"/>
    </row>
    <row r="370" spans="1:33" s="377" customFormat="1" ht="41.1" customHeight="1" x14ac:dyDescent="0.25">
      <c r="A370" s="459">
        <v>366</v>
      </c>
      <c r="B370" s="459" t="s">
        <v>59</v>
      </c>
      <c r="C370" s="459" t="s">
        <v>1315</v>
      </c>
      <c r="D370" s="459">
        <v>181</v>
      </c>
      <c r="E370" s="480"/>
      <c r="F370" s="459"/>
      <c r="G370" s="459"/>
      <c r="H370" s="459" t="s">
        <v>40</v>
      </c>
      <c r="I370" s="435" t="s">
        <v>1360</v>
      </c>
      <c r="J370" s="460" t="s">
        <v>1361</v>
      </c>
      <c r="K370" s="460" t="s">
        <v>1362</v>
      </c>
      <c r="L370" s="460" t="s">
        <v>1363</v>
      </c>
      <c r="M370" s="460"/>
      <c r="N370" s="459" t="s">
        <v>45</v>
      </c>
      <c r="O370" s="460" t="s">
        <v>46</v>
      </c>
      <c r="P370" s="459">
        <v>6</v>
      </c>
      <c r="Q370" s="459" t="s">
        <v>296</v>
      </c>
      <c r="R370" s="459" t="s">
        <v>48</v>
      </c>
      <c r="S370" s="459">
        <v>3</v>
      </c>
      <c r="T370" s="459">
        <v>1.1000000000000001</v>
      </c>
      <c r="U370" s="459" t="s">
        <v>66</v>
      </c>
      <c r="V370" s="459">
        <v>2</v>
      </c>
      <c r="W370" s="459">
        <v>1.1000000000000001</v>
      </c>
      <c r="X370" s="459" t="s">
        <v>49</v>
      </c>
      <c r="Y370" s="459"/>
      <c r="Z370" s="459"/>
      <c r="AA370" s="459"/>
      <c r="AB370" s="481" t="str">
        <f t="shared" si="11"/>
        <v>Бойцов 9-й Дивизии</v>
      </c>
      <c r="AC370" s="481">
        <f t="shared" si="11"/>
        <v>181</v>
      </c>
      <c r="AD370" s="481"/>
      <c r="AE370" s="459"/>
      <c r="AF370" s="459"/>
      <c r="AG370" s="459"/>
    </row>
    <row r="371" spans="1:33" s="377" customFormat="1" ht="41.1" customHeight="1" x14ac:dyDescent="0.25">
      <c r="A371" s="459">
        <v>367</v>
      </c>
      <c r="B371" s="459" t="s">
        <v>59</v>
      </c>
      <c r="C371" s="459" t="s">
        <v>1315</v>
      </c>
      <c r="D371" s="459">
        <v>185</v>
      </c>
      <c r="E371" s="480"/>
      <c r="F371" s="459"/>
      <c r="G371" s="459"/>
      <c r="H371" s="459" t="s">
        <v>40</v>
      </c>
      <c r="I371" s="459" t="s">
        <v>1364</v>
      </c>
      <c r="J371" s="460" t="s">
        <v>1365</v>
      </c>
      <c r="K371" s="460" t="s">
        <v>1366</v>
      </c>
      <c r="L371" s="460" t="s">
        <v>1367</v>
      </c>
      <c r="M371" s="460"/>
      <c r="N371" s="459" t="s">
        <v>45</v>
      </c>
      <c r="O371" s="460" t="s">
        <v>46</v>
      </c>
      <c r="P371" s="459">
        <v>32</v>
      </c>
      <c r="Q371" s="459" t="s">
        <v>296</v>
      </c>
      <c r="R371" s="459" t="s">
        <v>48</v>
      </c>
      <c r="S371" s="459">
        <v>6</v>
      </c>
      <c r="T371" s="459">
        <v>1.1000000000000001</v>
      </c>
      <c r="U371" s="459" t="s">
        <v>66</v>
      </c>
      <c r="V371" s="459">
        <v>1</v>
      </c>
      <c r="W371" s="459">
        <v>1.1000000000000001</v>
      </c>
      <c r="X371" s="459" t="s">
        <v>49</v>
      </c>
      <c r="Y371" s="459"/>
      <c r="Z371" s="459"/>
      <c r="AA371" s="459"/>
      <c r="AB371" s="481" t="str">
        <f t="shared" si="11"/>
        <v>Бойцов 9-й Дивизии</v>
      </c>
      <c r="AC371" s="481">
        <f t="shared" si="11"/>
        <v>185</v>
      </c>
      <c r="AD371" s="481"/>
      <c r="AE371" s="459"/>
      <c r="AF371" s="459"/>
      <c r="AG371" s="459"/>
    </row>
    <row r="372" spans="1:33" s="377" customFormat="1" ht="44.25" customHeight="1" x14ac:dyDescent="0.25">
      <c r="A372" s="459">
        <v>368</v>
      </c>
      <c r="B372" s="459" t="s">
        <v>38</v>
      </c>
      <c r="C372" s="459" t="s">
        <v>1315</v>
      </c>
      <c r="D372" s="459">
        <v>185</v>
      </c>
      <c r="E372" s="480" t="s">
        <v>354</v>
      </c>
      <c r="F372" s="459"/>
      <c r="G372" s="459"/>
      <c r="H372" s="459" t="s">
        <v>40</v>
      </c>
      <c r="I372" s="459" t="s">
        <v>1368</v>
      </c>
      <c r="J372" s="460" t="s">
        <v>1369</v>
      </c>
      <c r="K372" s="460" t="s">
        <v>1370</v>
      </c>
      <c r="L372" s="486" t="s">
        <v>1371</v>
      </c>
      <c r="M372" s="460"/>
      <c r="N372" s="459" t="s">
        <v>45</v>
      </c>
      <c r="O372" s="460" t="s">
        <v>46</v>
      </c>
      <c r="P372" s="459">
        <v>12</v>
      </c>
      <c r="Q372" s="459" t="s">
        <v>296</v>
      </c>
      <c r="R372" s="459" t="s">
        <v>48</v>
      </c>
      <c r="S372" s="459">
        <v>6</v>
      </c>
      <c r="T372" s="459">
        <v>1.1000000000000001</v>
      </c>
      <c r="U372" s="459" t="s">
        <v>66</v>
      </c>
      <c r="V372" s="459">
        <v>1</v>
      </c>
      <c r="W372" s="459">
        <v>1.1000000000000001</v>
      </c>
      <c r="X372" s="459" t="s">
        <v>49</v>
      </c>
      <c r="Y372" s="459"/>
      <c r="Z372" s="459"/>
      <c r="AA372" s="459"/>
      <c r="AB372" s="481" t="str">
        <f t="shared" si="11"/>
        <v>Бойцов 9-й Дивизии</v>
      </c>
      <c r="AC372" s="481">
        <f t="shared" si="11"/>
        <v>185</v>
      </c>
      <c r="AD372" s="481" t="str">
        <f>E372</f>
        <v>в</v>
      </c>
      <c r="AE372" s="459"/>
      <c r="AF372" s="459"/>
      <c r="AG372" s="459"/>
    </row>
    <row r="373" spans="1:33" s="377" customFormat="1" ht="55.5" customHeight="1" x14ac:dyDescent="0.25">
      <c r="A373" s="459">
        <v>369</v>
      </c>
      <c r="B373" s="459" t="s">
        <v>38</v>
      </c>
      <c r="C373" s="459" t="s">
        <v>1315</v>
      </c>
      <c r="D373" s="459">
        <v>189</v>
      </c>
      <c r="E373" s="480" t="s">
        <v>231</v>
      </c>
      <c r="F373" s="459"/>
      <c r="G373" s="459"/>
      <c r="H373" s="459" t="s">
        <v>40</v>
      </c>
      <c r="I373" s="459" t="s">
        <v>1372</v>
      </c>
      <c r="J373" s="460" t="s">
        <v>1373</v>
      </c>
      <c r="K373" s="460" t="s">
        <v>1374</v>
      </c>
      <c r="L373" s="460" t="s">
        <v>1375</v>
      </c>
      <c r="M373" s="460"/>
      <c r="N373" s="459" t="s">
        <v>45</v>
      </c>
      <c r="O373" s="460" t="s">
        <v>46</v>
      </c>
      <c r="P373" s="459">
        <v>16</v>
      </c>
      <c r="Q373" s="459" t="s">
        <v>296</v>
      </c>
      <c r="R373" s="459" t="s">
        <v>48</v>
      </c>
      <c r="S373" s="459">
        <v>3</v>
      </c>
      <c r="T373" s="459">
        <v>1.1000000000000001</v>
      </c>
      <c r="U373" s="459" t="s">
        <v>66</v>
      </c>
      <c r="V373" s="459">
        <v>2</v>
      </c>
      <c r="W373" s="459">
        <v>1.1000000000000001</v>
      </c>
      <c r="X373" s="459" t="s">
        <v>49</v>
      </c>
      <c r="Y373" s="459"/>
      <c r="Z373" s="459"/>
      <c r="AA373" s="459"/>
      <c r="AB373" s="481" t="str">
        <f t="shared" si="11"/>
        <v>Бойцов 9-й Дивизии</v>
      </c>
      <c r="AC373" s="481">
        <f t="shared" si="11"/>
        <v>189</v>
      </c>
      <c r="AD373" s="481" t="str">
        <f>E373</f>
        <v>А</v>
      </c>
      <c r="AE373" s="459"/>
      <c r="AF373" s="459"/>
      <c r="AG373" s="459"/>
    </row>
    <row r="374" spans="1:33" s="377" customFormat="1" ht="51" customHeight="1" x14ac:dyDescent="0.25">
      <c r="A374" s="459">
        <v>370</v>
      </c>
      <c r="B374" s="459" t="s">
        <v>59</v>
      </c>
      <c r="C374" s="459" t="s">
        <v>1315</v>
      </c>
      <c r="D374" s="459">
        <v>191</v>
      </c>
      <c r="E374" s="480"/>
      <c r="F374" s="459"/>
      <c r="G374" s="459"/>
      <c r="H374" s="459" t="s">
        <v>40</v>
      </c>
      <c r="I374" s="459" t="s">
        <v>1372</v>
      </c>
      <c r="J374" s="460" t="s">
        <v>1373</v>
      </c>
      <c r="K374" s="460" t="s">
        <v>1374</v>
      </c>
      <c r="L374" s="460" t="s">
        <v>1375</v>
      </c>
      <c r="M374" s="460"/>
      <c r="N374" s="459" t="s">
        <v>45</v>
      </c>
      <c r="O374" s="460" t="s">
        <v>46</v>
      </c>
      <c r="P374" s="459">
        <v>10</v>
      </c>
      <c r="Q374" s="459" t="s">
        <v>296</v>
      </c>
      <c r="R374" s="459" t="s">
        <v>48</v>
      </c>
      <c r="S374" s="459">
        <v>5</v>
      </c>
      <c r="T374" s="459">
        <v>1.1000000000000001</v>
      </c>
      <c r="U374" s="459" t="s">
        <v>66</v>
      </c>
      <c r="V374" s="459">
        <v>2</v>
      </c>
      <c r="W374" s="459">
        <v>1.1000000000000001</v>
      </c>
      <c r="X374" s="459" t="s">
        <v>49</v>
      </c>
      <c r="Y374" s="459"/>
      <c r="Z374" s="459"/>
      <c r="AA374" s="459"/>
      <c r="AB374" s="481" t="str">
        <f t="shared" si="11"/>
        <v>Бойцов 9-й Дивизии</v>
      </c>
      <c r="AC374" s="481">
        <f t="shared" si="11"/>
        <v>191</v>
      </c>
      <c r="AD374" s="481"/>
      <c r="AE374" s="459"/>
      <c r="AF374" s="459"/>
      <c r="AG374" s="459"/>
    </row>
    <row r="375" spans="1:33" s="377" customFormat="1" ht="56.25" customHeight="1" x14ac:dyDescent="0.25">
      <c r="A375" s="459">
        <v>371</v>
      </c>
      <c r="B375" s="459" t="s">
        <v>38</v>
      </c>
      <c r="C375" s="459" t="s">
        <v>1315</v>
      </c>
      <c r="D375" s="459">
        <v>199</v>
      </c>
      <c r="E375" s="480" t="s">
        <v>231</v>
      </c>
      <c r="F375" s="459"/>
      <c r="G375" s="459"/>
      <c r="H375" s="459" t="s">
        <v>40</v>
      </c>
      <c r="I375" s="459" t="s">
        <v>1372</v>
      </c>
      <c r="J375" s="460" t="s">
        <v>1373</v>
      </c>
      <c r="K375" s="460" t="s">
        <v>1374</v>
      </c>
      <c r="L375" s="460" t="s">
        <v>1375</v>
      </c>
      <c r="M375" s="460"/>
      <c r="N375" s="459" t="s">
        <v>45</v>
      </c>
      <c r="O375" s="460" t="s">
        <v>46</v>
      </c>
      <c r="P375" s="459">
        <v>38</v>
      </c>
      <c r="Q375" s="459" t="s">
        <v>296</v>
      </c>
      <c r="R375" s="459" t="s">
        <v>48</v>
      </c>
      <c r="S375" s="459">
        <v>9</v>
      </c>
      <c r="T375" s="459">
        <v>1.1000000000000001</v>
      </c>
      <c r="U375" s="459" t="s">
        <v>66</v>
      </c>
      <c r="V375" s="459">
        <v>2</v>
      </c>
      <c r="W375" s="459">
        <v>1.1000000000000001</v>
      </c>
      <c r="X375" s="459" t="s">
        <v>49</v>
      </c>
      <c r="Y375" s="459"/>
      <c r="Z375" s="459"/>
      <c r="AA375" s="459"/>
      <c r="AB375" s="481" t="str">
        <f t="shared" si="11"/>
        <v>Бойцов 9-й Дивизии</v>
      </c>
      <c r="AC375" s="481">
        <f t="shared" si="11"/>
        <v>199</v>
      </c>
      <c r="AD375" s="481" t="str">
        <f>E375</f>
        <v>А</v>
      </c>
      <c r="AE375" s="459"/>
      <c r="AF375" s="459"/>
      <c r="AG375" s="459"/>
    </row>
    <row r="376" spans="1:33" s="377" customFormat="1" ht="41.1" customHeight="1" x14ac:dyDescent="0.25">
      <c r="A376" s="459">
        <v>372</v>
      </c>
      <c r="B376" s="459" t="s">
        <v>59</v>
      </c>
      <c r="C376" s="459" t="s">
        <v>1376</v>
      </c>
      <c r="D376" s="459">
        <v>72</v>
      </c>
      <c r="E376" s="480"/>
      <c r="F376" s="459"/>
      <c r="G376" s="459"/>
      <c r="H376" s="459" t="s">
        <v>40</v>
      </c>
      <c r="I376" s="459" t="s">
        <v>1316</v>
      </c>
      <c r="J376" s="460" t="s">
        <v>1317</v>
      </c>
      <c r="K376" s="460" t="s">
        <v>1318</v>
      </c>
      <c r="L376" s="460" t="s">
        <v>1377</v>
      </c>
      <c r="M376" s="460"/>
      <c r="N376" s="459" t="s">
        <v>45</v>
      </c>
      <c r="O376" s="460" t="s">
        <v>46</v>
      </c>
      <c r="P376" s="459">
        <v>2</v>
      </c>
      <c r="Q376" s="459" t="s">
        <v>296</v>
      </c>
      <c r="R376" s="459" t="s">
        <v>48</v>
      </c>
      <c r="S376" s="459">
        <v>1</v>
      </c>
      <c r="T376" s="459">
        <v>1.1000000000000001</v>
      </c>
      <c r="U376" s="459" t="s">
        <v>66</v>
      </c>
      <c r="V376" s="459"/>
      <c r="W376" s="459"/>
      <c r="X376" s="459"/>
      <c r="Y376" s="459"/>
      <c r="Z376" s="459"/>
      <c r="AA376" s="459"/>
      <c r="AB376" s="481" t="str">
        <f t="shared" si="11"/>
        <v>Большевиков</v>
      </c>
      <c r="AC376" s="481">
        <f t="shared" si="11"/>
        <v>72</v>
      </c>
      <c r="AD376" s="481"/>
      <c r="AE376" s="459"/>
      <c r="AF376" s="459"/>
      <c r="AG376" s="459"/>
    </row>
    <row r="377" spans="1:33" s="377" customFormat="1" ht="41.1" customHeight="1" x14ac:dyDescent="0.25">
      <c r="A377" s="459">
        <v>373</v>
      </c>
      <c r="B377" s="459" t="s">
        <v>59</v>
      </c>
      <c r="C377" s="459" t="s">
        <v>1376</v>
      </c>
      <c r="D377" s="459">
        <v>93</v>
      </c>
      <c r="E377" s="480"/>
      <c r="F377" s="459"/>
      <c r="G377" s="459"/>
      <c r="H377" s="459" t="s">
        <v>40</v>
      </c>
      <c r="I377" s="459" t="s">
        <v>1378</v>
      </c>
      <c r="J377" s="460" t="s">
        <v>1379</v>
      </c>
      <c r="K377" s="460" t="s">
        <v>1380</v>
      </c>
      <c r="L377" s="460" t="s">
        <v>1381</v>
      </c>
      <c r="M377" s="460"/>
      <c r="N377" s="459" t="s">
        <v>45</v>
      </c>
      <c r="O377" s="460" t="s">
        <v>46</v>
      </c>
      <c r="P377" s="459">
        <v>4</v>
      </c>
      <c r="Q377" s="459" t="s">
        <v>296</v>
      </c>
      <c r="R377" s="459" t="s">
        <v>48</v>
      </c>
      <c r="S377" s="459">
        <v>1</v>
      </c>
      <c r="T377" s="459">
        <v>1.1000000000000001</v>
      </c>
      <c r="U377" s="459" t="s">
        <v>66</v>
      </c>
      <c r="V377" s="459"/>
      <c r="W377" s="459"/>
      <c r="X377" s="459"/>
      <c r="Y377" s="459"/>
      <c r="Z377" s="459"/>
      <c r="AA377" s="459"/>
      <c r="AB377" s="481" t="str">
        <f t="shared" si="11"/>
        <v>Большевиков</v>
      </c>
      <c r="AC377" s="481">
        <f t="shared" si="11"/>
        <v>93</v>
      </c>
      <c r="AD377" s="481"/>
      <c r="AE377" s="459"/>
      <c r="AF377" s="459"/>
      <c r="AG377" s="459"/>
    </row>
    <row r="378" spans="1:33" s="377" customFormat="1" ht="52.5" customHeight="1" x14ac:dyDescent="0.25">
      <c r="A378" s="459">
        <v>374</v>
      </c>
      <c r="B378" s="459" t="s">
        <v>38</v>
      </c>
      <c r="C378" s="435" t="s">
        <v>1376</v>
      </c>
      <c r="D378" s="435">
        <v>20</v>
      </c>
      <c r="E378" s="483" t="s">
        <v>792</v>
      </c>
      <c r="F378" s="435"/>
      <c r="G378" s="435"/>
      <c r="H378" s="435" t="s">
        <v>40</v>
      </c>
      <c r="I378" s="435" t="s">
        <v>1028</v>
      </c>
      <c r="J378" s="483" t="s">
        <v>738</v>
      </c>
      <c r="K378" s="462" t="s">
        <v>1263</v>
      </c>
      <c r="L378" s="460" t="s">
        <v>399</v>
      </c>
      <c r="M378" s="462"/>
      <c r="N378" s="459" t="s">
        <v>45</v>
      </c>
      <c r="O378" s="460" t="s">
        <v>46</v>
      </c>
      <c r="P378" s="435">
        <v>4</v>
      </c>
      <c r="Q378" s="435" t="s">
        <v>133</v>
      </c>
      <c r="R378" s="435" t="s">
        <v>48</v>
      </c>
      <c r="S378" s="435">
        <v>1</v>
      </c>
      <c r="T378" s="435">
        <v>1.1000000000000001</v>
      </c>
      <c r="U378" s="435" t="s">
        <v>66</v>
      </c>
      <c r="V378" s="435"/>
      <c r="W378" s="435"/>
      <c r="X378" s="435"/>
      <c r="Y378" s="435"/>
      <c r="Z378" s="435"/>
      <c r="AA378" s="435"/>
      <c r="AB378" s="481" t="str">
        <f t="shared" si="11"/>
        <v>Большевиков</v>
      </c>
      <c r="AC378" s="481">
        <f t="shared" si="11"/>
        <v>20</v>
      </c>
      <c r="AD378" s="481" t="s">
        <v>81</v>
      </c>
      <c r="AE378" s="435" t="s">
        <v>1382</v>
      </c>
      <c r="AF378" s="435"/>
      <c r="AG378" s="435"/>
    </row>
    <row r="379" spans="1:33" s="377" customFormat="1" ht="53.25" customHeight="1" x14ac:dyDescent="0.25">
      <c r="A379" s="459">
        <v>375</v>
      </c>
      <c r="B379" s="459" t="s">
        <v>59</v>
      </c>
      <c r="C379" s="435" t="s">
        <v>1376</v>
      </c>
      <c r="D379" s="435">
        <v>25</v>
      </c>
      <c r="E379" s="483" t="s">
        <v>231</v>
      </c>
      <c r="F379" s="435"/>
      <c r="G379" s="435"/>
      <c r="H379" s="435" t="s">
        <v>40</v>
      </c>
      <c r="I379" s="435" t="s">
        <v>737</v>
      </c>
      <c r="J379" s="483" t="s">
        <v>738</v>
      </c>
      <c r="K379" s="462" t="s">
        <v>1165</v>
      </c>
      <c r="L379" s="462" t="s">
        <v>1271</v>
      </c>
      <c r="M379" s="462"/>
      <c r="N379" s="459" t="s">
        <v>45</v>
      </c>
      <c r="O379" s="460" t="s">
        <v>46</v>
      </c>
      <c r="P379" s="435">
        <v>4</v>
      </c>
      <c r="Q379" s="435" t="s">
        <v>133</v>
      </c>
      <c r="R379" s="435" t="s">
        <v>48</v>
      </c>
      <c r="S379" s="435">
        <v>2</v>
      </c>
      <c r="T379" s="435">
        <v>1.1000000000000001</v>
      </c>
      <c r="U379" s="435" t="s">
        <v>66</v>
      </c>
      <c r="V379" s="435"/>
      <c r="W379" s="435"/>
      <c r="X379" s="435"/>
      <c r="Y379" s="435"/>
      <c r="Z379" s="435"/>
      <c r="AA379" s="435"/>
      <c r="AB379" s="481" t="str">
        <f t="shared" si="11"/>
        <v>Большевиков</v>
      </c>
      <c r="AC379" s="481">
        <f t="shared" si="11"/>
        <v>25</v>
      </c>
      <c r="AD379" s="481" t="s">
        <v>61</v>
      </c>
      <c r="AE379" s="435" t="s">
        <v>1383</v>
      </c>
      <c r="AF379" s="435" t="s">
        <v>1384</v>
      </c>
      <c r="AG379" s="435" t="s">
        <v>1385</v>
      </c>
    </row>
    <row r="380" spans="1:33" s="377" customFormat="1" ht="41.1" customHeight="1" x14ac:dyDescent="0.25">
      <c r="A380" s="459">
        <v>376</v>
      </c>
      <c r="B380" s="459" t="s">
        <v>38</v>
      </c>
      <c r="C380" s="435" t="s">
        <v>1376</v>
      </c>
      <c r="D380" s="435">
        <v>48</v>
      </c>
      <c r="E380" s="483" t="s">
        <v>792</v>
      </c>
      <c r="F380" s="435"/>
      <c r="G380" s="435"/>
      <c r="H380" s="435" t="s">
        <v>40</v>
      </c>
      <c r="I380" s="435" t="s">
        <v>1386</v>
      </c>
      <c r="J380" s="483" t="s">
        <v>1060</v>
      </c>
      <c r="K380" s="462" t="s">
        <v>1387</v>
      </c>
      <c r="L380" s="462" t="s">
        <v>1388</v>
      </c>
      <c r="M380" s="462"/>
      <c r="N380" s="459" t="s">
        <v>45</v>
      </c>
      <c r="O380" s="460" t="s">
        <v>46</v>
      </c>
      <c r="P380" s="435">
        <v>2</v>
      </c>
      <c r="Q380" s="435" t="s">
        <v>133</v>
      </c>
      <c r="R380" s="435" t="s">
        <v>48</v>
      </c>
      <c r="S380" s="435">
        <v>1</v>
      </c>
      <c r="T380" s="435">
        <v>1.1000000000000001</v>
      </c>
      <c r="U380" s="435" t="s">
        <v>66</v>
      </c>
      <c r="V380" s="435"/>
      <c r="W380" s="435"/>
      <c r="X380" s="435"/>
      <c r="Y380" s="435"/>
      <c r="Z380" s="435"/>
      <c r="AA380" s="435"/>
      <c r="AB380" s="481" t="str">
        <f t="shared" si="11"/>
        <v>Большевиков</v>
      </c>
      <c r="AC380" s="481">
        <f t="shared" si="11"/>
        <v>48</v>
      </c>
      <c r="AD380" s="481" t="s">
        <v>81</v>
      </c>
      <c r="AE380" s="435"/>
      <c r="AF380" s="435"/>
      <c r="AG380" s="435"/>
    </row>
    <row r="381" spans="1:33" s="377" customFormat="1" ht="40.9" customHeight="1" x14ac:dyDescent="0.25">
      <c r="A381" s="459">
        <v>377</v>
      </c>
      <c r="B381" s="459" t="s">
        <v>59</v>
      </c>
      <c r="C381" s="435" t="s">
        <v>1376</v>
      </c>
      <c r="D381" s="435">
        <v>42</v>
      </c>
      <c r="E381" s="483"/>
      <c r="F381" s="435"/>
      <c r="G381" s="435"/>
      <c r="H381" s="435" t="s">
        <v>76</v>
      </c>
      <c r="I381" s="435" t="s">
        <v>1389</v>
      </c>
      <c r="J381" s="483" t="s">
        <v>1390</v>
      </c>
      <c r="K381" s="462" t="s">
        <v>1391</v>
      </c>
      <c r="L381" s="462" t="s">
        <v>1392</v>
      </c>
      <c r="M381" s="462"/>
      <c r="N381" s="459" t="s">
        <v>45</v>
      </c>
      <c r="O381" s="460" t="s">
        <v>46</v>
      </c>
      <c r="P381" s="435">
        <v>2</v>
      </c>
      <c r="Q381" s="435" t="s">
        <v>133</v>
      </c>
      <c r="R381" s="435" t="s">
        <v>48</v>
      </c>
      <c r="S381" s="435">
        <v>1</v>
      </c>
      <c r="T381" s="435">
        <v>1.1000000000000001</v>
      </c>
      <c r="U381" s="435" t="s">
        <v>66</v>
      </c>
      <c r="V381" s="435"/>
      <c r="W381" s="435"/>
      <c r="X381" s="435"/>
      <c r="Y381" s="435"/>
      <c r="Z381" s="435"/>
      <c r="AA381" s="435"/>
      <c r="AB381" s="481" t="str">
        <f t="shared" si="11"/>
        <v>Большевиков</v>
      </c>
      <c r="AC381" s="481">
        <f t="shared" si="11"/>
        <v>42</v>
      </c>
      <c r="AD381" s="481"/>
      <c r="AE381" s="435"/>
      <c r="AF381" s="435"/>
      <c r="AG381" s="435"/>
    </row>
    <row r="382" spans="1:33" s="377" customFormat="1" ht="41.1" customHeight="1" x14ac:dyDescent="0.25">
      <c r="A382" s="459">
        <v>378</v>
      </c>
      <c r="B382" s="459" t="s">
        <v>59</v>
      </c>
      <c r="C382" s="435" t="s">
        <v>1376</v>
      </c>
      <c r="D382" s="435">
        <v>29</v>
      </c>
      <c r="E382" s="483"/>
      <c r="F382" s="435"/>
      <c r="G382" s="435"/>
      <c r="H382" s="435" t="s">
        <v>40</v>
      </c>
      <c r="I382" s="435" t="s">
        <v>1393</v>
      </c>
      <c r="J382" s="483">
        <v>1094630224059</v>
      </c>
      <c r="K382" s="462" t="s">
        <v>1394</v>
      </c>
      <c r="L382" s="462" t="s">
        <v>1395</v>
      </c>
      <c r="M382" s="462"/>
      <c r="N382" s="459" t="s">
        <v>45</v>
      </c>
      <c r="O382" s="460" t="s">
        <v>46</v>
      </c>
      <c r="P382" s="435">
        <v>4</v>
      </c>
      <c r="Q382" s="435" t="s">
        <v>133</v>
      </c>
      <c r="R382" s="435" t="s">
        <v>48</v>
      </c>
      <c r="S382" s="435">
        <v>2</v>
      </c>
      <c r="T382" s="435">
        <v>0.75</v>
      </c>
      <c r="U382" s="435" t="s">
        <v>49</v>
      </c>
      <c r="V382" s="435"/>
      <c r="W382" s="435"/>
      <c r="X382" s="435"/>
      <c r="Y382" s="435"/>
      <c r="Z382" s="435"/>
      <c r="AA382" s="435"/>
      <c r="AB382" s="481" t="str">
        <f t="shared" si="11"/>
        <v>Большевиков</v>
      </c>
      <c r="AC382" s="481">
        <f t="shared" si="11"/>
        <v>29</v>
      </c>
      <c r="AD382" s="481"/>
      <c r="AE382" s="435"/>
      <c r="AF382" s="435"/>
      <c r="AG382" s="435"/>
    </row>
    <row r="383" spans="1:33" s="377" customFormat="1" ht="55.5" customHeight="1" x14ac:dyDescent="0.25">
      <c r="A383" s="459">
        <v>379</v>
      </c>
      <c r="B383" s="459" t="s">
        <v>38</v>
      </c>
      <c r="C383" s="435" t="s">
        <v>1396</v>
      </c>
      <c r="D383" s="435">
        <v>23</v>
      </c>
      <c r="E383" s="483" t="s">
        <v>231</v>
      </c>
      <c r="F383" s="435"/>
      <c r="G383" s="435"/>
      <c r="H383" s="435" t="s">
        <v>40</v>
      </c>
      <c r="I383" s="435" t="s">
        <v>1397</v>
      </c>
      <c r="J383" s="483" t="s">
        <v>738</v>
      </c>
      <c r="K383" s="462" t="s">
        <v>1165</v>
      </c>
      <c r="L383" s="462" t="s">
        <v>1271</v>
      </c>
      <c r="M383" s="462"/>
      <c r="N383" s="459" t="s">
        <v>45</v>
      </c>
      <c r="O383" s="460" t="s">
        <v>46</v>
      </c>
      <c r="P383" s="435">
        <v>4</v>
      </c>
      <c r="Q383" s="435" t="s">
        <v>133</v>
      </c>
      <c r="R383" s="435" t="s">
        <v>48</v>
      </c>
      <c r="S383" s="435">
        <v>1</v>
      </c>
      <c r="T383" s="435">
        <v>1.1000000000000001</v>
      </c>
      <c r="U383" s="435" t="s">
        <v>66</v>
      </c>
      <c r="V383" s="435"/>
      <c r="W383" s="435"/>
      <c r="X383" s="435"/>
      <c r="Y383" s="435"/>
      <c r="Z383" s="435"/>
      <c r="AA383" s="435"/>
      <c r="AB383" s="481" t="str">
        <f t="shared" si="11"/>
        <v>Бочарова</v>
      </c>
      <c r="AC383" s="481">
        <f t="shared" si="11"/>
        <v>23</v>
      </c>
      <c r="AD383" s="481" t="s">
        <v>61</v>
      </c>
      <c r="AE383" s="435" t="s">
        <v>1398</v>
      </c>
      <c r="AF383" s="435"/>
      <c r="AG383" s="435"/>
    </row>
    <row r="384" spans="1:33" s="377" customFormat="1" ht="41.1" customHeight="1" x14ac:dyDescent="0.25">
      <c r="A384" s="459">
        <v>380</v>
      </c>
      <c r="B384" s="459" t="s">
        <v>38</v>
      </c>
      <c r="C384" s="459" t="s">
        <v>1399</v>
      </c>
      <c r="D384" s="459">
        <v>18</v>
      </c>
      <c r="E384" s="480"/>
      <c r="F384" s="459"/>
      <c r="G384" s="459"/>
      <c r="H384" s="459" t="s">
        <v>40</v>
      </c>
      <c r="I384" s="459" t="s">
        <v>1400</v>
      </c>
      <c r="J384" s="460" t="s">
        <v>1401</v>
      </c>
      <c r="K384" s="460" t="s">
        <v>1402</v>
      </c>
      <c r="L384" s="460" t="s">
        <v>1403</v>
      </c>
      <c r="M384" s="460"/>
      <c r="N384" s="459" t="s">
        <v>45</v>
      </c>
      <c r="O384" s="460" t="s">
        <v>46</v>
      </c>
      <c r="P384" s="459">
        <v>2</v>
      </c>
      <c r="Q384" s="459" t="s">
        <v>47</v>
      </c>
      <c r="R384" s="459" t="s">
        <v>48</v>
      </c>
      <c r="S384" s="459">
        <v>1</v>
      </c>
      <c r="T384" s="459">
        <v>0.75</v>
      </c>
      <c r="U384" s="459" t="s">
        <v>49</v>
      </c>
      <c r="V384" s="459"/>
      <c r="W384" s="459"/>
      <c r="X384" s="459"/>
      <c r="Y384" s="459"/>
      <c r="Z384" s="459"/>
      <c r="AA384" s="459"/>
      <c r="AB384" s="481" t="str">
        <f t="shared" si="11"/>
        <v>Бочаровская</v>
      </c>
      <c r="AC384" s="481">
        <f t="shared" si="11"/>
        <v>18</v>
      </c>
      <c r="AD384" s="481"/>
      <c r="AE384" s="459"/>
      <c r="AF384" s="459"/>
      <c r="AG384" s="459"/>
    </row>
    <row r="385" spans="1:33" s="377" customFormat="1" ht="48.75" customHeight="1" x14ac:dyDescent="0.25">
      <c r="A385" s="459">
        <v>381</v>
      </c>
      <c r="B385" s="459" t="s">
        <v>59</v>
      </c>
      <c r="C385" s="459" t="s">
        <v>1404</v>
      </c>
      <c r="D385" s="459">
        <v>17</v>
      </c>
      <c r="E385" s="480"/>
      <c r="F385" s="459"/>
      <c r="G385" s="459"/>
      <c r="H385" s="459" t="s">
        <v>40</v>
      </c>
      <c r="I385" s="459" t="s">
        <v>1405</v>
      </c>
      <c r="J385" s="460" t="s">
        <v>1406</v>
      </c>
      <c r="K385" s="460" t="s">
        <v>1025</v>
      </c>
      <c r="L385" s="460" t="s">
        <v>1407</v>
      </c>
      <c r="M385" s="460"/>
      <c r="N385" s="459" t="s">
        <v>45</v>
      </c>
      <c r="O385" s="460" t="s">
        <v>46</v>
      </c>
      <c r="P385" s="459">
        <v>4</v>
      </c>
      <c r="Q385" s="459" t="s">
        <v>47</v>
      </c>
      <c r="R385" s="459" t="s">
        <v>48</v>
      </c>
      <c r="S385" s="459">
        <v>2</v>
      </c>
      <c r="T385" s="459">
        <v>1.1000000000000001</v>
      </c>
      <c r="U385" s="459" t="s">
        <v>56</v>
      </c>
      <c r="V385" s="459">
        <v>1</v>
      </c>
      <c r="W385" s="459">
        <v>1.1000000000000001</v>
      </c>
      <c r="X385" s="459" t="s">
        <v>49</v>
      </c>
      <c r="Y385" s="459"/>
      <c r="Z385" s="459"/>
      <c r="AA385" s="459"/>
      <c r="AB385" s="481" t="str">
        <f t="shared" si="11"/>
        <v>Бутко</v>
      </c>
      <c r="AC385" s="481">
        <f t="shared" si="11"/>
        <v>17</v>
      </c>
      <c r="AD385" s="481"/>
      <c r="AE385" s="459" t="s">
        <v>1408</v>
      </c>
      <c r="AF385" s="459"/>
      <c r="AG385" s="459"/>
    </row>
    <row r="386" spans="1:33" s="377" customFormat="1" ht="44.25" customHeight="1" x14ac:dyDescent="0.25">
      <c r="A386" s="459">
        <v>382</v>
      </c>
      <c r="B386" s="459" t="s">
        <v>59</v>
      </c>
      <c r="C386" s="459" t="s">
        <v>1404</v>
      </c>
      <c r="D386" s="459">
        <v>23</v>
      </c>
      <c r="E386" s="480">
        <v>81</v>
      </c>
      <c r="F386" s="459"/>
      <c r="G386" s="459"/>
      <c r="H386" s="459" t="s">
        <v>40</v>
      </c>
      <c r="I386" s="459" t="s">
        <v>452</v>
      </c>
      <c r="J386" s="460" t="s">
        <v>453</v>
      </c>
      <c r="K386" s="460" t="s">
        <v>454</v>
      </c>
      <c r="L386" s="460" t="s">
        <v>455</v>
      </c>
      <c r="M386" s="460"/>
      <c r="N386" s="459" t="s">
        <v>45</v>
      </c>
      <c r="O386" s="460" t="s">
        <v>46</v>
      </c>
      <c r="P386" s="459">
        <v>8</v>
      </c>
      <c r="Q386" s="459" t="s">
        <v>47</v>
      </c>
      <c r="R386" s="459" t="s">
        <v>48</v>
      </c>
      <c r="S386" s="459">
        <v>4</v>
      </c>
      <c r="T386" s="459">
        <v>1.1000000000000001</v>
      </c>
      <c r="U386" s="459" t="s">
        <v>66</v>
      </c>
      <c r="V386" s="459"/>
      <c r="W386" s="459"/>
      <c r="X386" s="459"/>
      <c r="Y386" s="459">
        <v>1</v>
      </c>
      <c r="Z386" s="459">
        <v>8</v>
      </c>
      <c r="AA386" s="459" t="s">
        <v>456</v>
      </c>
      <c r="AB386" s="481" t="str">
        <f t="shared" si="11"/>
        <v>Бутко</v>
      </c>
      <c r="AC386" s="481">
        <f t="shared" si="11"/>
        <v>23</v>
      </c>
      <c r="AD386" s="481">
        <f>E386</f>
        <v>81</v>
      </c>
      <c r="AE386" s="459" t="s">
        <v>1409</v>
      </c>
      <c r="AF386" s="459" t="s">
        <v>1410</v>
      </c>
      <c r="AG386" s="459"/>
    </row>
    <row r="387" spans="1:33" s="377" customFormat="1" ht="41.1" customHeight="1" x14ac:dyDescent="0.25">
      <c r="A387" s="459">
        <v>383</v>
      </c>
      <c r="B387" s="459" t="s">
        <v>38</v>
      </c>
      <c r="C387" s="459" t="s">
        <v>1404</v>
      </c>
      <c r="D387" s="459">
        <v>21</v>
      </c>
      <c r="E387" s="480"/>
      <c r="F387" s="459"/>
      <c r="G387" s="459"/>
      <c r="H387" s="459" t="s">
        <v>40</v>
      </c>
      <c r="I387" s="459" t="s">
        <v>1411</v>
      </c>
      <c r="J387" s="460" t="s">
        <v>1412</v>
      </c>
      <c r="K387" s="460" t="s">
        <v>1413</v>
      </c>
      <c r="L387" s="460" t="s">
        <v>1414</v>
      </c>
      <c r="M387" s="460"/>
      <c r="N387" s="459" t="s">
        <v>45</v>
      </c>
      <c r="O387" s="460" t="s">
        <v>46</v>
      </c>
      <c r="P387" s="459">
        <v>2</v>
      </c>
      <c r="Q387" s="459" t="s">
        <v>47</v>
      </c>
      <c r="R387" s="459" t="s">
        <v>48</v>
      </c>
      <c r="S387" s="459">
        <v>1</v>
      </c>
      <c r="T387" s="459">
        <v>1.1000000000000001</v>
      </c>
      <c r="U387" s="459" t="s">
        <v>66</v>
      </c>
      <c r="V387" s="459"/>
      <c r="W387" s="459"/>
      <c r="X387" s="459"/>
      <c r="Y387" s="459"/>
      <c r="Z387" s="459"/>
      <c r="AA387" s="459"/>
      <c r="AB387" s="481" t="str">
        <f t="shared" si="11"/>
        <v>Бутко</v>
      </c>
      <c r="AC387" s="481">
        <f t="shared" si="11"/>
        <v>21</v>
      </c>
      <c r="AD387" s="481"/>
      <c r="AE387" s="459"/>
      <c r="AF387" s="459"/>
      <c r="AG387" s="459"/>
    </row>
    <row r="388" spans="1:33" s="377" customFormat="1" ht="41.1" customHeight="1" x14ac:dyDescent="0.25">
      <c r="A388" s="459">
        <v>384</v>
      </c>
      <c r="B388" s="459" t="s">
        <v>59</v>
      </c>
      <c r="C388" s="435" t="s">
        <v>1415</v>
      </c>
      <c r="D388" s="435">
        <v>10</v>
      </c>
      <c r="E388" s="483"/>
      <c r="F388" s="435"/>
      <c r="G388" s="435"/>
      <c r="H388" s="435" t="s">
        <v>40</v>
      </c>
      <c r="I388" s="435" t="s">
        <v>227</v>
      </c>
      <c r="J388" s="483" t="s">
        <v>228</v>
      </c>
      <c r="K388" s="460" t="s">
        <v>229</v>
      </c>
      <c r="L388" s="462" t="s">
        <v>962</v>
      </c>
      <c r="M388" s="462"/>
      <c r="N388" s="459" t="s">
        <v>45</v>
      </c>
      <c r="O388" s="460" t="s">
        <v>46</v>
      </c>
      <c r="P388" s="435">
        <v>6</v>
      </c>
      <c r="Q388" s="435" t="s">
        <v>133</v>
      </c>
      <c r="R388" s="435" t="s">
        <v>48</v>
      </c>
      <c r="S388" s="435">
        <v>1</v>
      </c>
      <c r="T388" s="435">
        <v>1.1000000000000001</v>
      </c>
      <c r="U388" s="435" t="s">
        <v>66</v>
      </c>
      <c r="V388" s="435"/>
      <c r="W388" s="435"/>
      <c r="X388" s="435"/>
      <c r="Y388" s="435"/>
      <c r="Z388" s="435"/>
      <c r="AA388" s="435"/>
      <c r="AB388" s="481" t="str">
        <f t="shared" ref="AB388:AC451" si="12">C388</f>
        <v>В. Луговая</v>
      </c>
      <c r="AC388" s="481">
        <f t="shared" si="12"/>
        <v>10</v>
      </c>
      <c r="AD388" s="481"/>
      <c r="AE388" s="435"/>
      <c r="AF388" s="435"/>
      <c r="AG388" s="435"/>
    </row>
    <row r="389" spans="1:33" s="377" customFormat="1" ht="41.1" customHeight="1" x14ac:dyDescent="0.25">
      <c r="A389" s="459">
        <v>385</v>
      </c>
      <c r="B389" s="459" t="s">
        <v>59</v>
      </c>
      <c r="C389" s="435" t="s">
        <v>1415</v>
      </c>
      <c r="D389" s="435">
        <v>80</v>
      </c>
      <c r="E389" s="483" t="s">
        <v>61</v>
      </c>
      <c r="F389" s="435"/>
      <c r="G389" s="435"/>
      <c r="H389" s="435" t="s">
        <v>40</v>
      </c>
      <c r="I389" s="455" t="s">
        <v>1416</v>
      </c>
      <c r="J389" s="456" t="s">
        <v>1417</v>
      </c>
      <c r="K389" s="456" t="s">
        <v>1418</v>
      </c>
      <c r="L389" s="456" t="s">
        <v>1419</v>
      </c>
      <c r="M389" s="462"/>
      <c r="N389" s="459" t="s">
        <v>45</v>
      </c>
      <c r="O389" s="460" t="s">
        <v>46</v>
      </c>
      <c r="P389" s="435">
        <v>4</v>
      </c>
      <c r="Q389" s="435" t="s">
        <v>133</v>
      </c>
      <c r="R389" s="435" t="s">
        <v>48</v>
      </c>
      <c r="S389" s="435">
        <v>1</v>
      </c>
      <c r="T389" s="435">
        <v>1.1000000000000001</v>
      </c>
      <c r="U389" s="435" t="s">
        <v>66</v>
      </c>
      <c r="V389" s="435"/>
      <c r="W389" s="435"/>
      <c r="X389" s="435"/>
      <c r="Y389" s="435"/>
      <c r="Z389" s="435"/>
      <c r="AA389" s="435"/>
      <c r="AB389" s="481" t="str">
        <f t="shared" si="12"/>
        <v>В. Луговая</v>
      </c>
      <c r="AC389" s="481">
        <f t="shared" si="12"/>
        <v>80</v>
      </c>
      <c r="AD389" s="481" t="str">
        <f>E389</f>
        <v>а</v>
      </c>
      <c r="AE389" s="463"/>
      <c r="AF389" s="435"/>
      <c r="AG389" s="435"/>
    </row>
    <row r="390" spans="1:33" s="377" customFormat="1" ht="41.1" customHeight="1" x14ac:dyDescent="0.25">
      <c r="A390" s="459">
        <v>386</v>
      </c>
      <c r="B390" s="459" t="s">
        <v>38</v>
      </c>
      <c r="C390" s="435" t="s">
        <v>1415</v>
      </c>
      <c r="D390" s="435">
        <v>24</v>
      </c>
      <c r="E390" s="483"/>
      <c r="F390" s="435"/>
      <c r="G390" s="435"/>
      <c r="H390" s="435" t="s">
        <v>40</v>
      </c>
      <c r="I390" s="435" t="s">
        <v>1420</v>
      </c>
      <c r="J390" s="483" t="s">
        <v>1421</v>
      </c>
      <c r="K390" s="462" t="s">
        <v>1422</v>
      </c>
      <c r="L390" s="462" t="s">
        <v>1423</v>
      </c>
      <c r="M390" s="462"/>
      <c r="N390" s="459" t="s">
        <v>45</v>
      </c>
      <c r="O390" s="460" t="s">
        <v>46</v>
      </c>
      <c r="P390" s="435">
        <v>4</v>
      </c>
      <c r="Q390" s="435" t="s">
        <v>133</v>
      </c>
      <c r="R390" s="435" t="s">
        <v>48</v>
      </c>
      <c r="S390" s="435">
        <v>2</v>
      </c>
      <c r="T390" s="435">
        <v>1.1000000000000001</v>
      </c>
      <c r="U390" s="435" t="s">
        <v>66</v>
      </c>
      <c r="V390" s="435"/>
      <c r="W390" s="435"/>
      <c r="X390" s="435"/>
      <c r="Y390" s="435"/>
      <c r="Z390" s="435"/>
      <c r="AA390" s="435"/>
      <c r="AB390" s="481" t="str">
        <f t="shared" si="12"/>
        <v>В. Луговая</v>
      </c>
      <c r="AC390" s="481">
        <f t="shared" si="12"/>
        <v>24</v>
      </c>
      <c r="AD390" s="481"/>
      <c r="AE390" s="435"/>
      <c r="AF390" s="435"/>
      <c r="AG390" s="435"/>
    </row>
    <row r="391" spans="1:33" s="377" customFormat="1" ht="41.1" customHeight="1" x14ac:dyDescent="0.25">
      <c r="A391" s="459">
        <v>387</v>
      </c>
      <c r="B391" s="459" t="s">
        <v>59</v>
      </c>
      <c r="C391" s="435" t="s">
        <v>1415</v>
      </c>
      <c r="D391" s="435">
        <v>23</v>
      </c>
      <c r="E391" s="483"/>
      <c r="F391" s="435"/>
      <c r="G391" s="435"/>
      <c r="H391" s="435" t="s">
        <v>40</v>
      </c>
      <c r="I391" s="435" t="s">
        <v>1424</v>
      </c>
      <c r="J391" s="483" t="s">
        <v>1425</v>
      </c>
      <c r="K391" s="462" t="s">
        <v>1426</v>
      </c>
      <c r="L391" s="462" t="s">
        <v>1427</v>
      </c>
      <c r="M391" s="462"/>
      <c r="N391" s="459" t="s">
        <v>45</v>
      </c>
      <c r="O391" s="460" t="s">
        <v>46</v>
      </c>
      <c r="P391" s="435">
        <v>2</v>
      </c>
      <c r="Q391" s="435" t="s">
        <v>133</v>
      </c>
      <c r="R391" s="435" t="s">
        <v>48</v>
      </c>
      <c r="S391" s="435">
        <v>1</v>
      </c>
      <c r="T391" s="435">
        <v>1.1000000000000001</v>
      </c>
      <c r="U391" s="435" t="s">
        <v>66</v>
      </c>
      <c r="V391" s="435"/>
      <c r="W391" s="435"/>
      <c r="X391" s="435"/>
      <c r="Y391" s="435"/>
      <c r="Z391" s="435"/>
      <c r="AA391" s="435"/>
      <c r="AB391" s="481" t="str">
        <f t="shared" si="12"/>
        <v>В. Луговая</v>
      </c>
      <c r="AC391" s="481">
        <f t="shared" si="12"/>
        <v>23</v>
      </c>
      <c r="AD391" s="481"/>
      <c r="AE391" s="435"/>
      <c r="AF391" s="435"/>
      <c r="AG391" s="435"/>
    </row>
    <row r="392" spans="1:33" s="377" customFormat="1" ht="40.5" customHeight="1" x14ac:dyDescent="0.25">
      <c r="A392" s="459">
        <v>388</v>
      </c>
      <c r="B392" s="459" t="s">
        <v>59</v>
      </c>
      <c r="C392" s="435" t="s">
        <v>1415</v>
      </c>
      <c r="D392" s="435">
        <v>18</v>
      </c>
      <c r="E392" s="483" t="s">
        <v>231</v>
      </c>
      <c r="F392" s="435"/>
      <c r="G392" s="435"/>
      <c r="H392" s="435" t="s">
        <v>76</v>
      </c>
      <c r="I392" s="435" t="s">
        <v>1428</v>
      </c>
      <c r="J392" s="483" t="s">
        <v>1429</v>
      </c>
      <c r="K392" s="462" t="s">
        <v>1430</v>
      </c>
      <c r="L392" s="462" t="s">
        <v>1431</v>
      </c>
      <c r="M392" s="462"/>
      <c r="N392" s="459" t="s">
        <v>45</v>
      </c>
      <c r="O392" s="460" t="s">
        <v>46</v>
      </c>
      <c r="P392" s="435">
        <v>2</v>
      </c>
      <c r="Q392" s="435" t="s">
        <v>133</v>
      </c>
      <c r="R392" s="435" t="s">
        <v>48</v>
      </c>
      <c r="S392" s="435">
        <v>1</v>
      </c>
      <c r="T392" s="435">
        <v>1.1000000000000001</v>
      </c>
      <c r="U392" s="435" t="s">
        <v>66</v>
      </c>
      <c r="V392" s="435"/>
      <c r="W392" s="435"/>
      <c r="X392" s="435"/>
      <c r="Y392" s="435"/>
      <c r="Z392" s="435"/>
      <c r="AA392" s="435"/>
      <c r="AB392" s="481" t="str">
        <f t="shared" si="12"/>
        <v>В. Луговая</v>
      </c>
      <c r="AC392" s="481">
        <f t="shared" si="12"/>
        <v>18</v>
      </c>
      <c r="AD392" s="481" t="s">
        <v>61</v>
      </c>
      <c r="AE392" s="435"/>
      <c r="AF392" s="435"/>
      <c r="AG392" s="435"/>
    </row>
    <row r="393" spans="1:33" s="377" customFormat="1" ht="41.1" customHeight="1" x14ac:dyDescent="0.25">
      <c r="A393" s="459">
        <v>389</v>
      </c>
      <c r="B393" s="459" t="s">
        <v>38</v>
      </c>
      <c r="C393" s="435" t="s">
        <v>1415</v>
      </c>
      <c r="D393" s="435">
        <v>37</v>
      </c>
      <c r="E393" s="483"/>
      <c r="F393" s="435"/>
      <c r="G393" s="435"/>
      <c r="H393" s="435" t="s">
        <v>171</v>
      </c>
      <c r="I393" s="435" t="s">
        <v>1432</v>
      </c>
      <c r="J393" s="483"/>
      <c r="K393" s="462" t="s">
        <v>1433</v>
      </c>
      <c r="L393" s="462" t="s">
        <v>1434</v>
      </c>
      <c r="M393" s="462"/>
      <c r="N393" s="459" t="s">
        <v>45</v>
      </c>
      <c r="O393" s="460" t="s">
        <v>46</v>
      </c>
      <c r="P393" s="435">
        <v>2</v>
      </c>
      <c r="Q393" s="435" t="s">
        <v>133</v>
      </c>
      <c r="R393" s="435" t="s">
        <v>48</v>
      </c>
      <c r="S393" s="435">
        <v>1</v>
      </c>
      <c r="T393" s="435">
        <v>1.1000000000000001</v>
      </c>
      <c r="U393" s="435" t="s">
        <v>66</v>
      </c>
      <c r="V393" s="435"/>
      <c r="W393" s="435"/>
      <c r="X393" s="435"/>
      <c r="Y393" s="435"/>
      <c r="Z393" s="435"/>
      <c r="AA393" s="435"/>
      <c r="AB393" s="481" t="str">
        <f t="shared" si="12"/>
        <v>В. Луговая</v>
      </c>
      <c r="AC393" s="481">
        <f t="shared" si="12"/>
        <v>37</v>
      </c>
      <c r="AD393" s="481"/>
      <c r="AE393" s="435"/>
      <c r="AF393" s="435"/>
      <c r="AG393" s="435"/>
    </row>
    <row r="394" spans="1:33" s="377" customFormat="1" ht="50.25" customHeight="1" x14ac:dyDescent="0.25">
      <c r="A394" s="459">
        <v>390</v>
      </c>
      <c r="B394" s="459" t="s">
        <v>38</v>
      </c>
      <c r="C394" s="435" t="s">
        <v>1415</v>
      </c>
      <c r="D394" s="435">
        <v>58</v>
      </c>
      <c r="E394" s="483"/>
      <c r="F394" s="435"/>
      <c r="G394" s="435"/>
      <c r="H394" s="435" t="s">
        <v>40</v>
      </c>
      <c r="I394" s="435" t="s">
        <v>1435</v>
      </c>
      <c r="J394" s="483">
        <v>1024600951385</v>
      </c>
      <c r="K394" s="462" t="s">
        <v>1436</v>
      </c>
      <c r="L394" s="462" t="s">
        <v>1437</v>
      </c>
      <c r="M394" s="462"/>
      <c r="N394" s="459" t="s">
        <v>45</v>
      </c>
      <c r="O394" s="460" t="s">
        <v>46</v>
      </c>
      <c r="P394" s="435">
        <v>2</v>
      </c>
      <c r="Q394" s="435" t="s">
        <v>133</v>
      </c>
      <c r="R394" s="435" t="s">
        <v>1438</v>
      </c>
      <c r="S394" s="435">
        <v>1</v>
      </c>
      <c r="T394" s="435">
        <v>0.75</v>
      </c>
      <c r="U394" s="435" t="s">
        <v>49</v>
      </c>
      <c r="V394" s="435"/>
      <c r="W394" s="435"/>
      <c r="X394" s="435"/>
      <c r="Y394" s="435"/>
      <c r="Z394" s="435"/>
      <c r="AA394" s="435"/>
      <c r="AB394" s="481" t="str">
        <f t="shared" si="12"/>
        <v>В. Луговая</v>
      </c>
      <c r="AC394" s="481">
        <f t="shared" si="12"/>
        <v>58</v>
      </c>
      <c r="AD394" s="481"/>
      <c r="AE394" s="435"/>
      <c r="AF394" s="435"/>
      <c r="AG394" s="435"/>
    </row>
    <row r="395" spans="1:33" s="377" customFormat="1" ht="41.1" customHeight="1" x14ac:dyDescent="0.25">
      <c r="A395" s="459">
        <v>391</v>
      </c>
      <c r="B395" s="459" t="s">
        <v>59</v>
      </c>
      <c r="C395" s="435" t="s">
        <v>1415</v>
      </c>
      <c r="D395" s="435">
        <v>6</v>
      </c>
      <c r="E395" s="483"/>
      <c r="F395" s="435"/>
      <c r="G395" s="435"/>
      <c r="H395" s="435" t="s">
        <v>40</v>
      </c>
      <c r="I395" s="435" t="s">
        <v>1439</v>
      </c>
      <c r="J395" s="483">
        <v>1024600969128</v>
      </c>
      <c r="K395" s="462" t="s">
        <v>1440</v>
      </c>
      <c r="L395" s="462" t="s">
        <v>1441</v>
      </c>
      <c r="M395" s="462"/>
      <c r="N395" s="459" t="s">
        <v>45</v>
      </c>
      <c r="O395" s="460" t="s">
        <v>46</v>
      </c>
      <c r="P395" s="435">
        <v>10</v>
      </c>
      <c r="Q395" s="435" t="s">
        <v>133</v>
      </c>
      <c r="R395" s="435" t="s">
        <v>48</v>
      </c>
      <c r="S395" s="435">
        <v>1</v>
      </c>
      <c r="T395" s="435">
        <v>0.75</v>
      </c>
      <c r="U395" s="435" t="s">
        <v>49</v>
      </c>
      <c r="V395" s="435"/>
      <c r="W395" s="435"/>
      <c r="X395" s="435"/>
      <c r="Y395" s="435"/>
      <c r="Z395" s="435"/>
      <c r="AA395" s="435"/>
      <c r="AB395" s="481" t="str">
        <f t="shared" si="12"/>
        <v>В. Луговая</v>
      </c>
      <c r="AC395" s="481">
        <f t="shared" si="12"/>
        <v>6</v>
      </c>
      <c r="AD395" s="481"/>
      <c r="AE395" s="435"/>
      <c r="AF395" s="435"/>
      <c r="AG395" s="435"/>
    </row>
    <row r="396" spans="1:33" s="377" customFormat="1" ht="41.1" customHeight="1" x14ac:dyDescent="0.25">
      <c r="A396" s="459">
        <v>392</v>
      </c>
      <c r="B396" s="459" t="s">
        <v>38</v>
      </c>
      <c r="C396" s="435" t="s">
        <v>1415</v>
      </c>
      <c r="D396" s="435">
        <v>10</v>
      </c>
      <c r="E396" s="483" t="s">
        <v>61</v>
      </c>
      <c r="F396" s="435"/>
      <c r="G396" s="435"/>
      <c r="H396" s="435" t="s">
        <v>76</v>
      </c>
      <c r="I396" s="435" t="s">
        <v>1442</v>
      </c>
      <c r="J396" s="483">
        <v>304463220800257</v>
      </c>
      <c r="K396" s="462" t="s">
        <v>1443</v>
      </c>
      <c r="L396" s="462" t="s">
        <v>1444</v>
      </c>
      <c r="M396" s="462"/>
      <c r="N396" s="459" t="s">
        <v>45</v>
      </c>
      <c r="O396" s="460" t="s">
        <v>46</v>
      </c>
      <c r="P396" s="435">
        <v>4</v>
      </c>
      <c r="Q396" s="435" t="s">
        <v>133</v>
      </c>
      <c r="R396" s="435" t="s">
        <v>48</v>
      </c>
      <c r="S396" s="435">
        <v>2</v>
      </c>
      <c r="T396" s="435">
        <v>0.75</v>
      </c>
      <c r="U396" s="435" t="s">
        <v>49</v>
      </c>
      <c r="V396" s="435"/>
      <c r="W396" s="435"/>
      <c r="X396" s="435"/>
      <c r="Y396" s="435"/>
      <c r="Z396" s="435"/>
      <c r="AA396" s="435"/>
      <c r="AB396" s="481" t="str">
        <f t="shared" si="12"/>
        <v>В. Луговая</v>
      </c>
      <c r="AC396" s="481">
        <f t="shared" si="12"/>
        <v>10</v>
      </c>
      <c r="AD396" s="481" t="s">
        <v>61</v>
      </c>
      <c r="AE396" s="435"/>
      <c r="AF396" s="435"/>
      <c r="AG396" s="435"/>
    </row>
    <row r="397" spans="1:33" s="377" customFormat="1" ht="41.1" customHeight="1" x14ac:dyDescent="0.25">
      <c r="A397" s="459">
        <v>393</v>
      </c>
      <c r="B397" s="459" t="s">
        <v>59</v>
      </c>
      <c r="C397" s="435" t="s">
        <v>1415</v>
      </c>
      <c r="D397" s="435">
        <v>18</v>
      </c>
      <c r="E397" s="483" t="s">
        <v>61</v>
      </c>
      <c r="F397" s="435"/>
      <c r="G397" s="435"/>
      <c r="H397" s="435" t="s">
        <v>76</v>
      </c>
      <c r="I397" s="435" t="s">
        <v>1445</v>
      </c>
      <c r="J397" s="483">
        <v>304463205000013</v>
      </c>
      <c r="K397" s="462" t="s">
        <v>1446</v>
      </c>
      <c r="L397" s="462" t="s">
        <v>1431</v>
      </c>
      <c r="M397" s="462"/>
      <c r="N397" s="459" t="s">
        <v>45</v>
      </c>
      <c r="O397" s="460" t="s">
        <v>46</v>
      </c>
      <c r="P397" s="435">
        <v>2</v>
      </c>
      <c r="Q397" s="435" t="s">
        <v>133</v>
      </c>
      <c r="R397" s="435" t="s">
        <v>48</v>
      </c>
      <c r="S397" s="435">
        <v>1</v>
      </c>
      <c r="T397" s="435">
        <v>0.75</v>
      </c>
      <c r="U397" s="435" t="s">
        <v>49</v>
      </c>
      <c r="V397" s="435"/>
      <c r="W397" s="435"/>
      <c r="X397" s="435"/>
      <c r="Y397" s="435"/>
      <c r="Z397" s="435"/>
      <c r="AA397" s="435"/>
      <c r="AB397" s="481" t="str">
        <f t="shared" si="12"/>
        <v>В. Луговая</v>
      </c>
      <c r="AC397" s="481">
        <f t="shared" si="12"/>
        <v>18</v>
      </c>
      <c r="AD397" s="481" t="s">
        <v>61</v>
      </c>
      <c r="AE397" s="435"/>
      <c r="AF397" s="435"/>
      <c r="AG397" s="435"/>
    </row>
    <row r="398" spans="1:33" s="377" customFormat="1" ht="41.1" customHeight="1" x14ac:dyDescent="0.25">
      <c r="A398" s="459">
        <v>394</v>
      </c>
      <c r="B398" s="459" t="s">
        <v>38</v>
      </c>
      <c r="C398" s="435" t="s">
        <v>1415</v>
      </c>
      <c r="D398" s="435">
        <v>2</v>
      </c>
      <c r="E398" s="483"/>
      <c r="F398" s="435"/>
      <c r="G398" s="435"/>
      <c r="H398" s="435" t="s">
        <v>40</v>
      </c>
      <c r="I398" s="435" t="s">
        <v>1447</v>
      </c>
      <c r="J398" s="483">
        <v>1074632012201</v>
      </c>
      <c r="K398" s="462" t="s">
        <v>1448</v>
      </c>
      <c r="L398" s="462" t="s">
        <v>1449</v>
      </c>
      <c r="M398" s="462"/>
      <c r="N398" s="459" t="s">
        <v>45</v>
      </c>
      <c r="O398" s="460" t="s">
        <v>46</v>
      </c>
      <c r="P398" s="435">
        <v>4</v>
      </c>
      <c r="Q398" s="435" t="s">
        <v>133</v>
      </c>
      <c r="R398" s="435" t="s">
        <v>48</v>
      </c>
      <c r="S398" s="435">
        <v>2</v>
      </c>
      <c r="T398" s="435">
        <v>0.75</v>
      </c>
      <c r="U398" s="435" t="s">
        <v>49</v>
      </c>
      <c r="V398" s="435"/>
      <c r="W398" s="435"/>
      <c r="X398" s="435"/>
      <c r="Y398" s="435"/>
      <c r="Z398" s="435"/>
      <c r="AA398" s="435"/>
      <c r="AB398" s="481" t="str">
        <f t="shared" si="12"/>
        <v>В. Луговая</v>
      </c>
      <c r="AC398" s="481">
        <f t="shared" si="12"/>
        <v>2</v>
      </c>
      <c r="AD398" s="481"/>
      <c r="AE398" s="435"/>
      <c r="AF398" s="435"/>
      <c r="AG398" s="435"/>
    </row>
    <row r="399" spans="1:33" s="377" customFormat="1" ht="41.1" customHeight="1" x14ac:dyDescent="0.25">
      <c r="A399" s="459">
        <v>395</v>
      </c>
      <c r="B399" s="459" t="s">
        <v>59</v>
      </c>
      <c r="C399" s="435" t="s">
        <v>1415</v>
      </c>
      <c r="D399" s="435">
        <v>37</v>
      </c>
      <c r="E399" s="483" t="s">
        <v>61</v>
      </c>
      <c r="F399" s="435"/>
      <c r="G399" s="435"/>
      <c r="H399" s="435" t="s">
        <v>40</v>
      </c>
      <c r="I399" s="435" t="s">
        <v>1450</v>
      </c>
      <c r="J399" s="483">
        <v>1084632011298</v>
      </c>
      <c r="K399" s="462" t="s">
        <v>1451</v>
      </c>
      <c r="L399" s="462" t="s">
        <v>1452</v>
      </c>
      <c r="M399" s="462"/>
      <c r="N399" s="459" t="s">
        <v>45</v>
      </c>
      <c r="O399" s="460" t="s">
        <v>46</v>
      </c>
      <c r="P399" s="435">
        <v>2</v>
      </c>
      <c r="Q399" s="435" t="s">
        <v>133</v>
      </c>
      <c r="R399" s="435" t="s">
        <v>48</v>
      </c>
      <c r="S399" s="435">
        <v>1</v>
      </c>
      <c r="T399" s="435">
        <v>0.75</v>
      </c>
      <c r="U399" s="435" t="s">
        <v>49</v>
      </c>
      <c r="V399" s="435"/>
      <c r="W399" s="435"/>
      <c r="X399" s="435"/>
      <c r="Y399" s="435"/>
      <c r="Z399" s="435"/>
      <c r="AA399" s="435"/>
      <c r="AB399" s="481" t="str">
        <f t="shared" si="12"/>
        <v>В. Луговая</v>
      </c>
      <c r="AC399" s="481">
        <f t="shared" si="12"/>
        <v>37</v>
      </c>
      <c r="AD399" s="481" t="s">
        <v>61</v>
      </c>
      <c r="AE399" s="435"/>
      <c r="AF399" s="435"/>
      <c r="AG399" s="435"/>
    </row>
    <row r="400" spans="1:33" s="377" customFormat="1" ht="41.1" customHeight="1" x14ac:dyDescent="0.25">
      <c r="A400" s="459">
        <v>396</v>
      </c>
      <c r="B400" s="459" t="s">
        <v>38</v>
      </c>
      <c r="C400" s="435" t="s">
        <v>1415</v>
      </c>
      <c r="D400" s="435">
        <v>54</v>
      </c>
      <c r="E400" s="483"/>
      <c r="F400" s="435"/>
      <c r="G400" s="435"/>
      <c r="H400" s="435" t="s">
        <v>40</v>
      </c>
      <c r="I400" s="435" t="s">
        <v>1453</v>
      </c>
      <c r="J400" s="483">
        <v>1074632015590</v>
      </c>
      <c r="K400" s="462" t="s">
        <v>1454</v>
      </c>
      <c r="L400" s="462" t="s">
        <v>1455</v>
      </c>
      <c r="M400" s="462"/>
      <c r="N400" s="459" t="s">
        <v>45</v>
      </c>
      <c r="O400" s="460" t="s">
        <v>46</v>
      </c>
      <c r="P400" s="435">
        <v>2</v>
      </c>
      <c r="Q400" s="435" t="s">
        <v>133</v>
      </c>
      <c r="R400" s="435" t="s">
        <v>48</v>
      </c>
      <c r="S400" s="435">
        <v>1</v>
      </c>
      <c r="T400" s="435">
        <v>0.75</v>
      </c>
      <c r="U400" s="435" t="s">
        <v>49</v>
      </c>
      <c r="V400" s="435"/>
      <c r="W400" s="435"/>
      <c r="X400" s="435"/>
      <c r="Y400" s="435"/>
      <c r="Z400" s="435"/>
      <c r="AA400" s="435"/>
      <c r="AB400" s="481" t="str">
        <f t="shared" si="12"/>
        <v>В. Луговая</v>
      </c>
      <c r="AC400" s="481">
        <f t="shared" si="12"/>
        <v>54</v>
      </c>
      <c r="AD400" s="481"/>
      <c r="AE400" s="435"/>
      <c r="AF400" s="435"/>
      <c r="AG400" s="435"/>
    </row>
    <row r="401" spans="1:33" s="377" customFormat="1" ht="41.1" customHeight="1" x14ac:dyDescent="0.25">
      <c r="A401" s="459">
        <v>397</v>
      </c>
      <c r="B401" s="459" t="s">
        <v>38</v>
      </c>
      <c r="C401" s="435" t="s">
        <v>1456</v>
      </c>
      <c r="D401" s="435">
        <v>20</v>
      </c>
      <c r="E401" s="483"/>
      <c r="F401" s="435"/>
      <c r="G401" s="435"/>
      <c r="H401" s="435" t="s">
        <v>40</v>
      </c>
      <c r="I401" s="435" t="s">
        <v>1262</v>
      </c>
      <c r="J401" s="483" t="s">
        <v>397</v>
      </c>
      <c r="K401" s="462" t="s">
        <v>1263</v>
      </c>
      <c r="L401" s="460" t="s">
        <v>399</v>
      </c>
      <c r="M401" s="462"/>
      <c r="N401" s="459" t="s">
        <v>45</v>
      </c>
      <c r="O401" s="460" t="s">
        <v>46</v>
      </c>
      <c r="P401" s="435">
        <v>6</v>
      </c>
      <c r="Q401" s="435" t="s">
        <v>133</v>
      </c>
      <c r="R401" s="435" t="s">
        <v>48</v>
      </c>
      <c r="S401" s="435">
        <v>3</v>
      </c>
      <c r="T401" s="435">
        <v>1.1000000000000001</v>
      </c>
      <c r="U401" s="435" t="s">
        <v>66</v>
      </c>
      <c r="V401" s="435"/>
      <c r="W401" s="435"/>
      <c r="X401" s="435"/>
      <c r="Y401" s="435"/>
      <c r="Z401" s="435"/>
      <c r="AA401" s="435"/>
      <c r="AB401" s="481" t="str">
        <f t="shared" si="12"/>
        <v>Ватутина</v>
      </c>
      <c r="AC401" s="481">
        <f t="shared" si="12"/>
        <v>20</v>
      </c>
      <c r="AD401" s="481"/>
      <c r="AE401" s="435"/>
      <c r="AF401" s="435"/>
      <c r="AG401" s="435"/>
    </row>
    <row r="402" spans="1:33" s="377" customFormat="1" ht="47.25" customHeight="1" x14ac:dyDescent="0.25">
      <c r="A402" s="459">
        <v>398</v>
      </c>
      <c r="B402" s="459" t="s">
        <v>59</v>
      </c>
      <c r="C402" s="435" t="s">
        <v>1456</v>
      </c>
      <c r="D402" s="435">
        <v>14</v>
      </c>
      <c r="E402" s="483"/>
      <c r="F402" s="435"/>
      <c r="G402" s="435"/>
      <c r="H402" s="435" t="s">
        <v>40</v>
      </c>
      <c r="I402" s="435" t="s">
        <v>1164</v>
      </c>
      <c r="J402" s="483" t="s">
        <v>738</v>
      </c>
      <c r="K402" s="462" t="s">
        <v>1165</v>
      </c>
      <c r="L402" s="462" t="s">
        <v>1166</v>
      </c>
      <c r="M402" s="462"/>
      <c r="N402" s="459" t="s">
        <v>45</v>
      </c>
      <c r="O402" s="460" t="s">
        <v>46</v>
      </c>
      <c r="P402" s="435">
        <v>4</v>
      </c>
      <c r="Q402" s="435" t="s">
        <v>133</v>
      </c>
      <c r="R402" s="435" t="s">
        <v>48</v>
      </c>
      <c r="S402" s="435">
        <v>2</v>
      </c>
      <c r="T402" s="435">
        <v>1.1000000000000001</v>
      </c>
      <c r="U402" s="435" t="s">
        <v>66</v>
      </c>
      <c r="V402" s="435"/>
      <c r="W402" s="435"/>
      <c r="X402" s="435"/>
      <c r="Y402" s="435"/>
      <c r="Z402" s="435"/>
      <c r="AA402" s="435"/>
      <c r="AB402" s="481" t="str">
        <f t="shared" si="12"/>
        <v>Ватутина</v>
      </c>
      <c r="AC402" s="481">
        <f t="shared" si="12"/>
        <v>14</v>
      </c>
      <c r="AD402" s="481"/>
      <c r="AE402" s="463"/>
      <c r="AF402" s="435"/>
      <c r="AG402" s="435"/>
    </row>
    <row r="403" spans="1:33" s="377" customFormat="1" ht="41.1" customHeight="1" x14ac:dyDescent="0.25">
      <c r="A403" s="459">
        <v>399</v>
      </c>
      <c r="B403" s="459" t="s">
        <v>38</v>
      </c>
      <c r="C403" s="435" t="s">
        <v>1456</v>
      </c>
      <c r="D403" s="435">
        <v>24</v>
      </c>
      <c r="E403" s="483"/>
      <c r="F403" s="435"/>
      <c r="G403" s="435"/>
      <c r="H403" s="435" t="s">
        <v>40</v>
      </c>
      <c r="I403" s="435" t="s">
        <v>1457</v>
      </c>
      <c r="J403" s="483" t="s">
        <v>1458</v>
      </c>
      <c r="K403" s="462" t="s">
        <v>1459</v>
      </c>
      <c r="L403" s="435" t="s">
        <v>1460</v>
      </c>
      <c r="M403" s="435"/>
      <c r="N403" s="459" t="s">
        <v>45</v>
      </c>
      <c r="O403" s="460" t="s">
        <v>46</v>
      </c>
      <c r="P403" s="435">
        <v>4</v>
      </c>
      <c r="Q403" s="435" t="s">
        <v>133</v>
      </c>
      <c r="R403" s="435" t="s">
        <v>1438</v>
      </c>
      <c r="S403" s="435">
        <v>2</v>
      </c>
      <c r="T403" s="435">
        <v>1.1000000000000001</v>
      </c>
      <c r="U403" s="435" t="s">
        <v>66</v>
      </c>
      <c r="V403" s="435"/>
      <c r="W403" s="435"/>
      <c r="X403" s="435"/>
      <c r="Y403" s="435"/>
      <c r="Z403" s="435"/>
      <c r="AA403" s="435"/>
      <c r="AB403" s="481" t="str">
        <f t="shared" si="12"/>
        <v>Ватутина</v>
      </c>
      <c r="AC403" s="481">
        <f t="shared" si="12"/>
        <v>24</v>
      </c>
      <c r="AD403" s="481"/>
      <c r="AE403" s="435"/>
      <c r="AF403" s="435"/>
      <c r="AG403" s="435"/>
    </row>
    <row r="404" spans="1:33" s="377" customFormat="1" ht="41.1" customHeight="1" x14ac:dyDescent="0.25">
      <c r="A404" s="459">
        <v>400</v>
      </c>
      <c r="B404" s="459" t="s">
        <v>38</v>
      </c>
      <c r="C404" s="435" t="s">
        <v>1456</v>
      </c>
      <c r="D404" s="435">
        <v>20</v>
      </c>
      <c r="E404" s="483"/>
      <c r="F404" s="435"/>
      <c r="G404" s="435"/>
      <c r="H404" s="435" t="s">
        <v>76</v>
      </c>
      <c r="I404" s="435" t="s">
        <v>1461</v>
      </c>
      <c r="J404" s="483">
        <v>316463200091342</v>
      </c>
      <c r="K404" s="462" t="s">
        <v>1462</v>
      </c>
      <c r="L404" s="462" t="s">
        <v>1463</v>
      </c>
      <c r="M404" s="462"/>
      <c r="N404" s="459" t="s">
        <v>45</v>
      </c>
      <c r="O404" s="460" t="s">
        <v>46</v>
      </c>
      <c r="P404" s="435">
        <v>2</v>
      </c>
      <c r="Q404" s="435" t="s">
        <v>133</v>
      </c>
      <c r="R404" s="435" t="s">
        <v>48</v>
      </c>
      <c r="S404" s="435">
        <v>1</v>
      </c>
      <c r="T404" s="435">
        <v>0.75</v>
      </c>
      <c r="U404" s="435" t="s">
        <v>49</v>
      </c>
      <c r="V404" s="435"/>
      <c r="W404" s="435"/>
      <c r="X404" s="435"/>
      <c r="Y404" s="435"/>
      <c r="Z404" s="435"/>
      <c r="AA404" s="435"/>
      <c r="AB404" s="481" t="str">
        <f t="shared" si="12"/>
        <v>Ватутина</v>
      </c>
      <c r="AC404" s="481">
        <f t="shared" si="12"/>
        <v>20</v>
      </c>
      <c r="AD404" s="481"/>
      <c r="AE404" s="435"/>
      <c r="AF404" s="435"/>
      <c r="AG404" s="435"/>
    </row>
    <row r="405" spans="1:33" s="377" customFormat="1" ht="55.5" customHeight="1" x14ac:dyDescent="0.25">
      <c r="A405" s="459">
        <v>401</v>
      </c>
      <c r="B405" s="459" t="s">
        <v>38</v>
      </c>
      <c r="C405" s="463" t="s">
        <v>1456</v>
      </c>
      <c r="D405" s="435">
        <v>24</v>
      </c>
      <c r="E405" s="483"/>
      <c r="F405" s="435"/>
      <c r="G405" s="435"/>
      <c r="H405" s="435" t="s">
        <v>40</v>
      </c>
      <c r="I405" s="463" t="s">
        <v>1457</v>
      </c>
      <c r="J405" s="483" t="s">
        <v>1458</v>
      </c>
      <c r="K405" s="462" t="s">
        <v>1459</v>
      </c>
      <c r="L405" s="435" t="s">
        <v>1460</v>
      </c>
      <c r="M405" s="435"/>
      <c r="N405" s="459" t="s">
        <v>45</v>
      </c>
      <c r="O405" s="460" t="s">
        <v>46</v>
      </c>
      <c r="P405" s="435">
        <v>4</v>
      </c>
      <c r="Q405" s="435" t="s">
        <v>133</v>
      </c>
      <c r="R405" s="435" t="s">
        <v>48</v>
      </c>
      <c r="S405" s="435">
        <v>2</v>
      </c>
      <c r="T405" s="435">
        <v>0.75</v>
      </c>
      <c r="U405" s="435" t="s">
        <v>49</v>
      </c>
      <c r="V405" s="435"/>
      <c r="W405" s="435"/>
      <c r="X405" s="435"/>
      <c r="Y405" s="435"/>
      <c r="Z405" s="435"/>
      <c r="AA405" s="435"/>
      <c r="AB405" s="481" t="str">
        <f t="shared" si="12"/>
        <v>Ватутина</v>
      </c>
      <c r="AC405" s="481">
        <f t="shared" si="12"/>
        <v>24</v>
      </c>
      <c r="AD405" s="481"/>
      <c r="AE405" s="435"/>
      <c r="AF405" s="435"/>
      <c r="AG405" s="435"/>
    </row>
    <row r="406" spans="1:33" s="377" customFormat="1" ht="41.1" customHeight="1" x14ac:dyDescent="0.25">
      <c r="A406" s="459">
        <v>402</v>
      </c>
      <c r="B406" s="459" t="s">
        <v>38</v>
      </c>
      <c r="C406" s="435" t="s">
        <v>1456</v>
      </c>
      <c r="D406" s="435">
        <v>20</v>
      </c>
      <c r="E406" s="483"/>
      <c r="F406" s="435"/>
      <c r="G406" s="435"/>
      <c r="H406" s="435" t="s">
        <v>40</v>
      </c>
      <c r="I406" s="435" t="s">
        <v>1464</v>
      </c>
      <c r="J406" s="483">
        <v>1024600946941</v>
      </c>
      <c r="K406" s="462" t="s">
        <v>1465</v>
      </c>
      <c r="L406" s="462" t="s">
        <v>1466</v>
      </c>
      <c r="M406" s="462"/>
      <c r="N406" s="459" t="s">
        <v>45</v>
      </c>
      <c r="O406" s="460" t="s">
        <v>46</v>
      </c>
      <c r="P406" s="435">
        <v>2</v>
      </c>
      <c r="Q406" s="435" t="s">
        <v>133</v>
      </c>
      <c r="R406" s="435" t="s">
        <v>48</v>
      </c>
      <c r="S406" s="435">
        <v>1</v>
      </c>
      <c r="T406" s="435">
        <v>0.75</v>
      </c>
      <c r="U406" s="435" t="s">
        <v>49</v>
      </c>
      <c r="V406" s="435"/>
      <c r="W406" s="435"/>
      <c r="X406" s="435"/>
      <c r="Y406" s="435"/>
      <c r="Z406" s="435"/>
      <c r="AA406" s="435"/>
      <c r="AB406" s="481" t="str">
        <f t="shared" si="12"/>
        <v>Ватутина</v>
      </c>
      <c r="AC406" s="481">
        <f t="shared" si="12"/>
        <v>20</v>
      </c>
      <c r="AD406" s="481"/>
      <c r="AE406" s="435"/>
      <c r="AF406" s="435"/>
      <c r="AG406" s="435"/>
    </row>
    <row r="407" spans="1:33" s="377" customFormat="1" ht="41.1" customHeight="1" x14ac:dyDescent="0.25">
      <c r="A407" s="459">
        <v>403</v>
      </c>
      <c r="B407" s="459" t="s">
        <v>38</v>
      </c>
      <c r="C407" s="435" t="s">
        <v>1456</v>
      </c>
      <c r="D407" s="435">
        <v>20</v>
      </c>
      <c r="E407" s="483"/>
      <c r="F407" s="435"/>
      <c r="G407" s="435"/>
      <c r="H407" s="435" t="s">
        <v>76</v>
      </c>
      <c r="I407" s="435" t="s">
        <v>1467</v>
      </c>
      <c r="J407" s="483">
        <v>304463232300771</v>
      </c>
      <c r="K407" s="462" t="s">
        <v>1468</v>
      </c>
      <c r="L407" s="462" t="s">
        <v>1469</v>
      </c>
      <c r="M407" s="462"/>
      <c r="N407" s="459" t="s">
        <v>45</v>
      </c>
      <c r="O407" s="460" t="s">
        <v>46</v>
      </c>
      <c r="P407" s="435">
        <v>2</v>
      </c>
      <c r="Q407" s="435" t="s">
        <v>133</v>
      </c>
      <c r="R407" s="435" t="s">
        <v>48</v>
      </c>
      <c r="S407" s="435">
        <v>1</v>
      </c>
      <c r="T407" s="435">
        <v>0.75</v>
      </c>
      <c r="U407" s="435" t="s">
        <v>49</v>
      </c>
      <c r="V407" s="435"/>
      <c r="W407" s="435"/>
      <c r="X407" s="435"/>
      <c r="Y407" s="435"/>
      <c r="Z407" s="435"/>
      <c r="AA407" s="435"/>
      <c r="AB407" s="481" t="str">
        <f t="shared" si="12"/>
        <v>Ватутина</v>
      </c>
      <c r="AC407" s="481">
        <f t="shared" si="12"/>
        <v>20</v>
      </c>
      <c r="AD407" s="481"/>
      <c r="AE407" s="435"/>
      <c r="AF407" s="435"/>
      <c r="AG407" s="435"/>
    </row>
    <row r="408" spans="1:33" s="377" customFormat="1" ht="54.75" customHeight="1" x14ac:dyDescent="0.25">
      <c r="A408" s="459">
        <v>404</v>
      </c>
      <c r="B408" s="459" t="s">
        <v>38</v>
      </c>
      <c r="C408" s="459" t="s">
        <v>1470</v>
      </c>
      <c r="D408" s="459">
        <v>196</v>
      </c>
      <c r="E408" s="480"/>
      <c r="F408" s="459"/>
      <c r="G408" s="459"/>
      <c r="H408" s="459" t="s">
        <v>40</v>
      </c>
      <c r="I408" s="459" t="s">
        <v>1471</v>
      </c>
      <c r="J408" s="460" t="s">
        <v>1472</v>
      </c>
      <c r="K408" s="460" t="s">
        <v>1473</v>
      </c>
      <c r="L408" s="460" t="s">
        <v>1474</v>
      </c>
      <c r="M408" s="460"/>
      <c r="N408" s="459" t="s">
        <v>45</v>
      </c>
      <c r="O408" s="460" t="s">
        <v>46</v>
      </c>
      <c r="P408" s="459">
        <v>4</v>
      </c>
      <c r="Q408" s="459" t="s">
        <v>296</v>
      </c>
      <c r="R408" s="459" t="s">
        <v>48</v>
      </c>
      <c r="S408" s="459">
        <v>2</v>
      </c>
      <c r="T408" s="459">
        <v>1.1000000000000001</v>
      </c>
      <c r="U408" s="459" t="s">
        <v>66</v>
      </c>
      <c r="V408" s="459"/>
      <c r="W408" s="459"/>
      <c r="X408" s="459"/>
      <c r="Y408" s="459"/>
      <c r="Z408" s="459"/>
      <c r="AA408" s="459"/>
      <c r="AB408" s="481" t="str">
        <f t="shared" si="12"/>
        <v>Верхнеказацкий переулок</v>
      </c>
      <c r="AC408" s="481">
        <f t="shared" si="12"/>
        <v>196</v>
      </c>
      <c r="AD408" s="481"/>
      <c r="AE408" s="459"/>
      <c r="AF408" s="459"/>
      <c r="AG408" s="459"/>
    </row>
    <row r="409" spans="1:33" s="377" customFormat="1" ht="41.1" customHeight="1" x14ac:dyDescent="0.25">
      <c r="A409" s="459">
        <v>405</v>
      </c>
      <c r="B409" s="459" t="s">
        <v>59</v>
      </c>
      <c r="C409" s="459" t="s">
        <v>1470</v>
      </c>
      <c r="D409" s="459">
        <v>9</v>
      </c>
      <c r="E409" s="480" t="s">
        <v>231</v>
      </c>
      <c r="F409" s="459"/>
      <c r="G409" s="459"/>
      <c r="H409" s="459" t="s">
        <v>40</v>
      </c>
      <c r="I409" s="459" t="s">
        <v>1214</v>
      </c>
      <c r="J409" s="460" t="s">
        <v>738</v>
      </c>
      <c r="K409" s="460" t="s">
        <v>739</v>
      </c>
      <c r="L409" s="460" t="s">
        <v>740</v>
      </c>
      <c r="M409" s="460"/>
      <c r="N409" s="459" t="s">
        <v>45</v>
      </c>
      <c r="O409" s="460" t="s">
        <v>46</v>
      </c>
      <c r="P409" s="459">
        <v>4</v>
      </c>
      <c r="Q409" s="459" t="s">
        <v>296</v>
      </c>
      <c r="R409" s="459" t="s">
        <v>48</v>
      </c>
      <c r="S409" s="459">
        <v>1</v>
      </c>
      <c r="T409" s="459">
        <v>1.1000000000000001</v>
      </c>
      <c r="U409" s="459" t="s">
        <v>66</v>
      </c>
      <c r="V409" s="459"/>
      <c r="W409" s="459"/>
      <c r="X409" s="459"/>
      <c r="Y409" s="459"/>
      <c r="Z409" s="459"/>
      <c r="AA409" s="459"/>
      <c r="AB409" s="481" t="str">
        <f t="shared" si="12"/>
        <v>Верхнеказацкий переулок</v>
      </c>
      <c r="AC409" s="481">
        <f t="shared" si="12"/>
        <v>9</v>
      </c>
      <c r="AD409" s="481" t="str">
        <f>E409</f>
        <v>А</v>
      </c>
      <c r="AE409" s="459"/>
      <c r="AF409" s="459"/>
      <c r="AG409" s="459"/>
    </row>
    <row r="410" spans="1:33" s="377" customFormat="1" ht="41.1" customHeight="1" x14ac:dyDescent="0.25">
      <c r="A410" s="459">
        <v>406</v>
      </c>
      <c r="B410" s="459" t="s">
        <v>38</v>
      </c>
      <c r="C410" s="459" t="s">
        <v>1475</v>
      </c>
      <c r="D410" s="459">
        <v>152</v>
      </c>
      <c r="E410" s="480"/>
      <c r="F410" s="459"/>
      <c r="G410" s="459"/>
      <c r="H410" s="459" t="s">
        <v>40</v>
      </c>
      <c r="I410" s="459" t="s">
        <v>1476</v>
      </c>
      <c r="J410" s="460" t="s">
        <v>1477</v>
      </c>
      <c r="K410" s="460" t="s">
        <v>1478</v>
      </c>
      <c r="L410" s="460" t="s">
        <v>1479</v>
      </c>
      <c r="M410" s="460"/>
      <c r="N410" s="459" t="s">
        <v>45</v>
      </c>
      <c r="O410" s="460" t="s">
        <v>46</v>
      </c>
      <c r="P410" s="459">
        <v>4</v>
      </c>
      <c r="Q410" s="459" t="s">
        <v>296</v>
      </c>
      <c r="R410" s="459" t="s">
        <v>48</v>
      </c>
      <c r="S410" s="459">
        <v>2</v>
      </c>
      <c r="T410" s="459">
        <v>1.1000000000000001</v>
      </c>
      <c r="U410" s="459" t="s">
        <v>66</v>
      </c>
      <c r="V410" s="459"/>
      <c r="W410" s="459"/>
      <c r="X410" s="459"/>
      <c r="Y410" s="459"/>
      <c r="Z410" s="459"/>
      <c r="AA410" s="459"/>
      <c r="AB410" s="481" t="str">
        <f t="shared" si="12"/>
        <v>Верхняя Казацкая</v>
      </c>
      <c r="AC410" s="481">
        <f t="shared" si="12"/>
        <v>152</v>
      </c>
      <c r="AD410" s="481"/>
      <c r="AE410" s="459"/>
      <c r="AF410" s="459"/>
      <c r="AG410" s="459"/>
    </row>
    <row r="411" spans="1:33" s="377" customFormat="1" ht="41.1" customHeight="1" x14ac:dyDescent="0.25">
      <c r="A411" s="459">
        <v>407</v>
      </c>
      <c r="B411" s="459" t="s">
        <v>38</v>
      </c>
      <c r="C411" s="459" t="s">
        <v>1480</v>
      </c>
      <c r="D411" s="459">
        <v>70</v>
      </c>
      <c r="E411" s="480"/>
      <c r="F411" s="459"/>
      <c r="G411" s="459"/>
      <c r="H411" s="459" t="s">
        <v>76</v>
      </c>
      <c r="I411" s="459" t="s">
        <v>1481</v>
      </c>
      <c r="J411" s="460" t="s">
        <v>1482</v>
      </c>
      <c r="K411" s="460" t="s">
        <v>1483</v>
      </c>
      <c r="L411" s="460" t="s">
        <v>1484</v>
      </c>
      <c r="M411" s="460"/>
      <c r="N411" s="459" t="s">
        <v>45</v>
      </c>
      <c r="O411" s="460" t="s">
        <v>46</v>
      </c>
      <c r="P411" s="459">
        <v>2</v>
      </c>
      <c r="Q411" s="459" t="s">
        <v>296</v>
      </c>
      <c r="R411" s="459" t="s">
        <v>48</v>
      </c>
      <c r="S411" s="459">
        <v>1</v>
      </c>
      <c r="T411" s="459">
        <v>1.1000000000000001</v>
      </c>
      <c r="U411" s="459" t="s">
        <v>66</v>
      </c>
      <c r="V411" s="459"/>
      <c r="W411" s="459"/>
      <c r="X411" s="459"/>
      <c r="Y411" s="459"/>
      <c r="Z411" s="459"/>
      <c r="AA411" s="459"/>
      <c r="AB411" s="481" t="str">
        <f t="shared" si="12"/>
        <v>Верхняя Луговая</v>
      </c>
      <c r="AC411" s="481">
        <f t="shared" si="12"/>
        <v>70</v>
      </c>
      <c r="AD411" s="481"/>
      <c r="AE411" s="459"/>
      <c r="AF411" s="459"/>
      <c r="AG411" s="459"/>
    </row>
    <row r="412" spans="1:33" s="377" customFormat="1" ht="41.1" customHeight="1" x14ac:dyDescent="0.25">
      <c r="A412" s="459">
        <v>408</v>
      </c>
      <c r="B412" s="459" t="s">
        <v>38</v>
      </c>
      <c r="C412" s="459" t="s">
        <v>1480</v>
      </c>
      <c r="D412" s="459">
        <v>6</v>
      </c>
      <c r="E412" s="480"/>
      <c r="F412" s="459"/>
      <c r="G412" s="459"/>
      <c r="H412" s="459" t="s">
        <v>40</v>
      </c>
      <c r="I412" s="459" t="s">
        <v>1485</v>
      </c>
      <c r="J412" s="460" t="s">
        <v>1486</v>
      </c>
      <c r="K412" s="460" t="s">
        <v>1487</v>
      </c>
      <c r="L412" s="460" t="s">
        <v>1488</v>
      </c>
      <c r="M412" s="460"/>
      <c r="N412" s="459" t="s">
        <v>45</v>
      </c>
      <c r="O412" s="460" t="s">
        <v>46</v>
      </c>
      <c r="P412" s="459">
        <v>10</v>
      </c>
      <c r="Q412" s="459" t="s">
        <v>296</v>
      </c>
      <c r="R412" s="459" t="s">
        <v>48</v>
      </c>
      <c r="S412" s="459">
        <v>5</v>
      </c>
      <c r="T412" s="459">
        <v>1.1000000000000001</v>
      </c>
      <c r="U412" s="459" t="s">
        <v>66</v>
      </c>
      <c r="V412" s="459"/>
      <c r="W412" s="459"/>
      <c r="X412" s="459"/>
      <c r="Y412" s="459"/>
      <c r="Z412" s="459"/>
      <c r="AA412" s="459"/>
      <c r="AB412" s="481" t="str">
        <f t="shared" si="12"/>
        <v>Верхняя Луговая</v>
      </c>
      <c r="AC412" s="481">
        <f t="shared" si="12"/>
        <v>6</v>
      </c>
      <c r="AD412" s="481"/>
      <c r="AE412" s="459"/>
      <c r="AF412" s="459"/>
      <c r="AG412" s="459"/>
    </row>
    <row r="413" spans="1:33" s="377" customFormat="1" ht="41.1" customHeight="1" x14ac:dyDescent="0.25">
      <c r="A413" s="459">
        <v>409</v>
      </c>
      <c r="B413" s="459" t="s">
        <v>59</v>
      </c>
      <c r="C413" s="459" t="s">
        <v>1489</v>
      </c>
      <c r="D413" s="459">
        <v>5</v>
      </c>
      <c r="E413" s="480"/>
      <c r="F413" s="459"/>
      <c r="G413" s="459"/>
      <c r="H413" s="459" t="s">
        <v>40</v>
      </c>
      <c r="I413" s="459" t="s">
        <v>1490</v>
      </c>
      <c r="J413" s="460" t="s">
        <v>1491</v>
      </c>
      <c r="K413" s="460" t="s">
        <v>1492</v>
      </c>
      <c r="L413" s="460" t="s">
        <v>1493</v>
      </c>
      <c r="M413" s="460"/>
      <c r="N413" s="459" t="s">
        <v>45</v>
      </c>
      <c r="O413" s="460" t="s">
        <v>46</v>
      </c>
      <c r="P413" s="459">
        <v>2</v>
      </c>
      <c r="Q413" s="459" t="s">
        <v>296</v>
      </c>
      <c r="R413" s="459" t="s">
        <v>48</v>
      </c>
      <c r="S413" s="459">
        <v>1</v>
      </c>
      <c r="T413" s="459">
        <v>1.1000000000000001</v>
      </c>
      <c r="U413" s="459" t="s">
        <v>66</v>
      </c>
      <c r="V413" s="459"/>
      <c r="W413" s="459"/>
      <c r="X413" s="459"/>
      <c r="Y413" s="459"/>
      <c r="Z413" s="459"/>
      <c r="AA413" s="459"/>
      <c r="AB413" s="481" t="str">
        <f t="shared" si="12"/>
        <v>Веспремская</v>
      </c>
      <c r="AC413" s="481">
        <f t="shared" si="12"/>
        <v>5</v>
      </c>
      <c r="AD413" s="481"/>
      <c r="AE413" s="459"/>
      <c r="AF413" s="459"/>
      <c r="AG413" s="459"/>
    </row>
    <row r="414" spans="1:33" s="377" customFormat="1" ht="41.1" customHeight="1" x14ac:dyDescent="0.25">
      <c r="A414" s="459">
        <v>410</v>
      </c>
      <c r="B414" s="459" t="s">
        <v>38</v>
      </c>
      <c r="C414" s="459" t="s">
        <v>1489</v>
      </c>
      <c r="D414" s="459">
        <v>6</v>
      </c>
      <c r="E414" s="480" t="s">
        <v>231</v>
      </c>
      <c r="F414" s="459"/>
      <c r="G414" s="459"/>
      <c r="H414" s="459" t="s">
        <v>40</v>
      </c>
      <c r="I414" s="459" t="s">
        <v>782</v>
      </c>
      <c r="J414" s="460" t="s">
        <v>534</v>
      </c>
      <c r="K414" s="460" t="s">
        <v>1494</v>
      </c>
      <c r="L414" s="460" t="s">
        <v>784</v>
      </c>
      <c r="M414" s="460"/>
      <c r="N414" s="459" t="s">
        <v>45</v>
      </c>
      <c r="O414" s="460" t="s">
        <v>46</v>
      </c>
      <c r="P414" s="459">
        <v>4</v>
      </c>
      <c r="Q414" s="459" t="s">
        <v>296</v>
      </c>
      <c r="R414" s="459" t="s">
        <v>48</v>
      </c>
      <c r="S414" s="459">
        <v>2</v>
      </c>
      <c r="T414" s="459">
        <v>1.1000000000000001</v>
      </c>
      <c r="U414" s="459" t="s">
        <v>66</v>
      </c>
      <c r="V414" s="459"/>
      <c r="W414" s="459"/>
      <c r="X414" s="459"/>
      <c r="Y414" s="459"/>
      <c r="Z414" s="459"/>
      <c r="AA414" s="459"/>
      <c r="AB414" s="481" t="str">
        <f t="shared" si="12"/>
        <v>Веспремская</v>
      </c>
      <c r="AC414" s="481">
        <f t="shared" si="12"/>
        <v>6</v>
      </c>
      <c r="AD414" s="481" t="str">
        <f>E414</f>
        <v>А</v>
      </c>
      <c r="AE414" s="459"/>
      <c r="AF414" s="459"/>
      <c r="AG414" s="459"/>
    </row>
    <row r="415" spans="1:33" s="377" customFormat="1" ht="41.1" customHeight="1" x14ac:dyDescent="0.25">
      <c r="A415" s="459">
        <v>411</v>
      </c>
      <c r="B415" s="459" t="s">
        <v>59</v>
      </c>
      <c r="C415" s="459" t="s">
        <v>1489</v>
      </c>
      <c r="D415" s="459">
        <v>7</v>
      </c>
      <c r="E415" s="480"/>
      <c r="F415" s="459"/>
      <c r="G415" s="459"/>
      <c r="H415" s="459" t="s">
        <v>40</v>
      </c>
      <c r="I415" s="459" t="s">
        <v>1256</v>
      </c>
      <c r="J415" s="460" t="s">
        <v>461</v>
      </c>
      <c r="K415" s="460" t="s">
        <v>753</v>
      </c>
      <c r="L415" s="460" t="s">
        <v>1495</v>
      </c>
      <c r="M415" s="460"/>
      <c r="N415" s="459" t="s">
        <v>45</v>
      </c>
      <c r="O415" s="460" t="s">
        <v>46</v>
      </c>
      <c r="P415" s="459">
        <v>2</v>
      </c>
      <c r="Q415" s="459" t="s">
        <v>296</v>
      </c>
      <c r="R415" s="459" t="s">
        <v>48</v>
      </c>
      <c r="S415" s="459">
        <v>1</v>
      </c>
      <c r="T415" s="459">
        <v>1.1000000000000001</v>
      </c>
      <c r="U415" s="459" t="s">
        <v>66</v>
      </c>
      <c r="V415" s="459">
        <v>1</v>
      </c>
      <c r="W415" s="459">
        <v>1.1000000000000001</v>
      </c>
      <c r="X415" s="459" t="s">
        <v>49</v>
      </c>
      <c r="Y415" s="459"/>
      <c r="Z415" s="459"/>
      <c r="AA415" s="459"/>
      <c r="AB415" s="481" t="str">
        <f t="shared" si="12"/>
        <v>Веспремская</v>
      </c>
      <c r="AC415" s="481">
        <f t="shared" si="12"/>
        <v>7</v>
      </c>
      <c r="AD415" s="481"/>
      <c r="AE415" s="459"/>
      <c r="AF415" s="459"/>
      <c r="AG415" s="459"/>
    </row>
    <row r="416" spans="1:33" s="377" customFormat="1" ht="50.25" customHeight="1" x14ac:dyDescent="0.25">
      <c r="A416" s="459">
        <v>412</v>
      </c>
      <c r="B416" s="459" t="s">
        <v>59</v>
      </c>
      <c r="C416" s="459" t="s">
        <v>1489</v>
      </c>
      <c r="D416" s="459">
        <v>1</v>
      </c>
      <c r="E416" s="480" t="s">
        <v>231</v>
      </c>
      <c r="F416" s="459"/>
      <c r="G416" s="459"/>
      <c r="H416" s="459" t="s">
        <v>40</v>
      </c>
      <c r="I416" s="459" t="s">
        <v>1496</v>
      </c>
      <c r="J416" s="460" t="s">
        <v>1497</v>
      </c>
      <c r="K416" s="460" t="s">
        <v>1498</v>
      </c>
      <c r="L416" s="460" t="s">
        <v>1499</v>
      </c>
      <c r="M416" s="460"/>
      <c r="N416" s="459" t="s">
        <v>45</v>
      </c>
      <c r="O416" s="460" t="s">
        <v>46</v>
      </c>
      <c r="P416" s="459">
        <v>6</v>
      </c>
      <c r="Q416" s="459" t="s">
        <v>296</v>
      </c>
      <c r="R416" s="459" t="s">
        <v>48</v>
      </c>
      <c r="S416" s="459">
        <v>1</v>
      </c>
      <c r="T416" s="459">
        <v>1.1000000000000001</v>
      </c>
      <c r="U416" s="459" t="s">
        <v>66</v>
      </c>
      <c r="V416" s="459"/>
      <c r="W416" s="459"/>
      <c r="X416" s="459"/>
      <c r="Y416" s="459"/>
      <c r="Z416" s="459"/>
      <c r="AA416" s="459"/>
      <c r="AB416" s="481" t="str">
        <f t="shared" si="12"/>
        <v>Веспремская</v>
      </c>
      <c r="AC416" s="481">
        <f t="shared" si="12"/>
        <v>1</v>
      </c>
      <c r="AD416" s="481" t="str">
        <f>E416</f>
        <v>А</v>
      </c>
      <c r="AE416" s="459"/>
      <c r="AF416" s="459"/>
      <c r="AG416" s="459"/>
    </row>
    <row r="417" spans="1:33" s="377" customFormat="1" ht="41.1" customHeight="1" x14ac:dyDescent="0.25">
      <c r="A417" s="459">
        <v>413</v>
      </c>
      <c r="B417" s="459" t="s">
        <v>59</v>
      </c>
      <c r="C417" s="459" t="s">
        <v>1489</v>
      </c>
      <c r="D417" s="459">
        <v>3</v>
      </c>
      <c r="E417" s="480"/>
      <c r="F417" s="459"/>
      <c r="G417" s="459"/>
      <c r="H417" s="459" t="s">
        <v>40</v>
      </c>
      <c r="I417" s="459" t="s">
        <v>1500</v>
      </c>
      <c r="J417" s="460" t="s">
        <v>1501</v>
      </c>
      <c r="K417" s="460" t="s">
        <v>1502</v>
      </c>
      <c r="L417" s="460" t="s">
        <v>1503</v>
      </c>
      <c r="M417" s="460"/>
      <c r="N417" s="459" t="s">
        <v>45</v>
      </c>
      <c r="O417" s="460" t="s">
        <v>46</v>
      </c>
      <c r="P417" s="459">
        <v>40</v>
      </c>
      <c r="Q417" s="459" t="s">
        <v>296</v>
      </c>
      <c r="R417" s="459" t="s">
        <v>48</v>
      </c>
      <c r="S417" s="459">
        <v>10</v>
      </c>
      <c r="T417" s="459">
        <v>1.1000000000000001</v>
      </c>
      <c r="U417" s="459" t="s">
        <v>66</v>
      </c>
      <c r="V417" s="459">
        <v>2</v>
      </c>
      <c r="W417" s="459">
        <v>1.1000000000000001</v>
      </c>
      <c r="X417" s="459" t="s">
        <v>49</v>
      </c>
      <c r="Y417" s="459"/>
      <c r="Z417" s="459"/>
      <c r="AA417" s="459"/>
      <c r="AB417" s="481" t="str">
        <f t="shared" si="12"/>
        <v>Веспремская</v>
      </c>
      <c r="AC417" s="481">
        <f t="shared" si="12"/>
        <v>3</v>
      </c>
      <c r="AD417" s="481"/>
      <c r="AE417" s="459"/>
      <c r="AF417" s="459"/>
      <c r="AG417" s="459"/>
    </row>
    <row r="418" spans="1:33" s="377" customFormat="1" ht="41.1" customHeight="1" x14ac:dyDescent="0.25">
      <c r="A418" s="459">
        <v>414</v>
      </c>
      <c r="B418" s="459" t="s">
        <v>38</v>
      </c>
      <c r="C418" s="459" t="s">
        <v>1489</v>
      </c>
      <c r="D418" s="459">
        <v>1</v>
      </c>
      <c r="E418" s="480"/>
      <c r="F418" s="459"/>
      <c r="G418" s="459"/>
      <c r="H418" s="459" t="s">
        <v>40</v>
      </c>
      <c r="I418" s="459" t="s">
        <v>1500</v>
      </c>
      <c r="J418" s="460" t="s">
        <v>1501</v>
      </c>
      <c r="K418" s="460" t="s">
        <v>1502</v>
      </c>
      <c r="L418" s="460" t="s">
        <v>1503</v>
      </c>
      <c r="M418" s="460"/>
      <c r="N418" s="459" t="s">
        <v>45</v>
      </c>
      <c r="O418" s="460" t="s">
        <v>46</v>
      </c>
      <c r="P418" s="459">
        <v>2</v>
      </c>
      <c r="Q418" s="459" t="s">
        <v>296</v>
      </c>
      <c r="R418" s="459" t="s">
        <v>48</v>
      </c>
      <c r="S418" s="459">
        <v>1</v>
      </c>
      <c r="T418" s="459">
        <v>1.1000000000000001</v>
      </c>
      <c r="U418" s="459" t="s">
        <v>66</v>
      </c>
      <c r="V418" s="459" t="s">
        <v>16824</v>
      </c>
      <c r="W418" s="459">
        <v>1.1000000000000001</v>
      </c>
      <c r="X418" s="459" t="s">
        <v>16823</v>
      </c>
      <c r="Y418" s="459"/>
      <c r="Z418" s="459"/>
      <c r="AA418" s="459"/>
      <c r="AB418" s="481" t="str">
        <f t="shared" si="12"/>
        <v>Веспремская</v>
      </c>
      <c r="AC418" s="481">
        <f t="shared" si="12"/>
        <v>1</v>
      </c>
      <c r="AD418" s="481"/>
      <c r="AE418" s="459"/>
      <c r="AF418" s="459"/>
      <c r="AG418" s="459"/>
    </row>
    <row r="419" spans="1:33" s="377" customFormat="1" ht="41.1" customHeight="1" x14ac:dyDescent="0.25">
      <c r="A419" s="459">
        <v>415</v>
      </c>
      <c r="B419" s="459" t="s">
        <v>59</v>
      </c>
      <c r="C419" s="459" t="s">
        <v>1489</v>
      </c>
      <c r="D419" s="459">
        <v>7</v>
      </c>
      <c r="E419" s="480"/>
      <c r="F419" s="459"/>
      <c r="G419" s="459"/>
      <c r="H419" s="459" t="s">
        <v>40</v>
      </c>
      <c r="I419" s="459" t="s">
        <v>1504</v>
      </c>
      <c r="J419" s="460" t="s">
        <v>1505</v>
      </c>
      <c r="K419" s="460" t="s">
        <v>1506</v>
      </c>
      <c r="L419" s="460" t="s">
        <v>1507</v>
      </c>
      <c r="M419" s="460"/>
      <c r="N419" s="459" t="s">
        <v>45</v>
      </c>
      <c r="O419" s="460" t="s">
        <v>46</v>
      </c>
      <c r="P419" s="459">
        <v>6</v>
      </c>
      <c r="Q419" s="459" t="s">
        <v>296</v>
      </c>
      <c r="R419" s="459" t="s">
        <v>48</v>
      </c>
      <c r="S419" s="459">
        <v>3</v>
      </c>
      <c r="T419" s="459">
        <v>1.1000000000000001</v>
      </c>
      <c r="U419" s="459" t="s">
        <v>66</v>
      </c>
      <c r="V419" s="459">
        <v>1</v>
      </c>
      <c r="W419" s="459">
        <v>1.1000000000000001</v>
      </c>
      <c r="X419" s="459" t="s">
        <v>49</v>
      </c>
      <c r="Y419" s="459"/>
      <c r="Z419" s="459"/>
      <c r="AA419" s="459"/>
      <c r="AB419" s="481" t="str">
        <f t="shared" si="12"/>
        <v>Веспремская</v>
      </c>
      <c r="AC419" s="481">
        <f t="shared" si="12"/>
        <v>7</v>
      </c>
      <c r="AD419" s="481"/>
      <c r="AE419" s="459"/>
      <c r="AF419" s="459"/>
      <c r="AG419" s="459"/>
    </row>
    <row r="420" spans="1:33" s="377" customFormat="1" ht="41.1" customHeight="1" x14ac:dyDescent="0.25">
      <c r="A420" s="459">
        <v>416</v>
      </c>
      <c r="B420" s="459" t="s">
        <v>16821</v>
      </c>
      <c r="C420" s="459"/>
      <c r="D420" s="459"/>
      <c r="E420" s="480"/>
      <c r="F420" s="459"/>
      <c r="G420" s="459"/>
      <c r="H420" s="459"/>
      <c r="I420" s="459"/>
      <c r="J420" s="460"/>
      <c r="K420" s="460"/>
      <c r="L420" s="489"/>
      <c r="M420" s="460"/>
      <c r="N420" s="459"/>
      <c r="O420" s="460"/>
      <c r="P420" s="459"/>
      <c r="Q420" s="459"/>
      <c r="R420" s="459"/>
      <c r="S420" s="459"/>
      <c r="T420" s="459"/>
      <c r="U420" s="459"/>
      <c r="V420" s="459"/>
      <c r="W420" s="459"/>
      <c r="X420" s="459"/>
      <c r="Y420" s="459"/>
      <c r="Z420" s="459"/>
      <c r="AA420" s="459"/>
      <c r="AB420" s="481"/>
      <c r="AC420" s="481"/>
      <c r="AD420" s="481"/>
      <c r="AE420" s="459"/>
      <c r="AF420" s="459"/>
      <c r="AG420" s="459"/>
    </row>
    <row r="421" spans="1:33" s="377" customFormat="1" ht="41.1" customHeight="1" x14ac:dyDescent="0.25">
      <c r="A421" s="459">
        <v>417</v>
      </c>
      <c r="B421" s="459" t="s">
        <v>59</v>
      </c>
      <c r="C421" s="459" t="s">
        <v>1508</v>
      </c>
      <c r="D421" s="459">
        <v>1</v>
      </c>
      <c r="E421" s="480"/>
      <c r="F421" s="459"/>
      <c r="G421" s="459"/>
      <c r="H421" s="459" t="s">
        <v>40</v>
      </c>
      <c r="I421" s="459" t="s">
        <v>1509</v>
      </c>
      <c r="J421" s="460" t="s">
        <v>1510</v>
      </c>
      <c r="K421" s="460" t="s">
        <v>1511</v>
      </c>
      <c r="L421" s="460" t="s">
        <v>1512</v>
      </c>
      <c r="M421" s="460"/>
      <c r="N421" s="459" t="s">
        <v>45</v>
      </c>
      <c r="O421" s="460" t="s">
        <v>46</v>
      </c>
      <c r="P421" s="459">
        <v>4</v>
      </c>
      <c r="Q421" s="459" t="s">
        <v>47</v>
      </c>
      <c r="R421" s="459" t="s">
        <v>48</v>
      </c>
      <c r="S421" s="459">
        <v>2</v>
      </c>
      <c r="T421" s="459">
        <v>1.1000000000000001</v>
      </c>
      <c r="U421" s="459" t="s">
        <v>66</v>
      </c>
      <c r="V421" s="459"/>
      <c r="W421" s="459"/>
      <c r="X421" s="459"/>
      <c r="Y421" s="459"/>
      <c r="Z421" s="459"/>
      <c r="AA421" s="459"/>
      <c r="AB421" s="481" t="str">
        <f t="shared" si="12"/>
        <v>Вокзальная</v>
      </c>
      <c r="AC421" s="481">
        <f t="shared" si="12"/>
        <v>1</v>
      </c>
      <c r="AD421" s="481"/>
      <c r="AE421" s="459"/>
      <c r="AF421" s="459"/>
      <c r="AG421" s="459"/>
    </row>
    <row r="422" spans="1:33" s="377" customFormat="1" ht="41.1" customHeight="1" x14ac:dyDescent="0.25">
      <c r="A422" s="459">
        <v>418</v>
      </c>
      <c r="B422" s="459" t="s">
        <v>38</v>
      </c>
      <c r="C422" s="459" t="s">
        <v>1508</v>
      </c>
      <c r="D422" s="459">
        <v>1</v>
      </c>
      <c r="E422" s="480"/>
      <c r="F422" s="459"/>
      <c r="G422" s="459"/>
      <c r="H422" s="459" t="s">
        <v>40</v>
      </c>
      <c r="I422" s="459" t="s">
        <v>155</v>
      </c>
      <c r="J422" s="460" t="s">
        <v>156</v>
      </c>
      <c r="K422" s="460" t="s">
        <v>157</v>
      </c>
      <c r="L422" s="485" t="s">
        <v>158</v>
      </c>
      <c r="M422" s="485"/>
      <c r="N422" s="459" t="s">
        <v>45</v>
      </c>
      <c r="O422" s="460" t="s">
        <v>46</v>
      </c>
      <c r="P422" s="459">
        <v>12</v>
      </c>
      <c r="Q422" s="459" t="s">
        <v>47</v>
      </c>
      <c r="R422" s="459" t="s">
        <v>48</v>
      </c>
      <c r="S422" s="459">
        <v>6</v>
      </c>
      <c r="T422" s="459">
        <v>1.1000000000000001</v>
      </c>
      <c r="U422" s="459" t="s">
        <v>66</v>
      </c>
      <c r="V422" s="459">
        <v>2</v>
      </c>
      <c r="W422" s="459">
        <v>1.1000000000000001</v>
      </c>
      <c r="X422" s="459" t="s">
        <v>456</v>
      </c>
      <c r="Y422" s="459"/>
      <c r="Z422" s="459"/>
      <c r="AA422" s="459"/>
      <c r="AB422" s="481" t="str">
        <f t="shared" si="12"/>
        <v>Вокзальная</v>
      </c>
      <c r="AC422" s="481">
        <f t="shared" si="12"/>
        <v>1</v>
      </c>
      <c r="AD422" s="481"/>
      <c r="AE422" s="459" t="s">
        <v>1513</v>
      </c>
      <c r="AF422" s="459"/>
      <c r="AG422" s="459"/>
    </row>
    <row r="423" spans="1:33" s="377" customFormat="1" ht="60.75" customHeight="1" x14ac:dyDescent="0.25">
      <c r="A423" s="459">
        <v>419</v>
      </c>
      <c r="B423" s="459" t="s">
        <v>38</v>
      </c>
      <c r="C423" s="459" t="s">
        <v>1508</v>
      </c>
      <c r="D423" s="459">
        <v>2</v>
      </c>
      <c r="E423" s="480"/>
      <c r="F423" s="459"/>
      <c r="G423" s="459"/>
      <c r="H423" s="459" t="s">
        <v>40</v>
      </c>
      <c r="I423" s="459" t="s">
        <v>1514</v>
      </c>
      <c r="J423" s="460" t="s">
        <v>1515</v>
      </c>
      <c r="K423" s="460" t="s">
        <v>1516</v>
      </c>
      <c r="L423" s="460" t="s">
        <v>1517</v>
      </c>
      <c r="M423" s="460"/>
      <c r="N423" s="459" t="s">
        <v>45</v>
      </c>
      <c r="O423" s="460" t="s">
        <v>46</v>
      </c>
      <c r="P423" s="459">
        <v>4</v>
      </c>
      <c r="Q423" s="459" t="s">
        <v>47</v>
      </c>
      <c r="R423" s="459" t="s">
        <v>48</v>
      </c>
      <c r="S423" s="459">
        <v>2</v>
      </c>
      <c r="T423" s="459">
        <v>0.75</v>
      </c>
      <c r="U423" s="459" t="s">
        <v>49</v>
      </c>
      <c r="V423" s="459"/>
      <c r="W423" s="459"/>
      <c r="X423" s="459"/>
      <c r="Y423" s="459"/>
      <c r="Z423" s="459"/>
      <c r="AA423" s="459"/>
      <c r="AB423" s="481" t="str">
        <f t="shared" si="12"/>
        <v>Вокзальная</v>
      </c>
      <c r="AC423" s="481">
        <f t="shared" si="12"/>
        <v>2</v>
      </c>
      <c r="AD423" s="481"/>
      <c r="AE423" s="459"/>
      <c r="AF423" s="459"/>
      <c r="AG423" s="459"/>
    </row>
    <row r="424" spans="1:33" s="377" customFormat="1" ht="48.75" customHeight="1" x14ac:dyDescent="0.25">
      <c r="A424" s="459">
        <v>420</v>
      </c>
      <c r="B424" s="459" t="s">
        <v>59</v>
      </c>
      <c r="C424" s="435" t="s">
        <v>1518</v>
      </c>
      <c r="D424" s="462" t="s">
        <v>1519</v>
      </c>
      <c r="E424" s="483"/>
      <c r="F424" s="435"/>
      <c r="G424" s="435"/>
      <c r="H424" s="435" t="s">
        <v>40</v>
      </c>
      <c r="I424" s="435" t="s">
        <v>1262</v>
      </c>
      <c r="J424" s="483" t="s">
        <v>397</v>
      </c>
      <c r="K424" s="462" t="s">
        <v>1263</v>
      </c>
      <c r="L424" s="460" t="s">
        <v>399</v>
      </c>
      <c r="M424" s="462"/>
      <c r="N424" s="459" t="s">
        <v>45</v>
      </c>
      <c r="O424" s="460" t="s">
        <v>46</v>
      </c>
      <c r="P424" s="435">
        <v>16</v>
      </c>
      <c r="Q424" s="435" t="s">
        <v>133</v>
      </c>
      <c r="R424" s="435" t="s">
        <v>48</v>
      </c>
      <c r="S424" s="435">
        <v>4</v>
      </c>
      <c r="T424" s="435">
        <v>1.1000000000000001</v>
      </c>
      <c r="U424" s="435" t="s">
        <v>66</v>
      </c>
      <c r="V424" s="435" t="s">
        <v>16824</v>
      </c>
      <c r="W424" s="435">
        <v>1.1000000000000001</v>
      </c>
      <c r="X424" s="435" t="s">
        <v>16823</v>
      </c>
      <c r="Y424" s="435"/>
      <c r="Z424" s="435"/>
      <c r="AA424" s="435"/>
      <c r="AB424" s="481" t="str">
        <f t="shared" si="12"/>
        <v>Володарского</v>
      </c>
      <c r="AC424" s="481" t="str">
        <f t="shared" si="12"/>
        <v>4/2</v>
      </c>
      <c r="AD424" s="481"/>
      <c r="AE424" s="435" t="s">
        <v>1520</v>
      </c>
      <c r="AF424" s="435" t="s">
        <v>1521</v>
      </c>
      <c r="AG424" s="435" t="s">
        <v>1522</v>
      </c>
    </row>
    <row r="425" spans="1:33" s="377" customFormat="1" ht="41.1" customHeight="1" x14ac:dyDescent="0.25">
      <c r="A425" s="459">
        <v>421</v>
      </c>
      <c r="B425" s="459" t="s">
        <v>59</v>
      </c>
      <c r="C425" s="435" t="s">
        <v>1518</v>
      </c>
      <c r="D425" s="435">
        <v>51</v>
      </c>
      <c r="E425" s="483"/>
      <c r="F425" s="435"/>
      <c r="G425" s="435"/>
      <c r="H425" s="435" t="s">
        <v>40</v>
      </c>
      <c r="I425" s="435" t="s">
        <v>1523</v>
      </c>
      <c r="J425" s="483">
        <v>1104632002408</v>
      </c>
      <c r="K425" s="462" t="s">
        <v>1524</v>
      </c>
      <c r="L425" s="462" t="s">
        <v>1525</v>
      </c>
      <c r="M425" s="462"/>
      <c r="N425" s="459" t="s">
        <v>45</v>
      </c>
      <c r="O425" s="460" t="s">
        <v>46</v>
      </c>
      <c r="P425" s="435">
        <v>2</v>
      </c>
      <c r="Q425" s="435" t="s">
        <v>133</v>
      </c>
      <c r="R425" s="435" t="s">
        <v>48</v>
      </c>
      <c r="S425" s="435">
        <v>1</v>
      </c>
      <c r="T425" s="435">
        <v>1.1000000000000001</v>
      </c>
      <c r="U425" s="435" t="s">
        <v>66</v>
      </c>
      <c r="V425" s="435"/>
      <c r="W425" s="435"/>
      <c r="X425" s="435"/>
      <c r="Y425" s="435"/>
      <c r="Z425" s="435"/>
      <c r="AA425" s="435"/>
      <c r="AB425" s="481" t="str">
        <f t="shared" si="12"/>
        <v>Володарского</v>
      </c>
      <c r="AC425" s="481">
        <f t="shared" si="12"/>
        <v>51</v>
      </c>
      <c r="AD425" s="481"/>
      <c r="AE425" s="435"/>
      <c r="AF425" s="435"/>
      <c r="AG425" s="435"/>
    </row>
    <row r="426" spans="1:33" s="377" customFormat="1" ht="41.1" customHeight="1" x14ac:dyDescent="0.25">
      <c r="A426" s="459">
        <v>422</v>
      </c>
      <c r="B426" s="459" t="s">
        <v>38</v>
      </c>
      <c r="C426" s="435" t="s">
        <v>1518</v>
      </c>
      <c r="D426" s="435">
        <v>75</v>
      </c>
      <c r="E426" s="483"/>
      <c r="F426" s="435"/>
      <c r="G426" s="435"/>
      <c r="H426" s="435" t="s">
        <v>40</v>
      </c>
      <c r="I426" s="459" t="s">
        <v>17994</v>
      </c>
      <c r="J426" s="460" t="s">
        <v>207</v>
      </c>
      <c r="K426" s="460" t="s">
        <v>208</v>
      </c>
      <c r="L426" s="460" t="s">
        <v>209</v>
      </c>
      <c r="M426" s="435"/>
      <c r="N426" s="459" t="s">
        <v>45</v>
      </c>
      <c r="O426" s="460" t="s">
        <v>46</v>
      </c>
      <c r="P426" s="435">
        <v>4</v>
      </c>
      <c r="Q426" s="435" t="s">
        <v>133</v>
      </c>
      <c r="R426" s="435" t="s">
        <v>48</v>
      </c>
      <c r="S426" s="435">
        <v>1</v>
      </c>
      <c r="T426" s="435">
        <v>1.1000000000000001</v>
      </c>
      <c r="U426" s="435" t="s">
        <v>66</v>
      </c>
      <c r="V426" s="435"/>
      <c r="W426" s="435"/>
      <c r="X426" s="435"/>
      <c r="Y426" s="435"/>
      <c r="Z426" s="435"/>
      <c r="AA426" s="435"/>
      <c r="AB426" s="481" t="str">
        <f t="shared" si="12"/>
        <v>Володарского</v>
      </c>
      <c r="AC426" s="481">
        <f t="shared" si="12"/>
        <v>75</v>
      </c>
      <c r="AD426" s="481"/>
      <c r="AE426" s="435"/>
      <c r="AF426" s="435"/>
      <c r="AG426" s="435"/>
    </row>
    <row r="427" spans="1:33" s="377" customFormat="1" ht="41.1" customHeight="1" x14ac:dyDescent="0.25">
      <c r="A427" s="459">
        <v>423</v>
      </c>
      <c r="B427" s="459" t="s">
        <v>38</v>
      </c>
      <c r="C427" s="435" t="s">
        <v>1518</v>
      </c>
      <c r="D427" s="435">
        <v>70</v>
      </c>
      <c r="E427" s="483"/>
      <c r="F427" s="435"/>
      <c r="G427" s="435"/>
      <c r="H427" s="435" t="s">
        <v>40</v>
      </c>
      <c r="I427" s="435" t="s">
        <v>1526</v>
      </c>
      <c r="J427" s="483" t="s">
        <v>1287</v>
      </c>
      <c r="K427" s="462" t="s">
        <v>1288</v>
      </c>
      <c r="L427" s="462" t="s">
        <v>1289</v>
      </c>
      <c r="M427" s="462"/>
      <c r="N427" s="459" t="s">
        <v>45</v>
      </c>
      <c r="O427" s="460" t="s">
        <v>46</v>
      </c>
      <c r="P427" s="435">
        <v>8</v>
      </c>
      <c r="Q427" s="435" t="s">
        <v>133</v>
      </c>
      <c r="R427" s="435" t="s">
        <v>48</v>
      </c>
      <c r="S427" s="435">
        <v>4</v>
      </c>
      <c r="T427" s="435">
        <v>1.1000000000000001</v>
      </c>
      <c r="U427" s="435" t="s">
        <v>66</v>
      </c>
      <c r="V427" s="435"/>
      <c r="W427" s="435"/>
      <c r="X427" s="435"/>
      <c r="Y427" s="435"/>
      <c r="Z427" s="435"/>
      <c r="AA427" s="435"/>
      <c r="AB427" s="481" t="str">
        <f t="shared" si="12"/>
        <v>Володарского</v>
      </c>
      <c r="AC427" s="481">
        <f t="shared" si="12"/>
        <v>70</v>
      </c>
      <c r="AD427" s="481"/>
      <c r="AE427" s="435" t="s">
        <v>1527</v>
      </c>
      <c r="AF427" s="435"/>
      <c r="AG427" s="435"/>
    </row>
    <row r="428" spans="1:33" s="377" customFormat="1" ht="41.1" customHeight="1" x14ac:dyDescent="0.25">
      <c r="A428" s="459">
        <v>424</v>
      </c>
      <c r="B428" s="459" t="s">
        <v>59</v>
      </c>
      <c r="C428" s="435" t="s">
        <v>1518</v>
      </c>
      <c r="D428" s="435">
        <v>44</v>
      </c>
      <c r="E428" s="483" t="s">
        <v>231</v>
      </c>
      <c r="F428" s="435"/>
      <c r="G428" s="435"/>
      <c r="H428" s="435" t="s">
        <v>40</v>
      </c>
      <c r="I428" s="435" t="s">
        <v>1528</v>
      </c>
      <c r="J428" s="483">
        <v>1034637002553</v>
      </c>
      <c r="K428" s="462" t="s">
        <v>1529</v>
      </c>
      <c r="L428" s="462" t="s">
        <v>1530</v>
      </c>
      <c r="M428" s="462"/>
      <c r="N428" s="459" t="s">
        <v>45</v>
      </c>
      <c r="O428" s="460" t="s">
        <v>46</v>
      </c>
      <c r="P428" s="435">
        <v>2</v>
      </c>
      <c r="Q428" s="435" t="s">
        <v>133</v>
      </c>
      <c r="R428" s="435" t="s">
        <v>48</v>
      </c>
      <c r="S428" s="435">
        <v>1</v>
      </c>
      <c r="T428" s="435">
        <v>1.1000000000000001</v>
      </c>
      <c r="U428" s="435" t="s">
        <v>66</v>
      </c>
      <c r="V428" s="435"/>
      <c r="W428" s="435"/>
      <c r="X428" s="435"/>
      <c r="Y428" s="435"/>
      <c r="Z428" s="435"/>
      <c r="AA428" s="435"/>
      <c r="AB428" s="481" t="str">
        <f t="shared" si="12"/>
        <v>Володарского</v>
      </c>
      <c r="AC428" s="481">
        <f t="shared" si="12"/>
        <v>44</v>
      </c>
      <c r="AD428" s="481" t="s">
        <v>61</v>
      </c>
      <c r="AE428" s="435"/>
      <c r="AF428" s="435"/>
      <c r="AG428" s="435"/>
    </row>
    <row r="429" spans="1:33" s="377" customFormat="1" ht="44.25" customHeight="1" x14ac:dyDescent="0.25">
      <c r="A429" s="459">
        <v>425</v>
      </c>
      <c r="B429" s="459" t="s">
        <v>38</v>
      </c>
      <c r="C429" s="435" t="s">
        <v>1518</v>
      </c>
      <c r="D429" s="435">
        <v>40</v>
      </c>
      <c r="E429" s="483"/>
      <c r="F429" s="435"/>
      <c r="G429" s="435"/>
      <c r="H429" s="435" t="s">
        <v>40</v>
      </c>
      <c r="I429" s="435" t="s">
        <v>737</v>
      </c>
      <c r="J429" s="483" t="s">
        <v>738</v>
      </c>
      <c r="K429" s="462" t="s">
        <v>1165</v>
      </c>
      <c r="L429" s="462" t="s">
        <v>1271</v>
      </c>
      <c r="M429" s="462"/>
      <c r="N429" s="459" t="s">
        <v>45</v>
      </c>
      <c r="O429" s="460" t="s">
        <v>46</v>
      </c>
      <c r="P429" s="435">
        <v>4</v>
      </c>
      <c r="Q429" s="435" t="s">
        <v>133</v>
      </c>
      <c r="R429" s="435" t="s">
        <v>48</v>
      </c>
      <c r="S429" s="435">
        <v>1</v>
      </c>
      <c r="T429" s="435">
        <v>1.1000000000000001</v>
      </c>
      <c r="U429" s="435" t="s">
        <v>66</v>
      </c>
      <c r="V429" s="435"/>
      <c r="W429" s="435"/>
      <c r="X429" s="435"/>
      <c r="Y429" s="435"/>
      <c r="Z429" s="435"/>
      <c r="AA429" s="435"/>
      <c r="AB429" s="481" t="str">
        <f t="shared" si="12"/>
        <v>Володарского</v>
      </c>
      <c r="AC429" s="481">
        <f t="shared" si="12"/>
        <v>40</v>
      </c>
      <c r="AD429" s="481"/>
      <c r="AE429" s="435"/>
      <c r="AF429" s="435"/>
      <c r="AG429" s="435"/>
    </row>
    <row r="430" spans="1:33" s="377" customFormat="1" ht="52.5" customHeight="1" x14ac:dyDescent="0.25">
      <c r="A430" s="459">
        <v>426</v>
      </c>
      <c r="B430" s="459" t="s">
        <v>59</v>
      </c>
      <c r="C430" s="435" t="s">
        <v>1518</v>
      </c>
      <c r="D430" s="435">
        <v>44</v>
      </c>
      <c r="E430" s="483"/>
      <c r="F430" s="435"/>
      <c r="G430" s="435"/>
      <c r="H430" s="435" t="s">
        <v>40</v>
      </c>
      <c r="I430" s="435" t="s">
        <v>1531</v>
      </c>
      <c r="J430" s="483">
        <v>1164632051671</v>
      </c>
      <c r="K430" s="435" t="s">
        <v>1532</v>
      </c>
      <c r="L430" s="435" t="s">
        <v>1533</v>
      </c>
      <c r="M430" s="435"/>
      <c r="N430" s="459" t="s">
        <v>45</v>
      </c>
      <c r="O430" s="460" t="s">
        <v>46</v>
      </c>
      <c r="P430" s="435">
        <v>4</v>
      </c>
      <c r="Q430" s="435" t="s">
        <v>133</v>
      </c>
      <c r="R430" s="435" t="s">
        <v>48</v>
      </c>
      <c r="S430" s="435">
        <v>1</v>
      </c>
      <c r="T430" s="435">
        <v>1.1000000000000001</v>
      </c>
      <c r="U430" s="435" t="s">
        <v>66</v>
      </c>
      <c r="V430" s="435"/>
      <c r="W430" s="435"/>
      <c r="X430" s="435"/>
      <c r="Y430" s="435"/>
      <c r="Z430" s="435"/>
      <c r="AA430" s="435"/>
      <c r="AB430" s="481" t="str">
        <f t="shared" si="12"/>
        <v>Володарского</v>
      </c>
      <c r="AC430" s="481">
        <f t="shared" si="12"/>
        <v>44</v>
      </c>
      <c r="AD430" s="481"/>
      <c r="AE430" s="435"/>
      <c r="AF430" s="435"/>
      <c r="AG430" s="435"/>
    </row>
    <row r="431" spans="1:33" s="377" customFormat="1" ht="41.1" customHeight="1" x14ac:dyDescent="0.25">
      <c r="A431" s="459">
        <v>427</v>
      </c>
      <c r="B431" s="459" t="s">
        <v>38</v>
      </c>
      <c r="C431" s="463" t="s">
        <v>1518</v>
      </c>
      <c r="D431" s="435">
        <v>22</v>
      </c>
      <c r="E431" s="483"/>
      <c r="F431" s="435"/>
      <c r="G431" s="435"/>
      <c r="H431" s="435" t="s">
        <v>40</v>
      </c>
      <c r="I431" s="463" t="s">
        <v>1534</v>
      </c>
      <c r="J431" s="483">
        <v>1024600953398</v>
      </c>
      <c r="K431" s="462" t="s">
        <v>1535</v>
      </c>
      <c r="L431" s="462" t="s">
        <v>1536</v>
      </c>
      <c r="M431" s="462"/>
      <c r="N431" s="459" t="s">
        <v>45</v>
      </c>
      <c r="O431" s="460" t="s">
        <v>46</v>
      </c>
      <c r="P431" s="435">
        <v>6</v>
      </c>
      <c r="Q431" s="435" t="s">
        <v>133</v>
      </c>
      <c r="R431" s="435" t="s">
        <v>48</v>
      </c>
      <c r="S431" s="435">
        <v>3</v>
      </c>
      <c r="T431" s="435">
        <v>0.75</v>
      </c>
      <c r="U431" s="435" t="s">
        <v>49</v>
      </c>
      <c r="V431" s="435"/>
      <c r="W431" s="435"/>
      <c r="X431" s="435"/>
      <c r="Y431" s="435"/>
      <c r="Z431" s="435"/>
      <c r="AA431" s="435"/>
      <c r="AB431" s="481" t="str">
        <f t="shared" si="12"/>
        <v>Володарского</v>
      </c>
      <c r="AC431" s="481">
        <f t="shared" si="12"/>
        <v>22</v>
      </c>
      <c r="AD431" s="481"/>
      <c r="AE431" s="435"/>
      <c r="AF431" s="435"/>
      <c r="AG431" s="435"/>
    </row>
    <row r="432" spans="1:33" s="377" customFormat="1" ht="59.25" customHeight="1" x14ac:dyDescent="0.25">
      <c r="A432" s="459">
        <v>428</v>
      </c>
      <c r="B432" s="459" t="s">
        <v>38</v>
      </c>
      <c r="C432" s="459" t="s">
        <v>1537</v>
      </c>
      <c r="D432" s="459">
        <v>79</v>
      </c>
      <c r="E432" s="480"/>
      <c r="F432" s="459"/>
      <c r="G432" s="459"/>
      <c r="H432" s="459" t="s">
        <v>40</v>
      </c>
      <c r="I432" s="459" t="s">
        <v>1538</v>
      </c>
      <c r="J432" s="460" t="s">
        <v>1510</v>
      </c>
      <c r="K432" s="460" t="s">
        <v>1539</v>
      </c>
      <c r="L432" s="460" t="s">
        <v>1540</v>
      </c>
      <c r="M432" s="460"/>
      <c r="N432" s="459" t="s">
        <v>45</v>
      </c>
      <c r="O432" s="460" t="s">
        <v>46</v>
      </c>
      <c r="P432" s="459">
        <v>2</v>
      </c>
      <c r="Q432" s="459" t="s">
        <v>47</v>
      </c>
      <c r="R432" s="459" t="s">
        <v>48</v>
      </c>
      <c r="S432" s="459">
        <v>2</v>
      </c>
      <c r="T432" s="459">
        <v>1.1000000000000001</v>
      </c>
      <c r="U432" s="459" t="s">
        <v>66</v>
      </c>
      <c r="V432" s="459"/>
      <c r="W432" s="459"/>
      <c r="X432" s="459"/>
      <c r="Y432" s="459"/>
      <c r="Z432" s="459"/>
      <c r="AA432" s="459"/>
      <c r="AB432" s="481" t="str">
        <f t="shared" si="12"/>
        <v>ВЧК</v>
      </c>
      <c r="AC432" s="481">
        <f t="shared" si="12"/>
        <v>79</v>
      </c>
      <c r="AD432" s="481"/>
      <c r="AE432" s="459"/>
      <c r="AF432" s="459"/>
      <c r="AG432" s="459"/>
    </row>
    <row r="433" spans="1:33" s="377" customFormat="1" ht="55.5" customHeight="1" x14ac:dyDescent="0.25">
      <c r="A433" s="459">
        <v>429</v>
      </c>
      <c r="B433" s="459" t="s">
        <v>59</v>
      </c>
      <c r="C433" s="459" t="s">
        <v>1537</v>
      </c>
      <c r="D433" s="459">
        <v>79</v>
      </c>
      <c r="E433" s="480"/>
      <c r="F433" s="459"/>
      <c r="G433" s="459"/>
      <c r="H433" s="459" t="s">
        <v>40</v>
      </c>
      <c r="I433" s="459" t="s">
        <v>1541</v>
      </c>
      <c r="J433" s="460" t="s">
        <v>1510</v>
      </c>
      <c r="K433" s="460" t="s">
        <v>1542</v>
      </c>
      <c r="L433" s="460" t="s">
        <v>1543</v>
      </c>
      <c r="M433" s="460"/>
      <c r="N433" s="459" t="s">
        <v>45</v>
      </c>
      <c r="O433" s="460" t="s">
        <v>46</v>
      </c>
      <c r="P433" s="459">
        <v>2</v>
      </c>
      <c r="Q433" s="459" t="s">
        <v>47</v>
      </c>
      <c r="R433" s="459" t="s">
        <v>48</v>
      </c>
      <c r="S433" s="459">
        <v>1</v>
      </c>
      <c r="T433" s="459">
        <v>1.1000000000000001</v>
      </c>
      <c r="U433" s="459" t="s">
        <v>66</v>
      </c>
      <c r="V433" s="459"/>
      <c r="W433" s="459"/>
      <c r="X433" s="459"/>
      <c r="Y433" s="459"/>
      <c r="Z433" s="459"/>
      <c r="AA433" s="459"/>
      <c r="AB433" s="481" t="str">
        <f t="shared" si="12"/>
        <v>ВЧК</v>
      </c>
      <c r="AC433" s="481">
        <f t="shared" si="12"/>
        <v>79</v>
      </c>
      <c r="AD433" s="481"/>
      <c r="AE433" s="459"/>
      <c r="AF433" s="459"/>
      <c r="AG433" s="459"/>
    </row>
    <row r="434" spans="1:33" s="377" customFormat="1" ht="48.75" customHeight="1" x14ac:dyDescent="0.25">
      <c r="A434" s="459">
        <v>430</v>
      </c>
      <c r="B434" s="459" t="s">
        <v>38</v>
      </c>
      <c r="C434" s="459" t="s">
        <v>1537</v>
      </c>
      <c r="D434" s="459">
        <v>188</v>
      </c>
      <c r="E434" s="480"/>
      <c r="F434" s="459"/>
      <c r="G434" s="459"/>
      <c r="H434" s="459" t="s">
        <v>171</v>
      </c>
      <c r="I434" s="459" t="s">
        <v>1544</v>
      </c>
      <c r="J434" s="460"/>
      <c r="K434" s="460" t="s">
        <v>1545</v>
      </c>
      <c r="L434" s="460" t="s">
        <v>1546</v>
      </c>
      <c r="M434" s="460"/>
      <c r="N434" s="459" t="s">
        <v>45</v>
      </c>
      <c r="O434" s="460" t="s">
        <v>46</v>
      </c>
      <c r="P434" s="459">
        <v>2</v>
      </c>
      <c r="Q434" s="459" t="s">
        <v>47</v>
      </c>
      <c r="R434" s="459" t="s">
        <v>48</v>
      </c>
      <c r="S434" s="459">
        <v>1</v>
      </c>
      <c r="T434" s="459">
        <v>1.1000000000000001</v>
      </c>
      <c r="U434" s="459" t="s">
        <v>66</v>
      </c>
      <c r="V434" s="459"/>
      <c r="W434" s="459"/>
      <c r="X434" s="459"/>
      <c r="Y434" s="459"/>
      <c r="Z434" s="459"/>
      <c r="AA434" s="459"/>
      <c r="AB434" s="481" t="str">
        <f t="shared" si="12"/>
        <v>ВЧК</v>
      </c>
      <c r="AC434" s="481">
        <f t="shared" si="12"/>
        <v>188</v>
      </c>
      <c r="AD434" s="481"/>
      <c r="AE434" s="459"/>
      <c r="AF434" s="459"/>
      <c r="AG434" s="459"/>
    </row>
    <row r="435" spans="1:33" s="377" customFormat="1" ht="41.1" customHeight="1" x14ac:dyDescent="0.25">
      <c r="A435" s="459">
        <v>431</v>
      </c>
      <c r="B435" s="459" t="s">
        <v>59</v>
      </c>
      <c r="C435" s="459" t="s">
        <v>1537</v>
      </c>
      <c r="D435" s="459">
        <v>184</v>
      </c>
      <c r="E435" s="480"/>
      <c r="F435" s="459"/>
      <c r="G435" s="459"/>
      <c r="H435" s="459" t="s">
        <v>76</v>
      </c>
      <c r="I435" s="459" t="s">
        <v>1547</v>
      </c>
      <c r="J435" s="460" t="s">
        <v>1548</v>
      </c>
      <c r="K435" s="460" t="s">
        <v>1549</v>
      </c>
      <c r="L435" s="460" t="s">
        <v>71</v>
      </c>
      <c r="M435" s="460"/>
      <c r="N435" s="459" t="s">
        <v>45</v>
      </c>
      <c r="O435" s="460" t="s">
        <v>46</v>
      </c>
      <c r="P435" s="459">
        <v>2</v>
      </c>
      <c r="Q435" s="459" t="s">
        <v>47</v>
      </c>
      <c r="R435" s="459" t="s">
        <v>48</v>
      </c>
      <c r="S435" s="459">
        <v>1</v>
      </c>
      <c r="T435" s="459">
        <v>1.1000000000000001</v>
      </c>
      <c r="U435" s="459" t="s">
        <v>49</v>
      </c>
      <c r="V435" s="459"/>
      <c r="W435" s="459"/>
      <c r="X435" s="459"/>
      <c r="Y435" s="459"/>
      <c r="Z435" s="459"/>
      <c r="AA435" s="459"/>
      <c r="AB435" s="481" t="str">
        <f t="shared" si="12"/>
        <v>ВЧК</v>
      </c>
      <c r="AC435" s="481">
        <f t="shared" si="12"/>
        <v>184</v>
      </c>
      <c r="AD435" s="481"/>
      <c r="AE435" s="459"/>
      <c r="AF435" s="459"/>
      <c r="AG435" s="459"/>
    </row>
    <row r="436" spans="1:33" s="377" customFormat="1" ht="46.5" customHeight="1" x14ac:dyDescent="0.25">
      <c r="A436" s="459">
        <v>432</v>
      </c>
      <c r="B436" s="459" t="s">
        <v>59</v>
      </c>
      <c r="C436" s="459" t="s">
        <v>1537</v>
      </c>
      <c r="D436" s="459">
        <v>196</v>
      </c>
      <c r="E436" s="480"/>
      <c r="F436" s="459"/>
      <c r="G436" s="459"/>
      <c r="H436" s="459" t="s">
        <v>76</v>
      </c>
      <c r="I436" s="459" t="s">
        <v>1550</v>
      </c>
      <c r="J436" s="460" t="s">
        <v>1551</v>
      </c>
      <c r="K436" s="460" t="s">
        <v>1552</v>
      </c>
      <c r="L436" s="460" t="s">
        <v>1553</v>
      </c>
      <c r="M436" s="460"/>
      <c r="N436" s="459" t="s">
        <v>45</v>
      </c>
      <c r="O436" s="460" t="s">
        <v>46</v>
      </c>
      <c r="P436" s="459">
        <v>2</v>
      </c>
      <c r="Q436" s="459" t="s">
        <v>47</v>
      </c>
      <c r="R436" s="459" t="s">
        <v>48</v>
      </c>
      <c r="S436" s="459">
        <v>1</v>
      </c>
      <c r="T436" s="459">
        <v>1.1000000000000001</v>
      </c>
      <c r="U436" s="459" t="s">
        <v>49</v>
      </c>
      <c r="V436" s="459"/>
      <c r="W436" s="459"/>
      <c r="X436" s="459"/>
      <c r="Y436" s="459"/>
      <c r="Z436" s="459"/>
      <c r="AA436" s="459"/>
      <c r="AB436" s="481" t="str">
        <f t="shared" si="12"/>
        <v>ВЧК</v>
      </c>
      <c r="AC436" s="481">
        <f t="shared" si="12"/>
        <v>196</v>
      </c>
      <c r="AD436" s="481"/>
      <c r="AE436" s="459"/>
      <c r="AF436" s="459"/>
      <c r="AG436" s="459"/>
    </row>
    <row r="437" spans="1:33" s="377" customFormat="1" ht="41.1" customHeight="1" x14ac:dyDescent="0.25">
      <c r="A437" s="459">
        <v>433</v>
      </c>
      <c r="B437" s="459" t="s">
        <v>38</v>
      </c>
      <c r="C437" s="459" t="s">
        <v>1537</v>
      </c>
      <c r="D437" s="459">
        <v>182</v>
      </c>
      <c r="E437" s="480" t="s">
        <v>81</v>
      </c>
      <c r="F437" s="459"/>
      <c r="G437" s="459"/>
      <c r="H437" s="459" t="s">
        <v>40</v>
      </c>
      <c r="I437" s="459" t="s">
        <v>439</v>
      </c>
      <c r="J437" s="460" t="s">
        <v>440</v>
      </c>
      <c r="K437" s="460" t="s">
        <v>441</v>
      </c>
      <c r="L437" s="460" t="s">
        <v>442</v>
      </c>
      <c r="M437" s="460"/>
      <c r="N437" s="459" t="s">
        <v>45</v>
      </c>
      <c r="O437" s="460" t="s">
        <v>46</v>
      </c>
      <c r="P437" s="459">
        <v>2</v>
      </c>
      <c r="Q437" s="459" t="s">
        <v>47</v>
      </c>
      <c r="R437" s="459" t="s">
        <v>48</v>
      </c>
      <c r="S437" s="459">
        <v>1</v>
      </c>
      <c r="T437" s="459">
        <v>1.1000000000000001</v>
      </c>
      <c r="U437" s="459" t="s">
        <v>66</v>
      </c>
      <c r="V437" s="459"/>
      <c r="W437" s="459"/>
      <c r="X437" s="459"/>
      <c r="Y437" s="459"/>
      <c r="Z437" s="459"/>
      <c r="AA437" s="459"/>
      <c r="AB437" s="481" t="str">
        <f t="shared" si="12"/>
        <v>ВЧК</v>
      </c>
      <c r="AC437" s="481">
        <f t="shared" si="12"/>
        <v>182</v>
      </c>
      <c r="AD437" s="481" t="str">
        <f>E437</f>
        <v>б</v>
      </c>
      <c r="AE437" s="459"/>
      <c r="AF437" s="459"/>
      <c r="AG437" s="459"/>
    </row>
    <row r="438" spans="1:33" s="377" customFormat="1" ht="41.1" customHeight="1" x14ac:dyDescent="0.25">
      <c r="A438" s="459">
        <v>434</v>
      </c>
      <c r="B438" s="459" t="s">
        <v>59</v>
      </c>
      <c r="C438" s="459" t="s">
        <v>1554</v>
      </c>
      <c r="D438" s="459" t="s">
        <v>1555</v>
      </c>
      <c r="E438" s="480" t="s">
        <v>231</v>
      </c>
      <c r="F438" s="459"/>
      <c r="G438" s="459"/>
      <c r="H438" s="459" t="s">
        <v>40</v>
      </c>
      <c r="I438" s="459" t="s">
        <v>287</v>
      </c>
      <c r="J438" s="460" t="s">
        <v>288</v>
      </c>
      <c r="K438" s="460" t="s">
        <v>1556</v>
      </c>
      <c r="L438" s="460" t="s">
        <v>799</v>
      </c>
      <c r="M438" s="460"/>
      <c r="N438" s="459" t="s">
        <v>45</v>
      </c>
      <c r="O438" s="460" t="s">
        <v>46</v>
      </c>
      <c r="P438" s="459">
        <v>2</v>
      </c>
      <c r="Q438" s="459" t="s">
        <v>296</v>
      </c>
      <c r="R438" s="459" t="s">
        <v>48</v>
      </c>
      <c r="S438" s="459">
        <v>1</v>
      </c>
      <c r="T438" s="459">
        <v>1.1000000000000001</v>
      </c>
      <c r="U438" s="459" t="s">
        <v>66</v>
      </c>
      <c r="V438" s="459"/>
      <c r="W438" s="459"/>
      <c r="X438" s="459"/>
      <c r="Y438" s="459"/>
      <c r="Z438" s="459"/>
      <c r="AA438" s="459"/>
      <c r="AB438" s="481" t="str">
        <f t="shared" si="12"/>
        <v>Выгонный переулок</v>
      </c>
      <c r="AC438" s="481" t="str">
        <f t="shared" si="12"/>
        <v>2/133</v>
      </c>
      <c r="AD438" s="481" t="str">
        <f>E438</f>
        <v>А</v>
      </c>
      <c r="AE438" s="459"/>
      <c r="AF438" s="459"/>
      <c r="AG438" s="459"/>
    </row>
    <row r="439" spans="1:33" s="377" customFormat="1" ht="66.75" customHeight="1" x14ac:dyDescent="0.25">
      <c r="A439" s="459">
        <v>435</v>
      </c>
      <c r="B439" s="459" t="s">
        <v>59</v>
      </c>
      <c r="C439" s="459" t="s">
        <v>1557</v>
      </c>
      <c r="D439" s="459">
        <v>100</v>
      </c>
      <c r="E439" s="480"/>
      <c r="F439" s="459"/>
      <c r="G439" s="459"/>
      <c r="H439" s="459" t="s">
        <v>40</v>
      </c>
      <c r="I439" s="459" t="s">
        <v>1558</v>
      </c>
      <c r="J439" s="460" t="s">
        <v>1559</v>
      </c>
      <c r="K439" s="460" t="s">
        <v>1560</v>
      </c>
      <c r="L439" s="460" t="s">
        <v>1561</v>
      </c>
      <c r="M439" s="460"/>
      <c r="N439" s="459" t="s">
        <v>45</v>
      </c>
      <c r="O439" s="460" t="s">
        <v>46</v>
      </c>
      <c r="P439" s="459">
        <v>12</v>
      </c>
      <c r="Q439" s="459" t="s">
        <v>296</v>
      </c>
      <c r="R439" s="459" t="s">
        <v>48</v>
      </c>
      <c r="S439" s="459">
        <v>6</v>
      </c>
      <c r="T439" s="459">
        <v>1.1000000000000001</v>
      </c>
      <c r="U439" s="459" t="s">
        <v>66</v>
      </c>
      <c r="V439" s="459"/>
      <c r="W439" s="459"/>
      <c r="X439" s="459"/>
      <c r="Y439" s="459"/>
      <c r="Z439" s="459"/>
      <c r="AA439" s="459"/>
      <c r="AB439" s="481" t="str">
        <f t="shared" si="12"/>
        <v>Вячеслава Клыкова пр-т</v>
      </c>
      <c r="AC439" s="481">
        <f t="shared" si="12"/>
        <v>100</v>
      </c>
      <c r="AD439" s="481"/>
      <c r="AE439" s="459"/>
      <c r="AF439" s="459"/>
      <c r="AG439" s="459"/>
    </row>
    <row r="440" spans="1:33" s="377" customFormat="1" ht="41.1" customHeight="1" x14ac:dyDescent="0.25">
      <c r="A440" s="459">
        <v>436</v>
      </c>
      <c r="B440" s="459" t="s">
        <v>59</v>
      </c>
      <c r="C440" s="459" t="s">
        <v>1557</v>
      </c>
      <c r="D440" s="459">
        <v>1</v>
      </c>
      <c r="E440" s="480" t="s">
        <v>231</v>
      </c>
      <c r="F440" s="459"/>
      <c r="G440" s="459"/>
      <c r="H440" s="459" t="s">
        <v>40</v>
      </c>
      <c r="I440" s="459" t="s">
        <v>1562</v>
      </c>
      <c r="J440" s="460" t="s">
        <v>1563</v>
      </c>
      <c r="K440" s="460" t="s">
        <v>1564</v>
      </c>
      <c r="L440" s="460" t="s">
        <v>1565</v>
      </c>
      <c r="M440" s="460"/>
      <c r="N440" s="459" t="s">
        <v>45</v>
      </c>
      <c r="O440" s="460" t="s">
        <v>46</v>
      </c>
      <c r="P440" s="459">
        <v>4</v>
      </c>
      <c r="Q440" s="459" t="s">
        <v>296</v>
      </c>
      <c r="R440" s="459" t="s">
        <v>48</v>
      </c>
      <c r="S440" s="459">
        <v>2</v>
      </c>
      <c r="T440" s="459">
        <v>1.1000000000000001</v>
      </c>
      <c r="U440" s="459" t="s">
        <v>66</v>
      </c>
      <c r="V440" s="459">
        <v>2</v>
      </c>
      <c r="W440" s="459">
        <v>1.1000000000000001</v>
      </c>
      <c r="X440" s="459" t="s">
        <v>49</v>
      </c>
      <c r="Y440" s="459"/>
      <c r="Z440" s="459"/>
      <c r="AA440" s="459"/>
      <c r="AB440" s="481" t="str">
        <f t="shared" si="12"/>
        <v>Вячеслава Клыкова пр-т</v>
      </c>
      <c r="AC440" s="481">
        <f t="shared" si="12"/>
        <v>1</v>
      </c>
      <c r="AD440" s="481" t="str">
        <f>E440</f>
        <v>А</v>
      </c>
      <c r="AE440" s="459"/>
      <c r="AF440" s="459"/>
      <c r="AG440" s="459"/>
    </row>
    <row r="441" spans="1:33" s="377" customFormat="1" ht="41.1" customHeight="1" x14ac:dyDescent="0.25">
      <c r="A441" s="459">
        <v>437</v>
      </c>
      <c r="B441" s="459" t="s">
        <v>38</v>
      </c>
      <c r="C441" s="459" t="s">
        <v>1557</v>
      </c>
      <c r="D441" s="459">
        <v>1</v>
      </c>
      <c r="E441" s="480" t="s">
        <v>231</v>
      </c>
      <c r="F441" s="459"/>
      <c r="G441" s="459"/>
      <c r="H441" s="459" t="s">
        <v>40</v>
      </c>
      <c r="I441" s="459" t="s">
        <v>1566</v>
      </c>
      <c r="J441" s="460" t="s">
        <v>1567</v>
      </c>
      <c r="K441" s="460" t="s">
        <v>1568</v>
      </c>
      <c r="L441" s="460" t="s">
        <v>1569</v>
      </c>
      <c r="M441" s="460"/>
      <c r="N441" s="459" t="s">
        <v>45</v>
      </c>
      <c r="O441" s="460" t="s">
        <v>46</v>
      </c>
      <c r="P441" s="459">
        <v>4</v>
      </c>
      <c r="Q441" s="459" t="s">
        <v>296</v>
      </c>
      <c r="R441" s="459" t="s">
        <v>48</v>
      </c>
      <c r="S441" s="459">
        <v>2</v>
      </c>
      <c r="T441" s="459">
        <v>1.1000000000000001</v>
      </c>
      <c r="U441" s="459" t="s">
        <v>66</v>
      </c>
      <c r="V441" s="459"/>
      <c r="W441" s="459"/>
      <c r="X441" s="459"/>
      <c r="Y441" s="459"/>
      <c r="Z441" s="459"/>
      <c r="AA441" s="459"/>
      <c r="AB441" s="481" t="str">
        <f t="shared" si="12"/>
        <v>Вячеслава Клыкова пр-т</v>
      </c>
      <c r="AC441" s="481">
        <f t="shared" si="12"/>
        <v>1</v>
      </c>
      <c r="AD441" s="481" t="str">
        <f>E441</f>
        <v>А</v>
      </c>
      <c r="AE441" s="459"/>
      <c r="AF441" s="459"/>
      <c r="AG441" s="459"/>
    </row>
    <row r="442" spans="1:33" s="377" customFormat="1" ht="41.1" customHeight="1" x14ac:dyDescent="0.25">
      <c r="A442" s="459">
        <v>438</v>
      </c>
      <c r="B442" s="459" t="s">
        <v>59</v>
      </c>
      <c r="C442" s="459" t="s">
        <v>1557</v>
      </c>
      <c r="D442" s="459">
        <v>52</v>
      </c>
      <c r="E442" s="480" t="s">
        <v>231</v>
      </c>
      <c r="F442" s="459"/>
      <c r="G442" s="459"/>
      <c r="H442" s="459" t="s">
        <v>40</v>
      </c>
      <c r="I442" s="459" t="s">
        <v>1570</v>
      </c>
      <c r="J442" s="460" t="s">
        <v>1571</v>
      </c>
      <c r="K442" s="460" t="s">
        <v>1572</v>
      </c>
      <c r="L442" s="460" t="s">
        <v>1573</v>
      </c>
      <c r="M442" s="460"/>
      <c r="N442" s="459" t="s">
        <v>45</v>
      </c>
      <c r="O442" s="460" t="s">
        <v>46</v>
      </c>
      <c r="P442" s="459">
        <v>2</v>
      </c>
      <c r="Q442" s="459" t="s">
        <v>296</v>
      </c>
      <c r="R442" s="459" t="s">
        <v>48</v>
      </c>
      <c r="S442" s="459">
        <v>1</v>
      </c>
      <c r="T442" s="459">
        <v>1.1000000000000001</v>
      </c>
      <c r="U442" s="459" t="s">
        <v>66</v>
      </c>
      <c r="V442" s="459"/>
      <c r="W442" s="459"/>
      <c r="X442" s="459"/>
      <c r="Y442" s="459"/>
      <c r="Z442" s="459"/>
      <c r="AA442" s="459"/>
      <c r="AB442" s="481" t="str">
        <f t="shared" si="12"/>
        <v>Вячеслава Клыкова пр-т</v>
      </c>
      <c r="AC442" s="481">
        <f t="shared" si="12"/>
        <v>52</v>
      </c>
      <c r="AD442" s="481" t="str">
        <f>E442</f>
        <v>А</v>
      </c>
      <c r="AE442" s="459"/>
      <c r="AF442" s="459"/>
      <c r="AG442" s="459"/>
    </row>
    <row r="443" spans="1:33" s="377" customFormat="1" ht="41.1" customHeight="1" x14ac:dyDescent="0.25">
      <c r="A443" s="459">
        <v>439</v>
      </c>
      <c r="B443" s="459" t="s">
        <v>38</v>
      </c>
      <c r="C443" s="459" t="s">
        <v>1557</v>
      </c>
      <c r="D443" s="459">
        <v>17</v>
      </c>
      <c r="E443" s="480" t="s">
        <v>61</v>
      </c>
      <c r="F443" s="459"/>
      <c r="G443" s="459"/>
      <c r="H443" s="459" t="s">
        <v>40</v>
      </c>
      <c r="I443" s="459" t="s">
        <v>1574</v>
      </c>
      <c r="J443" s="460" t="s">
        <v>1575</v>
      </c>
      <c r="K443" s="460" t="s">
        <v>1576</v>
      </c>
      <c r="L443" s="460" t="s">
        <v>1573</v>
      </c>
      <c r="M443" s="460"/>
      <c r="N443" s="459" t="s">
        <v>45</v>
      </c>
      <c r="O443" s="460" t="s">
        <v>46</v>
      </c>
      <c r="P443" s="459">
        <v>2</v>
      </c>
      <c r="Q443" s="459" t="s">
        <v>296</v>
      </c>
      <c r="R443" s="459" t="s">
        <v>48</v>
      </c>
      <c r="S443" s="459">
        <v>1</v>
      </c>
      <c r="T443" s="459">
        <v>1.1000000000000001</v>
      </c>
      <c r="U443" s="459" t="s">
        <v>66</v>
      </c>
      <c r="V443" s="459"/>
      <c r="W443" s="459"/>
      <c r="X443" s="459"/>
      <c r="Y443" s="459"/>
      <c r="Z443" s="459"/>
      <c r="AA443" s="459"/>
      <c r="AB443" s="481" t="str">
        <f t="shared" si="12"/>
        <v>Вячеслава Клыкова пр-т</v>
      </c>
      <c r="AC443" s="481">
        <f t="shared" si="12"/>
        <v>17</v>
      </c>
      <c r="AD443" s="481" t="s">
        <v>61</v>
      </c>
      <c r="AE443" s="459"/>
      <c r="AF443" s="459"/>
      <c r="AG443" s="459"/>
    </row>
    <row r="444" spans="1:33" s="377" customFormat="1" ht="61.5" customHeight="1" x14ac:dyDescent="0.25">
      <c r="A444" s="459">
        <v>440</v>
      </c>
      <c r="B444" s="459" t="s">
        <v>38</v>
      </c>
      <c r="C444" s="459" t="s">
        <v>1557</v>
      </c>
      <c r="D444" s="459">
        <v>55</v>
      </c>
      <c r="E444" s="480"/>
      <c r="F444" s="459"/>
      <c r="G444" s="459"/>
      <c r="H444" s="459" t="s">
        <v>40</v>
      </c>
      <c r="I444" s="459" t="s">
        <v>1577</v>
      </c>
      <c r="J444" s="460" t="s">
        <v>1578</v>
      </c>
      <c r="K444" s="460" t="s">
        <v>1579</v>
      </c>
      <c r="L444" s="460" t="s">
        <v>1580</v>
      </c>
      <c r="M444" s="460"/>
      <c r="N444" s="459" t="s">
        <v>45</v>
      </c>
      <c r="O444" s="460" t="s">
        <v>46</v>
      </c>
      <c r="P444" s="459">
        <v>4</v>
      </c>
      <c r="Q444" s="459" t="s">
        <v>296</v>
      </c>
      <c r="R444" s="459" t="s">
        <v>48</v>
      </c>
      <c r="S444" s="459">
        <v>2</v>
      </c>
      <c r="T444" s="459">
        <v>1.1000000000000001</v>
      </c>
      <c r="U444" s="459" t="s">
        <v>66</v>
      </c>
      <c r="V444" s="459"/>
      <c r="W444" s="459"/>
      <c r="X444" s="459"/>
      <c r="Y444" s="459"/>
      <c r="Z444" s="459"/>
      <c r="AA444" s="459"/>
      <c r="AB444" s="481" t="str">
        <f t="shared" si="12"/>
        <v>Вячеслава Клыкова пр-т</v>
      </c>
      <c r="AC444" s="481">
        <f t="shared" si="12"/>
        <v>55</v>
      </c>
      <c r="AD444" s="481"/>
      <c r="AE444" s="459"/>
      <c r="AF444" s="459"/>
      <c r="AG444" s="459"/>
    </row>
    <row r="445" spans="1:33" s="377" customFormat="1" ht="41.1" customHeight="1" x14ac:dyDescent="0.25">
      <c r="A445" s="459">
        <v>441</v>
      </c>
      <c r="B445" s="459" t="s">
        <v>59</v>
      </c>
      <c r="C445" s="459" t="s">
        <v>1557</v>
      </c>
      <c r="D445" s="459">
        <v>111</v>
      </c>
      <c r="E445" s="480"/>
      <c r="F445" s="459"/>
      <c r="G445" s="459"/>
      <c r="H445" s="459" t="s">
        <v>76</v>
      </c>
      <c r="I445" s="459" t="s">
        <v>1581</v>
      </c>
      <c r="J445" s="460" t="s">
        <v>1582</v>
      </c>
      <c r="K445" s="460" t="s">
        <v>1583</v>
      </c>
      <c r="L445" s="460" t="s">
        <v>1584</v>
      </c>
      <c r="M445" s="460"/>
      <c r="N445" s="459" t="s">
        <v>45</v>
      </c>
      <c r="O445" s="460" t="s">
        <v>46</v>
      </c>
      <c r="P445" s="459">
        <v>2</v>
      </c>
      <c r="Q445" s="459" t="s">
        <v>296</v>
      </c>
      <c r="R445" s="459" t="s">
        <v>48</v>
      </c>
      <c r="S445" s="459">
        <v>1</v>
      </c>
      <c r="T445" s="459">
        <v>1.1000000000000001</v>
      </c>
      <c r="U445" s="459" t="s">
        <v>66</v>
      </c>
      <c r="V445" s="459"/>
      <c r="W445" s="459"/>
      <c r="X445" s="459"/>
      <c r="Y445" s="459"/>
      <c r="Z445" s="459"/>
      <c r="AA445" s="459"/>
      <c r="AB445" s="481" t="str">
        <f t="shared" si="12"/>
        <v>Вячеслава Клыкова пр-т</v>
      </c>
      <c r="AC445" s="481">
        <f t="shared" si="12"/>
        <v>111</v>
      </c>
      <c r="AD445" s="481"/>
      <c r="AE445" s="459"/>
      <c r="AF445" s="459"/>
      <c r="AG445" s="459"/>
    </row>
    <row r="446" spans="1:33" s="377" customFormat="1" ht="41.1" customHeight="1" x14ac:dyDescent="0.25">
      <c r="A446" s="459">
        <v>442</v>
      </c>
      <c r="B446" s="459" t="s">
        <v>38</v>
      </c>
      <c r="C446" s="459" t="s">
        <v>1557</v>
      </c>
      <c r="D446" s="459">
        <v>105</v>
      </c>
      <c r="E446" s="480"/>
      <c r="F446" s="459"/>
      <c r="G446" s="459"/>
      <c r="H446" s="459" t="s">
        <v>76</v>
      </c>
      <c r="I446" s="459" t="s">
        <v>1585</v>
      </c>
      <c r="J446" s="460" t="s">
        <v>1586</v>
      </c>
      <c r="K446" s="460" t="s">
        <v>379</v>
      </c>
      <c r="L446" s="460" t="s">
        <v>1587</v>
      </c>
      <c r="M446" s="460"/>
      <c r="N446" s="459" t="s">
        <v>45</v>
      </c>
      <c r="O446" s="460" t="s">
        <v>46</v>
      </c>
      <c r="P446" s="459">
        <v>4</v>
      </c>
      <c r="Q446" s="459" t="s">
        <v>296</v>
      </c>
      <c r="R446" s="459" t="s">
        <v>48</v>
      </c>
      <c r="S446" s="459">
        <v>2</v>
      </c>
      <c r="T446" s="459">
        <v>1.1000000000000001</v>
      </c>
      <c r="U446" s="459" t="s">
        <v>66</v>
      </c>
      <c r="V446" s="459"/>
      <c r="W446" s="459"/>
      <c r="X446" s="459"/>
      <c r="Y446" s="459"/>
      <c r="Z446" s="459"/>
      <c r="AA446" s="459"/>
      <c r="AB446" s="481" t="str">
        <f t="shared" si="12"/>
        <v>Вячеслава Клыкова пр-т</v>
      </c>
      <c r="AC446" s="481">
        <f t="shared" si="12"/>
        <v>105</v>
      </c>
      <c r="AD446" s="481"/>
      <c r="AE446" s="459"/>
      <c r="AF446" s="459"/>
      <c r="AG446" s="459"/>
    </row>
    <row r="447" spans="1:33" s="377" customFormat="1" ht="50.25" customHeight="1" x14ac:dyDescent="0.25">
      <c r="A447" s="459">
        <v>443</v>
      </c>
      <c r="B447" s="459" t="s">
        <v>59</v>
      </c>
      <c r="C447" s="459" t="s">
        <v>1557</v>
      </c>
      <c r="D447" s="459">
        <v>72</v>
      </c>
      <c r="E447" s="480"/>
      <c r="F447" s="459"/>
      <c r="G447" s="459"/>
      <c r="H447" s="459" t="s">
        <v>40</v>
      </c>
      <c r="I447" s="459" t="s">
        <v>1588</v>
      </c>
      <c r="J447" s="460" t="s">
        <v>1589</v>
      </c>
      <c r="K447" s="460" t="s">
        <v>1590</v>
      </c>
      <c r="L447" s="460" t="s">
        <v>1591</v>
      </c>
      <c r="M447" s="460"/>
      <c r="N447" s="459" t="s">
        <v>45</v>
      </c>
      <c r="O447" s="460" t="s">
        <v>46</v>
      </c>
      <c r="P447" s="459">
        <v>2</v>
      </c>
      <c r="Q447" s="459" t="s">
        <v>296</v>
      </c>
      <c r="R447" s="459" t="s">
        <v>48</v>
      </c>
      <c r="S447" s="459">
        <v>1</v>
      </c>
      <c r="T447" s="459">
        <v>1.1000000000000001</v>
      </c>
      <c r="U447" s="459" t="s">
        <v>66</v>
      </c>
      <c r="V447" s="459"/>
      <c r="W447" s="459"/>
      <c r="X447" s="459"/>
      <c r="Y447" s="459"/>
      <c r="Z447" s="459"/>
      <c r="AA447" s="459"/>
      <c r="AB447" s="481" t="str">
        <f t="shared" si="12"/>
        <v>Вячеслава Клыкова пр-т</v>
      </c>
      <c r="AC447" s="481">
        <f t="shared" si="12"/>
        <v>72</v>
      </c>
      <c r="AD447" s="481"/>
      <c r="AE447" s="459"/>
      <c r="AF447" s="459"/>
      <c r="AG447" s="459"/>
    </row>
    <row r="448" spans="1:33" s="377" customFormat="1" ht="41.1" customHeight="1" x14ac:dyDescent="0.25">
      <c r="A448" s="459">
        <v>444</v>
      </c>
      <c r="B448" s="459" t="s">
        <v>38</v>
      </c>
      <c r="C448" s="459" t="s">
        <v>1557</v>
      </c>
      <c r="D448" s="459">
        <v>18</v>
      </c>
      <c r="E448" s="480" t="s">
        <v>231</v>
      </c>
      <c r="F448" s="459"/>
      <c r="G448" s="459"/>
      <c r="H448" s="459" t="s">
        <v>76</v>
      </c>
      <c r="I448" s="459" t="s">
        <v>1592</v>
      </c>
      <c r="J448" s="460" t="s">
        <v>1593</v>
      </c>
      <c r="K448" s="460" t="s">
        <v>1594</v>
      </c>
      <c r="L448" s="460" t="s">
        <v>1595</v>
      </c>
      <c r="M448" s="460"/>
      <c r="N448" s="459" t="s">
        <v>45</v>
      </c>
      <c r="O448" s="460" t="s">
        <v>46</v>
      </c>
      <c r="P448" s="459">
        <v>2</v>
      </c>
      <c r="Q448" s="459" t="s">
        <v>296</v>
      </c>
      <c r="R448" s="459" t="s">
        <v>48</v>
      </c>
      <c r="S448" s="459">
        <v>1</v>
      </c>
      <c r="T448" s="459">
        <v>1.1000000000000001</v>
      </c>
      <c r="U448" s="459" t="s">
        <v>66</v>
      </c>
      <c r="V448" s="459">
        <v>2</v>
      </c>
      <c r="W448" s="459">
        <v>1.1000000000000001</v>
      </c>
      <c r="X448" s="459" t="s">
        <v>49</v>
      </c>
      <c r="Y448" s="459"/>
      <c r="Z448" s="459"/>
      <c r="AA448" s="459"/>
      <c r="AB448" s="481" t="str">
        <f t="shared" si="12"/>
        <v>Вячеслава Клыкова пр-т</v>
      </c>
      <c r="AC448" s="481">
        <f t="shared" si="12"/>
        <v>18</v>
      </c>
      <c r="AD448" s="481" t="str">
        <f>E448</f>
        <v>А</v>
      </c>
      <c r="AE448" s="459"/>
      <c r="AF448" s="459"/>
      <c r="AG448" s="459"/>
    </row>
    <row r="449" spans="1:33" s="377" customFormat="1" ht="62.25" customHeight="1" x14ac:dyDescent="0.25">
      <c r="A449" s="459">
        <v>445</v>
      </c>
      <c r="B449" s="459" t="s">
        <v>59</v>
      </c>
      <c r="C449" s="459" t="s">
        <v>1557</v>
      </c>
      <c r="D449" s="459">
        <v>32</v>
      </c>
      <c r="E449" s="480"/>
      <c r="F449" s="459"/>
      <c r="G449" s="459"/>
      <c r="H449" s="459" t="s">
        <v>40</v>
      </c>
      <c r="I449" s="459" t="s">
        <v>1596</v>
      </c>
      <c r="J449" s="460" t="s">
        <v>1597</v>
      </c>
      <c r="K449" s="460" t="s">
        <v>1598</v>
      </c>
      <c r="L449" s="460" t="s">
        <v>1599</v>
      </c>
      <c r="M449" s="460"/>
      <c r="N449" s="459" t="s">
        <v>45</v>
      </c>
      <c r="O449" s="460" t="s">
        <v>46</v>
      </c>
      <c r="P449" s="459">
        <v>6</v>
      </c>
      <c r="Q449" s="459" t="s">
        <v>296</v>
      </c>
      <c r="R449" s="459" t="s">
        <v>48</v>
      </c>
      <c r="S449" s="459">
        <v>3</v>
      </c>
      <c r="T449" s="459">
        <v>1.1000000000000001</v>
      </c>
      <c r="U449" s="459" t="s">
        <v>66</v>
      </c>
      <c r="V449" s="459">
        <v>2</v>
      </c>
      <c r="W449" s="459">
        <v>1.1000000000000001</v>
      </c>
      <c r="X449" s="459" t="s">
        <v>49</v>
      </c>
      <c r="Y449" s="459"/>
      <c r="Z449" s="459"/>
      <c r="AA449" s="459"/>
      <c r="AB449" s="481" t="str">
        <f t="shared" si="12"/>
        <v>Вячеслава Клыкова пр-т</v>
      </c>
      <c r="AC449" s="481">
        <f t="shared" si="12"/>
        <v>32</v>
      </c>
      <c r="AD449" s="481"/>
      <c r="AE449" s="459"/>
      <c r="AF449" s="459"/>
      <c r="AG449" s="459"/>
    </row>
    <row r="450" spans="1:33" s="377" customFormat="1" ht="48.75" customHeight="1" x14ac:dyDescent="0.25">
      <c r="A450" s="459">
        <v>446</v>
      </c>
      <c r="B450" s="459" t="s">
        <v>38</v>
      </c>
      <c r="C450" s="459" t="s">
        <v>1557</v>
      </c>
      <c r="D450" s="459">
        <v>8</v>
      </c>
      <c r="E450" s="480"/>
      <c r="F450" s="459"/>
      <c r="G450" s="459"/>
      <c r="H450" s="459" t="s">
        <v>76</v>
      </c>
      <c r="I450" s="459" t="s">
        <v>1600</v>
      </c>
      <c r="J450" s="460" t="s">
        <v>1601</v>
      </c>
      <c r="K450" s="460" t="s">
        <v>1602</v>
      </c>
      <c r="L450" s="460" t="s">
        <v>1603</v>
      </c>
      <c r="M450" s="460"/>
      <c r="N450" s="459" t="s">
        <v>45</v>
      </c>
      <c r="O450" s="460" t="s">
        <v>46</v>
      </c>
      <c r="P450" s="459">
        <v>2</v>
      </c>
      <c r="Q450" s="459" t="s">
        <v>296</v>
      </c>
      <c r="R450" s="459" t="s">
        <v>48</v>
      </c>
      <c r="S450" s="459">
        <v>1</v>
      </c>
      <c r="T450" s="459">
        <v>1.1000000000000001</v>
      </c>
      <c r="U450" s="459" t="s">
        <v>66</v>
      </c>
      <c r="V450" s="459"/>
      <c r="W450" s="459"/>
      <c r="X450" s="459"/>
      <c r="Y450" s="459"/>
      <c r="Z450" s="459"/>
      <c r="AA450" s="459"/>
      <c r="AB450" s="481" t="str">
        <f t="shared" si="12"/>
        <v>Вячеслава Клыкова пр-т</v>
      </c>
      <c r="AC450" s="481">
        <f t="shared" si="12"/>
        <v>8</v>
      </c>
      <c r="AD450" s="481"/>
      <c r="AE450" s="459"/>
      <c r="AF450" s="459"/>
      <c r="AG450" s="459"/>
    </row>
    <row r="451" spans="1:33" s="377" customFormat="1" ht="41.1" customHeight="1" x14ac:dyDescent="0.25">
      <c r="A451" s="459">
        <v>447</v>
      </c>
      <c r="B451" s="459" t="s">
        <v>59</v>
      </c>
      <c r="C451" s="459" t="s">
        <v>1557</v>
      </c>
      <c r="D451" s="459">
        <v>5</v>
      </c>
      <c r="E451" s="480" t="s">
        <v>797</v>
      </c>
      <c r="F451" s="459"/>
      <c r="G451" s="459"/>
      <c r="H451" s="459" t="s">
        <v>40</v>
      </c>
      <c r="I451" s="459" t="s">
        <v>377</v>
      </c>
      <c r="J451" s="460" t="s">
        <v>378</v>
      </c>
      <c r="K451" s="460" t="s">
        <v>1604</v>
      </c>
      <c r="L451" s="460" t="s">
        <v>380</v>
      </c>
      <c r="M451" s="460"/>
      <c r="N451" s="459" t="s">
        <v>45</v>
      </c>
      <c r="O451" s="460" t="s">
        <v>46</v>
      </c>
      <c r="P451" s="459">
        <v>2</v>
      </c>
      <c r="Q451" s="459" t="s">
        <v>296</v>
      </c>
      <c r="R451" s="459" t="s">
        <v>48</v>
      </c>
      <c r="S451" s="459">
        <v>1</v>
      </c>
      <c r="T451" s="459">
        <v>1.1000000000000001</v>
      </c>
      <c r="U451" s="459" t="s">
        <v>66</v>
      </c>
      <c r="V451" s="459"/>
      <c r="W451" s="459"/>
      <c r="X451" s="459"/>
      <c r="Y451" s="459"/>
      <c r="Z451" s="459"/>
      <c r="AA451" s="459"/>
      <c r="AB451" s="481" t="str">
        <f t="shared" si="12"/>
        <v>Вячеслава Клыкова пр-т</v>
      </c>
      <c r="AC451" s="481">
        <f t="shared" si="12"/>
        <v>5</v>
      </c>
      <c r="AD451" s="481" t="str">
        <f>E451</f>
        <v>В</v>
      </c>
      <c r="AE451" s="459"/>
      <c r="AF451" s="459"/>
      <c r="AG451" s="459"/>
    </row>
    <row r="452" spans="1:33" s="377" customFormat="1" ht="53.25" customHeight="1" x14ac:dyDescent="0.25">
      <c r="A452" s="459">
        <v>448</v>
      </c>
      <c r="B452" s="459" t="s">
        <v>59</v>
      </c>
      <c r="C452" s="459" t="s">
        <v>1557</v>
      </c>
      <c r="D452" s="459">
        <v>52</v>
      </c>
      <c r="E452" s="480"/>
      <c r="F452" s="459"/>
      <c r="G452" s="459"/>
      <c r="H452" s="459" t="s">
        <v>40</v>
      </c>
      <c r="I452" s="459" t="s">
        <v>1256</v>
      </c>
      <c r="J452" s="460" t="s">
        <v>461</v>
      </c>
      <c r="K452" s="460" t="s">
        <v>753</v>
      </c>
      <c r="L452" s="460" t="s">
        <v>1605</v>
      </c>
      <c r="M452" s="460"/>
      <c r="N452" s="459" t="s">
        <v>45</v>
      </c>
      <c r="O452" s="460" t="s">
        <v>46</v>
      </c>
      <c r="P452" s="459">
        <v>2</v>
      </c>
      <c r="Q452" s="459" t="s">
        <v>296</v>
      </c>
      <c r="R452" s="459" t="s">
        <v>48</v>
      </c>
      <c r="S452" s="459">
        <v>1</v>
      </c>
      <c r="T452" s="459">
        <v>1.1000000000000001</v>
      </c>
      <c r="U452" s="459" t="s">
        <v>66</v>
      </c>
      <c r="V452" s="459">
        <v>2</v>
      </c>
      <c r="W452" s="459">
        <v>1.1000000000000001</v>
      </c>
      <c r="X452" s="459" t="s">
        <v>49</v>
      </c>
      <c r="Y452" s="459"/>
      <c r="Z452" s="459"/>
      <c r="AA452" s="459"/>
      <c r="AB452" s="481" t="str">
        <f t="shared" ref="AB452:AC536" si="13">C452</f>
        <v>Вячеслава Клыкова пр-т</v>
      </c>
      <c r="AC452" s="481">
        <f t="shared" si="13"/>
        <v>52</v>
      </c>
      <c r="AD452" s="481"/>
      <c r="AE452" s="459"/>
      <c r="AF452" s="459"/>
      <c r="AG452" s="459"/>
    </row>
    <row r="453" spans="1:33" s="377" customFormat="1" ht="51" customHeight="1" x14ac:dyDescent="0.25">
      <c r="A453" s="459">
        <v>449</v>
      </c>
      <c r="B453" s="459" t="s">
        <v>38</v>
      </c>
      <c r="C453" s="459" t="s">
        <v>1557</v>
      </c>
      <c r="D453" s="459">
        <v>3</v>
      </c>
      <c r="E453" s="480" t="s">
        <v>231</v>
      </c>
      <c r="F453" s="459"/>
      <c r="G453" s="459"/>
      <c r="H453" s="459" t="s">
        <v>40</v>
      </c>
      <c r="I453" s="459" t="s">
        <v>1256</v>
      </c>
      <c r="J453" s="460" t="s">
        <v>461</v>
      </c>
      <c r="K453" s="460" t="s">
        <v>753</v>
      </c>
      <c r="L453" s="460" t="s">
        <v>1606</v>
      </c>
      <c r="M453" s="460"/>
      <c r="N453" s="459" t="s">
        <v>45</v>
      </c>
      <c r="O453" s="460" t="s">
        <v>46</v>
      </c>
      <c r="P453" s="459">
        <v>2</v>
      </c>
      <c r="Q453" s="459" t="s">
        <v>296</v>
      </c>
      <c r="R453" s="459" t="s">
        <v>48</v>
      </c>
      <c r="S453" s="459">
        <v>1</v>
      </c>
      <c r="T453" s="459">
        <v>1.1000000000000001</v>
      </c>
      <c r="U453" s="459" t="s">
        <v>66</v>
      </c>
      <c r="V453" s="459"/>
      <c r="W453" s="459"/>
      <c r="X453" s="459"/>
      <c r="Y453" s="459"/>
      <c r="Z453" s="459"/>
      <c r="AA453" s="459"/>
      <c r="AB453" s="481" t="str">
        <f t="shared" si="13"/>
        <v>Вячеслава Клыкова пр-т</v>
      </c>
      <c r="AC453" s="481">
        <f t="shared" si="13"/>
        <v>3</v>
      </c>
      <c r="AD453" s="481" t="str">
        <f>E453</f>
        <v>А</v>
      </c>
      <c r="AE453" s="459"/>
      <c r="AF453" s="459"/>
      <c r="AG453" s="459"/>
    </row>
    <row r="454" spans="1:33" s="377" customFormat="1" ht="41.1" customHeight="1" x14ac:dyDescent="0.25">
      <c r="A454" s="459">
        <v>450</v>
      </c>
      <c r="B454" s="459" t="s">
        <v>59</v>
      </c>
      <c r="C454" s="459" t="s">
        <v>1557</v>
      </c>
      <c r="D454" s="459">
        <v>39</v>
      </c>
      <c r="E454" s="480" t="s">
        <v>792</v>
      </c>
      <c r="F454" s="459"/>
      <c r="G454" s="459"/>
      <c r="H454" s="459" t="s">
        <v>40</v>
      </c>
      <c r="I454" s="459" t="s">
        <v>1256</v>
      </c>
      <c r="J454" s="460" t="s">
        <v>461</v>
      </c>
      <c r="K454" s="460" t="s">
        <v>753</v>
      </c>
      <c r="L454" s="460" t="s">
        <v>1607</v>
      </c>
      <c r="M454" s="460"/>
      <c r="N454" s="459" t="s">
        <v>45</v>
      </c>
      <c r="O454" s="460" t="s">
        <v>46</v>
      </c>
      <c r="P454" s="459">
        <v>22</v>
      </c>
      <c r="Q454" s="459" t="s">
        <v>296</v>
      </c>
      <c r="R454" s="459" t="s">
        <v>48</v>
      </c>
      <c r="S454" s="459">
        <v>1</v>
      </c>
      <c r="T454" s="459">
        <v>1.1000000000000001</v>
      </c>
      <c r="U454" s="459" t="s">
        <v>66</v>
      </c>
      <c r="V454" s="459"/>
      <c r="W454" s="459"/>
      <c r="X454" s="459"/>
      <c r="Y454" s="459"/>
      <c r="Z454" s="459"/>
      <c r="AA454" s="459"/>
      <c r="AB454" s="481" t="str">
        <f t="shared" si="13"/>
        <v>Вячеслава Клыкова пр-т</v>
      </c>
      <c r="AC454" s="481">
        <f t="shared" si="13"/>
        <v>39</v>
      </c>
      <c r="AD454" s="481" t="str">
        <f>E454</f>
        <v>Б</v>
      </c>
      <c r="AE454" s="459"/>
      <c r="AF454" s="459"/>
      <c r="AG454" s="459"/>
    </row>
    <row r="455" spans="1:33" s="377" customFormat="1" ht="41.1" customHeight="1" x14ac:dyDescent="0.25">
      <c r="A455" s="459">
        <v>451</v>
      </c>
      <c r="B455" s="459" t="s">
        <v>38</v>
      </c>
      <c r="C455" s="459" t="s">
        <v>1557</v>
      </c>
      <c r="D455" s="459">
        <v>92</v>
      </c>
      <c r="E455" s="480"/>
      <c r="F455" s="459"/>
      <c r="G455" s="459"/>
      <c r="H455" s="459" t="s">
        <v>40</v>
      </c>
      <c r="I455" s="435" t="s">
        <v>227</v>
      </c>
      <c r="J455" s="460" t="s">
        <v>228</v>
      </c>
      <c r="K455" s="460" t="s">
        <v>960</v>
      </c>
      <c r="L455" s="462" t="s">
        <v>962</v>
      </c>
      <c r="M455" s="460"/>
      <c r="N455" s="459" t="s">
        <v>45</v>
      </c>
      <c r="O455" s="460" t="s">
        <v>46</v>
      </c>
      <c r="P455" s="459">
        <v>6</v>
      </c>
      <c r="Q455" s="459" t="s">
        <v>296</v>
      </c>
      <c r="R455" s="459" t="s">
        <v>48</v>
      </c>
      <c r="S455" s="459">
        <v>1</v>
      </c>
      <c r="T455" s="459">
        <v>1.1000000000000001</v>
      </c>
      <c r="U455" s="459" t="s">
        <v>66</v>
      </c>
      <c r="V455" s="459">
        <v>2</v>
      </c>
      <c r="W455" s="459">
        <v>1.1000000000000001</v>
      </c>
      <c r="X455" s="459" t="s">
        <v>49</v>
      </c>
      <c r="Y455" s="459"/>
      <c r="Z455" s="459"/>
      <c r="AA455" s="459"/>
      <c r="AB455" s="481" t="str">
        <f t="shared" si="13"/>
        <v>Вячеслава Клыкова пр-т</v>
      </c>
      <c r="AC455" s="481">
        <f t="shared" si="13"/>
        <v>92</v>
      </c>
      <c r="AD455" s="481"/>
      <c r="AE455" s="459"/>
      <c r="AF455" s="459"/>
      <c r="AG455" s="459"/>
    </row>
    <row r="456" spans="1:33" s="377" customFormat="1" ht="49.5" customHeight="1" x14ac:dyDescent="0.25">
      <c r="A456" s="459">
        <v>452</v>
      </c>
      <c r="B456" s="459" t="s">
        <v>38</v>
      </c>
      <c r="C456" s="459" t="s">
        <v>1557</v>
      </c>
      <c r="D456" s="435">
        <v>1</v>
      </c>
      <c r="E456" s="483"/>
      <c r="F456" s="435"/>
      <c r="G456" s="435"/>
      <c r="H456" s="435" t="s">
        <v>40</v>
      </c>
      <c r="I456" s="435" t="s">
        <v>1608</v>
      </c>
      <c r="J456" s="483">
        <v>1134632007652</v>
      </c>
      <c r="K456" s="462" t="s">
        <v>1609</v>
      </c>
      <c r="L456" s="460" t="s">
        <v>1610</v>
      </c>
      <c r="M456" s="462"/>
      <c r="N456" s="459" t="s">
        <v>45</v>
      </c>
      <c r="O456" s="460" t="s">
        <v>46</v>
      </c>
      <c r="P456" s="435">
        <v>30</v>
      </c>
      <c r="Q456" s="435" t="s">
        <v>296</v>
      </c>
      <c r="R456" s="435" t="s">
        <v>48</v>
      </c>
      <c r="S456" s="435">
        <v>10</v>
      </c>
      <c r="T456" s="435">
        <v>1.1000000000000001</v>
      </c>
      <c r="U456" s="435" t="s">
        <v>66</v>
      </c>
      <c r="V456" s="435">
        <v>2</v>
      </c>
      <c r="W456" s="459">
        <v>1.1000000000000001</v>
      </c>
      <c r="X456" s="459" t="s">
        <v>49</v>
      </c>
      <c r="Y456" s="435"/>
      <c r="Z456" s="435"/>
      <c r="AA456" s="435"/>
      <c r="AB456" s="481" t="str">
        <f>C456</f>
        <v>Вячеслава Клыкова пр-т</v>
      </c>
      <c r="AC456" s="481">
        <f>D456</f>
        <v>1</v>
      </c>
      <c r="AD456" s="481"/>
      <c r="AE456" s="435" t="s">
        <v>1611</v>
      </c>
      <c r="AF456" s="435"/>
      <c r="AG456" s="435"/>
    </row>
    <row r="457" spans="1:33" s="377" customFormat="1" ht="49.5" customHeight="1" x14ac:dyDescent="0.25">
      <c r="A457" s="459">
        <v>453</v>
      </c>
      <c r="B457" s="459" t="s">
        <v>38</v>
      </c>
      <c r="C457" s="459" t="s">
        <v>1557</v>
      </c>
      <c r="D457" s="435">
        <v>4</v>
      </c>
      <c r="E457" s="483"/>
      <c r="F457" s="435"/>
      <c r="G457" s="435"/>
      <c r="H457" s="435" t="s">
        <v>40</v>
      </c>
      <c r="I457" s="435" t="s">
        <v>1608</v>
      </c>
      <c r="J457" s="483">
        <v>1134632007652</v>
      </c>
      <c r="K457" s="462" t="s">
        <v>1609</v>
      </c>
      <c r="L457" s="460" t="s">
        <v>1610</v>
      </c>
      <c r="M457" s="462"/>
      <c r="N457" s="459" t="s">
        <v>45</v>
      </c>
      <c r="O457" s="460" t="s">
        <v>46</v>
      </c>
      <c r="P457" s="435">
        <v>13</v>
      </c>
      <c r="Q457" s="435" t="s">
        <v>296</v>
      </c>
      <c r="R457" s="435" t="s">
        <v>48</v>
      </c>
      <c r="S457" s="435">
        <v>10</v>
      </c>
      <c r="T457" s="435">
        <v>1.1000000000000001</v>
      </c>
      <c r="U457" s="435" t="s">
        <v>66</v>
      </c>
      <c r="V457" s="435">
        <v>2</v>
      </c>
      <c r="W457" s="459">
        <v>1.1000000000000001</v>
      </c>
      <c r="X457" s="459" t="s">
        <v>49</v>
      </c>
      <c r="Y457" s="435"/>
      <c r="Z457" s="435"/>
      <c r="AA457" s="435"/>
      <c r="AB457" s="481" t="str">
        <f t="shared" ref="AB457:AC472" si="14">C457</f>
        <v>Вячеслава Клыкова пр-т</v>
      </c>
      <c r="AC457" s="481">
        <f t="shared" si="14"/>
        <v>4</v>
      </c>
      <c r="AD457" s="481"/>
      <c r="AE457" s="435" t="s">
        <v>1612</v>
      </c>
      <c r="AF457" s="435"/>
      <c r="AG457" s="435"/>
    </row>
    <row r="458" spans="1:33" s="377" customFormat="1" ht="49.5" customHeight="1" x14ac:dyDescent="0.25">
      <c r="A458" s="459">
        <v>454</v>
      </c>
      <c r="B458" s="459" t="s">
        <v>38</v>
      </c>
      <c r="C458" s="459" t="s">
        <v>1557</v>
      </c>
      <c r="D458" s="435">
        <v>9</v>
      </c>
      <c r="E458" s="483"/>
      <c r="F458" s="435"/>
      <c r="G458" s="435"/>
      <c r="H458" s="435" t="s">
        <v>40</v>
      </c>
      <c r="I458" s="435" t="s">
        <v>1608</v>
      </c>
      <c r="J458" s="483">
        <v>1134632007652</v>
      </c>
      <c r="K458" s="462" t="s">
        <v>1609</v>
      </c>
      <c r="L458" s="460" t="s">
        <v>1610</v>
      </c>
      <c r="M458" s="462"/>
      <c r="N458" s="459" t="s">
        <v>45</v>
      </c>
      <c r="O458" s="460" t="s">
        <v>46</v>
      </c>
      <c r="P458" s="435">
        <v>26</v>
      </c>
      <c r="Q458" s="435" t="s">
        <v>296</v>
      </c>
      <c r="R458" s="435" t="s">
        <v>48</v>
      </c>
      <c r="S458" s="435">
        <v>10</v>
      </c>
      <c r="T458" s="435">
        <v>1.1000000000000001</v>
      </c>
      <c r="U458" s="435" t="s">
        <v>66</v>
      </c>
      <c r="V458" s="435">
        <v>2</v>
      </c>
      <c r="W458" s="459">
        <v>1.1000000000000001</v>
      </c>
      <c r="X458" s="459" t="s">
        <v>49</v>
      </c>
      <c r="Y458" s="435"/>
      <c r="Z458" s="435"/>
      <c r="AA458" s="435"/>
      <c r="AB458" s="481" t="str">
        <f t="shared" si="14"/>
        <v>Вячеслава Клыкова пр-т</v>
      </c>
      <c r="AC458" s="481">
        <f t="shared" si="14"/>
        <v>9</v>
      </c>
      <c r="AD458" s="481"/>
      <c r="AE458" s="435" t="s">
        <v>1613</v>
      </c>
      <c r="AF458" s="435"/>
      <c r="AG458" s="435"/>
    </row>
    <row r="459" spans="1:33" s="377" customFormat="1" ht="49.5" customHeight="1" x14ac:dyDescent="0.25">
      <c r="A459" s="459">
        <v>455</v>
      </c>
      <c r="B459" s="459" t="s">
        <v>38</v>
      </c>
      <c r="C459" s="459" t="s">
        <v>1557</v>
      </c>
      <c r="D459" s="435">
        <v>16</v>
      </c>
      <c r="E459" s="483"/>
      <c r="F459" s="435"/>
      <c r="G459" s="435"/>
      <c r="H459" s="435" t="s">
        <v>40</v>
      </c>
      <c r="I459" s="435" t="s">
        <v>1608</v>
      </c>
      <c r="J459" s="483">
        <v>1134632007652</v>
      </c>
      <c r="K459" s="462" t="s">
        <v>1609</v>
      </c>
      <c r="L459" s="460" t="s">
        <v>1610</v>
      </c>
      <c r="M459" s="462"/>
      <c r="N459" s="459" t="s">
        <v>45</v>
      </c>
      <c r="O459" s="460" t="s">
        <v>46</v>
      </c>
      <c r="P459" s="435">
        <v>29</v>
      </c>
      <c r="Q459" s="435" t="s">
        <v>296</v>
      </c>
      <c r="R459" s="435" t="s">
        <v>48</v>
      </c>
      <c r="S459" s="435">
        <v>10</v>
      </c>
      <c r="T459" s="435">
        <v>1.1000000000000001</v>
      </c>
      <c r="U459" s="435" t="s">
        <v>66</v>
      </c>
      <c r="V459" s="435">
        <v>2</v>
      </c>
      <c r="W459" s="459">
        <v>1.1000000000000001</v>
      </c>
      <c r="X459" s="459" t="s">
        <v>49</v>
      </c>
      <c r="Y459" s="435"/>
      <c r="Z459" s="435"/>
      <c r="AA459" s="435"/>
      <c r="AB459" s="481" t="str">
        <f t="shared" si="14"/>
        <v>Вячеслава Клыкова пр-т</v>
      </c>
      <c r="AC459" s="481">
        <f t="shared" si="14"/>
        <v>16</v>
      </c>
      <c r="AD459" s="481"/>
      <c r="AE459" s="435" t="s">
        <v>1614</v>
      </c>
      <c r="AF459" s="435"/>
      <c r="AG459" s="435"/>
    </row>
    <row r="460" spans="1:33" s="377" customFormat="1" ht="49.5" customHeight="1" x14ac:dyDescent="0.25">
      <c r="A460" s="459">
        <v>456</v>
      </c>
      <c r="B460" s="459" t="s">
        <v>38</v>
      </c>
      <c r="C460" s="459" t="s">
        <v>1557</v>
      </c>
      <c r="D460" s="435">
        <v>17</v>
      </c>
      <c r="E460" s="483"/>
      <c r="F460" s="435"/>
      <c r="G460" s="435"/>
      <c r="H460" s="435" t="s">
        <v>40</v>
      </c>
      <c r="I460" s="435" t="s">
        <v>1608</v>
      </c>
      <c r="J460" s="483">
        <v>1134632007652</v>
      </c>
      <c r="K460" s="462" t="s">
        <v>1609</v>
      </c>
      <c r="L460" s="460" t="s">
        <v>1610</v>
      </c>
      <c r="M460" s="462"/>
      <c r="N460" s="459" t="s">
        <v>45</v>
      </c>
      <c r="O460" s="460" t="s">
        <v>46</v>
      </c>
      <c r="P460" s="435">
        <v>22</v>
      </c>
      <c r="Q460" s="435" t="s">
        <v>296</v>
      </c>
      <c r="R460" s="435" t="s">
        <v>48</v>
      </c>
      <c r="S460" s="435">
        <v>9</v>
      </c>
      <c r="T460" s="435">
        <v>1.1000000000000001</v>
      </c>
      <c r="U460" s="435" t="s">
        <v>66</v>
      </c>
      <c r="V460" s="435">
        <v>2</v>
      </c>
      <c r="W460" s="459">
        <v>1.1000000000000001</v>
      </c>
      <c r="X460" s="459" t="s">
        <v>49</v>
      </c>
      <c r="Y460" s="435"/>
      <c r="Z460" s="435"/>
      <c r="AA460" s="435"/>
      <c r="AB460" s="481" t="str">
        <f t="shared" si="14"/>
        <v>Вячеслава Клыкова пр-т</v>
      </c>
      <c r="AC460" s="481">
        <f t="shared" si="14"/>
        <v>17</v>
      </c>
      <c r="AD460" s="481"/>
      <c r="AE460" s="435" t="s">
        <v>1615</v>
      </c>
      <c r="AF460" s="435"/>
      <c r="AG460" s="435"/>
    </row>
    <row r="461" spans="1:33" s="377" customFormat="1" ht="49.5" customHeight="1" x14ac:dyDescent="0.25">
      <c r="A461" s="459">
        <v>457</v>
      </c>
      <c r="B461" s="459" t="s">
        <v>38</v>
      </c>
      <c r="C461" s="459" t="s">
        <v>1557</v>
      </c>
      <c r="D461" s="435">
        <v>34</v>
      </c>
      <c r="E461" s="483"/>
      <c r="F461" s="435"/>
      <c r="G461" s="435"/>
      <c r="H461" s="435" t="s">
        <v>40</v>
      </c>
      <c r="I461" s="435" t="s">
        <v>1608</v>
      </c>
      <c r="J461" s="483">
        <v>1134632007652</v>
      </c>
      <c r="K461" s="462" t="s">
        <v>1609</v>
      </c>
      <c r="L461" s="460" t="s">
        <v>1610</v>
      </c>
      <c r="M461" s="462"/>
      <c r="N461" s="459" t="s">
        <v>45</v>
      </c>
      <c r="O461" s="460" t="s">
        <v>46</v>
      </c>
      <c r="P461" s="435">
        <v>34</v>
      </c>
      <c r="Q461" s="435" t="s">
        <v>296</v>
      </c>
      <c r="R461" s="435" t="s">
        <v>48</v>
      </c>
      <c r="S461" s="435">
        <v>10</v>
      </c>
      <c r="T461" s="435">
        <v>1.1000000000000001</v>
      </c>
      <c r="U461" s="435" t="s">
        <v>66</v>
      </c>
      <c r="V461" s="435">
        <v>2</v>
      </c>
      <c r="W461" s="459">
        <v>1.1000000000000001</v>
      </c>
      <c r="X461" s="459" t="s">
        <v>49</v>
      </c>
      <c r="Y461" s="435"/>
      <c r="Z461" s="435"/>
      <c r="AA461" s="435"/>
      <c r="AB461" s="481" t="str">
        <f t="shared" si="14"/>
        <v>Вячеслава Клыкова пр-т</v>
      </c>
      <c r="AC461" s="481">
        <f t="shared" si="14"/>
        <v>34</v>
      </c>
      <c r="AD461" s="481"/>
      <c r="AE461" s="435" t="s">
        <v>1616</v>
      </c>
      <c r="AF461" s="435"/>
      <c r="AG461" s="435"/>
    </row>
    <row r="462" spans="1:33" s="377" customFormat="1" ht="49.5" customHeight="1" x14ac:dyDescent="0.25">
      <c r="A462" s="459">
        <v>458</v>
      </c>
      <c r="B462" s="459" t="s">
        <v>38</v>
      </c>
      <c r="C462" s="459" t="s">
        <v>1557</v>
      </c>
      <c r="D462" s="435">
        <v>39</v>
      </c>
      <c r="E462" s="483"/>
      <c r="F462" s="435"/>
      <c r="G462" s="435"/>
      <c r="H462" s="435" t="s">
        <v>40</v>
      </c>
      <c r="I462" s="435" t="s">
        <v>1608</v>
      </c>
      <c r="J462" s="483">
        <v>1134632007652</v>
      </c>
      <c r="K462" s="462" t="s">
        <v>1609</v>
      </c>
      <c r="L462" s="460" t="s">
        <v>1610</v>
      </c>
      <c r="M462" s="462"/>
      <c r="N462" s="459" t="s">
        <v>45</v>
      </c>
      <c r="O462" s="460" t="s">
        <v>46</v>
      </c>
      <c r="P462" s="435">
        <v>33</v>
      </c>
      <c r="Q462" s="435" t="s">
        <v>296</v>
      </c>
      <c r="R462" s="435" t="s">
        <v>48</v>
      </c>
      <c r="S462" s="435">
        <v>10</v>
      </c>
      <c r="T462" s="435">
        <v>1.1000000000000001</v>
      </c>
      <c r="U462" s="435" t="s">
        <v>66</v>
      </c>
      <c r="V462" s="435"/>
      <c r="W462" s="435"/>
      <c r="X462" s="435"/>
      <c r="Y462" s="435"/>
      <c r="Z462" s="435"/>
      <c r="AA462" s="435"/>
      <c r="AB462" s="481" t="str">
        <f t="shared" si="14"/>
        <v>Вячеслава Клыкова пр-т</v>
      </c>
      <c r="AC462" s="481">
        <f t="shared" si="14"/>
        <v>39</v>
      </c>
      <c r="AD462" s="481"/>
      <c r="AE462" s="435" t="s">
        <v>1617</v>
      </c>
      <c r="AF462" s="435"/>
      <c r="AG462" s="435"/>
    </row>
    <row r="463" spans="1:33" s="377" customFormat="1" ht="49.5" customHeight="1" x14ac:dyDescent="0.25">
      <c r="A463" s="459">
        <v>459</v>
      </c>
      <c r="B463" s="459" t="s">
        <v>38</v>
      </c>
      <c r="C463" s="459" t="s">
        <v>1557</v>
      </c>
      <c r="D463" s="435">
        <v>49</v>
      </c>
      <c r="E463" s="483"/>
      <c r="F463" s="435"/>
      <c r="G463" s="435"/>
      <c r="H463" s="435" t="s">
        <v>40</v>
      </c>
      <c r="I463" s="435" t="s">
        <v>1608</v>
      </c>
      <c r="J463" s="483">
        <v>1134632007652</v>
      </c>
      <c r="K463" s="462" t="s">
        <v>1609</v>
      </c>
      <c r="L463" s="460" t="s">
        <v>1610</v>
      </c>
      <c r="M463" s="462"/>
      <c r="N463" s="459" t="s">
        <v>45</v>
      </c>
      <c r="O463" s="460" t="s">
        <v>46</v>
      </c>
      <c r="P463" s="435">
        <v>70</v>
      </c>
      <c r="Q463" s="435" t="s">
        <v>296</v>
      </c>
      <c r="R463" s="435" t="s">
        <v>48</v>
      </c>
      <c r="S463" s="435">
        <v>10</v>
      </c>
      <c r="T463" s="435">
        <v>1.1000000000000001</v>
      </c>
      <c r="U463" s="435" t="s">
        <v>66</v>
      </c>
      <c r="V463" s="435"/>
      <c r="W463" s="435"/>
      <c r="X463" s="435"/>
      <c r="Y463" s="435"/>
      <c r="Z463" s="435"/>
      <c r="AA463" s="435"/>
      <c r="AB463" s="481" t="str">
        <f t="shared" si="14"/>
        <v>Вячеслава Клыкова пр-т</v>
      </c>
      <c r="AC463" s="481">
        <f t="shared" si="14"/>
        <v>49</v>
      </c>
      <c r="AD463" s="481"/>
      <c r="AE463" s="435" t="s">
        <v>1618</v>
      </c>
      <c r="AF463" s="435"/>
      <c r="AG463" s="435"/>
    </row>
    <row r="464" spans="1:33" s="377" customFormat="1" ht="49.5" customHeight="1" x14ac:dyDescent="0.25">
      <c r="A464" s="459">
        <v>460</v>
      </c>
      <c r="B464" s="459" t="s">
        <v>38</v>
      </c>
      <c r="C464" s="459" t="s">
        <v>1557</v>
      </c>
      <c r="D464" s="435">
        <v>52</v>
      </c>
      <c r="E464" s="483"/>
      <c r="F464" s="435"/>
      <c r="G464" s="435"/>
      <c r="H464" s="435" t="s">
        <v>40</v>
      </c>
      <c r="I464" s="435" t="s">
        <v>1608</v>
      </c>
      <c r="J464" s="483">
        <v>1134632007652</v>
      </c>
      <c r="K464" s="462" t="s">
        <v>1609</v>
      </c>
      <c r="L464" s="460" t="s">
        <v>1610</v>
      </c>
      <c r="M464" s="462"/>
      <c r="N464" s="459" t="s">
        <v>45</v>
      </c>
      <c r="O464" s="460" t="s">
        <v>46</v>
      </c>
      <c r="P464" s="435">
        <v>30</v>
      </c>
      <c r="Q464" s="435" t="s">
        <v>296</v>
      </c>
      <c r="R464" s="435" t="s">
        <v>48</v>
      </c>
      <c r="S464" s="435">
        <v>7</v>
      </c>
      <c r="T464" s="435">
        <v>1.1000000000000001</v>
      </c>
      <c r="U464" s="435" t="s">
        <v>66</v>
      </c>
      <c r="V464" s="435">
        <v>2</v>
      </c>
      <c r="W464" s="459">
        <v>1.1000000000000001</v>
      </c>
      <c r="X464" s="459" t="s">
        <v>49</v>
      </c>
      <c r="Y464" s="435"/>
      <c r="Z464" s="435"/>
      <c r="AA464" s="435"/>
      <c r="AB464" s="481" t="str">
        <f t="shared" si="14"/>
        <v>Вячеслава Клыкова пр-т</v>
      </c>
      <c r="AC464" s="481">
        <f t="shared" si="14"/>
        <v>52</v>
      </c>
      <c r="AD464" s="481"/>
      <c r="AE464" s="435" t="s">
        <v>1619</v>
      </c>
      <c r="AF464" s="435"/>
      <c r="AG464" s="435"/>
    </row>
    <row r="465" spans="1:33" s="377" customFormat="1" ht="49.5" customHeight="1" x14ac:dyDescent="0.25">
      <c r="A465" s="459">
        <v>461</v>
      </c>
      <c r="B465" s="459" t="s">
        <v>38</v>
      </c>
      <c r="C465" s="459" t="s">
        <v>1557</v>
      </c>
      <c r="D465" s="435">
        <v>53</v>
      </c>
      <c r="E465" s="483"/>
      <c r="F465" s="435"/>
      <c r="G465" s="435"/>
      <c r="H465" s="435" t="s">
        <v>40</v>
      </c>
      <c r="I465" s="435" t="s">
        <v>1608</v>
      </c>
      <c r="J465" s="483">
        <v>1134632007652</v>
      </c>
      <c r="K465" s="462" t="s">
        <v>1609</v>
      </c>
      <c r="L465" s="460" t="s">
        <v>1610</v>
      </c>
      <c r="M465" s="462"/>
      <c r="N465" s="459" t="s">
        <v>45</v>
      </c>
      <c r="O465" s="460" t="s">
        <v>46</v>
      </c>
      <c r="P465" s="435">
        <v>35</v>
      </c>
      <c r="Q465" s="435" t="s">
        <v>296</v>
      </c>
      <c r="R465" s="435" t="s">
        <v>48</v>
      </c>
      <c r="S465" s="435">
        <v>10</v>
      </c>
      <c r="T465" s="435">
        <v>1.1000000000000001</v>
      </c>
      <c r="U465" s="435" t="s">
        <v>66</v>
      </c>
      <c r="V465" s="435"/>
      <c r="W465" s="435"/>
      <c r="X465" s="435"/>
      <c r="Y465" s="435"/>
      <c r="Z465" s="435"/>
      <c r="AA465" s="435"/>
      <c r="AB465" s="481" t="str">
        <f t="shared" si="14"/>
        <v>Вячеслава Клыкова пр-т</v>
      </c>
      <c r="AC465" s="481">
        <f t="shared" si="14"/>
        <v>53</v>
      </c>
      <c r="AD465" s="481"/>
      <c r="AE465" s="435" t="s">
        <v>1620</v>
      </c>
      <c r="AF465" s="435"/>
      <c r="AG465" s="435"/>
    </row>
    <row r="466" spans="1:33" s="377" customFormat="1" ht="49.5" customHeight="1" x14ac:dyDescent="0.25">
      <c r="A466" s="459">
        <v>462</v>
      </c>
      <c r="B466" s="459" t="s">
        <v>38</v>
      </c>
      <c r="C466" s="459" t="s">
        <v>1557</v>
      </c>
      <c r="D466" s="435">
        <v>56</v>
      </c>
      <c r="E466" s="483"/>
      <c r="F466" s="435"/>
      <c r="G466" s="435"/>
      <c r="H466" s="435" t="s">
        <v>40</v>
      </c>
      <c r="I466" s="435" t="s">
        <v>1608</v>
      </c>
      <c r="J466" s="483">
        <v>1134632007652</v>
      </c>
      <c r="K466" s="462" t="s">
        <v>1609</v>
      </c>
      <c r="L466" s="460" t="s">
        <v>1610</v>
      </c>
      <c r="M466" s="462"/>
      <c r="N466" s="459" t="s">
        <v>45</v>
      </c>
      <c r="O466" s="460" t="s">
        <v>46</v>
      </c>
      <c r="P466" s="435">
        <v>38</v>
      </c>
      <c r="Q466" s="435" t="s">
        <v>296</v>
      </c>
      <c r="R466" s="435" t="s">
        <v>48</v>
      </c>
      <c r="S466" s="435">
        <v>8</v>
      </c>
      <c r="T466" s="435">
        <v>1.1000000000000001</v>
      </c>
      <c r="U466" s="435" t="s">
        <v>66</v>
      </c>
      <c r="V466" s="435">
        <v>2</v>
      </c>
      <c r="W466" s="459">
        <v>1.1000000000000001</v>
      </c>
      <c r="X466" s="459" t="s">
        <v>49</v>
      </c>
      <c r="Y466" s="435"/>
      <c r="Z466" s="435"/>
      <c r="AA466" s="435"/>
      <c r="AB466" s="481" t="str">
        <f t="shared" si="14"/>
        <v>Вячеслава Клыкова пр-т</v>
      </c>
      <c r="AC466" s="481">
        <f t="shared" si="14"/>
        <v>56</v>
      </c>
      <c r="AD466" s="481"/>
      <c r="AE466" s="435" t="s">
        <v>1621</v>
      </c>
      <c r="AF466" s="435"/>
      <c r="AG466" s="435"/>
    </row>
    <row r="467" spans="1:33" s="377" customFormat="1" ht="49.5" customHeight="1" x14ac:dyDescent="0.25">
      <c r="A467" s="459">
        <v>463</v>
      </c>
      <c r="B467" s="459" t="s">
        <v>38</v>
      </c>
      <c r="C467" s="459" t="s">
        <v>1557</v>
      </c>
      <c r="D467" s="435">
        <v>57</v>
      </c>
      <c r="E467" s="483"/>
      <c r="F467" s="435"/>
      <c r="G467" s="435"/>
      <c r="H467" s="435" t="s">
        <v>40</v>
      </c>
      <c r="I467" s="435" t="s">
        <v>1608</v>
      </c>
      <c r="J467" s="483">
        <v>1134632007652</v>
      </c>
      <c r="K467" s="462" t="s">
        <v>1609</v>
      </c>
      <c r="L467" s="460" t="s">
        <v>1610</v>
      </c>
      <c r="M467" s="462"/>
      <c r="N467" s="459" t="s">
        <v>45</v>
      </c>
      <c r="O467" s="460" t="s">
        <v>46</v>
      </c>
      <c r="P467" s="435">
        <v>24</v>
      </c>
      <c r="Q467" s="435" t="s">
        <v>296</v>
      </c>
      <c r="R467" s="435" t="s">
        <v>48</v>
      </c>
      <c r="S467" s="435">
        <v>10</v>
      </c>
      <c r="T467" s="435">
        <v>1.1000000000000001</v>
      </c>
      <c r="U467" s="435" t="s">
        <v>66</v>
      </c>
      <c r="V467" s="435"/>
      <c r="W467" s="435"/>
      <c r="X467" s="435"/>
      <c r="Y467" s="435"/>
      <c r="Z467" s="435"/>
      <c r="AA467" s="435"/>
      <c r="AB467" s="481" t="str">
        <f t="shared" si="14"/>
        <v>Вячеслава Клыкова пр-т</v>
      </c>
      <c r="AC467" s="481">
        <f t="shared" si="14"/>
        <v>57</v>
      </c>
      <c r="AD467" s="481"/>
      <c r="AE467" s="435" t="s">
        <v>1622</v>
      </c>
      <c r="AF467" s="435"/>
      <c r="AG467" s="435"/>
    </row>
    <row r="468" spans="1:33" s="377" customFormat="1" ht="49.5" customHeight="1" x14ac:dyDescent="0.25">
      <c r="A468" s="459">
        <v>464</v>
      </c>
      <c r="B468" s="459" t="s">
        <v>38</v>
      </c>
      <c r="C468" s="459" t="s">
        <v>1557</v>
      </c>
      <c r="D468" s="435">
        <v>58</v>
      </c>
      <c r="E468" s="483"/>
      <c r="F468" s="435"/>
      <c r="G468" s="435"/>
      <c r="H468" s="435" t="s">
        <v>40</v>
      </c>
      <c r="I468" s="435" t="s">
        <v>1608</v>
      </c>
      <c r="J468" s="483">
        <v>1134632007652</v>
      </c>
      <c r="K468" s="462" t="s">
        <v>1609</v>
      </c>
      <c r="L468" s="460" t="s">
        <v>1610</v>
      </c>
      <c r="M468" s="462"/>
      <c r="N468" s="459" t="s">
        <v>45</v>
      </c>
      <c r="O468" s="460" t="s">
        <v>46</v>
      </c>
      <c r="P468" s="435">
        <v>27</v>
      </c>
      <c r="Q468" s="435" t="s">
        <v>296</v>
      </c>
      <c r="R468" s="435" t="s">
        <v>48</v>
      </c>
      <c r="S468" s="435">
        <v>9</v>
      </c>
      <c r="T468" s="435">
        <v>1.1000000000000001</v>
      </c>
      <c r="U468" s="435" t="s">
        <v>66</v>
      </c>
      <c r="V468" s="435">
        <v>2</v>
      </c>
      <c r="W468" s="459">
        <v>1.1000000000000001</v>
      </c>
      <c r="X468" s="459" t="s">
        <v>49</v>
      </c>
      <c r="Y468" s="435"/>
      <c r="Z468" s="435"/>
      <c r="AA468" s="435"/>
      <c r="AB468" s="481" t="str">
        <f t="shared" si="14"/>
        <v>Вячеслава Клыкова пр-т</v>
      </c>
      <c r="AC468" s="481">
        <f t="shared" si="14"/>
        <v>58</v>
      </c>
      <c r="AD468" s="481"/>
      <c r="AE468" s="435" t="s">
        <v>1623</v>
      </c>
      <c r="AF468" s="435"/>
      <c r="AG468" s="435"/>
    </row>
    <row r="469" spans="1:33" s="377" customFormat="1" ht="49.5" customHeight="1" x14ac:dyDescent="0.25">
      <c r="A469" s="459">
        <v>465</v>
      </c>
      <c r="B469" s="459" t="s">
        <v>38</v>
      </c>
      <c r="C469" s="459" t="s">
        <v>1557</v>
      </c>
      <c r="D469" s="435">
        <v>62</v>
      </c>
      <c r="E469" s="483"/>
      <c r="F469" s="435"/>
      <c r="G469" s="435"/>
      <c r="H469" s="435" t="s">
        <v>40</v>
      </c>
      <c r="I469" s="435" t="s">
        <v>1608</v>
      </c>
      <c r="J469" s="483">
        <v>1134632007652</v>
      </c>
      <c r="K469" s="462" t="s">
        <v>1609</v>
      </c>
      <c r="L469" s="460" t="s">
        <v>1610</v>
      </c>
      <c r="M469" s="462"/>
      <c r="N469" s="459" t="s">
        <v>45</v>
      </c>
      <c r="O469" s="460" t="s">
        <v>46</v>
      </c>
      <c r="P469" s="435">
        <v>29</v>
      </c>
      <c r="Q469" s="435" t="s">
        <v>296</v>
      </c>
      <c r="R469" s="435" t="s">
        <v>48</v>
      </c>
      <c r="S469" s="435">
        <v>7</v>
      </c>
      <c r="T469" s="435">
        <v>1.1000000000000001</v>
      </c>
      <c r="U469" s="435" t="s">
        <v>66</v>
      </c>
      <c r="V469" s="435"/>
      <c r="W469" s="435"/>
      <c r="X469" s="435"/>
      <c r="Y469" s="435"/>
      <c r="Z469" s="435"/>
      <c r="AA469" s="435"/>
      <c r="AB469" s="481" t="str">
        <f t="shared" si="14"/>
        <v>Вячеслава Клыкова пр-т</v>
      </c>
      <c r="AC469" s="481">
        <f t="shared" si="14"/>
        <v>62</v>
      </c>
      <c r="AD469" s="481"/>
      <c r="AE469" s="435" t="s">
        <v>1624</v>
      </c>
      <c r="AF469" s="435"/>
      <c r="AG469" s="435"/>
    </row>
    <row r="470" spans="1:33" s="377" customFormat="1" ht="49.5" customHeight="1" x14ac:dyDescent="0.25">
      <c r="A470" s="459">
        <v>466</v>
      </c>
      <c r="B470" s="459" t="s">
        <v>38</v>
      </c>
      <c r="C470" s="459" t="s">
        <v>1557</v>
      </c>
      <c r="D470" s="435">
        <v>63</v>
      </c>
      <c r="E470" s="483"/>
      <c r="F470" s="435"/>
      <c r="G470" s="435"/>
      <c r="H470" s="435" t="s">
        <v>40</v>
      </c>
      <c r="I470" s="435" t="s">
        <v>1608</v>
      </c>
      <c r="J470" s="483">
        <v>1134632007652</v>
      </c>
      <c r="K470" s="462" t="s">
        <v>1609</v>
      </c>
      <c r="L470" s="460" t="s">
        <v>1610</v>
      </c>
      <c r="M470" s="462"/>
      <c r="N470" s="459" t="s">
        <v>45</v>
      </c>
      <c r="O470" s="460" t="s">
        <v>46</v>
      </c>
      <c r="P470" s="435">
        <v>32.5</v>
      </c>
      <c r="Q470" s="435" t="s">
        <v>296</v>
      </c>
      <c r="R470" s="435" t="s">
        <v>48</v>
      </c>
      <c r="S470" s="435">
        <v>9</v>
      </c>
      <c r="T470" s="435">
        <v>1.1000000000000001</v>
      </c>
      <c r="U470" s="435" t="s">
        <v>66</v>
      </c>
      <c r="V470" s="435"/>
      <c r="W470" s="435"/>
      <c r="X470" s="435"/>
      <c r="Y470" s="435"/>
      <c r="Z470" s="435"/>
      <c r="AA470" s="435"/>
      <c r="AB470" s="481" t="str">
        <f t="shared" si="14"/>
        <v>Вячеслава Клыкова пр-т</v>
      </c>
      <c r="AC470" s="481">
        <f t="shared" si="14"/>
        <v>63</v>
      </c>
      <c r="AD470" s="481"/>
      <c r="AE470" s="435" t="s">
        <v>1625</v>
      </c>
      <c r="AF470" s="435"/>
      <c r="AG470" s="435"/>
    </row>
    <row r="471" spans="1:33" s="377" customFormat="1" ht="49.5" customHeight="1" x14ac:dyDescent="0.25">
      <c r="A471" s="459">
        <v>467</v>
      </c>
      <c r="B471" s="459" t="s">
        <v>38</v>
      </c>
      <c r="C471" s="459" t="s">
        <v>1557</v>
      </c>
      <c r="D471" s="435">
        <v>68</v>
      </c>
      <c r="E471" s="483"/>
      <c r="F471" s="435"/>
      <c r="G471" s="435"/>
      <c r="H471" s="435" t="s">
        <v>40</v>
      </c>
      <c r="I471" s="435" t="s">
        <v>1608</v>
      </c>
      <c r="J471" s="483">
        <v>1134632007652</v>
      </c>
      <c r="K471" s="462" t="s">
        <v>1609</v>
      </c>
      <c r="L471" s="460" t="s">
        <v>1610</v>
      </c>
      <c r="M471" s="462"/>
      <c r="N471" s="459" t="s">
        <v>45</v>
      </c>
      <c r="O471" s="460" t="s">
        <v>46</v>
      </c>
      <c r="P471" s="435">
        <v>55</v>
      </c>
      <c r="Q471" s="435" t="s">
        <v>296</v>
      </c>
      <c r="R471" s="435" t="s">
        <v>48</v>
      </c>
      <c r="S471" s="435">
        <v>10</v>
      </c>
      <c r="T471" s="435">
        <v>1.1000000000000001</v>
      </c>
      <c r="U471" s="435" t="s">
        <v>66</v>
      </c>
      <c r="V471" s="435">
        <v>2</v>
      </c>
      <c r="W471" s="459">
        <v>1.1000000000000001</v>
      </c>
      <c r="X471" s="459" t="s">
        <v>49</v>
      </c>
      <c r="Y471" s="435"/>
      <c r="Z471" s="435"/>
      <c r="AA471" s="435"/>
      <c r="AB471" s="481" t="str">
        <f t="shared" si="14"/>
        <v>Вячеслава Клыкова пр-т</v>
      </c>
      <c r="AC471" s="481">
        <f t="shared" si="14"/>
        <v>68</v>
      </c>
      <c r="AD471" s="481"/>
      <c r="AE471" s="435" t="s">
        <v>1626</v>
      </c>
      <c r="AF471" s="435" t="s">
        <v>1627</v>
      </c>
      <c r="AG471" s="435"/>
    </row>
    <row r="472" spans="1:33" s="377" customFormat="1" ht="49.5" customHeight="1" x14ac:dyDescent="0.25">
      <c r="A472" s="459">
        <v>468</v>
      </c>
      <c r="B472" s="459" t="s">
        <v>38</v>
      </c>
      <c r="C472" s="459" t="s">
        <v>1557</v>
      </c>
      <c r="D472" s="435">
        <v>70</v>
      </c>
      <c r="E472" s="483"/>
      <c r="F472" s="435"/>
      <c r="G472" s="435"/>
      <c r="H472" s="435" t="s">
        <v>40</v>
      </c>
      <c r="I472" s="435" t="s">
        <v>1608</v>
      </c>
      <c r="J472" s="483">
        <v>1134632007652</v>
      </c>
      <c r="K472" s="462" t="s">
        <v>1609</v>
      </c>
      <c r="L472" s="460" t="s">
        <v>1610</v>
      </c>
      <c r="M472" s="462"/>
      <c r="N472" s="459" t="s">
        <v>45</v>
      </c>
      <c r="O472" s="460" t="s">
        <v>46</v>
      </c>
      <c r="P472" s="435">
        <v>32</v>
      </c>
      <c r="Q472" s="435" t="s">
        <v>296</v>
      </c>
      <c r="R472" s="435" t="s">
        <v>48</v>
      </c>
      <c r="S472" s="435">
        <v>7</v>
      </c>
      <c r="T472" s="435">
        <v>1.1000000000000001</v>
      </c>
      <c r="U472" s="435" t="s">
        <v>66</v>
      </c>
      <c r="V472" s="435">
        <v>2</v>
      </c>
      <c r="W472" s="459">
        <v>1.1000000000000001</v>
      </c>
      <c r="X472" s="459" t="s">
        <v>49</v>
      </c>
      <c r="Y472" s="435"/>
      <c r="Z472" s="435"/>
      <c r="AA472" s="435"/>
      <c r="AB472" s="481" t="str">
        <f t="shared" si="14"/>
        <v>Вячеслава Клыкова пр-т</v>
      </c>
      <c r="AC472" s="481">
        <f t="shared" si="14"/>
        <v>70</v>
      </c>
      <c r="AD472" s="481"/>
      <c r="AE472" s="435" t="s">
        <v>1628</v>
      </c>
      <c r="AF472" s="435"/>
      <c r="AG472" s="435"/>
    </row>
    <row r="473" spans="1:33" s="377" customFormat="1" ht="49.5" customHeight="1" x14ac:dyDescent="0.25">
      <c r="A473" s="459">
        <v>469</v>
      </c>
      <c r="B473" s="459" t="s">
        <v>38</v>
      </c>
      <c r="C473" s="459" t="s">
        <v>1557</v>
      </c>
      <c r="D473" s="435">
        <v>75</v>
      </c>
      <c r="E473" s="483"/>
      <c r="F473" s="435"/>
      <c r="G473" s="435"/>
      <c r="H473" s="435" t="s">
        <v>40</v>
      </c>
      <c r="I473" s="435" t="s">
        <v>1608</v>
      </c>
      <c r="J473" s="483">
        <v>1134632007652</v>
      </c>
      <c r="K473" s="462" t="s">
        <v>1609</v>
      </c>
      <c r="L473" s="460" t="s">
        <v>1610</v>
      </c>
      <c r="M473" s="462"/>
      <c r="N473" s="459" t="s">
        <v>45</v>
      </c>
      <c r="O473" s="460" t="s">
        <v>46</v>
      </c>
      <c r="P473" s="435">
        <v>80</v>
      </c>
      <c r="Q473" s="435" t="s">
        <v>296</v>
      </c>
      <c r="R473" s="435" t="s">
        <v>48</v>
      </c>
      <c r="S473" s="435">
        <v>10</v>
      </c>
      <c r="T473" s="435">
        <v>1.1000000000000001</v>
      </c>
      <c r="U473" s="435" t="s">
        <v>66</v>
      </c>
      <c r="V473" s="435"/>
      <c r="W473" s="435"/>
      <c r="X473" s="435"/>
      <c r="Y473" s="435"/>
      <c r="Z473" s="435"/>
      <c r="AA473" s="435"/>
      <c r="AB473" s="481" t="str">
        <f t="shared" ref="AB473:AC476" si="15">C473</f>
        <v>Вячеслава Клыкова пр-т</v>
      </c>
      <c r="AC473" s="481">
        <f t="shared" si="15"/>
        <v>75</v>
      </c>
      <c r="AD473" s="481"/>
      <c r="AE473" s="435" t="s">
        <v>1629</v>
      </c>
      <c r="AF473" s="435" t="s">
        <v>1630</v>
      </c>
      <c r="AG473" s="435"/>
    </row>
    <row r="474" spans="1:33" s="377" customFormat="1" ht="49.5" customHeight="1" x14ac:dyDescent="0.25">
      <c r="A474" s="459">
        <v>470</v>
      </c>
      <c r="B474" s="459" t="s">
        <v>38</v>
      </c>
      <c r="C474" s="459" t="s">
        <v>1557</v>
      </c>
      <c r="D474" s="435">
        <v>81</v>
      </c>
      <c r="E474" s="483"/>
      <c r="F474" s="435"/>
      <c r="G474" s="435"/>
      <c r="H474" s="435" t="s">
        <v>40</v>
      </c>
      <c r="I474" s="435" t="s">
        <v>1608</v>
      </c>
      <c r="J474" s="483">
        <v>1134632007652</v>
      </c>
      <c r="K474" s="462" t="s">
        <v>1609</v>
      </c>
      <c r="L474" s="460" t="s">
        <v>1610</v>
      </c>
      <c r="M474" s="462"/>
      <c r="N474" s="459" t="s">
        <v>45</v>
      </c>
      <c r="O474" s="460" t="s">
        <v>46</v>
      </c>
      <c r="P474" s="435">
        <v>23</v>
      </c>
      <c r="Q474" s="435" t="s">
        <v>296</v>
      </c>
      <c r="R474" s="435" t="s">
        <v>48</v>
      </c>
      <c r="S474" s="435">
        <v>7</v>
      </c>
      <c r="T474" s="435">
        <v>1.1000000000000001</v>
      </c>
      <c r="U474" s="435" t="s">
        <v>66</v>
      </c>
      <c r="V474" s="435">
        <v>2</v>
      </c>
      <c r="W474" s="459">
        <v>1.1000000000000001</v>
      </c>
      <c r="X474" s="459" t="s">
        <v>49</v>
      </c>
      <c r="Y474" s="435"/>
      <c r="Z474" s="435"/>
      <c r="AA474" s="435"/>
      <c r="AB474" s="481" t="str">
        <f t="shared" si="15"/>
        <v>Вячеслава Клыкова пр-т</v>
      </c>
      <c r="AC474" s="481">
        <f t="shared" si="15"/>
        <v>81</v>
      </c>
      <c r="AD474" s="481"/>
      <c r="AE474" s="435" t="s">
        <v>1631</v>
      </c>
      <c r="AF474" s="435"/>
      <c r="AG474" s="435"/>
    </row>
    <row r="475" spans="1:33" s="377" customFormat="1" ht="49.5" customHeight="1" x14ac:dyDescent="0.25">
      <c r="A475" s="459">
        <v>471</v>
      </c>
      <c r="B475" s="459" t="s">
        <v>38</v>
      </c>
      <c r="C475" s="459" t="s">
        <v>1557</v>
      </c>
      <c r="D475" s="435">
        <v>87</v>
      </c>
      <c r="E475" s="483"/>
      <c r="F475" s="435"/>
      <c r="G475" s="435"/>
      <c r="H475" s="435" t="s">
        <v>40</v>
      </c>
      <c r="I475" s="435" t="s">
        <v>1608</v>
      </c>
      <c r="J475" s="483">
        <v>1134632007652</v>
      </c>
      <c r="K475" s="462" t="s">
        <v>1609</v>
      </c>
      <c r="L475" s="460" t="s">
        <v>1610</v>
      </c>
      <c r="M475" s="462"/>
      <c r="N475" s="459" t="s">
        <v>45</v>
      </c>
      <c r="O475" s="460" t="s">
        <v>46</v>
      </c>
      <c r="P475" s="435">
        <v>27.5</v>
      </c>
      <c r="Q475" s="435" t="s">
        <v>296</v>
      </c>
      <c r="R475" s="435" t="s">
        <v>48</v>
      </c>
      <c r="S475" s="435">
        <v>8</v>
      </c>
      <c r="T475" s="435">
        <v>1.1000000000000001</v>
      </c>
      <c r="U475" s="435" t="s">
        <v>66</v>
      </c>
      <c r="V475" s="435"/>
      <c r="W475" s="435"/>
      <c r="X475" s="435"/>
      <c r="Y475" s="435"/>
      <c r="Z475" s="435"/>
      <c r="AA475" s="435"/>
      <c r="AB475" s="481" t="str">
        <f t="shared" si="15"/>
        <v>Вячеслава Клыкова пр-т</v>
      </c>
      <c r="AC475" s="481">
        <f t="shared" si="15"/>
        <v>87</v>
      </c>
      <c r="AD475" s="481"/>
      <c r="AE475" s="435" t="s">
        <v>1632</v>
      </c>
      <c r="AF475" s="435"/>
      <c r="AG475" s="435"/>
    </row>
    <row r="476" spans="1:33" s="377" customFormat="1" ht="49.5" customHeight="1" x14ac:dyDescent="0.25">
      <c r="A476" s="459">
        <v>472</v>
      </c>
      <c r="B476" s="459" t="s">
        <v>38</v>
      </c>
      <c r="C476" s="459" t="s">
        <v>1557</v>
      </c>
      <c r="D476" s="435">
        <v>92</v>
      </c>
      <c r="E476" s="483"/>
      <c r="F476" s="435"/>
      <c r="G476" s="435"/>
      <c r="H476" s="435" t="s">
        <v>40</v>
      </c>
      <c r="I476" s="435" t="s">
        <v>1608</v>
      </c>
      <c r="J476" s="483">
        <v>1134632007652</v>
      </c>
      <c r="K476" s="462" t="s">
        <v>1609</v>
      </c>
      <c r="L476" s="460" t="s">
        <v>1610</v>
      </c>
      <c r="M476" s="462"/>
      <c r="N476" s="459" t="s">
        <v>45</v>
      </c>
      <c r="O476" s="460" t="s">
        <v>46</v>
      </c>
      <c r="P476" s="435">
        <v>76</v>
      </c>
      <c r="Q476" s="435" t="s">
        <v>296</v>
      </c>
      <c r="R476" s="435" t="s">
        <v>48</v>
      </c>
      <c r="S476" s="435">
        <v>10</v>
      </c>
      <c r="T476" s="435">
        <v>1.1000000000000001</v>
      </c>
      <c r="U476" s="435" t="s">
        <v>66</v>
      </c>
      <c r="V476" s="435">
        <v>2</v>
      </c>
      <c r="W476" s="459">
        <v>1.1000000000000001</v>
      </c>
      <c r="X476" s="459" t="s">
        <v>49</v>
      </c>
      <c r="Y476" s="435"/>
      <c r="Z476" s="435"/>
      <c r="AA476" s="435"/>
      <c r="AB476" s="481" t="str">
        <f t="shared" si="15"/>
        <v>Вячеслава Клыкова пр-т</v>
      </c>
      <c r="AC476" s="481">
        <f t="shared" si="15"/>
        <v>92</v>
      </c>
      <c r="AD476" s="481"/>
      <c r="AE476" s="435" t="s">
        <v>1633</v>
      </c>
      <c r="AF476" s="435"/>
      <c r="AG476" s="435"/>
    </row>
    <row r="477" spans="1:33" s="377" customFormat="1" ht="41.1" customHeight="1" x14ac:dyDescent="0.25">
      <c r="A477" s="459">
        <v>473</v>
      </c>
      <c r="B477" s="459" t="s">
        <v>59</v>
      </c>
      <c r="C477" s="459" t="s">
        <v>1557</v>
      </c>
      <c r="D477" s="459">
        <v>39</v>
      </c>
      <c r="E477" s="480" t="s">
        <v>231</v>
      </c>
      <c r="F477" s="459"/>
      <c r="G477" s="459"/>
      <c r="H477" s="459" t="s">
        <v>40</v>
      </c>
      <c r="I477" s="435" t="s">
        <v>227</v>
      </c>
      <c r="J477" s="460" t="s">
        <v>228</v>
      </c>
      <c r="K477" s="460" t="s">
        <v>960</v>
      </c>
      <c r="L477" s="462" t="s">
        <v>962</v>
      </c>
      <c r="M477" s="460"/>
      <c r="N477" s="459" t="s">
        <v>45</v>
      </c>
      <c r="O477" s="460" t="s">
        <v>46</v>
      </c>
      <c r="P477" s="459">
        <v>6</v>
      </c>
      <c r="Q477" s="459" t="s">
        <v>296</v>
      </c>
      <c r="R477" s="459" t="s">
        <v>48</v>
      </c>
      <c r="S477" s="459">
        <v>1</v>
      </c>
      <c r="T477" s="459">
        <v>1.1000000000000001</v>
      </c>
      <c r="U477" s="459" t="s">
        <v>66</v>
      </c>
      <c r="V477" s="459"/>
      <c r="W477" s="459"/>
      <c r="X477" s="459"/>
      <c r="Y477" s="459"/>
      <c r="Z477" s="459"/>
      <c r="AA477" s="459"/>
      <c r="AB477" s="481" t="str">
        <f t="shared" si="13"/>
        <v>Вячеслава Клыкова пр-т</v>
      </c>
      <c r="AC477" s="481">
        <f t="shared" si="13"/>
        <v>39</v>
      </c>
      <c r="AD477" s="481" t="str">
        <f>E477</f>
        <v>А</v>
      </c>
      <c r="AE477" s="459"/>
      <c r="AF477" s="459"/>
      <c r="AG477" s="459"/>
    </row>
    <row r="478" spans="1:33" s="377" customFormat="1" ht="41.1" customHeight="1" x14ac:dyDescent="0.25">
      <c r="A478" s="459">
        <v>474</v>
      </c>
      <c r="B478" s="459" t="s">
        <v>38</v>
      </c>
      <c r="C478" s="459" t="s">
        <v>1634</v>
      </c>
      <c r="D478" s="459">
        <v>14</v>
      </c>
      <c r="E478" s="480" t="s">
        <v>61</v>
      </c>
      <c r="F478" s="459"/>
      <c r="G478" s="459"/>
      <c r="H478" s="459" t="s">
        <v>40</v>
      </c>
      <c r="I478" s="459" t="s">
        <v>1635</v>
      </c>
      <c r="J478" s="460" t="s">
        <v>1636</v>
      </c>
      <c r="K478" s="460" t="s">
        <v>1637</v>
      </c>
      <c r="L478" s="460" t="s">
        <v>1638</v>
      </c>
      <c r="M478" s="460"/>
      <c r="N478" s="459" t="s">
        <v>45</v>
      </c>
      <c r="O478" s="460" t="s">
        <v>46</v>
      </c>
      <c r="P478" s="459">
        <v>180</v>
      </c>
      <c r="Q478" s="459" t="s">
        <v>47</v>
      </c>
      <c r="R478" s="459" t="s">
        <v>48</v>
      </c>
      <c r="S478" s="459">
        <v>10</v>
      </c>
      <c r="T478" s="459">
        <v>1.1000000000000001</v>
      </c>
      <c r="U478" s="459" t="s">
        <v>56</v>
      </c>
      <c r="V478" s="459" t="s">
        <v>16822</v>
      </c>
      <c r="W478" s="459">
        <v>1.1000000000000001</v>
      </c>
      <c r="X478" s="459" t="s">
        <v>16823</v>
      </c>
      <c r="Y478" s="459">
        <v>1</v>
      </c>
      <c r="Z478" s="459">
        <v>8</v>
      </c>
      <c r="AA478" s="459" t="s">
        <v>49</v>
      </c>
      <c r="AB478" s="481" t="str">
        <f t="shared" si="13"/>
        <v>Гагарина</v>
      </c>
      <c r="AC478" s="481">
        <f t="shared" si="13"/>
        <v>14</v>
      </c>
      <c r="AD478" s="481"/>
      <c r="AE478" s="459" t="s">
        <v>1639</v>
      </c>
      <c r="AF478" s="459" t="s">
        <v>1640</v>
      </c>
      <c r="AG478" s="459"/>
    </row>
    <row r="479" spans="1:33" s="377" customFormat="1" ht="41.1" customHeight="1" x14ac:dyDescent="0.25">
      <c r="A479" s="459">
        <v>475</v>
      </c>
      <c r="B479" s="459" t="s">
        <v>38</v>
      </c>
      <c r="C479" s="459" t="s">
        <v>1634</v>
      </c>
      <c r="D479" s="459">
        <v>23</v>
      </c>
      <c r="E479" s="480" t="s">
        <v>231</v>
      </c>
      <c r="F479" s="459"/>
      <c r="G479" s="459"/>
      <c r="H479" s="459" t="s">
        <v>40</v>
      </c>
      <c r="I479" s="459" t="s">
        <v>1641</v>
      </c>
      <c r="J479" s="483">
        <v>1174632004491</v>
      </c>
      <c r="K479" s="460" t="s">
        <v>1642</v>
      </c>
      <c r="L479" s="485" t="s">
        <v>1643</v>
      </c>
      <c r="M479" s="485"/>
      <c r="N479" s="459" t="s">
        <v>45</v>
      </c>
      <c r="O479" s="460" t="s">
        <v>46</v>
      </c>
      <c r="P479" s="459">
        <v>2</v>
      </c>
      <c r="Q479" s="459" t="s">
        <v>47</v>
      </c>
      <c r="R479" s="459" t="s">
        <v>48</v>
      </c>
      <c r="S479" s="459">
        <v>1</v>
      </c>
      <c r="T479" s="459">
        <v>1.1000000000000001</v>
      </c>
      <c r="U479" s="459" t="s">
        <v>56</v>
      </c>
      <c r="V479" s="459">
        <v>2</v>
      </c>
      <c r="W479" s="459">
        <v>1.1000000000000001</v>
      </c>
      <c r="X479" s="459" t="s">
        <v>49</v>
      </c>
      <c r="Y479" s="459"/>
      <c r="Z479" s="459"/>
      <c r="AA479" s="459"/>
      <c r="AB479" s="481" t="str">
        <f t="shared" si="13"/>
        <v>Гагарина</v>
      </c>
      <c r="AC479" s="481">
        <f t="shared" si="13"/>
        <v>23</v>
      </c>
      <c r="AD479" s="481" t="str">
        <f>E479</f>
        <v>А</v>
      </c>
      <c r="AE479" s="459"/>
      <c r="AF479" s="459"/>
      <c r="AG479" s="459"/>
    </row>
    <row r="480" spans="1:33" s="377" customFormat="1" ht="41.1" customHeight="1" x14ac:dyDescent="0.25">
      <c r="A480" s="459">
        <v>476</v>
      </c>
      <c r="B480" s="459" t="s">
        <v>38</v>
      </c>
      <c r="C480" s="459" t="s">
        <v>1634</v>
      </c>
      <c r="D480" s="459">
        <v>23</v>
      </c>
      <c r="E480" s="480"/>
      <c r="F480" s="459"/>
      <c r="G480" s="459"/>
      <c r="H480" s="459" t="s">
        <v>40</v>
      </c>
      <c r="I480" s="459" t="s">
        <v>1644</v>
      </c>
      <c r="J480" s="460" t="s">
        <v>1645</v>
      </c>
      <c r="K480" s="460" t="s">
        <v>1646</v>
      </c>
      <c r="L480" s="485" t="s">
        <v>1647</v>
      </c>
      <c r="M480" s="485"/>
      <c r="N480" s="459" t="s">
        <v>45</v>
      </c>
      <c r="O480" s="460" t="s">
        <v>46</v>
      </c>
      <c r="P480" s="459">
        <v>4</v>
      </c>
      <c r="Q480" s="459" t="s">
        <v>47</v>
      </c>
      <c r="R480" s="459" t="s">
        <v>48</v>
      </c>
      <c r="S480" s="459">
        <v>2</v>
      </c>
      <c r="T480" s="459">
        <v>1.1000000000000001</v>
      </c>
      <c r="U480" s="459" t="s">
        <v>56</v>
      </c>
      <c r="V480" s="459">
        <v>1</v>
      </c>
      <c r="W480" s="459">
        <v>1.1000000000000001</v>
      </c>
      <c r="X480" s="459" t="s">
        <v>49</v>
      </c>
      <c r="Y480" s="459"/>
      <c r="Z480" s="459"/>
      <c r="AA480" s="459"/>
      <c r="AB480" s="481" t="str">
        <f t="shared" si="13"/>
        <v>Гагарина</v>
      </c>
      <c r="AC480" s="481">
        <f t="shared" si="13"/>
        <v>23</v>
      </c>
      <c r="AD480" s="481"/>
      <c r="AE480" s="459"/>
      <c r="AF480" s="459"/>
      <c r="AG480" s="459"/>
    </row>
    <row r="481" spans="1:33" s="377" customFormat="1" ht="41.1" customHeight="1" x14ac:dyDescent="0.25">
      <c r="A481" s="459">
        <v>477</v>
      </c>
      <c r="B481" s="459" t="s">
        <v>59</v>
      </c>
      <c r="C481" s="459" t="s">
        <v>1634</v>
      </c>
      <c r="D481" s="459">
        <v>6</v>
      </c>
      <c r="E481" s="480"/>
      <c r="F481" s="459"/>
      <c r="G481" s="459"/>
      <c r="H481" s="459" t="s">
        <v>40</v>
      </c>
      <c r="I481" s="459" t="s">
        <v>1256</v>
      </c>
      <c r="J481" s="460" t="s">
        <v>461</v>
      </c>
      <c r="K481" s="460" t="s">
        <v>1257</v>
      </c>
      <c r="L481" s="460" t="s">
        <v>1258</v>
      </c>
      <c r="M481" s="460"/>
      <c r="N481" s="459" t="s">
        <v>45</v>
      </c>
      <c r="O481" s="460" t="s">
        <v>46</v>
      </c>
      <c r="P481" s="459">
        <v>4</v>
      </c>
      <c r="Q481" s="459" t="s">
        <v>47</v>
      </c>
      <c r="R481" s="459" t="s">
        <v>48</v>
      </c>
      <c r="S481" s="459">
        <v>2</v>
      </c>
      <c r="T481" s="459">
        <v>0.25</v>
      </c>
      <c r="U481" s="459" t="s">
        <v>56</v>
      </c>
      <c r="V481" s="459"/>
      <c r="W481" s="459"/>
      <c r="X481" s="459"/>
      <c r="Y481" s="459"/>
      <c r="Z481" s="459"/>
      <c r="AA481" s="459"/>
      <c r="AB481" s="481" t="str">
        <f t="shared" si="13"/>
        <v>Гагарина</v>
      </c>
      <c r="AC481" s="481">
        <f t="shared" si="13"/>
        <v>6</v>
      </c>
      <c r="AD481" s="481"/>
      <c r="AE481" s="459"/>
      <c r="AF481" s="459"/>
      <c r="AG481" s="459"/>
    </row>
    <row r="482" spans="1:33" s="377" customFormat="1" ht="41.1" customHeight="1" x14ac:dyDescent="0.25">
      <c r="A482" s="459">
        <v>478</v>
      </c>
      <c r="B482" s="459" t="s">
        <v>38</v>
      </c>
      <c r="C482" s="459" t="s">
        <v>1634</v>
      </c>
      <c r="D482" s="459">
        <v>27</v>
      </c>
      <c r="E482" s="480"/>
      <c r="F482" s="459"/>
      <c r="G482" s="459"/>
      <c r="H482" s="459" t="s">
        <v>40</v>
      </c>
      <c r="I482" s="459" t="s">
        <v>1648</v>
      </c>
      <c r="J482" s="460" t="s">
        <v>964</v>
      </c>
      <c r="K482" s="460" t="s">
        <v>965</v>
      </c>
      <c r="L482" s="485" t="s">
        <v>1649</v>
      </c>
      <c r="M482" s="485"/>
      <c r="N482" s="459" t="s">
        <v>45</v>
      </c>
      <c r="O482" s="460" t="s">
        <v>46</v>
      </c>
      <c r="P482" s="459">
        <v>6</v>
      </c>
      <c r="Q482" s="459" t="s">
        <v>47</v>
      </c>
      <c r="R482" s="459" t="s">
        <v>48</v>
      </c>
      <c r="S482" s="459">
        <v>3</v>
      </c>
      <c r="T482" s="459">
        <v>1.1000000000000001</v>
      </c>
      <c r="U482" s="459" t="s">
        <v>56</v>
      </c>
      <c r="V482" s="459"/>
      <c r="W482" s="459"/>
      <c r="X482" s="459"/>
      <c r="Y482" s="459"/>
      <c r="Z482" s="459"/>
      <c r="AA482" s="459"/>
      <c r="AB482" s="481" t="str">
        <f t="shared" si="13"/>
        <v>Гагарина</v>
      </c>
      <c r="AC482" s="481">
        <f t="shared" si="13"/>
        <v>27</v>
      </c>
      <c r="AD482" s="481"/>
      <c r="AE482" s="459"/>
      <c r="AF482" s="459"/>
      <c r="AG482" s="459"/>
    </row>
    <row r="483" spans="1:33" s="377" customFormat="1" ht="41.1" customHeight="1" x14ac:dyDescent="0.25">
      <c r="A483" s="459">
        <v>479</v>
      </c>
      <c r="B483" s="459" t="s">
        <v>59</v>
      </c>
      <c r="C483" s="459" t="s">
        <v>1650</v>
      </c>
      <c r="D483" s="459">
        <v>6</v>
      </c>
      <c r="E483" s="480" t="s">
        <v>792</v>
      </c>
      <c r="F483" s="459"/>
      <c r="G483" s="459"/>
      <c r="H483" s="459" t="s">
        <v>40</v>
      </c>
      <c r="I483" s="459" t="s">
        <v>1651</v>
      </c>
      <c r="J483" s="460" t="s">
        <v>92</v>
      </c>
      <c r="K483" s="460" t="s">
        <v>267</v>
      </c>
      <c r="L483" s="460" t="s">
        <v>1652</v>
      </c>
      <c r="M483" s="460"/>
      <c r="N483" s="459" t="s">
        <v>45</v>
      </c>
      <c r="O483" s="460" t="s">
        <v>46</v>
      </c>
      <c r="P483" s="459">
        <v>4</v>
      </c>
      <c r="Q483" s="459" t="s">
        <v>47</v>
      </c>
      <c r="R483" s="459" t="s">
        <v>48</v>
      </c>
      <c r="S483" s="459">
        <v>2</v>
      </c>
      <c r="T483" s="459">
        <v>1.1000000000000001</v>
      </c>
      <c r="U483" s="459" t="s">
        <v>56</v>
      </c>
      <c r="V483" s="459"/>
      <c r="W483" s="459"/>
      <c r="X483" s="459"/>
      <c r="Y483" s="459"/>
      <c r="Z483" s="459"/>
      <c r="AA483" s="459"/>
      <c r="AB483" s="481" t="str">
        <f t="shared" si="13"/>
        <v>Гагариная</v>
      </c>
      <c r="AC483" s="481">
        <f t="shared" si="13"/>
        <v>6</v>
      </c>
      <c r="AD483" s="481" t="str">
        <f>E483</f>
        <v>Б</v>
      </c>
      <c r="AE483" s="459"/>
      <c r="AF483" s="459"/>
      <c r="AG483" s="459"/>
    </row>
    <row r="484" spans="1:33" s="377" customFormat="1" ht="41.1" customHeight="1" x14ac:dyDescent="0.25">
      <c r="A484" s="459">
        <v>480</v>
      </c>
      <c r="B484" s="459" t="s">
        <v>59</v>
      </c>
      <c r="C484" s="459" t="s">
        <v>1653</v>
      </c>
      <c r="D484" s="459">
        <v>42</v>
      </c>
      <c r="E484" s="480"/>
      <c r="F484" s="459"/>
      <c r="G484" s="459"/>
      <c r="H484" s="459" t="s">
        <v>76</v>
      </c>
      <c r="I484" s="459" t="s">
        <v>1654</v>
      </c>
      <c r="J484" s="460" t="s">
        <v>1655</v>
      </c>
      <c r="K484" s="460" t="s">
        <v>1656</v>
      </c>
      <c r="L484" s="460" t="s">
        <v>1657</v>
      </c>
      <c r="M484" s="460"/>
      <c r="N484" s="459" t="s">
        <v>45</v>
      </c>
      <c r="O484" s="460" t="s">
        <v>46</v>
      </c>
      <c r="P484" s="459">
        <v>4</v>
      </c>
      <c r="Q484" s="459" t="s">
        <v>47</v>
      </c>
      <c r="R484" s="459" t="s">
        <v>48</v>
      </c>
      <c r="S484" s="459">
        <v>1</v>
      </c>
      <c r="T484" s="459">
        <v>0.75</v>
      </c>
      <c r="U484" s="459" t="s">
        <v>49</v>
      </c>
      <c r="V484" s="459"/>
      <c r="W484" s="459"/>
      <c r="X484" s="459"/>
      <c r="Y484" s="459"/>
      <c r="Z484" s="459"/>
      <c r="AA484" s="459"/>
      <c r="AB484" s="481" t="str">
        <f t="shared" si="13"/>
        <v>Гайдара</v>
      </c>
      <c r="AC484" s="481">
        <f t="shared" si="13"/>
        <v>42</v>
      </c>
      <c r="AD484" s="481"/>
      <c r="AE484" s="459"/>
      <c r="AF484" s="459"/>
      <c r="AG484" s="459"/>
    </row>
    <row r="485" spans="1:33" s="377" customFormat="1" ht="41.1" customHeight="1" x14ac:dyDescent="0.25">
      <c r="A485" s="459">
        <v>481</v>
      </c>
      <c r="B485" s="459" t="s">
        <v>59</v>
      </c>
      <c r="C485" s="435" t="s">
        <v>1653</v>
      </c>
      <c r="D485" s="435">
        <v>7</v>
      </c>
      <c r="E485" s="483"/>
      <c r="F485" s="435"/>
      <c r="G485" s="435"/>
      <c r="H485" s="435" t="s">
        <v>40</v>
      </c>
      <c r="I485" s="435" t="s">
        <v>1386</v>
      </c>
      <c r="J485" s="483" t="s">
        <v>392</v>
      </c>
      <c r="K485" s="435" t="s">
        <v>1104</v>
      </c>
      <c r="L485" s="435" t="s">
        <v>1658</v>
      </c>
      <c r="M485" s="435"/>
      <c r="N485" s="459" t="s">
        <v>45</v>
      </c>
      <c r="O485" s="460" t="s">
        <v>46</v>
      </c>
      <c r="P485" s="435">
        <v>4</v>
      </c>
      <c r="Q485" s="435" t="s">
        <v>133</v>
      </c>
      <c r="R485" s="435" t="s">
        <v>48</v>
      </c>
      <c r="S485" s="435">
        <v>2</v>
      </c>
      <c r="T485" s="462" t="s">
        <v>1264</v>
      </c>
      <c r="U485" s="435" t="s">
        <v>66</v>
      </c>
      <c r="V485" s="462" t="s">
        <v>51</v>
      </c>
      <c r="W485" s="462" t="s">
        <v>1264</v>
      </c>
      <c r="X485" s="435" t="s">
        <v>66</v>
      </c>
      <c r="Y485" s="462"/>
      <c r="Z485" s="462"/>
      <c r="AA485" s="435"/>
      <c r="AB485" s="481" t="str">
        <f t="shared" si="13"/>
        <v>Гайдара</v>
      </c>
      <c r="AC485" s="481">
        <f t="shared" si="13"/>
        <v>7</v>
      </c>
      <c r="AD485" s="481"/>
      <c r="AE485" s="463" t="s">
        <v>1659</v>
      </c>
      <c r="AF485" s="490" t="s">
        <v>1660</v>
      </c>
      <c r="AG485" s="463" t="s">
        <v>1661</v>
      </c>
    </row>
    <row r="486" spans="1:33" s="377" customFormat="1" ht="41.1" customHeight="1" x14ac:dyDescent="0.25">
      <c r="A486" s="459">
        <v>482</v>
      </c>
      <c r="B486" s="459" t="s">
        <v>38</v>
      </c>
      <c r="C486" s="435" t="s">
        <v>1653</v>
      </c>
      <c r="D486" s="435">
        <v>2</v>
      </c>
      <c r="E486" s="483"/>
      <c r="F486" s="435"/>
      <c r="G486" s="435"/>
      <c r="H486" s="435" t="s">
        <v>40</v>
      </c>
      <c r="I486" s="435" t="s">
        <v>1662</v>
      </c>
      <c r="J486" s="483" t="s">
        <v>1060</v>
      </c>
      <c r="K486" s="462" t="s">
        <v>1387</v>
      </c>
      <c r="L486" s="462" t="s">
        <v>1388</v>
      </c>
      <c r="M486" s="462"/>
      <c r="N486" s="459" t="s">
        <v>45</v>
      </c>
      <c r="O486" s="460" t="s">
        <v>46</v>
      </c>
      <c r="P486" s="435">
        <v>6</v>
      </c>
      <c r="Q486" s="435" t="s">
        <v>133</v>
      </c>
      <c r="R486" s="435" t="s">
        <v>48</v>
      </c>
      <c r="S486" s="435">
        <v>2</v>
      </c>
      <c r="T486" s="462" t="s">
        <v>1264</v>
      </c>
      <c r="U486" s="435" t="s">
        <v>66</v>
      </c>
      <c r="V486" s="462"/>
      <c r="W486" s="462"/>
      <c r="X486" s="435"/>
      <c r="Y486" s="462"/>
      <c r="Z486" s="462"/>
      <c r="AA486" s="435"/>
      <c r="AB486" s="481" t="str">
        <f t="shared" si="13"/>
        <v>Гайдара</v>
      </c>
      <c r="AC486" s="481">
        <f t="shared" si="13"/>
        <v>2</v>
      </c>
      <c r="AD486" s="481"/>
      <c r="AE486" s="488" t="s">
        <v>1663</v>
      </c>
      <c r="AF486" s="488" t="s">
        <v>1664</v>
      </c>
      <c r="AG486" s="435"/>
    </row>
    <row r="487" spans="1:33" s="377" customFormat="1" ht="63.75" customHeight="1" x14ac:dyDescent="0.25">
      <c r="A487" s="459">
        <v>483</v>
      </c>
      <c r="B487" s="459" t="s">
        <v>59</v>
      </c>
      <c r="C487" s="435" t="s">
        <v>1653</v>
      </c>
      <c r="D487" s="435">
        <v>13</v>
      </c>
      <c r="E487" s="483">
        <v>1</v>
      </c>
      <c r="F487" s="435"/>
      <c r="G487" s="435"/>
      <c r="H487" s="435" t="s">
        <v>40</v>
      </c>
      <c r="I487" s="435" t="s">
        <v>1662</v>
      </c>
      <c r="J487" s="483" t="s">
        <v>1060</v>
      </c>
      <c r="K487" s="462" t="s">
        <v>1387</v>
      </c>
      <c r="L487" s="462" t="s">
        <v>1388</v>
      </c>
      <c r="M487" s="462"/>
      <c r="N487" s="459" t="s">
        <v>45</v>
      </c>
      <c r="O487" s="460" t="s">
        <v>46</v>
      </c>
      <c r="P487" s="435">
        <v>2</v>
      </c>
      <c r="Q487" s="435" t="s">
        <v>133</v>
      </c>
      <c r="R487" s="435" t="s">
        <v>48</v>
      </c>
      <c r="S487" s="435">
        <v>2</v>
      </c>
      <c r="T487" s="435">
        <v>1.1000000000000001</v>
      </c>
      <c r="U487" s="435" t="s">
        <v>66</v>
      </c>
      <c r="V487" s="435"/>
      <c r="W487" s="435"/>
      <c r="X487" s="435"/>
      <c r="Y487" s="435"/>
      <c r="Z487" s="435"/>
      <c r="AA487" s="435"/>
      <c r="AB487" s="481" t="str">
        <f t="shared" si="13"/>
        <v>Гайдара</v>
      </c>
      <c r="AC487" s="481">
        <f t="shared" si="13"/>
        <v>13</v>
      </c>
      <c r="AD487" s="481"/>
      <c r="AE487" s="435" t="s">
        <v>1665</v>
      </c>
      <c r="AF487" s="435" t="s">
        <v>1666</v>
      </c>
      <c r="AG487" s="435" t="s">
        <v>1667</v>
      </c>
    </row>
    <row r="488" spans="1:33" s="377" customFormat="1" ht="41.1" customHeight="1" x14ac:dyDescent="0.25">
      <c r="A488" s="459">
        <v>484</v>
      </c>
      <c r="B488" s="459" t="s">
        <v>38</v>
      </c>
      <c r="C488" s="435" t="s">
        <v>1653</v>
      </c>
      <c r="D488" s="435">
        <v>26</v>
      </c>
      <c r="E488" s="483"/>
      <c r="F488" s="435"/>
      <c r="G488" s="435"/>
      <c r="H488" s="435" t="s">
        <v>40</v>
      </c>
      <c r="I488" s="435" t="s">
        <v>1668</v>
      </c>
      <c r="J488" s="483" t="s">
        <v>1669</v>
      </c>
      <c r="K488" s="462" t="s">
        <v>1670</v>
      </c>
      <c r="L488" s="462" t="s">
        <v>1671</v>
      </c>
      <c r="M488" s="462"/>
      <c r="N488" s="459" t="s">
        <v>45</v>
      </c>
      <c r="O488" s="460" t="s">
        <v>46</v>
      </c>
      <c r="P488" s="435">
        <v>2</v>
      </c>
      <c r="Q488" s="435" t="s">
        <v>133</v>
      </c>
      <c r="R488" s="435" t="s">
        <v>48</v>
      </c>
      <c r="S488" s="435">
        <v>1</v>
      </c>
      <c r="T488" s="435">
        <v>1.1000000000000001</v>
      </c>
      <c r="U488" s="435" t="s">
        <v>66</v>
      </c>
      <c r="V488" s="435"/>
      <c r="W488" s="435"/>
      <c r="X488" s="435"/>
      <c r="Y488" s="435"/>
      <c r="Z488" s="435"/>
      <c r="AA488" s="435"/>
      <c r="AB488" s="481" t="str">
        <f t="shared" si="13"/>
        <v>Гайдара</v>
      </c>
      <c r="AC488" s="481">
        <f t="shared" si="13"/>
        <v>26</v>
      </c>
      <c r="AD488" s="481"/>
      <c r="AE488" s="435"/>
      <c r="AF488" s="435"/>
      <c r="AG488" s="435"/>
    </row>
    <row r="489" spans="1:33" s="377" customFormat="1" ht="41.1" customHeight="1" x14ac:dyDescent="0.25">
      <c r="A489" s="459">
        <v>485</v>
      </c>
      <c r="B489" s="459" t="s">
        <v>59</v>
      </c>
      <c r="C489" s="435" t="s">
        <v>1653</v>
      </c>
      <c r="D489" s="435">
        <v>28</v>
      </c>
      <c r="E489" s="483"/>
      <c r="F489" s="435"/>
      <c r="G489" s="435"/>
      <c r="H489" s="435" t="s">
        <v>40</v>
      </c>
      <c r="I489" s="435" t="s">
        <v>1672</v>
      </c>
      <c r="J489" s="483" t="s">
        <v>1673</v>
      </c>
      <c r="K489" s="462" t="s">
        <v>1674</v>
      </c>
      <c r="L489" s="462" t="s">
        <v>1675</v>
      </c>
      <c r="M489" s="462"/>
      <c r="N489" s="459" t="s">
        <v>45</v>
      </c>
      <c r="O489" s="460" t="s">
        <v>46</v>
      </c>
      <c r="P489" s="435">
        <v>4</v>
      </c>
      <c r="Q489" s="435" t="s">
        <v>133</v>
      </c>
      <c r="R489" s="435" t="s">
        <v>48</v>
      </c>
      <c r="S489" s="435">
        <v>1</v>
      </c>
      <c r="T489" s="435">
        <v>1.1000000000000001</v>
      </c>
      <c r="U489" s="435" t="s">
        <v>66</v>
      </c>
      <c r="V489" s="435"/>
      <c r="W489" s="435"/>
      <c r="X489" s="435"/>
      <c r="Y489" s="435"/>
      <c r="Z489" s="435"/>
      <c r="AA489" s="435"/>
      <c r="AB489" s="481" t="str">
        <f t="shared" si="13"/>
        <v>Гайдара</v>
      </c>
      <c r="AC489" s="481">
        <f t="shared" si="13"/>
        <v>28</v>
      </c>
      <c r="AD489" s="481"/>
      <c r="AE489" s="435"/>
      <c r="AF489" s="435"/>
      <c r="AG489" s="435"/>
    </row>
    <row r="490" spans="1:33" s="377" customFormat="1" ht="41.1" customHeight="1" x14ac:dyDescent="0.25">
      <c r="A490" s="459">
        <v>486</v>
      </c>
      <c r="B490" s="459" t="s">
        <v>38</v>
      </c>
      <c r="C490" s="435" t="s">
        <v>1653</v>
      </c>
      <c r="D490" s="435">
        <v>21</v>
      </c>
      <c r="E490" s="483"/>
      <c r="F490" s="435"/>
      <c r="G490" s="435"/>
      <c r="H490" s="435" t="s">
        <v>40</v>
      </c>
      <c r="I490" s="435" t="s">
        <v>1676</v>
      </c>
      <c r="J490" s="483">
        <v>1174632004491</v>
      </c>
      <c r="K490" s="462" t="s">
        <v>1387</v>
      </c>
      <c r="L490" s="462" t="s">
        <v>1388</v>
      </c>
      <c r="M490" s="462"/>
      <c r="N490" s="459" t="s">
        <v>45</v>
      </c>
      <c r="O490" s="460" t="s">
        <v>46</v>
      </c>
      <c r="P490" s="435">
        <v>4</v>
      </c>
      <c r="Q490" s="435" t="s">
        <v>133</v>
      </c>
      <c r="R490" s="435" t="s">
        <v>48</v>
      </c>
      <c r="S490" s="435">
        <v>1</v>
      </c>
      <c r="T490" s="435">
        <v>1.1000000000000001</v>
      </c>
      <c r="U490" s="435" t="s">
        <v>66</v>
      </c>
      <c r="V490" s="435"/>
      <c r="W490" s="435"/>
      <c r="X490" s="435"/>
      <c r="Y490" s="435"/>
      <c r="Z490" s="435"/>
      <c r="AA490" s="435"/>
      <c r="AB490" s="481" t="str">
        <f t="shared" si="13"/>
        <v>Гайдара</v>
      </c>
      <c r="AC490" s="481">
        <f t="shared" si="13"/>
        <v>21</v>
      </c>
      <c r="AD490" s="481"/>
      <c r="AE490" s="435"/>
      <c r="AF490" s="435"/>
      <c r="AG490" s="435"/>
    </row>
    <row r="491" spans="1:33" s="377" customFormat="1" ht="41.1" customHeight="1" x14ac:dyDescent="0.25">
      <c r="A491" s="459">
        <v>487</v>
      </c>
      <c r="B491" s="459" t="s">
        <v>59</v>
      </c>
      <c r="C491" s="463" t="s">
        <v>1653</v>
      </c>
      <c r="D491" s="435">
        <v>25</v>
      </c>
      <c r="E491" s="483"/>
      <c r="F491" s="435"/>
      <c r="G491" s="435"/>
      <c r="H491" s="435" t="s">
        <v>40</v>
      </c>
      <c r="I491" s="463" t="s">
        <v>1677</v>
      </c>
      <c r="J491" s="483" t="s">
        <v>1678</v>
      </c>
      <c r="K491" s="462" t="s">
        <v>1679</v>
      </c>
      <c r="L491" s="462" t="s">
        <v>1680</v>
      </c>
      <c r="M491" s="462"/>
      <c r="N491" s="459" t="s">
        <v>45</v>
      </c>
      <c r="O491" s="460" t="s">
        <v>46</v>
      </c>
      <c r="P491" s="435">
        <v>8</v>
      </c>
      <c r="Q491" s="435" t="s">
        <v>133</v>
      </c>
      <c r="R491" s="435" t="s">
        <v>48</v>
      </c>
      <c r="S491" s="435">
        <v>4</v>
      </c>
      <c r="T491" s="435">
        <v>1.1000000000000001</v>
      </c>
      <c r="U491" s="435" t="s">
        <v>66</v>
      </c>
      <c r="V491" s="435"/>
      <c r="W491" s="435"/>
      <c r="X491" s="435"/>
      <c r="Y491" s="435"/>
      <c r="Z491" s="435"/>
      <c r="AA491" s="435"/>
      <c r="AB491" s="481" t="str">
        <f t="shared" si="13"/>
        <v>Гайдара</v>
      </c>
      <c r="AC491" s="481">
        <f t="shared" si="13"/>
        <v>25</v>
      </c>
      <c r="AD491" s="481"/>
      <c r="AE491" s="435"/>
      <c r="AF491" s="435"/>
      <c r="AG491" s="435"/>
    </row>
    <row r="492" spans="1:33" s="377" customFormat="1" ht="41.1" customHeight="1" x14ac:dyDescent="0.25">
      <c r="A492" s="459">
        <v>488</v>
      </c>
      <c r="B492" s="459" t="s">
        <v>16821</v>
      </c>
      <c r="C492" s="435"/>
      <c r="D492" s="435"/>
      <c r="E492" s="483"/>
      <c r="F492" s="435"/>
      <c r="G492" s="435"/>
      <c r="H492" s="435"/>
      <c r="I492" s="435"/>
      <c r="J492" s="483"/>
      <c r="K492" s="462"/>
      <c r="L492" s="462"/>
      <c r="M492" s="462"/>
      <c r="N492" s="459"/>
      <c r="O492" s="460"/>
      <c r="P492" s="435"/>
      <c r="Q492" s="435"/>
      <c r="R492" s="435"/>
      <c r="S492" s="435"/>
      <c r="T492" s="435"/>
      <c r="U492" s="435"/>
      <c r="V492" s="435"/>
      <c r="W492" s="435"/>
      <c r="X492" s="435"/>
      <c r="Y492" s="435"/>
      <c r="Z492" s="435"/>
      <c r="AA492" s="435"/>
      <c r="AB492" s="481"/>
      <c r="AC492" s="481"/>
      <c r="AD492" s="481"/>
      <c r="AE492" s="435"/>
      <c r="AF492" s="435"/>
      <c r="AG492" s="435"/>
    </row>
    <row r="493" spans="1:33" s="377" customFormat="1" ht="41.1" customHeight="1" x14ac:dyDescent="0.25">
      <c r="A493" s="459">
        <v>489</v>
      </c>
      <c r="B493" s="459" t="s">
        <v>38</v>
      </c>
      <c r="C493" s="435" t="s">
        <v>1653</v>
      </c>
      <c r="D493" s="435">
        <v>30</v>
      </c>
      <c r="E493" s="483"/>
      <c r="F493" s="435"/>
      <c r="G493" s="435"/>
      <c r="H493" s="435" t="s">
        <v>40</v>
      </c>
      <c r="I493" s="435" t="s">
        <v>1681</v>
      </c>
      <c r="J493" s="483" t="s">
        <v>1682</v>
      </c>
      <c r="K493" s="462" t="s">
        <v>1683</v>
      </c>
      <c r="L493" s="462" t="s">
        <v>1684</v>
      </c>
      <c r="M493" s="462"/>
      <c r="N493" s="459" t="s">
        <v>45</v>
      </c>
      <c r="O493" s="460" t="s">
        <v>46</v>
      </c>
      <c r="P493" s="435">
        <v>4</v>
      </c>
      <c r="Q493" s="435" t="s">
        <v>133</v>
      </c>
      <c r="R493" s="435" t="s">
        <v>48</v>
      </c>
      <c r="S493" s="435">
        <v>1</v>
      </c>
      <c r="T493" s="435">
        <v>1.1000000000000001</v>
      </c>
      <c r="U493" s="435" t="s">
        <v>66</v>
      </c>
      <c r="V493" s="435"/>
      <c r="W493" s="435"/>
      <c r="X493" s="435"/>
      <c r="Y493" s="435"/>
      <c r="Z493" s="435"/>
      <c r="AA493" s="435"/>
      <c r="AB493" s="481" t="str">
        <f t="shared" si="13"/>
        <v>Гайдара</v>
      </c>
      <c r="AC493" s="481">
        <f t="shared" si="13"/>
        <v>30</v>
      </c>
      <c r="AD493" s="481"/>
      <c r="AE493" s="435"/>
      <c r="AF493" s="435"/>
      <c r="AG493" s="435"/>
    </row>
    <row r="494" spans="1:33" s="377" customFormat="1" ht="41.1" customHeight="1" x14ac:dyDescent="0.25">
      <c r="A494" s="459">
        <v>490</v>
      </c>
      <c r="B494" s="459" t="s">
        <v>59</v>
      </c>
      <c r="C494" s="435" t="s">
        <v>1653</v>
      </c>
      <c r="D494" s="435">
        <v>31</v>
      </c>
      <c r="E494" s="483"/>
      <c r="F494" s="435"/>
      <c r="G494" s="435"/>
      <c r="H494" s="435" t="s">
        <v>40</v>
      </c>
      <c r="I494" s="435" t="s">
        <v>1386</v>
      </c>
      <c r="J494" s="483" t="s">
        <v>1060</v>
      </c>
      <c r="K494" s="462" t="s">
        <v>1387</v>
      </c>
      <c r="L494" s="462" t="s">
        <v>1685</v>
      </c>
      <c r="M494" s="462"/>
      <c r="N494" s="459" t="s">
        <v>45</v>
      </c>
      <c r="O494" s="460" t="s">
        <v>46</v>
      </c>
      <c r="P494" s="435">
        <v>4</v>
      </c>
      <c r="Q494" s="435" t="s">
        <v>133</v>
      </c>
      <c r="R494" s="435" t="s">
        <v>48</v>
      </c>
      <c r="S494" s="435">
        <v>1</v>
      </c>
      <c r="T494" s="435">
        <v>1.1000000000000001</v>
      </c>
      <c r="U494" s="435" t="s">
        <v>66</v>
      </c>
      <c r="V494" s="435"/>
      <c r="W494" s="435"/>
      <c r="X494" s="435"/>
      <c r="Y494" s="435"/>
      <c r="Z494" s="435"/>
      <c r="AA494" s="435"/>
      <c r="AB494" s="481" t="str">
        <f t="shared" si="13"/>
        <v>Гайдара</v>
      </c>
      <c r="AC494" s="481">
        <f t="shared" si="13"/>
        <v>31</v>
      </c>
      <c r="AD494" s="481"/>
      <c r="AE494" s="435"/>
      <c r="AF494" s="435"/>
      <c r="AG494" s="435"/>
    </row>
    <row r="495" spans="1:33" s="377" customFormat="1" ht="41.1" customHeight="1" x14ac:dyDescent="0.25">
      <c r="A495" s="459">
        <v>491</v>
      </c>
      <c r="B495" s="459" t="s">
        <v>38</v>
      </c>
      <c r="C495" s="435" t="s">
        <v>1653</v>
      </c>
      <c r="D495" s="435">
        <v>33</v>
      </c>
      <c r="E495" s="483"/>
      <c r="F495" s="435"/>
      <c r="G495" s="435"/>
      <c r="H495" s="435" t="s">
        <v>40</v>
      </c>
      <c r="I495" s="435" t="s">
        <v>1386</v>
      </c>
      <c r="J495" s="483" t="s">
        <v>1060</v>
      </c>
      <c r="K495" s="462" t="s">
        <v>1387</v>
      </c>
      <c r="L495" s="462" t="s">
        <v>1685</v>
      </c>
      <c r="M495" s="462"/>
      <c r="N495" s="459" t="s">
        <v>45</v>
      </c>
      <c r="O495" s="460" t="s">
        <v>46</v>
      </c>
      <c r="P495" s="435">
        <v>4</v>
      </c>
      <c r="Q495" s="435" t="s">
        <v>133</v>
      </c>
      <c r="R495" s="435" t="s">
        <v>48</v>
      </c>
      <c r="S495" s="435">
        <v>1</v>
      </c>
      <c r="T495" s="435">
        <v>1.1000000000000001</v>
      </c>
      <c r="U495" s="435" t="s">
        <v>66</v>
      </c>
      <c r="V495" s="435"/>
      <c r="W495" s="435"/>
      <c r="X495" s="435"/>
      <c r="Y495" s="435"/>
      <c r="Z495" s="435"/>
      <c r="AA495" s="435"/>
      <c r="AB495" s="481" t="str">
        <f t="shared" si="13"/>
        <v>Гайдара</v>
      </c>
      <c r="AC495" s="481">
        <f t="shared" si="13"/>
        <v>33</v>
      </c>
      <c r="AD495" s="481"/>
      <c r="AE495" s="435"/>
      <c r="AF495" s="435"/>
      <c r="AG495" s="435"/>
    </row>
    <row r="496" spans="1:33" s="377" customFormat="1" ht="41.1" customHeight="1" x14ac:dyDescent="0.25">
      <c r="A496" s="459">
        <v>492</v>
      </c>
      <c r="B496" s="459" t="s">
        <v>59</v>
      </c>
      <c r="C496" s="435" t="s">
        <v>1653</v>
      </c>
      <c r="D496" s="435">
        <v>34</v>
      </c>
      <c r="E496" s="483"/>
      <c r="F496" s="435"/>
      <c r="G496" s="435"/>
      <c r="H496" s="435" t="s">
        <v>40</v>
      </c>
      <c r="I496" s="435" t="s">
        <v>1686</v>
      </c>
      <c r="J496" s="483" t="s">
        <v>1687</v>
      </c>
      <c r="K496" s="462" t="s">
        <v>1688</v>
      </c>
      <c r="L496" s="462" t="s">
        <v>1689</v>
      </c>
      <c r="M496" s="462"/>
      <c r="N496" s="459" t="s">
        <v>45</v>
      </c>
      <c r="O496" s="460" t="s">
        <v>46</v>
      </c>
      <c r="P496" s="435">
        <v>4</v>
      </c>
      <c r="Q496" s="435" t="s">
        <v>133</v>
      </c>
      <c r="R496" s="435" t="s">
        <v>48</v>
      </c>
      <c r="S496" s="435">
        <v>2</v>
      </c>
      <c r="T496" s="435">
        <v>1.1000000000000001</v>
      </c>
      <c r="U496" s="435" t="s">
        <v>66</v>
      </c>
      <c r="V496" s="435"/>
      <c r="W496" s="435"/>
      <c r="X496" s="435"/>
      <c r="Y496" s="435"/>
      <c r="Z496" s="435"/>
      <c r="AA496" s="435"/>
      <c r="AB496" s="481" t="str">
        <f t="shared" si="13"/>
        <v>Гайдара</v>
      </c>
      <c r="AC496" s="481">
        <f t="shared" si="13"/>
        <v>34</v>
      </c>
      <c r="AD496" s="481"/>
      <c r="AE496" s="435"/>
      <c r="AF496" s="435"/>
      <c r="AG496" s="435"/>
    </row>
    <row r="497" spans="1:33" s="377" customFormat="1" ht="60.75" customHeight="1" x14ac:dyDescent="0.25">
      <c r="A497" s="459">
        <v>493</v>
      </c>
      <c r="B497" s="459" t="s">
        <v>38</v>
      </c>
      <c r="C497" s="435" t="s">
        <v>1653</v>
      </c>
      <c r="D497" s="435">
        <v>35</v>
      </c>
      <c r="E497" s="483"/>
      <c r="F497" s="435"/>
      <c r="G497" s="435"/>
      <c r="H497" s="435" t="s">
        <v>40</v>
      </c>
      <c r="I497" s="435" t="s">
        <v>737</v>
      </c>
      <c r="J497" s="483" t="s">
        <v>738</v>
      </c>
      <c r="K497" s="462" t="s">
        <v>1165</v>
      </c>
      <c r="L497" s="462" t="s">
        <v>1271</v>
      </c>
      <c r="M497" s="462"/>
      <c r="N497" s="459" t="s">
        <v>45</v>
      </c>
      <c r="O497" s="460" t="s">
        <v>46</v>
      </c>
      <c r="P497" s="435">
        <v>2</v>
      </c>
      <c r="Q497" s="435" t="s">
        <v>133</v>
      </c>
      <c r="R497" s="435" t="s">
        <v>48</v>
      </c>
      <c r="S497" s="435">
        <v>1</v>
      </c>
      <c r="T497" s="435">
        <v>1.1000000000000001</v>
      </c>
      <c r="U497" s="435" t="s">
        <v>66</v>
      </c>
      <c r="V497" s="435"/>
      <c r="W497" s="435"/>
      <c r="X497" s="435"/>
      <c r="Y497" s="435"/>
      <c r="Z497" s="435"/>
      <c r="AA497" s="435"/>
      <c r="AB497" s="481" t="str">
        <f t="shared" si="13"/>
        <v>Гайдара</v>
      </c>
      <c r="AC497" s="481">
        <f t="shared" si="13"/>
        <v>35</v>
      </c>
      <c r="AD497" s="481"/>
      <c r="AE497" s="435"/>
      <c r="AF497" s="435"/>
      <c r="AG497" s="435"/>
    </row>
    <row r="498" spans="1:33" s="377" customFormat="1" ht="41.1" customHeight="1" x14ac:dyDescent="0.25">
      <c r="A498" s="459">
        <v>494</v>
      </c>
      <c r="B498" s="459" t="s">
        <v>38</v>
      </c>
      <c r="C498" s="435" t="s">
        <v>1653</v>
      </c>
      <c r="D498" s="435">
        <v>36</v>
      </c>
      <c r="E498" s="483"/>
      <c r="F498" s="435"/>
      <c r="G498" s="435"/>
      <c r="H498" s="435" t="s">
        <v>171</v>
      </c>
      <c r="I498" s="435" t="s">
        <v>1690</v>
      </c>
      <c r="J498" s="483"/>
      <c r="K498" s="462" t="s">
        <v>1691</v>
      </c>
      <c r="L498" s="462" t="s">
        <v>1692</v>
      </c>
      <c r="M498" s="462"/>
      <c r="N498" s="459" t="s">
        <v>45</v>
      </c>
      <c r="O498" s="460" t="s">
        <v>46</v>
      </c>
      <c r="P498" s="435">
        <v>4</v>
      </c>
      <c r="Q498" s="435" t="s">
        <v>133</v>
      </c>
      <c r="R498" s="435" t="s">
        <v>48</v>
      </c>
      <c r="S498" s="435">
        <v>1</v>
      </c>
      <c r="T498" s="435">
        <v>1.1000000000000001</v>
      </c>
      <c r="U498" s="435" t="s">
        <v>66</v>
      </c>
      <c r="V498" s="435"/>
      <c r="W498" s="435"/>
      <c r="X498" s="435"/>
      <c r="Y498" s="435"/>
      <c r="Z498" s="435"/>
      <c r="AA498" s="435"/>
      <c r="AB498" s="481" t="str">
        <f t="shared" si="13"/>
        <v>Гайдара</v>
      </c>
      <c r="AC498" s="481">
        <f t="shared" si="13"/>
        <v>36</v>
      </c>
      <c r="AD498" s="481"/>
      <c r="AE498" s="435"/>
      <c r="AF498" s="435"/>
      <c r="AG498" s="435"/>
    </row>
    <row r="499" spans="1:33" s="377" customFormat="1" ht="41.1" customHeight="1" x14ac:dyDescent="0.25">
      <c r="A499" s="459">
        <v>495</v>
      </c>
      <c r="B499" s="459" t="s">
        <v>59</v>
      </c>
      <c r="C499" s="463" t="s">
        <v>1653</v>
      </c>
      <c r="D499" s="435">
        <v>10</v>
      </c>
      <c r="E499" s="483" t="s">
        <v>231</v>
      </c>
      <c r="F499" s="435"/>
      <c r="G499" s="435"/>
      <c r="H499" s="435" t="s">
        <v>40</v>
      </c>
      <c r="I499" s="463" t="s">
        <v>1693</v>
      </c>
      <c r="J499" s="483">
        <v>1174632015865</v>
      </c>
      <c r="K499" s="462" t="s">
        <v>1693</v>
      </c>
      <c r="L499" s="462" t="s">
        <v>1694</v>
      </c>
      <c r="M499" s="462"/>
      <c r="N499" s="459" t="s">
        <v>45</v>
      </c>
      <c r="O499" s="460" t="s">
        <v>46</v>
      </c>
      <c r="P499" s="435">
        <v>2</v>
      </c>
      <c r="Q499" s="435" t="s">
        <v>133</v>
      </c>
      <c r="R499" s="435" t="s">
        <v>48</v>
      </c>
      <c r="S499" s="435">
        <v>2</v>
      </c>
      <c r="T499" s="435">
        <v>0.75</v>
      </c>
      <c r="U499" s="435" t="s">
        <v>49</v>
      </c>
      <c r="V499" s="435"/>
      <c r="W499" s="435"/>
      <c r="X499" s="435"/>
      <c r="Y499" s="435"/>
      <c r="Z499" s="435"/>
      <c r="AA499" s="435"/>
      <c r="AB499" s="481" t="str">
        <f t="shared" si="13"/>
        <v>Гайдара</v>
      </c>
      <c r="AC499" s="481">
        <f t="shared" si="13"/>
        <v>10</v>
      </c>
      <c r="AD499" s="481"/>
      <c r="AE499" s="435"/>
      <c r="AF499" s="435"/>
      <c r="AG499" s="435"/>
    </row>
    <row r="500" spans="1:33" s="377" customFormat="1" ht="41.1" customHeight="1" x14ac:dyDescent="0.25">
      <c r="A500" s="459">
        <v>496</v>
      </c>
      <c r="B500" s="459" t="s">
        <v>59</v>
      </c>
      <c r="C500" s="463" t="s">
        <v>1653</v>
      </c>
      <c r="D500" s="435">
        <v>3</v>
      </c>
      <c r="E500" s="483"/>
      <c r="F500" s="435"/>
      <c r="G500" s="435"/>
      <c r="H500" s="435" t="s">
        <v>76</v>
      </c>
      <c r="I500" s="463" t="s">
        <v>1695</v>
      </c>
      <c r="J500" s="483">
        <v>304463214600060</v>
      </c>
      <c r="K500" s="462" t="s">
        <v>1696</v>
      </c>
      <c r="L500" s="462" t="s">
        <v>1697</v>
      </c>
      <c r="M500" s="462"/>
      <c r="N500" s="459" t="s">
        <v>45</v>
      </c>
      <c r="O500" s="460" t="s">
        <v>46</v>
      </c>
      <c r="P500" s="435">
        <v>4</v>
      </c>
      <c r="Q500" s="435" t="s">
        <v>133</v>
      </c>
      <c r="R500" s="435" t="s">
        <v>48</v>
      </c>
      <c r="S500" s="435">
        <v>1</v>
      </c>
      <c r="T500" s="435">
        <v>0.75</v>
      </c>
      <c r="U500" s="435" t="s">
        <v>49</v>
      </c>
      <c r="V500" s="435"/>
      <c r="W500" s="435"/>
      <c r="X500" s="435"/>
      <c r="Y500" s="435"/>
      <c r="Z500" s="435"/>
      <c r="AA500" s="435"/>
      <c r="AB500" s="481" t="str">
        <f t="shared" si="13"/>
        <v>Гайдара</v>
      </c>
      <c r="AC500" s="481">
        <f t="shared" si="13"/>
        <v>3</v>
      </c>
      <c r="AD500" s="481"/>
      <c r="AE500" s="435"/>
      <c r="AF500" s="435"/>
      <c r="AG500" s="435"/>
    </row>
    <row r="501" spans="1:33" s="377" customFormat="1" ht="41.1" customHeight="1" x14ac:dyDescent="0.25">
      <c r="A501" s="459">
        <v>497</v>
      </c>
      <c r="B501" s="459" t="s">
        <v>59</v>
      </c>
      <c r="C501" s="435" t="s">
        <v>1653</v>
      </c>
      <c r="D501" s="435">
        <v>18</v>
      </c>
      <c r="E501" s="483"/>
      <c r="F501" s="435"/>
      <c r="G501" s="435"/>
      <c r="H501" s="435" t="s">
        <v>40</v>
      </c>
      <c r="I501" s="463" t="s">
        <v>215</v>
      </c>
      <c r="J501" s="483">
        <v>1064632053496</v>
      </c>
      <c r="K501" s="462" t="s">
        <v>1698</v>
      </c>
      <c r="L501" s="462" t="s">
        <v>1699</v>
      </c>
      <c r="M501" s="462"/>
      <c r="N501" s="459" t="s">
        <v>45</v>
      </c>
      <c r="O501" s="460" t="s">
        <v>46</v>
      </c>
      <c r="P501" s="435">
        <v>4</v>
      </c>
      <c r="Q501" s="435" t="s">
        <v>133</v>
      </c>
      <c r="R501" s="435" t="s">
        <v>48</v>
      </c>
      <c r="S501" s="435">
        <v>1</v>
      </c>
      <c r="T501" s="435">
        <v>0.75</v>
      </c>
      <c r="U501" s="435" t="s">
        <v>49</v>
      </c>
      <c r="V501" s="435"/>
      <c r="W501" s="435"/>
      <c r="X501" s="435"/>
      <c r="Y501" s="435"/>
      <c r="Z501" s="435"/>
      <c r="AA501" s="435"/>
      <c r="AB501" s="481" t="str">
        <f t="shared" si="13"/>
        <v>Гайдара</v>
      </c>
      <c r="AC501" s="481">
        <f t="shared" si="13"/>
        <v>18</v>
      </c>
      <c r="AD501" s="481"/>
      <c r="AE501" s="435"/>
      <c r="AF501" s="435"/>
      <c r="AG501" s="435"/>
    </row>
    <row r="502" spans="1:33" s="377" customFormat="1" ht="41.1" customHeight="1" x14ac:dyDescent="0.25">
      <c r="A502" s="459">
        <v>498</v>
      </c>
      <c r="B502" s="459" t="s">
        <v>59</v>
      </c>
      <c r="C502" s="435" t="s">
        <v>1653</v>
      </c>
      <c r="D502" s="435">
        <v>16</v>
      </c>
      <c r="E502" s="483"/>
      <c r="F502" s="435"/>
      <c r="G502" s="435"/>
      <c r="H502" s="435" t="s">
        <v>40</v>
      </c>
      <c r="I502" s="435" t="s">
        <v>1435</v>
      </c>
      <c r="J502" s="483">
        <v>1024600951385</v>
      </c>
      <c r="K502" s="462" t="s">
        <v>1700</v>
      </c>
      <c r="L502" s="462" t="s">
        <v>1701</v>
      </c>
      <c r="M502" s="462"/>
      <c r="N502" s="459" t="s">
        <v>45</v>
      </c>
      <c r="O502" s="460" t="s">
        <v>46</v>
      </c>
      <c r="P502" s="435">
        <v>2</v>
      </c>
      <c r="Q502" s="435" t="s">
        <v>133</v>
      </c>
      <c r="R502" s="435" t="s">
        <v>1438</v>
      </c>
      <c r="S502" s="435">
        <v>1</v>
      </c>
      <c r="T502" s="435">
        <v>0.75</v>
      </c>
      <c r="U502" s="435" t="s">
        <v>49</v>
      </c>
      <c r="V502" s="435"/>
      <c r="W502" s="435"/>
      <c r="X502" s="435"/>
      <c r="Y502" s="435"/>
      <c r="Z502" s="435"/>
      <c r="AA502" s="435"/>
      <c r="AB502" s="481" t="str">
        <f t="shared" si="13"/>
        <v>Гайдара</v>
      </c>
      <c r="AC502" s="481">
        <f t="shared" si="13"/>
        <v>16</v>
      </c>
      <c r="AD502" s="481"/>
      <c r="AE502" s="435"/>
      <c r="AF502" s="435"/>
      <c r="AG502" s="435"/>
    </row>
    <row r="503" spans="1:33" s="377" customFormat="1" ht="41.1" customHeight="1" x14ac:dyDescent="0.25">
      <c r="A503" s="459">
        <v>499</v>
      </c>
      <c r="B503" s="459" t="s">
        <v>38</v>
      </c>
      <c r="C503" s="435" t="s">
        <v>1653</v>
      </c>
      <c r="D503" s="435">
        <v>20</v>
      </c>
      <c r="E503" s="483"/>
      <c r="F503" s="435"/>
      <c r="G503" s="435"/>
      <c r="H503" s="435" t="s">
        <v>40</v>
      </c>
      <c r="I503" s="435" t="s">
        <v>1702</v>
      </c>
      <c r="J503" s="483">
        <v>1034637005655</v>
      </c>
      <c r="K503" s="462" t="s">
        <v>1703</v>
      </c>
      <c r="L503" s="462" t="s">
        <v>1704</v>
      </c>
      <c r="M503" s="462"/>
      <c r="N503" s="459" t="s">
        <v>45</v>
      </c>
      <c r="O503" s="460" t="s">
        <v>46</v>
      </c>
      <c r="P503" s="435">
        <v>2</v>
      </c>
      <c r="Q503" s="435" t="s">
        <v>133</v>
      </c>
      <c r="R503" s="435" t="s">
        <v>48</v>
      </c>
      <c r="S503" s="435">
        <v>2</v>
      </c>
      <c r="T503" s="435">
        <v>0.75</v>
      </c>
      <c r="U503" s="435" t="s">
        <v>49</v>
      </c>
      <c r="V503" s="435"/>
      <c r="W503" s="435"/>
      <c r="X503" s="435"/>
      <c r="Y503" s="435"/>
      <c r="Z503" s="435"/>
      <c r="AA503" s="435"/>
      <c r="AB503" s="481" t="str">
        <f t="shared" si="13"/>
        <v>Гайдара</v>
      </c>
      <c r="AC503" s="481">
        <f t="shared" si="13"/>
        <v>20</v>
      </c>
      <c r="AD503" s="481"/>
      <c r="AE503" s="435"/>
      <c r="AF503" s="435"/>
      <c r="AG503" s="435"/>
    </row>
    <row r="504" spans="1:33" s="377" customFormat="1" ht="41.1" customHeight="1" x14ac:dyDescent="0.25">
      <c r="A504" s="459">
        <v>500</v>
      </c>
      <c r="B504" s="459" t="s">
        <v>59</v>
      </c>
      <c r="C504" s="459" t="s">
        <v>1705</v>
      </c>
      <c r="D504" s="459">
        <v>1</v>
      </c>
      <c r="E504" s="480"/>
      <c r="F504" s="459"/>
      <c r="G504" s="459"/>
      <c r="H504" s="459" t="s">
        <v>40</v>
      </c>
      <c r="I504" s="459" t="s">
        <v>1706</v>
      </c>
      <c r="J504" s="460" t="s">
        <v>1707</v>
      </c>
      <c r="K504" s="460" t="s">
        <v>1708</v>
      </c>
      <c r="L504" s="485" t="s">
        <v>1709</v>
      </c>
      <c r="M504" s="485"/>
      <c r="N504" s="459" t="s">
        <v>45</v>
      </c>
      <c r="O504" s="460" t="s">
        <v>46</v>
      </c>
      <c r="P504" s="435">
        <v>4</v>
      </c>
      <c r="Q504" s="459" t="s">
        <v>47</v>
      </c>
      <c r="R504" s="459" t="s">
        <v>48</v>
      </c>
      <c r="S504" s="459">
        <v>2</v>
      </c>
      <c r="T504" s="459">
        <v>1.1000000000000001</v>
      </c>
      <c r="U504" s="459" t="s">
        <v>56</v>
      </c>
      <c r="V504" s="459"/>
      <c r="W504" s="459"/>
      <c r="X504" s="459"/>
      <c r="Y504" s="459"/>
      <c r="Z504" s="459"/>
      <c r="AA504" s="459"/>
      <c r="AB504" s="481" t="str">
        <f t="shared" si="13"/>
        <v>Гаражная</v>
      </c>
      <c r="AC504" s="481">
        <f t="shared" si="13"/>
        <v>1</v>
      </c>
      <c r="AD504" s="481"/>
      <c r="AE504" s="459"/>
      <c r="AF504" s="459"/>
      <c r="AG504" s="459"/>
    </row>
    <row r="505" spans="1:33" s="377" customFormat="1" ht="41.1" customHeight="1" x14ac:dyDescent="0.25">
      <c r="A505" s="459">
        <v>501</v>
      </c>
      <c r="B505" s="459" t="s">
        <v>38</v>
      </c>
      <c r="C505" s="459" t="s">
        <v>1705</v>
      </c>
      <c r="D505" s="459">
        <v>1</v>
      </c>
      <c r="E505" s="480"/>
      <c r="F505" s="459"/>
      <c r="G505" s="459"/>
      <c r="H505" s="459" t="s">
        <v>40</v>
      </c>
      <c r="I505" s="459" t="s">
        <v>524</v>
      </c>
      <c r="J505" s="460" t="s">
        <v>1710</v>
      </c>
      <c r="K505" s="460" t="s">
        <v>1711</v>
      </c>
      <c r="L505" s="460" t="s">
        <v>1712</v>
      </c>
      <c r="M505" s="460"/>
      <c r="N505" s="459" t="s">
        <v>45</v>
      </c>
      <c r="O505" s="460" t="s">
        <v>46</v>
      </c>
      <c r="P505" s="435">
        <v>4</v>
      </c>
      <c r="Q505" s="459" t="s">
        <v>47</v>
      </c>
      <c r="R505" s="459" t="s">
        <v>48</v>
      </c>
      <c r="S505" s="459">
        <v>2</v>
      </c>
      <c r="T505" s="459">
        <v>1.1000000000000001</v>
      </c>
      <c r="U505" s="459" t="s">
        <v>56</v>
      </c>
      <c r="V505" s="459"/>
      <c r="W505" s="459"/>
      <c r="X505" s="459"/>
      <c r="Y505" s="459"/>
      <c r="Z505" s="459"/>
      <c r="AA505" s="459"/>
      <c r="AB505" s="481" t="str">
        <f t="shared" si="13"/>
        <v>Гаражная</v>
      </c>
      <c r="AC505" s="481">
        <f t="shared" si="13"/>
        <v>1</v>
      </c>
      <c r="AD505" s="481"/>
      <c r="AE505" s="459"/>
      <c r="AF505" s="459"/>
      <c r="AG505" s="459"/>
    </row>
    <row r="506" spans="1:33" s="377" customFormat="1" ht="51" customHeight="1" x14ac:dyDescent="0.25">
      <c r="A506" s="459">
        <v>502</v>
      </c>
      <c r="B506" s="459" t="s">
        <v>59</v>
      </c>
      <c r="C506" s="459" t="s">
        <v>1713</v>
      </c>
      <c r="D506" s="459">
        <v>38</v>
      </c>
      <c r="E506" s="480"/>
      <c r="F506" s="459"/>
      <c r="G506" s="459"/>
      <c r="H506" s="459" t="s">
        <v>40</v>
      </c>
      <c r="I506" s="459" t="s">
        <v>1286</v>
      </c>
      <c r="J506" s="460" t="s">
        <v>1287</v>
      </c>
      <c r="K506" s="460" t="s">
        <v>1714</v>
      </c>
      <c r="L506" s="460" t="s">
        <v>1715</v>
      </c>
      <c r="M506" s="460"/>
      <c r="N506" s="459" t="s">
        <v>45</v>
      </c>
      <c r="O506" s="460" t="s">
        <v>46</v>
      </c>
      <c r="P506" s="459">
        <v>8</v>
      </c>
      <c r="Q506" s="459" t="s">
        <v>47</v>
      </c>
      <c r="R506" s="459" t="s">
        <v>48</v>
      </c>
      <c r="S506" s="459">
        <v>4</v>
      </c>
      <c r="T506" s="459">
        <v>1.1000000000000001</v>
      </c>
      <c r="U506" s="459" t="s">
        <v>66</v>
      </c>
      <c r="V506" s="459">
        <v>1</v>
      </c>
      <c r="W506" s="459">
        <v>1.1000000000000001</v>
      </c>
      <c r="X506" s="459" t="s">
        <v>456</v>
      </c>
      <c r="Y506" s="459"/>
      <c r="Z506" s="459"/>
      <c r="AA506" s="459"/>
      <c r="AB506" s="481" t="str">
        <f t="shared" si="13"/>
        <v>Генерала Григорова</v>
      </c>
      <c r="AC506" s="481">
        <f t="shared" si="13"/>
        <v>38</v>
      </c>
      <c r="AD506" s="481"/>
      <c r="AE506" s="459"/>
      <c r="AF506" s="459"/>
      <c r="AG506" s="459"/>
    </row>
    <row r="507" spans="1:33" s="377" customFormat="1" ht="41.1" customHeight="1" x14ac:dyDescent="0.25">
      <c r="A507" s="459">
        <v>503</v>
      </c>
      <c r="B507" s="459" t="s">
        <v>38</v>
      </c>
      <c r="C507" s="459" t="s">
        <v>1713</v>
      </c>
      <c r="D507" s="459">
        <v>38</v>
      </c>
      <c r="E507" s="480"/>
      <c r="F507" s="459"/>
      <c r="G507" s="459"/>
      <c r="H507" s="459" t="s">
        <v>40</v>
      </c>
      <c r="I507" s="459" t="s">
        <v>1716</v>
      </c>
      <c r="J507" s="460" t="s">
        <v>1717</v>
      </c>
      <c r="K507" s="460" t="s">
        <v>1718</v>
      </c>
      <c r="L507" s="460" t="s">
        <v>1719</v>
      </c>
      <c r="M507" s="460"/>
      <c r="N507" s="459" t="s">
        <v>45</v>
      </c>
      <c r="O507" s="460" t="s">
        <v>46</v>
      </c>
      <c r="P507" s="459">
        <v>2</v>
      </c>
      <c r="Q507" s="459" t="s">
        <v>47</v>
      </c>
      <c r="R507" s="459" t="s">
        <v>48</v>
      </c>
      <c r="S507" s="459">
        <v>1</v>
      </c>
      <c r="T507" s="459">
        <v>1.1000000000000001</v>
      </c>
      <c r="U507" s="459" t="s">
        <v>66</v>
      </c>
      <c r="V507" s="459"/>
      <c r="W507" s="459"/>
      <c r="X507" s="459"/>
      <c r="Y507" s="459"/>
      <c r="Z507" s="459"/>
      <c r="AA507" s="459"/>
      <c r="AB507" s="481" t="str">
        <f t="shared" si="13"/>
        <v>Генерала Григорова</v>
      </c>
      <c r="AC507" s="481">
        <f t="shared" si="13"/>
        <v>38</v>
      </c>
      <c r="AD507" s="481"/>
      <c r="AE507" s="459"/>
      <c r="AF507" s="459"/>
      <c r="AG507" s="459"/>
    </row>
    <row r="508" spans="1:33" s="377" customFormat="1" ht="41.1" customHeight="1" x14ac:dyDescent="0.25">
      <c r="A508" s="459">
        <v>504</v>
      </c>
      <c r="B508" s="459" t="s">
        <v>59</v>
      </c>
      <c r="C508" s="459" t="s">
        <v>1720</v>
      </c>
      <c r="D508" s="459">
        <v>2</v>
      </c>
      <c r="E508" s="480"/>
      <c r="F508" s="459"/>
      <c r="G508" s="459"/>
      <c r="H508" s="459" t="s">
        <v>40</v>
      </c>
      <c r="I508" s="459" t="s">
        <v>1721</v>
      </c>
      <c r="J508" s="460" t="s">
        <v>1722</v>
      </c>
      <c r="K508" s="460" t="s">
        <v>1723</v>
      </c>
      <c r="L508" s="460" t="s">
        <v>1724</v>
      </c>
      <c r="M508" s="460"/>
      <c r="N508" s="459" t="s">
        <v>45</v>
      </c>
      <c r="O508" s="460" t="s">
        <v>46</v>
      </c>
      <c r="P508" s="459">
        <v>4</v>
      </c>
      <c r="Q508" s="459" t="s">
        <v>47</v>
      </c>
      <c r="R508" s="459" t="s">
        <v>48</v>
      </c>
      <c r="S508" s="459">
        <v>1</v>
      </c>
      <c r="T508" s="459">
        <v>1.1000000000000001</v>
      </c>
      <c r="U508" s="459" t="s">
        <v>66</v>
      </c>
      <c r="V508" s="459">
        <v>1</v>
      </c>
      <c r="W508" s="459">
        <v>1.1000000000000001</v>
      </c>
      <c r="X508" s="459" t="s">
        <v>49</v>
      </c>
      <c r="Y508" s="459"/>
      <c r="Z508" s="459"/>
      <c r="AA508" s="459"/>
      <c r="AB508" s="481" t="str">
        <f t="shared" si="13"/>
        <v>Герцена</v>
      </c>
      <c r="AC508" s="481">
        <f t="shared" si="13"/>
        <v>2</v>
      </c>
      <c r="AD508" s="481"/>
      <c r="AE508" s="459"/>
      <c r="AF508" s="459"/>
      <c r="AG508" s="459"/>
    </row>
    <row r="509" spans="1:33" s="377" customFormat="1" ht="41.1" customHeight="1" x14ac:dyDescent="0.25">
      <c r="A509" s="459">
        <v>505</v>
      </c>
      <c r="B509" s="459" t="s">
        <v>38</v>
      </c>
      <c r="C509" s="459" t="s">
        <v>1720</v>
      </c>
      <c r="D509" s="459">
        <v>1</v>
      </c>
      <c r="E509" s="480"/>
      <c r="F509" s="459"/>
      <c r="G509" s="459"/>
      <c r="H509" s="459" t="s">
        <v>40</v>
      </c>
      <c r="I509" s="459" t="s">
        <v>1725</v>
      </c>
      <c r="J509" s="460" t="s">
        <v>73</v>
      </c>
      <c r="K509" s="460" t="s">
        <v>74</v>
      </c>
      <c r="L509" s="460" t="s">
        <v>75</v>
      </c>
      <c r="M509" s="460"/>
      <c r="N509" s="459" t="s">
        <v>45</v>
      </c>
      <c r="O509" s="460" t="s">
        <v>46</v>
      </c>
      <c r="P509" s="459">
        <v>10</v>
      </c>
      <c r="Q509" s="459" t="s">
        <v>47</v>
      </c>
      <c r="R509" s="459" t="s">
        <v>48</v>
      </c>
      <c r="S509" s="459">
        <v>5</v>
      </c>
      <c r="T509" s="459">
        <v>1.1000000000000001</v>
      </c>
      <c r="U509" s="459" t="s">
        <v>66</v>
      </c>
      <c r="V509" s="459">
        <v>2</v>
      </c>
      <c r="W509" s="459">
        <v>1.1000000000000001</v>
      </c>
      <c r="X509" s="459" t="s">
        <v>49</v>
      </c>
      <c r="Y509" s="459"/>
      <c r="Z509" s="459"/>
      <c r="AA509" s="459"/>
      <c r="AB509" s="481" t="str">
        <f t="shared" si="13"/>
        <v>Герцена</v>
      </c>
      <c r="AC509" s="481">
        <f t="shared" si="13"/>
        <v>1</v>
      </c>
      <c r="AD509" s="481"/>
      <c r="AE509" s="459" t="s">
        <v>1726</v>
      </c>
      <c r="AF509" s="459"/>
      <c r="AG509" s="459"/>
    </row>
    <row r="510" spans="1:33" s="377" customFormat="1" ht="41.1" customHeight="1" x14ac:dyDescent="0.25">
      <c r="A510" s="459">
        <v>506</v>
      </c>
      <c r="B510" s="459" t="s">
        <v>59</v>
      </c>
      <c r="C510" s="435" t="s">
        <v>1727</v>
      </c>
      <c r="D510" s="435">
        <v>47</v>
      </c>
      <c r="E510" s="483"/>
      <c r="F510" s="435"/>
      <c r="G510" s="435"/>
      <c r="H510" s="435" t="s">
        <v>40</v>
      </c>
      <c r="I510" s="435" t="s">
        <v>227</v>
      </c>
      <c r="J510" s="483" t="s">
        <v>228</v>
      </c>
      <c r="K510" s="460" t="s">
        <v>229</v>
      </c>
      <c r="L510" s="462" t="s">
        <v>962</v>
      </c>
      <c r="M510" s="462"/>
      <c r="N510" s="459" t="s">
        <v>45</v>
      </c>
      <c r="O510" s="460" t="s">
        <v>46</v>
      </c>
      <c r="P510" s="435">
        <v>6</v>
      </c>
      <c r="Q510" s="435" t="s">
        <v>133</v>
      </c>
      <c r="R510" s="435" t="s">
        <v>1438</v>
      </c>
      <c r="S510" s="435">
        <v>1</v>
      </c>
      <c r="T510" s="435">
        <v>1.1000000000000001</v>
      </c>
      <c r="U510" s="435" t="s">
        <v>66</v>
      </c>
      <c r="V510" s="435"/>
      <c r="W510" s="435"/>
      <c r="X510" s="435"/>
      <c r="Y510" s="435"/>
      <c r="Z510" s="435"/>
      <c r="AA510" s="435"/>
      <c r="AB510" s="481" t="str">
        <f t="shared" si="13"/>
        <v>Гоголя</v>
      </c>
      <c r="AC510" s="481">
        <f t="shared" si="13"/>
        <v>47</v>
      </c>
      <c r="AD510" s="481"/>
      <c r="AE510" s="435"/>
      <c r="AF510" s="435"/>
      <c r="AG510" s="435"/>
    </row>
    <row r="511" spans="1:33" s="377" customFormat="1" ht="67.5" customHeight="1" x14ac:dyDescent="0.25">
      <c r="A511" s="459">
        <v>507</v>
      </c>
      <c r="B511" s="459" t="s">
        <v>38</v>
      </c>
      <c r="C511" s="435" t="s">
        <v>1727</v>
      </c>
      <c r="D511" s="435">
        <v>55</v>
      </c>
      <c r="E511" s="483"/>
      <c r="F511" s="435"/>
      <c r="G511" s="435"/>
      <c r="H511" s="435" t="s">
        <v>40</v>
      </c>
      <c r="I511" s="435" t="s">
        <v>1262</v>
      </c>
      <c r="J511" s="483" t="s">
        <v>397</v>
      </c>
      <c r="K511" s="462" t="s">
        <v>1263</v>
      </c>
      <c r="L511" s="460" t="s">
        <v>399</v>
      </c>
      <c r="M511" s="462"/>
      <c r="N511" s="459" t="s">
        <v>45</v>
      </c>
      <c r="O511" s="460" t="s">
        <v>46</v>
      </c>
      <c r="P511" s="435">
        <v>27</v>
      </c>
      <c r="Q511" s="435" t="s">
        <v>133</v>
      </c>
      <c r="R511" s="435" t="s">
        <v>48</v>
      </c>
      <c r="S511" s="435">
        <v>6</v>
      </c>
      <c r="T511" s="435">
        <v>1.1000000000000001</v>
      </c>
      <c r="U511" s="435" t="s">
        <v>66</v>
      </c>
      <c r="V511" s="435">
        <v>1</v>
      </c>
      <c r="W511" s="435">
        <v>1.1000000000000001</v>
      </c>
      <c r="X511" s="435" t="s">
        <v>49</v>
      </c>
      <c r="Y511" s="435">
        <v>1</v>
      </c>
      <c r="Z511" s="435">
        <v>8</v>
      </c>
      <c r="AA511" s="435" t="s">
        <v>456</v>
      </c>
      <c r="AB511" s="481" t="str">
        <f t="shared" si="13"/>
        <v>Гоголя</v>
      </c>
      <c r="AC511" s="481">
        <f t="shared" si="13"/>
        <v>55</v>
      </c>
      <c r="AD511" s="481"/>
      <c r="AE511" s="435" t="s">
        <v>1728</v>
      </c>
      <c r="AF511" s="435" t="s">
        <v>1729</v>
      </c>
      <c r="AG511" s="435"/>
    </row>
    <row r="512" spans="1:33" s="377" customFormat="1" ht="41.1" customHeight="1" x14ac:dyDescent="0.25">
      <c r="A512" s="459">
        <v>508</v>
      </c>
      <c r="B512" s="459" t="s">
        <v>38</v>
      </c>
      <c r="C512" s="463" t="s">
        <v>1727</v>
      </c>
      <c r="D512" s="462" t="s">
        <v>1730</v>
      </c>
      <c r="E512" s="483"/>
      <c r="F512" s="435"/>
      <c r="G512" s="435"/>
      <c r="H512" s="435" t="s">
        <v>40</v>
      </c>
      <c r="I512" s="463" t="s">
        <v>1731</v>
      </c>
      <c r="J512" s="483" t="s">
        <v>1732</v>
      </c>
      <c r="K512" s="435" t="s">
        <v>1733</v>
      </c>
      <c r="L512" s="435" t="s">
        <v>1734</v>
      </c>
      <c r="M512" s="435"/>
      <c r="N512" s="459" t="s">
        <v>45</v>
      </c>
      <c r="O512" s="460" t="s">
        <v>46</v>
      </c>
      <c r="P512" s="435">
        <v>4</v>
      </c>
      <c r="Q512" s="435" t="s">
        <v>133</v>
      </c>
      <c r="R512" s="435" t="s">
        <v>48</v>
      </c>
      <c r="S512" s="435">
        <v>2</v>
      </c>
      <c r="T512" s="435">
        <v>1.1000000000000001</v>
      </c>
      <c r="U512" s="435" t="s">
        <v>66</v>
      </c>
      <c r="V512" s="435"/>
      <c r="W512" s="435"/>
      <c r="X512" s="435"/>
      <c r="Y512" s="435"/>
      <c r="Z512" s="435"/>
      <c r="AA512" s="435"/>
      <c r="AB512" s="481" t="str">
        <f t="shared" si="13"/>
        <v>Гоголя</v>
      </c>
      <c r="AC512" s="481" t="str">
        <f t="shared" si="13"/>
        <v xml:space="preserve"> 10/12</v>
      </c>
      <c r="AD512" s="481"/>
      <c r="AE512" s="435"/>
      <c r="AF512" s="435"/>
      <c r="AG512" s="435"/>
    </row>
    <row r="513" spans="1:33" s="377" customFormat="1" ht="41.1" customHeight="1" x14ac:dyDescent="0.25">
      <c r="A513" s="459">
        <v>509</v>
      </c>
      <c r="B513" s="459" t="s">
        <v>59</v>
      </c>
      <c r="C513" s="435" t="s">
        <v>1727</v>
      </c>
      <c r="D513" s="435">
        <v>29</v>
      </c>
      <c r="E513" s="483" t="s">
        <v>231</v>
      </c>
      <c r="F513" s="435"/>
      <c r="G513" s="435"/>
      <c r="H513" s="435" t="s">
        <v>40</v>
      </c>
      <c r="I513" s="435" t="s">
        <v>1735</v>
      </c>
      <c r="J513" s="483">
        <v>1024600974518</v>
      </c>
      <c r="K513" s="462" t="s">
        <v>1736</v>
      </c>
      <c r="L513" s="462" t="s">
        <v>1737</v>
      </c>
      <c r="M513" s="462"/>
      <c r="N513" s="459" t="s">
        <v>45</v>
      </c>
      <c r="O513" s="460" t="s">
        <v>46</v>
      </c>
      <c r="P513" s="435">
        <v>2</v>
      </c>
      <c r="Q513" s="435" t="s">
        <v>133</v>
      </c>
      <c r="R513" s="435" t="s">
        <v>48</v>
      </c>
      <c r="S513" s="435">
        <v>1</v>
      </c>
      <c r="T513" s="435">
        <v>1.1000000000000001</v>
      </c>
      <c r="U513" s="435" t="s">
        <v>66</v>
      </c>
      <c r="V513" s="435"/>
      <c r="W513" s="435"/>
      <c r="X513" s="435"/>
      <c r="Y513" s="435"/>
      <c r="Z513" s="435"/>
      <c r="AA513" s="435"/>
      <c r="AB513" s="481" t="str">
        <f t="shared" si="13"/>
        <v>Гоголя</v>
      </c>
      <c r="AC513" s="481">
        <f t="shared" si="13"/>
        <v>29</v>
      </c>
      <c r="AD513" s="481"/>
      <c r="AE513" s="435"/>
      <c r="AF513" s="435"/>
      <c r="AG513" s="435"/>
    </row>
    <row r="514" spans="1:33" s="377" customFormat="1" ht="42" customHeight="1" x14ac:dyDescent="0.25">
      <c r="A514" s="459">
        <v>510</v>
      </c>
      <c r="B514" s="459" t="s">
        <v>59</v>
      </c>
      <c r="C514" s="463" t="s">
        <v>1727</v>
      </c>
      <c r="D514" s="435">
        <v>65</v>
      </c>
      <c r="E514" s="483"/>
      <c r="F514" s="435"/>
      <c r="G514" s="435"/>
      <c r="H514" s="435" t="s">
        <v>40</v>
      </c>
      <c r="I514" s="463" t="s">
        <v>1312</v>
      </c>
      <c r="J514" s="483">
        <v>1024600954608</v>
      </c>
      <c r="K514" s="462" t="s">
        <v>1738</v>
      </c>
      <c r="L514" s="462" t="s">
        <v>1314</v>
      </c>
      <c r="M514" s="462"/>
      <c r="N514" s="459" t="s">
        <v>45</v>
      </c>
      <c r="O514" s="460" t="s">
        <v>46</v>
      </c>
      <c r="P514" s="435">
        <v>2</v>
      </c>
      <c r="Q514" s="435" t="s">
        <v>133</v>
      </c>
      <c r="R514" s="435" t="s">
        <v>48</v>
      </c>
      <c r="S514" s="435">
        <v>3</v>
      </c>
      <c r="T514" s="435">
        <v>0.75</v>
      </c>
      <c r="U514" s="435" t="s">
        <v>49</v>
      </c>
      <c r="V514" s="435"/>
      <c r="W514" s="435"/>
      <c r="X514" s="435"/>
      <c r="Y514" s="435"/>
      <c r="Z514" s="435"/>
      <c r="AA514" s="435"/>
      <c r="AB514" s="481" t="str">
        <f t="shared" si="13"/>
        <v>Гоголя</v>
      </c>
      <c r="AC514" s="481">
        <f t="shared" si="13"/>
        <v>65</v>
      </c>
      <c r="AD514" s="481"/>
      <c r="AE514" s="435"/>
      <c r="AF514" s="435"/>
      <c r="AG514" s="435"/>
    </row>
    <row r="515" spans="1:33" s="377" customFormat="1" ht="60" customHeight="1" x14ac:dyDescent="0.25">
      <c r="A515" s="459">
        <v>511</v>
      </c>
      <c r="B515" s="459" t="s">
        <v>59</v>
      </c>
      <c r="C515" s="463" t="s">
        <v>1727</v>
      </c>
      <c r="D515" s="435">
        <v>5</v>
      </c>
      <c r="E515" s="483"/>
      <c r="F515" s="435"/>
      <c r="G515" s="435"/>
      <c r="H515" s="435" t="s">
        <v>40</v>
      </c>
      <c r="I515" s="435" t="s">
        <v>1739</v>
      </c>
      <c r="J515" s="483">
        <v>1064632013280</v>
      </c>
      <c r="K515" s="462" t="s">
        <v>1740</v>
      </c>
      <c r="L515" s="435" t="s">
        <v>1741</v>
      </c>
      <c r="M515" s="435"/>
      <c r="N515" s="459" t="s">
        <v>45</v>
      </c>
      <c r="O515" s="460" t="s">
        <v>46</v>
      </c>
      <c r="P515" s="435">
        <v>10</v>
      </c>
      <c r="Q515" s="435" t="s">
        <v>133</v>
      </c>
      <c r="R515" s="435" t="s">
        <v>48</v>
      </c>
      <c r="S515" s="435">
        <v>5</v>
      </c>
      <c r="T515" s="435">
        <v>0.75</v>
      </c>
      <c r="U515" s="435" t="s">
        <v>49</v>
      </c>
      <c r="V515" s="435"/>
      <c r="W515" s="435"/>
      <c r="X515" s="435"/>
      <c r="Y515" s="435"/>
      <c r="Z515" s="435"/>
      <c r="AA515" s="435"/>
      <c r="AB515" s="481" t="str">
        <f t="shared" si="13"/>
        <v>Гоголя</v>
      </c>
      <c r="AC515" s="481">
        <f t="shared" si="13"/>
        <v>5</v>
      </c>
      <c r="AD515" s="481"/>
      <c r="AE515" s="435"/>
      <c r="AF515" s="435"/>
      <c r="AG515" s="435"/>
    </row>
    <row r="516" spans="1:33" s="377" customFormat="1" ht="41.1" customHeight="1" x14ac:dyDescent="0.25">
      <c r="A516" s="459">
        <v>512</v>
      </c>
      <c r="B516" s="459" t="s">
        <v>38</v>
      </c>
      <c r="C516" s="435" t="s">
        <v>1727</v>
      </c>
      <c r="D516" s="435">
        <v>46</v>
      </c>
      <c r="E516" s="483"/>
      <c r="F516" s="435"/>
      <c r="G516" s="435"/>
      <c r="H516" s="435" t="s">
        <v>40</v>
      </c>
      <c r="I516" s="459" t="s">
        <v>1214</v>
      </c>
      <c r="J516" s="460" t="s">
        <v>738</v>
      </c>
      <c r="K516" s="460" t="s">
        <v>739</v>
      </c>
      <c r="L516" s="460" t="s">
        <v>740</v>
      </c>
      <c r="M516" s="462"/>
      <c r="N516" s="459" t="s">
        <v>45</v>
      </c>
      <c r="O516" s="460" t="s">
        <v>46</v>
      </c>
      <c r="P516" s="435">
        <v>6</v>
      </c>
      <c r="Q516" s="435" t="s">
        <v>133</v>
      </c>
      <c r="R516" s="435" t="s">
        <v>1438</v>
      </c>
      <c r="S516" s="435">
        <v>3</v>
      </c>
      <c r="T516" s="435">
        <v>0.75</v>
      </c>
      <c r="U516" s="435" t="s">
        <v>49</v>
      </c>
      <c r="V516" s="435"/>
      <c r="W516" s="435"/>
      <c r="X516" s="435"/>
      <c r="Y516" s="435"/>
      <c r="Z516" s="435"/>
      <c r="AA516" s="435"/>
      <c r="AB516" s="481" t="str">
        <f t="shared" si="13"/>
        <v>Гоголя</v>
      </c>
      <c r="AC516" s="481">
        <f t="shared" si="13"/>
        <v>46</v>
      </c>
      <c r="AD516" s="481"/>
      <c r="AE516" s="435"/>
      <c r="AF516" s="435"/>
      <c r="AG516" s="435"/>
    </row>
    <row r="517" spans="1:33" s="377" customFormat="1" ht="46.5" customHeight="1" x14ac:dyDescent="0.25">
      <c r="A517" s="459">
        <v>513</v>
      </c>
      <c r="B517" s="459" t="s">
        <v>38</v>
      </c>
      <c r="C517" s="435" t="s">
        <v>1742</v>
      </c>
      <c r="D517" s="435">
        <v>64</v>
      </c>
      <c r="E517" s="483" t="s">
        <v>231</v>
      </c>
      <c r="F517" s="435"/>
      <c r="G517" s="435"/>
      <c r="H517" s="435" t="s">
        <v>40</v>
      </c>
      <c r="I517" s="435" t="s">
        <v>737</v>
      </c>
      <c r="J517" s="483" t="s">
        <v>738</v>
      </c>
      <c r="K517" s="462" t="s">
        <v>1165</v>
      </c>
      <c r="L517" s="462" t="s">
        <v>1271</v>
      </c>
      <c r="M517" s="462"/>
      <c r="N517" s="459" t="s">
        <v>45</v>
      </c>
      <c r="O517" s="460" t="s">
        <v>46</v>
      </c>
      <c r="P517" s="435">
        <v>20</v>
      </c>
      <c r="Q517" s="435" t="s">
        <v>133</v>
      </c>
      <c r="R517" s="435" t="s">
        <v>48</v>
      </c>
      <c r="S517" s="435">
        <v>7</v>
      </c>
      <c r="T517" s="462" t="s">
        <v>1264</v>
      </c>
      <c r="U517" s="435" t="s">
        <v>66</v>
      </c>
      <c r="V517" s="462" t="s">
        <v>1295</v>
      </c>
      <c r="W517" s="462" t="s">
        <v>1264</v>
      </c>
      <c r="X517" s="435" t="s">
        <v>49</v>
      </c>
      <c r="Y517" s="462"/>
      <c r="Z517" s="462"/>
      <c r="AA517" s="435"/>
      <c r="AB517" s="481" t="str">
        <f t="shared" si="13"/>
        <v>Горького</v>
      </c>
      <c r="AC517" s="481">
        <f t="shared" si="13"/>
        <v>64</v>
      </c>
      <c r="AD517" s="481"/>
      <c r="AE517" s="463" t="s">
        <v>1743</v>
      </c>
      <c r="AF517" s="463" t="s">
        <v>1744</v>
      </c>
      <c r="AG517" s="488" t="s">
        <v>1745</v>
      </c>
    </row>
    <row r="518" spans="1:33" s="377" customFormat="1" ht="57" customHeight="1" x14ac:dyDescent="0.25">
      <c r="A518" s="459">
        <v>514</v>
      </c>
      <c r="B518" s="459" t="s">
        <v>59</v>
      </c>
      <c r="C518" s="435" t="s">
        <v>1742</v>
      </c>
      <c r="D518" s="435">
        <v>13</v>
      </c>
      <c r="E518" s="483"/>
      <c r="F518" s="435"/>
      <c r="G518" s="435"/>
      <c r="H518" s="435" t="s">
        <v>40</v>
      </c>
      <c r="I518" s="435" t="s">
        <v>1746</v>
      </c>
      <c r="J518" s="483" t="s">
        <v>1747</v>
      </c>
      <c r="K518" s="462" t="s">
        <v>1748</v>
      </c>
      <c r="L518" s="462" t="s">
        <v>1749</v>
      </c>
      <c r="M518" s="462"/>
      <c r="N518" s="459" t="s">
        <v>45</v>
      </c>
      <c r="O518" s="460" t="s">
        <v>46</v>
      </c>
      <c r="P518" s="435">
        <v>4</v>
      </c>
      <c r="Q518" s="435" t="s">
        <v>133</v>
      </c>
      <c r="R518" s="435" t="s">
        <v>48</v>
      </c>
      <c r="S518" s="435">
        <v>1</v>
      </c>
      <c r="T518" s="435">
        <v>1.1000000000000001</v>
      </c>
      <c r="U518" s="435" t="s">
        <v>66</v>
      </c>
      <c r="V518" s="435"/>
      <c r="W518" s="435"/>
      <c r="X518" s="435"/>
      <c r="Y518" s="435"/>
      <c r="Z518" s="435"/>
      <c r="AA518" s="435"/>
      <c r="AB518" s="481" t="str">
        <f t="shared" si="13"/>
        <v>Горького</v>
      </c>
      <c r="AC518" s="481">
        <f t="shared" si="13"/>
        <v>13</v>
      </c>
      <c r="AD518" s="481"/>
      <c r="AE518" s="435"/>
      <c r="AF518" s="435"/>
      <c r="AG518" s="435"/>
    </row>
    <row r="519" spans="1:33" s="377" customFormat="1" ht="41.1" customHeight="1" x14ac:dyDescent="0.25">
      <c r="A519" s="459">
        <v>515</v>
      </c>
      <c r="B519" s="459" t="s">
        <v>59</v>
      </c>
      <c r="C519" s="463" t="s">
        <v>1742</v>
      </c>
      <c r="D519" s="435">
        <v>8</v>
      </c>
      <c r="E519" s="483"/>
      <c r="F519" s="435"/>
      <c r="G519" s="435"/>
      <c r="H519" s="435" t="s">
        <v>40</v>
      </c>
      <c r="I519" s="463" t="s">
        <v>1534</v>
      </c>
      <c r="J519" s="483">
        <v>1024600953398</v>
      </c>
      <c r="K519" s="462" t="s">
        <v>1750</v>
      </c>
      <c r="L519" s="462" t="s">
        <v>1751</v>
      </c>
      <c r="M519" s="462"/>
      <c r="N519" s="459" t="s">
        <v>45</v>
      </c>
      <c r="O519" s="460" t="s">
        <v>46</v>
      </c>
      <c r="P519" s="435">
        <v>4</v>
      </c>
      <c r="Q519" s="435" t="s">
        <v>133</v>
      </c>
      <c r="R519" s="435" t="s">
        <v>48</v>
      </c>
      <c r="S519" s="435">
        <v>1</v>
      </c>
      <c r="T519" s="435">
        <v>0.75</v>
      </c>
      <c r="U519" s="435" t="s">
        <v>49</v>
      </c>
      <c r="V519" s="435"/>
      <c r="W519" s="435"/>
      <c r="X519" s="435"/>
      <c r="Y519" s="435"/>
      <c r="Z519" s="435"/>
      <c r="AA519" s="435"/>
      <c r="AB519" s="481" t="str">
        <f t="shared" si="13"/>
        <v>Горького</v>
      </c>
      <c r="AC519" s="481">
        <f t="shared" si="13"/>
        <v>8</v>
      </c>
      <c r="AD519" s="481"/>
      <c r="AE519" s="435"/>
      <c r="AF519" s="435"/>
      <c r="AG519" s="435"/>
    </row>
    <row r="520" spans="1:33" s="377" customFormat="1" ht="45" customHeight="1" x14ac:dyDescent="0.25">
      <c r="A520" s="459">
        <v>516</v>
      </c>
      <c r="B520" s="459" t="s">
        <v>38</v>
      </c>
      <c r="C520" s="463" t="s">
        <v>1742</v>
      </c>
      <c r="D520" s="435">
        <v>37</v>
      </c>
      <c r="E520" s="483"/>
      <c r="F520" s="435"/>
      <c r="G520" s="435"/>
      <c r="H520" s="435" t="s">
        <v>40</v>
      </c>
      <c r="I520" s="463" t="s">
        <v>1752</v>
      </c>
      <c r="J520" s="483">
        <v>1167746504089</v>
      </c>
      <c r="K520" s="462" t="s">
        <v>1753</v>
      </c>
      <c r="L520" s="462" t="s">
        <v>1754</v>
      </c>
      <c r="M520" s="462"/>
      <c r="N520" s="459" t="s">
        <v>45</v>
      </c>
      <c r="O520" s="460" t="s">
        <v>46</v>
      </c>
      <c r="P520" s="435">
        <v>8</v>
      </c>
      <c r="Q520" s="435" t="s">
        <v>133</v>
      </c>
      <c r="R520" s="435" t="s">
        <v>48</v>
      </c>
      <c r="S520" s="435">
        <v>4</v>
      </c>
      <c r="T520" s="435">
        <v>0.75</v>
      </c>
      <c r="U520" s="435" t="s">
        <v>49</v>
      </c>
      <c r="V520" s="435"/>
      <c r="W520" s="435"/>
      <c r="X520" s="435"/>
      <c r="Y520" s="435"/>
      <c r="Z520" s="435"/>
      <c r="AA520" s="435"/>
      <c r="AB520" s="481" t="str">
        <f t="shared" si="13"/>
        <v>Горького</v>
      </c>
      <c r="AC520" s="481">
        <f t="shared" si="13"/>
        <v>37</v>
      </c>
      <c r="AD520" s="481"/>
      <c r="AE520" s="435"/>
      <c r="AF520" s="435"/>
      <c r="AG520" s="435"/>
    </row>
    <row r="521" spans="1:33" s="377" customFormat="1" ht="40.5" customHeight="1" x14ac:dyDescent="0.25">
      <c r="A521" s="459">
        <v>517</v>
      </c>
      <c r="B521" s="459" t="s">
        <v>59</v>
      </c>
      <c r="C521" s="463" t="s">
        <v>1742</v>
      </c>
      <c r="D521" s="435">
        <v>34</v>
      </c>
      <c r="E521" s="483"/>
      <c r="F521" s="435"/>
      <c r="G521" s="435"/>
      <c r="H521" s="435" t="s">
        <v>40</v>
      </c>
      <c r="I521" s="435" t="s">
        <v>1755</v>
      </c>
      <c r="J521" s="483">
        <v>1027739609391</v>
      </c>
      <c r="K521" s="462" t="s">
        <v>1756</v>
      </c>
      <c r="L521" s="462" t="s">
        <v>1757</v>
      </c>
      <c r="M521" s="462"/>
      <c r="N521" s="459" t="s">
        <v>45</v>
      </c>
      <c r="O521" s="460" t="s">
        <v>46</v>
      </c>
      <c r="P521" s="435">
        <v>8</v>
      </c>
      <c r="Q521" s="435" t="s">
        <v>133</v>
      </c>
      <c r="R521" s="435" t="s">
        <v>48</v>
      </c>
      <c r="S521" s="435">
        <v>4</v>
      </c>
      <c r="T521" s="435">
        <v>0.75</v>
      </c>
      <c r="U521" s="435" t="s">
        <v>49</v>
      </c>
      <c r="V521" s="435"/>
      <c r="W521" s="435"/>
      <c r="X521" s="435"/>
      <c r="Y521" s="435"/>
      <c r="Z521" s="435"/>
      <c r="AA521" s="435"/>
      <c r="AB521" s="481" t="str">
        <f t="shared" si="13"/>
        <v>Горького</v>
      </c>
      <c r="AC521" s="481">
        <f t="shared" si="13"/>
        <v>34</v>
      </c>
      <c r="AD521" s="481"/>
      <c r="AE521" s="435"/>
      <c r="AF521" s="435"/>
      <c r="AG521" s="435"/>
    </row>
    <row r="522" spans="1:33" s="377" customFormat="1" ht="41.1" customHeight="1" x14ac:dyDescent="0.25">
      <c r="A522" s="459">
        <v>518</v>
      </c>
      <c r="B522" s="459" t="s">
        <v>38</v>
      </c>
      <c r="C522" s="435" t="s">
        <v>1742</v>
      </c>
      <c r="D522" s="435">
        <v>15</v>
      </c>
      <c r="E522" s="483" t="s">
        <v>61</v>
      </c>
      <c r="F522" s="435"/>
      <c r="G522" s="435"/>
      <c r="H522" s="435" t="s">
        <v>40</v>
      </c>
      <c r="I522" s="435" t="s">
        <v>1758</v>
      </c>
      <c r="J522" s="483">
        <v>1154632006022</v>
      </c>
      <c r="K522" s="462" t="s">
        <v>1759</v>
      </c>
      <c r="L522" s="462" t="s">
        <v>1760</v>
      </c>
      <c r="M522" s="462"/>
      <c r="N522" s="459" t="s">
        <v>45</v>
      </c>
      <c r="O522" s="460" t="s">
        <v>46</v>
      </c>
      <c r="P522" s="435">
        <v>2</v>
      </c>
      <c r="Q522" s="435" t="s">
        <v>133</v>
      </c>
      <c r="R522" s="435" t="s">
        <v>48</v>
      </c>
      <c r="S522" s="435">
        <v>1</v>
      </c>
      <c r="T522" s="435">
        <v>0.75</v>
      </c>
      <c r="U522" s="435" t="s">
        <v>49</v>
      </c>
      <c r="V522" s="435"/>
      <c r="W522" s="435"/>
      <c r="X522" s="435"/>
      <c r="Y522" s="435"/>
      <c r="Z522" s="435"/>
      <c r="AA522" s="435"/>
      <c r="AB522" s="481" t="str">
        <f t="shared" si="13"/>
        <v>Горького</v>
      </c>
      <c r="AC522" s="481">
        <f t="shared" si="13"/>
        <v>15</v>
      </c>
      <c r="AD522" s="481" t="s">
        <v>61</v>
      </c>
      <c r="AE522" s="435"/>
      <c r="AF522" s="435"/>
      <c r="AG522" s="435"/>
    </row>
    <row r="523" spans="1:33" s="377" customFormat="1" ht="41.1" customHeight="1" x14ac:dyDescent="0.25">
      <c r="A523" s="459">
        <v>519</v>
      </c>
      <c r="B523" s="459" t="s">
        <v>38</v>
      </c>
      <c r="C523" s="435" t="s">
        <v>1742</v>
      </c>
      <c r="D523" s="435">
        <v>70</v>
      </c>
      <c r="E523" s="483"/>
      <c r="F523" s="435"/>
      <c r="G523" s="435"/>
      <c r="H523" s="435" t="s">
        <v>40</v>
      </c>
      <c r="I523" s="435" t="s">
        <v>1526</v>
      </c>
      <c r="J523" s="483" t="s">
        <v>1287</v>
      </c>
      <c r="K523" s="462" t="s">
        <v>1288</v>
      </c>
      <c r="L523" s="462" t="s">
        <v>1289</v>
      </c>
      <c r="M523" s="462"/>
      <c r="N523" s="459" t="s">
        <v>45</v>
      </c>
      <c r="O523" s="460" t="s">
        <v>46</v>
      </c>
      <c r="P523" s="435">
        <v>6</v>
      </c>
      <c r="Q523" s="435" t="s">
        <v>133</v>
      </c>
      <c r="R523" s="435" t="s">
        <v>48</v>
      </c>
      <c r="S523" s="435">
        <v>3</v>
      </c>
      <c r="T523" s="462" t="s">
        <v>1264</v>
      </c>
      <c r="U523" s="435" t="s">
        <v>66</v>
      </c>
      <c r="V523" s="462"/>
      <c r="W523" s="462"/>
      <c r="X523" s="435"/>
      <c r="Y523" s="462"/>
      <c r="Z523" s="462"/>
      <c r="AA523" s="435"/>
      <c r="AB523" s="481" t="str">
        <f t="shared" si="13"/>
        <v>Горького</v>
      </c>
      <c r="AC523" s="481">
        <f t="shared" si="13"/>
        <v>70</v>
      </c>
      <c r="AD523" s="481"/>
      <c r="AE523" s="435"/>
      <c r="AF523" s="435"/>
      <c r="AG523" s="435"/>
    </row>
    <row r="524" spans="1:33" s="377" customFormat="1" ht="41.1" customHeight="1" x14ac:dyDescent="0.25">
      <c r="A524" s="459">
        <v>520</v>
      </c>
      <c r="B524" s="459" t="s">
        <v>59</v>
      </c>
      <c r="C524" s="435" t="s">
        <v>1742</v>
      </c>
      <c r="D524" s="435">
        <v>65</v>
      </c>
      <c r="E524" s="483"/>
      <c r="F524" s="435"/>
      <c r="G524" s="435"/>
      <c r="H524" s="435" t="s">
        <v>40</v>
      </c>
      <c r="I524" s="435" t="s">
        <v>1761</v>
      </c>
      <c r="J524" s="483" t="s">
        <v>1762</v>
      </c>
      <c r="K524" s="435" t="s">
        <v>1763</v>
      </c>
      <c r="L524" s="435" t="s">
        <v>1764</v>
      </c>
      <c r="M524" s="435"/>
      <c r="N524" s="459" t="s">
        <v>45</v>
      </c>
      <c r="O524" s="460" t="s">
        <v>46</v>
      </c>
      <c r="P524" s="435">
        <v>2</v>
      </c>
      <c r="Q524" s="435" t="s">
        <v>133</v>
      </c>
      <c r="R524" s="435" t="s">
        <v>48</v>
      </c>
      <c r="S524" s="435">
        <v>1</v>
      </c>
      <c r="T524" s="435">
        <v>1.1000000000000001</v>
      </c>
      <c r="U524" s="435" t="s">
        <v>49</v>
      </c>
      <c r="V524" s="435"/>
      <c r="W524" s="435"/>
      <c r="X524" s="435"/>
      <c r="Y524" s="435"/>
      <c r="Z524" s="435"/>
      <c r="AA524" s="435"/>
      <c r="AB524" s="481" t="str">
        <f t="shared" si="13"/>
        <v>Горького</v>
      </c>
      <c r="AC524" s="481">
        <f t="shared" si="13"/>
        <v>65</v>
      </c>
      <c r="AD524" s="481"/>
      <c r="AE524" s="435"/>
      <c r="AF524" s="435"/>
      <c r="AG524" s="435"/>
    </row>
    <row r="525" spans="1:33" s="377" customFormat="1" ht="41.1" customHeight="1" x14ac:dyDescent="0.25">
      <c r="A525" s="459">
        <v>521</v>
      </c>
      <c r="B525" s="459" t="s">
        <v>38</v>
      </c>
      <c r="C525" s="435" t="s">
        <v>1742</v>
      </c>
      <c r="D525" s="435">
        <v>45</v>
      </c>
      <c r="E525" s="483"/>
      <c r="F525" s="435"/>
      <c r="G525" s="435"/>
      <c r="H525" s="435" t="s">
        <v>40</v>
      </c>
      <c r="I525" s="435" t="s">
        <v>1765</v>
      </c>
      <c r="J525" s="483">
        <v>1084632005699</v>
      </c>
      <c r="K525" s="462" t="s">
        <v>1766</v>
      </c>
      <c r="L525" s="435" t="s">
        <v>1767</v>
      </c>
      <c r="M525" s="435"/>
      <c r="N525" s="459" t="s">
        <v>45</v>
      </c>
      <c r="O525" s="460" t="s">
        <v>46</v>
      </c>
      <c r="P525" s="435">
        <v>2</v>
      </c>
      <c r="Q525" s="435" t="s">
        <v>133</v>
      </c>
      <c r="R525" s="435" t="s">
        <v>48</v>
      </c>
      <c r="S525" s="435">
        <v>1</v>
      </c>
      <c r="T525" s="435">
        <v>1.1000000000000001</v>
      </c>
      <c r="U525" s="435" t="s">
        <v>66</v>
      </c>
      <c r="V525" s="435"/>
      <c r="W525" s="435"/>
      <c r="X525" s="435"/>
      <c r="Y525" s="435"/>
      <c r="Z525" s="435"/>
      <c r="AA525" s="435"/>
      <c r="AB525" s="481" t="str">
        <f t="shared" si="13"/>
        <v>Горького</v>
      </c>
      <c r="AC525" s="481">
        <f t="shared" si="13"/>
        <v>45</v>
      </c>
      <c r="AD525" s="481"/>
      <c r="AE525" s="435"/>
      <c r="AF525" s="435"/>
      <c r="AG525" s="435"/>
    </row>
    <row r="526" spans="1:33" s="377" customFormat="1" ht="37.5" customHeight="1" x14ac:dyDescent="0.25">
      <c r="A526" s="459">
        <v>522</v>
      </c>
      <c r="B526" s="459" t="s">
        <v>59</v>
      </c>
      <c r="C526" s="435" t="s">
        <v>1742</v>
      </c>
      <c r="D526" s="435">
        <v>35</v>
      </c>
      <c r="E526" s="483"/>
      <c r="F526" s="435"/>
      <c r="G526" s="435"/>
      <c r="H526" s="435" t="s">
        <v>40</v>
      </c>
      <c r="I526" s="435" t="s">
        <v>1768</v>
      </c>
      <c r="J526" s="483">
        <v>1024600951022</v>
      </c>
      <c r="K526" s="435" t="s">
        <v>1769</v>
      </c>
      <c r="L526" s="435" t="s">
        <v>1770</v>
      </c>
      <c r="M526" s="435"/>
      <c r="N526" s="459" t="s">
        <v>45</v>
      </c>
      <c r="O526" s="460" t="s">
        <v>46</v>
      </c>
      <c r="P526" s="435">
        <v>2</v>
      </c>
      <c r="Q526" s="435" t="s">
        <v>133</v>
      </c>
      <c r="R526" s="435" t="s">
        <v>48</v>
      </c>
      <c r="S526" s="435">
        <v>1</v>
      </c>
      <c r="T526" s="435">
        <v>1.1000000000000001</v>
      </c>
      <c r="U526" s="435" t="s">
        <v>66</v>
      </c>
      <c r="V526" s="435"/>
      <c r="W526" s="435"/>
      <c r="X526" s="435"/>
      <c r="Y526" s="435"/>
      <c r="Z526" s="435"/>
      <c r="AA526" s="435"/>
      <c r="AB526" s="481" t="str">
        <f t="shared" si="13"/>
        <v>Горького</v>
      </c>
      <c r="AC526" s="481">
        <f t="shared" si="13"/>
        <v>35</v>
      </c>
      <c r="AD526" s="481"/>
      <c r="AE526" s="435"/>
      <c r="AF526" s="435"/>
      <c r="AG526" s="435"/>
    </row>
    <row r="527" spans="1:33" s="377" customFormat="1" ht="41.1" customHeight="1" x14ac:dyDescent="0.25">
      <c r="A527" s="459">
        <v>523</v>
      </c>
      <c r="B527" s="459" t="s">
        <v>38</v>
      </c>
      <c r="C527" s="435" t="s">
        <v>1742</v>
      </c>
      <c r="D527" s="435">
        <v>23</v>
      </c>
      <c r="E527" s="483"/>
      <c r="F527" s="435"/>
      <c r="G527" s="435"/>
      <c r="H527" s="435" t="s">
        <v>40</v>
      </c>
      <c r="I527" s="459" t="s">
        <v>17994</v>
      </c>
      <c r="J527" s="460" t="s">
        <v>207</v>
      </c>
      <c r="K527" s="460" t="s">
        <v>208</v>
      </c>
      <c r="L527" s="460" t="s">
        <v>209</v>
      </c>
      <c r="M527" s="435"/>
      <c r="N527" s="459" t="s">
        <v>45</v>
      </c>
      <c r="O527" s="460" t="s">
        <v>46</v>
      </c>
      <c r="P527" s="435">
        <v>4</v>
      </c>
      <c r="Q527" s="435" t="s">
        <v>133</v>
      </c>
      <c r="R527" s="435" t="s">
        <v>48</v>
      </c>
      <c r="S527" s="435">
        <v>1</v>
      </c>
      <c r="T527" s="435">
        <v>1.1000000000000001</v>
      </c>
      <c r="U527" s="435" t="s">
        <v>66</v>
      </c>
      <c r="V527" s="435"/>
      <c r="W527" s="435"/>
      <c r="X527" s="435"/>
      <c r="Y527" s="435"/>
      <c r="Z527" s="435"/>
      <c r="AA527" s="435"/>
      <c r="AB527" s="481" t="str">
        <f t="shared" si="13"/>
        <v>Горького</v>
      </c>
      <c r="AC527" s="481">
        <f t="shared" si="13"/>
        <v>23</v>
      </c>
      <c r="AD527" s="481"/>
      <c r="AE527" s="435" t="s">
        <v>1771</v>
      </c>
      <c r="AF527" s="435"/>
      <c r="AG527" s="435"/>
    </row>
    <row r="528" spans="1:33" s="377" customFormat="1" ht="41.1" customHeight="1" x14ac:dyDescent="0.25">
      <c r="A528" s="459">
        <v>524</v>
      </c>
      <c r="B528" s="459" t="s">
        <v>59</v>
      </c>
      <c r="C528" s="435" t="s">
        <v>1742</v>
      </c>
      <c r="D528" s="435">
        <v>15</v>
      </c>
      <c r="E528" s="483"/>
      <c r="F528" s="435"/>
      <c r="G528" s="435"/>
      <c r="H528" s="435" t="s">
        <v>40</v>
      </c>
      <c r="I528" s="435" t="s">
        <v>1772</v>
      </c>
      <c r="J528" s="483">
        <v>1024600966312</v>
      </c>
      <c r="K528" s="462" t="s">
        <v>1773</v>
      </c>
      <c r="L528" s="462" t="s">
        <v>1774</v>
      </c>
      <c r="M528" s="462"/>
      <c r="N528" s="459" t="s">
        <v>45</v>
      </c>
      <c r="O528" s="460" t="s">
        <v>46</v>
      </c>
      <c r="P528" s="435">
        <v>2</v>
      </c>
      <c r="Q528" s="435" t="s">
        <v>133</v>
      </c>
      <c r="R528" s="435" t="s">
        <v>48</v>
      </c>
      <c r="S528" s="435">
        <v>1</v>
      </c>
      <c r="T528" s="435">
        <v>1.1000000000000001</v>
      </c>
      <c r="U528" s="435" t="s">
        <v>66</v>
      </c>
      <c r="V528" s="435"/>
      <c r="W528" s="435"/>
      <c r="X528" s="435"/>
      <c r="Y528" s="435"/>
      <c r="Z528" s="435"/>
      <c r="AA528" s="435"/>
      <c r="AB528" s="481" t="str">
        <f t="shared" si="13"/>
        <v>Горького</v>
      </c>
      <c r="AC528" s="481">
        <f t="shared" si="13"/>
        <v>15</v>
      </c>
      <c r="AD528" s="481"/>
      <c r="AE528" s="435"/>
      <c r="AF528" s="435"/>
      <c r="AG528" s="435"/>
    </row>
    <row r="529" spans="1:33" s="377" customFormat="1" ht="41.1" customHeight="1" x14ac:dyDescent="0.25">
      <c r="A529" s="459">
        <v>525</v>
      </c>
      <c r="B529" s="459" t="s">
        <v>38</v>
      </c>
      <c r="C529" s="435" t="s">
        <v>1742</v>
      </c>
      <c r="D529" s="435">
        <v>18</v>
      </c>
      <c r="E529" s="483"/>
      <c r="F529" s="435"/>
      <c r="G529" s="435"/>
      <c r="H529" s="435" t="s">
        <v>40</v>
      </c>
      <c r="I529" s="459" t="s">
        <v>17994</v>
      </c>
      <c r="J529" s="460" t="s">
        <v>207</v>
      </c>
      <c r="K529" s="460" t="s">
        <v>208</v>
      </c>
      <c r="L529" s="460" t="s">
        <v>209</v>
      </c>
      <c r="M529" s="435"/>
      <c r="N529" s="459" t="s">
        <v>45</v>
      </c>
      <c r="O529" s="460" t="s">
        <v>46</v>
      </c>
      <c r="P529" s="435">
        <v>2</v>
      </c>
      <c r="Q529" s="435" t="s">
        <v>133</v>
      </c>
      <c r="R529" s="435" t="s">
        <v>48</v>
      </c>
      <c r="S529" s="435">
        <v>1</v>
      </c>
      <c r="T529" s="435">
        <v>1.1000000000000001</v>
      </c>
      <c r="U529" s="435" t="s">
        <v>66</v>
      </c>
      <c r="V529" s="435"/>
      <c r="W529" s="435"/>
      <c r="X529" s="435"/>
      <c r="Y529" s="435"/>
      <c r="Z529" s="435"/>
      <c r="AA529" s="435"/>
      <c r="AB529" s="481" t="str">
        <f t="shared" si="13"/>
        <v>Горького</v>
      </c>
      <c r="AC529" s="481">
        <f t="shared" si="13"/>
        <v>18</v>
      </c>
      <c r="AD529" s="481"/>
      <c r="AE529" s="435"/>
      <c r="AF529" s="435"/>
      <c r="AG529" s="435"/>
    </row>
    <row r="530" spans="1:33" s="377" customFormat="1" ht="51" customHeight="1" x14ac:dyDescent="0.25">
      <c r="A530" s="459">
        <v>526</v>
      </c>
      <c r="B530" s="459" t="s">
        <v>59</v>
      </c>
      <c r="C530" s="435" t="s">
        <v>1742</v>
      </c>
      <c r="D530" s="435">
        <v>26</v>
      </c>
      <c r="E530" s="483"/>
      <c r="F530" s="435"/>
      <c r="G530" s="435"/>
      <c r="H530" s="435" t="s">
        <v>40</v>
      </c>
      <c r="I530" s="459" t="s">
        <v>1185</v>
      </c>
      <c r="J530" s="460" t="s">
        <v>1186</v>
      </c>
      <c r="K530" s="460" t="s">
        <v>1187</v>
      </c>
      <c r="L530" s="460" t="s">
        <v>1188</v>
      </c>
      <c r="M530" s="435"/>
      <c r="N530" s="459" t="s">
        <v>45</v>
      </c>
      <c r="O530" s="460" t="s">
        <v>46</v>
      </c>
      <c r="P530" s="435">
        <v>4</v>
      </c>
      <c r="Q530" s="435" t="s">
        <v>133</v>
      </c>
      <c r="R530" s="435" t="s">
        <v>48</v>
      </c>
      <c r="S530" s="435">
        <v>1</v>
      </c>
      <c r="T530" s="435">
        <v>1.1000000000000001</v>
      </c>
      <c r="U530" s="435" t="s">
        <v>66</v>
      </c>
      <c r="V530" s="435"/>
      <c r="W530" s="435"/>
      <c r="X530" s="435"/>
      <c r="Y530" s="435"/>
      <c r="Z530" s="435"/>
      <c r="AA530" s="435"/>
      <c r="AB530" s="481" t="str">
        <f t="shared" si="13"/>
        <v>Горького</v>
      </c>
      <c r="AC530" s="481">
        <f t="shared" si="13"/>
        <v>26</v>
      </c>
      <c r="AD530" s="481"/>
      <c r="AE530" s="435" t="s">
        <v>1775</v>
      </c>
      <c r="AF530" s="435"/>
      <c r="AG530" s="435"/>
    </row>
    <row r="531" spans="1:33" s="377" customFormat="1" ht="41.1" customHeight="1" x14ac:dyDescent="0.25">
      <c r="A531" s="459">
        <v>527</v>
      </c>
      <c r="B531" s="459" t="s">
        <v>38</v>
      </c>
      <c r="C531" s="435" t="s">
        <v>1742</v>
      </c>
      <c r="D531" s="435">
        <v>28</v>
      </c>
      <c r="E531" s="483"/>
      <c r="F531" s="435"/>
      <c r="G531" s="435"/>
      <c r="H531" s="435" t="s">
        <v>40</v>
      </c>
      <c r="I531" s="435" t="s">
        <v>1028</v>
      </c>
      <c r="J531" s="460" t="s">
        <v>397</v>
      </c>
      <c r="K531" s="460" t="s">
        <v>1029</v>
      </c>
      <c r="L531" s="460" t="s">
        <v>399</v>
      </c>
      <c r="M531" s="435"/>
      <c r="N531" s="459" t="s">
        <v>45</v>
      </c>
      <c r="O531" s="460" t="s">
        <v>46</v>
      </c>
      <c r="P531" s="435">
        <v>2</v>
      </c>
      <c r="Q531" s="435" t="s">
        <v>133</v>
      </c>
      <c r="R531" s="435" t="s">
        <v>48</v>
      </c>
      <c r="S531" s="435">
        <v>1</v>
      </c>
      <c r="T531" s="435">
        <v>1.1000000000000001</v>
      </c>
      <c r="U531" s="435" t="s">
        <v>66</v>
      </c>
      <c r="V531" s="435"/>
      <c r="W531" s="435"/>
      <c r="X531" s="435"/>
      <c r="Y531" s="435"/>
      <c r="Z531" s="435"/>
      <c r="AA531" s="435"/>
      <c r="AB531" s="481" t="str">
        <f t="shared" si="13"/>
        <v>Горького</v>
      </c>
      <c r="AC531" s="481">
        <f t="shared" si="13"/>
        <v>28</v>
      </c>
      <c r="AD531" s="481"/>
      <c r="AE531" s="435"/>
      <c r="AF531" s="435"/>
      <c r="AG531" s="435"/>
    </row>
    <row r="532" spans="1:33" s="377" customFormat="1" ht="41.1" customHeight="1" x14ac:dyDescent="0.25">
      <c r="A532" s="459">
        <v>528</v>
      </c>
      <c r="B532" s="459" t="s">
        <v>59</v>
      </c>
      <c r="C532" s="435" t="s">
        <v>1742</v>
      </c>
      <c r="D532" s="435">
        <v>55</v>
      </c>
      <c r="E532" s="483" t="s">
        <v>61</v>
      </c>
      <c r="F532" s="435"/>
      <c r="G532" s="435"/>
      <c r="H532" s="435" t="s">
        <v>40</v>
      </c>
      <c r="I532" s="435" t="s">
        <v>1125</v>
      </c>
      <c r="J532" s="483">
        <v>1024600961538</v>
      </c>
      <c r="K532" s="462" t="s">
        <v>1776</v>
      </c>
      <c r="L532" s="435" t="s">
        <v>1127</v>
      </c>
      <c r="M532" s="435"/>
      <c r="N532" s="459" t="s">
        <v>45</v>
      </c>
      <c r="O532" s="460" t="s">
        <v>46</v>
      </c>
      <c r="P532" s="435">
        <v>2</v>
      </c>
      <c r="Q532" s="435" t="s">
        <v>133</v>
      </c>
      <c r="R532" s="435" t="s">
        <v>48</v>
      </c>
      <c r="S532" s="435">
        <v>3</v>
      </c>
      <c r="T532" s="435">
        <v>0.75</v>
      </c>
      <c r="U532" s="435" t="s">
        <v>49</v>
      </c>
      <c r="V532" s="435"/>
      <c r="W532" s="435"/>
      <c r="X532" s="435"/>
      <c r="Y532" s="435"/>
      <c r="Z532" s="435"/>
      <c r="AA532" s="435"/>
      <c r="AB532" s="481" t="str">
        <f t="shared" si="13"/>
        <v>Горького</v>
      </c>
      <c r="AC532" s="481">
        <f t="shared" si="13"/>
        <v>55</v>
      </c>
      <c r="AD532" s="481" t="s">
        <v>61</v>
      </c>
      <c r="AE532" s="435"/>
      <c r="AF532" s="435"/>
      <c r="AG532" s="435"/>
    </row>
    <row r="533" spans="1:33" s="377" customFormat="1" ht="50.25" customHeight="1" x14ac:dyDescent="0.25">
      <c r="A533" s="459">
        <v>529</v>
      </c>
      <c r="B533" s="459" t="s">
        <v>38</v>
      </c>
      <c r="C533" s="435" t="s">
        <v>1742</v>
      </c>
      <c r="D533" s="435">
        <v>27</v>
      </c>
      <c r="E533" s="483"/>
      <c r="F533" s="435"/>
      <c r="G533" s="435"/>
      <c r="H533" s="435" t="s">
        <v>40</v>
      </c>
      <c r="I533" s="435" t="s">
        <v>1777</v>
      </c>
      <c r="J533" s="483">
        <v>1024600004747</v>
      </c>
      <c r="K533" s="462" t="s">
        <v>1778</v>
      </c>
      <c r="L533" s="462" t="s">
        <v>1779</v>
      </c>
      <c r="M533" s="462"/>
      <c r="N533" s="459" t="s">
        <v>45</v>
      </c>
      <c r="O533" s="460" t="s">
        <v>46</v>
      </c>
      <c r="P533" s="435">
        <v>2</v>
      </c>
      <c r="Q533" s="435" t="s">
        <v>133</v>
      </c>
      <c r="R533" s="435" t="s">
        <v>48</v>
      </c>
      <c r="S533" s="435">
        <v>2</v>
      </c>
      <c r="T533" s="435">
        <v>0.75</v>
      </c>
      <c r="U533" s="435" t="s">
        <v>49</v>
      </c>
      <c r="V533" s="435"/>
      <c r="W533" s="435"/>
      <c r="X533" s="435"/>
      <c r="Y533" s="435"/>
      <c r="Z533" s="435"/>
      <c r="AA533" s="435"/>
      <c r="AB533" s="481" t="str">
        <f t="shared" si="13"/>
        <v>Горького</v>
      </c>
      <c r="AC533" s="481">
        <f t="shared" si="13"/>
        <v>27</v>
      </c>
      <c r="AD533" s="481"/>
      <c r="AE533" s="435"/>
      <c r="AF533" s="435"/>
      <c r="AG533" s="435"/>
    </row>
    <row r="534" spans="1:33" s="377" customFormat="1" ht="41.1" customHeight="1" x14ac:dyDescent="0.25">
      <c r="A534" s="459">
        <v>530</v>
      </c>
      <c r="B534" s="459" t="s">
        <v>59</v>
      </c>
      <c r="C534" s="435" t="s">
        <v>1742</v>
      </c>
      <c r="D534" s="435">
        <v>57</v>
      </c>
      <c r="E534" s="483"/>
      <c r="F534" s="435"/>
      <c r="G534" s="435"/>
      <c r="H534" s="435" t="s">
        <v>40</v>
      </c>
      <c r="I534" s="435" t="s">
        <v>1780</v>
      </c>
      <c r="J534" s="483">
        <v>1024600953662</v>
      </c>
      <c r="K534" s="462" t="s">
        <v>1781</v>
      </c>
      <c r="L534" s="462" t="s">
        <v>1782</v>
      </c>
      <c r="M534" s="462"/>
      <c r="N534" s="459" t="s">
        <v>45</v>
      </c>
      <c r="O534" s="460" t="s">
        <v>46</v>
      </c>
      <c r="P534" s="435">
        <v>2</v>
      </c>
      <c r="Q534" s="435" t="s">
        <v>133</v>
      </c>
      <c r="R534" s="435" t="s">
        <v>48</v>
      </c>
      <c r="S534" s="435">
        <v>1</v>
      </c>
      <c r="T534" s="435">
        <v>0.75</v>
      </c>
      <c r="U534" s="435" t="s">
        <v>49</v>
      </c>
      <c r="V534" s="435"/>
      <c r="W534" s="435"/>
      <c r="X534" s="435"/>
      <c r="Y534" s="435"/>
      <c r="Z534" s="435"/>
      <c r="AA534" s="435"/>
      <c r="AB534" s="481" t="str">
        <f t="shared" si="13"/>
        <v>Горького</v>
      </c>
      <c r="AC534" s="481">
        <f t="shared" si="13"/>
        <v>57</v>
      </c>
      <c r="AD534" s="481"/>
      <c r="AE534" s="435"/>
      <c r="AF534" s="435"/>
      <c r="AG534" s="435"/>
    </row>
    <row r="535" spans="1:33" s="377" customFormat="1" ht="41.1" customHeight="1" x14ac:dyDescent="0.25">
      <c r="A535" s="459">
        <v>531</v>
      </c>
      <c r="B535" s="459" t="s">
        <v>38</v>
      </c>
      <c r="C535" s="435" t="s">
        <v>1742</v>
      </c>
      <c r="D535" s="435">
        <v>51</v>
      </c>
      <c r="E535" s="483"/>
      <c r="F535" s="435"/>
      <c r="G535" s="435"/>
      <c r="H535" s="435" t="s">
        <v>40</v>
      </c>
      <c r="I535" s="435" t="s">
        <v>1783</v>
      </c>
      <c r="J535" s="483">
        <v>1024600956918</v>
      </c>
      <c r="K535" s="462" t="s">
        <v>1784</v>
      </c>
      <c r="L535" s="435" t="s">
        <v>1785</v>
      </c>
      <c r="M535" s="435"/>
      <c r="N535" s="459" t="s">
        <v>45</v>
      </c>
      <c r="O535" s="460" t="s">
        <v>46</v>
      </c>
      <c r="P535" s="435">
        <v>2</v>
      </c>
      <c r="Q535" s="435" t="s">
        <v>133</v>
      </c>
      <c r="R535" s="435" t="s">
        <v>48</v>
      </c>
      <c r="S535" s="435">
        <v>1</v>
      </c>
      <c r="T535" s="435">
        <v>1.1000000000000001</v>
      </c>
      <c r="U535" s="435" t="s">
        <v>66</v>
      </c>
      <c r="V535" s="435"/>
      <c r="W535" s="435"/>
      <c r="X535" s="435"/>
      <c r="Y535" s="435"/>
      <c r="Z535" s="435"/>
      <c r="AA535" s="435"/>
      <c r="AB535" s="481" t="str">
        <f t="shared" si="13"/>
        <v>Горького</v>
      </c>
      <c r="AC535" s="481">
        <f t="shared" si="13"/>
        <v>51</v>
      </c>
      <c r="AD535" s="481"/>
      <c r="AE535" s="435"/>
      <c r="AF535" s="435"/>
      <c r="AG535" s="435"/>
    </row>
    <row r="536" spans="1:33" s="377" customFormat="1" ht="41.1" customHeight="1" x14ac:dyDescent="0.25">
      <c r="A536" s="459">
        <v>532</v>
      </c>
      <c r="B536" s="459" t="s">
        <v>59</v>
      </c>
      <c r="C536" s="435" t="s">
        <v>1742</v>
      </c>
      <c r="D536" s="435">
        <v>50</v>
      </c>
      <c r="E536" s="483"/>
      <c r="F536" s="435"/>
      <c r="G536" s="435"/>
      <c r="H536" s="435" t="s">
        <v>40</v>
      </c>
      <c r="I536" s="435" t="s">
        <v>1786</v>
      </c>
      <c r="J536" s="483">
        <v>1034637011485</v>
      </c>
      <c r="K536" s="462" t="s">
        <v>1787</v>
      </c>
      <c r="L536" s="462" t="s">
        <v>1788</v>
      </c>
      <c r="M536" s="462"/>
      <c r="N536" s="459" t="s">
        <v>45</v>
      </c>
      <c r="O536" s="460" t="s">
        <v>46</v>
      </c>
      <c r="P536" s="435">
        <v>10</v>
      </c>
      <c r="Q536" s="435" t="s">
        <v>133</v>
      </c>
      <c r="R536" s="435" t="s">
        <v>48</v>
      </c>
      <c r="S536" s="435">
        <v>5</v>
      </c>
      <c r="T536" s="435">
        <v>1.1000000000000001</v>
      </c>
      <c r="U536" s="435" t="s">
        <v>66</v>
      </c>
      <c r="V536" s="435"/>
      <c r="W536" s="435"/>
      <c r="X536" s="435"/>
      <c r="Y536" s="435"/>
      <c r="Z536" s="435"/>
      <c r="AA536" s="435"/>
      <c r="AB536" s="481" t="str">
        <f t="shared" si="13"/>
        <v>Горького</v>
      </c>
      <c r="AC536" s="481">
        <f t="shared" si="13"/>
        <v>50</v>
      </c>
      <c r="AD536" s="481"/>
      <c r="AE536" s="435"/>
      <c r="AF536" s="435"/>
      <c r="AG536" s="435"/>
    </row>
    <row r="537" spans="1:33" s="377" customFormat="1" ht="59.25" customHeight="1" x14ac:dyDescent="0.25">
      <c r="A537" s="459">
        <v>533</v>
      </c>
      <c r="B537" s="459" t="s">
        <v>38</v>
      </c>
      <c r="C537" s="463" t="s">
        <v>1742</v>
      </c>
      <c r="D537" s="462" t="s">
        <v>1789</v>
      </c>
      <c r="E537" s="483"/>
      <c r="F537" s="435"/>
      <c r="G537" s="435"/>
      <c r="H537" s="435" t="s">
        <v>40</v>
      </c>
      <c r="I537" s="435" t="s">
        <v>1790</v>
      </c>
      <c r="J537" s="483">
        <v>1037700013020</v>
      </c>
      <c r="K537" s="462" t="s">
        <v>1791</v>
      </c>
      <c r="L537" s="435" t="s">
        <v>1792</v>
      </c>
      <c r="M537" s="435"/>
      <c r="N537" s="459" t="s">
        <v>45</v>
      </c>
      <c r="O537" s="460" t="s">
        <v>46</v>
      </c>
      <c r="P537" s="435">
        <v>9</v>
      </c>
      <c r="Q537" s="435" t="s">
        <v>133</v>
      </c>
      <c r="R537" s="435" t="s">
        <v>48</v>
      </c>
      <c r="S537" s="435">
        <v>4</v>
      </c>
      <c r="T537" s="435">
        <v>1.1000000000000001</v>
      </c>
      <c r="U537" s="435" t="s">
        <v>66</v>
      </c>
      <c r="V537" s="435"/>
      <c r="W537" s="435"/>
      <c r="X537" s="435"/>
      <c r="Y537" s="435"/>
      <c r="Z537" s="435"/>
      <c r="AA537" s="435"/>
      <c r="AB537" s="481" t="str">
        <f t="shared" ref="AB537:AC600" si="16">C537</f>
        <v>Горького</v>
      </c>
      <c r="AC537" s="481" t="str">
        <f t="shared" si="16"/>
        <v>31/8</v>
      </c>
      <c r="AD537" s="481"/>
      <c r="AE537" s="435"/>
      <c r="AF537" s="435"/>
      <c r="AG537" s="435"/>
    </row>
    <row r="538" spans="1:33" s="377" customFormat="1" ht="40.5" customHeight="1" x14ac:dyDescent="0.25">
      <c r="A538" s="459">
        <v>534</v>
      </c>
      <c r="B538" s="459" t="s">
        <v>38</v>
      </c>
      <c r="C538" s="459" t="s">
        <v>1793</v>
      </c>
      <c r="D538" s="459">
        <v>15</v>
      </c>
      <c r="E538" s="480"/>
      <c r="F538" s="459"/>
      <c r="G538" s="459"/>
      <c r="H538" s="459" t="s">
        <v>40</v>
      </c>
      <c r="I538" s="459" t="s">
        <v>1794</v>
      </c>
      <c r="J538" s="460" t="s">
        <v>1795</v>
      </c>
      <c r="K538" s="460" t="s">
        <v>1796</v>
      </c>
      <c r="L538" s="460" t="s">
        <v>1797</v>
      </c>
      <c r="M538" s="460"/>
      <c r="N538" s="459" t="s">
        <v>45</v>
      </c>
      <c r="O538" s="460" t="s">
        <v>46</v>
      </c>
      <c r="P538" s="459">
        <v>4</v>
      </c>
      <c r="Q538" s="459" t="s">
        <v>296</v>
      </c>
      <c r="R538" s="459" t="s">
        <v>48</v>
      </c>
      <c r="S538" s="459">
        <v>1</v>
      </c>
      <c r="T538" s="459">
        <v>1.1000000000000001</v>
      </c>
      <c r="U538" s="459" t="s">
        <v>66</v>
      </c>
      <c r="V538" s="459"/>
      <c r="W538" s="459"/>
      <c r="X538" s="459"/>
      <c r="Y538" s="459"/>
      <c r="Z538" s="459"/>
      <c r="AA538" s="459"/>
      <c r="AB538" s="481" t="str">
        <f t="shared" si="16"/>
        <v>Гремяченская</v>
      </c>
      <c r="AC538" s="481">
        <f t="shared" si="16"/>
        <v>15</v>
      </c>
      <c r="AD538" s="481"/>
      <c r="AE538" s="459"/>
      <c r="AF538" s="459"/>
      <c r="AG538" s="459"/>
    </row>
    <row r="539" spans="1:33" s="377" customFormat="1" ht="41.1" customHeight="1" x14ac:dyDescent="0.25">
      <c r="A539" s="459">
        <v>535</v>
      </c>
      <c r="B539" s="459" t="s">
        <v>38</v>
      </c>
      <c r="C539" s="459" t="s">
        <v>1793</v>
      </c>
      <c r="D539" s="459">
        <v>9</v>
      </c>
      <c r="E539" s="480"/>
      <c r="F539" s="459"/>
      <c r="G539" s="459"/>
      <c r="H539" s="459" t="s">
        <v>76</v>
      </c>
      <c r="I539" s="459" t="s">
        <v>1798</v>
      </c>
      <c r="J539" s="460" t="s">
        <v>1799</v>
      </c>
      <c r="K539" s="460" t="s">
        <v>1800</v>
      </c>
      <c r="L539" s="460" t="s">
        <v>1801</v>
      </c>
      <c r="M539" s="460"/>
      <c r="N539" s="459" t="s">
        <v>45</v>
      </c>
      <c r="O539" s="460" t="s">
        <v>46</v>
      </c>
      <c r="P539" s="459">
        <v>2</v>
      </c>
      <c r="Q539" s="459" t="s">
        <v>296</v>
      </c>
      <c r="R539" s="459" t="s">
        <v>48</v>
      </c>
      <c r="S539" s="459">
        <v>1</v>
      </c>
      <c r="T539" s="459">
        <v>1.1000000000000001</v>
      </c>
      <c r="U539" s="459" t="s">
        <v>66</v>
      </c>
      <c r="V539" s="459"/>
      <c r="W539" s="459"/>
      <c r="X539" s="459"/>
      <c r="Y539" s="459"/>
      <c r="Z539" s="459"/>
      <c r="AA539" s="459"/>
      <c r="AB539" s="481" t="str">
        <f t="shared" si="16"/>
        <v>Гремяченская</v>
      </c>
      <c r="AC539" s="481">
        <f t="shared" si="16"/>
        <v>9</v>
      </c>
      <c r="AD539" s="481"/>
      <c r="AE539" s="459"/>
      <c r="AF539" s="459"/>
      <c r="AG539" s="459"/>
    </row>
    <row r="540" spans="1:33" s="377" customFormat="1" ht="41.1" customHeight="1" x14ac:dyDescent="0.25">
      <c r="A540" s="459">
        <v>536</v>
      </c>
      <c r="B540" s="459" t="s">
        <v>59</v>
      </c>
      <c r="C540" s="459" t="s">
        <v>1793</v>
      </c>
      <c r="D540" s="459">
        <v>11</v>
      </c>
      <c r="E540" s="480"/>
      <c r="F540" s="459"/>
      <c r="G540" s="459"/>
      <c r="H540" s="459" t="s">
        <v>40</v>
      </c>
      <c r="I540" s="459" t="s">
        <v>551</v>
      </c>
      <c r="J540" s="460" t="s">
        <v>552</v>
      </c>
      <c r="K540" s="460" t="s">
        <v>553</v>
      </c>
      <c r="L540" s="460" t="s">
        <v>1802</v>
      </c>
      <c r="M540" s="460"/>
      <c r="N540" s="459" t="s">
        <v>45</v>
      </c>
      <c r="O540" s="460" t="s">
        <v>46</v>
      </c>
      <c r="P540" s="459">
        <v>1</v>
      </c>
      <c r="Q540" s="459" t="s">
        <v>296</v>
      </c>
      <c r="R540" s="459" t="s">
        <v>48</v>
      </c>
      <c r="S540" s="459">
        <v>1</v>
      </c>
      <c r="T540" s="459">
        <v>1.1000000000000001</v>
      </c>
      <c r="U540" s="459" t="s">
        <v>66</v>
      </c>
      <c r="V540" s="459"/>
      <c r="W540" s="459"/>
      <c r="X540" s="459"/>
      <c r="Y540" s="459"/>
      <c r="Z540" s="459"/>
      <c r="AA540" s="459"/>
      <c r="AB540" s="481" t="str">
        <f t="shared" si="16"/>
        <v>Гремяченская</v>
      </c>
      <c r="AC540" s="481">
        <f t="shared" si="16"/>
        <v>11</v>
      </c>
      <c r="AD540" s="481"/>
      <c r="AE540" s="459"/>
      <c r="AF540" s="459"/>
      <c r="AG540" s="459"/>
    </row>
    <row r="541" spans="1:33" s="377" customFormat="1" ht="41.1" customHeight="1" x14ac:dyDescent="0.25">
      <c r="A541" s="459">
        <v>537</v>
      </c>
      <c r="B541" s="459" t="s">
        <v>38</v>
      </c>
      <c r="C541" s="459" t="s">
        <v>1793</v>
      </c>
      <c r="D541" s="459"/>
      <c r="E541" s="480"/>
      <c r="F541" s="459" t="s">
        <v>1803</v>
      </c>
      <c r="G541" s="459" t="s">
        <v>1804</v>
      </c>
      <c r="H541" s="459" t="s">
        <v>40</v>
      </c>
      <c r="I541" s="459" t="s">
        <v>1805</v>
      </c>
      <c r="J541" s="460" t="s">
        <v>1806</v>
      </c>
      <c r="K541" s="460" t="s">
        <v>1807</v>
      </c>
      <c r="L541" s="460" t="s">
        <v>1808</v>
      </c>
      <c r="M541" s="460"/>
      <c r="N541" s="459" t="s">
        <v>45</v>
      </c>
      <c r="O541" s="460" t="s">
        <v>46</v>
      </c>
      <c r="P541" s="459">
        <v>6</v>
      </c>
      <c r="Q541" s="459" t="s">
        <v>296</v>
      </c>
      <c r="R541" s="459" t="s">
        <v>48</v>
      </c>
      <c r="S541" s="459">
        <v>3</v>
      </c>
      <c r="T541" s="459">
        <v>1.1000000000000001</v>
      </c>
      <c r="U541" s="459" t="s">
        <v>66</v>
      </c>
      <c r="V541" s="459"/>
      <c r="W541" s="459"/>
      <c r="X541" s="459"/>
      <c r="Y541" s="459"/>
      <c r="Z541" s="459"/>
      <c r="AA541" s="459"/>
      <c r="AB541" s="481" t="str">
        <f t="shared" si="16"/>
        <v>Гремяченская</v>
      </c>
      <c r="AC541" s="481"/>
      <c r="AD541" s="481"/>
      <c r="AE541" s="459"/>
      <c r="AF541" s="459"/>
      <c r="AG541" s="459"/>
    </row>
    <row r="542" spans="1:33" s="377" customFormat="1" ht="41.1" customHeight="1" x14ac:dyDescent="0.25">
      <c r="A542" s="459">
        <v>538</v>
      </c>
      <c r="B542" s="459" t="s">
        <v>59</v>
      </c>
      <c r="C542" s="459" t="s">
        <v>1793</v>
      </c>
      <c r="D542" s="459">
        <v>2</v>
      </c>
      <c r="E542" s="480"/>
      <c r="F542" s="459"/>
      <c r="G542" s="459"/>
      <c r="H542" s="459" t="s">
        <v>40</v>
      </c>
      <c r="I542" s="459" t="s">
        <v>1809</v>
      </c>
      <c r="J542" s="460" t="s">
        <v>1810</v>
      </c>
      <c r="K542" s="460" t="s">
        <v>1811</v>
      </c>
      <c r="L542" s="460" t="s">
        <v>1812</v>
      </c>
      <c r="M542" s="460"/>
      <c r="N542" s="459" t="s">
        <v>45</v>
      </c>
      <c r="O542" s="460" t="s">
        <v>46</v>
      </c>
      <c r="P542" s="459">
        <v>2</v>
      </c>
      <c r="Q542" s="459" t="s">
        <v>296</v>
      </c>
      <c r="R542" s="459" t="s">
        <v>48</v>
      </c>
      <c r="S542" s="459">
        <v>1</v>
      </c>
      <c r="T542" s="459">
        <v>1.1000000000000001</v>
      </c>
      <c r="U542" s="459" t="s">
        <v>66</v>
      </c>
      <c r="V542" s="459"/>
      <c r="W542" s="459"/>
      <c r="X542" s="459"/>
      <c r="Y542" s="459"/>
      <c r="Z542" s="459"/>
      <c r="AA542" s="459"/>
      <c r="AB542" s="481" t="str">
        <f t="shared" si="16"/>
        <v>Гремяченская</v>
      </c>
      <c r="AC542" s="481">
        <f t="shared" si="16"/>
        <v>2</v>
      </c>
      <c r="AD542" s="481"/>
      <c r="AE542" s="459"/>
      <c r="AF542" s="459"/>
      <c r="AG542" s="459"/>
    </row>
    <row r="543" spans="1:33" s="377" customFormat="1" ht="41.1" customHeight="1" x14ac:dyDescent="0.25">
      <c r="A543" s="459">
        <v>539</v>
      </c>
      <c r="B543" s="459" t="s">
        <v>38</v>
      </c>
      <c r="C543" s="459" t="s">
        <v>1793</v>
      </c>
      <c r="D543" s="459">
        <v>7</v>
      </c>
      <c r="E543" s="480"/>
      <c r="F543" s="459"/>
      <c r="G543" s="459"/>
      <c r="H543" s="459" t="s">
        <v>40</v>
      </c>
      <c r="I543" s="459" t="s">
        <v>1813</v>
      </c>
      <c r="J543" s="460" t="s">
        <v>1814</v>
      </c>
      <c r="K543" s="460" t="s">
        <v>1815</v>
      </c>
      <c r="L543" s="460" t="s">
        <v>1816</v>
      </c>
      <c r="M543" s="460"/>
      <c r="N543" s="459" t="s">
        <v>45</v>
      </c>
      <c r="O543" s="460" t="s">
        <v>46</v>
      </c>
      <c r="P543" s="459">
        <v>2</v>
      </c>
      <c r="Q543" s="459" t="s">
        <v>296</v>
      </c>
      <c r="R543" s="459" t="s">
        <v>48</v>
      </c>
      <c r="S543" s="459">
        <v>1</v>
      </c>
      <c r="T543" s="459">
        <v>1.1000000000000001</v>
      </c>
      <c r="U543" s="459" t="s">
        <v>66</v>
      </c>
      <c r="V543" s="459"/>
      <c r="W543" s="459"/>
      <c r="X543" s="459"/>
      <c r="Y543" s="459"/>
      <c r="Z543" s="459"/>
      <c r="AA543" s="459"/>
      <c r="AB543" s="481" t="str">
        <f t="shared" si="16"/>
        <v>Гремяченская</v>
      </c>
      <c r="AC543" s="481">
        <f t="shared" si="16"/>
        <v>7</v>
      </c>
      <c r="AD543" s="481"/>
      <c r="AE543" s="459"/>
      <c r="AF543" s="459"/>
      <c r="AG543" s="459"/>
    </row>
    <row r="544" spans="1:33" s="377" customFormat="1" ht="41.1" customHeight="1" x14ac:dyDescent="0.25">
      <c r="A544" s="459">
        <v>540</v>
      </c>
      <c r="B544" s="459" t="s">
        <v>59</v>
      </c>
      <c r="C544" s="459" t="s">
        <v>1793</v>
      </c>
      <c r="D544" s="459">
        <v>6</v>
      </c>
      <c r="E544" s="480" t="s">
        <v>797</v>
      </c>
      <c r="F544" s="459"/>
      <c r="G544" s="459"/>
      <c r="H544" s="459" t="s">
        <v>76</v>
      </c>
      <c r="I544" s="459" t="s">
        <v>1817</v>
      </c>
      <c r="J544" s="460" t="s">
        <v>1818</v>
      </c>
      <c r="K544" s="460" t="s">
        <v>1819</v>
      </c>
      <c r="L544" s="460" t="s">
        <v>1820</v>
      </c>
      <c r="M544" s="460"/>
      <c r="N544" s="459" t="s">
        <v>45</v>
      </c>
      <c r="O544" s="460" t="s">
        <v>46</v>
      </c>
      <c r="P544" s="459">
        <v>2</v>
      </c>
      <c r="Q544" s="459" t="s">
        <v>296</v>
      </c>
      <c r="R544" s="459" t="s">
        <v>48</v>
      </c>
      <c r="S544" s="459">
        <v>1</v>
      </c>
      <c r="T544" s="459">
        <v>1.1000000000000001</v>
      </c>
      <c r="U544" s="459" t="s">
        <v>66</v>
      </c>
      <c r="V544" s="459"/>
      <c r="W544" s="459"/>
      <c r="X544" s="459"/>
      <c r="Y544" s="459"/>
      <c r="Z544" s="459"/>
      <c r="AA544" s="459"/>
      <c r="AB544" s="481" t="str">
        <f t="shared" si="16"/>
        <v>Гремяченская</v>
      </c>
      <c r="AC544" s="481">
        <f t="shared" si="16"/>
        <v>6</v>
      </c>
      <c r="AD544" s="481" t="str">
        <f>E544</f>
        <v>В</v>
      </c>
      <c r="AE544" s="459"/>
      <c r="AF544" s="459"/>
      <c r="AG544" s="459"/>
    </row>
    <row r="545" spans="1:33" s="377" customFormat="1" ht="41.1" customHeight="1" x14ac:dyDescent="0.25">
      <c r="A545" s="459">
        <v>541</v>
      </c>
      <c r="B545" s="459" t="s">
        <v>38</v>
      </c>
      <c r="C545" s="459" t="s">
        <v>1793</v>
      </c>
      <c r="D545" s="459">
        <v>10</v>
      </c>
      <c r="E545" s="480"/>
      <c r="F545" s="459"/>
      <c r="G545" s="459"/>
      <c r="H545" s="459" t="s">
        <v>76</v>
      </c>
      <c r="I545" s="459" t="s">
        <v>1821</v>
      </c>
      <c r="J545" s="460" t="s">
        <v>1822</v>
      </c>
      <c r="K545" s="460" t="s">
        <v>1823</v>
      </c>
      <c r="L545" s="460" t="s">
        <v>1824</v>
      </c>
      <c r="M545" s="460"/>
      <c r="N545" s="459" t="s">
        <v>45</v>
      </c>
      <c r="O545" s="460" t="s">
        <v>46</v>
      </c>
      <c r="P545" s="459">
        <v>2</v>
      </c>
      <c r="Q545" s="459" t="s">
        <v>296</v>
      </c>
      <c r="R545" s="459" t="s">
        <v>48</v>
      </c>
      <c r="S545" s="459">
        <v>1</v>
      </c>
      <c r="T545" s="459">
        <v>1.1000000000000001</v>
      </c>
      <c r="U545" s="459" t="s">
        <v>66</v>
      </c>
      <c r="V545" s="459"/>
      <c r="W545" s="459"/>
      <c r="X545" s="459"/>
      <c r="Y545" s="459"/>
      <c r="Z545" s="459"/>
      <c r="AA545" s="459"/>
      <c r="AB545" s="481" t="str">
        <f t="shared" si="16"/>
        <v>Гремяченская</v>
      </c>
      <c r="AC545" s="481">
        <f t="shared" si="16"/>
        <v>10</v>
      </c>
      <c r="AD545" s="481"/>
      <c r="AE545" s="459"/>
      <c r="AF545" s="459"/>
      <c r="AG545" s="459"/>
    </row>
    <row r="546" spans="1:33" s="377" customFormat="1" ht="51" customHeight="1" x14ac:dyDescent="0.25">
      <c r="A546" s="459">
        <v>542</v>
      </c>
      <c r="B546" s="459" t="s">
        <v>59</v>
      </c>
      <c r="C546" s="459" t="s">
        <v>1793</v>
      </c>
      <c r="D546" s="459">
        <v>8</v>
      </c>
      <c r="E546" s="480" t="s">
        <v>231</v>
      </c>
      <c r="F546" s="459"/>
      <c r="G546" s="459"/>
      <c r="H546" s="459" t="s">
        <v>40</v>
      </c>
      <c r="I546" s="459" t="s">
        <v>1341</v>
      </c>
      <c r="J546" s="460" t="s">
        <v>440</v>
      </c>
      <c r="K546" s="460" t="s">
        <v>441</v>
      </c>
      <c r="L546" s="460" t="s">
        <v>1825</v>
      </c>
      <c r="M546" s="460"/>
      <c r="N546" s="459" t="s">
        <v>45</v>
      </c>
      <c r="O546" s="460" t="s">
        <v>46</v>
      </c>
      <c r="P546" s="459">
        <v>4</v>
      </c>
      <c r="Q546" s="459" t="s">
        <v>296</v>
      </c>
      <c r="R546" s="459" t="s">
        <v>48</v>
      </c>
      <c r="S546" s="459">
        <v>1</v>
      </c>
      <c r="T546" s="459">
        <v>1.1000000000000001</v>
      </c>
      <c r="U546" s="459" t="s">
        <v>66</v>
      </c>
      <c r="V546" s="459"/>
      <c r="W546" s="459"/>
      <c r="X546" s="459"/>
      <c r="Y546" s="459"/>
      <c r="Z546" s="459"/>
      <c r="AA546" s="459"/>
      <c r="AB546" s="481" t="str">
        <f t="shared" si="16"/>
        <v>Гремяченская</v>
      </c>
      <c r="AC546" s="481">
        <f t="shared" si="16"/>
        <v>8</v>
      </c>
      <c r="AD546" s="481" t="str">
        <f>E546</f>
        <v>А</v>
      </c>
      <c r="AE546" s="459"/>
      <c r="AF546" s="459"/>
      <c r="AG546" s="459"/>
    </row>
    <row r="547" spans="1:33" s="377" customFormat="1" ht="41.1" customHeight="1" x14ac:dyDescent="0.25">
      <c r="A547" s="459">
        <v>543</v>
      </c>
      <c r="B547" s="459" t="s">
        <v>59</v>
      </c>
      <c r="C547" s="459" t="s">
        <v>1793</v>
      </c>
      <c r="D547" s="459">
        <v>22</v>
      </c>
      <c r="E547" s="480"/>
      <c r="F547" s="459"/>
      <c r="G547" s="459"/>
      <c r="H547" s="459" t="s">
        <v>76</v>
      </c>
      <c r="I547" s="459" t="s">
        <v>1826</v>
      </c>
      <c r="J547" s="460" t="s">
        <v>1827</v>
      </c>
      <c r="K547" s="460" t="s">
        <v>1828</v>
      </c>
      <c r="L547" s="460" t="s">
        <v>1829</v>
      </c>
      <c r="M547" s="460"/>
      <c r="N547" s="459" t="s">
        <v>45</v>
      </c>
      <c r="O547" s="460" t="s">
        <v>46</v>
      </c>
      <c r="P547" s="459">
        <v>4</v>
      </c>
      <c r="Q547" s="459" t="s">
        <v>296</v>
      </c>
      <c r="R547" s="459" t="s">
        <v>48</v>
      </c>
      <c r="S547" s="459">
        <v>1</v>
      </c>
      <c r="T547" s="459">
        <v>1.1000000000000001</v>
      </c>
      <c r="U547" s="459" t="s">
        <v>66</v>
      </c>
      <c r="V547" s="459">
        <v>2</v>
      </c>
      <c r="W547" s="459">
        <v>1.1000000000000001</v>
      </c>
      <c r="X547" s="459" t="s">
        <v>456</v>
      </c>
      <c r="Y547" s="459"/>
      <c r="Z547" s="459"/>
      <c r="AA547" s="459"/>
      <c r="AB547" s="481" t="str">
        <f t="shared" si="16"/>
        <v>Гремяченская</v>
      </c>
      <c r="AC547" s="481">
        <f t="shared" si="16"/>
        <v>22</v>
      </c>
      <c r="AD547" s="481"/>
      <c r="AE547" s="459"/>
      <c r="AF547" s="459"/>
      <c r="AG547" s="459"/>
    </row>
    <row r="548" spans="1:33" s="377" customFormat="1" ht="41.1" customHeight="1" x14ac:dyDescent="0.25">
      <c r="A548" s="459">
        <v>544</v>
      </c>
      <c r="B548" s="459" t="s">
        <v>38</v>
      </c>
      <c r="C548" s="459" t="s">
        <v>1793</v>
      </c>
      <c r="D548" s="459">
        <v>21</v>
      </c>
      <c r="E548" s="480"/>
      <c r="F548" s="459"/>
      <c r="G548" s="459"/>
      <c r="H548" s="459" t="s">
        <v>40</v>
      </c>
      <c r="I548" s="459" t="s">
        <v>1830</v>
      </c>
      <c r="J548" s="460" t="s">
        <v>1831</v>
      </c>
      <c r="K548" s="460" t="s">
        <v>1832</v>
      </c>
      <c r="L548" s="460" t="s">
        <v>1833</v>
      </c>
      <c r="M548" s="460"/>
      <c r="N548" s="459" t="s">
        <v>45</v>
      </c>
      <c r="O548" s="460" t="s">
        <v>46</v>
      </c>
      <c r="P548" s="459">
        <v>4</v>
      </c>
      <c r="Q548" s="459" t="s">
        <v>296</v>
      </c>
      <c r="R548" s="459" t="s">
        <v>48</v>
      </c>
      <c r="S548" s="459">
        <v>1</v>
      </c>
      <c r="T548" s="459">
        <v>1.1000000000000001</v>
      </c>
      <c r="U548" s="459" t="s">
        <v>66</v>
      </c>
      <c r="V548" s="459"/>
      <c r="W548" s="459"/>
      <c r="X548" s="459"/>
      <c r="Y548" s="459"/>
      <c r="Z548" s="459"/>
      <c r="AA548" s="459"/>
      <c r="AB548" s="481" t="str">
        <f t="shared" si="16"/>
        <v>Гремяченская</v>
      </c>
      <c r="AC548" s="481">
        <f t="shared" si="16"/>
        <v>21</v>
      </c>
      <c r="AD548" s="481"/>
      <c r="AE548" s="459"/>
      <c r="AF548" s="459"/>
      <c r="AG548" s="459"/>
    </row>
    <row r="549" spans="1:33" s="377" customFormat="1" ht="40.5" customHeight="1" x14ac:dyDescent="0.25">
      <c r="A549" s="459">
        <v>545</v>
      </c>
      <c r="B549" s="459" t="s">
        <v>38</v>
      </c>
      <c r="C549" s="459" t="s">
        <v>1793</v>
      </c>
      <c r="D549" s="459">
        <v>9</v>
      </c>
      <c r="E549" s="480"/>
      <c r="F549" s="459"/>
      <c r="G549" s="459"/>
      <c r="H549" s="459" t="s">
        <v>40</v>
      </c>
      <c r="I549" s="459" t="s">
        <v>1830</v>
      </c>
      <c r="J549" s="460" t="s">
        <v>1831</v>
      </c>
      <c r="K549" s="460" t="s">
        <v>1832</v>
      </c>
      <c r="L549" s="460" t="s">
        <v>1833</v>
      </c>
      <c r="M549" s="460"/>
      <c r="N549" s="459" t="s">
        <v>45</v>
      </c>
      <c r="O549" s="460" t="s">
        <v>46</v>
      </c>
      <c r="P549" s="459">
        <v>4</v>
      </c>
      <c r="Q549" s="459" t="s">
        <v>296</v>
      </c>
      <c r="R549" s="459" t="s">
        <v>48</v>
      </c>
      <c r="S549" s="459">
        <v>1</v>
      </c>
      <c r="T549" s="459">
        <v>1.1000000000000001</v>
      </c>
      <c r="U549" s="459" t="s">
        <v>66</v>
      </c>
      <c r="V549" s="459"/>
      <c r="W549" s="459"/>
      <c r="X549" s="459"/>
      <c r="Y549" s="459"/>
      <c r="Z549" s="459"/>
      <c r="AA549" s="459"/>
      <c r="AB549" s="481" t="str">
        <f t="shared" si="16"/>
        <v>Гремяченская</v>
      </c>
      <c r="AC549" s="481">
        <f t="shared" si="16"/>
        <v>9</v>
      </c>
      <c r="AD549" s="481"/>
      <c r="AE549" s="459"/>
      <c r="AF549" s="459"/>
      <c r="AG549" s="459"/>
    </row>
    <row r="550" spans="1:33" s="377" customFormat="1" ht="40.5" customHeight="1" x14ac:dyDescent="0.25">
      <c r="A550" s="459">
        <v>546</v>
      </c>
      <c r="B550" s="459" t="s">
        <v>59</v>
      </c>
      <c r="C550" s="459" t="s">
        <v>1793</v>
      </c>
      <c r="D550" s="459">
        <v>17</v>
      </c>
      <c r="E550" s="480"/>
      <c r="F550" s="459"/>
      <c r="G550" s="459"/>
      <c r="H550" s="459" t="s">
        <v>76</v>
      </c>
      <c r="I550" s="459" t="s">
        <v>1834</v>
      </c>
      <c r="J550" s="460" t="s">
        <v>1835</v>
      </c>
      <c r="K550" s="460" t="s">
        <v>1836</v>
      </c>
      <c r="L550" s="460" t="s">
        <v>1837</v>
      </c>
      <c r="M550" s="460"/>
      <c r="N550" s="459" t="s">
        <v>45</v>
      </c>
      <c r="O550" s="460" t="s">
        <v>46</v>
      </c>
      <c r="P550" s="459">
        <v>4</v>
      </c>
      <c r="Q550" s="459" t="s">
        <v>296</v>
      </c>
      <c r="R550" s="459" t="s">
        <v>48</v>
      </c>
      <c r="S550" s="459">
        <v>1</v>
      </c>
      <c r="T550" s="459">
        <v>1.1000000000000001</v>
      </c>
      <c r="U550" s="459" t="s">
        <v>66</v>
      </c>
      <c r="V550" s="459"/>
      <c r="W550" s="459"/>
      <c r="X550" s="459"/>
      <c r="Y550" s="459"/>
      <c r="Z550" s="459"/>
      <c r="AA550" s="459"/>
      <c r="AB550" s="481" t="str">
        <f t="shared" si="16"/>
        <v>Гремяченская</v>
      </c>
      <c r="AC550" s="481">
        <f t="shared" si="16"/>
        <v>17</v>
      </c>
      <c r="AD550" s="481"/>
      <c r="AE550" s="459"/>
      <c r="AF550" s="459"/>
      <c r="AG550" s="459"/>
    </row>
    <row r="551" spans="1:33" s="377" customFormat="1" ht="41.1" customHeight="1" x14ac:dyDescent="0.25">
      <c r="A551" s="459">
        <v>547</v>
      </c>
      <c r="B551" s="459" t="s">
        <v>38</v>
      </c>
      <c r="C551" s="459" t="s">
        <v>1793</v>
      </c>
      <c r="D551" s="459">
        <v>5</v>
      </c>
      <c r="E551" s="480"/>
      <c r="F551" s="459"/>
      <c r="G551" s="459"/>
      <c r="H551" s="459" t="s">
        <v>40</v>
      </c>
      <c r="I551" s="459" t="s">
        <v>1838</v>
      </c>
      <c r="J551" s="460" t="s">
        <v>1839</v>
      </c>
      <c r="K551" s="460" t="s">
        <v>1840</v>
      </c>
      <c r="L551" s="460" t="s">
        <v>1841</v>
      </c>
      <c r="M551" s="460"/>
      <c r="N551" s="459" t="s">
        <v>45</v>
      </c>
      <c r="O551" s="460" t="s">
        <v>46</v>
      </c>
      <c r="P551" s="459">
        <v>4</v>
      </c>
      <c r="Q551" s="459" t="s">
        <v>296</v>
      </c>
      <c r="R551" s="459" t="s">
        <v>48</v>
      </c>
      <c r="S551" s="459">
        <v>1</v>
      </c>
      <c r="T551" s="459">
        <v>1.1000000000000001</v>
      </c>
      <c r="U551" s="459" t="s">
        <v>66</v>
      </c>
      <c r="V551" s="459"/>
      <c r="W551" s="459"/>
      <c r="X551" s="459"/>
      <c r="Y551" s="459"/>
      <c r="Z551" s="459"/>
      <c r="AA551" s="459"/>
      <c r="AB551" s="481" t="str">
        <f t="shared" si="16"/>
        <v>Гремяченская</v>
      </c>
      <c r="AC551" s="481">
        <f t="shared" si="16"/>
        <v>5</v>
      </c>
      <c r="AD551" s="481"/>
      <c r="AE551" s="459"/>
      <c r="AF551" s="459"/>
      <c r="AG551" s="459"/>
    </row>
    <row r="552" spans="1:33" s="377" customFormat="1" ht="40.5" customHeight="1" x14ac:dyDescent="0.25">
      <c r="A552" s="459">
        <v>548</v>
      </c>
      <c r="B552" s="459" t="s">
        <v>59</v>
      </c>
      <c r="C552" s="459" t="s">
        <v>1842</v>
      </c>
      <c r="D552" s="459">
        <v>32</v>
      </c>
      <c r="E552" s="480"/>
      <c r="F552" s="459"/>
      <c r="G552" s="459"/>
      <c r="H552" s="459" t="s">
        <v>76</v>
      </c>
      <c r="I552" s="459" t="s">
        <v>1843</v>
      </c>
      <c r="J552" s="460" t="s">
        <v>1844</v>
      </c>
      <c r="K552" s="460" t="s">
        <v>1845</v>
      </c>
      <c r="L552" s="460" t="s">
        <v>1846</v>
      </c>
      <c r="M552" s="460"/>
      <c r="N552" s="459" t="s">
        <v>45</v>
      </c>
      <c r="O552" s="460" t="s">
        <v>46</v>
      </c>
      <c r="P552" s="459">
        <v>4</v>
      </c>
      <c r="Q552" s="459" t="s">
        <v>47</v>
      </c>
      <c r="R552" s="459" t="s">
        <v>48</v>
      </c>
      <c r="S552" s="459">
        <v>2</v>
      </c>
      <c r="T552" s="459">
        <v>0.75</v>
      </c>
      <c r="U552" s="459" t="s">
        <v>49</v>
      </c>
      <c r="V552" s="459"/>
      <c r="W552" s="459"/>
      <c r="X552" s="459"/>
      <c r="Y552" s="459"/>
      <c r="Z552" s="459"/>
      <c r="AA552" s="459"/>
      <c r="AB552" s="481" t="str">
        <f t="shared" si="16"/>
        <v>Гунатовская</v>
      </c>
      <c r="AC552" s="481">
        <f t="shared" si="16"/>
        <v>32</v>
      </c>
      <c r="AD552" s="481"/>
      <c r="AE552" s="459"/>
      <c r="AF552" s="459"/>
      <c r="AG552" s="459"/>
    </row>
    <row r="553" spans="1:33" s="377" customFormat="1" ht="41.1" customHeight="1" x14ac:dyDescent="0.25">
      <c r="A553" s="459">
        <v>549</v>
      </c>
      <c r="B553" s="459" t="s">
        <v>38</v>
      </c>
      <c r="C553" s="459" t="s">
        <v>1842</v>
      </c>
      <c r="D553" s="459">
        <v>32</v>
      </c>
      <c r="E553" s="480"/>
      <c r="F553" s="459"/>
      <c r="G553" s="459"/>
      <c r="H553" s="459" t="s">
        <v>40</v>
      </c>
      <c r="I553" s="459" t="s">
        <v>1847</v>
      </c>
      <c r="J553" s="460" t="s">
        <v>1848</v>
      </c>
      <c r="K553" s="460" t="s">
        <v>1849</v>
      </c>
      <c r="L553" s="460" t="s">
        <v>1850</v>
      </c>
      <c r="M553" s="460"/>
      <c r="N553" s="459" t="s">
        <v>45</v>
      </c>
      <c r="O553" s="460" t="s">
        <v>46</v>
      </c>
      <c r="P553" s="459">
        <v>4</v>
      </c>
      <c r="Q553" s="459" t="s">
        <v>47</v>
      </c>
      <c r="R553" s="459" t="s">
        <v>48</v>
      </c>
      <c r="S553" s="459">
        <v>2</v>
      </c>
      <c r="T553" s="459">
        <v>0.75</v>
      </c>
      <c r="U553" s="459" t="s">
        <v>49</v>
      </c>
      <c r="V553" s="459"/>
      <c r="W553" s="459"/>
      <c r="X553" s="459"/>
      <c r="Y553" s="459"/>
      <c r="Z553" s="459"/>
      <c r="AA553" s="459"/>
      <c r="AB553" s="481" t="str">
        <f t="shared" si="16"/>
        <v>Гунатовская</v>
      </c>
      <c r="AC553" s="481">
        <f t="shared" si="16"/>
        <v>32</v>
      </c>
      <c r="AD553" s="481"/>
      <c r="AE553" s="459"/>
      <c r="AF553" s="459"/>
      <c r="AG553" s="459"/>
    </row>
    <row r="554" spans="1:33" s="377" customFormat="1" ht="47.25" customHeight="1" x14ac:dyDescent="0.25">
      <c r="A554" s="459">
        <v>550</v>
      </c>
      <c r="B554" s="459" t="s">
        <v>38</v>
      </c>
      <c r="C554" s="459" t="s">
        <v>1851</v>
      </c>
      <c r="D554" s="459">
        <v>30</v>
      </c>
      <c r="E554" s="480" t="s">
        <v>61</v>
      </c>
      <c r="F554" s="459"/>
      <c r="G554" s="459"/>
      <c r="H554" s="459" t="s">
        <v>40</v>
      </c>
      <c r="I554" s="455" t="s">
        <v>1852</v>
      </c>
      <c r="J554" s="456" t="s">
        <v>1853</v>
      </c>
      <c r="K554" s="456" t="s">
        <v>1854</v>
      </c>
      <c r="L554" s="456" t="s">
        <v>1855</v>
      </c>
      <c r="M554" s="460"/>
      <c r="N554" s="459" t="s">
        <v>45</v>
      </c>
      <c r="O554" s="460" t="s">
        <v>46</v>
      </c>
      <c r="P554" s="459">
        <v>4</v>
      </c>
      <c r="Q554" s="459" t="s">
        <v>47</v>
      </c>
      <c r="R554" s="459" t="s">
        <v>48</v>
      </c>
      <c r="S554" s="459">
        <v>1</v>
      </c>
      <c r="T554" s="459">
        <v>1.1000000000000001</v>
      </c>
      <c r="U554" s="459" t="s">
        <v>66</v>
      </c>
      <c r="V554" s="459"/>
      <c r="W554" s="459"/>
      <c r="X554" s="459"/>
      <c r="Y554" s="459"/>
      <c r="Z554" s="459"/>
      <c r="AA554" s="459"/>
      <c r="AB554" s="481" t="str">
        <f t="shared" si="16"/>
        <v>Дейнеки</v>
      </c>
      <c r="AC554" s="481">
        <f t="shared" si="16"/>
        <v>30</v>
      </c>
      <c r="AD554" s="481"/>
      <c r="AE554" s="459"/>
      <c r="AF554" s="459"/>
      <c r="AG554" s="459"/>
    </row>
    <row r="555" spans="1:33" s="377" customFormat="1" ht="47.25" customHeight="1" x14ac:dyDescent="0.25">
      <c r="A555" s="459">
        <v>551</v>
      </c>
      <c r="B555" s="459" t="s">
        <v>38</v>
      </c>
      <c r="C555" s="459" t="s">
        <v>1851</v>
      </c>
      <c r="D555" s="459">
        <v>18</v>
      </c>
      <c r="E555" s="480"/>
      <c r="F555" s="459"/>
      <c r="G555" s="459"/>
      <c r="H555" s="459" t="s">
        <v>40</v>
      </c>
      <c r="I555" s="455" t="s">
        <v>1856</v>
      </c>
      <c r="J555" s="460" t="s">
        <v>1857</v>
      </c>
      <c r="K555" s="456" t="s">
        <v>1858</v>
      </c>
      <c r="L555" s="456" t="s">
        <v>1859</v>
      </c>
      <c r="M555" s="460"/>
      <c r="N555" s="459" t="s">
        <v>45</v>
      </c>
      <c r="O555" s="460" t="s">
        <v>46</v>
      </c>
      <c r="P555" s="459">
        <v>4</v>
      </c>
      <c r="Q555" s="459" t="s">
        <v>47</v>
      </c>
      <c r="R555" s="459" t="s">
        <v>48</v>
      </c>
      <c r="S555" s="459">
        <v>1</v>
      </c>
      <c r="T555" s="459">
        <v>1.1000000000000001</v>
      </c>
      <c r="U555" s="459" t="s">
        <v>66</v>
      </c>
      <c r="V555" s="459"/>
      <c r="W555" s="459"/>
      <c r="X555" s="459"/>
      <c r="Y555" s="459"/>
      <c r="Z555" s="459"/>
      <c r="AA555" s="459"/>
      <c r="AB555" s="481" t="str">
        <f t="shared" si="16"/>
        <v>Дейнеки</v>
      </c>
      <c r="AC555" s="481">
        <f t="shared" si="16"/>
        <v>18</v>
      </c>
      <c r="AD555" s="481"/>
      <c r="AE555" s="459"/>
      <c r="AF555" s="459"/>
      <c r="AG555" s="459"/>
    </row>
    <row r="556" spans="1:33" s="377" customFormat="1" ht="41.1" customHeight="1" x14ac:dyDescent="0.25">
      <c r="A556" s="459">
        <v>552</v>
      </c>
      <c r="B556" s="459" t="s">
        <v>59</v>
      </c>
      <c r="C556" s="459" t="s">
        <v>1851</v>
      </c>
      <c r="D556" s="459">
        <v>5</v>
      </c>
      <c r="E556" s="480" t="s">
        <v>61</v>
      </c>
      <c r="F556" s="459"/>
      <c r="G556" s="459"/>
      <c r="H556" s="459" t="s">
        <v>40</v>
      </c>
      <c r="I556" s="453" t="s">
        <v>1860</v>
      </c>
      <c r="J556" s="454" t="s">
        <v>1861</v>
      </c>
      <c r="K556" s="454" t="s">
        <v>1862</v>
      </c>
      <c r="L556" s="454" t="s">
        <v>1863</v>
      </c>
      <c r="M556" s="460"/>
      <c r="N556" s="459" t="s">
        <v>45</v>
      </c>
      <c r="O556" s="460" t="s">
        <v>46</v>
      </c>
      <c r="P556" s="459">
        <v>4</v>
      </c>
      <c r="Q556" s="459" t="s">
        <v>133</v>
      </c>
      <c r="R556" s="459" t="s">
        <v>48</v>
      </c>
      <c r="S556" s="459">
        <v>1</v>
      </c>
      <c r="T556" s="459">
        <v>0.75</v>
      </c>
      <c r="U556" s="459" t="s">
        <v>49</v>
      </c>
      <c r="V556" s="459"/>
      <c r="W556" s="459"/>
      <c r="X556" s="459"/>
      <c r="Y556" s="459"/>
      <c r="Z556" s="459"/>
      <c r="AA556" s="459"/>
      <c r="AB556" s="481" t="str">
        <f t="shared" si="16"/>
        <v>Дейнеки</v>
      </c>
      <c r="AC556" s="481">
        <f t="shared" si="16"/>
        <v>5</v>
      </c>
      <c r="AD556" s="481" t="s">
        <v>61</v>
      </c>
      <c r="AE556" s="459"/>
      <c r="AF556" s="459"/>
      <c r="AG556" s="459"/>
    </row>
    <row r="557" spans="1:33" s="377" customFormat="1" ht="40.5" customHeight="1" x14ac:dyDescent="0.25">
      <c r="A557" s="459">
        <v>553</v>
      </c>
      <c r="B557" s="459" t="s">
        <v>59</v>
      </c>
      <c r="C557" s="459" t="s">
        <v>1864</v>
      </c>
      <c r="D557" s="459">
        <v>21</v>
      </c>
      <c r="E557" s="480"/>
      <c r="F557" s="459"/>
      <c r="G557" s="459"/>
      <c r="H557" s="459" t="s">
        <v>76</v>
      </c>
      <c r="I557" s="455" t="s">
        <v>1865</v>
      </c>
      <c r="J557" s="456" t="s">
        <v>1866</v>
      </c>
      <c r="K557" s="456" t="s">
        <v>1867</v>
      </c>
      <c r="L557" s="456" t="s">
        <v>1868</v>
      </c>
      <c r="M557" s="460"/>
      <c r="N557" s="459" t="s">
        <v>45</v>
      </c>
      <c r="O557" s="460" t="s">
        <v>46</v>
      </c>
      <c r="P557" s="459">
        <v>4</v>
      </c>
      <c r="Q557" s="459" t="s">
        <v>47</v>
      </c>
      <c r="R557" s="459" t="s">
        <v>48</v>
      </c>
      <c r="S557" s="459">
        <v>1</v>
      </c>
      <c r="T557" s="459">
        <v>0.75</v>
      </c>
      <c r="U557" s="459" t="s">
        <v>49</v>
      </c>
      <c r="V557" s="459"/>
      <c r="W557" s="459"/>
      <c r="X557" s="459"/>
      <c r="Y557" s="459"/>
      <c r="Z557" s="459"/>
      <c r="AA557" s="459"/>
      <c r="AB557" s="481" t="str">
        <f t="shared" si="16"/>
        <v>Денеки</v>
      </c>
      <c r="AC557" s="481">
        <f t="shared" si="16"/>
        <v>21</v>
      </c>
      <c r="AD557" s="481"/>
      <c r="AE557" s="459"/>
      <c r="AF557" s="459"/>
      <c r="AG557" s="459"/>
    </row>
    <row r="558" spans="1:33" s="377" customFormat="1" ht="67.5" customHeight="1" x14ac:dyDescent="0.25">
      <c r="A558" s="459">
        <v>554</v>
      </c>
      <c r="B558" s="459" t="s">
        <v>59</v>
      </c>
      <c r="C558" s="459" t="s">
        <v>1869</v>
      </c>
      <c r="D558" s="459">
        <v>35</v>
      </c>
      <c r="E558" s="480"/>
      <c r="F558" s="459"/>
      <c r="G558" s="459"/>
      <c r="H558" s="459" t="s">
        <v>40</v>
      </c>
      <c r="I558" s="459" t="s">
        <v>1256</v>
      </c>
      <c r="J558" s="460" t="s">
        <v>461</v>
      </c>
      <c r="K558" s="459" t="s">
        <v>462</v>
      </c>
      <c r="L558" s="459" t="s">
        <v>463</v>
      </c>
      <c r="M558" s="459"/>
      <c r="N558" s="459" t="s">
        <v>45</v>
      </c>
      <c r="O558" s="460" t="s">
        <v>46</v>
      </c>
      <c r="P558" s="459">
        <v>2</v>
      </c>
      <c r="Q558" s="459" t="s">
        <v>47</v>
      </c>
      <c r="R558" s="459" t="s">
        <v>48</v>
      </c>
      <c r="S558" s="459">
        <v>1</v>
      </c>
      <c r="T558" s="459">
        <v>1.1000000000000001</v>
      </c>
      <c r="U558" s="459" t="s">
        <v>66</v>
      </c>
      <c r="V558" s="459"/>
      <c r="W558" s="459"/>
      <c r="X558" s="459"/>
      <c r="Y558" s="459"/>
      <c r="Z558" s="459"/>
      <c r="AA558" s="459"/>
      <c r="AB558" s="481" t="str">
        <f t="shared" si="16"/>
        <v>Дериглазова пр-т</v>
      </c>
      <c r="AC558" s="481">
        <f t="shared" si="16"/>
        <v>35</v>
      </c>
      <c r="AD558" s="481"/>
      <c r="AE558" s="459"/>
      <c r="AF558" s="459"/>
      <c r="AG558" s="459"/>
    </row>
    <row r="559" spans="1:33" s="377" customFormat="1" ht="47.25" customHeight="1" x14ac:dyDescent="0.25">
      <c r="A559" s="459">
        <v>555</v>
      </c>
      <c r="B559" s="459" t="s">
        <v>38</v>
      </c>
      <c r="C559" s="459" t="s">
        <v>1869</v>
      </c>
      <c r="D559" s="459">
        <v>27</v>
      </c>
      <c r="E559" s="480" t="s">
        <v>61</v>
      </c>
      <c r="F559" s="459"/>
      <c r="G559" s="459"/>
      <c r="H559" s="459" t="s">
        <v>40</v>
      </c>
      <c r="I559" s="459" t="s">
        <v>1870</v>
      </c>
      <c r="J559" s="460" t="s">
        <v>1871</v>
      </c>
      <c r="K559" s="460" t="s">
        <v>1872</v>
      </c>
      <c r="L559" s="460" t="s">
        <v>1873</v>
      </c>
      <c r="M559" s="460"/>
      <c r="N559" s="459" t="s">
        <v>45</v>
      </c>
      <c r="O559" s="460" t="s">
        <v>46</v>
      </c>
      <c r="P559" s="459">
        <v>2</v>
      </c>
      <c r="Q559" s="459" t="s">
        <v>47</v>
      </c>
      <c r="R559" s="459" t="s">
        <v>48</v>
      </c>
      <c r="S559" s="459">
        <v>1</v>
      </c>
      <c r="T559" s="459">
        <v>1.1000000000000001</v>
      </c>
      <c r="U559" s="459" t="s">
        <v>66</v>
      </c>
      <c r="V559" s="459"/>
      <c r="W559" s="459"/>
      <c r="X559" s="459"/>
      <c r="Y559" s="459"/>
      <c r="Z559" s="459"/>
      <c r="AA559" s="459"/>
      <c r="AB559" s="481" t="str">
        <f t="shared" si="16"/>
        <v>Дериглазова пр-т</v>
      </c>
      <c r="AC559" s="481">
        <f t="shared" si="16"/>
        <v>27</v>
      </c>
      <c r="AD559" s="481" t="str">
        <f>E559</f>
        <v>а</v>
      </c>
      <c r="AE559" s="459"/>
      <c r="AF559" s="459"/>
      <c r="AG559" s="459"/>
    </row>
    <row r="560" spans="1:33" s="377" customFormat="1" ht="51" customHeight="1" x14ac:dyDescent="0.25">
      <c r="A560" s="459">
        <v>556</v>
      </c>
      <c r="B560" s="459" t="s">
        <v>59</v>
      </c>
      <c r="C560" s="459" t="s">
        <v>1869</v>
      </c>
      <c r="D560" s="459">
        <v>25</v>
      </c>
      <c r="E560" s="480" t="s">
        <v>61</v>
      </c>
      <c r="F560" s="459"/>
      <c r="G560" s="459"/>
      <c r="H560" s="459" t="s">
        <v>40</v>
      </c>
      <c r="I560" s="459" t="s">
        <v>298</v>
      </c>
      <c r="J560" s="460" t="s">
        <v>228</v>
      </c>
      <c r="K560" s="459" t="s">
        <v>299</v>
      </c>
      <c r="L560" s="459" t="s">
        <v>300</v>
      </c>
      <c r="M560" s="459"/>
      <c r="N560" s="459" t="s">
        <v>45</v>
      </c>
      <c r="O560" s="460" t="s">
        <v>46</v>
      </c>
      <c r="P560" s="459">
        <v>4</v>
      </c>
      <c r="Q560" s="459" t="s">
        <v>47</v>
      </c>
      <c r="R560" s="459" t="s">
        <v>48</v>
      </c>
      <c r="S560" s="459">
        <v>2</v>
      </c>
      <c r="T560" s="459">
        <v>1.1000000000000001</v>
      </c>
      <c r="U560" s="459" t="s">
        <v>66</v>
      </c>
      <c r="V560" s="459"/>
      <c r="W560" s="459"/>
      <c r="X560" s="459"/>
      <c r="Y560" s="459"/>
      <c r="Z560" s="459"/>
      <c r="AA560" s="459"/>
      <c r="AB560" s="481" t="str">
        <f t="shared" si="16"/>
        <v>Дериглазова пр-т</v>
      </c>
      <c r="AC560" s="481">
        <f t="shared" si="16"/>
        <v>25</v>
      </c>
      <c r="AD560" s="481" t="str">
        <f>E560</f>
        <v>а</v>
      </c>
      <c r="AE560" s="459"/>
      <c r="AF560" s="459"/>
      <c r="AG560" s="459"/>
    </row>
    <row r="561" spans="1:33" s="377" customFormat="1" ht="69.75" customHeight="1" x14ac:dyDescent="0.25">
      <c r="A561" s="459">
        <v>557</v>
      </c>
      <c r="B561" s="459" t="s">
        <v>38</v>
      </c>
      <c r="C561" s="459" t="s">
        <v>1874</v>
      </c>
      <c r="D561" s="459">
        <v>95</v>
      </c>
      <c r="E561" s="480"/>
      <c r="F561" s="459"/>
      <c r="G561" s="459"/>
      <c r="H561" s="459" t="s">
        <v>40</v>
      </c>
      <c r="I561" s="459" t="s">
        <v>1875</v>
      </c>
      <c r="J561" s="460" t="s">
        <v>1876</v>
      </c>
      <c r="K561" s="460" t="s">
        <v>1877</v>
      </c>
      <c r="L561" s="460" t="s">
        <v>1878</v>
      </c>
      <c r="M561" s="460"/>
      <c r="N561" s="459" t="s">
        <v>45</v>
      </c>
      <c r="O561" s="460" t="s">
        <v>46</v>
      </c>
      <c r="P561" s="459">
        <v>2</v>
      </c>
      <c r="Q561" s="459" t="s">
        <v>296</v>
      </c>
      <c r="R561" s="459" t="s">
        <v>48</v>
      </c>
      <c r="S561" s="459">
        <v>1</v>
      </c>
      <c r="T561" s="459">
        <v>1.1000000000000001</v>
      </c>
      <c r="U561" s="459" t="s">
        <v>66</v>
      </c>
      <c r="V561" s="459"/>
      <c r="W561" s="459"/>
      <c r="X561" s="459"/>
      <c r="Y561" s="459"/>
      <c r="Z561" s="459"/>
      <c r="AA561" s="459"/>
      <c r="AB561" s="481" t="str">
        <f t="shared" si="16"/>
        <v>Дзержинского</v>
      </c>
      <c r="AC561" s="481">
        <f t="shared" si="16"/>
        <v>95</v>
      </c>
      <c r="AD561" s="481"/>
      <c r="AE561" s="459"/>
      <c r="AF561" s="459"/>
      <c r="AG561" s="459"/>
    </row>
    <row r="562" spans="1:33" s="377" customFormat="1" ht="45" customHeight="1" x14ac:dyDescent="0.25">
      <c r="A562" s="459">
        <v>558</v>
      </c>
      <c r="B562" s="459" t="s">
        <v>59</v>
      </c>
      <c r="C562" s="459" t="s">
        <v>1874</v>
      </c>
      <c r="D562" s="459"/>
      <c r="E562" s="480"/>
      <c r="F562" s="459" t="s">
        <v>1879</v>
      </c>
      <c r="G562" s="459" t="s">
        <v>1880</v>
      </c>
      <c r="H562" s="459" t="s">
        <v>40</v>
      </c>
      <c r="I562" s="459" t="s">
        <v>1881</v>
      </c>
      <c r="J562" s="460" t="s">
        <v>1882</v>
      </c>
      <c r="K562" s="460" t="s">
        <v>1883</v>
      </c>
      <c r="L562" s="460" t="s">
        <v>1884</v>
      </c>
      <c r="M562" s="460"/>
      <c r="N562" s="459" t="s">
        <v>45</v>
      </c>
      <c r="O562" s="460" t="s">
        <v>46</v>
      </c>
      <c r="P562" s="459">
        <v>2</v>
      </c>
      <c r="Q562" s="459" t="s">
        <v>296</v>
      </c>
      <c r="R562" s="459" t="s">
        <v>48</v>
      </c>
      <c r="S562" s="459">
        <v>1</v>
      </c>
      <c r="T562" s="459">
        <v>1.1000000000000001</v>
      </c>
      <c r="U562" s="459" t="s">
        <v>66</v>
      </c>
      <c r="V562" s="459"/>
      <c r="W562" s="459"/>
      <c r="X562" s="459"/>
      <c r="Y562" s="459"/>
      <c r="Z562" s="459"/>
      <c r="AA562" s="459"/>
      <c r="AB562" s="481" t="str">
        <f t="shared" si="16"/>
        <v>Дзержинского</v>
      </c>
      <c r="AC562" s="481"/>
      <c r="AD562" s="481"/>
      <c r="AE562" s="459"/>
      <c r="AF562" s="459"/>
      <c r="AG562" s="459"/>
    </row>
    <row r="563" spans="1:33" s="377" customFormat="1" ht="41.1" customHeight="1" x14ac:dyDescent="0.25">
      <c r="A563" s="459">
        <v>559</v>
      </c>
      <c r="B563" s="459" t="s">
        <v>59</v>
      </c>
      <c r="C563" s="435" t="s">
        <v>1874</v>
      </c>
      <c r="D563" s="435">
        <v>87</v>
      </c>
      <c r="E563" s="483"/>
      <c r="F563" s="459"/>
      <c r="G563" s="459"/>
      <c r="H563" s="435" t="s">
        <v>40</v>
      </c>
      <c r="I563" s="435" t="s">
        <v>1676</v>
      </c>
      <c r="J563" s="483">
        <v>1174632004491</v>
      </c>
      <c r="K563" s="462" t="s">
        <v>1387</v>
      </c>
      <c r="L563" s="462" t="s">
        <v>1388</v>
      </c>
      <c r="M563" s="462"/>
      <c r="N563" s="459" t="s">
        <v>45</v>
      </c>
      <c r="O563" s="460" t="s">
        <v>46</v>
      </c>
      <c r="P563" s="435">
        <v>4</v>
      </c>
      <c r="Q563" s="435" t="s">
        <v>133</v>
      </c>
      <c r="R563" s="435" t="s">
        <v>48</v>
      </c>
      <c r="S563" s="435">
        <v>1</v>
      </c>
      <c r="T563" s="462" t="s">
        <v>1264</v>
      </c>
      <c r="U563" s="435" t="s">
        <v>66</v>
      </c>
      <c r="V563" s="435"/>
      <c r="W563" s="435"/>
      <c r="X563" s="435"/>
      <c r="Y563" s="435"/>
      <c r="Z563" s="435"/>
      <c r="AA563" s="435"/>
      <c r="AB563" s="481" t="str">
        <f t="shared" si="16"/>
        <v>Дзержинского</v>
      </c>
      <c r="AC563" s="481">
        <f t="shared" si="16"/>
        <v>87</v>
      </c>
      <c r="AD563" s="481"/>
      <c r="AE563" s="435"/>
      <c r="AF563" s="435"/>
      <c r="AG563" s="435"/>
    </row>
    <row r="564" spans="1:33" s="377" customFormat="1" ht="41.1" customHeight="1" x14ac:dyDescent="0.25">
      <c r="A564" s="459">
        <v>560</v>
      </c>
      <c r="B564" s="459" t="s">
        <v>38</v>
      </c>
      <c r="C564" s="463" t="s">
        <v>1874</v>
      </c>
      <c r="D564" s="435">
        <v>84</v>
      </c>
      <c r="E564" s="483" t="s">
        <v>231</v>
      </c>
      <c r="F564" s="459"/>
      <c r="G564" s="459"/>
      <c r="H564" s="435" t="s">
        <v>40</v>
      </c>
      <c r="I564" s="463" t="s">
        <v>1885</v>
      </c>
      <c r="J564" s="483" t="s">
        <v>1886</v>
      </c>
      <c r="K564" s="462" t="s">
        <v>1887</v>
      </c>
      <c r="L564" s="462" t="s">
        <v>1888</v>
      </c>
      <c r="M564" s="462"/>
      <c r="N564" s="459" t="s">
        <v>45</v>
      </c>
      <c r="O564" s="460" t="s">
        <v>46</v>
      </c>
      <c r="P564" s="435">
        <v>4</v>
      </c>
      <c r="Q564" s="435" t="s">
        <v>133</v>
      </c>
      <c r="R564" s="435" t="s">
        <v>48</v>
      </c>
      <c r="S564" s="435">
        <v>2</v>
      </c>
      <c r="T564" s="462" t="s">
        <v>1264</v>
      </c>
      <c r="U564" s="435" t="s">
        <v>66</v>
      </c>
      <c r="V564" s="462"/>
      <c r="W564" s="462"/>
      <c r="X564" s="435"/>
      <c r="Y564" s="462"/>
      <c r="Z564" s="462"/>
      <c r="AA564" s="435"/>
      <c r="AB564" s="481" t="str">
        <f t="shared" si="16"/>
        <v>Дзержинского</v>
      </c>
      <c r="AC564" s="481">
        <f t="shared" si="16"/>
        <v>84</v>
      </c>
      <c r="AD564" s="481" t="s">
        <v>61</v>
      </c>
      <c r="AE564" s="435"/>
      <c r="AF564" s="435"/>
      <c r="AG564" s="435"/>
    </row>
    <row r="565" spans="1:33" s="377" customFormat="1" ht="41.1" customHeight="1" x14ac:dyDescent="0.25">
      <c r="A565" s="459">
        <v>561</v>
      </c>
      <c r="B565" s="459" t="s">
        <v>59</v>
      </c>
      <c r="C565" s="463" t="s">
        <v>1874</v>
      </c>
      <c r="D565" s="435">
        <v>84</v>
      </c>
      <c r="E565" s="483" t="s">
        <v>231</v>
      </c>
      <c r="F565" s="459"/>
      <c r="G565" s="459"/>
      <c r="H565" s="435" t="s">
        <v>40</v>
      </c>
      <c r="I565" s="463" t="s">
        <v>1889</v>
      </c>
      <c r="J565" s="483" t="s">
        <v>1890</v>
      </c>
      <c r="K565" s="462" t="s">
        <v>1887</v>
      </c>
      <c r="L565" s="462" t="s">
        <v>1891</v>
      </c>
      <c r="M565" s="462"/>
      <c r="N565" s="459" t="s">
        <v>45</v>
      </c>
      <c r="O565" s="460" t="s">
        <v>46</v>
      </c>
      <c r="P565" s="435">
        <v>4</v>
      </c>
      <c r="Q565" s="435" t="s">
        <v>133</v>
      </c>
      <c r="R565" s="435" t="s">
        <v>48</v>
      </c>
      <c r="S565" s="435">
        <v>1</v>
      </c>
      <c r="T565" s="462" t="s">
        <v>1264</v>
      </c>
      <c r="U565" s="435" t="s">
        <v>66</v>
      </c>
      <c r="V565" s="462"/>
      <c r="W565" s="462"/>
      <c r="X565" s="435"/>
      <c r="Y565" s="462"/>
      <c r="Z565" s="462"/>
      <c r="AA565" s="435"/>
      <c r="AB565" s="481" t="str">
        <f t="shared" si="16"/>
        <v>Дзержинского</v>
      </c>
      <c r="AC565" s="481">
        <f t="shared" si="16"/>
        <v>84</v>
      </c>
      <c r="AD565" s="481" t="s">
        <v>61</v>
      </c>
      <c r="AE565" s="435"/>
      <c r="AF565" s="435"/>
      <c r="AG565" s="435"/>
    </row>
    <row r="566" spans="1:33" s="377" customFormat="1" ht="41.1" customHeight="1" x14ac:dyDescent="0.25">
      <c r="A566" s="459">
        <v>562</v>
      </c>
      <c r="B566" s="459" t="s">
        <v>38</v>
      </c>
      <c r="C566" s="463" t="s">
        <v>1874</v>
      </c>
      <c r="D566" s="435">
        <v>84</v>
      </c>
      <c r="E566" s="483" t="s">
        <v>231</v>
      </c>
      <c r="F566" s="459"/>
      <c r="G566" s="459"/>
      <c r="H566" s="435" t="s">
        <v>40</v>
      </c>
      <c r="I566" s="463" t="s">
        <v>1892</v>
      </c>
      <c r="J566" s="483" t="s">
        <v>92</v>
      </c>
      <c r="K566" s="462" t="s">
        <v>1887</v>
      </c>
      <c r="L566" s="491" t="s">
        <v>1893</v>
      </c>
      <c r="M566" s="491"/>
      <c r="N566" s="459" t="s">
        <v>45</v>
      </c>
      <c r="O566" s="460" t="s">
        <v>46</v>
      </c>
      <c r="P566" s="435">
        <v>8</v>
      </c>
      <c r="Q566" s="435" t="s">
        <v>133</v>
      </c>
      <c r="R566" s="435" t="s">
        <v>1438</v>
      </c>
      <c r="S566" s="435">
        <v>2</v>
      </c>
      <c r="T566" s="462" t="s">
        <v>1264</v>
      </c>
      <c r="U566" s="435" t="s">
        <v>66</v>
      </c>
      <c r="V566" s="462"/>
      <c r="W566" s="462"/>
      <c r="X566" s="435"/>
      <c r="Y566" s="462"/>
      <c r="Z566" s="462"/>
      <c r="AA566" s="435"/>
      <c r="AB566" s="481" t="str">
        <f t="shared" si="16"/>
        <v>Дзержинского</v>
      </c>
      <c r="AC566" s="481">
        <f t="shared" si="16"/>
        <v>84</v>
      </c>
      <c r="AD566" s="481" t="s">
        <v>61</v>
      </c>
      <c r="AE566" s="435"/>
      <c r="AF566" s="435"/>
      <c r="AG566" s="435"/>
    </row>
    <row r="567" spans="1:33" s="377" customFormat="1" ht="46.5" customHeight="1" x14ac:dyDescent="0.25">
      <c r="A567" s="459">
        <v>563</v>
      </c>
      <c r="B567" s="459" t="s">
        <v>38</v>
      </c>
      <c r="C567" s="435" t="s">
        <v>1874</v>
      </c>
      <c r="D567" s="435">
        <v>41</v>
      </c>
      <c r="E567" s="483"/>
      <c r="F567" s="435"/>
      <c r="G567" s="435"/>
      <c r="H567" s="435" t="s">
        <v>40</v>
      </c>
      <c r="I567" s="459" t="s">
        <v>1214</v>
      </c>
      <c r="J567" s="460" t="s">
        <v>738</v>
      </c>
      <c r="K567" s="460" t="s">
        <v>739</v>
      </c>
      <c r="L567" s="460" t="s">
        <v>740</v>
      </c>
      <c r="M567" s="462"/>
      <c r="N567" s="459" t="s">
        <v>45</v>
      </c>
      <c r="O567" s="460" t="s">
        <v>46</v>
      </c>
      <c r="P567" s="435">
        <v>6</v>
      </c>
      <c r="Q567" s="435" t="s">
        <v>133</v>
      </c>
      <c r="R567" s="435" t="s">
        <v>48</v>
      </c>
      <c r="S567" s="435">
        <v>3</v>
      </c>
      <c r="T567" s="462" t="s">
        <v>1264</v>
      </c>
      <c r="U567" s="435" t="s">
        <v>66</v>
      </c>
      <c r="V567" s="462" t="s">
        <v>1295</v>
      </c>
      <c r="W567" s="462" t="s">
        <v>1264</v>
      </c>
      <c r="X567" s="435" t="s">
        <v>49</v>
      </c>
      <c r="Y567" s="462"/>
      <c r="Z567" s="462"/>
      <c r="AA567" s="435"/>
      <c r="AB567" s="481" t="str">
        <f t="shared" si="16"/>
        <v>Дзержинского</v>
      </c>
      <c r="AC567" s="481">
        <f t="shared" si="16"/>
        <v>41</v>
      </c>
      <c r="AD567" s="481"/>
      <c r="AE567" s="488" t="s">
        <v>1894</v>
      </c>
      <c r="AF567" s="488" t="s">
        <v>1895</v>
      </c>
      <c r="AG567" s="488" t="s">
        <v>1896</v>
      </c>
    </row>
    <row r="568" spans="1:33" s="377" customFormat="1" ht="55.5" customHeight="1" x14ac:dyDescent="0.25">
      <c r="A568" s="459">
        <v>564</v>
      </c>
      <c r="B568" s="459" t="s">
        <v>38</v>
      </c>
      <c r="C568" s="435" t="s">
        <v>1874</v>
      </c>
      <c r="D568" s="462" t="s">
        <v>1897</v>
      </c>
      <c r="E568" s="483"/>
      <c r="F568" s="435"/>
      <c r="G568" s="435"/>
      <c r="H568" s="435" t="s">
        <v>40</v>
      </c>
      <c r="I568" s="435" t="s">
        <v>737</v>
      </c>
      <c r="J568" s="483" t="s">
        <v>738</v>
      </c>
      <c r="K568" s="462" t="s">
        <v>1165</v>
      </c>
      <c r="L568" s="462" t="s">
        <v>1271</v>
      </c>
      <c r="M568" s="462"/>
      <c r="N568" s="459" t="s">
        <v>45</v>
      </c>
      <c r="O568" s="460" t="s">
        <v>46</v>
      </c>
      <c r="P568" s="435">
        <v>4</v>
      </c>
      <c r="Q568" s="435" t="s">
        <v>133</v>
      </c>
      <c r="R568" s="435" t="s">
        <v>48</v>
      </c>
      <c r="S568" s="435">
        <v>1</v>
      </c>
      <c r="T568" s="435">
        <v>1.1000000000000001</v>
      </c>
      <c r="U568" s="435" t="s">
        <v>66</v>
      </c>
      <c r="V568" s="435">
        <v>1</v>
      </c>
      <c r="W568" s="435">
        <v>1.1000000000000001</v>
      </c>
      <c r="X568" s="435" t="s">
        <v>49</v>
      </c>
      <c r="Y568" s="435">
        <v>1</v>
      </c>
      <c r="Z568" s="435">
        <v>8</v>
      </c>
      <c r="AA568" s="435" t="s">
        <v>456</v>
      </c>
      <c r="AB568" s="481" t="str">
        <f t="shared" si="16"/>
        <v>Дзержинского</v>
      </c>
      <c r="AC568" s="481" t="str">
        <f t="shared" si="16"/>
        <v>62</v>
      </c>
      <c r="AD568" s="481"/>
      <c r="AE568" s="435"/>
      <c r="AF568" s="435"/>
      <c r="AG568" s="435"/>
    </row>
    <row r="569" spans="1:33" s="377" customFormat="1" ht="54.75" customHeight="1" x14ac:dyDescent="0.25">
      <c r="A569" s="459">
        <v>565</v>
      </c>
      <c r="B569" s="459" t="s">
        <v>38</v>
      </c>
      <c r="C569" s="435" t="s">
        <v>1874</v>
      </c>
      <c r="D569" s="462" t="s">
        <v>1898</v>
      </c>
      <c r="E569" s="483"/>
      <c r="F569" s="435"/>
      <c r="G569" s="435"/>
      <c r="H569" s="435" t="s">
        <v>40</v>
      </c>
      <c r="I569" s="435" t="s">
        <v>737</v>
      </c>
      <c r="J569" s="483" t="s">
        <v>738</v>
      </c>
      <c r="K569" s="462" t="s">
        <v>1165</v>
      </c>
      <c r="L569" s="462" t="s">
        <v>1271</v>
      </c>
      <c r="M569" s="462"/>
      <c r="N569" s="459" t="s">
        <v>45</v>
      </c>
      <c r="O569" s="460" t="s">
        <v>46</v>
      </c>
      <c r="P569" s="435">
        <v>20</v>
      </c>
      <c r="Q569" s="435" t="s">
        <v>133</v>
      </c>
      <c r="R569" s="435" t="s">
        <v>48</v>
      </c>
      <c r="S569" s="435">
        <v>1</v>
      </c>
      <c r="T569" s="435">
        <v>1.1000000000000001</v>
      </c>
      <c r="U569" s="435" t="s">
        <v>66</v>
      </c>
      <c r="V569" s="435">
        <v>1</v>
      </c>
      <c r="W569" s="435">
        <v>1.1000000000000001</v>
      </c>
      <c r="X569" s="435" t="s">
        <v>49</v>
      </c>
      <c r="Y569" s="435">
        <v>1</v>
      </c>
      <c r="Z569" s="435">
        <v>8</v>
      </c>
      <c r="AA569" s="435" t="s">
        <v>456</v>
      </c>
      <c r="AB569" s="481" t="str">
        <f t="shared" si="16"/>
        <v>Дзержинского</v>
      </c>
      <c r="AC569" s="481" t="str">
        <f t="shared" si="16"/>
        <v>65/2</v>
      </c>
      <c r="AD569" s="481"/>
      <c r="AE569" s="435" t="s">
        <v>1899</v>
      </c>
      <c r="AF569" s="435" t="s">
        <v>1900</v>
      </c>
      <c r="AG569" s="435"/>
    </row>
    <row r="570" spans="1:33" s="377" customFormat="1" ht="41.1" customHeight="1" x14ac:dyDescent="0.25">
      <c r="A570" s="459">
        <v>566</v>
      </c>
      <c r="B570" s="459" t="s">
        <v>38</v>
      </c>
      <c r="C570" s="435" t="s">
        <v>1874</v>
      </c>
      <c r="D570" s="435">
        <v>69</v>
      </c>
      <c r="E570" s="483" t="s">
        <v>81</v>
      </c>
      <c r="F570" s="435"/>
      <c r="G570" s="435"/>
      <c r="H570" s="435" t="s">
        <v>40</v>
      </c>
      <c r="I570" s="459" t="s">
        <v>1256</v>
      </c>
      <c r="J570" s="464" t="s">
        <v>461</v>
      </c>
      <c r="K570" s="456" t="s">
        <v>1901</v>
      </c>
      <c r="L570" s="455" t="s">
        <v>1902</v>
      </c>
      <c r="M570" s="462"/>
      <c r="N570" s="459" t="s">
        <v>45</v>
      </c>
      <c r="O570" s="460" t="s">
        <v>46</v>
      </c>
      <c r="P570" s="435">
        <v>2</v>
      </c>
      <c r="Q570" s="435" t="s">
        <v>133</v>
      </c>
      <c r="R570" s="435" t="s">
        <v>1438</v>
      </c>
      <c r="S570" s="435">
        <v>1</v>
      </c>
      <c r="T570" s="435">
        <v>1.1000000000000001</v>
      </c>
      <c r="U570" s="435" t="s">
        <v>66</v>
      </c>
      <c r="V570" s="435"/>
      <c r="W570" s="435"/>
      <c r="X570" s="435"/>
      <c r="Y570" s="435"/>
      <c r="Z570" s="435"/>
      <c r="AA570" s="435"/>
      <c r="AB570" s="481" t="str">
        <f t="shared" si="16"/>
        <v>Дзержинского</v>
      </c>
      <c r="AC570" s="481">
        <f t="shared" si="16"/>
        <v>69</v>
      </c>
      <c r="AD570" s="481" t="s">
        <v>81</v>
      </c>
      <c r="AE570" s="435"/>
      <c r="AF570" s="435"/>
      <c r="AG570" s="435"/>
    </row>
    <row r="571" spans="1:33" s="377" customFormat="1" ht="41.1" customHeight="1" x14ac:dyDescent="0.25">
      <c r="A571" s="459">
        <v>567</v>
      </c>
      <c r="B571" s="459" t="s">
        <v>38</v>
      </c>
      <c r="C571" s="435" t="s">
        <v>1874</v>
      </c>
      <c r="D571" s="435">
        <v>40</v>
      </c>
      <c r="E571" s="483"/>
      <c r="F571" s="435"/>
      <c r="G571" s="435"/>
      <c r="H571" s="435" t="s">
        <v>40</v>
      </c>
      <c r="I571" s="435" t="s">
        <v>227</v>
      </c>
      <c r="J571" s="483" t="s">
        <v>228</v>
      </c>
      <c r="K571" s="460" t="s">
        <v>229</v>
      </c>
      <c r="L571" s="462" t="s">
        <v>962</v>
      </c>
      <c r="M571" s="462"/>
      <c r="N571" s="459" t="s">
        <v>45</v>
      </c>
      <c r="O571" s="460" t="s">
        <v>46</v>
      </c>
      <c r="P571" s="435">
        <v>6</v>
      </c>
      <c r="Q571" s="435" t="s">
        <v>133</v>
      </c>
      <c r="R571" s="435" t="s">
        <v>1438</v>
      </c>
      <c r="S571" s="435">
        <v>1</v>
      </c>
      <c r="T571" s="435">
        <v>1.1000000000000001</v>
      </c>
      <c r="U571" s="435" t="s">
        <v>66</v>
      </c>
      <c r="V571" s="435"/>
      <c r="W571" s="435"/>
      <c r="X571" s="435"/>
      <c r="Y571" s="435"/>
      <c r="Z571" s="435"/>
      <c r="AA571" s="435"/>
      <c r="AB571" s="481" t="str">
        <f t="shared" si="16"/>
        <v>Дзержинского</v>
      </c>
      <c r="AC571" s="481">
        <f t="shared" si="16"/>
        <v>40</v>
      </c>
      <c r="AD571" s="481"/>
      <c r="AE571" s="435"/>
      <c r="AF571" s="435"/>
      <c r="AG571" s="435"/>
    </row>
    <row r="572" spans="1:33" s="377" customFormat="1" ht="41.1" customHeight="1" x14ac:dyDescent="0.25">
      <c r="A572" s="459">
        <v>568</v>
      </c>
      <c r="B572" s="459" t="s">
        <v>38</v>
      </c>
      <c r="C572" s="435" t="s">
        <v>1874</v>
      </c>
      <c r="D572" s="435">
        <v>90</v>
      </c>
      <c r="E572" s="483"/>
      <c r="F572" s="435"/>
      <c r="G572" s="435"/>
      <c r="H572" s="435" t="s">
        <v>40</v>
      </c>
      <c r="I572" s="435" t="s">
        <v>1662</v>
      </c>
      <c r="J572" s="483" t="s">
        <v>1060</v>
      </c>
      <c r="K572" s="462" t="s">
        <v>1387</v>
      </c>
      <c r="L572" s="462" t="s">
        <v>1388</v>
      </c>
      <c r="M572" s="462"/>
      <c r="N572" s="459" t="s">
        <v>45</v>
      </c>
      <c r="O572" s="460" t="s">
        <v>46</v>
      </c>
      <c r="P572" s="435">
        <v>2</v>
      </c>
      <c r="Q572" s="435" t="s">
        <v>133</v>
      </c>
      <c r="R572" s="435" t="s">
        <v>48</v>
      </c>
      <c r="S572" s="435">
        <v>1</v>
      </c>
      <c r="T572" s="435">
        <v>1.1000000000000001</v>
      </c>
      <c r="U572" s="435" t="s">
        <v>66</v>
      </c>
      <c r="V572" s="435"/>
      <c r="W572" s="435"/>
      <c r="X572" s="435"/>
      <c r="Y572" s="435"/>
      <c r="Z572" s="435"/>
      <c r="AA572" s="435"/>
      <c r="AB572" s="481" t="str">
        <f t="shared" si="16"/>
        <v>Дзержинского</v>
      </c>
      <c r="AC572" s="481">
        <f t="shared" si="16"/>
        <v>90</v>
      </c>
      <c r="AD572" s="481"/>
      <c r="AE572" s="435"/>
      <c r="AF572" s="435"/>
      <c r="AG572" s="435"/>
    </row>
    <row r="573" spans="1:33" s="377" customFormat="1" ht="41.1" customHeight="1" x14ac:dyDescent="0.25">
      <c r="A573" s="459">
        <v>569</v>
      </c>
      <c r="B573" s="459" t="s">
        <v>59</v>
      </c>
      <c r="C573" s="435" t="s">
        <v>1874</v>
      </c>
      <c r="D573" s="435">
        <v>90</v>
      </c>
      <c r="E573" s="483" t="s">
        <v>231</v>
      </c>
      <c r="F573" s="435"/>
      <c r="G573" s="435"/>
      <c r="H573" s="435" t="s">
        <v>40</v>
      </c>
      <c r="I573" s="435" t="s">
        <v>1903</v>
      </c>
      <c r="J573" s="483">
        <v>1084632004874</v>
      </c>
      <c r="K573" s="462" t="s">
        <v>1904</v>
      </c>
      <c r="L573" s="435" t="s">
        <v>1905</v>
      </c>
      <c r="M573" s="435"/>
      <c r="N573" s="459" t="s">
        <v>45</v>
      </c>
      <c r="O573" s="460" t="s">
        <v>46</v>
      </c>
      <c r="P573" s="435">
        <v>2</v>
      </c>
      <c r="Q573" s="435" t="s">
        <v>133</v>
      </c>
      <c r="R573" s="435" t="s">
        <v>48</v>
      </c>
      <c r="S573" s="435">
        <v>1</v>
      </c>
      <c r="T573" s="435">
        <v>1.1000000000000001</v>
      </c>
      <c r="U573" s="435" t="s">
        <v>66</v>
      </c>
      <c r="V573" s="435"/>
      <c r="W573" s="435"/>
      <c r="X573" s="435"/>
      <c r="Y573" s="435"/>
      <c r="Z573" s="435"/>
      <c r="AA573" s="435"/>
      <c r="AB573" s="481" t="str">
        <f t="shared" si="16"/>
        <v>Дзержинского</v>
      </c>
      <c r="AC573" s="481">
        <f t="shared" si="16"/>
        <v>90</v>
      </c>
      <c r="AD573" s="481" t="s">
        <v>61</v>
      </c>
      <c r="AE573" s="435"/>
      <c r="AF573" s="435"/>
      <c r="AG573" s="435"/>
    </row>
    <row r="574" spans="1:33" s="377" customFormat="1" ht="41.1" customHeight="1" x14ac:dyDescent="0.25">
      <c r="A574" s="459">
        <v>570</v>
      </c>
      <c r="B574" s="459" t="s">
        <v>38</v>
      </c>
      <c r="C574" s="435" t="s">
        <v>1874</v>
      </c>
      <c r="D574" s="435">
        <v>74</v>
      </c>
      <c r="E574" s="483"/>
      <c r="F574" s="435"/>
      <c r="G574" s="435"/>
      <c r="H574" s="435" t="s">
        <v>40</v>
      </c>
      <c r="I574" s="435" t="s">
        <v>1386</v>
      </c>
      <c r="J574" s="483" t="s">
        <v>1060</v>
      </c>
      <c r="K574" s="462" t="s">
        <v>1387</v>
      </c>
      <c r="L574" s="462" t="s">
        <v>1388</v>
      </c>
      <c r="M574" s="462"/>
      <c r="N574" s="459" t="s">
        <v>45</v>
      </c>
      <c r="O574" s="460" t="s">
        <v>46</v>
      </c>
      <c r="P574" s="435">
        <v>4</v>
      </c>
      <c r="Q574" s="435" t="s">
        <v>133</v>
      </c>
      <c r="R574" s="435" t="s">
        <v>48</v>
      </c>
      <c r="S574" s="435">
        <v>1</v>
      </c>
      <c r="T574" s="435">
        <v>1.1000000000000001</v>
      </c>
      <c r="U574" s="435" t="s">
        <v>66</v>
      </c>
      <c r="V574" s="435">
        <v>2</v>
      </c>
      <c r="W574" s="435">
        <v>1.1000000000000001</v>
      </c>
      <c r="X574" s="435" t="s">
        <v>66</v>
      </c>
      <c r="Y574" s="435"/>
      <c r="Z574" s="435"/>
      <c r="AA574" s="435"/>
      <c r="AB574" s="481" t="str">
        <f t="shared" si="16"/>
        <v>Дзержинского</v>
      </c>
      <c r="AC574" s="481">
        <f t="shared" si="16"/>
        <v>74</v>
      </c>
      <c r="AD574" s="481"/>
      <c r="AE574" s="435"/>
      <c r="AF574" s="435"/>
      <c r="AG574" s="435"/>
    </row>
    <row r="575" spans="1:33" s="377" customFormat="1" ht="41.1" customHeight="1" x14ac:dyDescent="0.25">
      <c r="A575" s="459">
        <v>571</v>
      </c>
      <c r="B575" s="459" t="s">
        <v>59</v>
      </c>
      <c r="C575" s="435" t="s">
        <v>1874</v>
      </c>
      <c r="D575" s="435" t="s">
        <v>1906</v>
      </c>
      <c r="E575" s="483"/>
      <c r="F575" s="435"/>
      <c r="G575" s="435"/>
      <c r="H575" s="435" t="s">
        <v>76</v>
      </c>
      <c r="I575" s="435" t="s">
        <v>1907</v>
      </c>
      <c r="J575" s="483" t="s">
        <v>1908</v>
      </c>
      <c r="K575" s="462" t="s">
        <v>1909</v>
      </c>
      <c r="L575" s="462" t="s">
        <v>1910</v>
      </c>
      <c r="M575" s="462"/>
      <c r="N575" s="459" t="s">
        <v>45</v>
      </c>
      <c r="O575" s="460" t="s">
        <v>46</v>
      </c>
      <c r="P575" s="435">
        <v>2</v>
      </c>
      <c r="Q575" s="435" t="s">
        <v>133</v>
      </c>
      <c r="R575" s="435" t="s">
        <v>48</v>
      </c>
      <c r="S575" s="435">
        <v>1</v>
      </c>
      <c r="T575" s="435">
        <v>1.1000000000000001</v>
      </c>
      <c r="U575" s="435" t="s">
        <v>66</v>
      </c>
      <c r="V575" s="435"/>
      <c r="W575" s="435"/>
      <c r="X575" s="435"/>
      <c r="Y575" s="435"/>
      <c r="Z575" s="435"/>
      <c r="AA575" s="435"/>
      <c r="AB575" s="481" t="str">
        <f t="shared" si="16"/>
        <v>Дзержинского</v>
      </c>
      <c r="AC575" s="481" t="str">
        <f t="shared" si="16"/>
        <v>62а</v>
      </c>
      <c r="AD575" s="481"/>
      <c r="AE575" s="435"/>
      <c r="AF575" s="435"/>
      <c r="AG575" s="435"/>
    </row>
    <row r="576" spans="1:33" s="377" customFormat="1" ht="45" customHeight="1" x14ac:dyDescent="0.25">
      <c r="A576" s="459">
        <v>572</v>
      </c>
      <c r="B576" s="459" t="s">
        <v>59</v>
      </c>
      <c r="C576" s="435" t="s">
        <v>1874</v>
      </c>
      <c r="D576" s="435">
        <v>58</v>
      </c>
      <c r="E576" s="483"/>
      <c r="F576" s="435"/>
      <c r="G576" s="435"/>
      <c r="H576" s="435" t="s">
        <v>40</v>
      </c>
      <c r="I576" s="435" t="s">
        <v>1911</v>
      </c>
      <c r="J576" s="483" t="s">
        <v>461</v>
      </c>
      <c r="K576" s="462" t="s">
        <v>1912</v>
      </c>
      <c r="L576" s="435" t="s">
        <v>1902</v>
      </c>
      <c r="M576" s="435"/>
      <c r="N576" s="459" t="s">
        <v>45</v>
      </c>
      <c r="O576" s="460" t="s">
        <v>46</v>
      </c>
      <c r="P576" s="435">
        <v>2</v>
      </c>
      <c r="Q576" s="435" t="s">
        <v>133</v>
      </c>
      <c r="R576" s="435" t="s">
        <v>48</v>
      </c>
      <c r="S576" s="435">
        <v>1</v>
      </c>
      <c r="T576" s="435">
        <v>1.1000000000000001</v>
      </c>
      <c r="U576" s="435" t="s">
        <v>66</v>
      </c>
      <c r="V576" s="435"/>
      <c r="W576" s="435"/>
      <c r="X576" s="435"/>
      <c r="Y576" s="435"/>
      <c r="Z576" s="435"/>
      <c r="AA576" s="435"/>
      <c r="AB576" s="481" t="str">
        <f t="shared" si="16"/>
        <v>Дзержинского</v>
      </c>
      <c r="AC576" s="481">
        <f t="shared" si="16"/>
        <v>58</v>
      </c>
      <c r="AD576" s="481"/>
      <c r="AE576" s="435"/>
      <c r="AF576" s="435"/>
      <c r="AG576" s="435"/>
    </row>
    <row r="577" spans="1:33" s="377" customFormat="1" ht="41.1" customHeight="1" x14ac:dyDescent="0.25">
      <c r="A577" s="459">
        <v>573</v>
      </c>
      <c r="B577" s="459" t="s">
        <v>38</v>
      </c>
      <c r="C577" s="435" t="s">
        <v>1874</v>
      </c>
      <c r="D577" s="435">
        <v>58</v>
      </c>
      <c r="E577" s="483"/>
      <c r="F577" s="435"/>
      <c r="G577" s="435"/>
      <c r="H577" s="435" t="s">
        <v>76</v>
      </c>
      <c r="I577" s="435" t="s">
        <v>1913</v>
      </c>
      <c r="J577" s="483" t="s">
        <v>1914</v>
      </c>
      <c r="K577" s="462" t="s">
        <v>1912</v>
      </c>
      <c r="L577" s="462" t="s">
        <v>1915</v>
      </c>
      <c r="M577" s="462"/>
      <c r="N577" s="459" t="s">
        <v>45</v>
      </c>
      <c r="O577" s="460" t="s">
        <v>46</v>
      </c>
      <c r="P577" s="435">
        <v>2</v>
      </c>
      <c r="Q577" s="435" t="s">
        <v>133</v>
      </c>
      <c r="R577" s="435" t="s">
        <v>48</v>
      </c>
      <c r="S577" s="435">
        <v>1</v>
      </c>
      <c r="T577" s="435">
        <v>1.1000000000000001</v>
      </c>
      <c r="U577" s="435" t="s">
        <v>66</v>
      </c>
      <c r="V577" s="435"/>
      <c r="W577" s="435"/>
      <c r="X577" s="435"/>
      <c r="Y577" s="435"/>
      <c r="Z577" s="435"/>
      <c r="AA577" s="435"/>
      <c r="AB577" s="481" t="str">
        <f t="shared" si="16"/>
        <v>Дзержинского</v>
      </c>
      <c r="AC577" s="481">
        <f t="shared" si="16"/>
        <v>58</v>
      </c>
      <c r="AD577" s="481"/>
      <c r="AE577" s="435"/>
      <c r="AF577" s="435"/>
      <c r="AG577" s="435"/>
    </row>
    <row r="578" spans="1:33" s="377" customFormat="1" ht="41.1" customHeight="1" x14ac:dyDescent="0.25">
      <c r="A578" s="459">
        <v>574</v>
      </c>
      <c r="B578" s="459" t="s">
        <v>38</v>
      </c>
      <c r="C578" s="435" t="s">
        <v>1874</v>
      </c>
      <c r="D578" s="435">
        <v>21</v>
      </c>
      <c r="E578" s="483"/>
      <c r="F578" s="435"/>
      <c r="G578" s="435"/>
      <c r="H578" s="435" t="s">
        <v>40</v>
      </c>
      <c r="I578" s="435" t="s">
        <v>1916</v>
      </c>
      <c r="J578" s="483" t="s">
        <v>1917</v>
      </c>
      <c r="K578" s="435" t="s">
        <v>1918</v>
      </c>
      <c r="L578" s="435" t="s">
        <v>1919</v>
      </c>
      <c r="M578" s="435"/>
      <c r="N578" s="459" t="s">
        <v>45</v>
      </c>
      <c r="O578" s="460" t="s">
        <v>46</v>
      </c>
      <c r="P578" s="435">
        <v>2</v>
      </c>
      <c r="Q578" s="435" t="s">
        <v>133</v>
      </c>
      <c r="R578" s="435" t="s">
        <v>48</v>
      </c>
      <c r="S578" s="435">
        <v>1</v>
      </c>
      <c r="T578" s="435">
        <v>1.1000000000000001</v>
      </c>
      <c r="U578" s="435" t="s">
        <v>66</v>
      </c>
      <c r="V578" s="435"/>
      <c r="W578" s="435"/>
      <c r="X578" s="435"/>
      <c r="Y578" s="435"/>
      <c r="Z578" s="435"/>
      <c r="AA578" s="435"/>
      <c r="AB578" s="481" t="str">
        <f t="shared" si="16"/>
        <v>Дзержинского</v>
      </c>
      <c r="AC578" s="481">
        <f t="shared" si="16"/>
        <v>21</v>
      </c>
      <c r="AD578" s="481"/>
      <c r="AE578" s="435"/>
      <c r="AF578" s="435"/>
      <c r="AG578" s="435"/>
    </row>
    <row r="579" spans="1:33" s="377" customFormat="1" ht="41.1" customHeight="1" x14ac:dyDescent="0.25">
      <c r="A579" s="459">
        <v>575</v>
      </c>
      <c r="B579" s="459" t="s">
        <v>38</v>
      </c>
      <c r="C579" s="435" t="s">
        <v>1874</v>
      </c>
      <c r="D579" s="435">
        <v>9</v>
      </c>
      <c r="E579" s="483"/>
      <c r="F579" s="435"/>
      <c r="G579" s="435"/>
      <c r="H579" s="435" t="s">
        <v>40</v>
      </c>
      <c r="I579" s="435" t="s">
        <v>1920</v>
      </c>
      <c r="J579" s="483" t="s">
        <v>1921</v>
      </c>
      <c r="K579" s="462" t="s">
        <v>1922</v>
      </c>
      <c r="L579" s="462" t="s">
        <v>1923</v>
      </c>
      <c r="M579" s="462"/>
      <c r="N579" s="459" t="s">
        <v>45</v>
      </c>
      <c r="O579" s="460" t="s">
        <v>46</v>
      </c>
      <c r="P579" s="435">
        <v>4</v>
      </c>
      <c r="Q579" s="435" t="s">
        <v>133</v>
      </c>
      <c r="R579" s="435" t="s">
        <v>48</v>
      </c>
      <c r="S579" s="435">
        <v>2</v>
      </c>
      <c r="T579" s="435">
        <v>1.1000000000000001</v>
      </c>
      <c r="U579" s="435" t="s">
        <v>66</v>
      </c>
      <c r="V579" s="435"/>
      <c r="W579" s="435"/>
      <c r="X579" s="435"/>
      <c r="Y579" s="435"/>
      <c r="Z579" s="435"/>
      <c r="AA579" s="435"/>
      <c r="AB579" s="481" t="str">
        <f t="shared" si="16"/>
        <v>Дзержинского</v>
      </c>
      <c r="AC579" s="481">
        <f t="shared" si="16"/>
        <v>9</v>
      </c>
      <c r="AD579" s="481"/>
      <c r="AE579" s="435"/>
      <c r="AF579" s="435"/>
      <c r="AG579" s="435"/>
    </row>
    <row r="580" spans="1:33" s="377" customFormat="1" ht="41.1" customHeight="1" x14ac:dyDescent="0.25">
      <c r="A580" s="459">
        <v>576</v>
      </c>
      <c r="B580" s="459" t="s">
        <v>38</v>
      </c>
      <c r="C580" s="463" t="s">
        <v>1874</v>
      </c>
      <c r="D580" s="435">
        <v>50</v>
      </c>
      <c r="E580" s="483"/>
      <c r="F580" s="435"/>
      <c r="G580" s="435"/>
      <c r="H580" s="435" t="s">
        <v>40</v>
      </c>
      <c r="I580" s="463" t="s">
        <v>1924</v>
      </c>
      <c r="J580" s="483">
        <v>1027739187607</v>
      </c>
      <c r="K580" s="435" t="s">
        <v>1925</v>
      </c>
      <c r="L580" s="435" t="s">
        <v>1926</v>
      </c>
      <c r="M580" s="435"/>
      <c r="N580" s="459" t="s">
        <v>45</v>
      </c>
      <c r="O580" s="460" t="s">
        <v>46</v>
      </c>
      <c r="P580" s="435">
        <v>6</v>
      </c>
      <c r="Q580" s="435" t="s">
        <v>133</v>
      </c>
      <c r="R580" s="435" t="s">
        <v>48</v>
      </c>
      <c r="S580" s="435">
        <v>3</v>
      </c>
      <c r="T580" s="435">
        <v>0.75</v>
      </c>
      <c r="U580" s="435" t="s">
        <v>49</v>
      </c>
      <c r="V580" s="435"/>
      <c r="W580" s="435"/>
      <c r="X580" s="435"/>
      <c r="Y580" s="435"/>
      <c r="Z580" s="435"/>
      <c r="AA580" s="435"/>
      <c r="AB580" s="481" t="str">
        <f t="shared" si="16"/>
        <v>Дзержинского</v>
      </c>
      <c r="AC580" s="481">
        <f t="shared" si="16"/>
        <v>50</v>
      </c>
      <c r="AD580" s="481"/>
      <c r="AE580" s="435"/>
      <c r="AF580" s="435"/>
      <c r="AG580" s="435"/>
    </row>
    <row r="581" spans="1:33" s="377" customFormat="1" ht="41.1" customHeight="1" x14ac:dyDescent="0.25">
      <c r="A581" s="459">
        <v>577</v>
      </c>
      <c r="B581" s="459" t="s">
        <v>38</v>
      </c>
      <c r="C581" s="435" t="s">
        <v>1874</v>
      </c>
      <c r="D581" s="435">
        <v>40</v>
      </c>
      <c r="E581" s="483"/>
      <c r="F581" s="435"/>
      <c r="G581" s="435"/>
      <c r="H581" s="435" t="s">
        <v>40</v>
      </c>
      <c r="I581" s="435" t="s">
        <v>1927</v>
      </c>
      <c r="J581" s="483" t="s">
        <v>1012</v>
      </c>
      <c r="K581" s="462" t="s">
        <v>1928</v>
      </c>
      <c r="L581" s="462" t="s">
        <v>1929</v>
      </c>
      <c r="M581" s="462"/>
      <c r="N581" s="459" t="s">
        <v>45</v>
      </c>
      <c r="O581" s="460" t="s">
        <v>46</v>
      </c>
      <c r="P581" s="435">
        <v>6</v>
      </c>
      <c r="Q581" s="435" t="s">
        <v>133</v>
      </c>
      <c r="R581" s="435" t="s">
        <v>48</v>
      </c>
      <c r="S581" s="435">
        <v>3</v>
      </c>
      <c r="T581" s="435">
        <v>0.75</v>
      </c>
      <c r="U581" s="435" t="s">
        <v>49</v>
      </c>
      <c r="V581" s="435"/>
      <c r="W581" s="435"/>
      <c r="X581" s="435"/>
      <c r="Y581" s="435"/>
      <c r="Z581" s="435"/>
      <c r="AA581" s="435"/>
      <c r="AB581" s="481" t="str">
        <f t="shared" si="16"/>
        <v>Дзержинского</v>
      </c>
      <c r="AC581" s="481">
        <f t="shared" si="16"/>
        <v>40</v>
      </c>
      <c r="AD581" s="481"/>
      <c r="AE581" s="435"/>
      <c r="AF581" s="435"/>
      <c r="AG581" s="435"/>
    </row>
    <row r="582" spans="1:33" s="377" customFormat="1" ht="41.1" customHeight="1" x14ac:dyDescent="0.25">
      <c r="A582" s="459">
        <v>578</v>
      </c>
      <c r="B582" s="459" t="s">
        <v>38</v>
      </c>
      <c r="C582" s="463" t="s">
        <v>1874</v>
      </c>
      <c r="D582" s="435">
        <v>25</v>
      </c>
      <c r="E582" s="483"/>
      <c r="F582" s="435"/>
      <c r="G582" s="435"/>
      <c r="H582" s="435" t="s">
        <v>40</v>
      </c>
      <c r="I582" s="463" t="s">
        <v>215</v>
      </c>
      <c r="J582" s="483">
        <v>1064632053496</v>
      </c>
      <c r="K582" s="462" t="s">
        <v>1930</v>
      </c>
      <c r="L582" s="462" t="s">
        <v>217</v>
      </c>
      <c r="M582" s="462"/>
      <c r="N582" s="459" t="s">
        <v>45</v>
      </c>
      <c r="O582" s="460" t="s">
        <v>46</v>
      </c>
      <c r="P582" s="435">
        <v>8</v>
      </c>
      <c r="Q582" s="435" t="s">
        <v>133</v>
      </c>
      <c r="R582" s="435" t="s">
        <v>1438</v>
      </c>
      <c r="S582" s="435">
        <v>4</v>
      </c>
      <c r="T582" s="435">
        <v>0.75</v>
      </c>
      <c r="U582" s="435" t="s">
        <v>49</v>
      </c>
      <c r="V582" s="435"/>
      <c r="W582" s="435"/>
      <c r="X582" s="435"/>
      <c r="Y582" s="435"/>
      <c r="Z582" s="435"/>
      <c r="AA582" s="435"/>
      <c r="AB582" s="481" t="str">
        <f t="shared" si="16"/>
        <v>Дзержинского</v>
      </c>
      <c r="AC582" s="481">
        <f t="shared" si="16"/>
        <v>25</v>
      </c>
      <c r="AD582" s="481"/>
      <c r="AE582" s="435"/>
      <c r="AF582" s="435"/>
      <c r="AG582" s="435"/>
    </row>
    <row r="583" spans="1:33" s="377" customFormat="1" ht="47.25" customHeight="1" x14ac:dyDescent="0.25">
      <c r="A583" s="459">
        <v>579</v>
      </c>
      <c r="B583" s="459" t="s">
        <v>59</v>
      </c>
      <c r="C583" s="463" t="s">
        <v>1874</v>
      </c>
      <c r="D583" s="435">
        <v>81</v>
      </c>
      <c r="E583" s="483"/>
      <c r="F583" s="435"/>
      <c r="G583" s="435"/>
      <c r="H583" s="435" t="s">
        <v>40</v>
      </c>
      <c r="I583" s="435" t="s">
        <v>1931</v>
      </c>
      <c r="J583" s="483">
        <v>1024600945775</v>
      </c>
      <c r="K583" s="462" t="s">
        <v>1932</v>
      </c>
      <c r="L583" s="462" t="s">
        <v>1933</v>
      </c>
      <c r="M583" s="462"/>
      <c r="N583" s="459" t="s">
        <v>45</v>
      </c>
      <c r="O583" s="460" t="s">
        <v>46</v>
      </c>
      <c r="P583" s="435">
        <v>6</v>
      </c>
      <c r="Q583" s="435" t="s">
        <v>133</v>
      </c>
      <c r="R583" s="435" t="s">
        <v>48</v>
      </c>
      <c r="S583" s="435">
        <v>3</v>
      </c>
      <c r="T583" s="435">
        <v>0.75</v>
      </c>
      <c r="U583" s="435" t="s">
        <v>49</v>
      </c>
      <c r="V583" s="435"/>
      <c r="W583" s="435"/>
      <c r="X583" s="435"/>
      <c r="Y583" s="435"/>
      <c r="Z583" s="435"/>
      <c r="AA583" s="435"/>
      <c r="AB583" s="481" t="str">
        <f t="shared" si="16"/>
        <v>Дзержинского</v>
      </c>
      <c r="AC583" s="481">
        <f t="shared" si="16"/>
        <v>81</v>
      </c>
      <c r="AD583" s="481"/>
      <c r="AE583" s="435"/>
      <c r="AF583" s="435"/>
      <c r="AG583" s="435"/>
    </row>
    <row r="584" spans="1:33" s="377" customFormat="1" ht="41.1" customHeight="1" x14ac:dyDescent="0.25">
      <c r="A584" s="459">
        <v>580</v>
      </c>
      <c r="B584" s="459" t="s">
        <v>38</v>
      </c>
      <c r="C584" s="463" t="s">
        <v>1874</v>
      </c>
      <c r="D584" s="435">
        <v>68</v>
      </c>
      <c r="E584" s="483"/>
      <c r="F584" s="435"/>
      <c r="G584" s="435"/>
      <c r="H584" s="435" t="s">
        <v>40</v>
      </c>
      <c r="I584" s="463" t="s">
        <v>1934</v>
      </c>
      <c r="J584" s="483">
        <v>1027700201352</v>
      </c>
      <c r="K584" s="462" t="s">
        <v>1935</v>
      </c>
      <c r="L584" s="462" t="s">
        <v>1936</v>
      </c>
      <c r="M584" s="462"/>
      <c r="N584" s="459" t="s">
        <v>45</v>
      </c>
      <c r="O584" s="460" t="s">
        <v>46</v>
      </c>
      <c r="P584" s="435">
        <v>2</v>
      </c>
      <c r="Q584" s="435" t="s">
        <v>133</v>
      </c>
      <c r="R584" s="435" t="s">
        <v>48</v>
      </c>
      <c r="S584" s="435">
        <v>1</v>
      </c>
      <c r="T584" s="435">
        <v>0.75</v>
      </c>
      <c r="U584" s="435" t="s">
        <v>49</v>
      </c>
      <c r="V584" s="435"/>
      <c r="W584" s="435"/>
      <c r="X584" s="435"/>
      <c r="Y584" s="435"/>
      <c r="Z584" s="435"/>
      <c r="AA584" s="435"/>
      <c r="AB584" s="481" t="str">
        <f t="shared" si="16"/>
        <v>Дзержинского</v>
      </c>
      <c r="AC584" s="481">
        <f t="shared" si="16"/>
        <v>68</v>
      </c>
      <c r="AD584" s="481"/>
      <c r="AE584" s="435"/>
      <c r="AF584" s="435"/>
      <c r="AG584" s="435"/>
    </row>
    <row r="585" spans="1:33" s="377" customFormat="1" ht="41.1" customHeight="1" x14ac:dyDescent="0.25">
      <c r="A585" s="459">
        <v>581</v>
      </c>
      <c r="B585" s="459" t="s">
        <v>38</v>
      </c>
      <c r="C585" s="435" t="s">
        <v>1874</v>
      </c>
      <c r="D585" s="435">
        <v>4</v>
      </c>
      <c r="E585" s="483"/>
      <c r="F585" s="435"/>
      <c r="G585" s="435"/>
      <c r="H585" s="435" t="s">
        <v>40</v>
      </c>
      <c r="I585" s="435" t="s">
        <v>1937</v>
      </c>
      <c r="J585" s="483">
        <v>1154632001193</v>
      </c>
      <c r="K585" s="462" t="s">
        <v>1938</v>
      </c>
      <c r="L585" s="462" t="s">
        <v>1939</v>
      </c>
      <c r="M585" s="462"/>
      <c r="N585" s="459" t="s">
        <v>45</v>
      </c>
      <c r="O585" s="460" t="s">
        <v>46</v>
      </c>
      <c r="P585" s="435">
        <v>4</v>
      </c>
      <c r="Q585" s="435" t="s">
        <v>133</v>
      </c>
      <c r="R585" s="435" t="s">
        <v>48</v>
      </c>
      <c r="S585" s="435">
        <v>2</v>
      </c>
      <c r="T585" s="435">
        <v>0.75</v>
      </c>
      <c r="U585" s="435" t="s">
        <v>49</v>
      </c>
      <c r="V585" s="435"/>
      <c r="W585" s="435"/>
      <c r="X585" s="435"/>
      <c r="Y585" s="435"/>
      <c r="Z585" s="435"/>
      <c r="AA585" s="435"/>
      <c r="AB585" s="481" t="str">
        <f t="shared" si="16"/>
        <v>Дзержинского</v>
      </c>
      <c r="AC585" s="481">
        <f t="shared" si="16"/>
        <v>4</v>
      </c>
      <c r="AD585" s="481"/>
      <c r="AE585" s="435"/>
      <c r="AF585" s="435"/>
      <c r="AG585" s="435"/>
    </row>
    <row r="586" spans="1:33" s="377" customFormat="1" ht="41.1" customHeight="1" x14ac:dyDescent="0.25">
      <c r="A586" s="459">
        <v>582</v>
      </c>
      <c r="B586" s="459" t="s">
        <v>59</v>
      </c>
      <c r="C586" s="435" t="s">
        <v>1874</v>
      </c>
      <c r="D586" s="435">
        <v>53</v>
      </c>
      <c r="E586" s="483"/>
      <c r="F586" s="435"/>
      <c r="G586" s="435"/>
      <c r="H586" s="435" t="s">
        <v>40</v>
      </c>
      <c r="I586" s="435" t="s">
        <v>1940</v>
      </c>
      <c r="J586" s="483">
        <v>1024600000831</v>
      </c>
      <c r="K586" s="462" t="s">
        <v>1941</v>
      </c>
      <c r="L586" s="462" t="s">
        <v>1942</v>
      </c>
      <c r="M586" s="462"/>
      <c r="N586" s="459" t="s">
        <v>45</v>
      </c>
      <c r="O586" s="460" t="s">
        <v>46</v>
      </c>
      <c r="P586" s="435">
        <v>4</v>
      </c>
      <c r="Q586" s="435" t="s">
        <v>133</v>
      </c>
      <c r="R586" s="435" t="s">
        <v>48</v>
      </c>
      <c r="S586" s="435">
        <v>2</v>
      </c>
      <c r="T586" s="435">
        <v>0.75</v>
      </c>
      <c r="U586" s="435" t="s">
        <v>49</v>
      </c>
      <c r="V586" s="435"/>
      <c r="W586" s="435"/>
      <c r="X586" s="435"/>
      <c r="Y586" s="435"/>
      <c r="Z586" s="435"/>
      <c r="AA586" s="435"/>
      <c r="AB586" s="481" t="str">
        <f t="shared" si="16"/>
        <v>Дзержинского</v>
      </c>
      <c r="AC586" s="481">
        <f t="shared" si="16"/>
        <v>53</v>
      </c>
      <c r="AD586" s="481"/>
      <c r="AE586" s="435"/>
      <c r="AF586" s="435"/>
      <c r="AG586" s="435"/>
    </row>
    <row r="587" spans="1:33" s="377" customFormat="1" ht="45.75" customHeight="1" x14ac:dyDescent="0.25">
      <c r="A587" s="459">
        <v>583</v>
      </c>
      <c r="B587" s="459" t="s">
        <v>38</v>
      </c>
      <c r="C587" s="435" t="s">
        <v>1874</v>
      </c>
      <c r="D587" s="435">
        <v>62</v>
      </c>
      <c r="E587" s="483"/>
      <c r="F587" s="435"/>
      <c r="G587" s="435"/>
      <c r="H587" s="435" t="s">
        <v>76</v>
      </c>
      <c r="I587" s="435" t="s">
        <v>1943</v>
      </c>
      <c r="J587" s="483">
        <v>304461135500072</v>
      </c>
      <c r="K587" s="462" t="s">
        <v>1944</v>
      </c>
      <c r="L587" s="462" t="s">
        <v>1945</v>
      </c>
      <c r="M587" s="462"/>
      <c r="N587" s="459" t="s">
        <v>45</v>
      </c>
      <c r="O587" s="460" t="s">
        <v>46</v>
      </c>
      <c r="P587" s="435">
        <v>2</v>
      </c>
      <c r="Q587" s="435" t="s">
        <v>133</v>
      </c>
      <c r="R587" s="435" t="s">
        <v>48</v>
      </c>
      <c r="S587" s="435">
        <v>1</v>
      </c>
      <c r="T587" s="435">
        <v>0.75</v>
      </c>
      <c r="U587" s="435" t="s">
        <v>49</v>
      </c>
      <c r="V587" s="435"/>
      <c r="W587" s="435"/>
      <c r="X587" s="435"/>
      <c r="Y587" s="435"/>
      <c r="Z587" s="435"/>
      <c r="AA587" s="435"/>
      <c r="AB587" s="481" t="str">
        <f t="shared" si="16"/>
        <v>Дзержинского</v>
      </c>
      <c r="AC587" s="481">
        <f t="shared" si="16"/>
        <v>62</v>
      </c>
      <c r="AD587" s="481"/>
      <c r="AE587" s="435"/>
      <c r="AF587" s="435"/>
      <c r="AG587" s="435"/>
    </row>
    <row r="588" spans="1:33" s="377" customFormat="1" ht="41.1" customHeight="1" x14ac:dyDescent="0.25">
      <c r="A588" s="459">
        <v>584</v>
      </c>
      <c r="B588" s="459" t="s">
        <v>38</v>
      </c>
      <c r="C588" s="435" t="s">
        <v>1874</v>
      </c>
      <c r="D588" s="435">
        <v>62</v>
      </c>
      <c r="E588" s="483" t="s">
        <v>81</v>
      </c>
      <c r="F588" s="435"/>
      <c r="G588" s="435"/>
      <c r="H588" s="435" t="s">
        <v>76</v>
      </c>
      <c r="I588" s="435" t="s">
        <v>1946</v>
      </c>
      <c r="J588" s="483">
        <v>317463200033938</v>
      </c>
      <c r="K588" s="462" t="s">
        <v>1947</v>
      </c>
      <c r="L588" s="462" t="s">
        <v>1948</v>
      </c>
      <c r="M588" s="462"/>
      <c r="N588" s="459" t="s">
        <v>45</v>
      </c>
      <c r="O588" s="460" t="s">
        <v>46</v>
      </c>
      <c r="P588" s="435">
        <v>2</v>
      </c>
      <c r="Q588" s="435" t="s">
        <v>133</v>
      </c>
      <c r="R588" s="435" t="s">
        <v>48</v>
      </c>
      <c r="S588" s="435">
        <v>1</v>
      </c>
      <c r="T588" s="435">
        <v>0.75</v>
      </c>
      <c r="U588" s="435" t="s">
        <v>49</v>
      </c>
      <c r="V588" s="435"/>
      <c r="W588" s="435"/>
      <c r="X588" s="435"/>
      <c r="Y588" s="435"/>
      <c r="Z588" s="435"/>
      <c r="AA588" s="435"/>
      <c r="AB588" s="481" t="str">
        <f t="shared" si="16"/>
        <v>Дзержинского</v>
      </c>
      <c r="AC588" s="481">
        <f t="shared" si="16"/>
        <v>62</v>
      </c>
      <c r="AD588" s="481" t="s">
        <v>81</v>
      </c>
      <c r="AE588" s="435"/>
      <c r="AF588" s="435"/>
      <c r="AG588" s="435"/>
    </row>
    <row r="589" spans="1:33" s="377" customFormat="1" ht="41.1" customHeight="1" x14ac:dyDescent="0.25">
      <c r="A589" s="459">
        <v>585</v>
      </c>
      <c r="B589" s="459" t="s">
        <v>38</v>
      </c>
      <c r="C589" s="435" t="s">
        <v>1874</v>
      </c>
      <c r="D589" s="435">
        <v>9</v>
      </c>
      <c r="E589" s="483" t="s">
        <v>61</v>
      </c>
      <c r="F589" s="435"/>
      <c r="G589" s="435"/>
      <c r="H589" s="435" t="s">
        <v>40</v>
      </c>
      <c r="I589" s="435" t="s">
        <v>1949</v>
      </c>
      <c r="J589" s="483">
        <v>1034637028876</v>
      </c>
      <c r="K589" s="462" t="s">
        <v>1950</v>
      </c>
      <c r="L589" s="462" t="s">
        <v>1951</v>
      </c>
      <c r="M589" s="462"/>
      <c r="N589" s="459" t="s">
        <v>45</v>
      </c>
      <c r="O589" s="460" t="s">
        <v>46</v>
      </c>
      <c r="P589" s="435">
        <v>8</v>
      </c>
      <c r="Q589" s="435" t="s">
        <v>133</v>
      </c>
      <c r="R589" s="435" t="s">
        <v>48</v>
      </c>
      <c r="S589" s="435">
        <v>4</v>
      </c>
      <c r="T589" s="435">
        <v>0.75</v>
      </c>
      <c r="U589" s="435" t="s">
        <v>49</v>
      </c>
      <c r="V589" s="435"/>
      <c r="W589" s="435"/>
      <c r="X589" s="435"/>
      <c r="Y589" s="435"/>
      <c r="Z589" s="435"/>
      <c r="AA589" s="435"/>
      <c r="AB589" s="481" t="str">
        <f t="shared" si="16"/>
        <v>Дзержинского</v>
      </c>
      <c r="AC589" s="481">
        <f t="shared" si="16"/>
        <v>9</v>
      </c>
      <c r="AD589" s="481" t="s">
        <v>61</v>
      </c>
      <c r="AE589" s="435"/>
      <c r="AF589" s="435"/>
      <c r="AG589" s="435"/>
    </row>
    <row r="590" spans="1:33" s="377" customFormat="1" ht="54" customHeight="1" x14ac:dyDescent="0.25">
      <c r="A590" s="459">
        <v>586</v>
      </c>
      <c r="B590" s="459" t="s">
        <v>59</v>
      </c>
      <c r="C590" s="435" t="s">
        <v>1874</v>
      </c>
      <c r="D590" s="435">
        <v>17</v>
      </c>
      <c r="E590" s="483"/>
      <c r="F590" s="435"/>
      <c r="G590" s="435"/>
      <c r="H590" s="435" t="s">
        <v>40</v>
      </c>
      <c r="I590" s="435" t="s">
        <v>1952</v>
      </c>
      <c r="J590" s="483">
        <v>1024600945764</v>
      </c>
      <c r="K590" s="462" t="s">
        <v>1953</v>
      </c>
      <c r="L590" s="462" t="s">
        <v>1954</v>
      </c>
      <c r="M590" s="462"/>
      <c r="N590" s="459" t="s">
        <v>45</v>
      </c>
      <c r="O590" s="460" t="s">
        <v>46</v>
      </c>
      <c r="P590" s="435">
        <v>6</v>
      </c>
      <c r="Q590" s="435" t="s">
        <v>133</v>
      </c>
      <c r="R590" s="435" t="s">
        <v>48</v>
      </c>
      <c r="S590" s="435">
        <v>3</v>
      </c>
      <c r="T590" s="435">
        <v>0.75</v>
      </c>
      <c r="U590" s="435" t="s">
        <v>49</v>
      </c>
      <c r="V590" s="435"/>
      <c r="W590" s="435"/>
      <c r="X590" s="435"/>
      <c r="Y590" s="435"/>
      <c r="Z590" s="435"/>
      <c r="AA590" s="435"/>
      <c r="AB590" s="481" t="str">
        <f t="shared" si="16"/>
        <v>Дзержинского</v>
      </c>
      <c r="AC590" s="481">
        <f t="shared" si="16"/>
        <v>17</v>
      </c>
      <c r="AD590" s="481"/>
      <c r="AE590" s="435"/>
      <c r="AF590" s="435"/>
      <c r="AG590" s="435"/>
    </row>
    <row r="591" spans="1:33" s="377" customFormat="1" ht="41.1" customHeight="1" x14ac:dyDescent="0.25">
      <c r="A591" s="459">
        <v>587</v>
      </c>
      <c r="B591" s="459" t="s">
        <v>38</v>
      </c>
      <c r="C591" s="435" t="s">
        <v>1874</v>
      </c>
      <c r="D591" s="435">
        <v>17</v>
      </c>
      <c r="E591" s="483"/>
      <c r="F591" s="435"/>
      <c r="G591" s="435"/>
      <c r="H591" s="435" t="s">
        <v>40</v>
      </c>
      <c r="I591" s="435" t="s">
        <v>1955</v>
      </c>
      <c r="J591" s="483">
        <v>1034637003257</v>
      </c>
      <c r="K591" s="462" t="s">
        <v>1956</v>
      </c>
      <c r="L591" s="462" t="s">
        <v>1957</v>
      </c>
      <c r="M591" s="462"/>
      <c r="N591" s="459" t="s">
        <v>45</v>
      </c>
      <c r="O591" s="460" t="s">
        <v>46</v>
      </c>
      <c r="P591" s="435">
        <v>6</v>
      </c>
      <c r="Q591" s="435" t="s">
        <v>133</v>
      </c>
      <c r="R591" s="435" t="s">
        <v>48</v>
      </c>
      <c r="S591" s="435">
        <v>2</v>
      </c>
      <c r="T591" s="435">
        <v>0.75</v>
      </c>
      <c r="U591" s="435" t="s">
        <v>49</v>
      </c>
      <c r="V591" s="435"/>
      <c r="W591" s="435"/>
      <c r="X591" s="435"/>
      <c r="Y591" s="435"/>
      <c r="Z591" s="435"/>
      <c r="AA591" s="435"/>
      <c r="AB591" s="481" t="str">
        <f t="shared" si="16"/>
        <v>Дзержинского</v>
      </c>
      <c r="AC591" s="481">
        <f t="shared" si="16"/>
        <v>17</v>
      </c>
      <c r="AD591" s="481"/>
      <c r="AE591" s="435"/>
      <c r="AF591" s="435"/>
      <c r="AG591" s="435"/>
    </row>
    <row r="592" spans="1:33" s="377" customFormat="1" ht="67.5" customHeight="1" x14ac:dyDescent="0.25">
      <c r="A592" s="459">
        <v>588</v>
      </c>
      <c r="B592" s="459" t="s">
        <v>59</v>
      </c>
      <c r="C592" s="435" t="s">
        <v>1874</v>
      </c>
      <c r="D592" s="435">
        <v>55</v>
      </c>
      <c r="E592" s="483"/>
      <c r="F592" s="435"/>
      <c r="G592" s="435"/>
      <c r="H592" s="435" t="s">
        <v>40</v>
      </c>
      <c r="I592" s="435" t="s">
        <v>1958</v>
      </c>
      <c r="J592" s="483">
        <v>1034637009791</v>
      </c>
      <c r="K592" s="462" t="s">
        <v>1959</v>
      </c>
      <c r="L592" s="462" t="s">
        <v>1960</v>
      </c>
      <c r="M592" s="462"/>
      <c r="N592" s="459" t="s">
        <v>45</v>
      </c>
      <c r="O592" s="460" t="s">
        <v>46</v>
      </c>
      <c r="P592" s="435">
        <v>4</v>
      </c>
      <c r="Q592" s="435" t="s">
        <v>133</v>
      </c>
      <c r="R592" s="435" t="s">
        <v>48</v>
      </c>
      <c r="S592" s="435">
        <v>2</v>
      </c>
      <c r="T592" s="435">
        <v>0.75</v>
      </c>
      <c r="U592" s="435" t="s">
        <v>49</v>
      </c>
      <c r="V592" s="435"/>
      <c r="W592" s="435"/>
      <c r="X592" s="435"/>
      <c r="Y592" s="435"/>
      <c r="Z592" s="435"/>
      <c r="AA592" s="435"/>
      <c r="AB592" s="481" t="str">
        <f t="shared" si="16"/>
        <v>Дзержинского</v>
      </c>
      <c r="AC592" s="481">
        <f t="shared" si="16"/>
        <v>55</v>
      </c>
      <c r="AD592" s="481"/>
      <c r="AE592" s="435"/>
      <c r="AF592" s="435"/>
      <c r="AG592" s="435"/>
    </row>
    <row r="593" spans="1:33" s="377" customFormat="1" ht="51" customHeight="1" x14ac:dyDescent="0.25">
      <c r="A593" s="459">
        <v>589</v>
      </c>
      <c r="B593" s="459" t="s">
        <v>59</v>
      </c>
      <c r="C593" s="459" t="s">
        <v>1961</v>
      </c>
      <c r="D593" s="459">
        <v>100</v>
      </c>
      <c r="E593" s="480"/>
      <c r="F593" s="459"/>
      <c r="G593" s="459"/>
      <c r="H593" s="459" t="s">
        <v>40</v>
      </c>
      <c r="I593" s="459" t="s">
        <v>1962</v>
      </c>
      <c r="J593" s="460" t="s">
        <v>1831</v>
      </c>
      <c r="K593" s="460" t="s">
        <v>1832</v>
      </c>
      <c r="L593" s="460" t="s">
        <v>1963</v>
      </c>
      <c r="M593" s="460"/>
      <c r="N593" s="459" t="s">
        <v>45</v>
      </c>
      <c r="O593" s="460" t="s">
        <v>46</v>
      </c>
      <c r="P593" s="459">
        <v>12</v>
      </c>
      <c r="Q593" s="459" t="s">
        <v>296</v>
      </c>
      <c r="R593" s="459" t="s">
        <v>48</v>
      </c>
      <c r="S593" s="459">
        <v>6</v>
      </c>
      <c r="T593" s="459">
        <v>1.1000000000000001</v>
      </c>
      <c r="U593" s="459" t="s">
        <v>66</v>
      </c>
      <c r="V593" s="459"/>
      <c r="W593" s="459"/>
      <c r="X593" s="459"/>
      <c r="Y593" s="459"/>
      <c r="Z593" s="459"/>
      <c r="AA593" s="459"/>
      <c r="AB593" s="481" t="str">
        <f t="shared" si="16"/>
        <v>Димитрова</v>
      </c>
      <c r="AC593" s="481">
        <f t="shared" si="16"/>
        <v>100</v>
      </c>
      <c r="AD593" s="481"/>
      <c r="AE593" s="459"/>
      <c r="AF593" s="459"/>
      <c r="AG593" s="459"/>
    </row>
    <row r="594" spans="1:33" s="377" customFormat="1" ht="41.1" customHeight="1" x14ac:dyDescent="0.25">
      <c r="A594" s="459">
        <v>590</v>
      </c>
      <c r="B594" s="459" t="s">
        <v>59</v>
      </c>
      <c r="C594" s="459" t="s">
        <v>1961</v>
      </c>
      <c r="D594" s="459">
        <v>96</v>
      </c>
      <c r="E594" s="480">
        <v>1</v>
      </c>
      <c r="F594" s="459"/>
      <c r="G594" s="459"/>
      <c r="H594" s="459" t="s">
        <v>40</v>
      </c>
      <c r="I594" s="459" t="s">
        <v>1964</v>
      </c>
      <c r="J594" s="460" t="s">
        <v>1965</v>
      </c>
      <c r="K594" s="460" t="s">
        <v>1966</v>
      </c>
      <c r="L594" s="460" t="s">
        <v>1967</v>
      </c>
      <c r="M594" s="460"/>
      <c r="N594" s="459" t="s">
        <v>45</v>
      </c>
      <c r="O594" s="460" t="s">
        <v>46</v>
      </c>
      <c r="P594" s="459">
        <v>2</v>
      </c>
      <c r="Q594" s="459" t="s">
        <v>47</v>
      </c>
      <c r="R594" s="459" t="s">
        <v>48</v>
      </c>
      <c r="S594" s="459">
        <v>1</v>
      </c>
      <c r="T594" s="459">
        <v>1.1000000000000001</v>
      </c>
      <c r="U594" s="459" t="s">
        <v>66</v>
      </c>
      <c r="V594" s="459"/>
      <c r="W594" s="459"/>
      <c r="X594" s="459"/>
      <c r="Y594" s="459"/>
      <c r="Z594" s="459"/>
      <c r="AA594" s="459"/>
      <c r="AB594" s="481" t="str">
        <f t="shared" si="16"/>
        <v>Димитрова</v>
      </c>
      <c r="AC594" s="481">
        <f t="shared" si="16"/>
        <v>96</v>
      </c>
      <c r="AD594" s="481">
        <f>E594</f>
        <v>1</v>
      </c>
      <c r="AE594" s="459"/>
      <c r="AF594" s="459"/>
      <c r="AG594" s="459"/>
    </row>
    <row r="595" spans="1:33" s="377" customFormat="1" ht="47.25" customHeight="1" x14ac:dyDescent="0.25">
      <c r="A595" s="459">
        <v>591</v>
      </c>
      <c r="B595" s="459" t="s">
        <v>38</v>
      </c>
      <c r="C595" s="435" t="s">
        <v>1961</v>
      </c>
      <c r="D595" s="435">
        <v>12</v>
      </c>
      <c r="E595" s="483" t="s">
        <v>231</v>
      </c>
      <c r="F595" s="435"/>
      <c r="G595" s="435"/>
      <c r="H595" s="435" t="s">
        <v>40</v>
      </c>
      <c r="I595" s="435" t="s">
        <v>737</v>
      </c>
      <c r="J595" s="483" t="s">
        <v>738</v>
      </c>
      <c r="K595" s="462" t="s">
        <v>1165</v>
      </c>
      <c r="L595" s="462" t="s">
        <v>1271</v>
      </c>
      <c r="M595" s="462"/>
      <c r="N595" s="459" t="s">
        <v>45</v>
      </c>
      <c r="O595" s="460" t="s">
        <v>46</v>
      </c>
      <c r="P595" s="435">
        <v>4</v>
      </c>
      <c r="Q595" s="435" t="s">
        <v>133</v>
      </c>
      <c r="R595" s="435" t="s">
        <v>48</v>
      </c>
      <c r="S595" s="435">
        <v>1</v>
      </c>
      <c r="T595" s="462" t="s">
        <v>1264</v>
      </c>
      <c r="U595" s="435" t="s">
        <v>66</v>
      </c>
      <c r="V595" s="462"/>
      <c r="W595" s="462"/>
      <c r="X595" s="435"/>
      <c r="Y595" s="462"/>
      <c r="Z595" s="462"/>
      <c r="AA595" s="435"/>
      <c r="AB595" s="481" t="str">
        <f t="shared" si="16"/>
        <v>Димитрова</v>
      </c>
      <c r="AC595" s="481">
        <f t="shared" si="16"/>
        <v>12</v>
      </c>
      <c r="AD595" s="481" t="s">
        <v>61</v>
      </c>
      <c r="AE595" s="488" t="s">
        <v>1968</v>
      </c>
      <c r="AF595" s="435"/>
      <c r="AG595" s="435"/>
    </row>
    <row r="596" spans="1:33" s="377" customFormat="1" ht="41.1" customHeight="1" x14ac:dyDescent="0.25">
      <c r="A596" s="459">
        <v>592</v>
      </c>
      <c r="B596" s="459" t="s">
        <v>38</v>
      </c>
      <c r="C596" s="435" t="s">
        <v>1961</v>
      </c>
      <c r="D596" s="435">
        <v>16</v>
      </c>
      <c r="E596" s="483"/>
      <c r="F596" s="435"/>
      <c r="G596" s="435"/>
      <c r="H596" s="435" t="s">
        <v>40</v>
      </c>
      <c r="I596" s="435" t="s">
        <v>1969</v>
      </c>
      <c r="J596" s="483">
        <v>1144632000688</v>
      </c>
      <c r="K596" s="462" t="s">
        <v>1970</v>
      </c>
      <c r="L596" s="491" t="s">
        <v>1971</v>
      </c>
      <c r="M596" s="491"/>
      <c r="N596" s="459" t="s">
        <v>45</v>
      </c>
      <c r="O596" s="460" t="s">
        <v>46</v>
      </c>
      <c r="P596" s="435">
        <v>8</v>
      </c>
      <c r="Q596" s="435" t="s">
        <v>133</v>
      </c>
      <c r="R596" s="435" t="s">
        <v>1438</v>
      </c>
      <c r="S596" s="435">
        <v>4</v>
      </c>
      <c r="T596" s="462" t="s">
        <v>1264</v>
      </c>
      <c r="U596" s="435" t="s">
        <v>66</v>
      </c>
      <c r="V596" s="462"/>
      <c r="W596" s="462"/>
      <c r="X596" s="435"/>
      <c r="Y596" s="462"/>
      <c r="Z596" s="462"/>
      <c r="AA596" s="435"/>
      <c r="AB596" s="481" t="str">
        <f t="shared" si="16"/>
        <v>Димитрова</v>
      </c>
      <c r="AC596" s="481">
        <f t="shared" si="16"/>
        <v>16</v>
      </c>
      <c r="AD596" s="481"/>
      <c r="AE596" s="435"/>
      <c r="AF596" s="435"/>
      <c r="AG596" s="435"/>
    </row>
    <row r="597" spans="1:33" s="377" customFormat="1" ht="41.1" customHeight="1" x14ac:dyDescent="0.25">
      <c r="A597" s="459">
        <v>593</v>
      </c>
      <c r="B597" s="459" t="s">
        <v>38</v>
      </c>
      <c r="C597" s="435" t="s">
        <v>1961</v>
      </c>
      <c r="D597" s="435">
        <v>52</v>
      </c>
      <c r="E597" s="483"/>
      <c r="F597" s="435"/>
      <c r="G597" s="435"/>
      <c r="H597" s="435" t="s">
        <v>40</v>
      </c>
      <c r="I597" s="435" t="s">
        <v>1972</v>
      </c>
      <c r="J597" s="483" t="s">
        <v>1973</v>
      </c>
      <c r="K597" s="462" t="s">
        <v>1974</v>
      </c>
      <c r="L597" s="462" t="s">
        <v>1975</v>
      </c>
      <c r="M597" s="462"/>
      <c r="N597" s="459" t="s">
        <v>45</v>
      </c>
      <c r="O597" s="460" t="s">
        <v>46</v>
      </c>
      <c r="P597" s="435">
        <v>9</v>
      </c>
      <c r="Q597" s="435" t="s">
        <v>133</v>
      </c>
      <c r="R597" s="435" t="s">
        <v>48</v>
      </c>
      <c r="S597" s="435">
        <v>3</v>
      </c>
      <c r="T597" s="435">
        <v>1.1000000000000001</v>
      </c>
      <c r="U597" s="435" t="s">
        <v>66</v>
      </c>
      <c r="V597" s="435"/>
      <c r="W597" s="435"/>
      <c r="X597" s="435"/>
      <c r="Y597" s="435"/>
      <c r="Z597" s="435"/>
      <c r="AA597" s="435"/>
      <c r="AB597" s="481" t="str">
        <f t="shared" si="16"/>
        <v>Димитрова</v>
      </c>
      <c r="AC597" s="481">
        <f t="shared" si="16"/>
        <v>52</v>
      </c>
      <c r="AD597" s="481"/>
      <c r="AE597" s="435"/>
      <c r="AF597" s="435"/>
      <c r="AG597" s="435"/>
    </row>
    <row r="598" spans="1:33" s="377" customFormat="1" ht="45" customHeight="1" x14ac:dyDescent="0.25">
      <c r="A598" s="459">
        <v>594</v>
      </c>
      <c r="B598" s="459" t="s">
        <v>59</v>
      </c>
      <c r="C598" s="435" t="s">
        <v>1961</v>
      </c>
      <c r="D598" s="435">
        <v>73</v>
      </c>
      <c r="E598" s="483"/>
      <c r="F598" s="435"/>
      <c r="G598" s="435"/>
      <c r="H598" s="435" t="s">
        <v>40</v>
      </c>
      <c r="I598" s="459" t="s">
        <v>1256</v>
      </c>
      <c r="J598" s="483" t="s">
        <v>461</v>
      </c>
      <c r="K598" s="462" t="s">
        <v>1901</v>
      </c>
      <c r="L598" s="435" t="s">
        <v>1902</v>
      </c>
      <c r="M598" s="435"/>
      <c r="N598" s="459" t="s">
        <v>45</v>
      </c>
      <c r="O598" s="460" t="s">
        <v>46</v>
      </c>
      <c r="P598" s="435">
        <v>18</v>
      </c>
      <c r="Q598" s="435" t="s">
        <v>133</v>
      </c>
      <c r="R598" s="435" t="s">
        <v>48</v>
      </c>
      <c r="S598" s="435">
        <v>1</v>
      </c>
      <c r="T598" s="435">
        <v>1.1000000000000001</v>
      </c>
      <c r="U598" s="435" t="s">
        <v>66</v>
      </c>
      <c r="V598" s="435"/>
      <c r="W598" s="435"/>
      <c r="X598" s="435"/>
      <c r="Y598" s="435"/>
      <c r="Z598" s="435"/>
      <c r="AA598" s="435"/>
      <c r="AB598" s="481" t="str">
        <f t="shared" si="16"/>
        <v>Димитрова</v>
      </c>
      <c r="AC598" s="481">
        <f t="shared" si="16"/>
        <v>73</v>
      </c>
      <c r="AD598" s="481"/>
      <c r="AE598" s="435"/>
      <c r="AF598" s="435"/>
      <c r="AG598" s="435"/>
    </row>
    <row r="599" spans="1:33" s="377" customFormat="1" ht="41.1" customHeight="1" x14ac:dyDescent="0.25">
      <c r="A599" s="459">
        <v>595</v>
      </c>
      <c r="B599" s="459" t="s">
        <v>38</v>
      </c>
      <c r="C599" s="435" t="s">
        <v>1961</v>
      </c>
      <c r="D599" s="435">
        <v>70</v>
      </c>
      <c r="E599" s="483"/>
      <c r="F599" s="435"/>
      <c r="G599" s="435"/>
      <c r="H599" s="435" t="s">
        <v>40</v>
      </c>
      <c r="I599" s="435" t="s">
        <v>1262</v>
      </c>
      <c r="J599" s="483" t="s">
        <v>397</v>
      </c>
      <c r="K599" s="462" t="s">
        <v>1263</v>
      </c>
      <c r="L599" s="460" t="s">
        <v>399</v>
      </c>
      <c r="M599" s="462"/>
      <c r="N599" s="459" t="s">
        <v>45</v>
      </c>
      <c r="O599" s="460" t="s">
        <v>46</v>
      </c>
      <c r="P599" s="435">
        <v>15</v>
      </c>
      <c r="Q599" s="435" t="s">
        <v>133</v>
      </c>
      <c r="R599" s="435" t="s">
        <v>48</v>
      </c>
      <c r="S599" s="435">
        <v>2</v>
      </c>
      <c r="T599" s="435">
        <v>1.1000000000000001</v>
      </c>
      <c r="U599" s="435" t="s">
        <v>66</v>
      </c>
      <c r="V599" s="435"/>
      <c r="W599" s="435"/>
      <c r="X599" s="435"/>
      <c r="Y599" s="435"/>
      <c r="Z599" s="435"/>
      <c r="AA599" s="435"/>
      <c r="AB599" s="481" t="str">
        <f t="shared" si="16"/>
        <v>Димитрова</v>
      </c>
      <c r="AC599" s="481">
        <f t="shared" si="16"/>
        <v>70</v>
      </c>
      <c r="AD599" s="481"/>
      <c r="AE599" s="435" t="s">
        <v>1976</v>
      </c>
      <c r="AF599" s="435" t="s">
        <v>1977</v>
      </c>
      <c r="AG599" s="435"/>
    </row>
    <row r="600" spans="1:33" s="377" customFormat="1" ht="48.75" customHeight="1" x14ac:dyDescent="0.25">
      <c r="A600" s="459">
        <v>596</v>
      </c>
      <c r="B600" s="459" t="s">
        <v>16821</v>
      </c>
      <c r="C600" s="435"/>
      <c r="D600" s="435"/>
      <c r="E600" s="483"/>
      <c r="F600" s="435"/>
      <c r="G600" s="435"/>
      <c r="H600" s="435"/>
      <c r="I600" s="435"/>
      <c r="J600" s="483"/>
      <c r="K600" s="462"/>
      <c r="L600" s="460"/>
      <c r="M600" s="462"/>
      <c r="N600" s="459"/>
      <c r="O600" s="460"/>
      <c r="P600" s="435"/>
      <c r="Q600" s="435"/>
      <c r="R600" s="435"/>
      <c r="S600" s="435"/>
      <c r="T600" s="435"/>
      <c r="U600" s="435"/>
      <c r="V600" s="435"/>
      <c r="W600" s="435"/>
      <c r="X600" s="435"/>
      <c r="Y600" s="435"/>
      <c r="Z600" s="435"/>
      <c r="AA600" s="435"/>
      <c r="AB600" s="481"/>
      <c r="AC600" s="481"/>
      <c r="AD600" s="481"/>
      <c r="AE600" s="435"/>
      <c r="AF600" s="435"/>
      <c r="AG600" s="435"/>
    </row>
    <row r="601" spans="1:33" s="377" customFormat="1" ht="41.1" customHeight="1" x14ac:dyDescent="0.25">
      <c r="A601" s="459">
        <v>597</v>
      </c>
      <c r="B601" s="459" t="s">
        <v>38</v>
      </c>
      <c r="C601" s="435" t="s">
        <v>1961</v>
      </c>
      <c r="D601" s="435">
        <v>109</v>
      </c>
      <c r="E601" s="483"/>
      <c r="F601" s="435"/>
      <c r="G601" s="435"/>
      <c r="H601" s="435" t="s">
        <v>40</v>
      </c>
      <c r="I601" s="435" t="s">
        <v>227</v>
      </c>
      <c r="J601" s="483" t="s">
        <v>228</v>
      </c>
      <c r="K601" s="460" t="s">
        <v>229</v>
      </c>
      <c r="L601" s="462" t="s">
        <v>962</v>
      </c>
      <c r="M601" s="462"/>
      <c r="N601" s="459" t="s">
        <v>45</v>
      </c>
      <c r="O601" s="460" t="s">
        <v>46</v>
      </c>
      <c r="P601" s="435">
        <v>6</v>
      </c>
      <c r="Q601" s="435" t="s">
        <v>133</v>
      </c>
      <c r="R601" s="435" t="s">
        <v>1438</v>
      </c>
      <c r="S601" s="435">
        <v>1</v>
      </c>
      <c r="T601" s="435">
        <v>1.1000000000000001</v>
      </c>
      <c r="U601" s="435" t="s">
        <v>66</v>
      </c>
      <c r="V601" s="435"/>
      <c r="W601" s="435"/>
      <c r="X601" s="435"/>
      <c r="Y601" s="435"/>
      <c r="Z601" s="435"/>
      <c r="AA601" s="435"/>
      <c r="AB601" s="481" t="str">
        <f t="shared" ref="AB601:AC616" si="17">C601</f>
        <v>Димитрова</v>
      </c>
      <c r="AC601" s="481">
        <f t="shared" si="17"/>
        <v>109</v>
      </c>
      <c r="AD601" s="481"/>
      <c r="AE601" s="435"/>
      <c r="AF601" s="435"/>
      <c r="AG601" s="435"/>
    </row>
    <row r="602" spans="1:33" s="377" customFormat="1" ht="41.1" customHeight="1" x14ac:dyDescent="0.25">
      <c r="A602" s="459">
        <v>598</v>
      </c>
      <c r="B602" s="459" t="s">
        <v>59</v>
      </c>
      <c r="C602" s="435" t="s">
        <v>1961</v>
      </c>
      <c r="D602" s="435">
        <v>1</v>
      </c>
      <c r="E602" s="483"/>
      <c r="F602" s="435"/>
      <c r="G602" s="435"/>
      <c r="H602" s="435" t="s">
        <v>171</v>
      </c>
      <c r="I602" s="435" t="s">
        <v>1978</v>
      </c>
      <c r="J602" s="483"/>
      <c r="K602" s="462" t="s">
        <v>1979</v>
      </c>
      <c r="L602" s="462" t="s">
        <v>1980</v>
      </c>
      <c r="M602" s="462"/>
      <c r="N602" s="459" t="s">
        <v>45</v>
      </c>
      <c r="O602" s="460" t="s">
        <v>46</v>
      </c>
      <c r="P602" s="435">
        <v>2</v>
      </c>
      <c r="Q602" s="435" t="s">
        <v>133</v>
      </c>
      <c r="R602" s="435" t="s">
        <v>1438</v>
      </c>
      <c r="S602" s="435">
        <v>1</v>
      </c>
      <c r="T602" s="435">
        <v>1.1000000000000001</v>
      </c>
      <c r="U602" s="435" t="s">
        <v>66</v>
      </c>
      <c r="V602" s="435"/>
      <c r="W602" s="435"/>
      <c r="X602" s="435"/>
      <c r="Y602" s="435"/>
      <c r="Z602" s="435"/>
      <c r="AA602" s="435"/>
      <c r="AB602" s="481" t="str">
        <f t="shared" si="17"/>
        <v>Димитрова</v>
      </c>
      <c r="AC602" s="481">
        <f t="shared" si="17"/>
        <v>1</v>
      </c>
      <c r="AD602" s="481"/>
      <c r="AE602" s="435"/>
      <c r="AF602" s="435"/>
      <c r="AG602" s="435"/>
    </row>
    <row r="603" spans="1:33" s="377" customFormat="1" ht="41.1" customHeight="1" x14ac:dyDescent="0.25">
      <c r="A603" s="459">
        <v>599</v>
      </c>
      <c r="B603" s="459" t="s">
        <v>59</v>
      </c>
      <c r="C603" s="435" t="s">
        <v>1961</v>
      </c>
      <c r="D603" s="435">
        <v>33</v>
      </c>
      <c r="E603" s="483"/>
      <c r="F603" s="435"/>
      <c r="G603" s="435"/>
      <c r="H603" s="435" t="s">
        <v>40</v>
      </c>
      <c r="I603" s="435" t="s">
        <v>227</v>
      </c>
      <c r="J603" s="483" t="s">
        <v>228</v>
      </c>
      <c r="K603" s="462" t="s">
        <v>1981</v>
      </c>
      <c r="L603" s="462" t="s">
        <v>962</v>
      </c>
      <c r="M603" s="462"/>
      <c r="N603" s="459" t="s">
        <v>45</v>
      </c>
      <c r="O603" s="460" t="s">
        <v>46</v>
      </c>
      <c r="P603" s="435">
        <v>6</v>
      </c>
      <c r="Q603" s="435" t="s">
        <v>133</v>
      </c>
      <c r="R603" s="435" t="s">
        <v>48</v>
      </c>
      <c r="S603" s="435">
        <v>1</v>
      </c>
      <c r="T603" s="435">
        <v>1.1000000000000001</v>
      </c>
      <c r="U603" s="435" t="s">
        <v>66</v>
      </c>
      <c r="V603" s="435"/>
      <c r="W603" s="435"/>
      <c r="X603" s="435"/>
      <c r="Y603" s="435"/>
      <c r="Z603" s="435"/>
      <c r="AA603" s="435"/>
      <c r="AB603" s="481" t="str">
        <f t="shared" si="17"/>
        <v>Димитрова</v>
      </c>
      <c r="AC603" s="481">
        <f t="shared" si="17"/>
        <v>33</v>
      </c>
      <c r="AD603" s="481"/>
      <c r="AE603" s="435"/>
      <c r="AF603" s="435"/>
      <c r="AG603" s="435"/>
    </row>
    <row r="604" spans="1:33" s="377" customFormat="1" ht="41.1" customHeight="1" x14ac:dyDescent="0.25">
      <c r="A604" s="459">
        <v>600</v>
      </c>
      <c r="B604" s="459" t="s">
        <v>38</v>
      </c>
      <c r="C604" s="435" t="s">
        <v>1961</v>
      </c>
      <c r="D604" s="435">
        <v>35</v>
      </c>
      <c r="E604" s="483"/>
      <c r="F604" s="435"/>
      <c r="G604" s="435"/>
      <c r="H604" s="435" t="s">
        <v>40</v>
      </c>
      <c r="I604" s="435" t="s">
        <v>1927</v>
      </c>
      <c r="J604" s="483" t="s">
        <v>1012</v>
      </c>
      <c r="K604" s="462" t="s">
        <v>1928</v>
      </c>
      <c r="L604" s="462" t="s">
        <v>1929</v>
      </c>
      <c r="M604" s="462"/>
      <c r="N604" s="459" t="s">
        <v>45</v>
      </c>
      <c r="O604" s="460" t="s">
        <v>46</v>
      </c>
      <c r="P604" s="435">
        <v>2</v>
      </c>
      <c r="Q604" s="435" t="s">
        <v>133</v>
      </c>
      <c r="R604" s="435" t="s">
        <v>1438</v>
      </c>
      <c r="S604" s="435">
        <v>1</v>
      </c>
      <c r="T604" s="435">
        <v>1.1000000000000001</v>
      </c>
      <c r="U604" s="435" t="s">
        <v>66</v>
      </c>
      <c r="V604" s="435"/>
      <c r="W604" s="435"/>
      <c r="X604" s="435"/>
      <c r="Y604" s="435"/>
      <c r="Z604" s="435"/>
      <c r="AA604" s="435"/>
      <c r="AB604" s="481" t="str">
        <f t="shared" si="17"/>
        <v>Димитрова</v>
      </c>
      <c r="AC604" s="481">
        <f t="shared" si="17"/>
        <v>35</v>
      </c>
      <c r="AD604" s="481"/>
      <c r="AE604" s="435"/>
      <c r="AF604" s="435"/>
      <c r="AG604" s="435"/>
    </row>
    <row r="605" spans="1:33" s="377" customFormat="1" ht="41.1" customHeight="1" x14ac:dyDescent="0.25">
      <c r="A605" s="459">
        <v>601</v>
      </c>
      <c r="B605" s="459" t="s">
        <v>38</v>
      </c>
      <c r="C605" s="435" t="s">
        <v>1961</v>
      </c>
      <c r="D605" s="435">
        <v>6</v>
      </c>
      <c r="E605" s="483"/>
      <c r="F605" s="435"/>
      <c r="G605" s="435"/>
      <c r="H605" s="435" t="s">
        <v>40</v>
      </c>
      <c r="I605" s="435" t="s">
        <v>1982</v>
      </c>
      <c r="J605" s="483" t="s">
        <v>1983</v>
      </c>
      <c r="K605" s="435" t="s">
        <v>1984</v>
      </c>
      <c r="L605" s="435" t="s">
        <v>1985</v>
      </c>
      <c r="M605" s="435"/>
      <c r="N605" s="459" t="s">
        <v>45</v>
      </c>
      <c r="O605" s="460" t="s">
        <v>46</v>
      </c>
      <c r="P605" s="435">
        <v>2</v>
      </c>
      <c r="Q605" s="435" t="s">
        <v>133</v>
      </c>
      <c r="R605" s="435" t="s">
        <v>48</v>
      </c>
      <c r="S605" s="435">
        <v>1</v>
      </c>
      <c r="T605" s="435">
        <v>1.1000000000000001</v>
      </c>
      <c r="U605" s="435" t="s">
        <v>66</v>
      </c>
      <c r="V605" s="435"/>
      <c r="W605" s="435"/>
      <c r="X605" s="435"/>
      <c r="Y605" s="435"/>
      <c r="Z605" s="435"/>
      <c r="AA605" s="435"/>
      <c r="AB605" s="481" t="str">
        <f t="shared" si="17"/>
        <v>Димитрова</v>
      </c>
      <c r="AC605" s="481">
        <f t="shared" si="17"/>
        <v>6</v>
      </c>
      <c r="AD605" s="481"/>
      <c r="AE605" s="435"/>
      <c r="AF605" s="435"/>
      <c r="AG605" s="435"/>
    </row>
    <row r="606" spans="1:33" s="377" customFormat="1" ht="41.1" customHeight="1" x14ac:dyDescent="0.25">
      <c r="A606" s="459">
        <v>602</v>
      </c>
      <c r="B606" s="459" t="s">
        <v>59</v>
      </c>
      <c r="C606" s="435" t="s">
        <v>1961</v>
      </c>
      <c r="D606" s="435">
        <v>40</v>
      </c>
      <c r="E606" s="483"/>
      <c r="F606" s="435"/>
      <c r="G606" s="435"/>
      <c r="H606" s="435" t="s">
        <v>40</v>
      </c>
      <c r="I606" s="435" t="s">
        <v>1262</v>
      </c>
      <c r="J606" s="483" t="s">
        <v>397</v>
      </c>
      <c r="K606" s="462" t="s">
        <v>1263</v>
      </c>
      <c r="L606" s="460" t="s">
        <v>399</v>
      </c>
      <c r="M606" s="462"/>
      <c r="N606" s="459" t="s">
        <v>45</v>
      </c>
      <c r="O606" s="460" t="s">
        <v>46</v>
      </c>
      <c r="P606" s="435">
        <v>8</v>
      </c>
      <c r="Q606" s="435" t="s">
        <v>133</v>
      </c>
      <c r="R606" s="435" t="s">
        <v>48</v>
      </c>
      <c r="S606" s="435">
        <v>4</v>
      </c>
      <c r="T606" s="435">
        <v>1.1000000000000001</v>
      </c>
      <c r="U606" s="435" t="s">
        <v>66</v>
      </c>
      <c r="V606" s="435"/>
      <c r="W606" s="435"/>
      <c r="X606" s="435"/>
      <c r="Y606" s="435"/>
      <c r="Z606" s="435"/>
      <c r="AA606" s="435"/>
      <c r="AB606" s="481" t="str">
        <f t="shared" si="17"/>
        <v>Димитрова</v>
      </c>
      <c r="AC606" s="481">
        <f t="shared" si="17"/>
        <v>40</v>
      </c>
      <c r="AD606" s="481"/>
      <c r="AE606" s="435"/>
      <c r="AF606" s="435"/>
      <c r="AG606" s="435"/>
    </row>
    <row r="607" spans="1:33" s="377" customFormat="1" ht="41.1" customHeight="1" x14ac:dyDescent="0.25">
      <c r="A607" s="459">
        <v>603</v>
      </c>
      <c r="B607" s="459" t="s">
        <v>38</v>
      </c>
      <c r="C607" s="435" t="s">
        <v>1961</v>
      </c>
      <c r="D607" s="435">
        <v>74</v>
      </c>
      <c r="E607" s="483"/>
      <c r="F607" s="435"/>
      <c r="G607" s="435"/>
      <c r="H607" s="435" t="s">
        <v>40</v>
      </c>
      <c r="I607" s="435" t="s">
        <v>1986</v>
      </c>
      <c r="J607" s="483">
        <v>1024600972000</v>
      </c>
      <c r="K607" s="462" t="s">
        <v>1987</v>
      </c>
      <c r="L607" s="462" t="s">
        <v>1988</v>
      </c>
      <c r="M607" s="462"/>
      <c r="N607" s="459" t="s">
        <v>45</v>
      </c>
      <c r="O607" s="460" t="s">
        <v>46</v>
      </c>
      <c r="P607" s="435">
        <v>2</v>
      </c>
      <c r="Q607" s="435" t="s">
        <v>133</v>
      </c>
      <c r="R607" s="435" t="s">
        <v>48</v>
      </c>
      <c r="S607" s="435">
        <v>1</v>
      </c>
      <c r="T607" s="435">
        <v>1.1000000000000001</v>
      </c>
      <c r="U607" s="435" t="s">
        <v>66</v>
      </c>
      <c r="V607" s="435"/>
      <c r="W607" s="435"/>
      <c r="X607" s="435"/>
      <c r="Y607" s="435"/>
      <c r="Z607" s="435"/>
      <c r="AA607" s="435"/>
      <c r="AB607" s="481" t="str">
        <f t="shared" si="17"/>
        <v>Димитрова</v>
      </c>
      <c r="AC607" s="481">
        <f t="shared" si="17"/>
        <v>74</v>
      </c>
      <c r="AD607" s="481"/>
      <c r="AE607" s="435"/>
      <c r="AF607" s="435"/>
      <c r="AG607" s="435"/>
    </row>
    <row r="608" spans="1:33" s="377" customFormat="1" ht="41.1" customHeight="1" x14ac:dyDescent="0.25">
      <c r="A608" s="459">
        <v>604</v>
      </c>
      <c r="B608" s="459" t="s">
        <v>38</v>
      </c>
      <c r="C608" s="435" t="s">
        <v>1961</v>
      </c>
      <c r="D608" s="435">
        <v>59</v>
      </c>
      <c r="E608" s="483"/>
      <c r="F608" s="435"/>
      <c r="G608" s="435"/>
      <c r="H608" s="435" t="s">
        <v>40</v>
      </c>
      <c r="I608" s="435" t="s">
        <v>1989</v>
      </c>
      <c r="J608" s="483">
        <v>1024600005836</v>
      </c>
      <c r="K608" s="462" t="s">
        <v>1990</v>
      </c>
      <c r="L608" s="462" t="s">
        <v>1991</v>
      </c>
      <c r="M608" s="462"/>
      <c r="N608" s="459" t="s">
        <v>45</v>
      </c>
      <c r="O608" s="460" t="s">
        <v>46</v>
      </c>
      <c r="P608" s="435">
        <v>2</v>
      </c>
      <c r="Q608" s="435" t="s">
        <v>133</v>
      </c>
      <c r="R608" s="435" t="s">
        <v>48</v>
      </c>
      <c r="S608" s="435">
        <v>1</v>
      </c>
      <c r="T608" s="435">
        <v>1.1000000000000001</v>
      </c>
      <c r="U608" s="435" t="s">
        <v>66</v>
      </c>
      <c r="V608" s="435"/>
      <c r="W608" s="435"/>
      <c r="X608" s="435"/>
      <c r="Y608" s="435"/>
      <c r="Z608" s="435"/>
      <c r="AA608" s="435"/>
      <c r="AB608" s="481" t="str">
        <f t="shared" si="17"/>
        <v>Димитрова</v>
      </c>
      <c r="AC608" s="481">
        <f t="shared" si="17"/>
        <v>59</v>
      </c>
      <c r="AD608" s="481"/>
      <c r="AE608" s="435"/>
      <c r="AF608" s="435"/>
      <c r="AG608" s="435"/>
    </row>
    <row r="609" spans="1:33" s="377" customFormat="1" ht="50.25" customHeight="1" x14ac:dyDescent="0.25">
      <c r="A609" s="459">
        <v>605</v>
      </c>
      <c r="B609" s="459" t="s">
        <v>59</v>
      </c>
      <c r="C609" s="435" t="s">
        <v>1961</v>
      </c>
      <c r="D609" s="435">
        <v>37</v>
      </c>
      <c r="E609" s="483"/>
      <c r="F609" s="435"/>
      <c r="G609" s="435"/>
      <c r="H609" s="435" t="s">
        <v>40</v>
      </c>
      <c r="I609" s="435" t="s">
        <v>1262</v>
      </c>
      <c r="J609" s="483" t="s">
        <v>397</v>
      </c>
      <c r="K609" s="462" t="s">
        <v>1263</v>
      </c>
      <c r="L609" s="460" t="s">
        <v>399</v>
      </c>
      <c r="M609" s="462"/>
      <c r="N609" s="459" t="s">
        <v>45</v>
      </c>
      <c r="O609" s="460" t="s">
        <v>46</v>
      </c>
      <c r="P609" s="435">
        <v>8</v>
      </c>
      <c r="Q609" s="435" t="s">
        <v>133</v>
      </c>
      <c r="R609" s="435" t="s">
        <v>48</v>
      </c>
      <c r="S609" s="435">
        <v>4</v>
      </c>
      <c r="T609" s="435">
        <v>1.1000000000000001</v>
      </c>
      <c r="U609" s="435" t="s">
        <v>66</v>
      </c>
      <c r="V609" s="435">
        <v>2</v>
      </c>
      <c r="W609" s="435">
        <v>1.1000000000000001</v>
      </c>
      <c r="X609" s="435" t="s">
        <v>66</v>
      </c>
      <c r="Y609" s="435"/>
      <c r="Z609" s="435"/>
      <c r="AA609" s="435"/>
      <c r="AB609" s="481" t="str">
        <f t="shared" si="17"/>
        <v>Димитрова</v>
      </c>
      <c r="AC609" s="481">
        <f t="shared" si="17"/>
        <v>37</v>
      </c>
      <c r="AD609" s="481"/>
      <c r="AE609" s="435" t="s">
        <v>1992</v>
      </c>
      <c r="AF609" s="435" t="s">
        <v>1993</v>
      </c>
      <c r="AG609" s="435" t="s">
        <v>1994</v>
      </c>
    </row>
    <row r="610" spans="1:33" s="377" customFormat="1" ht="40.5" customHeight="1" x14ac:dyDescent="0.25">
      <c r="A610" s="459">
        <v>606</v>
      </c>
      <c r="B610" s="459" t="s">
        <v>38</v>
      </c>
      <c r="C610" s="463" t="s">
        <v>1961</v>
      </c>
      <c r="D610" s="435">
        <v>109</v>
      </c>
      <c r="E610" s="483"/>
      <c r="F610" s="435"/>
      <c r="G610" s="435"/>
      <c r="H610" s="435" t="s">
        <v>76</v>
      </c>
      <c r="I610" s="435" t="s">
        <v>1995</v>
      </c>
      <c r="J610" s="483">
        <v>312463207900015</v>
      </c>
      <c r="K610" s="435" t="s">
        <v>1996</v>
      </c>
      <c r="L610" s="435" t="s">
        <v>1997</v>
      </c>
      <c r="M610" s="435"/>
      <c r="N610" s="459" t="s">
        <v>45</v>
      </c>
      <c r="O610" s="460" t="s">
        <v>46</v>
      </c>
      <c r="P610" s="435">
        <v>6</v>
      </c>
      <c r="Q610" s="435" t="s">
        <v>133</v>
      </c>
      <c r="R610" s="435" t="s">
        <v>1438</v>
      </c>
      <c r="S610" s="435">
        <v>3</v>
      </c>
      <c r="T610" s="435">
        <v>0.75</v>
      </c>
      <c r="U610" s="435" t="s">
        <v>49</v>
      </c>
      <c r="V610" s="435"/>
      <c r="W610" s="435"/>
      <c r="X610" s="435"/>
      <c r="Y610" s="435"/>
      <c r="Z610" s="435"/>
      <c r="AA610" s="435"/>
      <c r="AB610" s="481" t="str">
        <f t="shared" si="17"/>
        <v>Димитрова</v>
      </c>
      <c r="AC610" s="481">
        <f t="shared" si="17"/>
        <v>109</v>
      </c>
      <c r="AD610" s="481"/>
      <c r="AE610" s="435"/>
      <c r="AF610" s="435"/>
      <c r="AG610" s="435"/>
    </row>
    <row r="611" spans="1:33" s="377" customFormat="1" ht="55.5" customHeight="1" x14ac:dyDescent="0.25">
      <c r="A611" s="459">
        <v>607</v>
      </c>
      <c r="B611" s="459" t="s">
        <v>38</v>
      </c>
      <c r="C611" s="435" t="s">
        <v>1961</v>
      </c>
      <c r="D611" s="435">
        <v>61</v>
      </c>
      <c r="E611" s="483"/>
      <c r="F611" s="435"/>
      <c r="G611" s="435"/>
      <c r="H611" s="435" t="s">
        <v>40</v>
      </c>
      <c r="I611" s="435" t="s">
        <v>1998</v>
      </c>
      <c r="J611" s="483">
        <v>1024600616501</v>
      </c>
      <c r="K611" s="462" t="s">
        <v>1999</v>
      </c>
      <c r="L611" s="462" t="s">
        <v>2000</v>
      </c>
      <c r="M611" s="462"/>
      <c r="N611" s="459" t="s">
        <v>45</v>
      </c>
      <c r="O611" s="460" t="s">
        <v>46</v>
      </c>
      <c r="P611" s="435">
        <v>2</v>
      </c>
      <c r="Q611" s="435" t="s">
        <v>133</v>
      </c>
      <c r="R611" s="435" t="s">
        <v>48</v>
      </c>
      <c r="S611" s="435">
        <v>1</v>
      </c>
      <c r="T611" s="435">
        <v>0.75</v>
      </c>
      <c r="U611" s="435" t="s">
        <v>49</v>
      </c>
      <c r="V611" s="435"/>
      <c r="W611" s="435"/>
      <c r="X611" s="435"/>
      <c r="Y611" s="435"/>
      <c r="Z611" s="435"/>
      <c r="AA611" s="435"/>
      <c r="AB611" s="481" t="str">
        <f t="shared" si="17"/>
        <v>Димитрова</v>
      </c>
      <c r="AC611" s="481">
        <f t="shared" si="17"/>
        <v>61</v>
      </c>
      <c r="AD611" s="481"/>
      <c r="AE611" s="435"/>
      <c r="AF611" s="435"/>
      <c r="AG611" s="435"/>
    </row>
    <row r="612" spans="1:33" s="377" customFormat="1" ht="41.1" customHeight="1" x14ac:dyDescent="0.25">
      <c r="A612" s="459">
        <v>608</v>
      </c>
      <c r="B612" s="459" t="s">
        <v>59</v>
      </c>
      <c r="C612" s="435" t="s">
        <v>1961</v>
      </c>
      <c r="D612" s="435">
        <v>57</v>
      </c>
      <c r="E612" s="483"/>
      <c r="F612" s="435"/>
      <c r="G612" s="435"/>
      <c r="H612" s="435" t="s">
        <v>40</v>
      </c>
      <c r="I612" s="435" t="s">
        <v>1125</v>
      </c>
      <c r="J612" s="483">
        <v>1024600961538</v>
      </c>
      <c r="K612" s="435" t="s">
        <v>2001</v>
      </c>
      <c r="L612" s="435" t="s">
        <v>1127</v>
      </c>
      <c r="M612" s="435"/>
      <c r="N612" s="459" t="s">
        <v>45</v>
      </c>
      <c r="O612" s="460" t="s">
        <v>46</v>
      </c>
      <c r="P612" s="435">
        <v>4</v>
      </c>
      <c r="Q612" s="435" t="s">
        <v>133</v>
      </c>
      <c r="R612" s="435" t="s">
        <v>48</v>
      </c>
      <c r="S612" s="435">
        <v>2</v>
      </c>
      <c r="T612" s="435">
        <v>0.75</v>
      </c>
      <c r="U612" s="435" t="s">
        <v>49</v>
      </c>
      <c r="V612" s="435"/>
      <c r="W612" s="435"/>
      <c r="X612" s="435"/>
      <c r="Y612" s="435"/>
      <c r="Z612" s="435"/>
      <c r="AA612" s="435"/>
      <c r="AB612" s="481" t="str">
        <f t="shared" si="17"/>
        <v>Димитрова</v>
      </c>
      <c r="AC612" s="481">
        <f t="shared" si="17"/>
        <v>57</v>
      </c>
      <c r="AD612" s="481"/>
      <c r="AE612" s="435"/>
      <c r="AF612" s="435"/>
      <c r="AG612" s="435"/>
    </row>
    <row r="613" spans="1:33" s="377" customFormat="1" ht="41.1" customHeight="1" x14ac:dyDescent="0.25">
      <c r="A613" s="459">
        <v>609</v>
      </c>
      <c r="B613" s="459" t="s">
        <v>38</v>
      </c>
      <c r="C613" s="435" t="s">
        <v>1961</v>
      </c>
      <c r="D613" s="435">
        <v>25</v>
      </c>
      <c r="E613" s="483" t="s">
        <v>61</v>
      </c>
      <c r="F613" s="435"/>
      <c r="G613" s="435"/>
      <c r="H613" s="435" t="s">
        <v>40</v>
      </c>
      <c r="I613" s="435" t="s">
        <v>2002</v>
      </c>
      <c r="J613" s="483">
        <v>1034637016260</v>
      </c>
      <c r="K613" s="462" t="s">
        <v>2003</v>
      </c>
      <c r="L613" s="462" t="s">
        <v>2004</v>
      </c>
      <c r="M613" s="462"/>
      <c r="N613" s="459" t="s">
        <v>45</v>
      </c>
      <c r="O613" s="460" t="s">
        <v>46</v>
      </c>
      <c r="P613" s="435">
        <v>2</v>
      </c>
      <c r="Q613" s="435" t="s">
        <v>133</v>
      </c>
      <c r="R613" s="435" t="s">
        <v>48</v>
      </c>
      <c r="S613" s="435">
        <v>1</v>
      </c>
      <c r="T613" s="435">
        <v>0.75</v>
      </c>
      <c r="U613" s="435" t="s">
        <v>49</v>
      </c>
      <c r="V613" s="435"/>
      <c r="W613" s="435"/>
      <c r="X613" s="435"/>
      <c r="Y613" s="435"/>
      <c r="Z613" s="435"/>
      <c r="AA613" s="435"/>
      <c r="AB613" s="481" t="str">
        <f t="shared" si="17"/>
        <v>Димитрова</v>
      </c>
      <c r="AC613" s="481">
        <f t="shared" si="17"/>
        <v>25</v>
      </c>
      <c r="AD613" s="481" t="s">
        <v>61</v>
      </c>
      <c r="AE613" s="435"/>
      <c r="AF613" s="435"/>
      <c r="AG613" s="435"/>
    </row>
    <row r="614" spans="1:33" s="377" customFormat="1" ht="41.1" customHeight="1" x14ac:dyDescent="0.25">
      <c r="A614" s="459">
        <v>610</v>
      </c>
      <c r="B614" s="459" t="s">
        <v>38</v>
      </c>
      <c r="C614" s="435" t="s">
        <v>1961</v>
      </c>
      <c r="D614" s="435">
        <v>76</v>
      </c>
      <c r="E614" s="483"/>
      <c r="F614" s="435"/>
      <c r="G614" s="435"/>
      <c r="H614" s="435" t="s">
        <v>40</v>
      </c>
      <c r="I614" s="435" t="s">
        <v>2005</v>
      </c>
      <c r="J614" s="483">
        <v>1154632003921</v>
      </c>
      <c r="K614" s="462" t="s">
        <v>2006</v>
      </c>
      <c r="L614" s="462" t="s">
        <v>2007</v>
      </c>
      <c r="M614" s="462"/>
      <c r="N614" s="459" t="s">
        <v>45</v>
      </c>
      <c r="O614" s="460" t="s">
        <v>46</v>
      </c>
      <c r="P614" s="435">
        <v>3</v>
      </c>
      <c r="Q614" s="435" t="s">
        <v>133</v>
      </c>
      <c r="R614" s="435" t="s">
        <v>48</v>
      </c>
      <c r="S614" s="435">
        <v>1</v>
      </c>
      <c r="T614" s="435">
        <v>1.1000000000000001</v>
      </c>
      <c r="U614" s="435" t="s">
        <v>49</v>
      </c>
      <c r="V614" s="435"/>
      <c r="W614" s="435"/>
      <c r="X614" s="435"/>
      <c r="Y614" s="435"/>
      <c r="Z614" s="435"/>
      <c r="AA614" s="435"/>
      <c r="AB614" s="481" t="str">
        <f t="shared" si="17"/>
        <v>Димитрова</v>
      </c>
      <c r="AC614" s="481">
        <f t="shared" si="17"/>
        <v>76</v>
      </c>
      <c r="AD614" s="481"/>
      <c r="AE614" s="435"/>
      <c r="AF614" s="435"/>
      <c r="AG614" s="435"/>
    </row>
    <row r="615" spans="1:33" s="377" customFormat="1" ht="41.1" customHeight="1" x14ac:dyDescent="0.25">
      <c r="A615" s="459">
        <v>611</v>
      </c>
      <c r="B615" s="459" t="s">
        <v>38</v>
      </c>
      <c r="C615" s="459" t="s">
        <v>2008</v>
      </c>
      <c r="D615" s="459">
        <v>71</v>
      </c>
      <c r="E615" s="480"/>
      <c r="F615" s="459"/>
      <c r="G615" s="459"/>
      <c r="H615" s="460" t="s">
        <v>171</v>
      </c>
      <c r="I615" s="459" t="s">
        <v>2009</v>
      </c>
      <c r="J615" s="460" t="s">
        <v>173</v>
      </c>
      <c r="K615" s="459" t="s">
        <v>2010</v>
      </c>
      <c r="L615" s="460"/>
      <c r="M615" s="460"/>
      <c r="N615" s="459" t="s">
        <v>45</v>
      </c>
      <c r="O615" s="460" t="s">
        <v>46</v>
      </c>
      <c r="P615" s="459">
        <v>6</v>
      </c>
      <c r="Q615" s="459" t="s">
        <v>296</v>
      </c>
      <c r="R615" s="459" t="s">
        <v>48</v>
      </c>
      <c r="S615" s="459">
        <v>2</v>
      </c>
      <c r="T615" s="459">
        <v>1.1000000000000001</v>
      </c>
      <c r="U615" s="459" t="s">
        <v>66</v>
      </c>
      <c r="V615" s="459"/>
      <c r="W615" s="459"/>
      <c r="X615" s="459"/>
      <c r="Y615" s="459"/>
      <c r="Z615" s="459"/>
      <c r="AA615" s="459"/>
      <c r="AB615" s="481" t="str">
        <f t="shared" si="17"/>
        <v>Дмитриевская</v>
      </c>
      <c r="AC615" s="481">
        <f t="shared" si="17"/>
        <v>71</v>
      </c>
      <c r="AD615" s="481"/>
      <c r="AE615" s="459"/>
      <c r="AF615" s="459"/>
      <c r="AG615" s="459"/>
    </row>
    <row r="616" spans="1:33" s="377" customFormat="1" ht="41.1" customHeight="1" x14ac:dyDescent="0.25">
      <c r="A616" s="459">
        <v>612</v>
      </c>
      <c r="B616" s="459" t="s">
        <v>38</v>
      </c>
      <c r="C616" s="435" t="s">
        <v>2011</v>
      </c>
      <c r="D616" s="435">
        <v>15</v>
      </c>
      <c r="E616" s="483"/>
      <c r="F616" s="435"/>
      <c r="G616" s="435"/>
      <c r="H616" s="435" t="s">
        <v>40</v>
      </c>
      <c r="I616" s="435" t="s">
        <v>2012</v>
      </c>
      <c r="J616" s="483" t="s">
        <v>2013</v>
      </c>
      <c r="K616" s="462" t="s">
        <v>2014</v>
      </c>
      <c r="L616" s="435" t="s">
        <v>2015</v>
      </c>
      <c r="M616" s="435"/>
      <c r="N616" s="459" t="s">
        <v>45</v>
      </c>
      <c r="O616" s="460" t="s">
        <v>46</v>
      </c>
      <c r="P616" s="435">
        <v>2</v>
      </c>
      <c r="Q616" s="435" t="s">
        <v>133</v>
      </c>
      <c r="R616" s="435" t="s">
        <v>48</v>
      </c>
      <c r="S616" s="435">
        <v>1</v>
      </c>
      <c r="T616" s="435">
        <v>1.1000000000000001</v>
      </c>
      <c r="U616" s="435" t="s">
        <v>66</v>
      </c>
      <c r="V616" s="435"/>
      <c r="W616" s="435"/>
      <c r="X616" s="435"/>
      <c r="Y616" s="435"/>
      <c r="Z616" s="435"/>
      <c r="AA616" s="435"/>
      <c r="AB616" s="481" t="str">
        <f t="shared" si="17"/>
        <v>Добролюбова</v>
      </c>
      <c r="AC616" s="481">
        <f t="shared" si="17"/>
        <v>15</v>
      </c>
      <c r="AD616" s="481"/>
      <c r="AE616" s="435"/>
      <c r="AF616" s="435"/>
      <c r="AG616" s="435"/>
    </row>
    <row r="617" spans="1:33" s="377" customFormat="1" ht="41.1" customHeight="1" x14ac:dyDescent="0.25">
      <c r="A617" s="459">
        <v>613</v>
      </c>
      <c r="B617" s="459" t="s">
        <v>59</v>
      </c>
      <c r="C617" s="463" t="s">
        <v>2011</v>
      </c>
      <c r="D617" s="435">
        <v>15</v>
      </c>
      <c r="E617" s="483"/>
      <c r="F617" s="435"/>
      <c r="G617" s="435"/>
      <c r="H617" s="435" t="s">
        <v>40</v>
      </c>
      <c r="I617" s="463" t="s">
        <v>2016</v>
      </c>
      <c r="J617" s="483" t="s">
        <v>2017</v>
      </c>
      <c r="K617" s="462" t="s">
        <v>2014</v>
      </c>
      <c r="L617" s="462" t="s">
        <v>2018</v>
      </c>
      <c r="M617" s="462"/>
      <c r="N617" s="459" t="s">
        <v>45</v>
      </c>
      <c r="O617" s="460" t="s">
        <v>46</v>
      </c>
      <c r="P617" s="435">
        <v>2</v>
      </c>
      <c r="Q617" s="435" t="s">
        <v>133</v>
      </c>
      <c r="R617" s="435" t="s">
        <v>48</v>
      </c>
      <c r="S617" s="435">
        <v>1</v>
      </c>
      <c r="T617" s="435">
        <v>1.1000000000000001</v>
      </c>
      <c r="U617" s="435" t="s">
        <v>66</v>
      </c>
      <c r="V617" s="435"/>
      <c r="W617" s="435"/>
      <c r="X617" s="435"/>
      <c r="Y617" s="435"/>
      <c r="Z617" s="435"/>
      <c r="AA617" s="435"/>
      <c r="AB617" s="481" t="str">
        <f t="shared" ref="AB617:AC640" si="18">C617</f>
        <v>Добролюбова</v>
      </c>
      <c r="AC617" s="481">
        <f t="shared" si="18"/>
        <v>15</v>
      </c>
      <c r="AD617" s="481"/>
      <c r="AE617" s="435"/>
      <c r="AF617" s="435"/>
      <c r="AG617" s="435"/>
    </row>
    <row r="618" spans="1:33" s="377" customFormat="1" ht="41.1" customHeight="1" x14ac:dyDescent="0.25">
      <c r="A618" s="459">
        <v>614</v>
      </c>
      <c r="B618" s="459" t="s">
        <v>38</v>
      </c>
      <c r="C618" s="435" t="s">
        <v>2011</v>
      </c>
      <c r="D618" s="435">
        <v>4</v>
      </c>
      <c r="E618" s="483"/>
      <c r="F618" s="435"/>
      <c r="G618" s="435"/>
      <c r="H618" s="435" t="s">
        <v>40</v>
      </c>
      <c r="I618" s="435" t="s">
        <v>2019</v>
      </c>
      <c r="J618" s="483" t="s">
        <v>2020</v>
      </c>
      <c r="K618" s="435" t="s">
        <v>2021</v>
      </c>
      <c r="L618" s="435" t="s">
        <v>2022</v>
      </c>
      <c r="M618" s="435"/>
      <c r="N618" s="459" t="s">
        <v>45</v>
      </c>
      <c r="O618" s="460" t="s">
        <v>46</v>
      </c>
      <c r="P618" s="435">
        <v>2</v>
      </c>
      <c r="Q618" s="435" t="s">
        <v>133</v>
      </c>
      <c r="R618" s="435" t="s">
        <v>48</v>
      </c>
      <c r="S618" s="435">
        <v>1</v>
      </c>
      <c r="T618" s="435">
        <v>1.1000000000000001</v>
      </c>
      <c r="U618" s="435" t="s">
        <v>66</v>
      </c>
      <c r="V618" s="435"/>
      <c r="W618" s="435"/>
      <c r="X618" s="435"/>
      <c r="Y618" s="435"/>
      <c r="Z618" s="435"/>
      <c r="AA618" s="435"/>
      <c r="AB618" s="481" t="str">
        <f t="shared" si="18"/>
        <v>Добролюбова</v>
      </c>
      <c r="AC618" s="481">
        <f t="shared" si="18"/>
        <v>4</v>
      </c>
      <c r="AD618" s="481"/>
      <c r="AE618" s="435"/>
      <c r="AF618" s="435"/>
      <c r="AG618" s="435"/>
    </row>
    <row r="619" spans="1:33" s="377" customFormat="1" ht="41.1" customHeight="1" x14ac:dyDescent="0.25">
      <c r="A619" s="459">
        <v>615</v>
      </c>
      <c r="B619" s="459" t="s">
        <v>38</v>
      </c>
      <c r="C619" s="435" t="s">
        <v>2011</v>
      </c>
      <c r="D619" s="435">
        <v>18</v>
      </c>
      <c r="E619" s="483"/>
      <c r="F619" s="435"/>
      <c r="G619" s="435"/>
      <c r="H619" s="435" t="s">
        <v>171</v>
      </c>
      <c r="I619" s="435" t="s">
        <v>2023</v>
      </c>
      <c r="J619" s="483"/>
      <c r="K619" s="435" t="s">
        <v>2024</v>
      </c>
      <c r="L619" s="462"/>
      <c r="M619" s="462"/>
      <c r="N619" s="459" t="s">
        <v>45</v>
      </c>
      <c r="O619" s="460" t="s">
        <v>46</v>
      </c>
      <c r="P619" s="435">
        <v>4</v>
      </c>
      <c r="Q619" s="435" t="s">
        <v>133</v>
      </c>
      <c r="R619" s="435" t="s">
        <v>48</v>
      </c>
      <c r="S619" s="435">
        <v>1</v>
      </c>
      <c r="T619" s="435">
        <v>1.1000000000000001</v>
      </c>
      <c r="U619" s="435" t="s">
        <v>66</v>
      </c>
      <c r="V619" s="435"/>
      <c r="W619" s="435"/>
      <c r="X619" s="435"/>
      <c r="Y619" s="435"/>
      <c r="Z619" s="435"/>
      <c r="AA619" s="435"/>
      <c r="AB619" s="481" t="str">
        <f t="shared" si="18"/>
        <v>Добролюбова</v>
      </c>
      <c r="AC619" s="481">
        <f t="shared" si="18"/>
        <v>18</v>
      </c>
      <c r="AD619" s="481"/>
      <c r="AE619" s="435"/>
      <c r="AF619" s="435"/>
      <c r="AG619" s="435"/>
    </row>
    <row r="620" spans="1:33" s="377" customFormat="1" ht="41.1" customHeight="1" x14ac:dyDescent="0.25">
      <c r="A620" s="459">
        <v>616</v>
      </c>
      <c r="B620" s="459" t="s">
        <v>59</v>
      </c>
      <c r="C620" s="435" t="s">
        <v>2011</v>
      </c>
      <c r="D620" s="435">
        <v>16</v>
      </c>
      <c r="E620" s="483"/>
      <c r="F620" s="435"/>
      <c r="G620" s="435"/>
      <c r="H620" s="435" t="s">
        <v>40</v>
      </c>
      <c r="I620" s="435" t="s">
        <v>2025</v>
      </c>
      <c r="J620" s="483" t="s">
        <v>1401</v>
      </c>
      <c r="K620" s="435" t="s">
        <v>2026</v>
      </c>
      <c r="L620" s="462" t="s">
        <v>2027</v>
      </c>
      <c r="M620" s="462"/>
      <c r="N620" s="459" t="s">
        <v>45</v>
      </c>
      <c r="O620" s="460" t="s">
        <v>46</v>
      </c>
      <c r="P620" s="435">
        <v>2</v>
      </c>
      <c r="Q620" s="435" t="s">
        <v>133</v>
      </c>
      <c r="R620" s="435" t="s">
        <v>48</v>
      </c>
      <c r="S620" s="435">
        <v>1</v>
      </c>
      <c r="T620" s="435">
        <v>1.1000000000000001</v>
      </c>
      <c r="U620" s="435" t="s">
        <v>66</v>
      </c>
      <c r="V620" s="435"/>
      <c r="W620" s="435"/>
      <c r="X620" s="435"/>
      <c r="Y620" s="435"/>
      <c r="Z620" s="435"/>
      <c r="AA620" s="435"/>
      <c r="AB620" s="481" t="str">
        <f t="shared" si="18"/>
        <v>Добролюбова</v>
      </c>
      <c r="AC620" s="481">
        <f t="shared" si="18"/>
        <v>16</v>
      </c>
      <c r="AD620" s="481"/>
      <c r="AE620" s="435"/>
      <c r="AF620" s="435"/>
      <c r="AG620" s="435"/>
    </row>
    <row r="621" spans="1:33" s="377" customFormat="1" ht="57.75" customHeight="1" x14ac:dyDescent="0.25">
      <c r="A621" s="459">
        <v>617</v>
      </c>
      <c r="B621" s="459" t="s">
        <v>59</v>
      </c>
      <c r="C621" s="463" t="s">
        <v>2011</v>
      </c>
      <c r="D621" s="435">
        <v>6</v>
      </c>
      <c r="E621" s="483"/>
      <c r="F621" s="435"/>
      <c r="G621" s="435"/>
      <c r="H621" s="435" t="s">
        <v>40</v>
      </c>
      <c r="I621" s="463" t="s">
        <v>2028</v>
      </c>
      <c r="J621" s="483">
        <v>1034637039370</v>
      </c>
      <c r="K621" s="462" t="s">
        <v>2029</v>
      </c>
      <c r="L621" s="462" t="s">
        <v>2030</v>
      </c>
      <c r="M621" s="462"/>
      <c r="N621" s="459" t="s">
        <v>45</v>
      </c>
      <c r="O621" s="460" t="s">
        <v>46</v>
      </c>
      <c r="P621" s="435">
        <v>4</v>
      </c>
      <c r="Q621" s="435" t="s">
        <v>133</v>
      </c>
      <c r="R621" s="435" t="s">
        <v>48</v>
      </c>
      <c r="S621" s="435">
        <v>2</v>
      </c>
      <c r="T621" s="435">
        <v>0.75</v>
      </c>
      <c r="U621" s="435" t="s">
        <v>49</v>
      </c>
      <c r="V621" s="435"/>
      <c r="W621" s="435"/>
      <c r="X621" s="435"/>
      <c r="Y621" s="435"/>
      <c r="Z621" s="435"/>
      <c r="AA621" s="435"/>
      <c r="AB621" s="481" t="str">
        <f t="shared" si="18"/>
        <v>Добролюбова</v>
      </c>
      <c r="AC621" s="481">
        <f t="shared" si="18"/>
        <v>6</v>
      </c>
      <c r="AD621" s="481"/>
      <c r="AE621" s="435"/>
      <c r="AF621" s="435"/>
      <c r="AG621" s="435"/>
    </row>
    <row r="622" spans="1:33" s="377" customFormat="1" ht="41.1" customHeight="1" x14ac:dyDescent="0.25">
      <c r="A622" s="459">
        <v>618</v>
      </c>
      <c r="B622" s="459" t="s">
        <v>38</v>
      </c>
      <c r="C622" s="463" t="s">
        <v>2011</v>
      </c>
      <c r="D622" s="435">
        <v>5</v>
      </c>
      <c r="E622" s="483"/>
      <c r="F622" s="435"/>
      <c r="G622" s="435"/>
      <c r="H622" s="435" t="s">
        <v>40</v>
      </c>
      <c r="I622" s="435" t="s">
        <v>2031</v>
      </c>
      <c r="J622" s="483">
        <v>1024600951055</v>
      </c>
      <c r="K622" s="435" t="s">
        <v>2032</v>
      </c>
      <c r="L622" s="435" t="s">
        <v>2033</v>
      </c>
      <c r="M622" s="435"/>
      <c r="N622" s="459" t="s">
        <v>45</v>
      </c>
      <c r="O622" s="460" t="s">
        <v>46</v>
      </c>
      <c r="P622" s="435">
        <v>8</v>
      </c>
      <c r="Q622" s="435" t="s">
        <v>133</v>
      </c>
      <c r="R622" s="435" t="s">
        <v>48</v>
      </c>
      <c r="S622" s="435">
        <v>4</v>
      </c>
      <c r="T622" s="435">
        <v>0.75</v>
      </c>
      <c r="U622" s="435" t="s">
        <v>49</v>
      </c>
      <c r="V622" s="435"/>
      <c r="W622" s="435"/>
      <c r="X622" s="435"/>
      <c r="Y622" s="435"/>
      <c r="Z622" s="435"/>
      <c r="AA622" s="435"/>
      <c r="AB622" s="481" t="str">
        <f t="shared" si="18"/>
        <v>Добролюбова</v>
      </c>
      <c r="AC622" s="481">
        <f t="shared" si="18"/>
        <v>5</v>
      </c>
      <c r="AD622" s="481"/>
      <c r="AE622" s="435"/>
      <c r="AF622" s="435"/>
      <c r="AG622" s="435"/>
    </row>
    <row r="623" spans="1:33" s="377" customFormat="1" ht="41.1" customHeight="1" x14ac:dyDescent="0.25">
      <c r="A623" s="459">
        <v>619</v>
      </c>
      <c r="B623" s="459" t="s">
        <v>38</v>
      </c>
      <c r="C623" s="463" t="s">
        <v>2011</v>
      </c>
      <c r="D623" s="435">
        <v>15</v>
      </c>
      <c r="E623" s="483" t="s">
        <v>61</v>
      </c>
      <c r="F623" s="435"/>
      <c r="G623" s="435"/>
      <c r="H623" s="435" t="s">
        <v>40</v>
      </c>
      <c r="I623" s="463" t="s">
        <v>2034</v>
      </c>
      <c r="J623" s="483">
        <v>11544632004086</v>
      </c>
      <c r="K623" s="462" t="s">
        <v>2035</v>
      </c>
      <c r="L623" s="462" t="s">
        <v>2036</v>
      </c>
      <c r="M623" s="462"/>
      <c r="N623" s="459" t="s">
        <v>45</v>
      </c>
      <c r="O623" s="460" t="s">
        <v>46</v>
      </c>
      <c r="P623" s="435">
        <v>8</v>
      </c>
      <c r="Q623" s="435" t="s">
        <v>133</v>
      </c>
      <c r="R623" s="435" t="s">
        <v>48</v>
      </c>
      <c r="S623" s="435">
        <v>2</v>
      </c>
      <c r="T623" s="435">
        <v>0.75</v>
      </c>
      <c r="U623" s="435" t="s">
        <v>49</v>
      </c>
      <c r="V623" s="435"/>
      <c r="W623" s="435"/>
      <c r="X623" s="435"/>
      <c r="Y623" s="435"/>
      <c r="Z623" s="435"/>
      <c r="AA623" s="435"/>
      <c r="AB623" s="481" t="str">
        <f t="shared" si="18"/>
        <v>Добролюбова</v>
      </c>
      <c r="AC623" s="481">
        <f t="shared" si="18"/>
        <v>15</v>
      </c>
      <c r="AD623" s="481" t="s">
        <v>61</v>
      </c>
      <c r="AE623" s="435"/>
      <c r="AF623" s="435"/>
      <c r="AG623" s="435"/>
    </row>
    <row r="624" spans="1:33" s="377" customFormat="1" ht="41.1" customHeight="1" x14ac:dyDescent="0.25">
      <c r="A624" s="459">
        <v>620</v>
      </c>
      <c r="B624" s="459" t="s">
        <v>38</v>
      </c>
      <c r="C624" s="435" t="s">
        <v>2011</v>
      </c>
      <c r="D624" s="435">
        <v>21</v>
      </c>
      <c r="E624" s="483"/>
      <c r="F624" s="435"/>
      <c r="G624" s="435"/>
      <c r="H624" s="435" t="s">
        <v>40</v>
      </c>
      <c r="I624" s="435" t="s">
        <v>2037</v>
      </c>
      <c r="J624" s="483">
        <v>1034687015698</v>
      </c>
      <c r="K624" s="462" t="s">
        <v>2038</v>
      </c>
      <c r="L624" s="462" t="s">
        <v>2039</v>
      </c>
      <c r="M624" s="462"/>
      <c r="N624" s="459" t="s">
        <v>45</v>
      </c>
      <c r="O624" s="460" t="s">
        <v>46</v>
      </c>
      <c r="P624" s="435">
        <v>4</v>
      </c>
      <c r="Q624" s="435" t="s">
        <v>133</v>
      </c>
      <c r="R624" s="435" t="s">
        <v>48</v>
      </c>
      <c r="S624" s="435">
        <v>1</v>
      </c>
      <c r="T624" s="435">
        <v>0.75</v>
      </c>
      <c r="U624" s="435" t="s">
        <v>49</v>
      </c>
      <c r="V624" s="435"/>
      <c r="W624" s="435"/>
      <c r="X624" s="435"/>
      <c r="Y624" s="435"/>
      <c r="Z624" s="435"/>
      <c r="AA624" s="435"/>
      <c r="AB624" s="481" t="str">
        <f t="shared" si="18"/>
        <v>Добролюбова</v>
      </c>
      <c r="AC624" s="481">
        <f t="shared" si="18"/>
        <v>21</v>
      </c>
      <c r="AD624" s="481"/>
      <c r="AE624" s="435"/>
      <c r="AF624" s="435"/>
      <c r="AG624" s="435"/>
    </row>
    <row r="625" spans="1:33" s="377" customFormat="1" ht="40.5" customHeight="1" x14ac:dyDescent="0.25">
      <c r="A625" s="459">
        <v>621</v>
      </c>
      <c r="B625" s="459" t="s">
        <v>59</v>
      </c>
      <c r="C625" s="435" t="s">
        <v>2011</v>
      </c>
      <c r="D625" s="435">
        <v>17</v>
      </c>
      <c r="E625" s="483"/>
      <c r="F625" s="435"/>
      <c r="G625" s="435"/>
      <c r="H625" s="435" t="s">
        <v>40</v>
      </c>
      <c r="I625" s="435" t="s">
        <v>2040</v>
      </c>
      <c r="J625" s="483">
        <v>1024600964794</v>
      </c>
      <c r="K625" s="462" t="s">
        <v>2041</v>
      </c>
      <c r="L625" s="462" t="s">
        <v>2042</v>
      </c>
      <c r="M625" s="462"/>
      <c r="N625" s="459" t="s">
        <v>45</v>
      </c>
      <c r="O625" s="460" t="s">
        <v>46</v>
      </c>
      <c r="P625" s="435">
        <v>2</v>
      </c>
      <c r="Q625" s="435" t="s">
        <v>133</v>
      </c>
      <c r="R625" s="435" t="s">
        <v>48</v>
      </c>
      <c r="S625" s="435">
        <v>1</v>
      </c>
      <c r="T625" s="435">
        <v>0.75</v>
      </c>
      <c r="U625" s="435" t="s">
        <v>49</v>
      </c>
      <c r="V625" s="435"/>
      <c r="W625" s="435"/>
      <c r="X625" s="435"/>
      <c r="Y625" s="435"/>
      <c r="Z625" s="435"/>
      <c r="AA625" s="435"/>
      <c r="AB625" s="481" t="str">
        <f t="shared" si="18"/>
        <v>Добролюбова</v>
      </c>
      <c r="AC625" s="481">
        <f t="shared" si="18"/>
        <v>17</v>
      </c>
      <c r="AD625" s="481"/>
      <c r="AE625" s="435"/>
      <c r="AF625" s="435"/>
      <c r="AG625" s="435"/>
    </row>
    <row r="626" spans="1:33" s="377" customFormat="1" ht="41.1" customHeight="1" x14ac:dyDescent="0.25">
      <c r="A626" s="459">
        <v>622</v>
      </c>
      <c r="B626" s="459" t="s">
        <v>38</v>
      </c>
      <c r="C626" s="435" t="s">
        <v>2011</v>
      </c>
      <c r="D626" s="435">
        <v>22</v>
      </c>
      <c r="E626" s="483" t="s">
        <v>61</v>
      </c>
      <c r="F626" s="435"/>
      <c r="G626" s="435"/>
      <c r="H626" s="435" t="s">
        <v>40</v>
      </c>
      <c r="I626" s="435" t="s">
        <v>2043</v>
      </c>
      <c r="J626" s="483" t="s">
        <v>1287</v>
      </c>
      <c r="K626" s="462" t="s">
        <v>2044</v>
      </c>
      <c r="L626" s="462" t="s">
        <v>1289</v>
      </c>
      <c r="M626" s="462"/>
      <c r="N626" s="459" t="s">
        <v>45</v>
      </c>
      <c r="O626" s="460" t="s">
        <v>46</v>
      </c>
      <c r="P626" s="435">
        <v>2</v>
      </c>
      <c r="Q626" s="435" t="s">
        <v>133</v>
      </c>
      <c r="R626" s="435" t="s">
        <v>48</v>
      </c>
      <c r="S626" s="435">
        <v>1</v>
      </c>
      <c r="T626" s="435">
        <v>0.75</v>
      </c>
      <c r="U626" s="435" t="s">
        <v>49</v>
      </c>
      <c r="V626" s="435"/>
      <c r="W626" s="435"/>
      <c r="X626" s="435"/>
      <c r="Y626" s="435"/>
      <c r="Z626" s="435"/>
      <c r="AA626" s="435"/>
      <c r="AB626" s="481" t="str">
        <f t="shared" si="18"/>
        <v>Добролюбова</v>
      </c>
      <c r="AC626" s="481">
        <f t="shared" si="18"/>
        <v>22</v>
      </c>
      <c r="AD626" s="481" t="s">
        <v>61</v>
      </c>
      <c r="AE626" s="435"/>
      <c r="AF626" s="435"/>
      <c r="AG626" s="435"/>
    </row>
    <row r="627" spans="1:33" s="377" customFormat="1" ht="41.1" customHeight="1" x14ac:dyDescent="0.25">
      <c r="A627" s="459">
        <v>623</v>
      </c>
      <c r="B627" s="459" t="s">
        <v>38</v>
      </c>
      <c r="C627" s="435" t="s">
        <v>2045</v>
      </c>
      <c r="D627" s="435"/>
      <c r="E627" s="483"/>
      <c r="F627" s="435" t="s">
        <v>2046</v>
      </c>
      <c r="G627" s="435" t="s">
        <v>2047</v>
      </c>
      <c r="H627" s="435" t="s">
        <v>40</v>
      </c>
      <c r="I627" s="435" t="s">
        <v>2048</v>
      </c>
      <c r="J627" s="483">
        <v>1114632008765</v>
      </c>
      <c r="K627" s="462" t="s">
        <v>2049</v>
      </c>
      <c r="L627" s="462" t="s">
        <v>220</v>
      </c>
      <c r="M627" s="462"/>
      <c r="N627" s="459" t="s">
        <v>45</v>
      </c>
      <c r="O627" s="460" t="s">
        <v>46</v>
      </c>
      <c r="P627" s="435">
        <v>2</v>
      </c>
      <c r="Q627" s="435" t="s">
        <v>133</v>
      </c>
      <c r="R627" s="435" t="s">
        <v>48</v>
      </c>
      <c r="S627" s="435">
        <v>2</v>
      </c>
      <c r="T627" s="435">
        <v>0.75</v>
      </c>
      <c r="U627" s="435" t="s">
        <v>49</v>
      </c>
      <c r="V627" s="435"/>
      <c r="W627" s="435"/>
      <c r="X627" s="435"/>
      <c r="Y627" s="435"/>
      <c r="Z627" s="435"/>
      <c r="AA627" s="435"/>
      <c r="AB627" s="481" t="str">
        <f t="shared" si="18"/>
        <v>Добролюбова, кольцо</v>
      </c>
      <c r="AC627" s="481"/>
      <c r="AD627" s="481"/>
      <c r="AE627" s="435"/>
      <c r="AF627" s="435"/>
      <c r="AG627" s="435"/>
    </row>
    <row r="628" spans="1:33" s="377" customFormat="1" ht="41.1" customHeight="1" x14ac:dyDescent="0.25">
      <c r="A628" s="459">
        <v>624</v>
      </c>
      <c r="B628" s="459" t="s">
        <v>59</v>
      </c>
      <c r="C628" s="435" t="s">
        <v>2050</v>
      </c>
      <c r="D628" s="435"/>
      <c r="E628" s="483"/>
      <c r="F628" s="435" t="s">
        <v>2051</v>
      </c>
      <c r="G628" s="435" t="s">
        <v>2052</v>
      </c>
      <c r="H628" s="435" t="s">
        <v>76</v>
      </c>
      <c r="I628" s="435" t="s">
        <v>2053</v>
      </c>
      <c r="J628" s="483">
        <v>304463320700201</v>
      </c>
      <c r="K628" s="462" t="s">
        <v>2054</v>
      </c>
      <c r="L628" s="462" t="s">
        <v>2055</v>
      </c>
      <c r="M628" s="462"/>
      <c r="N628" s="459" t="s">
        <v>45</v>
      </c>
      <c r="O628" s="460" t="s">
        <v>46</v>
      </c>
      <c r="P628" s="435">
        <v>2</v>
      </c>
      <c r="Q628" s="435" t="s">
        <v>133</v>
      </c>
      <c r="R628" s="435" t="s">
        <v>48</v>
      </c>
      <c r="S628" s="435">
        <v>1</v>
      </c>
      <c r="T628" s="435">
        <v>0.75</v>
      </c>
      <c r="U628" s="435" t="s">
        <v>49</v>
      </c>
      <c r="V628" s="435"/>
      <c r="W628" s="435"/>
      <c r="X628" s="435"/>
      <c r="Y628" s="435"/>
      <c r="Z628" s="435"/>
      <c r="AA628" s="435"/>
      <c r="AB628" s="481" t="str">
        <f t="shared" si="18"/>
        <v>Добролюбова, ост.</v>
      </c>
      <c r="AC628" s="481"/>
      <c r="AD628" s="481"/>
      <c r="AE628" s="435"/>
      <c r="AF628" s="435"/>
      <c r="AG628" s="435"/>
    </row>
    <row r="629" spans="1:33" s="377" customFormat="1" ht="49.5" customHeight="1" x14ac:dyDescent="0.25">
      <c r="A629" s="459">
        <v>625</v>
      </c>
      <c r="B629" s="459" t="s">
        <v>38</v>
      </c>
      <c r="C629" s="435" t="s">
        <v>2056</v>
      </c>
      <c r="D629" s="435">
        <v>2</v>
      </c>
      <c r="E629" s="483"/>
      <c r="F629" s="435"/>
      <c r="G629" s="435"/>
      <c r="H629" s="435" t="s">
        <v>40</v>
      </c>
      <c r="I629" s="435" t="s">
        <v>1077</v>
      </c>
      <c r="J629" s="483">
        <v>1144632004220</v>
      </c>
      <c r="K629" s="462" t="s">
        <v>1078</v>
      </c>
      <c r="L629" s="486" t="s">
        <v>1079</v>
      </c>
      <c r="M629" s="462"/>
      <c r="N629" s="459" t="s">
        <v>45</v>
      </c>
      <c r="O629" s="460" t="s">
        <v>46</v>
      </c>
      <c r="P629" s="435">
        <v>52.1</v>
      </c>
      <c r="Q629" s="435" t="s">
        <v>133</v>
      </c>
      <c r="R629" s="435" t="s">
        <v>48</v>
      </c>
      <c r="S629" s="435">
        <v>6</v>
      </c>
      <c r="T629" s="435">
        <v>0.75</v>
      </c>
      <c r="U629" s="435" t="s">
        <v>49</v>
      </c>
      <c r="V629" s="435">
        <v>2</v>
      </c>
      <c r="W629" s="435">
        <v>1.1000000000000001</v>
      </c>
      <c r="X629" s="435" t="s">
        <v>49</v>
      </c>
      <c r="Y629" s="435"/>
      <c r="Z629" s="435"/>
      <c r="AA629" s="435"/>
      <c r="AB629" s="481" t="str">
        <f t="shared" si="18"/>
        <v>Домостроителей</v>
      </c>
      <c r="AC629" s="481">
        <f t="shared" si="18"/>
        <v>2</v>
      </c>
      <c r="AD629" s="481"/>
      <c r="AE629" s="435" t="s">
        <v>2057</v>
      </c>
      <c r="AF629" s="435"/>
      <c r="AG629" s="435"/>
    </row>
    <row r="630" spans="1:33" s="377" customFormat="1" ht="49.5" customHeight="1" x14ac:dyDescent="0.25">
      <c r="A630" s="459">
        <v>626</v>
      </c>
      <c r="B630" s="459" t="s">
        <v>38</v>
      </c>
      <c r="C630" s="435" t="s">
        <v>2056</v>
      </c>
      <c r="D630" s="435">
        <v>4</v>
      </c>
      <c r="E630" s="483"/>
      <c r="F630" s="435"/>
      <c r="G630" s="435"/>
      <c r="H630" s="435" t="s">
        <v>40</v>
      </c>
      <c r="I630" s="435" t="s">
        <v>1077</v>
      </c>
      <c r="J630" s="483">
        <v>1144632004220</v>
      </c>
      <c r="K630" s="462" t="s">
        <v>1078</v>
      </c>
      <c r="L630" s="486" t="s">
        <v>1079</v>
      </c>
      <c r="M630" s="462"/>
      <c r="N630" s="459" t="s">
        <v>45</v>
      </c>
      <c r="O630" s="460" t="s">
        <v>46</v>
      </c>
      <c r="P630" s="435">
        <v>57.8</v>
      </c>
      <c r="Q630" s="435" t="s">
        <v>133</v>
      </c>
      <c r="R630" s="435" t="s">
        <v>48</v>
      </c>
      <c r="S630" s="435">
        <v>6</v>
      </c>
      <c r="T630" s="435">
        <v>0.75</v>
      </c>
      <c r="U630" s="435" t="s">
        <v>49</v>
      </c>
      <c r="V630" s="435">
        <v>2</v>
      </c>
      <c r="W630" s="435">
        <v>1.1000000000000001</v>
      </c>
      <c r="X630" s="435" t="s">
        <v>49</v>
      </c>
      <c r="Y630" s="435"/>
      <c r="Z630" s="435"/>
      <c r="AA630" s="435"/>
      <c r="AB630" s="481" t="str">
        <f t="shared" si="18"/>
        <v>Домостроителей</v>
      </c>
      <c r="AC630" s="481">
        <f t="shared" si="18"/>
        <v>4</v>
      </c>
      <c r="AD630" s="481"/>
      <c r="AE630" s="435" t="s">
        <v>2058</v>
      </c>
      <c r="AF630" s="435"/>
      <c r="AG630" s="435"/>
    </row>
    <row r="631" spans="1:33" s="377" customFormat="1" ht="49.5" customHeight="1" x14ac:dyDescent="0.25">
      <c r="A631" s="459">
        <v>627</v>
      </c>
      <c r="B631" s="459" t="s">
        <v>38</v>
      </c>
      <c r="C631" s="435" t="s">
        <v>2056</v>
      </c>
      <c r="D631" s="435">
        <v>3</v>
      </c>
      <c r="E631" s="483"/>
      <c r="F631" s="435"/>
      <c r="G631" s="435"/>
      <c r="H631" s="435" t="s">
        <v>40</v>
      </c>
      <c r="I631" s="435" t="s">
        <v>1077</v>
      </c>
      <c r="J631" s="483">
        <v>1144632004220</v>
      </c>
      <c r="K631" s="462" t="s">
        <v>1078</v>
      </c>
      <c r="L631" s="486" t="s">
        <v>1079</v>
      </c>
      <c r="M631" s="462"/>
      <c r="N631" s="459" t="s">
        <v>45</v>
      </c>
      <c r="O631" s="460" t="s">
        <v>46</v>
      </c>
      <c r="P631" s="435" t="s">
        <v>2059</v>
      </c>
      <c r="Q631" s="435" t="s">
        <v>133</v>
      </c>
      <c r="R631" s="435" t="s">
        <v>48</v>
      </c>
      <c r="S631" s="435">
        <v>10</v>
      </c>
      <c r="T631" s="435">
        <v>0.75</v>
      </c>
      <c r="U631" s="435" t="s">
        <v>49</v>
      </c>
      <c r="V631" s="435">
        <v>2</v>
      </c>
      <c r="W631" s="435">
        <v>1.1000000000000001</v>
      </c>
      <c r="X631" s="435" t="s">
        <v>49</v>
      </c>
      <c r="Y631" s="435"/>
      <c r="Z631" s="435"/>
      <c r="AA631" s="435"/>
      <c r="AB631" s="481" t="str">
        <f t="shared" si="18"/>
        <v>Домостроителей</v>
      </c>
      <c r="AC631" s="481">
        <f t="shared" si="18"/>
        <v>3</v>
      </c>
      <c r="AD631" s="481"/>
      <c r="AE631" s="435" t="s">
        <v>2060</v>
      </c>
      <c r="AF631" s="435"/>
      <c r="AG631" s="435"/>
    </row>
    <row r="632" spans="1:33" s="377" customFormat="1" ht="41.1" customHeight="1" x14ac:dyDescent="0.25">
      <c r="A632" s="459">
        <v>628</v>
      </c>
      <c r="B632" s="459" t="s">
        <v>59</v>
      </c>
      <c r="C632" s="459" t="s">
        <v>2056</v>
      </c>
      <c r="D632" s="459">
        <v>18</v>
      </c>
      <c r="E632" s="480"/>
      <c r="F632" s="459"/>
      <c r="G632" s="459"/>
      <c r="H632" s="459" t="s">
        <v>40</v>
      </c>
      <c r="I632" s="459" t="s">
        <v>2061</v>
      </c>
      <c r="J632" s="460" t="s">
        <v>2062</v>
      </c>
      <c r="K632" s="460" t="s">
        <v>2063</v>
      </c>
      <c r="L632" s="460" t="s">
        <v>2064</v>
      </c>
      <c r="M632" s="460"/>
      <c r="N632" s="459" t="s">
        <v>45</v>
      </c>
      <c r="O632" s="460" t="s">
        <v>46</v>
      </c>
      <c r="P632" s="459">
        <v>4</v>
      </c>
      <c r="Q632" s="459" t="s">
        <v>47</v>
      </c>
      <c r="R632" s="459" t="s">
        <v>48</v>
      </c>
      <c r="S632" s="459">
        <v>2</v>
      </c>
      <c r="T632" s="459">
        <v>1.1000000000000001</v>
      </c>
      <c r="U632" s="459" t="s">
        <v>66</v>
      </c>
      <c r="V632" s="459"/>
      <c r="W632" s="459"/>
      <c r="X632" s="459"/>
      <c r="Y632" s="459"/>
      <c r="Z632" s="459"/>
      <c r="AA632" s="459"/>
      <c r="AB632" s="481" t="str">
        <f t="shared" si="18"/>
        <v>Домостроителей</v>
      </c>
      <c r="AC632" s="481">
        <f t="shared" si="18"/>
        <v>18</v>
      </c>
      <c r="AD632" s="481"/>
      <c r="AE632" s="459"/>
      <c r="AF632" s="459"/>
      <c r="AG632" s="459"/>
    </row>
    <row r="633" spans="1:33" s="377" customFormat="1" ht="41.1" customHeight="1" x14ac:dyDescent="0.25">
      <c r="A633" s="459">
        <v>629</v>
      </c>
      <c r="B633" s="459" t="s">
        <v>16821</v>
      </c>
      <c r="C633" s="459"/>
      <c r="D633" s="459"/>
      <c r="E633" s="480"/>
      <c r="F633" s="459"/>
      <c r="G633" s="459"/>
      <c r="H633" s="459"/>
      <c r="I633" s="459"/>
      <c r="J633" s="460"/>
      <c r="K633" s="460"/>
      <c r="L633" s="460"/>
      <c r="M633" s="460"/>
      <c r="N633" s="459"/>
      <c r="O633" s="460"/>
      <c r="P633" s="459"/>
      <c r="Q633" s="459"/>
      <c r="R633" s="459"/>
      <c r="S633" s="459"/>
      <c r="T633" s="459"/>
      <c r="U633" s="459"/>
      <c r="V633" s="459"/>
      <c r="W633" s="459"/>
      <c r="X633" s="459"/>
      <c r="Y633" s="459"/>
      <c r="Z633" s="459"/>
      <c r="AA633" s="459"/>
      <c r="AB633" s="481"/>
      <c r="AC633" s="481"/>
      <c r="AD633" s="481"/>
      <c r="AE633" s="459"/>
      <c r="AF633" s="459"/>
      <c r="AG633" s="459"/>
    </row>
    <row r="634" spans="1:33" s="377" customFormat="1" ht="41.1" customHeight="1" x14ac:dyDescent="0.25">
      <c r="A634" s="459">
        <v>630</v>
      </c>
      <c r="B634" s="459" t="s">
        <v>59</v>
      </c>
      <c r="C634" s="459" t="s">
        <v>2065</v>
      </c>
      <c r="D634" s="459">
        <v>13</v>
      </c>
      <c r="E634" s="480"/>
      <c r="F634" s="459"/>
      <c r="G634" s="459"/>
      <c r="H634" s="459" t="s">
        <v>40</v>
      </c>
      <c r="I634" s="459" t="s">
        <v>2066</v>
      </c>
      <c r="J634" s="460" t="s">
        <v>392</v>
      </c>
      <c r="K634" s="460" t="s">
        <v>2067</v>
      </c>
      <c r="L634" s="460" t="s">
        <v>2068</v>
      </c>
      <c r="M634" s="460"/>
      <c r="N634" s="459" t="s">
        <v>45</v>
      </c>
      <c r="O634" s="460" t="s">
        <v>46</v>
      </c>
      <c r="P634" s="459">
        <v>4</v>
      </c>
      <c r="Q634" s="459" t="s">
        <v>47</v>
      </c>
      <c r="R634" s="459" t="s">
        <v>48</v>
      </c>
      <c r="S634" s="459">
        <v>1</v>
      </c>
      <c r="T634" s="459">
        <v>1.1000000000000001</v>
      </c>
      <c r="U634" s="459" t="s">
        <v>56</v>
      </c>
      <c r="V634" s="459"/>
      <c r="W634" s="459"/>
      <c r="X634" s="459"/>
      <c r="Y634" s="459"/>
      <c r="Z634" s="459"/>
      <c r="AA634" s="459"/>
      <c r="AB634" s="481" t="str">
        <f t="shared" si="18"/>
        <v>Дружбы</v>
      </c>
      <c r="AC634" s="481">
        <f t="shared" si="18"/>
        <v>13</v>
      </c>
      <c r="AD634" s="481"/>
      <c r="AE634" s="459" t="s">
        <v>2069</v>
      </c>
      <c r="AF634" s="459" t="s">
        <v>2070</v>
      </c>
      <c r="AG634" s="459"/>
    </row>
    <row r="635" spans="1:33" s="377" customFormat="1" ht="41.1" customHeight="1" x14ac:dyDescent="0.25">
      <c r="A635" s="459">
        <v>631</v>
      </c>
      <c r="B635" s="459" t="s">
        <v>38</v>
      </c>
      <c r="C635" s="459" t="s">
        <v>2065</v>
      </c>
      <c r="D635" s="459">
        <v>15</v>
      </c>
      <c r="E635" s="480"/>
      <c r="F635" s="459"/>
      <c r="G635" s="459"/>
      <c r="H635" s="459" t="s">
        <v>40</v>
      </c>
      <c r="I635" s="459" t="s">
        <v>2071</v>
      </c>
      <c r="J635" s="460" t="s">
        <v>2072</v>
      </c>
      <c r="K635" s="460" t="s">
        <v>2073</v>
      </c>
      <c r="L635" s="460" t="s">
        <v>2074</v>
      </c>
      <c r="M635" s="460"/>
      <c r="N635" s="459" t="s">
        <v>45</v>
      </c>
      <c r="O635" s="460" t="s">
        <v>46</v>
      </c>
      <c r="P635" s="459">
        <v>4</v>
      </c>
      <c r="Q635" s="459" t="s">
        <v>47</v>
      </c>
      <c r="R635" s="459" t="s">
        <v>48</v>
      </c>
      <c r="S635" s="459">
        <v>2</v>
      </c>
      <c r="T635" s="459">
        <v>1.1000000000000001</v>
      </c>
      <c r="U635" s="459" t="s">
        <v>56</v>
      </c>
      <c r="V635" s="459"/>
      <c r="W635" s="459"/>
      <c r="X635" s="459"/>
      <c r="Y635" s="459"/>
      <c r="Z635" s="459"/>
      <c r="AA635" s="459"/>
      <c r="AB635" s="481" t="str">
        <f t="shared" si="18"/>
        <v>Дружбы</v>
      </c>
      <c r="AC635" s="481">
        <f t="shared" si="18"/>
        <v>15</v>
      </c>
      <c r="AD635" s="481"/>
      <c r="AE635" s="459" t="s">
        <v>2075</v>
      </c>
      <c r="AF635" s="459"/>
      <c r="AG635" s="459"/>
    </row>
    <row r="636" spans="1:33" s="377" customFormat="1" ht="41.1" customHeight="1" x14ac:dyDescent="0.25">
      <c r="A636" s="459">
        <v>632</v>
      </c>
      <c r="B636" s="459" t="s">
        <v>38</v>
      </c>
      <c r="C636" s="459" t="s">
        <v>2065</v>
      </c>
      <c r="D636" s="459">
        <v>10</v>
      </c>
      <c r="E636" s="480"/>
      <c r="F636" s="459"/>
      <c r="G636" s="459"/>
      <c r="H636" s="459" t="s">
        <v>40</v>
      </c>
      <c r="I636" s="459" t="s">
        <v>2071</v>
      </c>
      <c r="J636" s="460" t="s">
        <v>2072</v>
      </c>
      <c r="K636" s="460" t="s">
        <v>2073</v>
      </c>
      <c r="L636" s="460" t="s">
        <v>2074</v>
      </c>
      <c r="M636" s="460"/>
      <c r="N636" s="459" t="s">
        <v>45</v>
      </c>
      <c r="O636" s="460" t="s">
        <v>46</v>
      </c>
      <c r="P636" s="459">
        <v>2</v>
      </c>
      <c r="Q636" s="459" t="s">
        <v>47</v>
      </c>
      <c r="R636" s="459" t="s">
        <v>48</v>
      </c>
      <c r="S636" s="459">
        <v>1</v>
      </c>
      <c r="T636" s="459">
        <v>1.1000000000000001</v>
      </c>
      <c r="U636" s="459" t="s">
        <v>56</v>
      </c>
      <c r="V636" s="459"/>
      <c r="W636" s="459"/>
      <c r="X636" s="459"/>
      <c r="Y636" s="459"/>
      <c r="Z636" s="459"/>
      <c r="AA636" s="459"/>
      <c r="AB636" s="481" t="str">
        <f t="shared" si="18"/>
        <v>Дружбы</v>
      </c>
      <c r="AC636" s="481">
        <f t="shared" si="18"/>
        <v>10</v>
      </c>
      <c r="AD636" s="481"/>
      <c r="AE636" s="459"/>
      <c r="AF636" s="459"/>
      <c r="AG636" s="459"/>
    </row>
    <row r="637" spans="1:33" s="377" customFormat="1" ht="61.5" customHeight="1" x14ac:dyDescent="0.25">
      <c r="A637" s="459">
        <v>633</v>
      </c>
      <c r="B637" s="459" t="s">
        <v>59</v>
      </c>
      <c r="C637" s="459" t="s">
        <v>2076</v>
      </c>
      <c r="D637" s="459">
        <v>14</v>
      </c>
      <c r="E637" s="480"/>
      <c r="F637" s="459"/>
      <c r="G637" s="459"/>
      <c r="H637" s="459" t="s">
        <v>40</v>
      </c>
      <c r="I637" s="459" t="s">
        <v>2077</v>
      </c>
      <c r="J637" s="460" t="s">
        <v>2078</v>
      </c>
      <c r="K637" s="460" t="s">
        <v>2079</v>
      </c>
      <c r="L637" s="460" t="s">
        <v>2080</v>
      </c>
      <c r="M637" s="460"/>
      <c r="N637" s="459" t="s">
        <v>45</v>
      </c>
      <c r="O637" s="460" t="s">
        <v>46</v>
      </c>
      <c r="P637" s="459">
        <v>4</v>
      </c>
      <c r="Q637" s="459" t="s">
        <v>296</v>
      </c>
      <c r="R637" s="459" t="s">
        <v>48</v>
      </c>
      <c r="S637" s="459">
        <v>2</v>
      </c>
      <c r="T637" s="459">
        <v>1.1000000000000001</v>
      </c>
      <c r="U637" s="459" t="s">
        <v>66</v>
      </c>
      <c r="V637" s="459"/>
      <c r="W637" s="459"/>
      <c r="X637" s="459"/>
      <c r="Y637" s="459"/>
      <c r="Z637" s="459"/>
      <c r="AA637" s="459"/>
      <c r="AB637" s="481" t="str">
        <f t="shared" si="18"/>
        <v>Дружбы пр-т</v>
      </c>
      <c r="AC637" s="481">
        <f t="shared" si="18"/>
        <v>14</v>
      </c>
      <c r="AD637" s="481"/>
      <c r="AE637" s="459"/>
      <c r="AF637" s="459"/>
      <c r="AG637" s="459"/>
    </row>
    <row r="638" spans="1:33" s="377" customFormat="1" ht="41.1" customHeight="1" x14ac:dyDescent="0.25">
      <c r="A638" s="459">
        <v>634</v>
      </c>
      <c r="B638" s="459" t="s">
        <v>59</v>
      </c>
      <c r="C638" s="459" t="s">
        <v>2076</v>
      </c>
      <c r="D638" s="459">
        <v>8</v>
      </c>
      <c r="E638" s="480"/>
      <c r="F638" s="459"/>
      <c r="G638" s="459"/>
      <c r="H638" s="459" t="s">
        <v>40</v>
      </c>
      <c r="I638" s="459" t="s">
        <v>2081</v>
      </c>
      <c r="J638" s="460" t="s">
        <v>2082</v>
      </c>
      <c r="K638" s="460" t="s">
        <v>2083</v>
      </c>
      <c r="L638" s="460" t="s">
        <v>2084</v>
      </c>
      <c r="M638" s="460"/>
      <c r="N638" s="459" t="s">
        <v>45</v>
      </c>
      <c r="O638" s="460" t="s">
        <v>46</v>
      </c>
      <c r="P638" s="459">
        <v>4</v>
      </c>
      <c r="Q638" s="459" t="s">
        <v>296</v>
      </c>
      <c r="R638" s="459" t="s">
        <v>48</v>
      </c>
      <c r="S638" s="459">
        <v>2</v>
      </c>
      <c r="T638" s="459">
        <v>1.1000000000000001</v>
      </c>
      <c r="U638" s="459" t="s">
        <v>66</v>
      </c>
      <c r="V638" s="459"/>
      <c r="W638" s="459"/>
      <c r="X638" s="459"/>
      <c r="Y638" s="459"/>
      <c r="Z638" s="459"/>
      <c r="AA638" s="459"/>
      <c r="AB638" s="481" t="str">
        <f t="shared" si="18"/>
        <v>Дружбы пр-т</v>
      </c>
      <c r="AC638" s="481">
        <f t="shared" si="18"/>
        <v>8</v>
      </c>
      <c r="AD638" s="481"/>
      <c r="AE638" s="459"/>
      <c r="AF638" s="459"/>
      <c r="AG638" s="459"/>
    </row>
    <row r="639" spans="1:33" s="377" customFormat="1" ht="41.1" customHeight="1" x14ac:dyDescent="0.25">
      <c r="A639" s="459">
        <v>635</v>
      </c>
      <c r="B639" s="459" t="s">
        <v>38</v>
      </c>
      <c r="C639" s="459" t="s">
        <v>2076</v>
      </c>
      <c r="D639" s="459">
        <v>19</v>
      </c>
      <c r="E639" s="480"/>
      <c r="F639" s="459"/>
      <c r="G639" s="459"/>
      <c r="H639" s="459" t="s">
        <v>40</v>
      </c>
      <c r="I639" s="459" t="s">
        <v>2085</v>
      </c>
      <c r="J639" s="460" t="s">
        <v>2086</v>
      </c>
      <c r="K639" s="460" t="s">
        <v>2087</v>
      </c>
      <c r="L639" s="460" t="s">
        <v>2088</v>
      </c>
      <c r="M639" s="460"/>
      <c r="N639" s="459" t="s">
        <v>45</v>
      </c>
      <c r="O639" s="460" t="s">
        <v>46</v>
      </c>
      <c r="P639" s="459">
        <v>4</v>
      </c>
      <c r="Q639" s="459" t="s">
        <v>296</v>
      </c>
      <c r="R639" s="459" t="s">
        <v>48</v>
      </c>
      <c r="S639" s="459">
        <v>2</v>
      </c>
      <c r="T639" s="459">
        <v>1.1000000000000001</v>
      </c>
      <c r="U639" s="459" t="s">
        <v>66</v>
      </c>
      <c r="V639" s="459"/>
      <c r="W639" s="459"/>
      <c r="X639" s="459"/>
      <c r="Y639" s="459"/>
      <c r="Z639" s="459"/>
      <c r="AA639" s="459"/>
      <c r="AB639" s="481" t="str">
        <f t="shared" si="18"/>
        <v>Дружбы пр-т</v>
      </c>
      <c r="AC639" s="481">
        <f t="shared" si="18"/>
        <v>19</v>
      </c>
      <c r="AD639" s="481"/>
      <c r="AE639" s="459"/>
      <c r="AF639" s="459"/>
      <c r="AG639" s="459"/>
    </row>
    <row r="640" spans="1:33" s="377" customFormat="1" ht="41.1" customHeight="1" x14ac:dyDescent="0.25">
      <c r="A640" s="459">
        <v>636</v>
      </c>
      <c r="B640" s="459" t="s">
        <v>59</v>
      </c>
      <c r="C640" s="459" t="s">
        <v>2076</v>
      </c>
      <c r="D640" s="459">
        <v>5</v>
      </c>
      <c r="E640" s="480" t="s">
        <v>231</v>
      </c>
      <c r="F640" s="459"/>
      <c r="G640" s="459"/>
      <c r="H640" s="459" t="s">
        <v>40</v>
      </c>
      <c r="I640" s="459" t="s">
        <v>2089</v>
      </c>
      <c r="J640" s="460" t="s">
        <v>2090</v>
      </c>
      <c r="K640" s="460" t="s">
        <v>2091</v>
      </c>
      <c r="L640" s="460" t="s">
        <v>2092</v>
      </c>
      <c r="M640" s="460"/>
      <c r="N640" s="459" t="s">
        <v>45</v>
      </c>
      <c r="O640" s="460" t="s">
        <v>46</v>
      </c>
      <c r="P640" s="459">
        <v>2</v>
      </c>
      <c r="Q640" s="459" t="s">
        <v>296</v>
      </c>
      <c r="R640" s="459" t="s">
        <v>48</v>
      </c>
      <c r="S640" s="459">
        <v>1</v>
      </c>
      <c r="T640" s="459">
        <v>1.1000000000000001</v>
      </c>
      <c r="U640" s="459" t="s">
        <v>66</v>
      </c>
      <c r="V640" s="459"/>
      <c r="W640" s="459"/>
      <c r="X640" s="459"/>
      <c r="Y640" s="459"/>
      <c r="Z640" s="459"/>
      <c r="AA640" s="459"/>
      <c r="AB640" s="481" t="str">
        <f t="shared" si="18"/>
        <v>Дружбы пр-т</v>
      </c>
      <c r="AC640" s="481">
        <f t="shared" si="18"/>
        <v>5</v>
      </c>
      <c r="AD640" s="481" t="str">
        <f>E640</f>
        <v>А</v>
      </c>
      <c r="AE640" s="459"/>
      <c r="AF640" s="459"/>
      <c r="AG640" s="459"/>
    </row>
    <row r="641" spans="1:33" s="377" customFormat="1" ht="40.5" customHeight="1" x14ac:dyDescent="0.25">
      <c r="A641" s="459">
        <v>637</v>
      </c>
      <c r="B641" s="459" t="s">
        <v>59</v>
      </c>
      <c r="C641" s="459" t="s">
        <v>2076</v>
      </c>
      <c r="D641" s="459">
        <v>1</v>
      </c>
      <c r="E641" s="480" t="s">
        <v>231</v>
      </c>
      <c r="F641" s="459"/>
      <c r="G641" s="459"/>
      <c r="H641" s="459" t="s">
        <v>40</v>
      </c>
      <c r="I641" s="459" t="s">
        <v>2093</v>
      </c>
      <c r="J641" s="460" t="s">
        <v>2094</v>
      </c>
      <c r="K641" s="460" t="s">
        <v>2095</v>
      </c>
      <c r="L641" s="460" t="s">
        <v>2096</v>
      </c>
      <c r="M641" s="460"/>
      <c r="N641" s="459" t="s">
        <v>45</v>
      </c>
      <c r="O641" s="460" t="s">
        <v>46</v>
      </c>
      <c r="P641" s="459">
        <v>2</v>
      </c>
      <c r="Q641" s="459" t="s">
        <v>296</v>
      </c>
      <c r="R641" s="459" t="s">
        <v>48</v>
      </c>
      <c r="S641" s="459">
        <v>1</v>
      </c>
      <c r="T641" s="459">
        <v>1.1000000000000001</v>
      </c>
      <c r="U641" s="459" t="s">
        <v>66</v>
      </c>
      <c r="V641" s="459"/>
      <c r="W641" s="459"/>
      <c r="X641" s="459"/>
      <c r="Y641" s="459"/>
      <c r="Z641" s="459"/>
      <c r="AA641" s="459"/>
      <c r="AB641" s="481" t="str">
        <f t="shared" ref="AB641:AC675" si="19">C641</f>
        <v>Дружбы пр-т</v>
      </c>
      <c r="AC641" s="481">
        <f t="shared" si="19"/>
        <v>1</v>
      </c>
      <c r="AD641" s="481" t="str">
        <f>E641</f>
        <v>А</v>
      </c>
      <c r="AE641" s="459"/>
      <c r="AF641" s="459"/>
      <c r="AG641" s="459"/>
    </row>
    <row r="642" spans="1:33" s="377" customFormat="1" ht="51" customHeight="1" x14ac:dyDescent="0.25">
      <c r="A642" s="459">
        <v>638</v>
      </c>
      <c r="B642" s="459" t="s">
        <v>38</v>
      </c>
      <c r="C642" s="459" t="s">
        <v>2076</v>
      </c>
      <c r="D642" s="459">
        <v>5</v>
      </c>
      <c r="E642" s="480"/>
      <c r="F642" s="459"/>
      <c r="G642" s="459"/>
      <c r="H642" s="459" t="s">
        <v>40</v>
      </c>
      <c r="I642" s="459" t="s">
        <v>2097</v>
      </c>
      <c r="J642" s="460" t="s">
        <v>2098</v>
      </c>
      <c r="K642" s="460" t="s">
        <v>2099</v>
      </c>
      <c r="L642" s="460" t="s">
        <v>2100</v>
      </c>
      <c r="M642" s="460"/>
      <c r="N642" s="459" t="s">
        <v>45</v>
      </c>
      <c r="O642" s="460" t="s">
        <v>46</v>
      </c>
      <c r="P642" s="459">
        <v>4</v>
      </c>
      <c r="Q642" s="459" t="s">
        <v>296</v>
      </c>
      <c r="R642" s="459" t="s">
        <v>48</v>
      </c>
      <c r="S642" s="459">
        <v>3</v>
      </c>
      <c r="T642" s="459">
        <v>1.1000000000000001</v>
      </c>
      <c r="U642" s="459" t="s">
        <v>66</v>
      </c>
      <c r="V642" s="459"/>
      <c r="W642" s="459"/>
      <c r="X642" s="459"/>
      <c r="Y642" s="459"/>
      <c r="Z642" s="459"/>
      <c r="AA642" s="459"/>
      <c r="AB642" s="481" t="str">
        <f t="shared" si="19"/>
        <v>Дружбы пр-т</v>
      </c>
      <c r="AC642" s="481">
        <f t="shared" si="19"/>
        <v>5</v>
      </c>
      <c r="AD642" s="481"/>
      <c r="AE642" s="459"/>
      <c r="AF642" s="459"/>
      <c r="AG642" s="459"/>
    </row>
    <row r="643" spans="1:33" s="377" customFormat="1" ht="41.1" customHeight="1" x14ac:dyDescent="0.25">
      <c r="A643" s="459">
        <v>639</v>
      </c>
      <c r="B643" s="459" t="s">
        <v>38</v>
      </c>
      <c r="C643" s="459" t="s">
        <v>2076</v>
      </c>
      <c r="D643" s="459">
        <v>32</v>
      </c>
      <c r="E643" s="480" t="s">
        <v>231</v>
      </c>
      <c r="F643" s="459"/>
      <c r="G643" s="459"/>
      <c r="H643" s="459" t="s">
        <v>40</v>
      </c>
      <c r="I643" s="459" t="s">
        <v>1256</v>
      </c>
      <c r="J643" s="460" t="s">
        <v>461</v>
      </c>
      <c r="K643" s="460" t="s">
        <v>753</v>
      </c>
      <c r="L643" s="460" t="s">
        <v>2101</v>
      </c>
      <c r="M643" s="460"/>
      <c r="N643" s="459" t="s">
        <v>45</v>
      </c>
      <c r="O643" s="460" t="s">
        <v>46</v>
      </c>
      <c r="P643" s="459">
        <v>2</v>
      </c>
      <c r="Q643" s="459" t="s">
        <v>296</v>
      </c>
      <c r="R643" s="459" t="s">
        <v>48</v>
      </c>
      <c r="S643" s="459">
        <v>1</v>
      </c>
      <c r="T643" s="459">
        <v>1.1000000000000001</v>
      </c>
      <c r="U643" s="459" t="s">
        <v>66</v>
      </c>
      <c r="V643" s="459"/>
      <c r="W643" s="459"/>
      <c r="X643" s="459"/>
      <c r="Y643" s="459"/>
      <c r="Z643" s="459"/>
      <c r="AA643" s="459"/>
      <c r="AB643" s="481" t="str">
        <f t="shared" si="19"/>
        <v>Дружбы пр-т</v>
      </c>
      <c r="AC643" s="481">
        <f t="shared" si="19"/>
        <v>32</v>
      </c>
      <c r="AD643" s="481" t="str">
        <f>E643</f>
        <v>А</v>
      </c>
      <c r="AE643" s="459"/>
      <c r="AF643" s="459"/>
      <c r="AG643" s="459"/>
    </row>
    <row r="644" spans="1:33" s="377" customFormat="1" ht="41.1" customHeight="1" x14ac:dyDescent="0.25">
      <c r="A644" s="459">
        <v>640</v>
      </c>
      <c r="B644" s="459" t="s">
        <v>59</v>
      </c>
      <c r="C644" s="459" t="s">
        <v>2076</v>
      </c>
      <c r="D644" s="459">
        <v>3</v>
      </c>
      <c r="E644" s="480"/>
      <c r="F644" s="459"/>
      <c r="G644" s="459"/>
      <c r="H644" s="459" t="s">
        <v>40</v>
      </c>
      <c r="I644" s="459" t="s">
        <v>1256</v>
      </c>
      <c r="J644" s="460" t="s">
        <v>461</v>
      </c>
      <c r="K644" s="460" t="s">
        <v>753</v>
      </c>
      <c r="L644" s="460" t="s">
        <v>2102</v>
      </c>
      <c r="M644" s="460"/>
      <c r="N644" s="459" t="s">
        <v>45</v>
      </c>
      <c r="O644" s="460" t="s">
        <v>46</v>
      </c>
      <c r="P644" s="459">
        <v>2</v>
      </c>
      <c r="Q644" s="459" t="s">
        <v>296</v>
      </c>
      <c r="R644" s="459" t="s">
        <v>48</v>
      </c>
      <c r="S644" s="459">
        <v>1</v>
      </c>
      <c r="T644" s="459">
        <v>1.1000000000000001</v>
      </c>
      <c r="U644" s="459" t="s">
        <v>66</v>
      </c>
      <c r="V644" s="459"/>
      <c r="W644" s="459"/>
      <c r="X644" s="459"/>
      <c r="Y644" s="459"/>
      <c r="Z644" s="459"/>
      <c r="AA644" s="459"/>
      <c r="AB644" s="481" t="str">
        <f t="shared" si="19"/>
        <v>Дружбы пр-т</v>
      </c>
      <c r="AC644" s="481">
        <f t="shared" si="19"/>
        <v>3</v>
      </c>
      <c r="AD644" s="481"/>
      <c r="AE644" s="459"/>
      <c r="AF644" s="459"/>
      <c r="AG644" s="459"/>
    </row>
    <row r="645" spans="1:33" s="377" customFormat="1" ht="41.1" customHeight="1" x14ac:dyDescent="0.25">
      <c r="A645" s="459">
        <v>641</v>
      </c>
      <c r="B645" s="459" t="s">
        <v>38</v>
      </c>
      <c r="C645" s="459" t="s">
        <v>2076</v>
      </c>
      <c r="D645" s="459">
        <v>1</v>
      </c>
      <c r="E645" s="480"/>
      <c r="F645" s="459"/>
      <c r="G645" s="459"/>
      <c r="H645" s="459" t="s">
        <v>40</v>
      </c>
      <c r="I645" s="459" t="s">
        <v>1256</v>
      </c>
      <c r="J645" s="460" t="s">
        <v>461</v>
      </c>
      <c r="K645" s="460" t="s">
        <v>753</v>
      </c>
      <c r="L645" s="460" t="s">
        <v>2103</v>
      </c>
      <c r="M645" s="460"/>
      <c r="N645" s="459" t="s">
        <v>45</v>
      </c>
      <c r="O645" s="460" t="s">
        <v>46</v>
      </c>
      <c r="P645" s="459">
        <v>2</v>
      </c>
      <c r="Q645" s="459" t="s">
        <v>296</v>
      </c>
      <c r="R645" s="459" t="s">
        <v>48</v>
      </c>
      <c r="S645" s="459">
        <v>1</v>
      </c>
      <c r="T645" s="459">
        <v>1.1000000000000001</v>
      </c>
      <c r="U645" s="459" t="s">
        <v>66</v>
      </c>
      <c r="V645" s="459"/>
      <c r="W645" s="459"/>
      <c r="X645" s="459"/>
      <c r="Y645" s="459"/>
      <c r="Z645" s="459"/>
      <c r="AA645" s="459"/>
      <c r="AB645" s="481" t="str">
        <f t="shared" si="19"/>
        <v>Дружбы пр-т</v>
      </c>
      <c r="AC645" s="481">
        <f t="shared" si="19"/>
        <v>1</v>
      </c>
      <c r="AD645" s="481"/>
      <c r="AE645" s="459"/>
      <c r="AF645" s="459"/>
      <c r="AG645" s="459"/>
    </row>
    <row r="646" spans="1:33" s="377" customFormat="1" ht="41.1" customHeight="1" x14ac:dyDescent="0.25">
      <c r="A646" s="459">
        <v>642</v>
      </c>
      <c r="B646" s="459" t="s">
        <v>38</v>
      </c>
      <c r="C646" s="459" t="s">
        <v>2076</v>
      </c>
      <c r="D646" s="459">
        <v>10</v>
      </c>
      <c r="E646" s="480"/>
      <c r="F646" s="459"/>
      <c r="G646" s="459"/>
      <c r="H646" s="459" t="s">
        <v>40</v>
      </c>
      <c r="I646" s="435" t="s">
        <v>227</v>
      </c>
      <c r="J646" s="460" t="s">
        <v>228</v>
      </c>
      <c r="K646" s="460" t="s">
        <v>960</v>
      </c>
      <c r="L646" s="462" t="s">
        <v>962</v>
      </c>
      <c r="M646" s="460"/>
      <c r="N646" s="459" t="s">
        <v>45</v>
      </c>
      <c r="O646" s="460" t="s">
        <v>46</v>
      </c>
      <c r="P646" s="459">
        <v>6</v>
      </c>
      <c r="Q646" s="459" t="s">
        <v>296</v>
      </c>
      <c r="R646" s="459" t="s">
        <v>48</v>
      </c>
      <c r="S646" s="459">
        <v>1</v>
      </c>
      <c r="T646" s="459">
        <v>1.1000000000000001</v>
      </c>
      <c r="U646" s="459" t="s">
        <v>66</v>
      </c>
      <c r="V646" s="459"/>
      <c r="W646" s="459"/>
      <c r="X646" s="459"/>
      <c r="Y646" s="459"/>
      <c r="Z646" s="459"/>
      <c r="AA646" s="459"/>
      <c r="AB646" s="481" t="str">
        <f t="shared" si="19"/>
        <v>Дружбы пр-т</v>
      </c>
      <c r="AC646" s="481">
        <f t="shared" si="19"/>
        <v>10</v>
      </c>
      <c r="AD646" s="481"/>
      <c r="AE646" s="459"/>
      <c r="AF646" s="459"/>
      <c r="AG646" s="459"/>
    </row>
    <row r="647" spans="1:33" s="377" customFormat="1" ht="41.1" customHeight="1" x14ac:dyDescent="0.25">
      <c r="A647" s="459">
        <v>643</v>
      </c>
      <c r="B647" s="459" t="s">
        <v>59</v>
      </c>
      <c r="C647" s="459" t="s">
        <v>2076</v>
      </c>
      <c r="D647" s="459">
        <v>1</v>
      </c>
      <c r="E647" s="480"/>
      <c r="F647" s="459"/>
      <c r="G647" s="459"/>
      <c r="H647" s="459" t="s">
        <v>40</v>
      </c>
      <c r="I647" s="435" t="s">
        <v>227</v>
      </c>
      <c r="J647" s="460" t="s">
        <v>228</v>
      </c>
      <c r="K647" s="460" t="s">
        <v>960</v>
      </c>
      <c r="L647" s="462" t="s">
        <v>962</v>
      </c>
      <c r="M647" s="460"/>
      <c r="N647" s="459" t="s">
        <v>45</v>
      </c>
      <c r="O647" s="460" t="s">
        <v>46</v>
      </c>
      <c r="P647" s="459">
        <v>6</v>
      </c>
      <c r="Q647" s="459" t="s">
        <v>296</v>
      </c>
      <c r="R647" s="459" t="s">
        <v>48</v>
      </c>
      <c r="S647" s="459">
        <v>1</v>
      </c>
      <c r="T647" s="459">
        <v>1.1000000000000001</v>
      </c>
      <c r="U647" s="459" t="s">
        <v>66</v>
      </c>
      <c r="V647" s="459"/>
      <c r="W647" s="459"/>
      <c r="X647" s="459"/>
      <c r="Y647" s="459"/>
      <c r="Z647" s="459"/>
      <c r="AA647" s="459"/>
      <c r="AB647" s="481" t="str">
        <f t="shared" si="19"/>
        <v>Дружбы пр-т</v>
      </c>
      <c r="AC647" s="481">
        <f t="shared" si="19"/>
        <v>1</v>
      </c>
      <c r="AD647" s="481"/>
      <c r="AE647" s="459"/>
      <c r="AF647" s="459"/>
      <c r="AG647" s="459"/>
    </row>
    <row r="648" spans="1:33" s="377" customFormat="1" ht="41.1" customHeight="1" x14ac:dyDescent="0.25">
      <c r="A648" s="459">
        <v>644</v>
      </c>
      <c r="B648" s="459" t="s">
        <v>38</v>
      </c>
      <c r="C648" s="459" t="s">
        <v>2076</v>
      </c>
      <c r="D648" s="460" t="s">
        <v>2104</v>
      </c>
      <c r="E648" s="480"/>
      <c r="F648" s="459"/>
      <c r="G648" s="459"/>
      <c r="H648" s="459" t="s">
        <v>40</v>
      </c>
      <c r="I648" s="459" t="s">
        <v>91</v>
      </c>
      <c r="J648" s="460" t="s">
        <v>92</v>
      </c>
      <c r="K648" s="460" t="s">
        <v>93</v>
      </c>
      <c r="L648" s="459" t="s">
        <v>94</v>
      </c>
      <c r="M648" s="459"/>
      <c r="N648" s="459" t="s">
        <v>45</v>
      </c>
      <c r="O648" s="460" t="s">
        <v>46</v>
      </c>
      <c r="P648" s="459">
        <v>2</v>
      </c>
      <c r="Q648" s="459" t="s">
        <v>296</v>
      </c>
      <c r="R648" s="459" t="s">
        <v>48</v>
      </c>
      <c r="S648" s="459">
        <v>1</v>
      </c>
      <c r="T648" s="459">
        <v>1.1000000000000001</v>
      </c>
      <c r="U648" s="459" t="s">
        <v>66</v>
      </c>
      <c r="V648" s="459"/>
      <c r="W648" s="459"/>
      <c r="X648" s="459"/>
      <c r="Y648" s="459"/>
      <c r="Z648" s="459"/>
      <c r="AA648" s="459"/>
      <c r="AB648" s="481" t="str">
        <f t="shared" si="19"/>
        <v>Дружбы пр-т</v>
      </c>
      <c r="AC648" s="481" t="str">
        <f t="shared" si="19"/>
        <v>11/2</v>
      </c>
      <c r="AD648" s="481"/>
      <c r="AE648" s="459"/>
      <c r="AF648" s="459"/>
      <c r="AG648" s="459"/>
    </row>
    <row r="649" spans="1:33" s="377" customFormat="1" ht="41.1" customHeight="1" x14ac:dyDescent="0.25">
      <c r="A649" s="459">
        <v>645</v>
      </c>
      <c r="B649" s="459" t="s">
        <v>38</v>
      </c>
      <c r="C649" s="459" t="s">
        <v>2076</v>
      </c>
      <c r="D649" s="459">
        <v>1</v>
      </c>
      <c r="E649" s="480"/>
      <c r="F649" s="459"/>
      <c r="G649" s="459"/>
      <c r="H649" s="459" t="s">
        <v>76</v>
      </c>
      <c r="I649" s="459" t="s">
        <v>2105</v>
      </c>
      <c r="J649" s="460" t="s">
        <v>1107</v>
      </c>
      <c r="K649" s="460" t="s">
        <v>1108</v>
      </c>
      <c r="L649" s="460" t="s">
        <v>2106</v>
      </c>
      <c r="M649" s="460"/>
      <c r="N649" s="459" t="s">
        <v>45</v>
      </c>
      <c r="O649" s="460" t="s">
        <v>46</v>
      </c>
      <c r="P649" s="459">
        <v>2</v>
      </c>
      <c r="Q649" s="459" t="s">
        <v>296</v>
      </c>
      <c r="R649" s="459" t="s">
        <v>48</v>
      </c>
      <c r="S649" s="459">
        <v>1</v>
      </c>
      <c r="T649" s="459">
        <v>1.1000000000000001</v>
      </c>
      <c r="U649" s="459" t="s">
        <v>66</v>
      </c>
      <c r="V649" s="459"/>
      <c r="W649" s="459"/>
      <c r="X649" s="459"/>
      <c r="Y649" s="459"/>
      <c r="Z649" s="459"/>
      <c r="AA649" s="459"/>
      <c r="AB649" s="481" t="str">
        <f t="shared" si="19"/>
        <v>Дружбы пр-т</v>
      </c>
      <c r="AC649" s="481">
        <f t="shared" si="19"/>
        <v>1</v>
      </c>
      <c r="AD649" s="481"/>
      <c r="AE649" s="459"/>
      <c r="AF649" s="459"/>
      <c r="AG649" s="459"/>
    </row>
    <row r="650" spans="1:33" s="377" customFormat="1" ht="41.1" customHeight="1" x14ac:dyDescent="0.25">
      <c r="A650" s="459">
        <v>646</v>
      </c>
      <c r="B650" s="459" t="s">
        <v>38</v>
      </c>
      <c r="C650" s="459" t="s">
        <v>2076</v>
      </c>
      <c r="D650" s="459">
        <v>8</v>
      </c>
      <c r="E650" s="480" t="s">
        <v>231</v>
      </c>
      <c r="F650" s="459"/>
      <c r="G650" s="459"/>
      <c r="H650" s="459" t="s">
        <v>40</v>
      </c>
      <c r="I650" s="459" t="s">
        <v>2107</v>
      </c>
      <c r="J650" s="460" t="s">
        <v>2108</v>
      </c>
      <c r="K650" s="460" t="s">
        <v>2109</v>
      </c>
      <c r="L650" s="460" t="s">
        <v>2110</v>
      </c>
      <c r="M650" s="460"/>
      <c r="N650" s="459" t="s">
        <v>45</v>
      </c>
      <c r="O650" s="460" t="s">
        <v>46</v>
      </c>
      <c r="P650" s="459">
        <v>4</v>
      </c>
      <c r="Q650" s="459" t="s">
        <v>296</v>
      </c>
      <c r="R650" s="459" t="s">
        <v>48</v>
      </c>
      <c r="S650" s="459">
        <v>1</v>
      </c>
      <c r="T650" s="459">
        <v>1.1000000000000001</v>
      </c>
      <c r="U650" s="459" t="s">
        <v>66</v>
      </c>
      <c r="V650" s="459"/>
      <c r="W650" s="459"/>
      <c r="X650" s="459"/>
      <c r="Y650" s="459"/>
      <c r="Z650" s="459"/>
      <c r="AA650" s="459"/>
      <c r="AB650" s="481" t="str">
        <f t="shared" si="19"/>
        <v>Дружбы пр-т</v>
      </c>
      <c r="AC650" s="481">
        <f t="shared" si="19"/>
        <v>8</v>
      </c>
      <c r="AD650" s="481" t="str">
        <f>E650</f>
        <v>А</v>
      </c>
      <c r="AE650" s="459"/>
      <c r="AF650" s="459"/>
      <c r="AG650" s="459"/>
    </row>
    <row r="651" spans="1:33" s="377" customFormat="1" ht="41.1" customHeight="1" x14ac:dyDescent="0.25">
      <c r="A651" s="459">
        <v>647</v>
      </c>
      <c r="B651" s="459" t="s">
        <v>38</v>
      </c>
      <c r="C651" s="459" t="s">
        <v>2076</v>
      </c>
      <c r="D651" s="459">
        <v>17</v>
      </c>
      <c r="E651" s="480"/>
      <c r="F651" s="459"/>
      <c r="G651" s="459"/>
      <c r="H651" s="459" t="s">
        <v>40</v>
      </c>
      <c r="I651" s="435" t="s">
        <v>2111</v>
      </c>
      <c r="J651" s="460" t="s">
        <v>2112</v>
      </c>
      <c r="K651" s="460" t="s">
        <v>2113</v>
      </c>
      <c r="L651" s="460" t="s">
        <v>2114</v>
      </c>
      <c r="M651" s="460"/>
      <c r="N651" s="459" t="s">
        <v>45</v>
      </c>
      <c r="O651" s="460" t="s">
        <v>46</v>
      </c>
      <c r="P651" s="459">
        <v>20</v>
      </c>
      <c r="Q651" s="459" t="s">
        <v>296</v>
      </c>
      <c r="R651" s="459" t="s">
        <v>48</v>
      </c>
      <c r="S651" s="459">
        <v>9</v>
      </c>
      <c r="T651" s="459">
        <v>1.1000000000000001</v>
      </c>
      <c r="U651" s="459" t="s">
        <v>66</v>
      </c>
      <c r="V651" s="459"/>
      <c r="W651" s="459"/>
      <c r="X651" s="459"/>
      <c r="Y651" s="459"/>
      <c r="Z651" s="459"/>
      <c r="AA651" s="459"/>
      <c r="AB651" s="481" t="str">
        <f t="shared" si="19"/>
        <v>Дружбы пр-т</v>
      </c>
      <c r="AC651" s="481">
        <f t="shared" si="19"/>
        <v>17</v>
      </c>
      <c r="AD651" s="481"/>
      <c r="AE651" s="459"/>
      <c r="AF651" s="459"/>
      <c r="AG651" s="459"/>
    </row>
    <row r="652" spans="1:33" s="377" customFormat="1" ht="41.1" customHeight="1" x14ac:dyDescent="0.25">
      <c r="A652" s="459">
        <v>648</v>
      </c>
      <c r="B652" s="459" t="s">
        <v>38</v>
      </c>
      <c r="C652" s="459" t="s">
        <v>2076</v>
      </c>
      <c r="D652" s="459">
        <v>7</v>
      </c>
      <c r="E652" s="480"/>
      <c r="F652" s="459"/>
      <c r="G652" s="459"/>
      <c r="H652" s="459" t="s">
        <v>40</v>
      </c>
      <c r="I652" s="435" t="s">
        <v>1028</v>
      </c>
      <c r="J652" s="460" t="s">
        <v>397</v>
      </c>
      <c r="K652" s="460" t="s">
        <v>1029</v>
      </c>
      <c r="L652" s="460" t="s">
        <v>399</v>
      </c>
      <c r="M652" s="460"/>
      <c r="N652" s="459" t="s">
        <v>45</v>
      </c>
      <c r="O652" s="460" t="s">
        <v>46</v>
      </c>
      <c r="P652" s="459">
        <v>30</v>
      </c>
      <c r="Q652" s="459" t="s">
        <v>296</v>
      </c>
      <c r="R652" s="459" t="s">
        <v>48</v>
      </c>
      <c r="S652" s="459">
        <v>10</v>
      </c>
      <c r="T652" s="459">
        <v>1.1000000000000001</v>
      </c>
      <c r="U652" s="459" t="s">
        <v>66</v>
      </c>
      <c r="V652" s="459"/>
      <c r="W652" s="459"/>
      <c r="X652" s="459"/>
      <c r="Y652" s="459"/>
      <c r="Z652" s="459"/>
      <c r="AA652" s="459"/>
      <c r="AB652" s="481" t="str">
        <f t="shared" si="19"/>
        <v>Дружбы пр-т</v>
      </c>
      <c r="AC652" s="481">
        <f t="shared" si="19"/>
        <v>7</v>
      </c>
      <c r="AD652" s="481"/>
      <c r="AE652" s="459"/>
      <c r="AF652" s="459"/>
      <c r="AG652" s="459"/>
    </row>
    <row r="653" spans="1:33" s="377" customFormat="1" ht="41.1" customHeight="1" x14ac:dyDescent="0.25">
      <c r="A653" s="459">
        <v>649</v>
      </c>
      <c r="B653" s="459" t="s">
        <v>59</v>
      </c>
      <c r="C653" s="459" t="s">
        <v>2076</v>
      </c>
      <c r="D653" s="459">
        <v>16</v>
      </c>
      <c r="E653" s="480"/>
      <c r="F653" s="459"/>
      <c r="G653" s="459"/>
      <c r="H653" s="459" t="s">
        <v>40</v>
      </c>
      <c r="I653" s="459" t="s">
        <v>155</v>
      </c>
      <c r="J653" s="460" t="s">
        <v>156</v>
      </c>
      <c r="K653" s="460" t="s">
        <v>157</v>
      </c>
      <c r="L653" s="485" t="s">
        <v>158</v>
      </c>
      <c r="M653" s="485"/>
      <c r="N653" s="459" t="s">
        <v>45</v>
      </c>
      <c r="O653" s="460" t="s">
        <v>46</v>
      </c>
      <c r="P653" s="459">
        <v>4</v>
      </c>
      <c r="Q653" s="459" t="s">
        <v>296</v>
      </c>
      <c r="R653" s="459" t="s">
        <v>48</v>
      </c>
      <c r="S653" s="459">
        <v>2</v>
      </c>
      <c r="T653" s="459">
        <v>1.1000000000000001</v>
      </c>
      <c r="U653" s="459" t="s">
        <v>56</v>
      </c>
      <c r="V653" s="459"/>
      <c r="W653" s="459"/>
      <c r="X653" s="459"/>
      <c r="Y653" s="459"/>
      <c r="Z653" s="459"/>
      <c r="AA653" s="459"/>
      <c r="AB653" s="481" t="str">
        <f t="shared" si="19"/>
        <v>Дружбы пр-т</v>
      </c>
      <c r="AC653" s="481">
        <f t="shared" si="19"/>
        <v>16</v>
      </c>
      <c r="AD653" s="481"/>
      <c r="AE653" s="459"/>
      <c r="AF653" s="459"/>
      <c r="AG653" s="459"/>
    </row>
    <row r="654" spans="1:33" s="377" customFormat="1" ht="41.1" customHeight="1" x14ac:dyDescent="0.25">
      <c r="A654" s="459">
        <v>650</v>
      </c>
      <c r="B654" s="459" t="s">
        <v>38</v>
      </c>
      <c r="C654" s="459" t="s">
        <v>2076</v>
      </c>
      <c r="D654" s="459">
        <v>1</v>
      </c>
      <c r="E654" s="480"/>
      <c r="F654" s="459"/>
      <c r="G654" s="459"/>
      <c r="H654" s="459" t="s">
        <v>40</v>
      </c>
      <c r="I654" s="459" t="s">
        <v>155</v>
      </c>
      <c r="J654" s="460" t="s">
        <v>156</v>
      </c>
      <c r="K654" s="460" t="s">
        <v>157</v>
      </c>
      <c r="L654" s="460" t="s">
        <v>158</v>
      </c>
      <c r="M654" s="460"/>
      <c r="N654" s="459" t="s">
        <v>45</v>
      </c>
      <c r="O654" s="460" t="s">
        <v>46</v>
      </c>
      <c r="P654" s="459">
        <v>4</v>
      </c>
      <c r="Q654" s="459" t="s">
        <v>296</v>
      </c>
      <c r="R654" s="459" t="s">
        <v>48</v>
      </c>
      <c r="S654" s="459">
        <v>2</v>
      </c>
      <c r="T654" s="459">
        <v>1.1000000000000001</v>
      </c>
      <c r="U654" s="459" t="s">
        <v>66</v>
      </c>
      <c r="V654" s="459"/>
      <c r="W654" s="459"/>
      <c r="X654" s="459"/>
      <c r="Y654" s="459"/>
      <c r="Z654" s="459"/>
      <c r="AA654" s="459"/>
      <c r="AB654" s="481" t="str">
        <f t="shared" si="19"/>
        <v>Дружбы пр-т</v>
      </c>
      <c r="AC654" s="481">
        <f t="shared" si="19"/>
        <v>1</v>
      </c>
      <c r="AD654" s="481"/>
      <c r="AE654" s="459"/>
      <c r="AF654" s="459"/>
      <c r="AG654" s="459"/>
    </row>
    <row r="655" spans="1:33" s="377" customFormat="1" ht="41.1" customHeight="1" x14ac:dyDescent="0.25">
      <c r="A655" s="459">
        <v>651</v>
      </c>
      <c r="B655" s="459" t="s">
        <v>59</v>
      </c>
      <c r="C655" s="459" t="s">
        <v>2076</v>
      </c>
      <c r="D655" s="459">
        <v>1</v>
      </c>
      <c r="E655" s="480" t="s">
        <v>231</v>
      </c>
      <c r="F655" s="459"/>
      <c r="G655" s="459"/>
      <c r="H655" s="459" t="s">
        <v>40</v>
      </c>
      <c r="I655" s="459" t="s">
        <v>155</v>
      </c>
      <c r="J655" s="460" t="s">
        <v>156</v>
      </c>
      <c r="K655" s="460" t="s">
        <v>157</v>
      </c>
      <c r="L655" s="460" t="s">
        <v>158</v>
      </c>
      <c r="M655" s="460"/>
      <c r="N655" s="459" t="s">
        <v>45</v>
      </c>
      <c r="O655" s="460" t="s">
        <v>46</v>
      </c>
      <c r="P655" s="459">
        <v>4</v>
      </c>
      <c r="Q655" s="459" t="s">
        <v>296</v>
      </c>
      <c r="R655" s="459" t="s">
        <v>48</v>
      </c>
      <c r="S655" s="459">
        <v>2</v>
      </c>
      <c r="T655" s="459">
        <v>1.1000000000000001</v>
      </c>
      <c r="U655" s="459" t="s">
        <v>66</v>
      </c>
      <c r="V655" s="459"/>
      <c r="W655" s="459"/>
      <c r="X655" s="459"/>
      <c r="Y655" s="459"/>
      <c r="Z655" s="459"/>
      <c r="AA655" s="459"/>
      <c r="AB655" s="481" t="str">
        <f t="shared" si="19"/>
        <v>Дружбы пр-т</v>
      </c>
      <c r="AC655" s="481">
        <f t="shared" si="19"/>
        <v>1</v>
      </c>
      <c r="AD655" s="481" t="str">
        <f>E655</f>
        <v>А</v>
      </c>
      <c r="AE655" s="459"/>
      <c r="AF655" s="459"/>
      <c r="AG655" s="459"/>
    </row>
    <row r="656" spans="1:33" s="377" customFormat="1" ht="41.1" customHeight="1" x14ac:dyDescent="0.25">
      <c r="A656" s="459">
        <v>652</v>
      </c>
      <c r="B656" s="459" t="s">
        <v>59</v>
      </c>
      <c r="C656" s="459" t="s">
        <v>2076</v>
      </c>
      <c r="D656" s="459">
        <v>28</v>
      </c>
      <c r="E656" s="480"/>
      <c r="F656" s="459"/>
      <c r="G656" s="459"/>
      <c r="H656" s="459" t="s">
        <v>40</v>
      </c>
      <c r="I656" s="459" t="s">
        <v>1500</v>
      </c>
      <c r="J656" s="460" t="s">
        <v>1501</v>
      </c>
      <c r="K656" s="460" t="s">
        <v>1502</v>
      </c>
      <c r="L656" s="460" t="s">
        <v>1503</v>
      </c>
      <c r="M656" s="460"/>
      <c r="N656" s="459" t="s">
        <v>45</v>
      </c>
      <c r="O656" s="460" t="s">
        <v>46</v>
      </c>
      <c r="P656" s="459">
        <v>6</v>
      </c>
      <c r="Q656" s="459" t="s">
        <v>296</v>
      </c>
      <c r="R656" s="459" t="s">
        <v>48</v>
      </c>
      <c r="S656" s="459">
        <v>3</v>
      </c>
      <c r="T656" s="459">
        <v>1.1000000000000001</v>
      </c>
      <c r="U656" s="459" t="s">
        <v>66</v>
      </c>
      <c r="V656" s="459"/>
      <c r="W656" s="459"/>
      <c r="X656" s="459"/>
      <c r="Y656" s="459"/>
      <c r="Z656" s="459"/>
      <c r="AA656" s="459"/>
      <c r="AB656" s="481" t="str">
        <f t="shared" si="19"/>
        <v>Дружбы пр-т</v>
      </c>
      <c r="AC656" s="481">
        <f t="shared" si="19"/>
        <v>28</v>
      </c>
      <c r="AD656" s="481"/>
      <c r="AE656" s="459"/>
      <c r="AF656" s="459"/>
      <c r="AG656" s="459"/>
    </row>
    <row r="657" spans="1:33" s="377" customFormat="1" ht="41.1" customHeight="1" x14ac:dyDescent="0.25">
      <c r="A657" s="459">
        <v>653</v>
      </c>
      <c r="B657" s="459" t="s">
        <v>38</v>
      </c>
      <c r="C657" s="459" t="s">
        <v>2076</v>
      </c>
      <c r="D657" s="459">
        <v>9</v>
      </c>
      <c r="E657" s="480"/>
      <c r="F657" s="459"/>
      <c r="G657" s="459"/>
      <c r="H657" s="459" t="s">
        <v>40</v>
      </c>
      <c r="I657" s="459" t="s">
        <v>1500</v>
      </c>
      <c r="J657" s="460" t="s">
        <v>1501</v>
      </c>
      <c r="K657" s="460" t="s">
        <v>1502</v>
      </c>
      <c r="L657" s="460" t="s">
        <v>1503</v>
      </c>
      <c r="M657" s="460"/>
      <c r="N657" s="459" t="s">
        <v>45</v>
      </c>
      <c r="O657" s="460" t="s">
        <v>46</v>
      </c>
      <c r="P657" s="459">
        <v>12</v>
      </c>
      <c r="Q657" s="459" t="s">
        <v>296</v>
      </c>
      <c r="R657" s="459" t="s">
        <v>48</v>
      </c>
      <c r="S657" s="459">
        <v>6</v>
      </c>
      <c r="T657" s="459">
        <v>1.1000000000000001</v>
      </c>
      <c r="U657" s="459" t="s">
        <v>66</v>
      </c>
      <c r="V657" s="459"/>
      <c r="W657" s="459"/>
      <c r="X657" s="459"/>
      <c r="Y657" s="459"/>
      <c r="Z657" s="459"/>
      <c r="AA657" s="459"/>
      <c r="AB657" s="481" t="str">
        <f t="shared" si="19"/>
        <v>Дружбы пр-т</v>
      </c>
      <c r="AC657" s="481">
        <f t="shared" si="19"/>
        <v>9</v>
      </c>
      <c r="AD657" s="481"/>
      <c r="AE657" s="459"/>
      <c r="AF657" s="459"/>
      <c r="AG657" s="459"/>
    </row>
    <row r="658" spans="1:33" s="377" customFormat="1" ht="41.1" customHeight="1" x14ac:dyDescent="0.25">
      <c r="A658" s="459">
        <v>654</v>
      </c>
      <c r="B658" s="459" t="s">
        <v>59</v>
      </c>
      <c r="C658" s="459" t="s">
        <v>2076</v>
      </c>
      <c r="D658" s="459">
        <v>13</v>
      </c>
      <c r="E658" s="480"/>
      <c r="F658" s="459"/>
      <c r="G658" s="459"/>
      <c r="H658" s="459" t="s">
        <v>40</v>
      </c>
      <c r="I658" s="459" t="s">
        <v>1500</v>
      </c>
      <c r="J658" s="460" t="s">
        <v>1501</v>
      </c>
      <c r="K658" s="460" t="s">
        <v>1502</v>
      </c>
      <c r="L658" s="460" t="s">
        <v>1503</v>
      </c>
      <c r="M658" s="460"/>
      <c r="N658" s="459" t="s">
        <v>45</v>
      </c>
      <c r="O658" s="460" t="s">
        <v>46</v>
      </c>
      <c r="P658" s="459">
        <v>18</v>
      </c>
      <c r="Q658" s="459" t="s">
        <v>296</v>
      </c>
      <c r="R658" s="459" t="s">
        <v>48</v>
      </c>
      <c r="S658" s="459">
        <v>9</v>
      </c>
      <c r="T658" s="459">
        <v>1.1000000000000001</v>
      </c>
      <c r="U658" s="459" t="s">
        <v>66</v>
      </c>
      <c r="V658" s="459"/>
      <c r="W658" s="459"/>
      <c r="X658" s="459"/>
      <c r="Y658" s="459"/>
      <c r="Z658" s="459"/>
      <c r="AA658" s="459"/>
      <c r="AB658" s="481" t="str">
        <f t="shared" si="19"/>
        <v>Дружбы пр-т</v>
      </c>
      <c r="AC658" s="481">
        <f t="shared" si="19"/>
        <v>13</v>
      </c>
      <c r="AD658" s="481"/>
      <c r="AE658" s="459"/>
      <c r="AF658" s="459"/>
      <c r="AG658" s="459"/>
    </row>
    <row r="659" spans="1:33" s="377" customFormat="1" ht="41.1" customHeight="1" x14ac:dyDescent="0.25">
      <c r="A659" s="459">
        <v>655</v>
      </c>
      <c r="B659" s="459" t="s">
        <v>38</v>
      </c>
      <c r="C659" s="459" t="s">
        <v>2076</v>
      </c>
      <c r="D659" s="460" t="s">
        <v>2104</v>
      </c>
      <c r="E659" s="480"/>
      <c r="F659" s="459"/>
      <c r="G659" s="459"/>
      <c r="H659" s="459" t="s">
        <v>40</v>
      </c>
      <c r="I659" s="459" t="s">
        <v>1500</v>
      </c>
      <c r="J659" s="460" t="s">
        <v>1501</v>
      </c>
      <c r="K659" s="460" t="s">
        <v>1502</v>
      </c>
      <c r="L659" s="460" t="s">
        <v>1503</v>
      </c>
      <c r="M659" s="460"/>
      <c r="N659" s="459" t="s">
        <v>45</v>
      </c>
      <c r="O659" s="460" t="s">
        <v>46</v>
      </c>
      <c r="P659" s="459">
        <v>22</v>
      </c>
      <c r="Q659" s="459" t="s">
        <v>296</v>
      </c>
      <c r="R659" s="459" t="s">
        <v>48</v>
      </c>
      <c r="S659" s="459">
        <v>10</v>
      </c>
      <c r="T659" s="459">
        <v>1.1000000000000001</v>
      </c>
      <c r="U659" s="459" t="s">
        <v>66</v>
      </c>
      <c r="V659" s="459"/>
      <c r="W659" s="459"/>
      <c r="X659" s="459"/>
      <c r="Y659" s="459"/>
      <c r="Z659" s="459"/>
      <c r="AA659" s="459"/>
      <c r="AB659" s="481" t="str">
        <f t="shared" si="19"/>
        <v>Дружбы пр-т</v>
      </c>
      <c r="AC659" s="481" t="str">
        <f t="shared" si="19"/>
        <v>11/2</v>
      </c>
      <c r="AD659" s="481"/>
      <c r="AE659" s="459"/>
      <c r="AF659" s="459"/>
      <c r="AG659" s="459"/>
    </row>
    <row r="660" spans="1:33" s="377" customFormat="1" ht="52.5" customHeight="1" x14ac:dyDescent="0.25">
      <c r="A660" s="459">
        <v>656</v>
      </c>
      <c r="B660" s="459" t="s">
        <v>59</v>
      </c>
      <c r="C660" s="459" t="s">
        <v>2076</v>
      </c>
      <c r="D660" s="459">
        <v>18</v>
      </c>
      <c r="E660" s="480"/>
      <c r="F660" s="459"/>
      <c r="G660" s="459"/>
      <c r="H660" s="459" t="s">
        <v>40</v>
      </c>
      <c r="I660" s="459" t="s">
        <v>1405</v>
      </c>
      <c r="J660" s="460" t="s">
        <v>1406</v>
      </c>
      <c r="K660" s="460" t="s">
        <v>1025</v>
      </c>
      <c r="L660" s="460" t="s">
        <v>1407</v>
      </c>
      <c r="M660" s="460"/>
      <c r="N660" s="459" t="s">
        <v>45</v>
      </c>
      <c r="O660" s="460" t="s">
        <v>46</v>
      </c>
      <c r="P660" s="459">
        <v>2</v>
      </c>
      <c r="Q660" s="459" t="s">
        <v>296</v>
      </c>
      <c r="R660" s="459" t="s">
        <v>48</v>
      </c>
      <c r="S660" s="459">
        <v>1</v>
      </c>
      <c r="T660" s="459">
        <v>1.1000000000000001</v>
      </c>
      <c r="U660" s="459" t="s">
        <v>66</v>
      </c>
      <c r="V660" s="459"/>
      <c r="W660" s="459"/>
      <c r="X660" s="459"/>
      <c r="Y660" s="459"/>
      <c r="Z660" s="459"/>
      <c r="AA660" s="459"/>
      <c r="AB660" s="481" t="str">
        <f t="shared" si="19"/>
        <v>Дружбы пр-т</v>
      </c>
      <c r="AC660" s="481">
        <f t="shared" si="19"/>
        <v>18</v>
      </c>
      <c r="AD660" s="481"/>
      <c r="AE660" s="459"/>
      <c r="AF660" s="459"/>
      <c r="AG660" s="459"/>
    </row>
    <row r="661" spans="1:33" s="377" customFormat="1" ht="41.1" customHeight="1" x14ac:dyDescent="0.25">
      <c r="A661" s="459">
        <v>657</v>
      </c>
      <c r="B661" s="459" t="s">
        <v>38</v>
      </c>
      <c r="C661" s="459" t="s">
        <v>2076</v>
      </c>
      <c r="D661" s="459">
        <v>4</v>
      </c>
      <c r="E661" s="480"/>
      <c r="F661" s="459"/>
      <c r="G661" s="459"/>
      <c r="H661" s="459" t="s">
        <v>40</v>
      </c>
      <c r="I661" s="459" t="s">
        <v>2115</v>
      </c>
      <c r="J661" s="460" t="s">
        <v>2116</v>
      </c>
      <c r="K661" s="460" t="s">
        <v>2117</v>
      </c>
      <c r="L661" s="460" t="s">
        <v>2118</v>
      </c>
      <c r="M661" s="460"/>
      <c r="N661" s="459" t="s">
        <v>45</v>
      </c>
      <c r="O661" s="460" t="s">
        <v>46</v>
      </c>
      <c r="P661" s="459">
        <v>14</v>
      </c>
      <c r="Q661" s="459" t="s">
        <v>296</v>
      </c>
      <c r="R661" s="459" t="s">
        <v>48</v>
      </c>
      <c r="S661" s="459">
        <v>7</v>
      </c>
      <c r="T661" s="459">
        <v>1.1000000000000001</v>
      </c>
      <c r="U661" s="459" t="s">
        <v>66</v>
      </c>
      <c r="V661" s="459">
        <v>3</v>
      </c>
      <c r="W661" s="459">
        <v>1.1000000000000001</v>
      </c>
      <c r="X661" s="459" t="s">
        <v>49</v>
      </c>
      <c r="Y661" s="459"/>
      <c r="Z661" s="459"/>
      <c r="AA661" s="459"/>
      <c r="AB661" s="481" t="str">
        <f t="shared" si="19"/>
        <v>Дружбы пр-т</v>
      </c>
      <c r="AC661" s="481">
        <f t="shared" si="19"/>
        <v>4</v>
      </c>
      <c r="AD661" s="481"/>
      <c r="AE661" s="459"/>
      <c r="AF661" s="459"/>
      <c r="AG661" s="459"/>
    </row>
    <row r="662" spans="1:33" s="377" customFormat="1" ht="41.1" customHeight="1" x14ac:dyDescent="0.25">
      <c r="A662" s="459">
        <v>658</v>
      </c>
      <c r="B662" s="459" t="s">
        <v>59</v>
      </c>
      <c r="C662" s="459" t="s">
        <v>2076</v>
      </c>
      <c r="D662" s="459">
        <v>2</v>
      </c>
      <c r="E662" s="480"/>
      <c r="F662" s="459"/>
      <c r="G662" s="459"/>
      <c r="H662" s="459" t="s">
        <v>40</v>
      </c>
      <c r="I662" s="459" t="s">
        <v>2115</v>
      </c>
      <c r="J662" s="460" t="s">
        <v>2116</v>
      </c>
      <c r="K662" s="460" t="s">
        <v>2117</v>
      </c>
      <c r="L662" s="460" t="s">
        <v>2118</v>
      </c>
      <c r="M662" s="460"/>
      <c r="N662" s="459" t="s">
        <v>45</v>
      </c>
      <c r="O662" s="460" t="s">
        <v>46</v>
      </c>
      <c r="P662" s="459">
        <v>24</v>
      </c>
      <c r="Q662" s="459" t="s">
        <v>296</v>
      </c>
      <c r="R662" s="459" t="s">
        <v>48</v>
      </c>
      <c r="S662" s="459">
        <v>10</v>
      </c>
      <c r="T662" s="459">
        <v>1.1000000000000001</v>
      </c>
      <c r="U662" s="459" t="s">
        <v>66</v>
      </c>
      <c r="V662" s="459"/>
      <c r="W662" s="459"/>
      <c r="X662" s="459"/>
      <c r="Y662" s="459"/>
      <c r="Z662" s="459"/>
      <c r="AA662" s="459"/>
      <c r="AB662" s="481" t="str">
        <f t="shared" si="19"/>
        <v>Дружбы пр-т</v>
      </c>
      <c r="AC662" s="481">
        <f t="shared" si="19"/>
        <v>2</v>
      </c>
      <c r="AD662" s="481"/>
      <c r="AE662" s="459"/>
      <c r="AF662" s="459"/>
      <c r="AG662" s="459"/>
    </row>
    <row r="663" spans="1:33" s="377" customFormat="1" ht="41.1" customHeight="1" x14ac:dyDescent="0.25">
      <c r="A663" s="459">
        <v>659</v>
      </c>
      <c r="B663" s="459" t="s">
        <v>38</v>
      </c>
      <c r="C663" s="459" t="s">
        <v>2076</v>
      </c>
      <c r="D663" s="459">
        <v>10</v>
      </c>
      <c r="E663" s="480"/>
      <c r="F663" s="459"/>
      <c r="G663" s="459"/>
      <c r="H663" s="459" t="s">
        <v>40</v>
      </c>
      <c r="I663" s="459" t="s">
        <v>2119</v>
      </c>
      <c r="J663" s="460" t="s">
        <v>2120</v>
      </c>
      <c r="K663" s="460" t="s">
        <v>2121</v>
      </c>
      <c r="L663" s="460" t="s">
        <v>2122</v>
      </c>
      <c r="M663" s="460"/>
      <c r="N663" s="459" t="s">
        <v>45</v>
      </c>
      <c r="O663" s="460" t="s">
        <v>46</v>
      </c>
      <c r="P663" s="459">
        <v>20</v>
      </c>
      <c r="Q663" s="459" t="s">
        <v>296</v>
      </c>
      <c r="R663" s="459" t="s">
        <v>48</v>
      </c>
      <c r="S663" s="459">
        <v>10</v>
      </c>
      <c r="T663" s="459">
        <v>1.1000000000000001</v>
      </c>
      <c r="U663" s="459" t="s">
        <v>66</v>
      </c>
      <c r="V663" s="459">
        <v>2</v>
      </c>
      <c r="W663" s="459">
        <v>1.1000000000000001</v>
      </c>
      <c r="X663" s="459" t="s">
        <v>49</v>
      </c>
      <c r="Y663" s="459"/>
      <c r="Z663" s="459"/>
      <c r="AA663" s="459"/>
      <c r="AB663" s="481" t="str">
        <f t="shared" si="19"/>
        <v>Дружбы пр-т</v>
      </c>
      <c r="AC663" s="481">
        <f t="shared" si="19"/>
        <v>10</v>
      </c>
      <c r="AD663" s="481"/>
      <c r="AE663" s="459"/>
      <c r="AF663" s="459"/>
      <c r="AG663" s="459"/>
    </row>
    <row r="664" spans="1:33" s="377" customFormat="1" ht="41.1" customHeight="1" x14ac:dyDescent="0.25">
      <c r="A664" s="459">
        <v>660</v>
      </c>
      <c r="B664" s="459" t="s">
        <v>59</v>
      </c>
      <c r="C664" s="459" t="s">
        <v>2076</v>
      </c>
      <c r="D664" s="459">
        <v>6</v>
      </c>
      <c r="E664" s="480"/>
      <c r="F664" s="459"/>
      <c r="G664" s="459"/>
      <c r="H664" s="459" t="s">
        <v>40</v>
      </c>
      <c r="I664" s="459" t="s">
        <v>2123</v>
      </c>
      <c r="J664" s="460" t="s">
        <v>2124</v>
      </c>
      <c r="K664" s="460" t="s">
        <v>2125</v>
      </c>
      <c r="L664" s="460" t="s">
        <v>2126</v>
      </c>
      <c r="M664" s="460"/>
      <c r="N664" s="459" t="s">
        <v>45</v>
      </c>
      <c r="O664" s="460" t="s">
        <v>46</v>
      </c>
      <c r="P664" s="459">
        <v>4</v>
      </c>
      <c r="Q664" s="459" t="s">
        <v>296</v>
      </c>
      <c r="R664" s="459" t="s">
        <v>48</v>
      </c>
      <c r="S664" s="459">
        <v>2</v>
      </c>
      <c r="T664" s="459">
        <v>1.1000000000000001</v>
      </c>
      <c r="U664" s="459" t="s">
        <v>66</v>
      </c>
      <c r="V664" s="459">
        <v>2</v>
      </c>
      <c r="W664" s="459">
        <v>1.1000000000000001</v>
      </c>
      <c r="X664" s="459" t="s">
        <v>49</v>
      </c>
      <c r="Y664" s="459"/>
      <c r="Z664" s="459"/>
      <c r="AA664" s="459"/>
      <c r="AB664" s="481" t="str">
        <f t="shared" si="19"/>
        <v>Дружбы пр-т</v>
      </c>
      <c r="AC664" s="481">
        <f t="shared" si="19"/>
        <v>6</v>
      </c>
      <c r="AD664" s="481"/>
      <c r="AE664" s="459"/>
      <c r="AF664" s="459"/>
      <c r="AG664" s="459"/>
    </row>
    <row r="665" spans="1:33" s="377" customFormat="1" ht="41.1" customHeight="1" x14ac:dyDescent="0.25">
      <c r="A665" s="459">
        <v>661</v>
      </c>
      <c r="B665" s="459" t="s">
        <v>59</v>
      </c>
      <c r="C665" s="459" t="s">
        <v>2076</v>
      </c>
      <c r="D665" s="459">
        <v>12</v>
      </c>
      <c r="E665" s="480"/>
      <c r="F665" s="459"/>
      <c r="G665" s="459"/>
      <c r="H665" s="459" t="s">
        <v>40</v>
      </c>
      <c r="I665" s="459" t="s">
        <v>1048</v>
      </c>
      <c r="J665" s="460" t="s">
        <v>1049</v>
      </c>
      <c r="K665" s="460" t="s">
        <v>1050</v>
      </c>
      <c r="L665" s="460" t="s">
        <v>1051</v>
      </c>
      <c r="M665" s="460"/>
      <c r="N665" s="459" t="s">
        <v>45</v>
      </c>
      <c r="O665" s="460" t="s">
        <v>46</v>
      </c>
      <c r="P665" s="459">
        <v>10</v>
      </c>
      <c r="Q665" s="459" t="s">
        <v>296</v>
      </c>
      <c r="R665" s="459" t="s">
        <v>48</v>
      </c>
      <c r="S665" s="459">
        <v>5</v>
      </c>
      <c r="T665" s="459">
        <v>1.1000000000000001</v>
      </c>
      <c r="U665" s="459" t="s">
        <v>66</v>
      </c>
      <c r="V665" s="459"/>
      <c r="W665" s="459"/>
      <c r="X665" s="459"/>
      <c r="Y665" s="459"/>
      <c r="Z665" s="459"/>
      <c r="AA665" s="459"/>
      <c r="AB665" s="481" t="str">
        <f t="shared" si="19"/>
        <v>Дружбы пр-т</v>
      </c>
      <c r="AC665" s="481">
        <f t="shared" si="19"/>
        <v>12</v>
      </c>
      <c r="AD665" s="481"/>
      <c r="AE665" s="459"/>
      <c r="AF665" s="459"/>
      <c r="AG665" s="459"/>
    </row>
    <row r="666" spans="1:33" s="377" customFormat="1" ht="41.1" customHeight="1" x14ac:dyDescent="0.25">
      <c r="A666" s="459">
        <v>662</v>
      </c>
      <c r="B666" s="459" t="s">
        <v>38</v>
      </c>
      <c r="C666" s="459" t="s">
        <v>2076</v>
      </c>
      <c r="D666" s="459">
        <v>22</v>
      </c>
      <c r="E666" s="480"/>
      <c r="F666" s="459"/>
      <c r="G666" s="459"/>
      <c r="H666" s="459" t="s">
        <v>40</v>
      </c>
      <c r="I666" s="435" t="s">
        <v>1360</v>
      </c>
      <c r="J666" s="460" t="s">
        <v>1361</v>
      </c>
      <c r="K666" s="460" t="s">
        <v>1362</v>
      </c>
      <c r="L666" s="460" t="s">
        <v>1363</v>
      </c>
      <c r="M666" s="460"/>
      <c r="N666" s="459" t="s">
        <v>45</v>
      </c>
      <c r="O666" s="460" t="s">
        <v>46</v>
      </c>
      <c r="P666" s="459">
        <v>8</v>
      </c>
      <c r="Q666" s="459" t="s">
        <v>296</v>
      </c>
      <c r="R666" s="459" t="s">
        <v>48</v>
      </c>
      <c r="S666" s="459">
        <v>4</v>
      </c>
      <c r="T666" s="459">
        <v>1.1000000000000001</v>
      </c>
      <c r="U666" s="459" t="s">
        <v>66</v>
      </c>
      <c r="V666" s="459"/>
      <c r="W666" s="459"/>
      <c r="X666" s="459"/>
      <c r="Y666" s="459"/>
      <c r="Z666" s="459"/>
      <c r="AA666" s="459"/>
      <c r="AB666" s="481" t="str">
        <f t="shared" si="19"/>
        <v>Дружбы пр-т</v>
      </c>
      <c r="AC666" s="481">
        <f t="shared" si="19"/>
        <v>22</v>
      </c>
      <c r="AD666" s="481"/>
      <c r="AE666" s="459"/>
      <c r="AF666" s="459"/>
      <c r="AG666" s="459"/>
    </row>
    <row r="667" spans="1:33" s="377" customFormat="1" ht="46.5" customHeight="1" x14ac:dyDescent="0.25">
      <c r="A667" s="459">
        <v>663</v>
      </c>
      <c r="B667" s="459" t="s">
        <v>38</v>
      </c>
      <c r="C667" s="459" t="s">
        <v>2076</v>
      </c>
      <c r="D667" s="459">
        <v>19</v>
      </c>
      <c r="E667" s="480" t="s">
        <v>231</v>
      </c>
      <c r="F667" s="459"/>
      <c r="G667" s="459"/>
      <c r="H667" s="459" t="s">
        <v>40</v>
      </c>
      <c r="I667" s="459" t="s">
        <v>2127</v>
      </c>
      <c r="J667" s="460" t="s">
        <v>2128</v>
      </c>
      <c r="K667" s="460" t="s">
        <v>2129</v>
      </c>
      <c r="L667" s="460" t="s">
        <v>2130</v>
      </c>
      <c r="M667" s="460"/>
      <c r="N667" s="459" t="s">
        <v>45</v>
      </c>
      <c r="O667" s="460" t="s">
        <v>46</v>
      </c>
      <c r="P667" s="459">
        <v>14</v>
      </c>
      <c r="Q667" s="459" t="s">
        <v>296</v>
      </c>
      <c r="R667" s="459" t="s">
        <v>48</v>
      </c>
      <c r="S667" s="459">
        <v>7</v>
      </c>
      <c r="T667" s="459">
        <v>1.1000000000000001</v>
      </c>
      <c r="U667" s="459" t="s">
        <v>66</v>
      </c>
      <c r="V667" s="459">
        <v>1</v>
      </c>
      <c r="W667" s="459">
        <v>1.1000000000000001</v>
      </c>
      <c r="X667" s="459" t="s">
        <v>49</v>
      </c>
      <c r="Y667" s="459"/>
      <c r="Z667" s="459"/>
      <c r="AA667" s="459"/>
      <c r="AB667" s="481" t="str">
        <f t="shared" si="19"/>
        <v>Дружбы пр-т</v>
      </c>
      <c r="AC667" s="481">
        <f t="shared" si="19"/>
        <v>19</v>
      </c>
      <c r="AD667" s="481"/>
      <c r="AE667" s="459" t="s">
        <v>2131</v>
      </c>
      <c r="AF667" s="459" t="s">
        <v>2132</v>
      </c>
      <c r="AG667" s="459" t="s">
        <v>2133</v>
      </c>
    </row>
    <row r="668" spans="1:33" s="377" customFormat="1" ht="41.1" customHeight="1" x14ac:dyDescent="0.25">
      <c r="A668" s="459">
        <v>664</v>
      </c>
      <c r="B668" s="459" t="s">
        <v>59</v>
      </c>
      <c r="C668" s="459" t="s">
        <v>2076</v>
      </c>
      <c r="D668" s="459">
        <v>26</v>
      </c>
      <c r="E668" s="480"/>
      <c r="F668" s="459"/>
      <c r="G668" s="459"/>
      <c r="H668" s="459" t="s">
        <v>40</v>
      </c>
      <c r="I668" s="459" t="s">
        <v>2134</v>
      </c>
      <c r="J668" s="460" t="s">
        <v>2135</v>
      </c>
      <c r="K668" s="460" t="s">
        <v>2136</v>
      </c>
      <c r="L668" s="460" t="s">
        <v>2137</v>
      </c>
      <c r="M668" s="460"/>
      <c r="N668" s="459" t="s">
        <v>45</v>
      </c>
      <c r="O668" s="460" t="s">
        <v>46</v>
      </c>
      <c r="P668" s="459">
        <v>16</v>
      </c>
      <c r="Q668" s="459" t="s">
        <v>296</v>
      </c>
      <c r="R668" s="459" t="s">
        <v>48</v>
      </c>
      <c r="S668" s="459">
        <v>8</v>
      </c>
      <c r="T668" s="459">
        <v>1.1000000000000001</v>
      </c>
      <c r="U668" s="459" t="s">
        <v>66</v>
      </c>
      <c r="V668" s="459" t="s">
        <v>16825</v>
      </c>
      <c r="W668" s="459" t="s">
        <v>16823</v>
      </c>
      <c r="X668" s="459" t="s">
        <v>49</v>
      </c>
      <c r="Y668" s="459"/>
      <c r="Z668" s="459"/>
      <c r="AA668" s="459"/>
      <c r="AB668" s="481" t="str">
        <f t="shared" si="19"/>
        <v>Дружбы пр-т</v>
      </c>
      <c r="AC668" s="481">
        <f t="shared" si="19"/>
        <v>26</v>
      </c>
      <c r="AD668" s="481"/>
      <c r="AE668" s="459" t="s">
        <v>2138</v>
      </c>
      <c r="AF668" s="459"/>
      <c r="AG668" s="459"/>
    </row>
    <row r="669" spans="1:33" s="377" customFormat="1" ht="41.1" customHeight="1" x14ac:dyDescent="0.25">
      <c r="A669" s="459">
        <v>665</v>
      </c>
      <c r="B669" s="459" t="s">
        <v>59</v>
      </c>
      <c r="C669" s="459" t="s">
        <v>2076</v>
      </c>
      <c r="D669" s="459">
        <v>24</v>
      </c>
      <c r="E669" s="480"/>
      <c r="F669" s="459"/>
      <c r="G669" s="459"/>
      <c r="H669" s="459" t="s">
        <v>40</v>
      </c>
      <c r="I669" s="459" t="s">
        <v>2139</v>
      </c>
      <c r="J669" s="460" t="s">
        <v>2140</v>
      </c>
      <c r="K669" s="460" t="s">
        <v>2141</v>
      </c>
      <c r="L669" s="460" t="s">
        <v>2142</v>
      </c>
      <c r="M669" s="460"/>
      <c r="N669" s="459" t="s">
        <v>45</v>
      </c>
      <c r="O669" s="460" t="s">
        <v>46</v>
      </c>
      <c r="P669" s="459">
        <v>12</v>
      </c>
      <c r="Q669" s="459" t="s">
        <v>296</v>
      </c>
      <c r="R669" s="459" t="s">
        <v>48</v>
      </c>
      <c r="S669" s="459">
        <v>6</v>
      </c>
      <c r="T669" s="459">
        <v>1.1000000000000001</v>
      </c>
      <c r="U669" s="459" t="s">
        <v>66</v>
      </c>
      <c r="V669" s="459"/>
      <c r="W669" s="459"/>
      <c r="X669" s="459"/>
      <c r="Y669" s="459"/>
      <c r="Z669" s="459"/>
      <c r="AA669" s="459"/>
      <c r="AB669" s="481" t="str">
        <f t="shared" si="19"/>
        <v>Дружбы пр-т</v>
      </c>
      <c r="AC669" s="481">
        <f t="shared" si="19"/>
        <v>24</v>
      </c>
      <c r="AD669" s="481"/>
      <c r="AE669" s="459"/>
      <c r="AF669" s="459"/>
      <c r="AG669" s="459"/>
    </row>
    <row r="670" spans="1:33" s="377" customFormat="1" ht="48" customHeight="1" x14ac:dyDescent="0.25">
      <c r="A670" s="459">
        <v>666</v>
      </c>
      <c r="B670" s="459" t="s">
        <v>59</v>
      </c>
      <c r="C670" s="459" t="s">
        <v>2076</v>
      </c>
      <c r="D670" s="459">
        <v>30</v>
      </c>
      <c r="E670" s="480"/>
      <c r="F670" s="459"/>
      <c r="G670" s="459"/>
      <c r="H670" s="459" t="s">
        <v>40</v>
      </c>
      <c r="I670" s="459" t="s">
        <v>2143</v>
      </c>
      <c r="J670" s="460" t="s">
        <v>2144</v>
      </c>
      <c r="K670" s="460" t="s">
        <v>2145</v>
      </c>
      <c r="L670" s="460" t="s">
        <v>2146</v>
      </c>
      <c r="M670" s="460"/>
      <c r="N670" s="459" t="s">
        <v>45</v>
      </c>
      <c r="O670" s="460" t="s">
        <v>46</v>
      </c>
      <c r="P670" s="459">
        <v>4</v>
      </c>
      <c r="Q670" s="459" t="s">
        <v>296</v>
      </c>
      <c r="R670" s="459" t="s">
        <v>48</v>
      </c>
      <c r="S670" s="459">
        <v>2</v>
      </c>
      <c r="T670" s="459">
        <v>1.1000000000000001</v>
      </c>
      <c r="U670" s="459" t="s">
        <v>66</v>
      </c>
      <c r="V670" s="459"/>
      <c r="W670" s="459"/>
      <c r="X670" s="459"/>
      <c r="Y670" s="459"/>
      <c r="Z670" s="459"/>
      <c r="AA670" s="459"/>
      <c r="AB670" s="481" t="str">
        <f t="shared" si="19"/>
        <v>Дружбы пр-т</v>
      </c>
      <c r="AC670" s="481">
        <f t="shared" si="19"/>
        <v>30</v>
      </c>
      <c r="AD670" s="481"/>
      <c r="AE670" s="459"/>
      <c r="AF670" s="459"/>
      <c r="AG670" s="459"/>
    </row>
    <row r="671" spans="1:33" s="377" customFormat="1" ht="53.25" customHeight="1" x14ac:dyDescent="0.25">
      <c r="A671" s="459">
        <v>667</v>
      </c>
      <c r="B671" s="459" t="s">
        <v>38</v>
      </c>
      <c r="C671" s="459" t="s">
        <v>2076</v>
      </c>
      <c r="D671" s="459">
        <v>3</v>
      </c>
      <c r="E671" s="480"/>
      <c r="F671" s="459"/>
      <c r="G671" s="459"/>
      <c r="H671" s="459" t="s">
        <v>40</v>
      </c>
      <c r="I671" s="459" t="s">
        <v>2147</v>
      </c>
      <c r="J671" s="460" t="s">
        <v>2148</v>
      </c>
      <c r="K671" s="460" t="s">
        <v>2149</v>
      </c>
      <c r="L671" s="460" t="s">
        <v>2150</v>
      </c>
      <c r="M671" s="460"/>
      <c r="N671" s="459" t="s">
        <v>45</v>
      </c>
      <c r="O671" s="460" t="s">
        <v>46</v>
      </c>
      <c r="P671" s="459">
        <v>16</v>
      </c>
      <c r="Q671" s="459" t="s">
        <v>296</v>
      </c>
      <c r="R671" s="459" t="s">
        <v>48</v>
      </c>
      <c r="S671" s="459">
        <v>8</v>
      </c>
      <c r="T671" s="459">
        <v>1.1000000000000001</v>
      </c>
      <c r="U671" s="459" t="s">
        <v>66</v>
      </c>
      <c r="V671" s="459">
        <v>2</v>
      </c>
      <c r="W671" s="459">
        <v>1.1000000000000001</v>
      </c>
      <c r="X671" s="459" t="s">
        <v>49</v>
      </c>
      <c r="Y671" s="459"/>
      <c r="Z671" s="459"/>
      <c r="AA671" s="459"/>
      <c r="AB671" s="481" t="str">
        <f t="shared" si="19"/>
        <v>Дружбы пр-т</v>
      </c>
      <c r="AC671" s="481">
        <f t="shared" si="19"/>
        <v>3</v>
      </c>
      <c r="AD671" s="481"/>
      <c r="AE671" s="459"/>
      <c r="AF671" s="459"/>
      <c r="AG671" s="459"/>
    </row>
    <row r="672" spans="1:33" s="377" customFormat="1" ht="48.75" customHeight="1" x14ac:dyDescent="0.25">
      <c r="A672" s="459">
        <v>668</v>
      </c>
      <c r="B672" s="459" t="s">
        <v>59</v>
      </c>
      <c r="C672" s="459" t="s">
        <v>2076</v>
      </c>
      <c r="D672" s="459">
        <v>15</v>
      </c>
      <c r="E672" s="480"/>
      <c r="F672" s="459"/>
      <c r="G672" s="459"/>
      <c r="H672" s="459" t="s">
        <v>40</v>
      </c>
      <c r="I672" s="459" t="s">
        <v>2151</v>
      </c>
      <c r="J672" s="460" t="s">
        <v>2152</v>
      </c>
      <c r="K672" s="460" t="s">
        <v>2153</v>
      </c>
      <c r="L672" s="486" t="s">
        <v>2154</v>
      </c>
      <c r="M672" s="460"/>
      <c r="N672" s="459" t="s">
        <v>45</v>
      </c>
      <c r="O672" s="460" t="s">
        <v>46</v>
      </c>
      <c r="P672" s="459">
        <v>8</v>
      </c>
      <c r="Q672" s="459" t="s">
        <v>296</v>
      </c>
      <c r="R672" s="459" t="s">
        <v>48</v>
      </c>
      <c r="S672" s="459">
        <v>4</v>
      </c>
      <c r="T672" s="459">
        <v>1.1000000000000001</v>
      </c>
      <c r="U672" s="459" t="s">
        <v>66</v>
      </c>
      <c r="V672" s="459" t="s">
        <v>16833</v>
      </c>
      <c r="W672" s="459">
        <v>1.1000000000000001</v>
      </c>
      <c r="X672" s="459" t="s">
        <v>16823</v>
      </c>
      <c r="Y672" s="459"/>
      <c r="Z672" s="459"/>
      <c r="AA672" s="459"/>
      <c r="AB672" s="481" t="str">
        <f t="shared" si="19"/>
        <v>Дружбы пр-т</v>
      </c>
      <c r="AC672" s="481">
        <f t="shared" si="19"/>
        <v>15</v>
      </c>
      <c r="AD672" s="481"/>
      <c r="AE672" s="459"/>
      <c r="AF672" s="459"/>
      <c r="AG672" s="459"/>
    </row>
    <row r="673" spans="1:33" s="377" customFormat="1" ht="60.75" customHeight="1" x14ac:dyDescent="0.25">
      <c r="A673" s="459">
        <v>669</v>
      </c>
      <c r="B673" s="459" t="s">
        <v>38</v>
      </c>
      <c r="C673" s="435" t="s">
        <v>2155</v>
      </c>
      <c r="D673" s="435">
        <v>24</v>
      </c>
      <c r="E673" s="483"/>
      <c r="F673" s="435"/>
      <c r="G673" s="435"/>
      <c r="H673" s="435" t="s">
        <v>40</v>
      </c>
      <c r="I673" s="435" t="s">
        <v>2156</v>
      </c>
      <c r="J673" s="483">
        <v>1094632006743</v>
      </c>
      <c r="K673" s="462" t="s">
        <v>2157</v>
      </c>
      <c r="L673" s="462" t="s">
        <v>2158</v>
      </c>
      <c r="M673" s="462"/>
      <c r="N673" s="459" t="s">
        <v>45</v>
      </c>
      <c r="O673" s="460" t="s">
        <v>46</v>
      </c>
      <c r="P673" s="435">
        <v>3.5</v>
      </c>
      <c r="Q673" s="435" t="s">
        <v>133</v>
      </c>
      <c r="R673" s="435" t="s">
        <v>1438</v>
      </c>
      <c r="S673" s="435">
        <v>2</v>
      </c>
      <c r="T673" s="435">
        <v>1.1000000000000001</v>
      </c>
      <c r="U673" s="435" t="s">
        <v>66</v>
      </c>
      <c r="V673" s="435"/>
      <c r="W673" s="435"/>
      <c r="X673" s="435"/>
      <c r="Y673" s="435"/>
      <c r="Z673" s="435"/>
      <c r="AA673" s="435"/>
      <c r="AB673" s="481" t="str">
        <f t="shared" si="19"/>
        <v>Дружининская</v>
      </c>
      <c r="AC673" s="481">
        <f t="shared" si="19"/>
        <v>24</v>
      </c>
      <c r="AD673" s="481"/>
      <c r="AE673" s="435" t="s">
        <v>2159</v>
      </c>
      <c r="AF673" s="435"/>
      <c r="AG673" s="435"/>
    </row>
    <row r="674" spans="1:33" s="377" customFormat="1" ht="46.5" customHeight="1" x14ac:dyDescent="0.25">
      <c r="A674" s="459">
        <v>670</v>
      </c>
      <c r="B674" s="459" t="s">
        <v>59</v>
      </c>
      <c r="C674" s="435" t="s">
        <v>2155</v>
      </c>
      <c r="D674" s="435">
        <v>29</v>
      </c>
      <c r="E674" s="483"/>
      <c r="F674" s="435"/>
      <c r="G674" s="435"/>
      <c r="H674" s="435" t="s">
        <v>40</v>
      </c>
      <c r="I674" s="435" t="s">
        <v>2160</v>
      </c>
      <c r="J674" s="483" t="s">
        <v>2161</v>
      </c>
      <c r="K674" s="462" t="s">
        <v>2162</v>
      </c>
      <c r="L674" s="462" t="s">
        <v>2163</v>
      </c>
      <c r="M674" s="462"/>
      <c r="N674" s="459" t="s">
        <v>45</v>
      </c>
      <c r="O674" s="460" t="s">
        <v>46</v>
      </c>
      <c r="P674" s="435">
        <v>6</v>
      </c>
      <c r="Q674" s="435" t="s">
        <v>133</v>
      </c>
      <c r="R674" s="435" t="s">
        <v>48</v>
      </c>
      <c r="S674" s="435">
        <v>3</v>
      </c>
      <c r="T674" s="435">
        <v>1.1000000000000001</v>
      </c>
      <c r="U674" s="435" t="s">
        <v>66</v>
      </c>
      <c r="V674" s="435"/>
      <c r="W674" s="435"/>
      <c r="X674" s="435"/>
      <c r="Y674" s="435"/>
      <c r="Z674" s="435"/>
      <c r="AA674" s="435"/>
      <c r="AB674" s="481" t="str">
        <f t="shared" si="19"/>
        <v>Дружининская</v>
      </c>
      <c r="AC674" s="481">
        <f t="shared" si="19"/>
        <v>29</v>
      </c>
      <c r="AD674" s="481"/>
      <c r="AE674" s="435" t="s">
        <v>2164</v>
      </c>
      <c r="AF674" s="435" t="s">
        <v>2165</v>
      </c>
      <c r="AG674" s="435"/>
    </row>
    <row r="675" spans="1:33" s="377" customFormat="1" ht="46.5" customHeight="1" x14ac:dyDescent="0.25">
      <c r="A675" s="459">
        <v>671</v>
      </c>
      <c r="B675" s="459" t="s">
        <v>38</v>
      </c>
      <c r="C675" s="435" t="s">
        <v>2155</v>
      </c>
      <c r="D675" s="435">
        <v>26</v>
      </c>
      <c r="E675" s="483" t="s">
        <v>792</v>
      </c>
      <c r="F675" s="435"/>
      <c r="G675" s="435"/>
      <c r="H675" s="435" t="s">
        <v>40</v>
      </c>
      <c r="I675" s="435" t="s">
        <v>1360</v>
      </c>
      <c r="J675" s="483" t="s">
        <v>2166</v>
      </c>
      <c r="K675" s="462" t="s">
        <v>2167</v>
      </c>
      <c r="L675" s="435" t="s">
        <v>2168</v>
      </c>
      <c r="M675" s="435"/>
      <c r="N675" s="459" t="s">
        <v>45</v>
      </c>
      <c r="O675" s="460" t="s">
        <v>46</v>
      </c>
      <c r="P675" s="435">
        <v>4</v>
      </c>
      <c r="Q675" s="435" t="s">
        <v>133</v>
      </c>
      <c r="R675" s="435" t="s">
        <v>48</v>
      </c>
      <c r="S675" s="435">
        <v>1</v>
      </c>
      <c r="T675" s="435">
        <v>1.1000000000000001</v>
      </c>
      <c r="U675" s="435" t="s">
        <v>66</v>
      </c>
      <c r="V675" s="435"/>
      <c r="W675" s="435"/>
      <c r="X675" s="435"/>
      <c r="Y675" s="435"/>
      <c r="Z675" s="435"/>
      <c r="AA675" s="435"/>
      <c r="AB675" s="481" t="str">
        <f t="shared" si="19"/>
        <v>Дружининская</v>
      </c>
      <c r="AC675" s="481">
        <f t="shared" si="19"/>
        <v>26</v>
      </c>
      <c r="AD675" s="481" t="s">
        <v>81</v>
      </c>
      <c r="AE675" s="435"/>
      <c r="AF675" s="435"/>
      <c r="AG675" s="435"/>
    </row>
    <row r="676" spans="1:33" s="377" customFormat="1" ht="41.1" customHeight="1" x14ac:dyDescent="0.25">
      <c r="A676" s="459">
        <v>672</v>
      </c>
      <c r="B676" s="459" t="s">
        <v>59</v>
      </c>
      <c r="C676" s="435" t="s">
        <v>2155</v>
      </c>
      <c r="D676" s="435">
        <v>7</v>
      </c>
      <c r="E676" s="483" t="s">
        <v>231</v>
      </c>
      <c r="F676" s="435"/>
      <c r="G676" s="435"/>
      <c r="H676" s="435" t="s">
        <v>40</v>
      </c>
      <c r="I676" s="435" t="s">
        <v>2169</v>
      </c>
      <c r="J676" s="483">
        <v>1084632002443</v>
      </c>
      <c r="K676" s="462" t="s">
        <v>2170</v>
      </c>
      <c r="L676" s="462" t="s">
        <v>2171</v>
      </c>
      <c r="M676" s="462"/>
      <c r="N676" s="459" t="s">
        <v>45</v>
      </c>
      <c r="O676" s="460" t="s">
        <v>46</v>
      </c>
      <c r="P676" s="435">
        <v>4</v>
      </c>
      <c r="Q676" s="435" t="s">
        <v>133</v>
      </c>
      <c r="R676" s="435" t="s">
        <v>48</v>
      </c>
      <c r="S676" s="435">
        <v>2</v>
      </c>
      <c r="T676" s="435">
        <v>1.1000000000000001</v>
      </c>
      <c r="U676" s="435" t="s">
        <v>66</v>
      </c>
      <c r="V676" s="435"/>
      <c r="W676" s="435"/>
      <c r="X676" s="435"/>
      <c r="Y676" s="435"/>
      <c r="Z676" s="435"/>
      <c r="AA676" s="435"/>
      <c r="AB676" s="481" t="str">
        <f t="shared" ref="AB676:AC707" si="20">C676</f>
        <v>Дружининская</v>
      </c>
      <c r="AC676" s="481">
        <f t="shared" si="20"/>
        <v>7</v>
      </c>
      <c r="AD676" s="481" t="s">
        <v>61</v>
      </c>
      <c r="AE676" s="435"/>
      <c r="AF676" s="435"/>
      <c r="AG676" s="435"/>
    </row>
    <row r="677" spans="1:33" s="377" customFormat="1" ht="53.25" customHeight="1" x14ac:dyDescent="0.25">
      <c r="A677" s="459">
        <v>673</v>
      </c>
      <c r="B677" s="459" t="s">
        <v>38</v>
      </c>
      <c r="C677" s="435" t="s">
        <v>2155</v>
      </c>
      <c r="D677" s="435">
        <v>2</v>
      </c>
      <c r="E677" s="483"/>
      <c r="F677" s="435"/>
      <c r="G677" s="435"/>
      <c r="H677" s="435" t="s">
        <v>40</v>
      </c>
      <c r="I677" s="435" t="s">
        <v>2172</v>
      </c>
      <c r="J677" s="483">
        <v>1024600939183</v>
      </c>
      <c r="K677" s="435" t="s">
        <v>2173</v>
      </c>
      <c r="L677" s="435" t="s">
        <v>2174</v>
      </c>
      <c r="M677" s="435"/>
      <c r="N677" s="459" t="s">
        <v>45</v>
      </c>
      <c r="O677" s="460" t="s">
        <v>46</v>
      </c>
      <c r="P677" s="435">
        <v>4</v>
      </c>
      <c r="Q677" s="435" t="s">
        <v>133</v>
      </c>
      <c r="R677" s="435" t="s">
        <v>48</v>
      </c>
      <c r="S677" s="435">
        <v>2</v>
      </c>
      <c r="T677" s="435">
        <v>1.1000000000000001</v>
      </c>
      <c r="U677" s="435" t="s">
        <v>66</v>
      </c>
      <c r="V677" s="435"/>
      <c r="W677" s="435"/>
      <c r="X677" s="435"/>
      <c r="Y677" s="435"/>
      <c r="Z677" s="435"/>
      <c r="AA677" s="435"/>
      <c r="AB677" s="481" t="str">
        <f t="shared" si="20"/>
        <v>Дружининская</v>
      </c>
      <c r="AC677" s="481">
        <f t="shared" si="20"/>
        <v>2</v>
      </c>
      <c r="AD677" s="481"/>
      <c r="AE677" s="435"/>
      <c r="AF677" s="435"/>
      <c r="AG677" s="435"/>
    </row>
    <row r="678" spans="1:33" s="377" customFormat="1" ht="41.1" customHeight="1" x14ac:dyDescent="0.25">
      <c r="A678" s="459">
        <v>674</v>
      </c>
      <c r="B678" s="459" t="s">
        <v>38</v>
      </c>
      <c r="C678" s="435" t="s">
        <v>2155</v>
      </c>
      <c r="D678" s="435">
        <v>85</v>
      </c>
      <c r="E678" s="483"/>
      <c r="F678" s="435"/>
      <c r="G678" s="435"/>
      <c r="H678" s="435" t="s">
        <v>76</v>
      </c>
      <c r="I678" s="435" t="s">
        <v>2175</v>
      </c>
      <c r="J678" s="483">
        <v>304463220200285</v>
      </c>
      <c r="K678" s="462" t="s">
        <v>2176</v>
      </c>
      <c r="L678" s="462" t="s">
        <v>2177</v>
      </c>
      <c r="M678" s="462"/>
      <c r="N678" s="459" t="s">
        <v>45</v>
      </c>
      <c r="O678" s="460" t="s">
        <v>46</v>
      </c>
      <c r="P678" s="435">
        <v>2</v>
      </c>
      <c r="Q678" s="435" t="s">
        <v>133</v>
      </c>
      <c r="R678" s="435" t="s">
        <v>48</v>
      </c>
      <c r="S678" s="435">
        <v>1</v>
      </c>
      <c r="T678" s="435">
        <v>0.75</v>
      </c>
      <c r="U678" s="435" t="s">
        <v>49</v>
      </c>
      <c r="V678" s="435"/>
      <c r="W678" s="435"/>
      <c r="X678" s="435"/>
      <c r="Y678" s="435"/>
      <c r="Z678" s="435"/>
      <c r="AA678" s="435"/>
      <c r="AB678" s="481" t="str">
        <f t="shared" si="20"/>
        <v>Дружининская</v>
      </c>
      <c r="AC678" s="481">
        <f t="shared" si="20"/>
        <v>85</v>
      </c>
      <c r="AD678" s="481"/>
      <c r="AE678" s="435"/>
      <c r="AF678" s="435"/>
      <c r="AG678" s="435"/>
    </row>
    <row r="679" spans="1:33" s="377" customFormat="1" ht="41.1" customHeight="1" x14ac:dyDescent="0.25">
      <c r="A679" s="459">
        <v>675</v>
      </c>
      <c r="B679" s="459" t="s">
        <v>59</v>
      </c>
      <c r="C679" s="435" t="s">
        <v>2155</v>
      </c>
      <c r="D679" s="435">
        <v>4</v>
      </c>
      <c r="E679" s="483"/>
      <c r="F679" s="435"/>
      <c r="G679" s="435"/>
      <c r="H679" s="435" t="s">
        <v>40</v>
      </c>
      <c r="I679" s="435" t="s">
        <v>2178</v>
      </c>
      <c r="J679" s="483">
        <v>1024600967511</v>
      </c>
      <c r="K679" s="462" t="s">
        <v>2179</v>
      </c>
      <c r="L679" s="462" t="s">
        <v>2180</v>
      </c>
      <c r="M679" s="462"/>
      <c r="N679" s="459" t="s">
        <v>45</v>
      </c>
      <c r="O679" s="460" t="s">
        <v>46</v>
      </c>
      <c r="P679" s="435">
        <v>2</v>
      </c>
      <c r="Q679" s="435" t="s">
        <v>133</v>
      </c>
      <c r="R679" s="435" t="s">
        <v>48</v>
      </c>
      <c r="S679" s="435">
        <v>1</v>
      </c>
      <c r="T679" s="435">
        <v>0.75</v>
      </c>
      <c r="U679" s="435" t="s">
        <v>49</v>
      </c>
      <c r="V679" s="435"/>
      <c r="W679" s="435"/>
      <c r="X679" s="435"/>
      <c r="Y679" s="435"/>
      <c r="Z679" s="435"/>
      <c r="AA679" s="435"/>
      <c r="AB679" s="481" t="str">
        <f t="shared" si="20"/>
        <v>Дружининская</v>
      </c>
      <c r="AC679" s="481">
        <f t="shared" si="20"/>
        <v>4</v>
      </c>
      <c r="AD679" s="481"/>
      <c r="AE679" s="435"/>
      <c r="AF679" s="435"/>
      <c r="AG679" s="435"/>
    </row>
    <row r="680" spans="1:33" s="377" customFormat="1" ht="41.1" customHeight="1" x14ac:dyDescent="0.25">
      <c r="A680" s="459">
        <v>676</v>
      </c>
      <c r="B680" s="459" t="s">
        <v>38</v>
      </c>
      <c r="C680" s="459" t="s">
        <v>2181</v>
      </c>
      <c r="D680" s="459">
        <v>44</v>
      </c>
      <c r="E680" s="480" t="s">
        <v>61</v>
      </c>
      <c r="F680" s="459"/>
      <c r="G680" s="459"/>
      <c r="H680" s="459" t="s">
        <v>76</v>
      </c>
      <c r="I680" s="459" t="s">
        <v>2182</v>
      </c>
      <c r="J680" s="460" t="s">
        <v>242</v>
      </c>
      <c r="K680" s="460" t="s">
        <v>243</v>
      </c>
      <c r="L680" s="460" t="s">
        <v>244</v>
      </c>
      <c r="M680" s="460"/>
      <c r="N680" s="459" t="s">
        <v>45</v>
      </c>
      <c r="O680" s="460" t="s">
        <v>46</v>
      </c>
      <c r="P680" s="459">
        <v>2</v>
      </c>
      <c r="Q680" s="459" t="s">
        <v>47</v>
      </c>
      <c r="R680" s="459" t="s">
        <v>48</v>
      </c>
      <c r="S680" s="459">
        <v>1</v>
      </c>
      <c r="T680" s="459">
        <v>1.1000000000000001</v>
      </c>
      <c r="U680" s="459" t="s">
        <v>66</v>
      </c>
      <c r="V680" s="459"/>
      <c r="W680" s="459"/>
      <c r="X680" s="459"/>
      <c r="Y680" s="459"/>
      <c r="Z680" s="459"/>
      <c r="AA680" s="459"/>
      <c r="AB680" s="481" t="str">
        <f t="shared" si="20"/>
        <v>Дубровинского</v>
      </c>
      <c r="AC680" s="481">
        <f t="shared" si="20"/>
        <v>44</v>
      </c>
      <c r="AD680" s="481" t="str">
        <f>E680</f>
        <v>а</v>
      </c>
      <c r="AE680" s="459"/>
      <c r="AF680" s="459"/>
      <c r="AG680" s="459"/>
    </row>
    <row r="681" spans="1:33" s="377" customFormat="1" ht="41.1" customHeight="1" x14ac:dyDescent="0.25">
      <c r="A681" s="459">
        <v>677</v>
      </c>
      <c r="B681" s="459" t="s">
        <v>38</v>
      </c>
      <c r="C681" s="459" t="s">
        <v>2181</v>
      </c>
      <c r="D681" s="459">
        <v>2</v>
      </c>
      <c r="E681" s="480" t="s">
        <v>61</v>
      </c>
      <c r="F681" s="459"/>
      <c r="G681" s="459"/>
      <c r="H681" s="459" t="s">
        <v>40</v>
      </c>
      <c r="I681" s="459" t="s">
        <v>2183</v>
      </c>
      <c r="J681" s="460" t="s">
        <v>2184</v>
      </c>
      <c r="K681" s="460" t="s">
        <v>2185</v>
      </c>
      <c r="L681" s="460" t="s">
        <v>2186</v>
      </c>
      <c r="M681" s="460"/>
      <c r="N681" s="459" t="s">
        <v>45</v>
      </c>
      <c r="O681" s="460" t="s">
        <v>46</v>
      </c>
      <c r="P681" s="459">
        <v>2</v>
      </c>
      <c r="Q681" s="459" t="s">
        <v>47</v>
      </c>
      <c r="R681" s="459" t="s">
        <v>48</v>
      </c>
      <c r="S681" s="459">
        <v>1</v>
      </c>
      <c r="T681" s="459">
        <v>1.1000000000000001</v>
      </c>
      <c r="U681" s="459" t="s">
        <v>66</v>
      </c>
      <c r="V681" s="459"/>
      <c r="W681" s="459"/>
      <c r="X681" s="459"/>
      <c r="Y681" s="459"/>
      <c r="Z681" s="459"/>
      <c r="AA681" s="459"/>
      <c r="AB681" s="481" t="str">
        <f t="shared" si="20"/>
        <v>Дубровинского</v>
      </c>
      <c r="AC681" s="481">
        <f t="shared" si="20"/>
        <v>2</v>
      </c>
      <c r="AD681" s="481" t="str">
        <f>E681</f>
        <v>а</v>
      </c>
      <c r="AE681" s="459"/>
      <c r="AF681" s="459"/>
      <c r="AG681" s="459"/>
    </row>
    <row r="682" spans="1:33" s="377" customFormat="1" ht="55.5" customHeight="1" x14ac:dyDescent="0.25">
      <c r="A682" s="459">
        <v>678</v>
      </c>
      <c r="B682" s="459" t="s">
        <v>38</v>
      </c>
      <c r="C682" s="459" t="s">
        <v>2181</v>
      </c>
      <c r="D682" s="459">
        <v>46</v>
      </c>
      <c r="E682" s="480"/>
      <c r="F682" s="459"/>
      <c r="G682" s="459"/>
      <c r="H682" s="459" t="s">
        <v>40</v>
      </c>
      <c r="I682" s="459" t="s">
        <v>2187</v>
      </c>
      <c r="J682" s="460" t="s">
        <v>2188</v>
      </c>
      <c r="K682" s="460" t="s">
        <v>2189</v>
      </c>
      <c r="L682" s="460" t="s">
        <v>2190</v>
      </c>
      <c r="M682" s="460"/>
      <c r="N682" s="459" t="s">
        <v>45</v>
      </c>
      <c r="O682" s="460" t="s">
        <v>46</v>
      </c>
      <c r="P682" s="459">
        <v>2</v>
      </c>
      <c r="Q682" s="459" t="s">
        <v>47</v>
      </c>
      <c r="R682" s="459" t="s">
        <v>48</v>
      </c>
      <c r="S682" s="459">
        <v>1</v>
      </c>
      <c r="T682" s="459">
        <v>0.75</v>
      </c>
      <c r="U682" s="459" t="s">
        <v>49</v>
      </c>
      <c r="V682" s="459"/>
      <c r="W682" s="459"/>
      <c r="X682" s="459"/>
      <c r="Y682" s="459"/>
      <c r="Z682" s="459"/>
      <c r="AA682" s="459"/>
      <c r="AB682" s="481" t="str">
        <f t="shared" si="20"/>
        <v>Дубровинского</v>
      </c>
      <c r="AC682" s="481">
        <f t="shared" si="20"/>
        <v>46</v>
      </c>
      <c r="AD682" s="481"/>
      <c r="AE682" s="459"/>
      <c r="AF682" s="459"/>
      <c r="AG682" s="459"/>
    </row>
    <row r="683" spans="1:33" s="377" customFormat="1" ht="40.9" customHeight="1" x14ac:dyDescent="0.25">
      <c r="A683" s="459">
        <v>679</v>
      </c>
      <c r="B683" s="459" t="s">
        <v>59</v>
      </c>
      <c r="C683" s="459" t="s">
        <v>2181</v>
      </c>
      <c r="D683" s="459">
        <v>54</v>
      </c>
      <c r="E683" s="480" t="s">
        <v>61</v>
      </c>
      <c r="F683" s="459"/>
      <c r="G683" s="459"/>
      <c r="H683" s="459" t="s">
        <v>40</v>
      </c>
      <c r="I683" s="459" t="s">
        <v>1347</v>
      </c>
      <c r="J683" s="460" t="s">
        <v>1348</v>
      </c>
      <c r="K683" s="460" t="s">
        <v>1349</v>
      </c>
      <c r="L683" s="460" t="s">
        <v>1350</v>
      </c>
      <c r="M683" s="460"/>
      <c r="N683" s="459" t="s">
        <v>45</v>
      </c>
      <c r="O683" s="460" t="s">
        <v>46</v>
      </c>
      <c r="P683" s="459">
        <v>2</v>
      </c>
      <c r="Q683" s="459" t="s">
        <v>47</v>
      </c>
      <c r="R683" s="459" t="s">
        <v>48</v>
      </c>
      <c r="S683" s="459">
        <v>1</v>
      </c>
      <c r="T683" s="459">
        <v>0.75</v>
      </c>
      <c r="U683" s="459" t="s">
        <v>49</v>
      </c>
      <c r="V683" s="459"/>
      <c r="W683" s="459"/>
      <c r="X683" s="459"/>
      <c r="Y683" s="459"/>
      <c r="Z683" s="459"/>
      <c r="AA683" s="459"/>
      <c r="AB683" s="481" t="str">
        <f t="shared" si="20"/>
        <v>Дубровинского</v>
      </c>
      <c r="AC683" s="481">
        <f t="shared" si="20"/>
        <v>54</v>
      </c>
      <c r="AD683" s="481" t="str">
        <f>E683</f>
        <v>а</v>
      </c>
      <c r="AE683" s="459"/>
      <c r="AF683" s="459"/>
      <c r="AG683" s="459"/>
    </row>
    <row r="684" spans="1:33" s="377" customFormat="1" ht="47.25" customHeight="1" x14ac:dyDescent="0.25">
      <c r="A684" s="459">
        <v>680</v>
      </c>
      <c r="B684" s="459" t="s">
        <v>59</v>
      </c>
      <c r="C684" s="435" t="s">
        <v>2191</v>
      </c>
      <c r="D684" s="435">
        <v>2</v>
      </c>
      <c r="E684" s="483"/>
      <c r="F684" s="435"/>
      <c r="G684" s="435"/>
      <c r="H684" s="435" t="s">
        <v>40</v>
      </c>
      <c r="I684" s="435" t="s">
        <v>1028</v>
      </c>
      <c r="J684" s="483" t="s">
        <v>738</v>
      </c>
      <c r="K684" s="462" t="s">
        <v>1263</v>
      </c>
      <c r="L684" s="460" t="s">
        <v>399</v>
      </c>
      <c r="M684" s="462"/>
      <c r="N684" s="459" t="s">
        <v>45</v>
      </c>
      <c r="O684" s="460" t="s">
        <v>46</v>
      </c>
      <c r="P684" s="435">
        <v>6</v>
      </c>
      <c r="Q684" s="435" t="s">
        <v>133</v>
      </c>
      <c r="R684" s="435" t="s">
        <v>48</v>
      </c>
      <c r="S684" s="435">
        <v>3</v>
      </c>
      <c r="T684" s="435">
        <v>1.1000000000000001</v>
      </c>
      <c r="U684" s="435" t="s">
        <v>66</v>
      </c>
      <c r="V684" s="435"/>
      <c r="W684" s="435"/>
      <c r="X684" s="435"/>
      <c r="Y684" s="435"/>
      <c r="Z684" s="435"/>
      <c r="AA684" s="435"/>
      <c r="AB684" s="481" t="str">
        <f t="shared" si="20"/>
        <v>Ендовищенская</v>
      </c>
      <c r="AC684" s="481">
        <f t="shared" si="20"/>
        <v>2</v>
      </c>
      <c r="AD684" s="481"/>
      <c r="AE684" s="488" t="s">
        <v>2192</v>
      </c>
      <c r="AF684" s="488" t="s">
        <v>2193</v>
      </c>
      <c r="AG684" s="435"/>
    </row>
    <row r="685" spans="1:33" s="377" customFormat="1" ht="41.1" customHeight="1" x14ac:dyDescent="0.25">
      <c r="A685" s="459">
        <v>681</v>
      </c>
      <c r="B685" s="459" t="s">
        <v>38</v>
      </c>
      <c r="C685" s="435" t="s">
        <v>2191</v>
      </c>
      <c r="D685" s="435">
        <v>31</v>
      </c>
      <c r="E685" s="483"/>
      <c r="F685" s="435"/>
      <c r="G685" s="435"/>
      <c r="H685" s="435" t="s">
        <v>40</v>
      </c>
      <c r="I685" s="435" t="s">
        <v>2194</v>
      </c>
      <c r="J685" s="483" t="s">
        <v>2195</v>
      </c>
      <c r="K685" s="462" t="s">
        <v>2196</v>
      </c>
      <c r="L685" s="462" t="s">
        <v>2197</v>
      </c>
      <c r="M685" s="462"/>
      <c r="N685" s="459" t="s">
        <v>45</v>
      </c>
      <c r="O685" s="460" t="s">
        <v>46</v>
      </c>
      <c r="P685" s="435">
        <v>2</v>
      </c>
      <c r="Q685" s="435" t="s">
        <v>133</v>
      </c>
      <c r="R685" s="435" t="s">
        <v>48</v>
      </c>
      <c r="S685" s="435">
        <v>1</v>
      </c>
      <c r="T685" s="435">
        <v>1.1000000000000001</v>
      </c>
      <c r="U685" s="435" t="s">
        <v>66</v>
      </c>
      <c r="V685" s="435"/>
      <c r="W685" s="435"/>
      <c r="X685" s="435"/>
      <c r="Y685" s="435"/>
      <c r="Z685" s="435"/>
      <c r="AA685" s="435"/>
      <c r="AB685" s="481" t="str">
        <f t="shared" si="20"/>
        <v>Ендовищенская</v>
      </c>
      <c r="AC685" s="481">
        <f t="shared" si="20"/>
        <v>31</v>
      </c>
      <c r="AD685" s="481"/>
      <c r="AE685" s="435"/>
      <c r="AF685" s="435"/>
      <c r="AG685" s="435"/>
    </row>
    <row r="686" spans="1:33" s="377" customFormat="1" ht="41.1" customHeight="1" x14ac:dyDescent="0.25">
      <c r="A686" s="459">
        <v>682</v>
      </c>
      <c r="B686" s="459" t="s">
        <v>59</v>
      </c>
      <c r="C686" s="435" t="s">
        <v>2191</v>
      </c>
      <c r="D686" s="435">
        <v>9</v>
      </c>
      <c r="E686" s="483"/>
      <c r="F686" s="435"/>
      <c r="G686" s="435"/>
      <c r="H686" s="435" t="s">
        <v>40</v>
      </c>
      <c r="I686" s="435" t="s">
        <v>2198</v>
      </c>
      <c r="J686" s="483">
        <v>1064632043156</v>
      </c>
      <c r="K686" s="462" t="s">
        <v>2199</v>
      </c>
      <c r="L686" s="462" t="s">
        <v>2200</v>
      </c>
      <c r="M686" s="462"/>
      <c r="N686" s="459" t="s">
        <v>45</v>
      </c>
      <c r="O686" s="460" t="s">
        <v>46</v>
      </c>
      <c r="P686" s="435">
        <v>2</v>
      </c>
      <c r="Q686" s="435" t="s">
        <v>133</v>
      </c>
      <c r="R686" s="435" t="s">
        <v>48</v>
      </c>
      <c r="S686" s="435">
        <v>1</v>
      </c>
      <c r="T686" s="435">
        <v>0.75</v>
      </c>
      <c r="U686" s="435" t="s">
        <v>49</v>
      </c>
      <c r="V686" s="435"/>
      <c r="W686" s="435"/>
      <c r="X686" s="435"/>
      <c r="Y686" s="435"/>
      <c r="Z686" s="435"/>
      <c r="AA686" s="435"/>
      <c r="AB686" s="481" t="str">
        <f t="shared" si="20"/>
        <v>Ендовищенская</v>
      </c>
      <c r="AC686" s="481">
        <f t="shared" si="20"/>
        <v>9</v>
      </c>
      <c r="AD686" s="481"/>
      <c r="AE686" s="435"/>
      <c r="AF686" s="435"/>
      <c r="AG686" s="435"/>
    </row>
    <row r="687" spans="1:33" s="377" customFormat="1" ht="41.1" customHeight="1" x14ac:dyDescent="0.25">
      <c r="A687" s="459">
        <v>683</v>
      </c>
      <c r="B687" s="459" t="s">
        <v>38</v>
      </c>
      <c r="C687" s="435" t="s">
        <v>2191</v>
      </c>
      <c r="D687" s="435">
        <v>9</v>
      </c>
      <c r="E687" s="483" t="s">
        <v>61</v>
      </c>
      <c r="F687" s="435"/>
      <c r="G687" s="435"/>
      <c r="H687" s="435" t="s">
        <v>40</v>
      </c>
      <c r="I687" s="435" t="s">
        <v>2201</v>
      </c>
      <c r="J687" s="483">
        <v>1045639133119</v>
      </c>
      <c r="K687" s="462" t="s">
        <v>2202</v>
      </c>
      <c r="L687" s="462" t="s">
        <v>2203</v>
      </c>
      <c r="M687" s="462"/>
      <c r="N687" s="459" t="s">
        <v>45</v>
      </c>
      <c r="O687" s="460" t="s">
        <v>46</v>
      </c>
      <c r="P687" s="435">
        <v>2</v>
      </c>
      <c r="Q687" s="435" t="s">
        <v>133</v>
      </c>
      <c r="R687" s="435" t="s">
        <v>48</v>
      </c>
      <c r="S687" s="435">
        <v>1</v>
      </c>
      <c r="T687" s="435">
        <v>0.75</v>
      </c>
      <c r="U687" s="435" t="s">
        <v>49</v>
      </c>
      <c r="V687" s="435"/>
      <c r="W687" s="435"/>
      <c r="X687" s="435"/>
      <c r="Y687" s="435"/>
      <c r="Z687" s="435"/>
      <c r="AA687" s="435"/>
      <c r="AB687" s="481" t="str">
        <f t="shared" si="20"/>
        <v>Ендовищенская</v>
      </c>
      <c r="AC687" s="481">
        <f t="shared" si="20"/>
        <v>9</v>
      </c>
      <c r="AD687" s="481" t="s">
        <v>61</v>
      </c>
      <c r="AE687" s="435"/>
      <c r="AF687" s="435"/>
      <c r="AG687" s="435"/>
    </row>
    <row r="688" spans="1:33" s="377" customFormat="1" ht="41.1" customHeight="1" x14ac:dyDescent="0.25">
      <c r="A688" s="459">
        <v>684</v>
      </c>
      <c r="B688" s="459" t="s">
        <v>59</v>
      </c>
      <c r="C688" s="435" t="s">
        <v>2191</v>
      </c>
      <c r="D688" s="435">
        <v>13</v>
      </c>
      <c r="E688" s="483"/>
      <c r="F688" s="435"/>
      <c r="G688" s="435"/>
      <c r="H688" s="435" t="s">
        <v>40</v>
      </c>
      <c r="I688" s="435" t="s">
        <v>2204</v>
      </c>
      <c r="J688" s="483">
        <v>1114632002330</v>
      </c>
      <c r="K688" s="462" t="s">
        <v>2205</v>
      </c>
      <c r="L688" s="462" t="s">
        <v>2206</v>
      </c>
      <c r="M688" s="462"/>
      <c r="N688" s="459" t="s">
        <v>45</v>
      </c>
      <c r="O688" s="460" t="s">
        <v>46</v>
      </c>
      <c r="P688" s="435">
        <v>2</v>
      </c>
      <c r="Q688" s="435" t="s">
        <v>133</v>
      </c>
      <c r="R688" s="435" t="s">
        <v>48</v>
      </c>
      <c r="S688" s="435">
        <v>1</v>
      </c>
      <c r="T688" s="435">
        <v>0.75</v>
      </c>
      <c r="U688" s="435" t="s">
        <v>49</v>
      </c>
      <c r="V688" s="435"/>
      <c r="W688" s="435"/>
      <c r="X688" s="435"/>
      <c r="Y688" s="435"/>
      <c r="Z688" s="435"/>
      <c r="AA688" s="435"/>
      <c r="AB688" s="481" t="str">
        <f t="shared" si="20"/>
        <v>Ендовищенская</v>
      </c>
      <c r="AC688" s="481">
        <f t="shared" si="20"/>
        <v>13</v>
      </c>
      <c r="AD688" s="481"/>
      <c r="AE688" s="435"/>
      <c r="AF688" s="435"/>
      <c r="AG688" s="435"/>
    </row>
    <row r="689" spans="1:33" s="377" customFormat="1" ht="41.1" customHeight="1" x14ac:dyDescent="0.25">
      <c r="A689" s="459">
        <v>685</v>
      </c>
      <c r="B689" s="459" t="s">
        <v>38</v>
      </c>
      <c r="C689" s="435" t="s">
        <v>2191</v>
      </c>
      <c r="D689" s="435">
        <v>13</v>
      </c>
      <c r="E689" s="483"/>
      <c r="F689" s="435"/>
      <c r="G689" s="435"/>
      <c r="H689" s="435" t="s">
        <v>40</v>
      </c>
      <c r="I689" s="435" t="s">
        <v>2207</v>
      </c>
      <c r="J689" s="483">
        <v>1114632002320</v>
      </c>
      <c r="K689" s="462" t="s">
        <v>2205</v>
      </c>
      <c r="L689" s="462" t="s">
        <v>2208</v>
      </c>
      <c r="M689" s="462"/>
      <c r="N689" s="459" t="s">
        <v>45</v>
      </c>
      <c r="O689" s="460" t="s">
        <v>46</v>
      </c>
      <c r="P689" s="435">
        <v>4</v>
      </c>
      <c r="Q689" s="435" t="s">
        <v>133</v>
      </c>
      <c r="R689" s="435" t="s">
        <v>48</v>
      </c>
      <c r="S689" s="435">
        <v>2</v>
      </c>
      <c r="T689" s="435">
        <v>0.75</v>
      </c>
      <c r="U689" s="435" t="s">
        <v>49</v>
      </c>
      <c r="V689" s="435"/>
      <c r="W689" s="435"/>
      <c r="X689" s="435"/>
      <c r="Y689" s="435"/>
      <c r="Z689" s="435"/>
      <c r="AA689" s="435"/>
      <c r="AB689" s="481" t="str">
        <f t="shared" si="20"/>
        <v>Ендовищенская</v>
      </c>
      <c r="AC689" s="481">
        <f t="shared" si="20"/>
        <v>13</v>
      </c>
      <c r="AD689" s="481"/>
      <c r="AE689" s="435"/>
      <c r="AF689" s="435"/>
      <c r="AG689" s="435"/>
    </row>
    <row r="690" spans="1:33" s="377" customFormat="1" ht="41.1" customHeight="1" x14ac:dyDescent="0.25">
      <c r="A690" s="459">
        <v>686</v>
      </c>
      <c r="B690" s="459" t="s">
        <v>38</v>
      </c>
      <c r="C690" s="435" t="s">
        <v>2209</v>
      </c>
      <c r="D690" s="435">
        <v>7</v>
      </c>
      <c r="E690" s="483"/>
      <c r="F690" s="435"/>
      <c r="G690" s="435"/>
      <c r="H690" s="435" t="s">
        <v>40</v>
      </c>
      <c r="I690" s="453" t="s">
        <v>2210</v>
      </c>
      <c r="J690" s="483">
        <v>1034687015698</v>
      </c>
      <c r="K690" s="462" t="s">
        <v>2211</v>
      </c>
      <c r="L690" s="462" t="s">
        <v>2039</v>
      </c>
      <c r="M690" s="462"/>
      <c r="N690" s="459" t="s">
        <v>45</v>
      </c>
      <c r="O690" s="460" t="s">
        <v>46</v>
      </c>
      <c r="P690" s="435">
        <v>4</v>
      </c>
      <c r="Q690" s="435" t="s">
        <v>133</v>
      </c>
      <c r="R690" s="435" t="s">
        <v>48</v>
      </c>
      <c r="S690" s="435">
        <v>1</v>
      </c>
      <c r="T690" s="435">
        <v>0.75</v>
      </c>
      <c r="U690" s="435" t="s">
        <v>49</v>
      </c>
      <c r="V690" s="435"/>
      <c r="W690" s="435"/>
      <c r="X690" s="435"/>
      <c r="Y690" s="435"/>
      <c r="Z690" s="435"/>
      <c r="AA690" s="435"/>
      <c r="AB690" s="481" t="str">
        <f t="shared" si="20"/>
        <v>Еремина</v>
      </c>
      <c r="AC690" s="481">
        <f t="shared" si="20"/>
        <v>7</v>
      </c>
      <c r="AD690" s="481"/>
      <c r="AE690" s="435"/>
      <c r="AF690" s="435"/>
      <c r="AG690" s="435"/>
    </row>
    <row r="691" spans="1:33" s="377" customFormat="1" ht="41.1" customHeight="1" x14ac:dyDescent="0.25">
      <c r="A691" s="459">
        <v>687</v>
      </c>
      <c r="B691" s="459" t="s">
        <v>38</v>
      </c>
      <c r="C691" s="459" t="s">
        <v>2212</v>
      </c>
      <c r="D691" s="459">
        <v>31</v>
      </c>
      <c r="E691" s="480"/>
      <c r="F691" s="459"/>
      <c r="G691" s="459"/>
      <c r="H691" s="459" t="s">
        <v>76</v>
      </c>
      <c r="I691" s="459" t="s">
        <v>2213</v>
      </c>
      <c r="J691" s="460" t="s">
        <v>2214</v>
      </c>
      <c r="K691" s="460" t="s">
        <v>2215</v>
      </c>
      <c r="L691" s="460" t="s">
        <v>2216</v>
      </c>
      <c r="M691" s="460"/>
      <c r="N691" s="459" t="s">
        <v>45</v>
      </c>
      <c r="O691" s="460" t="s">
        <v>46</v>
      </c>
      <c r="P691" s="459">
        <v>2</v>
      </c>
      <c r="Q691" s="459" t="s">
        <v>47</v>
      </c>
      <c r="R691" s="459" t="s">
        <v>48</v>
      </c>
      <c r="S691" s="459">
        <v>1</v>
      </c>
      <c r="T691" s="459">
        <v>0.75</v>
      </c>
      <c r="U691" s="459" t="s">
        <v>66</v>
      </c>
      <c r="V691" s="459"/>
      <c r="W691" s="459"/>
      <c r="X691" s="459"/>
      <c r="Y691" s="459"/>
      <c r="Z691" s="459"/>
      <c r="AA691" s="459"/>
      <c r="AB691" s="481" t="str">
        <f t="shared" si="20"/>
        <v>Жуковского</v>
      </c>
      <c r="AC691" s="481">
        <f t="shared" si="20"/>
        <v>31</v>
      </c>
      <c r="AD691" s="481"/>
      <c r="AE691" s="459"/>
      <c r="AF691" s="459"/>
      <c r="AG691" s="459"/>
    </row>
    <row r="692" spans="1:33" s="377" customFormat="1" ht="45" customHeight="1" x14ac:dyDescent="0.25">
      <c r="A692" s="459">
        <v>688</v>
      </c>
      <c r="B692" s="459" t="s">
        <v>59</v>
      </c>
      <c r="C692" s="459" t="s">
        <v>2212</v>
      </c>
      <c r="D692" s="459">
        <v>31</v>
      </c>
      <c r="E692" s="480"/>
      <c r="F692" s="459"/>
      <c r="G692" s="459"/>
      <c r="H692" s="459" t="s">
        <v>76</v>
      </c>
      <c r="I692" s="459" t="s">
        <v>2217</v>
      </c>
      <c r="J692" s="460" t="s">
        <v>2218</v>
      </c>
      <c r="K692" s="460" t="s">
        <v>2219</v>
      </c>
      <c r="L692" s="460" t="s">
        <v>2220</v>
      </c>
      <c r="M692" s="460"/>
      <c r="N692" s="459" t="s">
        <v>45</v>
      </c>
      <c r="O692" s="460" t="s">
        <v>46</v>
      </c>
      <c r="P692" s="459">
        <v>2</v>
      </c>
      <c r="Q692" s="459" t="s">
        <v>47</v>
      </c>
      <c r="R692" s="459" t="s">
        <v>48</v>
      </c>
      <c r="S692" s="459">
        <v>1</v>
      </c>
      <c r="T692" s="459">
        <v>1.1000000000000001</v>
      </c>
      <c r="U692" s="459" t="s">
        <v>66</v>
      </c>
      <c r="V692" s="459"/>
      <c r="W692" s="459"/>
      <c r="X692" s="459"/>
      <c r="Y692" s="459"/>
      <c r="Z692" s="459"/>
      <c r="AA692" s="459"/>
      <c r="AB692" s="481" t="str">
        <f t="shared" si="20"/>
        <v>Жуковского</v>
      </c>
      <c r="AC692" s="481">
        <f t="shared" si="20"/>
        <v>31</v>
      </c>
      <c r="AD692" s="481"/>
      <c r="AE692" s="459"/>
      <c r="AF692" s="459"/>
      <c r="AG692" s="459"/>
    </row>
    <row r="693" spans="1:33" s="377" customFormat="1" ht="41.1" customHeight="1" x14ac:dyDescent="0.25">
      <c r="A693" s="459">
        <v>689</v>
      </c>
      <c r="B693" s="459" t="s">
        <v>59</v>
      </c>
      <c r="C693" s="459" t="s">
        <v>2221</v>
      </c>
      <c r="D693" s="459">
        <v>53</v>
      </c>
      <c r="E693" s="480" t="s">
        <v>61</v>
      </c>
      <c r="F693" s="459"/>
      <c r="G693" s="459"/>
      <c r="H693" s="459" t="s">
        <v>40</v>
      </c>
      <c r="I693" s="455" t="s">
        <v>2222</v>
      </c>
      <c r="J693" s="462" t="s">
        <v>2223</v>
      </c>
      <c r="K693" s="456" t="s">
        <v>2224</v>
      </c>
      <c r="L693" s="456" t="s">
        <v>2225</v>
      </c>
      <c r="M693" s="460"/>
      <c r="N693" s="459" t="s">
        <v>45</v>
      </c>
      <c r="O693" s="460" t="s">
        <v>46</v>
      </c>
      <c r="P693" s="459">
        <v>4</v>
      </c>
      <c r="Q693" s="459" t="s">
        <v>133</v>
      </c>
      <c r="R693" s="459" t="s">
        <v>48</v>
      </c>
      <c r="S693" s="459">
        <v>2</v>
      </c>
      <c r="T693" s="459">
        <v>1.1000000000000001</v>
      </c>
      <c r="U693" s="459" t="s">
        <v>66</v>
      </c>
      <c r="V693" s="459"/>
      <c r="W693" s="459"/>
      <c r="X693" s="459"/>
      <c r="Y693" s="459"/>
      <c r="Z693" s="459"/>
      <c r="AA693" s="459"/>
      <c r="AB693" s="481" t="str">
        <f t="shared" si="20"/>
        <v>Заводская</v>
      </c>
      <c r="AC693" s="481">
        <f t="shared" si="20"/>
        <v>53</v>
      </c>
      <c r="AD693" s="481" t="s">
        <v>61</v>
      </c>
      <c r="AE693" s="459"/>
      <c r="AF693" s="459"/>
      <c r="AG693" s="459"/>
    </row>
    <row r="694" spans="1:33" s="377" customFormat="1" ht="53.25" customHeight="1" x14ac:dyDescent="0.25">
      <c r="A694" s="459">
        <v>690</v>
      </c>
      <c r="B694" s="459" t="s">
        <v>38</v>
      </c>
      <c r="C694" s="435" t="s">
        <v>2221</v>
      </c>
      <c r="D694" s="435">
        <v>27</v>
      </c>
      <c r="E694" s="483"/>
      <c r="F694" s="435" t="s">
        <v>17995</v>
      </c>
      <c r="G694" s="435" t="s">
        <v>17996</v>
      </c>
      <c r="H694" s="459" t="s">
        <v>40</v>
      </c>
      <c r="I694" s="459" t="s">
        <v>600</v>
      </c>
      <c r="J694" s="460" t="s">
        <v>46</v>
      </c>
      <c r="K694" s="459" t="s">
        <v>2226</v>
      </c>
      <c r="L694" s="460" t="s">
        <v>2227</v>
      </c>
      <c r="M694" s="460"/>
      <c r="N694" s="459" t="s">
        <v>45</v>
      </c>
      <c r="O694" s="460" t="s">
        <v>46</v>
      </c>
      <c r="P694" s="459">
        <v>93</v>
      </c>
      <c r="Q694" s="459" t="s">
        <v>133</v>
      </c>
      <c r="R694" s="459" t="s">
        <v>1438</v>
      </c>
      <c r="S694" s="459">
        <v>10</v>
      </c>
      <c r="T694" s="459">
        <v>1.1000000000000001</v>
      </c>
      <c r="U694" s="459" t="s">
        <v>66</v>
      </c>
      <c r="V694" s="459" t="s">
        <v>16833</v>
      </c>
      <c r="W694" s="459">
        <v>1.1000000000000001</v>
      </c>
      <c r="X694" s="459" t="s">
        <v>16823</v>
      </c>
      <c r="Y694" s="459">
        <v>1</v>
      </c>
      <c r="Z694" s="459">
        <v>8</v>
      </c>
      <c r="AA694" s="459" t="s">
        <v>49</v>
      </c>
      <c r="AB694" s="482" t="str">
        <f>C694</f>
        <v>Заводская</v>
      </c>
      <c r="AC694" s="482">
        <f>D694</f>
        <v>27</v>
      </c>
      <c r="AD694" s="482"/>
      <c r="AE694" s="459" t="s">
        <v>2228</v>
      </c>
      <c r="AF694" s="459" t="s">
        <v>2229</v>
      </c>
      <c r="AG694" s="459"/>
    </row>
    <row r="695" spans="1:33" s="377" customFormat="1" ht="51" customHeight="1" x14ac:dyDescent="0.25">
      <c r="A695" s="459">
        <v>691</v>
      </c>
      <c r="B695" s="459" t="s">
        <v>38</v>
      </c>
      <c r="C695" s="459" t="s">
        <v>2230</v>
      </c>
      <c r="D695" s="459">
        <v>14</v>
      </c>
      <c r="E695" s="480"/>
      <c r="F695" s="459"/>
      <c r="G695" s="459"/>
      <c r="H695" s="459" t="s">
        <v>40</v>
      </c>
      <c r="I695" s="459" t="s">
        <v>452</v>
      </c>
      <c r="J695" s="460" t="s">
        <v>453</v>
      </c>
      <c r="K695" s="460" t="s">
        <v>454</v>
      </c>
      <c r="L695" s="460" t="s">
        <v>455</v>
      </c>
      <c r="M695" s="460"/>
      <c r="N695" s="459" t="s">
        <v>45</v>
      </c>
      <c r="O695" s="460" t="s">
        <v>46</v>
      </c>
      <c r="P695" s="459">
        <v>2</v>
      </c>
      <c r="Q695" s="459" t="s">
        <v>47</v>
      </c>
      <c r="R695" s="459" t="s">
        <v>48</v>
      </c>
      <c r="S695" s="459">
        <v>1</v>
      </c>
      <c r="T695" s="459">
        <v>1.1000000000000001</v>
      </c>
      <c r="U695" s="459" t="s">
        <v>49</v>
      </c>
      <c r="V695" s="459"/>
      <c r="W695" s="459"/>
      <c r="X695" s="459"/>
      <c r="Y695" s="459"/>
      <c r="Z695" s="459"/>
      <c r="AA695" s="459"/>
      <c r="AB695" s="481" t="str">
        <f t="shared" ref="AB695:AC725" si="21">C695</f>
        <v>Западный парк</v>
      </c>
      <c r="AC695" s="481">
        <f t="shared" si="20"/>
        <v>14</v>
      </c>
      <c r="AD695" s="481"/>
      <c r="AE695" s="459" t="s">
        <v>2231</v>
      </c>
      <c r="AF695" s="459" t="s">
        <v>2232</v>
      </c>
      <c r="AG695" s="459" t="s">
        <v>2233</v>
      </c>
    </row>
    <row r="696" spans="1:33" s="377" customFormat="1" ht="41.1" customHeight="1" x14ac:dyDescent="0.25">
      <c r="A696" s="459">
        <v>692</v>
      </c>
      <c r="B696" s="459" t="s">
        <v>59</v>
      </c>
      <c r="C696" s="459" t="s">
        <v>2230</v>
      </c>
      <c r="D696" s="459">
        <v>19</v>
      </c>
      <c r="E696" s="480"/>
      <c r="F696" s="459"/>
      <c r="G696" s="459"/>
      <c r="H696" s="459" t="s">
        <v>40</v>
      </c>
      <c r="I696" s="459" t="s">
        <v>2234</v>
      </c>
      <c r="J696" s="460" t="s">
        <v>2235</v>
      </c>
      <c r="K696" s="460" t="s">
        <v>2236</v>
      </c>
      <c r="L696" s="460" t="s">
        <v>2237</v>
      </c>
      <c r="M696" s="460"/>
      <c r="N696" s="459" t="s">
        <v>45</v>
      </c>
      <c r="O696" s="460" t="s">
        <v>46</v>
      </c>
      <c r="P696" s="459">
        <v>2</v>
      </c>
      <c r="Q696" s="459" t="s">
        <v>47</v>
      </c>
      <c r="R696" s="459" t="s">
        <v>48</v>
      </c>
      <c r="S696" s="459">
        <v>1</v>
      </c>
      <c r="T696" s="459">
        <v>1.1000000000000001</v>
      </c>
      <c r="U696" s="459" t="s">
        <v>66</v>
      </c>
      <c r="V696" s="459"/>
      <c r="W696" s="459"/>
      <c r="X696" s="459"/>
      <c r="Y696" s="459"/>
      <c r="Z696" s="459"/>
      <c r="AA696" s="459"/>
      <c r="AB696" s="481" t="str">
        <f t="shared" si="21"/>
        <v>Западный парк</v>
      </c>
      <c r="AC696" s="481">
        <f t="shared" si="20"/>
        <v>19</v>
      </c>
      <c r="AD696" s="481"/>
      <c r="AE696" s="459"/>
      <c r="AF696" s="459"/>
      <c r="AG696" s="459"/>
    </row>
    <row r="697" spans="1:33" s="377" customFormat="1" ht="41.1" customHeight="1" x14ac:dyDescent="0.25">
      <c r="A697" s="459">
        <v>693</v>
      </c>
      <c r="B697" s="459" t="s">
        <v>38</v>
      </c>
      <c r="C697" s="459" t="s">
        <v>2230</v>
      </c>
      <c r="D697" s="459">
        <v>14</v>
      </c>
      <c r="E697" s="480"/>
      <c r="F697" s="459"/>
      <c r="G697" s="459"/>
      <c r="H697" s="459" t="s">
        <v>40</v>
      </c>
      <c r="I697" s="459" t="s">
        <v>2238</v>
      </c>
      <c r="J697" s="460" t="s">
        <v>2239</v>
      </c>
      <c r="K697" s="460" t="s">
        <v>2240</v>
      </c>
      <c r="L697" s="460" t="s">
        <v>2241</v>
      </c>
      <c r="M697" s="460"/>
      <c r="N697" s="459" t="s">
        <v>45</v>
      </c>
      <c r="O697" s="460" t="s">
        <v>46</v>
      </c>
      <c r="P697" s="459">
        <v>12</v>
      </c>
      <c r="Q697" s="459" t="s">
        <v>47</v>
      </c>
      <c r="R697" s="459" t="s">
        <v>48</v>
      </c>
      <c r="S697" s="459">
        <v>3</v>
      </c>
      <c r="T697" s="459">
        <v>0.75</v>
      </c>
      <c r="U697" s="459" t="s">
        <v>49</v>
      </c>
      <c r="V697" s="459"/>
      <c r="W697" s="459"/>
      <c r="X697" s="459"/>
      <c r="Y697" s="459"/>
      <c r="Z697" s="459"/>
      <c r="AA697" s="459"/>
      <c r="AB697" s="481" t="str">
        <f t="shared" si="21"/>
        <v>Западный парк</v>
      </c>
      <c r="AC697" s="481">
        <f t="shared" si="20"/>
        <v>14</v>
      </c>
      <c r="AD697" s="481"/>
      <c r="AE697" s="459"/>
      <c r="AF697" s="459"/>
      <c r="AG697" s="459"/>
    </row>
    <row r="698" spans="1:33" s="377" customFormat="1" ht="41.1" customHeight="1" x14ac:dyDescent="0.25">
      <c r="A698" s="459">
        <v>694</v>
      </c>
      <c r="B698" s="459" t="s">
        <v>59</v>
      </c>
      <c r="C698" s="459" t="s">
        <v>2230</v>
      </c>
      <c r="D698" s="459">
        <v>4</v>
      </c>
      <c r="E698" s="480"/>
      <c r="F698" s="459"/>
      <c r="G698" s="459"/>
      <c r="H698" s="459" t="s">
        <v>76</v>
      </c>
      <c r="I698" s="459" t="s">
        <v>2242</v>
      </c>
      <c r="J698" s="460" t="s">
        <v>2243</v>
      </c>
      <c r="K698" s="460" t="s">
        <v>2244</v>
      </c>
      <c r="L698" s="460" t="s">
        <v>2245</v>
      </c>
      <c r="M698" s="460"/>
      <c r="N698" s="459" t="s">
        <v>45</v>
      </c>
      <c r="O698" s="460" t="s">
        <v>46</v>
      </c>
      <c r="P698" s="459">
        <v>2</v>
      </c>
      <c r="Q698" s="459" t="s">
        <v>47</v>
      </c>
      <c r="R698" s="459" t="s">
        <v>48</v>
      </c>
      <c r="S698" s="459">
        <v>1</v>
      </c>
      <c r="T698" s="459">
        <v>0.75</v>
      </c>
      <c r="U698" s="459" t="s">
        <v>49</v>
      </c>
      <c r="V698" s="459"/>
      <c r="W698" s="459"/>
      <c r="X698" s="459"/>
      <c r="Y698" s="459"/>
      <c r="Z698" s="459"/>
      <c r="AA698" s="459"/>
      <c r="AB698" s="481" t="str">
        <f t="shared" si="21"/>
        <v>Западный парк</v>
      </c>
      <c r="AC698" s="481">
        <f t="shared" si="20"/>
        <v>4</v>
      </c>
      <c r="AD698" s="481"/>
      <c r="AE698" s="459"/>
      <c r="AF698" s="459"/>
      <c r="AG698" s="459"/>
    </row>
    <row r="699" spans="1:33" s="377" customFormat="1" ht="41.1" customHeight="1" x14ac:dyDescent="0.25">
      <c r="A699" s="459">
        <v>695</v>
      </c>
      <c r="B699" s="459" t="s">
        <v>38</v>
      </c>
      <c r="C699" s="459" t="s">
        <v>2246</v>
      </c>
      <c r="D699" s="459">
        <v>39</v>
      </c>
      <c r="E699" s="480"/>
      <c r="F699" s="459"/>
      <c r="G699" s="459"/>
      <c r="H699" s="459" t="s">
        <v>40</v>
      </c>
      <c r="I699" s="459" t="s">
        <v>2247</v>
      </c>
      <c r="J699" s="460" t="s">
        <v>2248</v>
      </c>
      <c r="K699" s="460" t="s">
        <v>2249</v>
      </c>
      <c r="L699" s="460" t="s">
        <v>2250</v>
      </c>
      <c r="M699" s="460"/>
      <c r="N699" s="459" t="s">
        <v>45</v>
      </c>
      <c r="O699" s="460" t="s">
        <v>46</v>
      </c>
      <c r="P699" s="459">
        <v>4</v>
      </c>
      <c r="Q699" s="459" t="s">
        <v>296</v>
      </c>
      <c r="R699" s="459" t="s">
        <v>48</v>
      </c>
      <c r="S699" s="459">
        <v>2</v>
      </c>
      <c r="T699" s="459">
        <v>1.1000000000000001</v>
      </c>
      <c r="U699" s="459" t="s">
        <v>66</v>
      </c>
      <c r="V699" s="459"/>
      <c r="W699" s="459"/>
      <c r="X699" s="459"/>
      <c r="Y699" s="459"/>
      <c r="Z699" s="459"/>
      <c r="AA699" s="459"/>
      <c r="AB699" s="481" t="str">
        <f t="shared" si="21"/>
        <v>Запольная</v>
      </c>
      <c r="AC699" s="481">
        <f t="shared" si="20"/>
        <v>39</v>
      </c>
      <c r="AD699" s="481"/>
      <c r="AE699" s="459"/>
      <c r="AF699" s="459"/>
      <c r="AG699" s="459"/>
    </row>
    <row r="700" spans="1:33" s="377" customFormat="1" ht="41.1" customHeight="1" x14ac:dyDescent="0.25">
      <c r="A700" s="459">
        <v>696</v>
      </c>
      <c r="B700" s="459" t="s">
        <v>59</v>
      </c>
      <c r="C700" s="459" t="s">
        <v>2246</v>
      </c>
      <c r="D700" s="459">
        <v>41</v>
      </c>
      <c r="E700" s="480"/>
      <c r="F700" s="459"/>
      <c r="G700" s="459"/>
      <c r="H700" s="459" t="s">
        <v>40</v>
      </c>
      <c r="I700" s="459" t="s">
        <v>2251</v>
      </c>
      <c r="J700" s="460" t="s">
        <v>2252</v>
      </c>
      <c r="K700" s="460" t="s">
        <v>2253</v>
      </c>
      <c r="L700" s="460" t="s">
        <v>2254</v>
      </c>
      <c r="M700" s="460"/>
      <c r="N700" s="459" t="s">
        <v>45</v>
      </c>
      <c r="O700" s="460" t="s">
        <v>46</v>
      </c>
      <c r="P700" s="459">
        <v>2</v>
      </c>
      <c r="Q700" s="459" t="s">
        <v>296</v>
      </c>
      <c r="R700" s="459" t="s">
        <v>48</v>
      </c>
      <c r="S700" s="459">
        <v>1</v>
      </c>
      <c r="T700" s="459">
        <v>1.1000000000000001</v>
      </c>
      <c r="U700" s="459" t="s">
        <v>66</v>
      </c>
      <c r="V700" s="459"/>
      <c r="W700" s="459"/>
      <c r="X700" s="459"/>
      <c r="Y700" s="459"/>
      <c r="Z700" s="459"/>
      <c r="AA700" s="459"/>
      <c r="AB700" s="481" t="str">
        <f t="shared" si="21"/>
        <v>Запольная</v>
      </c>
      <c r="AC700" s="481">
        <f t="shared" si="20"/>
        <v>41</v>
      </c>
      <c r="AD700" s="481"/>
      <c r="AE700" s="459"/>
      <c r="AF700" s="459"/>
      <c r="AG700" s="459"/>
    </row>
    <row r="701" spans="1:33" s="377" customFormat="1" ht="41.1" customHeight="1" x14ac:dyDescent="0.25">
      <c r="A701" s="459">
        <v>697</v>
      </c>
      <c r="B701" s="459" t="s">
        <v>59</v>
      </c>
      <c r="C701" s="459" t="s">
        <v>2246</v>
      </c>
      <c r="D701" s="459">
        <v>43</v>
      </c>
      <c r="E701" s="480" t="s">
        <v>231</v>
      </c>
      <c r="F701" s="459"/>
      <c r="G701" s="459"/>
      <c r="H701" s="459" t="s">
        <v>40</v>
      </c>
      <c r="I701" s="459" t="s">
        <v>2255</v>
      </c>
      <c r="J701" s="460" t="s">
        <v>2256</v>
      </c>
      <c r="K701" s="460" t="s">
        <v>2257</v>
      </c>
      <c r="L701" s="460" t="s">
        <v>2258</v>
      </c>
      <c r="M701" s="460"/>
      <c r="N701" s="459" t="s">
        <v>45</v>
      </c>
      <c r="O701" s="460" t="s">
        <v>46</v>
      </c>
      <c r="P701" s="459">
        <v>2</v>
      </c>
      <c r="Q701" s="459" t="s">
        <v>296</v>
      </c>
      <c r="R701" s="459" t="s">
        <v>48</v>
      </c>
      <c r="S701" s="459">
        <v>1</v>
      </c>
      <c r="T701" s="459">
        <v>1.1000000000000001</v>
      </c>
      <c r="U701" s="459" t="s">
        <v>66</v>
      </c>
      <c r="V701" s="459"/>
      <c r="W701" s="459"/>
      <c r="X701" s="459"/>
      <c r="Y701" s="459"/>
      <c r="Z701" s="459"/>
      <c r="AA701" s="459"/>
      <c r="AB701" s="481" t="str">
        <f t="shared" si="21"/>
        <v>Запольная</v>
      </c>
      <c r="AC701" s="481">
        <f t="shared" si="20"/>
        <v>43</v>
      </c>
      <c r="AD701" s="481" t="str">
        <f>E701</f>
        <v>А</v>
      </c>
      <c r="AE701" s="459"/>
      <c r="AF701" s="459"/>
      <c r="AG701" s="459"/>
    </row>
    <row r="702" spans="1:33" s="377" customFormat="1" ht="41.1" customHeight="1" x14ac:dyDescent="0.25">
      <c r="A702" s="459">
        <v>698</v>
      </c>
      <c r="B702" s="459" t="s">
        <v>59</v>
      </c>
      <c r="C702" s="459" t="s">
        <v>2246</v>
      </c>
      <c r="D702" s="459">
        <v>56</v>
      </c>
      <c r="E702" s="480"/>
      <c r="F702" s="459"/>
      <c r="G702" s="459"/>
      <c r="H702" s="459" t="s">
        <v>76</v>
      </c>
      <c r="I702" s="459" t="s">
        <v>2259</v>
      </c>
      <c r="J702" s="460" t="s">
        <v>2260</v>
      </c>
      <c r="K702" s="460" t="s">
        <v>2261</v>
      </c>
      <c r="L702" s="460" t="s">
        <v>2262</v>
      </c>
      <c r="M702" s="460"/>
      <c r="N702" s="459" t="s">
        <v>45</v>
      </c>
      <c r="O702" s="460" t="s">
        <v>46</v>
      </c>
      <c r="P702" s="459">
        <v>2</v>
      </c>
      <c r="Q702" s="459" t="s">
        <v>296</v>
      </c>
      <c r="R702" s="459" t="s">
        <v>48</v>
      </c>
      <c r="S702" s="459">
        <v>1</v>
      </c>
      <c r="T702" s="459">
        <v>1.1000000000000001</v>
      </c>
      <c r="U702" s="459" t="s">
        <v>66</v>
      </c>
      <c r="V702" s="459"/>
      <c r="W702" s="459"/>
      <c r="X702" s="459"/>
      <c r="Y702" s="459"/>
      <c r="Z702" s="459"/>
      <c r="AA702" s="459"/>
      <c r="AB702" s="481" t="str">
        <f t="shared" si="21"/>
        <v>Запольная</v>
      </c>
      <c r="AC702" s="481">
        <f t="shared" si="20"/>
        <v>56</v>
      </c>
      <c r="AD702" s="481"/>
      <c r="AE702" s="459"/>
      <c r="AF702" s="459"/>
      <c r="AG702" s="459"/>
    </row>
    <row r="703" spans="1:33" s="377" customFormat="1" ht="41.1" customHeight="1" x14ac:dyDescent="0.25">
      <c r="A703" s="459">
        <v>699</v>
      </c>
      <c r="B703" s="459" t="s">
        <v>38</v>
      </c>
      <c r="C703" s="459" t="s">
        <v>2246</v>
      </c>
      <c r="D703" s="460" t="s">
        <v>2263</v>
      </c>
      <c r="E703" s="480"/>
      <c r="F703" s="459"/>
      <c r="G703" s="459"/>
      <c r="H703" s="459" t="s">
        <v>40</v>
      </c>
      <c r="I703" s="459" t="s">
        <v>2264</v>
      </c>
      <c r="J703" s="460" t="s">
        <v>2265</v>
      </c>
      <c r="K703" s="460" t="s">
        <v>2266</v>
      </c>
      <c r="L703" s="460" t="s">
        <v>2267</v>
      </c>
      <c r="M703" s="460"/>
      <c r="N703" s="459" t="s">
        <v>45</v>
      </c>
      <c r="O703" s="460" t="s">
        <v>46</v>
      </c>
      <c r="P703" s="459">
        <v>2</v>
      </c>
      <c r="Q703" s="459" t="s">
        <v>296</v>
      </c>
      <c r="R703" s="459" t="s">
        <v>48</v>
      </c>
      <c r="S703" s="459">
        <v>1</v>
      </c>
      <c r="T703" s="459">
        <v>1.1000000000000001</v>
      </c>
      <c r="U703" s="459" t="s">
        <v>66</v>
      </c>
      <c r="V703" s="459"/>
      <c r="W703" s="459"/>
      <c r="X703" s="459"/>
      <c r="Y703" s="459"/>
      <c r="Z703" s="459"/>
      <c r="AA703" s="459"/>
      <c r="AB703" s="481" t="str">
        <f t="shared" si="21"/>
        <v>Запольная</v>
      </c>
      <c r="AC703" s="481" t="str">
        <f t="shared" si="20"/>
        <v>2/1</v>
      </c>
      <c r="AD703" s="481"/>
      <c r="AE703" s="459"/>
      <c r="AF703" s="459"/>
      <c r="AG703" s="459"/>
    </row>
    <row r="704" spans="1:33" s="377" customFormat="1" ht="41.1" customHeight="1" x14ac:dyDescent="0.25">
      <c r="A704" s="459">
        <v>700</v>
      </c>
      <c r="B704" s="459" t="s">
        <v>59</v>
      </c>
      <c r="C704" s="459" t="s">
        <v>2246</v>
      </c>
      <c r="D704" s="459">
        <v>41</v>
      </c>
      <c r="E704" s="480"/>
      <c r="F704" s="459"/>
      <c r="G704" s="459"/>
      <c r="H704" s="459" t="s">
        <v>40</v>
      </c>
      <c r="I704" s="459" t="s">
        <v>91</v>
      </c>
      <c r="J704" s="460" t="s">
        <v>92</v>
      </c>
      <c r="K704" s="460" t="s">
        <v>93</v>
      </c>
      <c r="L704" s="459" t="s">
        <v>94</v>
      </c>
      <c r="M704" s="459"/>
      <c r="N704" s="459" t="s">
        <v>45</v>
      </c>
      <c r="O704" s="460" t="s">
        <v>46</v>
      </c>
      <c r="P704" s="459">
        <v>4</v>
      </c>
      <c r="Q704" s="459" t="s">
        <v>296</v>
      </c>
      <c r="R704" s="459" t="s">
        <v>48</v>
      </c>
      <c r="S704" s="459">
        <v>1</v>
      </c>
      <c r="T704" s="459">
        <v>1.1000000000000001</v>
      </c>
      <c r="U704" s="459" t="s">
        <v>66</v>
      </c>
      <c r="V704" s="459"/>
      <c r="W704" s="459"/>
      <c r="X704" s="459"/>
      <c r="Y704" s="459"/>
      <c r="Z704" s="459"/>
      <c r="AA704" s="459"/>
      <c r="AB704" s="481" t="str">
        <f t="shared" si="21"/>
        <v>Запольная</v>
      </c>
      <c r="AC704" s="481">
        <f t="shared" si="20"/>
        <v>41</v>
      </c>
      <c r="AD704" s="481"/>
      <c r="AE704" s="459"/>
      <c r="AF704" s="459"/>
      <c r="AG704" s="459"/>
    </row>
    <row r="705" spans="1:33" s="377" customFormat="1" ht="41.1" customHeight="1" x14ac:dyDescent="0.25">
      <c r="A705" s="459">
        <v>701</v>
      </c>
      <c r="B705" s="459" t="s">
        <v>59</v>
      </c>
      <c r="C705" s="459" t="s">
        <v>2246</v>
      </c>
      <c r="D705" s="459">
        <v>56</v>
      </c>
      <c r="E705" s="480"/>
      <c r="F705" s="459"/>
      <c r="G705" s="459"/>
      <c r="H705" s="459" t="s">
        <v>40</v>
      </c>
      <c r="I705" s="459" t="s">
        <v>2268</v>
      </c>
      <c r="J705" s="460" t="s">
        <v>2269</v>
      </c>
      <c r="K705" s="460" t="s">
        <v>2270</v>
      </c>
      <c r="L705" s="460" t="s">
        <v>2271</v>
      </c>
      <c r="M705" s="460"/>
      <c r="N705" s="459" t="s">
        <v>45</v>
      </c>
      <c r="O705" s="460" t="s">
        <v>46</v>
      </c>
      <c r="P705" s="459">
        <v>4</v>
      </c>
      <c r="Q705" s="459" t="s">
        <v>296</v>
      </c>
      <c r="R705" s="459" t="s">
        <v>48</v>
      </c>
      <c r="S705" s="459">
        <v>1</v>
      </c>
      <c r="T705" s="459">
        <v>1.1000000000000001</v>
      </c>
      <c r="U705" s="459" t="s">
        <v>66</v>
      </c>
      <c r="V705" s="459"/>
      <c r="W705" s="459"/>
      <c r="X705" s="459"/>
      <c r="Y705" s="459"/>
      <c r="Z705" s="459"/>
      <c r="AA705" s="459"/>
      <c r="AB705" s="481" t="str">
        <f t="shared" si="21"/>
        <v>Запольная</v>
      </c>
      <c r="AC705" s="481">
        <f t="shared" si="20"/>
        <v>56</v>
      </c>
      <c r="AD705" s="481"/>
      <c r="AE705" s="459"/>
      <c r="AF705" s="459"/>
      <c r="AG705" s="459"/>
    </row>
    <row r="706" spans="1:33" s="377" customFormat="1" ht="41.1" customHeight="1" x14ac:dyDescent="0.25">
      <c r="A706" s="459">
        <v>702</v>
      </c>
      <c r="B706" s="459" t="s">
        <v>38</v>
      </c>
      <c r="C706" s="459" t="s">
        <v>2246</v>
      </c>
      <c r="D706" s="459">
        <v>56</v>
      </c>
      <c r="E706" s="480"/>
      <c r="F706" s="459"/>
      <c r="G706" s="459"/>
      <c r="H706" s="459" t="s">
        <v>76</v>
      </c>
      <c r="I706" s="459" t="s">
        <v>2272</v>
      </c>
      <c r="J706" s="460" t="s">
        <v>2273</v>
      </c>
      <c r="K706" s="460" t="s">
        <v>2274</v>
      </c>
      <c r="L706" s="460" t="s">
        <v>2275</v>
      </c>
      <c r="M706" s="460"/>
      <c r="N706" s="459" t="s">
        <v>45</v>
      </c>
      <c r="O706" s="460" t="s">
        <v>46</v>
      </c>
      <c r="P706" s="459">
        <v>4</v>
      </c>
      <c r="Q706" s="459" t="s">
        <v>296</v>
      </c>
      <c r="R706" s="459" t="s">
        <v>48</v>
      </c>
      <c r="S706" s="459">
        <v>1</v>
      </c>
      <c r="T706" s="459">
        <v>1.1000000000000001</v>
      </c>
      <c r="U706" s="459" t="s">
        <v>66</v>
      </c>
      <c r="V706" s="459"/>
      <c r="W706" s="459"/>
      <c r="X706" s="459"/>
      <c r="Y706" s="459"/>
      <c r="Z706" s="459"/>
      <c r="AA706" s="459"/>
      <c r="AB706" s="481" t="str">
        <f t="shared" si="21"/>
        <v>Запольная</v>
      </c>
      <c r="AC706" s="481">
        <f t="shared" si="20"/>
        <v>56</v>
      </c>
      <c r="AD706" s="481"/>
      <c r="AE706" s="459"/>
      <c r="AF706" s="459"/>
      <c r="AG706" s="459"/>
    </row>
    <row r="707" spans="1:33" s="377" customFormat="1" ht="41.1" customHeight="1" x14ac:dyDescent="0.25">
      <c r="A707" s="459">
        <v>703</v>
      </c>
      <c r="B707" s="459" t="s">
        <v>59</v>
      </c>
      <c r="C707" s="459" t="s">
        <v>2246</v>
      </c>
      <c r="D707" s="459" t="s">
        <v>2276</v>
      </c>
      <c r="E707" s="480"/>
      <c r="F707" s="459"/>
      <c r="G707" s="459"/>
      <c r="H707" s="459" t="s">
        <v>40</v>
      </c>
      <c r="I707" s="435" t="s">
        <v>1028</v>
      </c>
      <c r="J707" s="460" t="s">
        <v>397</v>
      </c>
      <c r="K707" s="460" t="s">
        <v>1029</v>
      </c>
      <c r="L707" s="460" t="s">
        <v>399</v>
      </c>
      <c r="M707" s="460"/>
      <c r="N707" s="459" t="s">
        <v>45</v>
      </c>
      <c r="O707" s="460" t="s">
        <v>46</v>
      </c>
      <c r="P707" s="459">
        <v>8</v>
      </c>
      <c r="Q707" s="459" t="s">
        <v>296</v>
      </c>
      <c r="R707" s="459" t="s">
        <v>48</v>
      </c>
      <c r="S707" s="459">
        <v>4</v>
      </c>
      <c r="T707" s="459">
        <v>1.1000000000000001</v>
      </c>
      <c r="U707" s="459" t="s">
        <v>66</v>
      </c>
      <c r="V707" s="459" t="s">
        <v>16824</v>
      </c>
      <c r="W707" s="459">
        <v>1.1000000000000001</v>
      </c>
      <c r="X707" s="459" t="s">
        <v>16823</v>
      </c>
      <c r="Y707" s="459">
        <v>1</v>
      </c>
      <c r="Z707" s="459">
        <v>8</v>
      </c>
      <c r="AA707" s="459" t="s">
        <v>49</v>
      </c>
      <c r="AB707" s="481" t="str">
        <f t="shared" si="21"/>
        <v>Запольная</v>
      </c>
      <c r="AC707" s="481" t="str">
        <f t="shared" si="20"/>
        <v>45А</v>
      </c>
      <c r="AD707" s="481"/>
      <c r="AE707" s="459" t="s">
        <v>2277</v>
      </c>
      <c r="AF707" s="459" t="s">
        <v>2278</v>
      </c>
      <c r="AG707" s="459"/>
    </row>
    <row r="708" spans="1:33" s="377" customFormat="1" ht="41.1" customHeight="1" x14ac:dyDescent="0.25">
      <c r="A708" s="459">
        <v>704</v>
      </c>
      <c r="B708" s="459" t="s">
        <v>38</v>
      </c>
      <c r="C708" s="459" t="s">
        <v>2279</v>
      </c>
      <c r="D708" s="459">
        <v>21</v>
      </c>
      <c r="E708" s="480"/>
      <c r="F708" s="459"/>
      <c r="G708" s="459"/>
      <c r="H708" s="459" t="s">
        <v>40</v>
      </c>
      <c r="I708" s="459" t="s">
        <v>2280</v>
      </c>
      <c r="J708" s="460" t="s">
        <v>2281</v>
      </c>
      <c r="K708" s="459" t="s">
        <v>2282</v>
      </c>
      <c r="L708" s="459" t="s">
        <v>2283</v>
      </c>
      <c r="M708" s="460"/>
      <c r="N708" s="459" t="s">
        <v>45</v>
      </c>
      <c r="O708" s="460" t="s">
        <v>46</v>
      </c>
      <c r="P708" s="459">
        <v>4</v>
      </c>
      <c r="Q708" s="459" t="s">
        <v>296</v>
      </c>
      <c r="R708" s="459" t="s">
        <v>48</v>
      </c>
      <c r="S708" s="459">
        <v>1</v>
      </c>
      <c r="T708" s="459">
        <v>1.1000000000000001</v>
      </c>
      <c r="U708" s="459" t="s">
        <v>66</v>
      </c>
      <c r="V708" s="459">
        <v>1</v>
      </c>
      <c r="W708" s="459">
        <v>1.1000000000000001</v>
      </c>
      <c r="X708" s="459" t="s">
        <v>49</v>
      </c>
      <c r="Y708" s="459"/>
      <c r="Z708" s="459"/>
      <c r="AA708" s="459"/>
      <c r="AB708" s="481" t="str">
        <f t="shared" si="21"/>
        <v>Заречная</v>
      </c>
      <c r="AC708" s="481">
        <f t="shared" si="21"/>
        <v>21</v>
      </c>
      <c r="AD708" s="481"/>
      <c r="AE708" s="459"/>
      <c r="AF708" s="459"/>
      <c r="AG708" s="459"/>
    </row>
    <row r="709" spans="1:33" s="377" customFormat="1" ht="41.1" customHeight="1" x14ac:dyDescent="0.25">
      <c r="A709" s="459">
        <v>705</v>
      </c>
      <c r="B709" s="459" t="s">
        <v>59</v>
      </c>
      <c r="C709" s="459" t="s">
        <v>2284</v>
      </c>
      <c r="D709" s="459"/>
      <c r="E709" s="480"/>
      <c r="F709" s="459" t="s">
        <v>2285</v>
      </c>
      <c r="G709" s="459" t="s">
        <v>2286</v>
      </c>
      <c r="H709" s="459" t="s">
        <v>40</v>
      </c>
      <c r="I709" s="459" t="s">
        <v>2287</v>
      </c>
      <c r="J709" s="460" t="s">
        <v>2288</v>
      </c>
      <c r="K709" s="460" t="s">
        <v>2289</v>
      </c>
      <c r="L709" s="460" t="s">
        <v>2290</v>
      </c>
      <c r="M709" s="460"/>
      <c r="N709" s="459" t="s">
        <v>45</v>
      </c>
      <c r="O709" s="460" t="s">
        <v>46</v>
      </c>
      <c r="P709" s="459">
        <v>2</v>
      </c>
      <c r="Q709" s="459" t="s">
        <v>47</v>
      </c>
      <c r="R709" s="459" t="s">
        <v>48</v>
      </c>
      <c r="S709" s="459">
        <v>1</v>
      </c>
      <c r="T709" s="459">
        <v>1.1000000000000001</v>
      </c>
      <c r="U709" s="459" t="s">
        <v>49</v>
      </c>
      <c r="V709" s="459"/>
      <c r="W709" s="459"/>
      <c r="X709" s="459"/>
      <c r="Y709" s="459"/>
      <c r="Z709" s="459"/>
      <c r="AA709" s="459"/>
      <c r="AB709" s="481" t="str">
        <f t="shared" si="21"/>
        <v>Заря п.</v>
      </c>
      <c r="AC709" s="481"/>
      <c r="AD709" s="481"/>
      <c r="AE709" s="459"/>
      <c r="AF709" s="459"/>
      <c r="AG709" s="459"/>
    </row>
    <row r="710" spans="1:33" s="377" customFormat="1" ht="41.1" customHeight="1" x14ac:dyDescent="0.25">
      <c r="A710" s="459">
        <v>706</v>
      </c>
      <c r="B710" s="459" t="s">
        <v>38</v>
      </c>
      <c r="C710" s="459" t="s">
        <v>2291</v>
      </c>
      <c r="D710" s="459">
        <v>23</v>
      </c>
      <c r="E710" s="480"/>
      <c r="F710" s="459"/>
      <c r="G710" s="459"/>
      <c r="H710" s="459" t="s">
        <v>40</v>
      </c>
      <c r="I710" s="459" t="s">
        <v>2292</v>
      </c>
      <c r="J710" s="460" t="s">
        <v>2293</v>
      </c>
      <c r="K710" s="460" t="s">
        <v>2294</v>
      </c>
      <c r="L710" s="460" t="s">
        <v>2295</v>
      </c>
      <c r="M710" s="460"/>
      <c r="N710" s="459" t="s">
        <v>45</v>
      </c>
      <c r="O710" s="460" t="s">
        <v>46</v>
      </c>
      <c r="P710" s="459">
        <v>8</v>
      </c>
      <c r="Q710" s="459" t="s">
        <v>296</v>
      </c>
      <c r="R710" s="459" t="s">
        <v>48</v>
      </c>
      <c r="S710" s="459">
        <v>4</v>
      </c>
      <c r="T710" s="459">
        <v>1.1000000000000001</v>
      </c>
      <c r="U710" s="459" t="s">
        <v>66</v>
      </c>
      <c r="V710" s="459">
        <v>2</v>
      </c>
      <c r="W710" s="459">
        <v>1.1000000000000001</v>
      </c>
      <c r="X710" s="459" t="s">
        <v>66</v>
      </c>
      <c r="Y710" s="459"/>
      <c r="Z710" s="459"/>
      <c r="AA710" s="459"/>
      <c r="AB710" s="481" t="str">
        <f t="shared" si="21"/>
        <v>Звездная</v>
      </c>
      <c r="AC710" s="481">
        <f t="shared" si="21"/>
        <v>23</v>
      </c>
      <c r="AD710" s="481"/>
      <c r="AE710" s="459"/>
      <c r="AF710" s="459"/>
      <c r="AG710" s="459"/>
    </row>
    <row r="711" spans="1:33" s="377" customFormat="1" ht="48.75" customHeight="1" x14ac:dyDescent="0.25">
      <c r="A711" s="459">
        <v>707</v>
      </c>
      <c r="B711" s="459" t="s">
        <v>38</v>
      </c>
      <c r="C711" s="459" t="s">
        <v>2291</v>
      </c>
      <c r="D711" s="459">
        <v>25</v>
      </c>
      <c r="E711" s="480"/>
      <c r="F711" s="459"/>
      <c r="G711" s="459"/>
      <c r="H711" s="459" t="s">
        <v>40</v>
      </c>
      <c r="I711" s="459" t="s">
        <v>2296</v>
      </c>
      <c r="J711" s="460" t="s">
        <v>2297</v>
      </c>
      <c r="K711" s="460" t="s">
        <v>2298</v>
      </c>
      <c r="L711" s="460" t="s">
        <v>2299</v>
      </c>
      <c r="M711" s="460"/>
      <c r="N711" s="459" t="s">
        <v>45</v>
      </c>
      <c r="O711" s="460" t="s">
        <v>46</v>
      </c>
      <c r="P711" s="459">
        <v>12</v>
      </c>
      <c r="Q711" s="459" t="s">
        <v>296</v>
      </c>
      <c r="R711" s="459" t="s">
        <v>48</v>
      </c>
      <c r="S711" s="459">
        <v>6</v>
      </c>
      <c r="T711" s="459">
        <v>1.1000000000000001</v>
      </c>
      <c r="U711" s="459" t="s">
        <v>66</v>
      </c>
      <c r="V711" s="459">
        <v>1</v>
      </c>
      <c r="W711" s="459">
        <v>1.1000000000000001</v>
      </c>
      <c r="X711" s="459" t="s">
        <v>49</v>
      </c>
      <c r="Y711" s="459"/>
      <c r="Z711" s="459"/>
      <c r="AA711" s="459"/>
      <c r="AB711" s="481" t="str">
        <f t="shared" si="21"/>
        <v>Звездная</v>
      </c>
      <c r="AC711" s="481">
        <f t="shared" si="21"/>
        <v>25</v>
      </c>
      <c r="AD711" s="481"/>
      <c r="AE711" s="459"/>
      <c r="AF711" s="459"/>
      <c r="AG711" s="459"/>
    </row>
    <row r="712" spans="1:33" s="377" customFormat="1" ht="41.1" customHeight="1" x14ac:dyDescent="0.25">
      <c r="A712" s="459">
        <v>708</v>
      </c>
      <c r="B712" s="459" t="s">
        <v>59</v>
      </c>
      <c r="C712" s="459" t="s">
        <v>2300</v>
      </c>
      <c r="D712" s="459">
        <v>25</v>
      </c>
      <c r="E712" s="480"/>
      <c r="F712" s="459"/>
      <c r="G712" s="459"/>
      <c r="H712" s="459" t="s">
        <v>40</v>
      </c>
      <c r="I712" s="459" t="s">
        <v>2301</v>
      </c>
      <c r="J712" s="460" t="s">
        <v>2302</v>
      </c>
      <c r="K712" s="460" t="s">
        <v>2303</v>
      </c>
      <c r="L712" s="460" t="s">
        <v>2304</v>
      </c>
      <c r="M712" s="460"/>
      <c r="N712" s="459" t="s">
        <v>45</v>
      </c>
      <c r="O712" s="460" t="s">
        <v>46</v>
      </c>
      <c r="P712" s="459">
        <v>2</v>
      </c>
      <c r="Q712" s="459" t="s">
        <v>296</v>
      </c>
      <c r="R712" s="459" t="s">
        <v>48</v>
      </c>
      <c r="S712" s="459">
        <v>1</v>
      </c>
      <c r="T712" s="459">
        <v>1.1000000000000001</v>
      </c>
      <c r="U712" s="459" t="s">
        <v>66</v>
      </c>
      <c r="V712" s="459">
        <v>1</v>
      </c>
      <c r="W712" s="459">
        <v>1.1000000000000001</v>
      </c>
      <c r="X712" s="459" t="s">
        <v>49</v>
      </c>
      <c r="Y712" s="459"/>
      <c r="Z712" s="459"/>
      <c r="AA712" s="459"/>
      <c r="AB712" s="481" t="str">
        <f t="shared" si="21"/>
        <v xml:space="preserve">Звездная </v>
      </c>
      <c r="AC712" s="481">
        <f t="shared" si="21"/>
        <v>25</v>
      </c>
      <c r="AD712" s="481"/>
      <c r="AE712" s="459"/>
      <c r="AF712" s="459"/>
      <c r="AG712" s="459"/>
    </row>
    <row r="713" spans="1:33" s="377" customFormat="1" ht="54.75" customHeight="1" x14ac:dyDescent="0.25">
      <c r="A713" s="459">
        <v>709</v>
      </c>
      <c r="B713" s="459" t="s">
        <v>38</v>
      </c>
      <c r="C713" s="459" t="s">
        <v>2300</v>
      </c>
      <c r="D713" s="459">
        <v>3</v>
      </c>
      <c r="E713" s="480"/>
      <c r="F713" s="459"/>
      <c r="G713" s="459"/>
      <c r="H713" s="459" t="s">
        <v>40</v>
      </c>
      <c r="I713" s="459" t="s">
        <v>155</v>
      </c>
      <c r="J713" s="460" t="s">
        <v>156</v>
      </c>
      <c r="K713" s="460" t="s">
        <v>157</v>
      </c>
      <c r="L713" s="460" t="s">
        <v>158</v>
      </c>
      <c r="M713" s="460"/>
      <c r="N713" s="459" t="s">
        <v>45</v>
      </c>
      <c r="O713" s="460" t="s">
        <v>46</v>
      </c>
      <c r="P713" s="459">
        <v>18</v>
      </c>
      <c r="Q713" s="459" t="s">
        <v>296</v>
      </c>
      <c r="R713" s="459" t="s">
        <v>48</v>
      </c>
      <c r="S713" s="459">
        <v>10</v>
      </c>
      <c r="T713" s="459">
        <v>1.1000000000000001</v>
      </c>
      <c r="U713" s="459" t="s">
        <v>66</v>
      </c>
      <c r="V713" s="459"/>
      <c r="W713" s="459"/>
      <c r="X713" s="459"/>
      <c r="Y713" s="459"/>
      <c r="Z713" s="459"/>
      <c r="AA713" s="459"/>
      <c r="AB713" s="481" t="str">
        <f t="shared" si="21"/>
        <v xml:space="preserve">Звездная </v>
      </c>
      <c r="AC713" s="481">
        <f t="shared" si="21"/>
        <v>3</v>
      </c>
      <c r="AD713" s="481"/>
      <c r="AE713" s="459" t="s">
        <v>2305</v>
      </c>
      <c r="AF713" s="459" t="s">
        <v>2306</v>
      </c>
      <c r="AG713" s="459"/>
    </row>
    <row r="714" spans="1:33" s="377" customFormat="1" ht="41.1" customHeight="1" x14ac:dyDescent="0.25">
      <c r="A714" s="459">
        <v>710</v>
      </c>
      <c r="B714" s="459" t="s">
        <v>38</v>
      </c>
      <c r="C714" s="459" t="s">
        <v>2300</v>
      </c>
      <c r="D714" s="459">
        <v>19</v>
      </c>
      <c r="E714" s="480"/>
      <c r="F714" s="459"/>
      <c r="G714" s="459"/>
      <c r="H714" s="459" t="s">
        <v>40</v>
      </c>
      <c r="I714" s="435" t="s">
        <v>1360</v>
      </c>
      <c r="J714" s="460" t="s">
        <v>1361</v>
      </c>
      <c r="K714" s="460" t="s">
        <v>1362</v>
      </c>
      <c r="L714" s="460" t="s">
        <v>1363</v>
      </c>
      <c r="M714" s="460"/>
      <c r="N714" s="459" t="s">
        <v>45</v>
      </c>
      <c r="O714" s="460" t="s">
        <v>46</v>
      </c>
      <c r="P714" s="459">
        <v>8</v>
      </c>
      <c r="Q714" s="459" t="s">
        <v>296</v>
      </c>
      <c r="R714" s="459" t="s">
        <v>48</v>
      </c>
      <c r="S714" s="459">
        <v>4</v>
      </c>
      <c r="T714" s="459">
        <v>1.1000000000000001</v>
      </c>
      <c r="U714" s="459" t="s">
        <v>66</v>
      </c>
      <c r="V714" s="459">
        <v>2</v>
      </c>
      <c r="W714" s="459">
        <v>1.1000000000000001</v>
      </c>
      <c r="X714" s="459" t="s">
        <v>49</v>
      </c>
      <c r="Y714" s="459"/>
      <c r="Z714" s="459"/>
      <c r="AA714" s="459"/>
      <c r="AB714" s="481" t="str">
        <f t="shared" si="21"/>
        <v xml:space="preserve">Звездная </v>
      </c>
      <c r="AC714" s="481">
        <f t="shared" si="21"/>
        <v>19</v>
      </c>
      <c r="AD714" s="481"/>
      <c r="AE714" s="459"/>
      <c r="AF714" s="459"/>
      <c r="AG714" s="459"/>
    </row>
    <row r="715" spans="1:33" s="377" customFormat="1" ht="41.1" customHeight="1" x14ac:dyDescent="0.25">
      <c r="A715" s="459">
        <v>711</v>
      </c>
      <c r="B715" s="459" t="s">
        <v>38</v>
      </c>
      <c r="C715" s="459" t="s">
        <v>2300</v>
      </c>
      <c r="D715" s="459">
        <v>21</v>
      </c>
      <c r="E715" s="480"/>
      <c r="F715" s="459"/>
      <c r="G715" s="459"/>
      <c r="H715" s="459" t="s">
        <v>40</v>
      </c>
      <c r="I715" s="435" t="s">
        <v>1360</v>
      </c>
      <c r="J715" s="460" t="s">
        <v>1361</v>
      </c>
      <c r="K715" s="460" t="s">
        <v>1362</v>
      </c>
      <c r="L715" s="460" t="s">
        <v>1363</v>
      </c>
      <c r="M715" s="460"/>
      <c r="N715" s="459" t="s">
        <v>45</v>
      </c>
      <c r="O715" s="460" t="s">
        <v>46</v>
      </c>
      <c r="P715" s="459">
        <v>10</v>
      </c>
      <c r="Q715" s="459" t="s">
        <v>296</v>
      </c>
      <c r="R715" s="459" t="s">
        <v>48</v>
      </c>
      <c r="S715" s="459">
        <v>5</v>
      </c>
      <c r="T715" s="459">
        <v>1.1000000000000001</v>
      </c>
      <c r="U715" s="459" t="s">
        <v>66</v>
      </c>
      <c r="V715" s="459">
        <v>1</v>
      </c>
      <c r="W715" s="459">
        <v>1.1000000000000001</v>
      </c>
      <c r="X715" s="459" t="s">
        <v>49</v>
      </c>
      <c r="Y715" s="459"/>
      <c r="Z715" s="459"/>
      <c r="AA715" s="459"/>
      <c r="AB715" s="481" t="str">
        <f t="shared" si="21"/>
        <v xml:space="preserve">Звездная </v>
      </c>
      <c r="AC715" s="481">
        <f t="shared" si="21"/>
        <v>21</v>
      </c>
      <c r="AD715" s="481"/>
      <c r="AE715" s="459"/>
      <c r="AF715" s="459"/>
      <c r="AG715" s="459"/>
    </row>
    <row r="716" spans="1:33" s="377" customFormat="1" ht="41.1" customHeight="1" x14ac:dyDescent="0.25">
      <c r="A716" s="459">
        <v>712</v>
      </c>
      <c r="B716" s="459" t="s">
        <v>59</v>
      </c>
      <c r="C716" s="459" t="s">
        <v>2300</v>
      </c>
      <c r="D716" s="459">
        <v>11</v>
      </c>
      <c r="E716" s="480"/>
      <c r="F716" s="459"/>
      <c r="G716" s="459"/>
      <c r="H716" s="459" t="s">
        <v>40</v>
      </c>
      <c r="I716" s="459" t="s">
        <v>2307</v>
      </c>
      <c r="J716" s="460" t="s">
        <v>2308</v>
      </c>
      <c r="K716" s="460" t="s">
        <v>2309</v>
      </c>
      <c r="L716" s="460" t="s">
        <v>2310</v>
      </c>
      <c r="M716" s="460"/>
      <c r="N716" s="459" t="s">
        <v>45</v>
      </c>
      <c r="O716" s="460" t="s">
        <v>46</v>
      </c>
      <c r="P716" s="459">
        <v>20</v>
      </c>
      <c r="Q716" s="459" t="s">
        <v>296</v>
      </c>
      <c r="R716" s="459" t="s">
        <v>48</v>
      </c>
      <c r="S716" s="459">
        <v>6</v>
      </c>
      <c r="T716" s="459">
        <v>1.1000000000000001</v>
      </c>
      <c r="U716" s="459" t="s">
        <v>66</v>
      </c>
      <c r="V716" s="459">
        <v>1</v>
      </c>
      <c r="W716" s="459">
        <v>1.1000000000000001</v>
      </c>
      <c r="X716" s="459" t="s">
        <v>49</v>
      </c>
      <c r="Y716" s="459"/>
      <c r="Z716" s="459"/>
      <c r="AA716" s="459"/>
      <c r="AB716" s="481" t="str">
        <f t="shared" si="21"/>
        <v xml:space="preserve">Звездная </v>
      </c>
      <c r="AC716" s="481">
        <f t="shared" si="21"/>
        <v>11</v>
      </c>
      <c r="AD716" s="481"/>
      <c r="AE716" s="459"/>
      <c r="AF716" s="459"/>
      <c r="AG716" s="459"/>
    </row>
    <row r="717" spans="1:33" s="377" customFormat="1" ht="41.1" customHeight="1" x14ac:dyDescent="0.25">
      <c r="A717" s="459">
        <v>713</v>
      </c>
      <c r="B717" s="459" t="s">
        <v>38</v>
      </c>
      <c r="C717" s="459" t="s">
        <v>2311</v>
      </c>
      <c r="D717" s="459">
        <v>30</v>
      </c>
      <c r="E717" s="480"/>
      <c r="F717" s="459"/>
      <c r="G717" s="459"/>
      <c r="H717" s="459" t="s">
        <v>40</v>
      </c>
      <c r="I717" s="459" t="s">
        <v>2312</v>
      </c>
      <c r="J717" s="460" t="s">
        <v>2313</v>
      </c>
      <c r="K717" s="460" t="s">
        <v>2314</v>
      </c>
      <c r="L717" s="460" t="s">
        <v>2315</v>
      </c>
      <c r="M717" s="460"/>
      <c r="N717" s="459" t="s">
        <v>45</v>
      </c>
      <c r="O717" s="460" t="s">
        <v>46</v>
      </c>
      <c r="P717" s="459">
        <v>4</v>
      </c>
      <c r="Q717" s="459" t="s">
        <v>296</v>
      </c>
      <c r="R717" s="459" t="s">
        <v>48</v>
      </c>
      <c r="S717" s="459">
        <v>2</v>
      </c>
      <c r="T717" s="459">
        <v>1.1000000000000001</v>
      </c>
      <c r="U717" s="459" t="s">
        <v>66</v>
      </c>
      <c r="V717" s="459"/>
      <c r="W717" s="459"/>
      <c r="X717" s="459"/>
      <c r="Y717" s="459"/>
      <c r="Z717" s="459"/>
      <c r="AA717" s="459"/>
      <c r="AB717" s="481" t="str">
        <f t="shared" si="21"/>
        <v>Зеленая</v>
      </c>
      <c r="AC717" s="481">
        <f t="shared" si="21"/>
        <v>30</v>
      </c>
      <c r="AD717" s="481"/>
      <c r="AE717" s="459"/>
      <c r="AF717" s="459"/>
      <c r="AG717" s="459"/>
    </row>
    <row r="718" spans="1:33" s="377" customFormat="1" ht="41.1" customHeight="1" x14ac:dyDescent="0.25">
      <c r="A718" s="459">
        <v>714</v>
      </c>
      <c r="B718" s="459" t="s">
        <v>38</v>
      </c>
      <c r="C718" s="459" t="s">
        <v>2311</v>
      </c>
      <c r="D718" s="459">
        <v>32</v>
      </c>
      <c r="E718" s="480"/>
      <c r="F718" s="459"/>
      <c r="G718" s="459"/>
      <c r="H718" s="459" t="s">
        <v>40</v>
      </c>
      <c r="I718" s="459" t="s">
        <v>2316</v>
      </c>
      <c r="J718" s="460" t="s">
        <v>2317</v>
      </c>
      <c r="K718" s="460" t="s">
        <v>2318</v>
      </c>
      <c r="L718" s="460" t="s">
        <v>2319</v>
      </c>
      <c r="M718" s="460"/>
      <c r="N718" s="459" t="s">
        <v>45</v>
      </c>
      <c r="O718" s="460" t="s">
        <v>46</v>
      </c>
      <c r="P718" s="459">
        <v>4</v>
      </c>
      <c r="Q718" s="459" t="s">
        <v>296</v>
      </c>
      <c r="R718" s="459" t="s">
        <v>48</v>
      </c>
      <c r="S718" s="459">
        <v>1</v>
      </c>
      <c r="T718" s="459">
        <v>1.1000000000000001</v>
      </c>
      <c r="U718" s="459" t="s">
        <v>66</v>
      </c>
      <c r="V718" s="459"/>
      <c r="W718" s="459"/>
      <c r="X718" s="459"/>
      <c r="Y718" s="459"/>
      <c r="Z718" s="459"/>
      <c r="AA718" s="459"/>
      <c r="AB718" s="481" t="str">
        <f t="shared" si="21"/>
        <v>Зеленая</v>
      </c>
      <c r="AC718" s="481">
        <f t="shared" si="21"/>
        <v>32</v>
      </c>
      <c r="AD718" s="481"/>
      <c r="AE718" s="459"/>
      <c r="AF718" s="459"/>
      <c r="AG718" s="459"/>
    </row>
    <row r="719" spans="1:33" s="377" customFormat="1" ht="85.5" customHeight="1" x14ac:dyDescent="0.25">
      <c r="A719" s="459">
        <v>715</v>
      </c>
      <c r="B719" s="459" t="s">
        <v>59</v>
      </c>
      <c r="C719" s="459" t="s">
        <v>2311</v>
      </c>
      <c r="D719" s="459">
        <v>32</v>
      </c>
      <c r="E719" s="480"/>
      <c r="F719" s="459"/>
      <c r="G719" s="459"/>
      <c r="H719" s="459" t="s">
        <v>40</v>
      </c>
      <c r="I719" s="459" t="s">
        <v>2320</v>
      </c>
      <c r="J719" s="460" t="s">
        <v>2321</v>
      </c>
      <c r="K719" s="460" t="s">
        <v>2322</v>
      </c>
      <c r="L719" s="460" t="s">
        <v>2323</v>
      </c>
      <c r="M719" s="460"/>
      <c r="N719" s="459" t="s">
        <v>45</v>
      </c>
      <c r="O719" s="460" t="s">
        <v>46</v>
      </c>
      <c r="P719" s="459">
        <v>4</v>
      </c>
      <c r="Q719" s="459" t="s">
        <v>296</v>
      </c>
      <c r="R719" s="459" t="s">
        <v>48</v>
      </c>
      <c r="S719" s="459">
        <v>1</v>
      </c>
      <c r="T719" s="459">
        <v>1.1000000000000001</v>
      </c>
      <c r="U719" s="459" t="s">
        <v>66</v>
      </c>
      <c r="V719" s="459"/>
      <c r="W719" s="459"/>
      <c r="X719" s="459"/>
      <c r="Y719" s="459"/>
      <c r="Z719" s="459"/>
      <c r="AA719" s="459"/>
      <c r="AB719" s="481" t="str">
        <f t="shared" si="21"/>
        <v>Зеленая</v>
      </c>
      <c r="AC719" s="481">
        <f t="shared" si="21"/>
        <v>32</v>
      </c>
      <c r="AD719" s="481"/>
      <c r="AE719" s="459"/>
      <c r="AF719" s="459"/>
      <c r="AG719" s="459"/>
    </row>
    <row r="720" spans="1:33" s="377" customFormat="1" ht="41.1" customHeight="1" x14ac:dyDescent="0.25">
      <c r="A720" s="459">
        <v>716</v>
      </c>
      <c r="B720" s="459" t="s">
        <v>38</v>
      </c>
      <c r="C720" s="459" t="s">
        <v>2311</v>
      </c>
      <c r="D720" s="459">
        <v>32</v>
      </c>
      <c r="E720" s="480"/>
      <c r="F720" s="459"/>
      <c r="G720" s="459"/>
      <c r="H720" s="459" t="s">
        <v>40</v>
      </c>
      <c r="I720" s="459" t="s">
        <v>2324</v>
      </c>
      <c r="J720" s="460" t="s">
        <v>1060</v>
      </c>
      <c r="K720" s="460" t="s">
        <v>1025</v>
      </c>
      <c r="L720" s="460" t="s">
        <v>1026</v>
      </c>
      <c r="M720" s="460"/>
      <c r="N720" s="459" t="s">
        <v>45</v>
      </c>
      <c r="O720" s="460" t="s">
        <v>46</v>
      </c>
      <c r="P720" s="459">
        <v>10</v>
      </c>
      <c r="Q720" s="459" t="s">
        <v>296</v>
      </c>
      <c r="R720" s="459" t="s">
        <v>48</v>
      </c>
      <c r="S720" s="459">
        <v>5</v>
      </c>
      <c r="T720" s="459">
        <v>1.1000000000000001</v>
      </c>
      <c r="U720" s="459" t="s">
        <v>66</v>
      </c>
      <c r="V720" s="459"/>
      <c r="W720" s="459"/>
      <c r="X720" s="459"/>
      <c r="Y720" s="459"/>
      <c r="Z720" s="459"/>
      <c r="AA720" s="459"/>
      <c r="AB720" s="481" t="str">
        <f t="shared" si="21"/>
        <v>Зеленая</v>
      </c>
      <c r="AC720" s="481">
        <f t="shared" si="21"/>
        <v>32</v>
      </c>
      <c r="AD720" s="481"/>
      <c r="AE720" s="459"/>
      <c r="AF720" s="459"/>
      <c r="AG720" s="459"/>
    </row>
    <row r="721" spans="1:33" s="377" customFormat="1" ht="41.1" customHeight="1" x14ac:dyDescent="0.25">
      <c r="A721" s="459">
        <v>717</v>
      </c>
      <c r="B721" s="459" t="s">
        <v>38</v>
      </c>
      <c r="C721" s="459" t="s">
        <v>2325</v>
      </c>
      <c r="D721" s="459"/>
      <c r="E721" s="480"/>
      <c r="F721" s="459" t="s">
        <v>2326</v>
      </c>
      <c r="G721" s="459" t="s">
        <v>2327</v>
      </c>
      <c r="H721" s="459" t="s">
        <v>40</v>
      </c>
      <c r="I721" s="459" t="s">
        <v>2328</v>
      </c>
      <c r="J721" s="460" t="s">
        <v>2329</v>
      </c>
      <c r="K721" s="460" t="s">
        <v>2330</v>
      </c>
      <c r="L721" s="460" t="s">
        <v>2331</v>
      </c>
      <c r="M721" s="460"/>
      <c r="N721" s="459" t="s">
        <v>45</v>
      </c>
      <c r="O721" s="460" t="s">
        <v>46</v>
      </c>
      <c r="P721" s="459">
        <v>2</v>
      </c>
      <c r="Q721" s="459" t="s">
        <v>296</v>
      </c>
      <c r="R721" s="459" t="s">
        <v>48</v>
      </c>
      <c r="S721" s="459">
        <v>1</v>
      </c>
      <c r="T721" s="459">
        <v>1.1000000000000001</v>
      </c>
      <c r="U721" s="459" t="s">
        <v>66</v>
      </c>
      <c r="V721" s="459"/>
      <c r="W721" s="459"/>
      <c r="X721" s="459"/>
      <c r="Y721" s="459"/>
      <c r="Z721" s="459"/>
      <c r="AA721" s="459"/>
      <c r="AB721" s="481" t="str">
        <f t="shared" si="21"/>
        <v>Знаменская роща, ост.</v>
      </c>
      <c r="AC721" s="481"/>
      <c r="AD721" s="481"/>
      <c r="AE721" s="459"/>
      <c r="AF721" s="459"/>
      <c r="AG721" s="459"/>
    </row>
    <row r="722" spans="1:33" s="377" customFormat="1" ht="41.1" customHeight="1" x14ac:dyDescent="0.25">
      <c r="A722" s="459">
        <v>718</v>
      </c>
      <c r="B722" s="459" t="s">
        <v>59</v>
      </c>
      <c r="C722" s="435" t="s">
        <v>2332</v>
      </c>
      <c r="D722" s="435">
        <v>2</v>
      </c>
      <c r="E722" s="483" t="s">
        <v>231</v>
      </c>
      <c r="F722" s="435"/>
      <c r="G722" s="435"/>
      <c r="H722" s="435" t="s">
        <v>40</v>
      </c>
      <c r="I722" s="459" t="s">
        <v>155</v>
      </c>
      <c r="J722" s="460" t="s">
        <v>156</v>
      </c>
      <c r="K722" s="460" t="s">
        <v>157</v>
      </c>
      <c r="L722" s="460" t="s">
        <v>158</v>
      </c>
      <c r="M722" s="460"/>
      <c r="N722" s="459" t="s">
        <v>45</v>
      </c>
      <c r="O722" s="460" t="s">
        <v>46</v>
      </c>
      <c r="P722" s="435">
        <v>21</v>
      </c>
      <c r="Q722" s="435" t="s">
        <v>133</v>
      </c>
      <c r="R722" s="435" t="s">
        <v>48</v>
      </c>
      <c r="S722" s="435">
        <v>2</v>
      </c>
      <c r="T722" s="435">
        <v>1.1000000000000001</v>
      </c>
      <c r="U722" s="435" t="s">
        <v>66</v>
      </c>
      <c r="V722" s="435">
        <v>2</v>
      </c>
      <c r="W722" s="435">
        <v>1.1000000000000001</v>
      </c>
      <c r="X722" s="435" t="s">
        <v>49</v>
      </c>
      <c r="Y722" s="435"/>
      <c r="Z722" s="435"/>
      <c r="AA722" s="435"/>
      <c r="AB722" s="481" t="str">
        <f t="shared" si="21"/>
        <v>Золотая</v>
      </c>
      <c r="AC722" s="481">
        <f t="shared" si="21"/>
        <v>2</v>
      </c>
      <c r="AD722" s="481" t="s">
        <v>61</v>
      </c>
      <c r="AE722" s="435"/>
      <c r="AF722" s="435"/>
      <c r="AG722" s="435"/>
    </row>
    <row r="723" spans="1:33" s="377" customFormat="1" ht="51" customHeight="1" x14ac:dyDescent="0.25">
      <c r="A723" s="459">
        <v>719</v>
      </c>
      <c r="B723" s="459" t="s">
        <v>59</v>
      </c>
      <c r="C723" s="435" t="s">
        <v>2332</v>
      </c>
      <c r="D723" s="435">
        <v>12</v>
      </c>
      <c r="E723" s="483"/>
      <c r="F723" s="435"/>
      <c r="G723" s="435"/>
      <c r="H723" s="435" t="s">
        <v>40</v>
      </c>
      <c r="I723" s="435" t="s">
        <v>1998</v>
      </c>
      <c r="J723" s="483">
        <v>1024600616501</v>
      </c>
      <c r="K723" s="462" t="s">
        <v>2333</v>
      </c>
      <c r="L723" s="462" t="s">
        <v>2334</v>
      </c>
      <c r="M723" s="462"/>
      <c r="N723" s="459" t="s">
        <v>45</v>
      </c>
      <c r="O723" s="460" t="s">
        <v>46</v>
      </c>
      <c r="P723" s="435">
        <v>2</v>
      </c>
      <c r="Q723" s="435" t="s">
        <v>133</v>
      </c>
      <c r="R723" s="435" t="s">
        <v>48</v>
      </c>
      <c r="S723" s="435">
        <v>1</v>
      </c>
      <c r="T723" s="435">
        <v>0.75</v>
      </c>
      <c r="U723" s="435" t="s">
        <v>49</v>
      </c>
      <c r="V723" s="435"/>
      <c r="W723" s="435"/>
      <c r="X723" s="435"/>
      <c r="Y723" s="435"/>
      <c r="Z723" s="435"/>
      <c r="AA723" s="435"/>
      <c r="AB723" s="481" t="str">
        <f t="shared" si="21"/>
        <v>Золотая</v>
      </c>
      <c r="AC723" s="481">
        <f t="shared" si="21"/>
        <v>12</v>
      </c>
      <c r="AD723" s="481"/>
      <c r="AE723" s="435"/>
      <c r="AF723" s="435"/>
      <c r="AG723" s="435"/>
    </row>
    <row r="724" spans="1:33" s="377" customFormat="1" ht="41.1" customHeight="1" x14ac:dyDescent="0.25">
      <c r="A724" s="459">
        <v>720</v>
      </c>
      <c r="B724" s="459" t="s">
        <v>38</v>
      </c>
      <c r="C724" s="459" t="s">
        <v>2335</v>
      </c>
      <c r="D724" s="459">
        <v>104</v>
      </c>
      <c r="E724" s="480" t="s">
        <v>61</v>
      </c>
      <c r="F724" s="459"/>
      <c r="G724" s="459"/>
      <c r="H724" s="459" t="s">
        <v>40</v>
      </c>
      <c r="I724" s="459" t="s">
        <v>2336</v>
      </c>
      <c r="J724" s="460" t="s">
        <v>2337</v>
      </c>
      <c r="K724" s="460" t="s">
        <v>2338</v>
      </c>
      <c r="L724" s="460" t="s">
        <v>2339</v>
      </c>
      <c r="M724" s="460"/>
      <c r="N724" s="459" t="s">
        <v>45</v>
      </c>
      <c r="O724" s="460" t="s">
        <v>46</v>
      </c>
      <c r="P724" s="459">
        <v>2</v>
      </c>
      <c r="Q724" s="459" t="s">
        <v>47</v>
      </c>
      <c r="R724" s="459" t="s">
        <v>48</v>
      </c>
      <c r="S724" s="459">
        <v>1</v>
      </c>
      <c r="T724" s="459">
        <v>1.1000000000000001</v>
      </c>
      <c r="U724" s="459" t="s">
        <v>49</v>
      </c>
      <c r="V724" s="459"/>
      <c r="W724" s="459"/>
      <c r="X724" s="459"/>
      <c r="Y724" s="459"/>
      <c r="Z724" s="459"/>
      <c r="AA724" s="459"/>
      <c r="AB724" s="481" t="str">
        <f t="shared" si="21"/>
        <v>Ильича</v>
      </c>
      <c r="AC724" s="481">
        <f t="shared" si="21"/>
        <v>104</v>
      </c>
      <c r="AD724" s="481" t="str">
        <f>E724</f>
        <v>а</v>
      </c>
      <c r="AE724" s="459"/>
      <c r="AF724" s="459"/>
      <c r="AG724" s="459"/>
    </row>
    <row r="725" spans="1:33" s="377" customFormat="1" ht="41.1" customHeight="1" x14ac:dyDescent="0.25">
      <c r="A725" s="459">
        <v>721</v>
      </c>
      <c r="B725" s="459" t="s">
        <v>59</v>
      </c>
      <c r="C725" s="459" t="s">
        <v>2335</v>
      </c>
      <c r="D725" s="459">
        <v>16</v>
      </c>
      <c r="E725" s="480" t="s">
        <v>61</v>
      </c>
      <c r="F725" s="459"/>
      <c r="G725" s="459"/>
      <c r="H725" s="459" t="s">
        <v>76</v>
      </c>
      <c r="I725" s="459" t="s">
        <v>2340</v>
      </c>
      <c r="J725" s="460" t="s">
        <v>2341</v>
      </c>
      <c r="K725" s="460" t="s">
        <v>2342</v>
      </c>
      <c r="L725" s="460" t="s">
        <v>2343</v>
      </c>
      <c r="M725" s="460"/>
      <c r="N725" s="459" t="s">
        <v>45</v>
      </c>
      <c r="O725" s="460" t="s">
        <v>46</v>
      </c>
      <c r="P725" s="459">
        <v>2</v>
      </c>
      <c r="Q725" s="459" t="s">
        <v>47</v>
      </c>
      <c r="R725" s="459" t="s">
        <v>48</v>
      </c>
      <c r="S725" s="459">
        <v>1</v>
      </c>
      <c r="T725" s="459">
        <v>1.1000000000000001</v>
      </c>
      <c r="U725" s="459" t="s">
        <v>66</v>
      </c>
      <c r="V725" s="459"/>
      <c r="W725" s="459"/>
      <c r="X725" s="459"/>
      <c r="Y725" s="459"/>
      <c r="Z725" s="459"/>
      <c r="AA725" s="459"/>
      <c r="AB725" s="481" t="str">
        <f t="shared" si="21"/>
        <v>Ильича</v>
      </c>
      <c r="AC725" s="481">
        <f t="shared" si="21"/>
        <v>16</v>
      </c>
      <c r="AD725" s="481" t="str">
        <f>E725</f>
        <v>а</v>
      </c>
      <c r="AE725" s="459"/>
      <c r="AF725" s="459"/>
      <c r="AG725" s="459"/>
    </row>
    <row r="726" spans="1:33" s="377" customFormat="1" ht="41.1" customHeight="1" x14ac:dyDescent="0.25">
      <c r="A726" s="459">
        <v>722</v>
      </c>
      <c r="B726" s="459" t="s">
        <v>38</v>
      </c>
      <c r="C726" s="459" t="s">
        <v>2335</v>
      </c>
      <c r="D726" s="459">
        <v>104</v>
      </c>
      <c r="E726" s="480" t="s">
        <v>61</v>
      </c>
      <c r="F726" s="459"/>
      <c r="G726" s="459"/>
      <c r="H726" s="459" t="s">
        <v>40</v>
      </c>
      <c r="I726" s="459" t="s">
        <v>287</v>
      </c>
      <c r="J726" s="460" t="s">
        <v>288</v>
      </c>
      <c r="K726" s="460" t="s">
        <v>289</v>
      </c>
      <c r="L726" s="460" t="s">
        <v>290</v>
      </c>
      <c r="M726" s="460"/>
      <c r="N726" s="459" t="s">
        <v>45</v>
      </c>
      <c r="O726" s="460" t="s">
        <v>46</v>
      </c>
      <c r="P726" s="459">
        <v>2</v>
      </c>
      <c r="Q726" s="459" t="s">
        <v>47</v>
      </c>
      <c r="R726" s="459" t="s">
        <v>48</v>
      </c>
      <c r="S726" s="459">
        <v>1</v>
      </c>
      <c r="T726" s="459">
        <v>1.1000000000000001</v>
      </c>
      <c r="U726" s="459" t="s">
        <v>49</v>
      </c>
      <c r="V726" s="459"/>
      <c r="W726" s="459"/>
      <c r="X726" s="459"/>
      <c r="Y726" s="459"/>
      <c r="Z726" s="459"/>
      <c r="AA726" s="459"/>
      <c r="AB726" s="481" t="str">
        <f t="shared" ref="AB726:AC750" si="22">C726</f>
        <v>Ильича</v>
      </c>
      <c r="AC726" s="481">
        <f t="shared" si="22"/>
        <v>104</v>
      </c>
      <c r="AD726" s="481" t="str">
        <f>E726</f>
        <v>а</v>
      </c>
      <c r="AE726" s="459"/>
      <c r="AF726" s="459"/>
      <c r="AG726" s="459"/>
    </row>
    <row r="727" spans="1:33" s="377" customFormat="1" ht="48.75" customHeight="1" x14ac:dyDescent="0.25">
      <c r="A727" s="459">
        <v>723</v>
      </c>
      <c r="B727" s="459" t="s">
        <v>38</v>
      </c>
      <c r="C727" s="459" t="s">
        <v>2335</v>
      </c>
      <c r="D727" s="459">
        <v>31</v>
      </c>
      <c r="E727" s="480"/>
      <c r="F727" s="459"/>
      <c r="G727" s="459"/>
      <c r="H727" s="459" t="s">
        <v>40</v>
      </c>
      <c r="I727" s="459" t="s">
        <v>2344</v>
      </c>
      <c r="J727" s="460" t="s">
        <v>2345</v>
      </c>
      <c r="K727" s="460" t="s">
        <v>2346</v>
      </c>
      <c r="L727" s="460" t="s">
        <v>2347</v>
      </c>
      <c r="M727" s="460"/>
      <c r="N727" s="459" t="s">
        <v>45</v>
      </c>
      <c r="O727" s="460" t="s">
        <v>46</v>
      </c>
      <c r="P727" s="459">
        <v>4</v>
      </c>
      <c r="Q727" s="459" t="s">
        <v>47</v>
      </c>
      <c r="R727" s="459" t="s">
        <v>48</v>
      </c>
      <c r="S727" s="459">
        <v>2</v>
      </c>
      <c r="T727" s="459">
        <v>1.1000000000000001</v>
      </c>
      <c r="U727" s="459" t="s">
        <v>66</v>
      </c>
      <c r="V727" s="459"/>
      <c r="W727" s="459"/>
      <c r="X727" s="459"/>
      <c r="Y727" s="459"/>
      <c r="Z727" s="459"/>
      <c r="AA727" s="459"/>
      <c r="AB727" s="481" t="str">
        <f t="shared" si="22"/>
        <v>Ильича</v>
      </c>
      <c r="AC727" s="481">
        <f t="shared" si="22"/>
        <v>31</v>
      </c>
      <c r="AD727" s="481"/>
      <c r="AE727" s="459"/>
      <c r="AF727" s="459"/>
      <c r="AG727" s="459"/>
    </row>
    <row r="728" spans="1:33" s="377" customFormat="1" ht="41.1" customHeight="1" x14ac:dyDescent="0.25">
      <c r="A728" s="459">
        <v>724</v>
      </c>
      <c r="B728" s="459" t="s">
        <v>59</v>
      </c>
      <c r="C728" s="459" t="s">
        <v>2348</v>
      </c>
      <c r="D728" s="459">
        <v>44</v>
      </c>
      <c r="E728" s="480" t="s">
        <v>61</v>
      </c>
      <c r="F728" s="459"/>
      <c r="G728" s="459"/>
      <c r="H728" s="459" t="s">
        <v>40</v>
      </c>
      <c r="I728" s="459" t="s">
        <v>2349</v>
      </c>
      <c r="J728" s="460" t="s">
        <v>2350</v>
      </c>
      <c r="K728" s="460" t="s">
        <v>2351</v>
      </c>
      <c r="L728" s="460" t="s">
        <v>2352</v>
      </c>
      <c r="M728" s="460"/>
      <c r="N728" s="459" t="s">
        <v>45</v>
      </c>
      <c r="O728" s="460" t="s">
        <v>46</v>
      </c>
      <c r="P728" s="459">
        <v>4</v>
      </c>
      <c r="Q728" s="459" t="s">
        <v>47</v>
      </c>
      <c r="R728" s="459" t="s">
        <v>48</v>
      </c>
      <c r="S728" s="459">
        <v>1</v>
      </c>
      <c r="T728" s="459">
        <v>1.1000000000000001</v>
      </c>
      <c r="U728" s="459" t="s">
        <v>66</v>
      </c>
      <c r="V728" s="459"/>
      <c r="W728" s="459"/>
      <c r="X728" s="459"/>
      <c r="Y728" s="459"/>
      <c r="Z728" s="459"/>
      <c r="AA728" s="459"/>
      <c r="AB728" s="481" t="str">
        <f t="shared" si="22"/>
        <v>Институтская</v>
      </c>
      <c r="AC728" s="481">
        <f t="shared" si="22"/>
        <v>44</v>
      </c>
      <c r="AD728" s="481" t="str">
        <f>E728</f>
        <v>а</v>
      </c>
      <c r="AE728" s="459"/>
      <c r="AF728" s="459"/>
      <c r="AG728" s="459"/>
    </row>
    <row r="729" spans="1:33" s="377" customFormat="1" ht="41.1" customHeight="1" x14ac:dyDescent="0.25">
      <c r="A729" s="459">
        <v>725</v>
      </c>
      <c r="B729" s="459" t="s">
        <v>38</v>
      </c>
      <c r="C729" s="459" t="s">
        <v>2348</v>
      </c>
      <c r="D729" s="459">
        <v>33</v>
      </c>
      <c r="E729" s="480" t="s">
        <v>61</v>
      </c>
      <c r="F729" s="459"/>
      <c r="G729" s="459"/>
      <c r="H729" s="459" t="s">
        <v>40</v>
      </c>
      <c r="I729" s="435" t="s">
        <v>1028</v>
      </c>
      <c r="J729" s="460" t="s">
        <v>397</v>
      </c>
      <c r="K729" s="460" t="s">
        <v>1029</v>
      </c>
      <c r="L729" s="460" t="s">
        <v>399</v>
      </c>
      <c r="M729" s="460"/>
      <c r="N729" s="459" t="s">
        <v>45</v>
      </c>
      <c r="O729" s="460" t="s">
        <v>46</v>
      </c>
      <c r="P729" s="459">
        <v>12</v>
      </c>
      <c r="Q729" s="459" t="s">
        <v>47</v>
      </c>
      <c r="R729" s="459" t="s">
        <v>48</v>
      </c>
      <c r="S729" s="459">
        <v>6</v>
      </c>
      <c r="T729" s="459">
        <v>1.1000000000000001</v>
      </c>
      <c r="U729" s="459" t="s">
        <v>66</v>
      </c>
      <c r="V729" s="459">
        <v>2</v>
      </c>
      <c r="W729" s="459">
        <v>1.1000000000000001</v>
      </c>
      <c r="X729" s="459" t="s">
        <v>456</v>
      </c>
      <c r="Y729" s="459">
        <v>1</v>
      </c>
      <c r="Z729" s="459">
        <v>8</v>
      </c>
      <c r="AA729" s="459" t="s">
        <v>456</v>
      </c>
      <c r="AB729" s="481" t="str">
        <f t="shared" si="22"/>
        <v>Институтская</v>
      </c>
      <c r="AC729" s="481">
        <f t="shared" si="22"/>
        <v>33</v>
      </c>
      <c r="AD729" s="481" t="str">
        <f>E729</f>
        <v>а</v>
      </c>
      <c r="AE729" s="459" t="s">
        <v>16836</v>
      </c>
      <c r="AF729" s="459" t="s">
        <v>2353</v>
      </c>
      <c r="AG729" s="459" t="s">
        <v>2354</v>
      </c>
    </row>
    <row r="730" spans="1:33" s="377" customFormat="1" ht="41.1" customHeight="1" x14ac:dyDescent="0.25">
      <c r="A730" s="459">
        <v>726</v>
      </c>
      <c r="B730" s="459" t="s">
        <v>59</v>
      </c>
      <c r="C730" s="459" t="s">
        <v>2355</v>
      </c>
      <c r="D730" s="459">
        <v>2</v>
      </c>
      <c r="E730" s="480"/>
      <c r="F730" s="459"/>
      <c r="G730" s="459"/>
      <c r="H730" s="459" t="s">
        <v>40</v>
      </c>
      <c r="I730" s="459" t="s">
        <v>2356</v>
      </c>
      <c r="J730" s="460" t="s">
        <v>2112</v>
      </c>
      <c r="K730" s="460" t="s">
        <v>2357</v>
      </c>
      <c r="L730" s="460" t="s">
        <v>2358</v>
      </c>
      <c r="M730" s="460"/>
      <c r="N730" s="459" t="s">
        <v>45</v>
      </c>
      <c r="O730" s="460" t="s">
        <v>46</v>
      </c>
      <c r="P730" s="459">
        <v>15</v>
      </c>
      <c r="Q730" s="459" t="s">
        <v>47</v>
      </c>
      <c r="R730" s="459" t="s">
        <v>48</v>
      </c>
      <c r="S730" s="459">
        <v>3</v>
      </c>
      <c r="T730" s="459">
        <v>1.1000000000000001</v>
      </c>
      <c r="U730" s="459" t="s">
        <v>66</v>
      </c>
      <c r="V730" s="459" t="s">
        <v>16837</v>
      </c>
      <c r="W730" s="459">
        <v>1.1000000000000001</v>
      </c>
      <c r="X730" s="459" t="s">
        <v>16823</v>
      </c>
      <c r="Y730" s="459">
        <v>1</v>
      </c>
      <c r="Z730" s="459">
        <v>8</v>
      </c>
      <c r="AA730" s="459" t="s">
        <v>456</v>
      </c>
      <c r="AB730" s="481" t="str">
        <f t="shared" si="22"/>
        <v>Интернациональная</v>
      </c>
      <c r="AC730" s="481">
        <f t="shared" si="22"/>
        <v>2</v>
      </c>
      <c r="AD730" s="481"/>
      <c r="AE730" s="459" t="s">
        <v>2359</v>
      </c>
      <c r="AF730" s="459"/>
      <c r="AG730" s="459"/>
    </row>
    <row r="731" spans="1:33" s="377" customFormat="1" ht="47.25" customHeight="1" x14ac:dyDescent="0.25">
      <c r="A731" s="459">
        <v>727</v>
      </c>
      <c r="B731" s="459" t="s">
        <v>59</v>
      </c>
      <c r="C731" s="459" t="s">
        <v>2355</v>
      </c>
      <c r="D731" s="459">
        <v>6</v>
      </c>
      <c r="E731" s="480" t="s">
        <v>61</v>
      </c>
      <c r="F731" s="459"/>
      <c r="G731" s="459"/>
      <c r="H731" s="459" t="s">
        <v>40</v>
      </c>
      <c r="I731" s="459" t="s">
        <v>452</v>
      </c>
      <c r="J731" s="460" t="s">
        <v>453</v>
      </c>
      <c r="K731" s="460" t="s">
        <v>454</v>
      </c>
      <c r="L731" s="460" t="s">
        <v>455</v>
      </c>
      <c r="M731" s="460"/>
      <c r="N731" s="459" t="s">
        <v>45</v>
      </c>
      <c r="O731" s="460" t="s">
        <v>46</v>
      </c>
      <c r="P731" s="459">
        <v>10</v>
      </c>
      <c r="Q731" s="459" t="s">
        <v>47</v>
      </c>
      <c r="R731" s="459" t="s">
        <v>48</v>
      </c>
      <c r="S731" s="459">
        <v>3</v>
      </c>
      <c r="T731" s="459">
        <v>1.1000000000000001</v>
      </c>
      <c r="U731" s="459" t="s">
        <v>49</v>
      </c>
      <c r="V731" s="459">
        <v>1</v>
      </c>
      <c r="W731" s="459">
        <v>1.1000000000000001</v>
      </c>
      <c r="X731" s="459" t="s">
        <v>49</v>
      </c>
      <c r="Y731" s="459"/>
      <c r="Z731" s="459"/>
      <c r="AA731" s="459"/>
      <c r="AB731" s="481" t="str">
        <f t="shared" si="22"/>
        <v>Интернациональная</v>
      </c>
      <c r="AC731" s="481">
        <f t="shared" si="22"/>
        <v>6</v>
      </c>
      <c r="AD731" s="481" t="str">
        <f>E731</f>
        <v>а</v>
      </c>
      <c r="AE731" s="459" t="s">
        <v>2360</v>
      </c>
      <c r="AF731" s="459"/>
      <c r="AG731" s="459"/>
    </row>
    <row r="732" spans="1:33" s="377" customFormat="1" ht="41.1" customHeight="1" x14ac:dyDescent="0.25">
      <c r="A732" s="459">
        <v>728</v>
      </c>
      <c r="B732" s="459" t="s">
        <v>38</v>
      </c>
      <c r="C732" s="459" t="s">
        <v>2355</v>
      </c>
      <c r="D732" s="459">
        <v>6</v>
      </c>
      <c r="E732" s="480" t="s">
        <v>354</v>
      </c>
      <c r="F732" s="459"/>
      <c r="G732" s="459"/>
      <c r="H732" s="459" t="s">
        <v>40</v>
      </c>
      <c r="I732" s="459" t="s">
        <v>2361</v>
      </c>
      <c r="J732" s="460" t="s">
        <v>2362</v>
      </c>
      <c r="K732" s="460" t="s">
        <v>2363</v>
      </c>
      <c r="L732" s="460" t="s">
        <v>2364</v>
      </c>
      <c r="M732" s="460"/>
      <c r="N732" s="459" t="s">
        <v>45</v>
      </c>
      <c r="O732" s="460" t="s">
        <v>46</v>
      </c>
      <c r="P732" s="459">
        <v>2</v>
      </c>
      <c r="Q732" s="459" t="s">
        <v>47</v>
      </c>
      <c r="R732" s="459" t="s">
        <v>48</v>
      </c>
      <c r="S732" s="459">
        <v>1</v>
      </c>
      <c r="T732" s="459">
        <v>1.1000000000000001</v>
      </c>
      <c r="U732" s="459" t="s">
        <v>56</v>
      </c>
      <c r="V732" s="459"/>
      <c r="W732" s="459"/>
      <c r="X732" s="459"/>
      <c r="Y732" s="459"/>
      <c r="Z732" s="459"/>
      <c r="AA732" s="459"/>
      <c r="AB732" s="481" t="str">
        <f t="shared" si="22"/>
        <v>Интернациональная</v>
      </c>
      <c r="AC732" s="481">
        <f t="shared" si="22"/>
        <v>6</v>
      </c>
      <c r="AD732" s="481" t="str">
        <f>E732</f>
        <v>в</v>
      </c>
      <c r="AE732" s="459"/>
      <c r="AF732" s="459"/>
      <c r="AG732" s="459"/>
    </row>
    <row r="733" spans="1:33" s="377" customFormat="1" ht="52.5" customHeight="1" x14ac:dyDescent="0.25">
      <c r="A733" s="459">
        <v>729</v>
      </c>
      <c r="B733" s="459" t="s">
        <v>59</v>
      </c>
      <c r="C733" s="459" t="s">
        <v>2355</v>
      </c>
      <c r="D733" s="459">
        <v>45</v>
      </c>
      <c r="E733" s="480"/>
      <c r="F733" s="459"/>
      <c r="G733" s="459"/>
      <c r="H733" s="459" t="s">
        <v>40</v>
      </c>
      <c r="I733" s="459" t="s">
        <v>452</v>
      </c>
      <c r="J733" s="460" t="s">
        <v>453</v>
      </c>
      <c r="K733" s="460" t="s">
        <v>454</v>
      </c>
      <c r="L733" s="460" t="s">
        <v>455</v>
      </c>
      <c r="M733" s="460"/>
      <c r="N733" s="459" t="s">
        <v>45</v>
      </c>
      <c r="O733" s="460" t="s">
        <v>46</v>
      </c>
      <c r="P733" s="459">
        <v>20</v>
      </c>
      <c r="Q733" s="459" t="s">
        <v>47</v>
      </c>
      <c r="R733" s="459" t="s">
        <v>48</v>
      </c>
      <c r="S733" s="459">
        <v>5</v>
      </c>
      <c r="T733" s="459">
        <v>1.1000000000000001</v>
      </c>
      <c r="U733" s="459" t="s">
        <v>56</v>
      </c>
      <c r="V733" s="459" t="s">
        <v>16825</v>
      </c>
      <c r="W733" s="459">
        <v>1.1000000000000001</v>
      </c>
      <c r="X733" s="459" t="s">
        <v>16823</v>
      </c>
      <c r="Y733" s="459"/>
      <c r="Z733" s="459"/>
      <c r="AA733" s="459"/>
      <c r="AB733" s="481" t="str">
        <f t="shared" si="22"/>
        <v>Интернациональная</v>
      </c>
      <c r="AC733" s="481">
        <f t="shared" si="22"/>
        <v>45</v>
      </c>
      <c r="AD733" s="481"/>
      <c r="AE733" s="459" t="s">
        <v>2365</v>
      </c>
      <c r="AF733" s="459" t="s">
        <v>2366</v>
      </c>
      <c r="AG733" s="459"/>
    </row>
    <row r="734" spans="1:33" s="377" customFormat="1" ht="41.1" customHeight="1" x14ac:dyDescent="0.25">
      <c r="A734" s="459">
        <v>730</v>
      </c>
      <c r="B734" s="459" t="s">
        <v>38</v>
      </c>
      <c r="C734" s="459" t="s">
        <v>2355</v>
      </c>
      <c r="D734" s="459">
        <v>49</v>
      </c>
      <c r="E734" s="480"/>
      <c r="F734" s="459"/>
      <c r="G734" s="459"/>
      <c r="H734" s="459" t="s">
        <v>76</v>
      </c>
      <c r="I734" s="459" t="s">
        <v>2367</v>
      </c>
      <c r="J734" s="460" t="s">
        <v>2368</v>
      </c>
      <c r="K734" s="460" t="s">
        <v>2369</v>
      </c>
      <c r="L734" s="460" t="s">
        <v>2370</v>
      </c>
      <c r="M734" s="460"/>
      <c r="N734" s="459" t="s">
        <v>45</v>
      </c>
      <c r="O734" s="460" t="s">
        <v>46</v>
      </c>
      <c r="P734" s="459">
        <v>2</v>
      </c>
      <c r="Q734" s="459" t="s">
        <v>47</v>
      </c>
      <c r="R734" s="459" t="s">
        <v>48</v>
      </c>
      <c r="S734" s="459">
        <v>1</v>
      </c>
      <c r="T734" s="459">
        <v>1.1000000000000001</v>
      </c>
      <c r="U734" s="459" t="s">
        <v>56</v>
      </c>
      <c r="V734" s="459"/>
      <c r="W734" s="459"/>
      <c r="X734" s="459"/>
      <c r="Y734" s="459"/>
      <c r="Z734" s="459"/>
      <c r="AA734" s="459"/>
      <c r="AB734" s="481" t="str">
        <f t="shared" si="22"/>
        <v>Интернациональная</v>
      </c>
      <c r="AC734" s="481">
        <f t="shared" si="22"/>
        <v>49</v>
      </c>
      <c r="AD734" s="481"/>
      <c r="AE734" s="459"/>
      <c r="AF734" s="459"/>
      <c r="AG734" s="459"/>
    </row>
    <row r="735" spans="1:33" s="377" customFormat="1" ht="51" customHeight="1" x14ac:dyDescent="0.25">
      <c r="A735" s="459">
        <v>731</v>
      </c>
      <c r="B735" s="459" t="s">
        <v>38</v>
      </c>
      <c r="C735" s="459" t="s">
        <v>2355</v>
      </c>
      <c r="D735" s="459">
        <v>49</v>
      </c>
      <c r="E735" s="480"/>
      <c r="F735" s="459"/>
      <c r="G735" s="459"/>
      <c r="H735" s="459" t="s">
        <v>40</v>
      </c>
      <c r="I735" s="459" t="s">
        <v>1256</v>
      </c>
      <c r="J735" s="460" t="s">
        <v>461</v>
      </c>
      <c r="K735" s="459" t="s">
        <v>462</v>
      </c>
      <c r="L735" s="459" t="s">
        <v>463</v>
      </c>
      <c r="M735" s="459"/>
      <c r="N735" s="459" t="s">
        <v>45</v>
      </c>
      <c r="O735" s="460" t="s">
        <v>46</v>
      </c>
      <c r="P735" s="459">
        <v>2</v>
      </c>
      <c r="Q735" s="459" t="s">
        <v>47</v>
      </c>
      <c r="R735" s="459" t="s">
        <v>48</v>
      </c>
      <c r="S735" s="459">
        <v>1</v>
      </c>
      <c r="T735" s="459">
        <v>1.1000000000000001</v>
      </c>
      <c r="U735" s="459" t="s">
        <v>56</v>
      </c>
      <c r="V735" s="459"/>
      <c r="W735" s="459"/>
      <c r="X735" s="459"/>
      <c r="Y735" s="459"/>
      <c r="Z735" s="459"/>
      <c r="AA735" s="459"/>
      <c r="AB735" s="481" t="str">
        <f t="shared" si="22"/>
        <v>Интернациональная</v>
      </c>
      <c r="AC735" s="481">
        <f t="shared" si="22"/>
        <v>49</v>
      </c>
      <c r="AD735" s="481"/>
      <c r="AE735" s="459"/>
      <c r="AF735" s="459"/>
      <c r="AG735" s="459"/>
    </row>
    <row r="736" spans="1:33" s="377" customFormat="1" ht="41.1" customHeight="1" x14ac:dyDescent="0.25">
      <c r="A736" s="459">
        <v>732</v>
      </c>
      <c r="B736" s="459" t="s">
        <v>59</v>
      </c>
      <c r="C736" s="459" t="s">
        <v>2355</v>
      </c>
      <c r="D736" s="459">
        <v>51</v>
      </c>
      <c r="E736" s="480"/>
      <c r="F736" s="459"/>
      <c r="G736" s="459"/>
      <c r="H736" s="459" t="s">
        <v>40</v>
      </c>
      <c r="I736" s="459" t="s">
        <v>312</v>
      </c>
      <c r="J736" s="460" t="s">
        <v>313</v>
      </c>
      <c r="K736" s="460" t="s">
        <v>314</v>
      </c>
      <c r="L736" s="460" t="s">
        <v>315</v>
      </c>
      <c r="M736" s="460"/>
      <c r="N736" s="459" t="s">
        <v>45</v>
      </c>
      <c r="O736" s="460" t="s">
        <v>46</v>
      </c>
      <c r="P736" s="459">
        <v>20</v>
      </c>
      <c r="Q736" s="459" t="s">
        <v>47</v>
      </c>
      <c r="R736" s="459" t="s">
        <v>48</v>
      </c>
      <c r="S736" s="459">
        <v>5</v>
      </c>
      <c r="T736" s="459">
        <v>1.1000000000000001</v>
      </c>
      <c r="U736" s="459" t="s">
        <v>56</v>
      </c>
      <c r="V736" s="459">
        <v>2</v>
      </c>
      <c r="W736" s="459">
        <v>1.1000000000000001</v>
      </c>
      <c r="X736" s="459" t="s">
        <v>456</v>
      </c>
      <c r="Y736" s="459">
        <v>1</v>
      </c>
      <c r="Z736" s="459">
        <v>8</v>
      </c>
      <c r="AA736" s="459" t="s">
        <v>456</v>
      </c>
      <c r="AB736" s="481" t="str">
        <f t="shared" si="22"/>
        <v>Интернациональная</v>
      </c>
      <c r="AC736" s="481">
        <f t="shared" si="22"/>
        <v>51</v>
      </c>
      <c r="AD736" s="481"/>
      <c r="AE736" s="459" t="s">
        <v>2371</v>
      </c>
      <c r="AF736" s="459"/>
      <c r="AG736" s="459"/>
    </row>
    <row r="737" spans="1:33" s="377" customFormat="1" ht="46.5" customHeight="1" x14ac:dyDescent="0.25">
      <c r="A737" s="459">
        <v>733</v>
      </c>
      <c r="B737" s="459" t="s">
        <v>38</v>
      </c>
      <c r="C737" s="459" t="s">
        <v>2355</v>
      </c>
      <c r="D737" s="459">
        <v>77</v>
      </c>
      <c r="E737" s="480"/>
      <c r="F737" s="459"/>
      <c r="G737" s="459"/>
      <c r="H737" s="459" t="s">
        <v>40</v>
      </c>
      <c r="I737" s="459" t="s">
        <v>1256</v>
      </c>
      <c r="J737" s="460" t="s">
        <v>461</v>
      </c>
      <c r="K737" s="459" t="s">
        <v>462</v>
      </c>
      <c r="L737" s="459" t="s">
        <v>463</v>
      </c>
      <c r="M737" s="459"/>
      <c r="N737" s="459" t="s">
        <v>45</v>
      </c>
      <c r="O737" s="460" t="s">
        <v>46</v>
      </c>
      <c r="P737" s="459">
        <v>2</v>
      </c>
      <c r="Q737" s="459" t="s">
        <v>47</v>
      </c>
      <c r="R737" s="459" t="s">
        <v>48</v>
      </c>
      <c r="S737" s="459">
        <v>1</v>
      </c>
      <c r="T737" s="459">
        <v>1.1000000000000001</v>
      </c>
      <c r="U737" s="459" t="s">
        <v>56</v>
      </c>
      <c r="V737" s="459"/>
      <c r="W737" s="459"/>
      <c r="X737" s="459"/>
      <c r="Y737" s="459"/>
      <c r="Z737" s="459"/>
      <c r="AA737" s="459"/>
      <c r="AB737" s="481" t="str">
        <f t="shared" si="22"/>
        <v>Интернациональная</v>
      </c>
      <c r="AC737" s="481">
        <f t="shared" si="22"/>
        <v>77</v>
      </c>
      <c r="AD737" s="481"/>
      <c r="AE737" s="459"/>
      <c r="AF737" s="459"/>
      <c r="AG737" s="459"/>
    </row>
    <row r="738" spans="1:33" s="377" customFormat="1" ht="41.1" customHeight="1" x14ac:dyDescent="0.25">
      <c r="A738" s="459">
        <v>734</v>
      </c>
      <c r="B738" s="459" t="s">
        <v>38</v>
      </c>
      <c r="C738" s="435" t="s">
        <v>2372</v>
      </c>
      <c r="D738" s="459">
        <v>7</v>
      </c>
      <c r="E738" s="480" t="s">
        <v>231</v>
      </c>
      <c r="F738" s="459"/>
      <c r="G738" s="459"/>
      <c r="H738" s="459" t="s">
        <v>40</v>
      </c>
      <c r="I738" s="435" t="s">
        <v>1028</v>
      </c>
      <c r="J738" s="460" t="s">
        <v>397</v>
      </c>
      <c r="K738" s="460" t="s">
        <v>1029</v>
      </c>
      <c r="L738" s="460" t="s">
        <v>399</v>
      </c>
      <c r="M738" s="460"/>
      <c r="N738" s="459" t="s">
        <v>45</v>
      </c>
      <c r="O738" s="460" t="s">
        <v>46</v>
      </c>
      <c r="P738" s="459">
        <v>2</v>
      </c>
      <c r="Q738" s="459" t="s">
        <v>296</v>
      </c>
      <c r="R738" s="459" t="s">
        <v>48</v>
      </c>
      <c r="S738" s="459">
        <v>1</v>
      </c>
      <c r="T738" s="459">
        <v>1.1000000000000001</v>
      </c>
      <c r="U738" s="459" t="s">
        <v>66</v>
      </c>
      <c r="V738" s="459"/>
      <c r="W738" s="459"/>
      <c r="X738" s="459"/>
      <c r="Y738" s="459"/>
      <c r="Z738" s="459"/>
      <c r="AA738" s="459"/>
      <c r="AB738" s="481" t="str">
        <f t="shared" si="22"/>
        <v>К. Зеленко</v>
      </c>
      <c r="AC738" s="481">
        <f t="shared" si="22"/>
        <v>7</v>
      </c>
      <c r="AD738" s="481" t="str">
        <f>E738</f>
        <v>А</v>
      </c>
      <c r="AE738" s="459"/>
      <c r="AF738" s="459"/>
      <c r="AG738" s="459"/>
    </row>
    <row r="739" spans="1:33" s="377" customFormat="1" ht="41.1" customHeight="1" x14ac:dyDescent="0.25">
      <c r="A739" s="459">
        <v>735</v>
      </c>
      <c r="B739" s="459" t="s">
        <v>38</v>
      </c>
      <c r="C739" s="435" t="s">
        <v>2372</v>
      </c>
      <c r="D739" s="459">
        <v>26</v>
      </c>
      <c r="E739" s="480"/>
      <c r="F739" s="459"/>
      <c r="G739" s="459"/>
      <c r="H739" s="459" t="s">
        <v>40</v>
      </c>
      <c r="I739" s="459" t="s">
        <v>1044</v>
      </c>
      <c r="J739" s="460" t="s">
        <v>1045</v>
      </c>
      <c r="K739" s="460" t="s">
        <v>1046</v>
      </c>
      <c r="L739" s="460" t="s">
        <v>1047</v>
      </c>
      <c r="M739" s="460"/>
      <c r="N739" s="459" t="s">
        <v>45</v>
      </c>
      <c r="O739" s="460" t="s">
        <v>46</v>
      </c>
      <c r="P739" s="459">
        <v>6</v>
      </c>
      <c r="Q739" s="459" t="s">
        <v>296</v>
      </c>
      <c r="R739" s="459" t="s">
        <v>48</v>
      </c>
      <c r="S739" s="459">
        <v>1</v>
      </c>
      <c r="T739" s="459">
        <v>1.1000000000000001</v>
      </c>
      <c r="U739" s="459" t="s">
        <v>66</v>
      </c>
      <c r="V739" s="459"/>
      <c r="W739" s="459"/>
      <c r="X739" s="459"/>
      <c r="Y739" s="459"/>
      <c r="Z739" s="459"/>
      <c r="AA739" s="459"/>
      <c r="AB739" s="481" t="str">
        <f t="shared" si="22"/>
        <v>К. Зеленко</v>
      </c>
      <c r="AC739" s="481">
        <f t="shared" si="22"/>
        <v>26</v>
      </c>
      <c r="AD739" s="481"/>
      <c r="AE739" s="459"/>
      <c r="AF739" s="459"/>
      <c r="AG739" s="459"/>
    </row>
    <row r="740" spans="1:33" s="377" customFormat="1" ht="41.1" customHeight="1" x14ac:dyDescent="0.25">
      <c r="A740" s="459">
        <v>736</v>
      </c>
      <c r="B740" s="459" t="s">
        <v>38</v>
      </c>
      <c r="C740" s="435" t="s">
        <v>2372</v>
      </c>
      <c r="D740" s="459">
        <v>9</v>
      </c>
      <c r="E740" s="480"/>
      <c r="F740" s="459"/>
      <c r="G740" s="459"/>
      <c r="H740" s="459" t="s">
        <v>40</v>
      </c>
      <c r="I740" s="458" t="s">
        <v>2373</v>
      </c>
      <c r="J740" s="465">
        <v>1154632001480</v>
      </c>
      <c r="K740" s="453" t="s">
        <v>2374</v>
      </c>
      <c r="L740" s="454" t="s">
        <v>2375</v>
      </c>
      <c r="M740" s="460"/>
      <c r="N740" s="459" t="s">
        <v>45</v>
      </c>
      <c r="O740" s="460" t="s">
        <v>46</v>
      </c>
      <c r="P740" s="459">
        <v>2</v>
      </c>
      <c r="Q740" s="459" t="s">
        <v>296</v>
      </c>
      <c r="R740" s="459" t="s">
        <v>48</v>
      </c>
      <c r="S740" s="459">
        <v>1</v>
      </c>
      <c r="T740" s="459">
        <v>1.1000000000000001</v>
      </c>
      <c r="U740" s="459" t="s">
        <v>66</v>
      </c>
      <c r="V740" s="459"/>
      <c r="W740" s="459"/>
      <c r="X740" s="459"/>
      <c r="Y740" s="459"/>
      <c r="Z740" s="459"/>
      <c r="AA740" s="459"/>
      <c r="AB740" s="481" t="str">
        <f t="shared" si="22"/>
        <v>К. Зеленко</v>
      </c>
      <c r="AC740" s="481">
        <f t="shared" si="22"/>
        <v>9</v>
      </c>
      <c r="AD740" s="481"/>
      <c r="AE740" s="459"/>
      <c r="AF740" s="459"/>
      <c r="AG740" s="459"/>
    </row>
    <row r="741" spans="1:33" s="377" customFormat="1" ht="41.1" customHeight="1" x14ac:dyDescent="0.25">
      <c r="A741" s="459">
        <v>737</v>
      </c>
      <c r="B741" s="459" t="s">
        <v>59</v>
      </c>
      <c r="C741" s="435" t="s">
        <v>2372</v>
      </c>
      <c r="D741" s="435">
        <v>6</v>
      </c>
      <c r="E741" s="483" t="s">
        <v>231</v>
      </c>
      <c r="F741" s="435"/>
      <c r="G741" s="435"/>
      <c r="H741" s="435" t="s">
        <v>40</v>
      </c>
      <c r="I741" s="466" t="s">
        <v>2376</v>
      </c>
      <c r="J741" s="465">
        <v>1084632007580</v>
      </c>
      <c r="K741" s="454" t="s">
        <v>2377</v>
      </c>
      <c r="L741" s="454" t="s">
        <v>2378</v>
      </c>
      <c r="M741" s="462"/>
      <c r="N741" s="459" t="s">
        <v>45</v>
      </c>
      <c r="O741" s="460" t="s">
        <v>46</v>
      </c>
      <c r="P741" s="435">
        <v>2</v>
      </c>
      <c r="Q741" s="435" t="s">
        <v>133</v>
      </c>
      <c r="R741" s="435" t="s">
        <v>1438</v>
      </c>
      <c r="S741" s="435">
        <v>1</v>
      </c>
      <c r="T741" s="435">
        <v>1.1000000000000001</v>
      </c>
      <c r="U741" s="435" t="s">
        <v>66</v>
      </c>
      <c r="V741" s="435"/>
      <c r="W741" s="435"/>
      <c r="X741" s="435"/>
      <c r="Y741" s="435"/>
      <c r="Z741" s="435"/>
      <c r="AA741" s="435"/>
      <c r="AB741" s="481" t="str">
        <f t="shared" si="22"/>
        <v>К. Зеленко</v>
      </c>
      <c r="AC741" s="481">
        <f t="shared" si="22"/>
        <v>6</v>
      </c>
      <c r="AD741" s="481" t="s">
        <v>61</v>
      </c>
      <c r="AE741" s="435"/>
      <c r="AF741" s="435"/>
      <c r="AG741" s="435"/>
    </row>
    <row r="742" spans="1:33" s="377" customFormat="1" ht="41.1" customHeight="1" x14ac:dyDescent="0.25">
      <c r="A742" s="459">
        <v>738</v>
      </c>
      <c r="B742" s="459" t="s">
        <v>59</v>
      </c>
      <c r="C742" s="435" t="s">
        <v>2372</v>
      </c>
      <c r="D742" s="435">
        <v>6</v>
      </c>
      <c r="E742" s="483" t="s">
        <v>231</v>
      </c>
      <c r="F742" s="435"/>
      <c r="G742" s="435"/>
      <c r="H742" s="435" t="s">
        <v>40</v>
      </c>
      <c r="I742" s="435" t="s">
        <v>227</v>
      </c>
      <c r="J742" s="483" t="s">
        <v>228</v>
      </c>
      <c r="K742" s="462" t="s">
        <v>299</v>
      </c>
      <c r="L742" s="462" t="s">
        <v>962</v>
      </c>
      <c r="M742" s="462"/>
      <c r="N742" s="459" t="s">
        <v>45</v>
      </c>
      <c r="O742" s="460" t="s">
        <v>46</v>
      </c>
      <c r="P742" s="435">
        <v>6</v>
      </c>
      <c r="Q742" s="435" t="s">
        <v>133</v>
      </c>
      <c r="R742" s="435" t="s">
        <v>1438</v>
      </c>
      <c r="S742" s="435">
        <v>1</v>
      </c>
      <c r="T742" s="435">
        <v>1.1000000000000001</v>
      </c>
      <c r="U742" s="435" t="s">
        <v>66</v>
      </c>
      <c r="V742" s="435"/>
      <c r="W742" s="435"/>
      <c r="X742" s="435"/>
      <c r="Y742" s="435"/>
      <c r="Z742" s="435"/>
      <c r="AA742" s="435"/>
      <c r="AB742" s="481" t="str">
        <f t="shared" si="22"/>
        <v>К. Зеленко</v>
      </c>
      <c r="AC742" s="481">
        <f t="shared" si="22"/>
        <v>6</v>
      </c>
      <c r="AD742" s="481" t="s">
        <v>61</v>
      </c>
      <c r="AE742" s="435"/>
      <c r="AF742" s="435"/>
      <c r="AG742" s="435"/>
    </row>
    <row r="743" spans="1:33" s="377" customFormat="1" ht="41.1" customHeight="1" x14ac:dyDescent="0.25">
      <c r="A743" s="459">
        <v>739</v>
      </c>
      <c r="B743" s="459" t="s">
        <v>38</v>
      </c>
      <c r="C743" s="463" t="s">
        <v>2372</v>
      </c>
      <c r="D743" s="459">
        <v>3</v>
      </c>
      <c r="E743" s="480"/>
      <c r="F743" s="459"/>
      <c r="G743" s="459"/>
      <c r="H743" s="459" t="s">
        <v>40</v>
      </c>
      <c r="I743" s="435" t="s">
        <v>1028</v>
      </c>
      <c r="J743" s="460" t="s">
        <v>397</v>
      </c>
      <c r="K743" s="460" t="s">
        <v>1029</v>
      </c>
      <c r="L743" s="460" t="s">
        <v>399</v>
      </c>
      <c r="M743" s="460"/>
      <c r="N743" s="459" t="s">
        <v>45</v>
      </c>
      <c r="O743" s="460" t="s">
        <v>46</v>
      </c>
      <c r="P743" s="459">
        <v>4</v>
      </c>
      <c r="Q743" s="459" t="s">
        <v>296</v>
      </c>
      <c r="R743" s="459" t="s">
        <v>48</v>
      </c>
      <c r="S743" s="459">
        <v>2</v>
      </c>
      <c r="T743" s="459">
        <v>1.1000000000000001</v>
      </c>
      <c r="U743" s="459" t="s">
        <v>66</v>
      </c>
      <c r="V743" s="459"/>
      <c r="W743" s="459"/>
      <c r="X743" s="459"/>
      <c r="Y743" s="459"/>
      <c r="Z743" s="459"/>
      <c r="AA743" s="459"/>
      <c r="AB743" s="481" t="str">
        <f t="shared" si="22"/>
        <v>К. Зеленко</v>
      </c>
      <c r="AC743" s="481">
        <f t="shared" si="22"/>
        <v>3</v>
      </c>
      <c r="AD743" s="481"/>
      <c r="AE743" s="459"/>
      <c r="AF743" s="459"/>
      <c r="AG743" s="459"/>
    </row>
    <row r="744" spans="1:33" s="377" customFormat="1" ht="41.1" customHeight="1" x14ac:dyDescent="0.25">
      <c r="A744" s="459">
        <v>740</v>
      </c>
      <c r="B744" s="459" t="s">
        <v>38</v>
      </c>
      <c r="C744" s="463" t="s">
        <v>2372</v>
      </c>
      <c r="D744" s="459">
        <v>1</v>
      </c>
      <c r="E744" s="480"/>
      <c r="F744" s="459"/>
      <c r="G744" s="459"/>
      <c r="H744" s="459" t="s">
        <v>40</v>
      </c>
      <c r="I744" s="459" t="s">
        <v>1214</v>
      </c>
      <c r="J744" s="460" t="s">
        <v>738</v>
      </c>
      <c r="K744" s="460" t="s">
        <v>739</v>
      </c>
      <c r="L744" s="460" t="s">
        <v>740</v>
      </c>
      <c r="M744" s="460"/>
      <c r="N744" s="459" t="s">
        <v>45</v>
      </c>
      <c r="O744" s="460" t="s">
        <v>46</v>
      </c>
      <c r="P744" s="459">
        <v>4</v>
      </c>
      <c r="Q744" s="459" t="s">
        <v>296</v>
      </c>
      <c r="R744" s="459" t="s">
        <v>48</v>
      </c>
      <c r="S744" s="459">
        <v>2</v>
      </c>
      <c r="T744" s="459">
        <v>1.1000000000000001</v>
      </c>
      <c r="U744" s="459" t="s">
        <v>66</v>
      </c>
      <c r="V744" s="459"/>
      <c r="W744" s="459"/>
      <c r="X744" s="459"/>
      <c r="Y744" s="459"/>
      <c r="Z744" s="459"/>
      <c r="AA744" s="459"/>
      <c r="AB744" s="481" t="str">
        <f t="shared" si="22"/>
        <v>К. Зеленко</v>
      </c>
      <c r="AC744" s="481">
        <f t="shared" si="22"/>
        <v>1</v>
      </c>
      <c r="AD744" s="481"/>
      <c r="AE744" s="459"/>
      <c r="AF744" s="459"/>
      <c r="AG744" s="459"/>
    </row>
    <row r="745" spans="1:33" s="377" customFormat="1" ht="55.5" customHeight="1" x14ac:dyDescent="0.25">
      <c r="A745" s="459">
        <v>741</v>
      </c>
      <c r="B745" s="459" t="s">
        <v>38</v>
      </c>
      <c r="C745" s="435" t="s">
        <v>2372</v>
      </c>
      <c r="D745" s="435">
        <v>5</v>
      </c>
      <c r="E745" s="483"/>
      <c r="F745" s="435"/>
      <c r="G745" s="435"/>
      <c r="H745" s="435" t="s">
        <v>40</v>
      </c>
      <c r="I745" s="435" t="s">
        <v>2379</v>
      </c>
      <c r="J745" s="483">
        <v>1024600968215</v>
      </c>
      <c r="K745" s="435" t="s">
        <v>2380</v>
      </c>
      <c r="L745" s="435" t="s">
        <v>2381</v>
      </c>
      <c r="M745" s="435"/>
      <c r="N745" s="459" t="s">
        <v>45</v>
      </c>
      <c r="O745" s="460" t="s">
        <v>46</v>
      </c>
      <c r="P745" s="435">
        <v>2</v>
      </c>
      <c r="Q745" s="435" t="s">
        <v>133</v>
      </c>
      <c r="R745" s="435" t="s">
        <v>1438</v>
      </c>
      <c r="S745" s="435">
        <v>1</v>
      </c>
      <c r="T745" s="435">
        <v>1.1000000000000001</v>
      </c>
      <c r="U745" s="435" t="s">
        <v>66</v>
      </c>
      <c r="V745" s="435"/>
      <c r="W745" s="435"/>
      <c r="X745" s="435"/>
      <c r="Y745" s="435"/>
      <c r="Z745" s="435"/>
      <c r="AA745" s="435"/>
      <c r="AB745" s="481" t="str">
        <f t="shared" si="22"/>
        <v>К. Зеленко</v>
      </c>
      <c r="AC745" s="481">
        <f t="shared" si="22"/>
        <v>5</v>
      </c>
      <c r="AD745" s="481"/>
      <c r="AE745" s="435"/>
      <c r="AF745" s="435"/>
      <c r="AG745" s="435"/>
    </row>
    <row r="746" spans="1:33" s="377" customFormat="1" ht="41.1" customHeight="1" x14ac:dyDescent="0.25">
      <c r="A746" s="459">
        <v>742</v>
      </c>
      <c r="B746" s="459" t="s">
        <v>59</v>
      </c>
      <c r="C746" s="435" t="s">
        <v>2372</v>
      </c>
      <c r="D746" s="435" t="s">
        <v>2382</v>
      </c>
      <c r="E746" s="483"/>
      <c r="F746" s="435"/>
      <c r="G746" s="435"/>
      <c r="H746" s="435" t="s">
        <v>40</v>
      </c>
      <c r="I746" s="435" t="s">
        <v>2383</v>
      </c>
      <c r="J746" s="483" t="s">
        <v>2384</v>
      </c>
      <c r="K746" s="435" t="s">
        <v>2385</v>
      </c>
      <c r="L746" s="435" t="s">
        <v>2386</v>
      </c>
      <c r="M746" s="435"/>
      <c r="N746" s="459" t="s">
        <v>45</v>
      </c>
      <c r="O746" s="460" t="s">
        <v>46</v>
      </c>
      <c r="P746" s="435">
        <v>2</v>
      </c>
      <c r="Q746" s="435" t="s">
        <v>133</v>
      </c>
      <c r="R746" s="435" t="s">
        <v>1438</v>
      </c>
      <c r="S746" s="435">
        <v>1</v>
      </c>
      <c r="T746" s="462" t="s">
        <v>1264</v>
      </c>
      <c r="U746" s="435" t="s">
        <v>66</v>
      </c>
      <c r="V746" s="462"/>
      <c r="W746" s="462"/>
      <c r="X746" s="435"/>
      <c r="Y746" s="462"/>
      <c r="Z746" s="462"/>
      <c r="AA746" s="435"/>
      <c r="AB746" s="481" t="str">
        <f t="shared" si="22"/>
        <v>К. Зеленко</v>
      </c>
      <c r="AC746" s="481" t="str">
        <f t="shared" si="22"/>
        <v>6г</v>
      </c>
      <c r="AD746" s="481"/>
      <c r="AE746" s="435"/>
      <c r="AF746" s="435"/>
      <c r="AG746" s="435"/>
    </row>
    <row r="747" spans="1:33" s="377" customFormat="1" ht="54.75" customHeight="1" x14ac:dyDescent="0.25">
      <c r="A747" s="459">
        <v>743</v>
      </c>
      <c r="B747" s="459" t="s">
        <v>59</v>
      </c>
      <c r="C747" s="435" t="s">
        <v>2372</v>
      </c>
      <c r="D747" s="435">
        <v>6</v>
      </c>
      <c r="E747" s="483" t="s">
        <v>81</v>
      </c>
      <c r="F747" s="435"/>
      <c r="G747" s="435"/>
      <c r="H747" s="435" t="s">
        <v>40</v>
      </c>
      <c r="I747" s="466" t="s">
        <v>2387</v>
      </c>
      <c r="J747" s="465" t="s">
        <v>738</v>
      </c>
      <c r="K747" s="454" t="s">
        <v>1165</v>
      </c>
      <c r="L747" s="454" t="s">
        <v>1271</v>
      </c>
      <c r="M747" s="462"/>
      <c r="N747" s="459" t="s">
        <v>45</v>
      </c>
      <c r="O747" s="460" t="s">
        <v>46</v>
      </c>
      <c r="P747" s="435">
        <v>8</v>
      </c>
      <c r="Q747" s="435" t="s">
        <v>133</v>
      </c>
      <c r="R747" s="435" t="s">
        <v>1438</v>
      </c>
      <c r="S747" s="435">
        <v>4</v>
      </c>
      <c r="T747" s="435">
        <v>1.1000000000000001</v>
      </c>
      <c r="U747" s="435" t="s">
        <v>66</v>
      </c>
      <c r="V747" s="435"/>
      <c r="W747" s="435"/>
      <c r="X747" s="435"/>
      <c r="Y747" s="435"/>
      <c r="Z747" s="435"/>
      <c r="AA747" s="435"/>
      <c r="AB747" s="481" t="str">
        <f t="shared" si="22"/>
        <v>К. Зеленко</v>
      </c>
      <c r="AC747" s="481">
        <f t="shared" si="22"/>
        <v>6</v>
      </c>
      <c r="AD747" s="481" t="s">
        <v>81</v>
      </c>
      <c r="AE747" s="435"/>
      <c r="AF747" s="435"/>
      <c r="AG747" s="435"/>
    </row>
    <row r="748" spans="1:33" s="377" customFormat="1" ht="41.1" customHeight="1" x14ac:dyDescent="0.25">
      <c r="A748" s="459">
        <v>744</v>
      </c>
      <c r="B748" s="459" t="s">
        <v>38</v>
      </c>
      <c r="C748" s="459" t="s">
        <v>2388</v>
      </c>
      <c r="D748" s="459">
        <v>41</v>
      </c>
      <c r="E748" s="480"/>
      <c r="F748" s="459"/>
      <c r="G748" s="459"/>
      <c r="H748" s="459" t="s">
        <v>40</v>
      </c>
      <c r="I748" s="459" t="s">
        <v>2389</v>
      </c>
      <c r="J748" s="460" t="s">
        <v>1317</v>
      </c>
      <c r="K748" s="460" t="s">
        <v>1318</v>
      </c>
      <c r="L748" s="460" t="s">
        <v>1377</v>
      </c>
      <c r="M748" s="460"/>
      <c r="N748" s="459" t="s">
        <v>45</v>
      </c>
      <c r="O748" s="460" t="s">
        <v>46</v>
      </c>
      <c r="P748" s="459">
        <v>2</v>
      </c>
      <c r="Q748" s="459" t="s">
        <v>47</v>
      </c>
      <c r="R748" s="459" t="s">
        <v>48</v>
      </c>
      <c r="S748" s="459">
        <v>1</v>
      </c>
      <c r="T748" s="459">
        <v>0.75</v>
      </c>
      <c r="U748" s="459" t="s">
        <v>49</v>
      </c>
      <c r="V748" s="459"/>
      <c r="W748" s="459"/>
      <c r="X748" s="459"/>
      <c r="Y748" s="459"/>
      <c r="Z748" s="459"/>
      <c r="AA748" s="459"/>
      <c r="AB748" s="481" t="str">
        <f t="shared" si="22"/>
        <v>Кавказская</v>
      </c>
      <c r="AC748" s="481">
        <f t="shared" si="22"/>
        <v>41</v>
      </c>
      <c r="AD748" s="481"/>
      <c r="AE748" s="459"/>
      <c r="AF748" s="459"/>
      <c r="AG748" s="459"/>
    </row>
    <row r="749" spans="1:33" s="377" customFormat="1" ht="41.1" customHeight="1" x14ac:dyDescent="0.25">
      <c r="A749" s="459">
        <v>745</v>
      </c>
      <c r="B749" s="459" t="s">
        <v>59</v>
      </c>
      <c r="C749" s="459" t="s">
        <v>2388</v>
      </c>
      <c r="D749" s="459">
        <v>37</v>
      </c>
      <c r="E749" s="480"/>
      <c r="F749" s="459"/>
      <c r="G749" s="459"/>
      <c r="H749" s="459" t="s">
        <v>40</v>
      </c>
      <c r="I749" s="459" t="s">
        <v>2390</v>
      </c>
      <c r="J749" s="460" t="s">
        <v>2391</v>
      </c>
      <c r="K749" s="460" t="s">
        <v>2392</v>
      </c>
      <c r="L749" s="460" t="s">
        <v>2393</v>
      </c>
      <c r="M749" s="460"/>
      <c r="N749" s="459" t="s">
        <v>45</v>
      </c>
      <c r="O749" s="460" t="s">
        <v>46</v>
      </c>
      <c r="P749" s="459">
        <v>2</v>
      </c>
      <c r="Q749" s="459" t="s">
        <v>47</v>
      </c>
      <c r="R749" s="459" t="s">
        <v>48</v>
      </c>
      <c r="S749" s="459">
        <v>1</v>
      </c>
      <c r="T749" s="459">
        <v>1.1000000000000001</v>
      </c>
      <c r="U749" s="459" t="s">
        <v>66</v>
      </c>
      <c r="V749" s="459"/>
      <c r="W749" s="459"/>
      <c r="X749" s="459"/>
      <c r="Y749" s="459"/>
      <c r="Z749" s="459"/>
      <c r="AA749" s="459"/>
      <c r="AB749" s="481" t="str">
        <f t="shared" si="22"/>
        <v>Кавказская</v>
      </c>
      <c r="AC749" s="481">
        <f t="shared" si="22"/>
        <v>37</v>
      </c>
      <c r="AD749" s="481"/>
      <c r="AE749" s="459"/>
      <c r="AF749" s="459"/>
      <c r="AG749" s="459"/>
    </row>
    <row r="750" spans="1:33" s="377" customFormat="1" ht="41.1" customHeight="1" x14ac:dyDescent="0.25">
      <c r="A750" s="459">
        <v>746</v>
      </c>
      <c r="B750" s="459" t="s">
        <v>59</v>
      </c>
      <c r="C750" s="459" t="s">
        <v>2388</v>
      </c>
      <c r="D750" s="459">
        <v>3</v>
      </c>
      <c r="E750" s="480" t="s">
        <v>61</v>
      </c>
      <c r="F750" s="459"/>
      <c r="G750" s="459"/>
      <c r="H750" s="459" t="s">
        <v>40</v>
      </c>
      <c r="I750" s="459" t="s">
        <v>2394</v>
      </c>
      <c r="J750" s="460" t="s">
        <v>2395</v>
      </c>
      <c r="K750" s="460" t="s">
        <v>2396</v>
      </c>
      <c r="L750" s="460" t="s">
        <v>2397</v>
      </c>
      <c r="M750" s="460"/>
      <c r="N750" s="459" t="s">
        <v>45</v>
      </c>
      <c r="O750" s="460" t="s">
        <v>46</v>
      </c>
      <c r="P750" s="459">
        <v>6</v>
      </c>
      <c r="Q750" s="459" t="s">
        <v>47</v>
      </c>
      <c r="R750" s="459" t="s">
        <v>48</v>
      </c>
      <c r="S750" s="459">
        <v>3</v>
      </c>
      <c r="T750" s="459">
        <v>0.75</v>
      </c>
      <c r="U750" s="459" t="s">
        <v>49</v>
      </c>
      <c r="V750" s="459"/>
      <c r="W750" s="459"/>
      <c r="X750" s="459"/>
      <c r="Y750" s="459"/>
      <c r="Z750" s="459"/>
      <c r="AA750" s="459"/>
      <c r="AB750" s="481" t="str">
        <f t="shared" si="22"/>
        <v>Кавказская</v>
      </c>
      <c r="AC750" s="481">
        <f t="shared" si="22"/>
        <v>3</v>
      </c>
      <c r="AD750" s="481" t="str">
        <f>E750</f>
        <v>а</v>
      </c>
      <c r="AE750" s="459"/>
      <c r="AF750" s="459"/>
      <c r="AG750" s="459"/>
    </row>
    <row r="751" spans="1:33" s="377" customFormat="1" ht="41.1" customHeight="1" x14ac:dyDescent="0.25">
      <c r="A751" s="459">
        <v>747</v>
      </c>
      <c r="B751" s="459" t="s">
        <v>59</v>
      </c>
      <c r="C751" s="459" t="s">
        <v>2388</v>
      </c>
      <c r="D751" s="459">
        <v>37</v>
      </c>
      <c r="E751" s="480"/>
      <c r="F751" s="459"/>
      <c r="G751" s="459"/>
      <c r="H751" s="435" t="s">
        <v>40</v>
      </c>
      <c r="I751" s="435" t="s">
        <v>1262</v>
      </c>
      <c r="J751" s="483" t="s">
        <v>397</v>
      </c>
      <c r="K751" s="462" t="s">
        <v>1263</v>
      </c>
      <c r="L751" s="460" t="s">
        <v>399</v>
      </c>
      <c r="M751" s="460"/>
      <c r="N751" s="459" t="s">
        <v>45</v>
      </c>
      <c r="O751" s="460" t="s">
        <v>46</v>
      </c>
      <c r="P751" s="459">
        <v>2</v>
      </c>
      <c r="Q751" s="459" t="s">
        <v>47</v>
      </c>
      <c r="R751" s="459" t="s">
        <v>48</v>
      </c>
      <c r="S751" s="459">
        <v>1</v>
      </c>
      <c r="T751" s="459">
        <v>1.1000000000000001</v>
      </c>
      <c r="U751" s="459" t="s">
        <v>66</v>
      </c>
      <c r="V751" s="459"/>
      <c r="W751" s="459"/>
      <c r="X751" s="459"/>
      <c r="Y751" s="459"/>
      <c r="Z751" s="459"/>
      <c r="AA751" s="459"/>
      <c r="AB751" s="459" t="s">
        <v>2388</v>
      </c>
      <c r="AC751" s="459">
        <v>37</v>
      </c>
      <c r="AD751" s="481"/>
      <c r="AE751" s="459"/>
      <c r="AF751" s="459"/>
      <c r="AG751" s="459"/>
    </row>
    <row r="752" spans="1:33" s="377" customFormat="1" ht="41.1" customHeight="1" x14ac:dyDescent="0.25">
      <c r="A752" s="459">
        <v>748</v>
      </c>
      <c r="B752" s="459" t="s">
        <v>59</v>
      </c>
      <c r="C752" s="459" t="s">
        <v>2388</v>
      </c>
      <c r="D752" s="459">
        <v>39</v>
      </c>
      <c r="E752" s="480"/>
      <c r="F752" s="459"/>
      <c r="G752" s="459"/>
      <c r="H752" s="435" t="s">
        <v>40</v>
      </c>
      <c r="I752" s="435" t="s">
        <v>1262</v>
      </c>
      <c r="J752" s="483" t="s">
        <v>397</v>
      </c>
      <c r="K752" s="462" t="s">
        <v>1263</v>
      </c>
      <c r="L752" s="460" t="s">
        <v>399</v>
      </c>
      <c r="M752" s="460"/>
      <c r="N752" s="459" t="s">
        <v>45</v>
      </c>
      <c r="O752" s="460" t="s">
        <v>46</v>
      </c>
      <c r="P752" s="459">
        <v>2</v>
      </c>
      <c r="Q752" s="459" t="s">
        <v>47</v>
      </c>
      <c r="R752" s="459" t="s">
        <v>48</v>
      </c>
      <c r="S752" s="459">
        <v>1</v>
      </c>
      <c r="T752" s="459">
        <v>1.1000000000000001</v>
      </c>
      <c r="U752" s="459" t="s">
        <v>66</v>
      </c>
      <c r="V752" s="459"/>
      <c r="W752" s="459"/>
      <c r="X752" s="459"/>
      <c r="Y752" s="459"/>
      <c r="Z752" s="459"/>
      <c r="AA752" s="459"/>
      <c r="AB752" s="459" t="s">
        <v>2388</v>
      </c>
      <c r="AC752" s="459">
        <v>39</v>
      </c>
      <c r="AD752" s="481"/>
      <c r="AE752" s="459"/>
      <c r="AF752" s="459"/>
      <c r="AG752" s="459"/>
    </row>
    <row r="753" spans="1:33" s="377" customFormat="1" ht="41.1" customHeight="1" x14ac:dyDescent="0.25">
      <c r="A753" s="459">
        <v>749</v>
      </c>
      <c r="B753" s="459" t="s">
        <v>59</v>
      </c>
      <c r="C753" s="459" t="s">
        <v>2398</v>
      </c>
      <c r="D753" s="435">
        <v>7</v>
      </c>
      <c r="E753" s="483"/>
      <c r="F753" s="435"/>
      <c r="G753" s="435"/>
      <c r="H753" s="435" t="s">
        <v>40</v>
      </c>
      <c r="I753" s="435" t="s">
        <v>2399</v>
      </c>
      <c r="J753" s="483">
        <v>1104632008470</v>
      </c>
      <c r="K753" s="462" t="s">
        <v>2400</v>
      </c>
      <c r="L753" s="462" t="s">
        <v>2401</v>
      </c>
      <c r="M753" s="462"/>
      <c r="N753" s="459" t="s">
        <v>45</v>
      </c>
      <c r="O753" s="460" t="s">
        <v>46</v>
      </c>
      <c r="P753" s="435">
        <v>4</v>
      </c>
      <c r="Q753" s="435" t="s">
        <v>133</v>
      </c>
      <c r="R753" s="435" t="s">
        <v>48</v>
      </c>
      <c r="S753" s="435">
        <v>2</v>
      </c>
      <c r="T753" s="435">
        <v>0.75</v>
      </c>
      <c r="U753" s="435" t="s">
        <v>49</v>
      </c>
      <c r="V753" s="435"/>
      <c r="W753" s="435"/>
      <c r="X753" s="435"/>
      <c r="Y753" s="435"/>
      <c r="Z753" s="435"/>
      <c r="AA753" s="435"/>
      <c r="AB753" s="481" t="str">
        <f t="shared" ref="AB753:AC761" si="23">C753</f>
        <v>Карла Либкнехта</v>
      </c>
      <c r="AC753" s="481">
        <f t="shared" si="23"/>
        <v>7</v>
      </c>
      <c r="AD753" s="481"/>
      <c r="AE753" s="435"/>
      <c r="AF753" s="435"/>
      <c r="AG753" s="435"/>
    </row>
    <row r="754" spans="1:33" s="377" customFormat="1" ht="41.1" customHeight="1" x14ac:dyDescent="0.25">
      <c r="A754" s="459">
        <v>750</v>
      </c>
      <c r="B754" s="459" t="s">
        <v>59</v>
      </c>
      <c r="C754" s="459" t="s">
        <v>2398</v>
      </c>
      <c r="D754" s="435">
        <v>13</v>
      </c>
      <c r="E754" s="483"/>
      <c r="F754" s="435"/>
      <c r="G754" s="435"/>
      <c r="H754" s="435" t="s">
        <v>40</v>
      </c>
      <c r="I754" s="435" t="s">
        <v>2402</v>
      </c>
      <c r="J754" s="483" t="s">
        <v>2403</v>
      </c>
      <c r="K754" s="462" t="s">
        <v>2404</v>
      </c>
      <c r="L754" s="462" t="s">
        <v>2405</v>
      </c>
      <c r="M754" s="462"/>
      <c r="N754" s="459" t="s">
        <v>45</v>
      </c>
      <c r="O754" s="460" t="s">
        <v>46</v>
      </c>
      <c r="P754" s="435">
        <v>4</v>
      </c>
      <c r="Q754" s="435" t="s">
        <v>133</v>
      </c>
      <c r="R754" s="435" t="s">
        <v>48</v>
      </c>
      <c r="S754" s="435">
        <v>2</v>
      </c>
      <c r="T754" s="435">
        <v>1.1000000000000001</v>
      </c>
      <c r="U754" s="435" t="s">
        <v>66</v>
      </c>
      <c r="V754" s="435"/>
      <c r="W754" s="435"/>
      <c r="X754" s="435"/>
      <c r="Y754" s="435"/>
      <c r="Z754" s="435"/>
      <c r="AA754" s="435"/>
      <c r="AB754" s="481" t="str">
        <f t="shared" si="23"/>
        <v>Карла Либкнехта</v>
      </c>
      <c r="AC754" s="481">
        <f t="shared" si="23"/>
        <v>13</v>
      </c>
      <c r="AD754" s="481"/>
      <c r="AE754" s="435"/>
      <c r="AF754" s="435"/>
      <c r="AG754" s="435"/>
    </row>
    <row r="755" spans="1:33" s="377" customFormat="1" ht="41.1" customHeight="1" x14ac:dyDescent="0.25">
      <c r="A755" s="459">
        <v>751</v>
      </c>
      <c r="B755" s="459" t="s">
        <v>38</v>
      </c>
      <c r="C755" s="435" t="s">
        <v>2398</v>
      </c>
      <c r="D755" s="435">
        <v>18</v>
      </c>
      <c r="E755" s="483"/>
      <c r="F755" s="435"/>
      <c r="G755" s="435"/>
      <c r="H755" s="435" t="s">
        <v>40</v>
      </c>
      <c r="I755" s="435" t="s">
        <v>1360</v>
      </c>
      <c r="J755" s="483" t="s">
        <v>2166</v>
      </c>
      <c r="K755" s="462" t="s">
        <v>2167</v>
      </c>
      <c r="L755" s="435" t="s">
        <v>2168</v>
      </c>
      <c r="M755" s="462"/>
      <c r="N755" s="459" t="s">
        <v>45</v>
      </c>
      <c r="O755" s="460" t="s">
        <v>46</v>
      </c>
      <c r="P755" s="435">
        <v>4</v>
      </c>
      <c r="Q755" s="435" t="s">
        <v>133</v>
      </c>
      <c r="R755" s="435" t="s">
        <v>48</v>
      </c>
      <c r="S755" s="435">
        <v>2</v>
      </c>
      <c r="T755" s="435">
        <v>1.1000000000000001</v>
      </c>
      <c r="U755" s="435" t="s">
        <v>66</v>
      </c>
      <c r="V755" s="435">
        <v>2</v>
      </c>
      <c r="W755" s="435">
        <v>1.1000000000000001</v>
      </c>
      <c r="X755" s="435" t="s">
        <v>49</v>
      </c>
      <c r="Y755" s="435"/>
      <c r="Z755" s="435"/>
      <c r="AA755" s="435"/>
      <c r="AB755" s="481" t="str">
        <f t="shared" si="23"/>
        <v>Карла Либкнехта</v>
      </c>
      <c r="AC755" s="481">
        <f t="shared" si="23"/>
        <v>18</v>
      </c>
      <c r="AD755" s="481"/>
      <c r="AE755" s="435"/>
      <c r="AF755" s="435"/>
      <c r="AG755" s="435"/>
    </row>
    <row r="756" spans="1:33" s="377" customFormat="1" ht="41.1" customHeight="1" x14ac:dyDescent="0.25">
      <c r="A756" s="459">
        <v>752</v>
      </c>
      <c r="B756" s="459" t="s">
        <v>38</v>
      </c>
      <c r="C756" s="459" t="s">
        <v>2398</v>
      </c>
      <c r="D756" s="435">
        <v>5</v>
      </c>
      <c r="E756" s="483"/>
      <c r="F756" s="435"/>
      <c r="G756" s="435"/>
      <c r="H756" s="435" t="s">
        <v>76</v>
      </c>
      <c r="I756" s="453" t="s">
        <v>2406</v>
      </c>
      <c r="J756" s="465" t="s">
        <v>2407</v>
      </c>
      <c r="K756" s="454" t="s">
        <v>2408</v>
      </c>
      <c r="L756" s="454" t="s">
        <v>2409</v>
      </c>
      <c r="M756" s="462"/>
      <c r="N756" s="459" t="s">
        <v>45</v>
      </c>
      <c r="O756" s="460" t="s">
        <v>46</v>
      </c>
      <c r="P756" s="435">
        <v>2</v>
      </c>
      <c r="Q756" s="435" t="s">
        <v>133</v>
      </c>
      <c r="R756" s="435" t="s">
        <v>48</v>
      </c>
      <c r="S756" s="435">
        <v>1</v>
      </c>
      <c r="T756" s="435">
        <v>1.1000000000000001</v>
      </c>
      <c r="U756" s="435" t="s">
        <v>66</v>
      </c>
      <c r="V756" s="435"/>
      <c r="W756" s="435"/>
      <c r="X756" s="435"/>
      <c r="Y756" s="435"/>
      <c r="Z756" s="435"/>
      <c r="AA756" s="435"/>
      <c r="AB756" s="459" t="s">
        <v>2398</v>
      </c>
      <c r="AC756" s="481">
        <f t="shared" si="23"/>
        <v>5</v>
      </c>
      <c r="AD756" s="481"/>
      <c r="AE756" s="435"/>
      <c r="AF756" s="435"/>
      <c r="AG756" s="435"/>
    </row>
    <row r="757" spans="1:33" s="377" customFormat="1" ht="41.1" customHeight="1" x14ac:dyDescent="0.25">
      <c r="A757" s="459">
        <v>753</v>
      </c>
      <c r="B757" s="459" t="s">
        <v>38</v>
      </c>
      <c r="C757" s="459" t="s">
        <v>2398</v>
      </c>
      <c r="D757" s="435">
        <v>9</v>
      </c>
      <c r="E757" s="483" t="s">
        <v>61</v>
      </c>
      <c r="F757" s="435"/>
      <c r="G757" s="435"/>
      <c r="H757" s="435" t="s">
        <v>76</v>
      </c>
      <c r="I757" s="453" t="s">
        <v>1467</v>
      </c>
      <c r="J757" s="483">
        <v>304633232300771</v>
      </c>
      <c r="K757" s="454" t="s">
        <v>2410</v>
      </c>
      <c r="L757" s="454" t="s">
        <v>1469</v>
      </c>
      <c r="M757" s="462"/>
      <c r="N757" s="459" t="s">
        <v>45</v>
      </c>
      <c r="O757" s="460" t="s">
        <v>46</v>
      </c>
      <c r="P757" s="435">
        <v>4</v>
      </c>
      <c r="Q757" s="435" t="s">
        <v>133</v>
      </c>
      <c r="R757" s="435" t="s">
        <v>48</v>
      </c>
      <c r="S757" s="435">
        <v>1</v>
      </c>
      <c r="T757" s="435">
        <v>1.1000000000000001</v>
      </c>
      <c r="U757" s="435" t="s">
        <v>66</v>
      </c>
      <c r="V757" s="435"/>
      <c r="W757" s="435"/>
      <c r="X757" s="435"/>
      <c r="Y757" s="435"/>
      <c r="Z757" s="435"/>
      <c r="AA757" s="435"/>
      <c r="AB757" s="459" t="s">
        <v>2398</v>
      </c>
      <c r="AC757" s="481">
        <f t="shared" si="23"/>
        <v>9</v>
      </c>
      <c r="AD757" s="481" t="s">
        <v>61</v>
      </c>
      <c r="AE757" s="435"/>
      <c r="AF757" s="435"/>
      <c r="AG757" s="435"/>
    </row>
    <row r="758" spans="1:33" s="377" customFormat="1" ht="41.1" customHeight="1" x14ac:dyDescent="0.25">
      <c r="A758" s="459">
        <v>754</v>
      </c>
      <c r="B758" s="459" t="s">
        <v>38</v>
      </c>
      <c r="C758" s="459" t="s">
        <v>2398</v>
      </c>
      <c r="D758" s="435">
        <v>36</v>
      </c>
      <c r="E758" s="483"/>
      <c r="F758" s="435"/>
      <c r="G758" s="435"/>
      <c r="H758" s="435" t="s">
        <v>76</v>
      </c>
      <c r="I758" s="467" t="s">
        <v>2411</v>
      </c>
      <c r="J758" s="465">
        <v>3088462801000010</v>
      </c>
      <c r="K758" s="456" t="s">
        <v>2412</v>
      </c>
      <c r="L758" s="456" t="s">
        <v>2413</v>
      </c>
      <c r="M758" s="462"/>
      <c r="N758" s="459" t="s">
        <v>45</v>
      </c>
      <c r="O758" s="460" t="s">
        <v>46</v>
      </c>
      <c r="P758" s="435">
        <v>2</v>
      </c>
      <c r="Q758" s="435" t="s">
        <v>133</v>
      </c>
      <c r="R758" s="435" t="s">
        <v>48</v>
      </c>
      <c r="S758" s="435">
        <v>1</v>
      </c>
      <c r="T758" s="435">
        <v>1.1000000000000001</v>
      </c>
      <c r="U758" s="435" t="s">
        <v>66</v>
      </c>
      <c r="V758" s="435"/>
      <c r="W758" s="435"/>
      <c r="X758" s="435"/>
      <c r="Y758" s="435"/>
      <c r="Z758" s="435"/>
      <c r="AA758" s="435"/>
      <c r="AB758" s="459" t="s">
        <v>2398</v>
      </c>
      <c r="AC758" s="481">
        <f t="shared" si="23"/>
        <v>36</v>
      </c>
      <c r="AD758" s="481"/>
      <c r="AE758" s="435"/>
      <c r="AF758" s="435"/>
      <c r="AG758" s="435"/>
    </row>
    <row r="759" spans="1:33" s="377" customFormat="1" ht="41.1" customHeight="1" x14ac:dyDescent="0.25">
      <c r="A759" s="459">
        <v>755</v>
      </c>
      <c r="B759" s="459" t="s">
        <v>38</v>
      </c>
      <c r="C759" s="459" t="s">
        <v>2398</v>
      </c>
      <c r="D759" s="435">
        <v>42</v>
      </c>
      <c r="E759" s="483" t="s">
        <v>792</v>
      </c>
      <c r="F759" s="435"/>
      <c r="G759" s="435"/>
      <c r="H759" s="435" t="s">
        <v>40</v>
      </c>
      <c r="I759" s="435" t="s">
        <v>1262</v>
      </c>
      <c r="J759" s="483" t="s">
        <v>397</v>
      </c>
      <c r="K759" s="462" t="s">
        <v>1263</v>
      </c>
      <c r="L759" s="460" t="s">
        <v>399</v>
      </c>
      <c r="M759" s="462"/>
      <c r="N759" s="459" t="s">
        <v>45</v>
      </c>
      <c r="O759" s="460" t="s">
        <v>46</v>
      </c>
      <c r="P759" s="435">
        <v>2</v>
      </c>
      <c r="Q759" s="435" t="s">
        <v>133</v>
      </c>
      <c r="R759" s="435" t="s">
        <v>48</v>
      </c>
      <c r="S759" s="435">
        <v>1</v>
      </c>
      <c r="T759" s="435">
        <v>1.1000000000000001</v>
      </c>
      <c r="U759" s="435" t="s">
        <v>66</v>
      </c>
      <c r="V759" s="435"/>
      <c r="W759" s="435"/>
      <c r="X759" s="435"/>
      <c r="Y759" s="435"/>
      <c r="Z759" s="435"/>
      <c r="AA759" s="435"/>
      <c r="AB759" s="459" t="s">
        <v>2398</v>
      </c>
      <c r="AC759" s="481">
        <f t="shared" si="23"/>
        <v>42</v>
      </c>
      <c r="AD759" s="481" t="s">
        <v>81</v>
      </c>
      <c r="AE759" s="435"/>
      <c r="AF759" s="435"/>
      <c r="AG759" s="435"/>
    </row>
    <row r="760" spans="1:33" s="377" customFormat="1" ht="41.1" customHeight="1" x14ac:dyDescent="0.25">
      <c r="A760" s="459">
        <v>756</v>
      </c>
      <c r="B760" s="459" t="s">
        <v>38</v>
      </c>
      <c r="C760" s="459" t="s">
        <v>2398</v>
      </c>
      <c r="D760" s="435">
        <v>31</v>
      </c>
      <c r="E760" s="483"/>
      <c r="F760" s="435"/>
      <c r="G760" s="435"/>
      <c r="H760" s="435" t="s">
        <v>40</v>
      </c>
      <c r="I760" s="453" t="s">
        <v>2414</v>
      </c>
      <c r="J760" s="465">
        <v>1034690001532</v>
      </c>
      <c r="K760" s="454" t="s">
        <v>2415</v>
      </c>
      <c r="L760" s="454" t="s">
        <v>2416</v>
      </c>
      <c r="M760" s="462"/>
      <c r="N760" s="459" t="s">
        <v>45</v>
      </c>
      <c r="O760" s="460" t="s">
        <v>46</v>
      </c>
      <c r="P760" s="435">
        <v>2</v>
      </c>
      <c r="Q760" s="435" t="s">
        <v>133</v>
      </c>
      <c r="R760" s="435" t="s">
        <v>48</v>
      </c>
      <c r="S760" s="435">
        <v>1</v>
      </c>
      <c r="T760" s="435">
        <v>0.75</v>
      </c>
      <c r="U760" s="435" t="s">
        <v>49</v>
      </c>
      <c r="V760" s="435"/>
      <c r="W760" s="435"/>
      <c r="X760" s="435"/>
      <c r="Y760" s="435"/>
      <c r="Z760" s="435"/>
      <c r="AA760" s="435"/>
      <c r="AB760" s="481" t="str">
        <f t="shared" ref="AB760:AD791" si="24">C760</f>
        <v>Карла Либкнехта</v>
      </c>
      <c r="AC760" s="481">
        <f t="shared" si="23"/>
        <v>31</v>
      </c>
      <c r="AD760" s="481"/>
      <c r="AE760" s="435"/>
      <c r="AF760" s="435"/>
      <c r="AG760" s="435"/>
    </row>
    <row r="761" spans="1:33" s="377" customFormat="1" ht="41.1" customHeight="1" x14ac:dyDescent="0.25">
      <c r="A761" s="459">
        <v>757</v>
      </c>
      <c r="B761" s="459" t="s">
        <v>38</v>
      </c>
      <c r="C761" s="459" t="s">
        <v>2398</v>
      </c>
      <c r="D761" s="435">
        <v>2</v>
      </c>
      <c r="E761" s="483"/>
      <c r="F761" s="435"/>
      <c r="G761" s="435"/>
      <c r="H761" s="435" t="s">
        <v>76</v>
      </c>
      <c r="I761" s="435" t="s">
        <v>2417</v>
      </c>
      <c r="J761" s="483">
        <v>308312326000045</v>
      </c>
      <c r="K761" s="462" t="s">
        <v>2418</v>
      </c>
      <c r="L761" s="462" t="s">
        <v>2419</v>
      </c>
      <c r="M761" s="462"/>
      <c r="N761" s="459" t="s">
        <v>45</v>
      </c>
      <c r="O761" s="460" t="s">
        <v>46</v>
      </c>
      <c r="P761" s="435">
        <v>2</v>
      </c>
      <c r="Q761" s="435" t="s">
        <v>133</v>
      </c>
      <c r="R761" s="435" t="s">
        <v>48</v>
      </c>
      <c r="S761" s="435">
        <v>1</v>
      </c>
      <c r="T761" s="435">
        <v>0.75</v>
      </c>
      <c r="U761" s="435" t="s">
        <v>49</v>
      </c>
      <c r="V761" s="435"/>
      <c r="W761" s="435"/>
      <c r="X761" s="435"/>
      <c r="Y761" s="435"/>
      <c r="Z761" s="435"/>
      <c r="AA761" s="435"/>
      <c r="AB761" s="481" t="str">
        <f t="shared" si="24"/>
        <v>Карла Либкнехта</v>
      </c>
      <c r="AC761" s="481">
        <f t="shared" si="23"/>
        <v>2</v>
      </c>
      <c r="AD761" s="481"/>
      <c r="AE761" s="435"/>
      <c r="AF761" s="435"/>
      <c r="AG761" s="435"/>
    </row>
    <row r="762" spans="1:33" s="379" customFormat="1" ht="41.1" customHeight="1" x14ac:dyDescent="0.25">
      <c r="A762" s="459">
        <v>758</v>
      </c>
      <c r="B762" s="492" t="s">
        <v>59</v>
      </c>
      <c r="C762" s="492" t="s">
        <v>2420</v>
      </c>
      <c r="D762" s="492"/>
      <c r="E762" s="493"/>
      <c r="F762" s="492" t="s">
        <v>2421</v>
      </c>
      <c r="G762" s="492" t="s">
        <v>2422</v>
      </c>
      <c r="H762" s="492" t="s">
        <v>40</v>
      </c>
      <c r="I762" s="492" t="s">
        <v>2423</v>
      </c>
      <c r="J762" s="494" t="s">
        <v>2424</v>
      </c>
      <c r="K762" s="494" t="s">
        <v>2425</v>
      </c>
      <c r="L762" s="494" t="s">
        <v>2426</v>
      </c>
      <c r="M762" s="494"/>
      <c r="N762" s="492" t="s">
        <v>45</v>
      </c>
      <c r="O762" s="494" t="s">
        <v>46</v>
      </c>
      <c r="P762" s="492">
        <v>20</v>
      </c>
      <c r="Q762" s="492" t="s">
        <v>296</v>
      </c>
      <c r="R762" s="492" t="s">
        <v>48</v>
      </c>
      <c r="S762" s="492">
        <v>10</v>
      </c>
      <c r="T762" s="492">
        <v>1.1000000000000001</v>
      </c>
      <c r="U762" s="492" t="s">
        <v>66</v>
      </c>
      <c r="V762" s="492"/>
      <c r="W762" s="492"/>
      <c r="X762" s="492"/>
      <c r="Y762" s="492"/>
      <c r="Z762" s="492"/>
      <c r="AA762" s="492"/>
      <c r="AB762" s="495" t="str">
        <f t="shared" si="24"/>
        <v>Карла Маркса</v>
      </c>
      <c r="AC762" s="495"/>
      <c r="AD762" s="495"/>
      <c r="AE762" s="492"/>
      <c r="AF762" s="492"/>
      <c r="AG762" s="492"/>
    </row>
    <row r="763" spans="1:33" s="377" customFormat="1" ht="41.1" customHeight="1" x14ac:dyDescent="0.25">
      <c r="A763" s="459">
        <v>759</v>
      </c>
      <c r="B763" s="459" t="s">
        <v>38</v>
      </c>
      <c r="C763" s="459" t="s">
        <v>2420</v>
      </c>
      <c r="D763" s="459">
        <v>6</v>
      </c>
      <c r="E763" s="480"/>
      <c r="F763" s="459"/>
      <c r="G763" s="459"/>
      <c r="H763" s="459" t="s">
        <v>40</v>
      </c>
      <c r="I763" s="459" t="s">
        <v>91</v>
      </c>
      <c r="J763" s="460" t="s">
        <v>92</v>
      </c>
      <c r="K763" s="460" t="s">
        <v>93</v>
      </c>
      <c r="L763" s="459" t="s">
        <v>94</v>
      </c>
      <c r="M763" s="459"/>
      <c r="N763" s="459" t="s">
        <v>45</v>
      </c>
      <c r="O763" s="460" t="s">
        <v>46</v>
      </c>
      <c r="P763" s="459">
        <v>16</v>
      </c>
      <c r="Q763" s="459" t="s">
        <v>296</v>
      </c>
      <c r="R763" s="459" t="s">
        <v>48</v>
      </c>
      <c r="S763" s="459">
        <v>8</v>
      </c>
      <c r="T763" s="459">
        <v>1.1000000000000001</v>
      </c>
      <c r="U763" s="459" t="s">
        <v>66</v>
      </c>
      <c r="V763" s="459"/>
      <c r="W763" s="459"/>
      <c r="X763" s="459"/>
      <c r="Y763" s="459"/>
      <c r="Z763" s="459"/>
      <c r="AA763" s="459"/>
      <c r="AB763" s="481" t="str">
        <f t="shared" si="24"/>
        <v>Карла Маркса</v>
      </c>
      <c r="AC763" s="481">
        <f t="shared" si="24"/>
        <v>6</v>
      </c>
      <c r="AD763" s="481"/>
      <c r="AE763" s="459"/>
      <c r="AF763" s="459"/>
      <c r="AG763" s="459"/>
    </row>
    <row r="764" spans="1:33" s="377" customFormat="1" ht="51" customHeight="1" x14ac:dyDescent="0.25">
      <c r="A764" s="459">
        <v>760</v>
      </c>
      <c r="B764" s="459" t="s">
        <v>59</v>
      </c>
      <c r="C764" s="459" t="s">
        <v>2420</v>
      </c>
      <c r="D764" s="459">
        <v>61</v>
      </c>
      <c r="E764" s="480" t="s">
        <v>81</v>
      </c>
      <c r="F764" s="459"/>
      <c r="G764" s="459"/>
      <c r="H764" s="459" t="s">
        <v>40</v>
      </c>
      <c r="I764" s="459" t="s">
        <v>2427</v>
      </c>
      <c r="J764" s="460" t="s">
        <v>2428</v>
      </c>
      <c r="K764" s="460" t="s">
        <v>2429</v>
      </c>
      <c r="L764" s="460" t="s">
        <v>2430</v>
      </c>
      <c r="M764" s="460"/>
      <c r="N764" s="459" t="s">
        <v>45</v>
      </c>
      <c r="O764" s="460" t="s">
        <v>46</v>
      </c>
      <c r="P764" s="459">
        <v>2</v>
      </c>
      <c r="Q764" s="459" t="s">
        <v>47</v>
      </c>
      <c r="R764" s="459" t="s">
        <v>48</v>
      </c>
      <c r="S764" s="459">
        <v>1</v>
      </c>
      <c r="T764" s="459">
        <v>1.1000000000000001</v>
      </c>
      <c r="U764" s="459" t="s">
        <v>66</v>
      </c>
      <c r="V764" s="459"/>
      <c r="W764" s="459"/>
      <c r="X764" s="459"/>
      <c r="Y764" s="459"/>
      <c r="Z764" s="459"/>
      <c r="AA764" s="459"/>
      <c r="AB764" s="481" t="str">
        <f t="shared" si="24"/>
        <v>Карла Маркса</v>
      </c>
      <c r="AC764" s="481">
        <f t="shared" si="24"/>
        <v>61</v>
      </c>
      <c r="AD764" s="481" t="str">
        <f>E764</f>
        <v>б</v>
      </c>
      <c r="AE764" s="459"/>
      <c r="AF764" s="459"/>
      <c r="AG764" s="459"/>
    </row>
    <row r="765" spans="1:33" s="377" customFormat="1" ht="41.1" customHeight="1" x14ac:dyDescent="0.25">
      <c r="A765" s="459">
        <v>761</v>
      </c>
      <c r="B765" s="459" t="s">
        <v>38</v>
      </c>
      <c r="C765" s="459" t="s">
        <v>2420</v>
      </c>
      <c r="D765" s="459">
        <v>62</v>
      </c>
      <c r="E765" s="480"/>
      <c r="F765" s="459"/>
      <c r="G765" s="459"/>
      <c r="H765" s="459" t="s">
        <v>40</v>
      </c>
      <c r="I765" s="459" t="s">
        <v>2431</v>
      </c>
      <c r="J765" s="460" t="s">
        <v>2432</v>
      </c>
      <c r="K765" s="460" t="s">
        <v>2433</v>
      </c>
      <c r="L765" s="496" t="s">
        <v>2434</v>
      </c>
      <c r="M765" s="496"/>
      <c r="N765" s="459" t="s">
        <v>45</v>
      </c>
      <c r="O765" s="460" t="s">
        <v>46</v>
      </c>
      <c r="P765" s="459">
        <v>2</v>
      </c>
      <c r="Q765" s="459" t="s">
        <v>47</v>
      </c>
      <c r="R765" s="459" t="s">
        <v>48</v>
      </c>
      <c r="S765" s="459">
        <v>1</v>
      </c>
      <c r="T765" s="459">
        <v>1.1000000000000001</v>
      </c>
      <c r="U765" s="459" t="s">
        <v>66</v>
      </c>
      <c r="V765" s="459"/>
      <c r="W765" s="459"/>
      <c r="X765" s="459"/>
      <c r="Y765" s="459"/>
      <c r="Z765" s="459"/>
      <c r="AA765" s="459"/>
      <c r="AB765" s="481" t="str">
        <f t="shared" si="24"/>
        <v>Карла Маркса</v>
      </c>
      <c r="AC765" s="481">
        <f t="shared" si="24"/>
        <v>62</v>
      </c>
      <c r="AD765" s="481"/>
      <c r="AE765" s="459"/>
      <c r="AF765" s="459"/>
      <c r="AG765" s="459"/>
    </row>
    <row r="766" spans="1:33" s="377" customFormat="1" ht="52.5" customHeight="1" x14ac:dyDescent="0.25">
      <c r="A766" s="459">
        <v>762</v>
      </c>
      <c r="B766" s="459" t="s">
        <v>38</v>
      </c>
      <c r="C766" s="459" t="s">
        <v>2420</v>
      </c>
      <c r="D766" s="459">
        <v>58</v>
      </c>
      <c r="E766" s="480"/>
      <c r="F766" s="459"/>
      <c r="G766" s="459"/>
      <c r="H766" s="459" t="s">
        <v>40</v>
      </c>
      <c r="I766" s="459" t="s">
        <v>1405</v>
      </c>
      <c r="J766" s="460" t="s">
        <v>1406</v>
      </c>
      <c r="K766" s="460" t="s">
        <v>1025</v>
      </c>
      <c r="L766" s="460" t="s">
        <v>1407</v>
      </c>
      <c r="M766" s="460"/>
      <c r="N766" s="459" t="s">
        <v>45</v>
      </c>
      <c r="O766" s="460" t="s">
        <v>46</v>
      </c>
      <c r="P766" s="459">
        <v>4</v>
      </c>
      <c r="Q766" s="459" t="s">
        <v>47</v>
      </c>
      <c r="R766" s="459" t="s">
        <v>48</v>
      </c>
      <c r="S766" s="459">
        <v>2</v>
      </c>
      <c r="T766" s="459">
        <v>1.1000000000000001</v>
      </c>
      <c r="U766" s="459" t="s">
        <v>66</v>
      </c>
      <c r="V766" s="459"/>
      <c r="W766" s="459"/>
      <c r="X766" s="459"/>
      <c r="Y766" s="459"/>
      <c r="Z766" s="459"/>
      <c r="AA766" s="459"/>
      <c r="AB766" s="481" t="str">
        <f t="shared" si="24"/>
        <v>Карла Маркса</v>
      </c>
      <c r="AC766" s="481">
        <f t="shared" si="24"/>
        <v>58</v>
      </c>
      <c r="AD766" s="481"/>
      <c r="AE766" s="459"/>
      <c r="AF766" s="459"/>
      <c r="AG766" s="459"/>
    </row>
    <row r="767" spans="1:33" s="377" customFormat="1" ht="41.1" customHeight="1" x14ac:dyDescent="0.25">
      <c r="A767" s="459">
        <v>763</v>
      </c>
      <c r="B767" s="459" t="s">
        <v>59</v>
      </c>
      <c r="C767" s="459" t="s">
        <v>2420</v>
      </c>
      <c r="D767" s="459">
        <v>23</v>
      </c>
      <c r="E767" s="480"/>
      <c r="F767" s="459"/>
      <c r="G767" s="459"/>
      <c r="H767" s="459" t="s">
        <v>40</v>
      </c>
      <c r="I767" s="435" t="s">
        <v>1028</v>
      </c>
      <c r="J767" s="460" t="s">
        <v>397</v>
      </c>
      <c r="K767" s="460" t="s">
        <v>1029</v>
      </c>
      <c r="L767" s="460" t="s">
        <v>399</v>
      </c>
      <c r="M767" s="460"/>
      <c r="N767" s="459" t="s">
        <v>45</v>
      </c>
      <c r="O767" s="460" t="s">
        <v>46</v>
      </c>
      <c r="P767" s="459">
        <v>4</v>
      </c>
      <c r="Q767" s="459" t="s">
        <v>47</v>
      </c>
      <c r="R767" s="459" t="s">
        <v>48</v>
      </c>
      <c r="S767" s="459">
        <v>2</v>
      </c>
      <c r="T767" s="459">
        <v>1.1000000000000001</v>
      </c>
      <c r="U767" s="459" t="s">
        <v>66</v>
      </c>
      <c r="V767" s="459"/>
      <c r="W767" s="459"/>
      <c r="X767" s="459"/>
      <c r="Y767" s="459"/>
      <c r="Z767" s="459"/>
      <c r="AA767" s="459"/>
      <c r="AB767" s="481" t="str">
        <f t="shared" si="24"/>
        <v>Карла Маркса</v>
      </c>
      <c r="AC767" s="481">
        <f t="shared" si="24"/>
        <v>23</v>
      </c>
      <c r="AD767" s="481"/>
      <c r="AE767" s="459"/>
      <c r="AF767" s="459"/>
      <c r="AG767" s="459"/>
    </row>
    <row r="768" spans="1:33" s="377" customFormat="1" ht="41.1" customHeight="1" x14ac:dyDescent="0.25">
      <c r="A768" s="459">
        <v>764</v>
      </c>
      <c r="B768" s="459" t="s">
        <v>38</v>
      </c>
      <c r="C768" s="459" t="s">
        <v>2420</v>
      </c>
      <c r="D768" s="459">
        <v>25</v>
      </c>
      <c r="E768" s="480" t="s">
        <v>61</v>
      </c>
      <c r="F768" s="459"/>
      <c r="G768" s="459"/>
      <c r="H768" s="459" t="s">
        <v>40</v>
      </c>
      <c r="I768" s="459" t="s">
        <v>2435</v>
      </c>
      <c r="J768" s="460" t="s">
        <v>2436</v>
      </c>
      <c r="K768" s="460" t="s">
        <v>2437</v>
      </c>
      <c r="L768" s="460" t="s">
        <v>2438</v>
      </c>
      <c r="M768" s="460"/>
      <c r="N768" s="459" t="s">
        <v>45</v>
      </c>
      <c r="O768" s="460" t="s">
        <v>46</v>
      </c>
      <c r="P768" s="459">
        <v>4</v>
      </c>
      <c r="Q768" s="459" t="s">
        <v>47</v>
      </c>
      <c r="R768" s="459" t="s">
        <v>48</v>
      </c>
      <c r="S768" s="459">
        <v>2</v>
      </c>
      <c r="T768" s="459">
        <v>1.1000000000000001</v>
      </c>
      <c r="U768" s="459" t="s">
        <v>66</v>
      </c>
      <c r="V768" s="459"/>
      <c r="W768" s="459"/>
      <c r="X768" s="459"/>
      <c r="Y768" s="459"/>
      <c r="Z768" s="459"/>
      <c r="AA768" s="459"/>
      <c r="AB768" s="481" t="str">
        <f t="shared" si="24"/>
        <v>Карла Маркса</v>
      </c>
      <c r="AC768" s="481">
        <f t="shared" si="24"/>
        <v>25</v>
      </c>
      <c r="AD768" s="481" t="str">
        <f>E768</f>
        <v>а</v>
      </c>
      <c r="AE768" s="459"/>
      <c r="AF768" s="459"/>
      <c r="AG768" s="459"/>
    </row>
    <row r="769" spans="1:33" s="377" customFormat="1" ht="53.25" customHeight="1" x14ac:dyDescent="0.25">
      <c r="A769" s="459">
        <v>765</v>
      </c>
      <c r="B769" s="459" t="s">
        <v>59</v>
      </c>
      <c r="C769" s="459" t="s">
        <v>2420</v>
      </c>
      <c r="D769" s="459">
        <v>63</v>
      </c>
      <c r="E769" s="480"/>
      <c r="F769" s="459"/>
      <c r="G769" s="459"/>
      <c r="H769" s="459" t="s">
        <v>40</v>
      </c>
      <c r="I769" s="459" t="s">
        <v>2439</v>
      </c>
      <c r="J769" s="460" t="s">
        <v>2440</v>
      </c>
      <c r="K769" s="460" t="s">
        <v>2441</v>
      </c>
      <c r="L769" s="460" t="s">
        <v>2442</v>
      </c>
      <c r="M769" s="460"/>
      <c r="N769" s="459" t="s">
        <v>45</v>
      </c>
      <c r="O769" s="460" t="s">
        <v>46</v>
      </c>
      <c r="P769" s="459">
        <v>2</v>
      </c>
      <c r="Q769" s="459" t="s">
        <v>47</v>
      </c>
      <c r="R769" s="459" t="s">
        <v>48</v>
      </c>
      <c r="S769" s="459">
        <v>1</v>
      </c>
      <c r="T769" s="459">
        <v>1.1000000000000001</v>
      </c>
      <c r="U769" s="459" t="s">
        <v>66</v>
      </c>
      <c r="V769" s="459"/>
      <c r="W769" s="459"/>
      <c r="X769" s="459"/>
      <c r="Y769" s="459"/>
      <c r="Z769" s="459"/>
      <c r="AA769" s="459"/>
      <c r="AB769" s="481" t="str">
        <f t="shared" si="24"/>
        <v>Карла Маркса</v>
      </c>
      <c r="AC769" s="481">
        <f t="shared" si="24"/>
        <v>63</v>
      </c>
      <c r="AD769" s="481"/>
      <c r="AE769" s="459"/>
      <c r="AF769" s="459"/>
      <c r="AG769" s="459"/>
    </row>
    <row r="770" spans="1:33" s="377" customFormat="1" ht="41.1" customHeight="1" x14ac:dyDescent="0.25">
      <c r="A770" s="459">
        <v>766</v>
      </c>
      <c r="B770" s="459" t="s">
        <v>38</v>
      </c>
      <c r="C770" s="459" t="s">
        <v>2420</v>
      </c>
      <c r="D770" s="459">
        <v>63</v>
      </c>
      <c r="E770" s="480"/>
      <c r="F770" s="459"/>
      <c r="G770" s="459"/>
      <c r="H770" s="459" t="s">
        <v>40</v>
      </c>
      <c r="I770" s="435" t="s">
        <v>1028</v>
      </c>
      <c r="J770" s="460" t="s">
        <v>397</v>
      </c>
      <c r="K770" s="460" t="s">
        <v>1029</v>
      </c>
      <c r="L770" s="460" t="s">
        <v>399</v>
      </c>
      <c r="M770" s="460"/>
      <c r="N770" s="459" t="s">
        <v>45</v>
      </c>
      <c r="O770" s="460" t="s">
        <v>46</v>
      </c>
      <c r="P770" s="459">
        <v>8</v>
      </c>
      <c r="Q770" s="459" t="s">
        <v>47</v>
      </c>
      <c r="R770" s="459" t="s">
        <v>48</v>
      </c>
      <c r="S770" s="459">
        <v>5</v>
      </c>
      <c r="T770" s="459">
        <v>1.1000000000000001</v>
      </c>
      <c r="U770" s="459" t="s">
        <v>66</v>
      </c>
      <c r="V770" s="459" t="s">
        <v>16824</v>
      </c>
      <c r="W770" s="459">
        <v>1.1000000000000001</v>
      </c>
      <c r="X770" s="459" t="s">
        <v>16823</v>
      </c>
      <c r="Y770" s="459"/>
      <c r="Z770" s="459"/>
      <c r="AA770" s="459"/>
      <c r="AB770" s="481" t="str">
        <f t="shared" si="24"/>
        <v>Карла Маркса</v>
      </c>
      <c r="AC770" s="481">
        <f t="shared" si="24"/>
        <v>63</v>
      </c>
      <c r="AD770" s="481"/>
      <c r="AE770" s="459" t="s">
        <v>2443</v>
      </c>
      <c r="AF770" s="459" t="s">
        <v>2444</v>
      </c>
      <c r="AG770" s="459" t="s">
        <v>2445</v>
      </c>
    </row>
    <row r="771" spans="1:33" s="377" customFormat="1" ht="41.1" customHeight="1" x14ac:dyDescent="0.25">
      <c r="A771" s="459">
        <v>767</v>
      </c>
      <c r="B771" s="459" t="s">
        <v>38</v>
      </c>
      <c r="C771" s="459" t="s">
        <v>2420</v>
      </c>
      <c r="D771" s="459">
        <v>65</v>
      </c>
      <c r="E771" s="480"/>
      <c r="F771" s="459"/>
      <c r="G771" s="459"/>
      <c r="H771" s="459" t="s">
        <v>40</v>
      </c>
      <c r="I771" s="435" t="s">
        <v>1028</v>
      </c>
      <c r="J771" s="460" t="s">
        <v>397</v>
      </c>
      <c r="K771" s="460" t="s">
        <v>1029</v>
      </c>
      <c r="L771" s="460" t="s">
        <v>399</v>
      </c>
      <c r="M771" s="460"/>
      <c r="N771" s="459" t="s">
        <v>45</v>
      </c>
      <c r="O771" s="460" t="s">
        <v>46</v>
      </c>
      <c r="P771" s="459">
        <v>6</v>
      </c>
      <c r="Q771" s="459" t="s">
        <v>47</v>
      </c>
      <c r="R771" s="459" t="s">
        <v>48</v>
      </c>
      <c r="S771" s="459">
        <v>3</v>
      </c>
      <c r="T771" s="459">
        <v>1.1000000000000001</v>
      </c>
      <c r="U771" s="459" t="s">
        <v>66</v>
      </c>
      <c r="V771" s="459">
        <v>1</v>
      </c>
      <c r="W771" s="459">
        <v>1.1000000000000001</v>
      </c>
      <c r="X771" s="459" t="s">
        <v>49</v>
      </c>
      <c r="Y771" s="459"/>
      <c r="Z771" s="459"/>
      <c r="AA771" s="459"/>
      <c r="AB771" s="481" t="str">
        <f t="shared" si="24"/>
        <v>Карла Маркса</v>
      </c>
      <c r="AC771" s="481">
        <f t="shared" si="24"/>
        <v>65</v>
      </c>
      <c r="AD771" s="481"/>
      <c r="AE771" s="459" t="s">
        <v>2446</v>
      </c>
      <c r="AF771" s="459"/>
      <c r="AG771" s="459"/>
    </row>
    <row r="772" spans="1:33" s="377" customFormat="1" ht="41.1" customHeight="1" x14ac:dyDescent="0.25">
      <c r="A772" s="459">
        <v>768</v>
      </c>
      <c r="B772" s="459" t="s">
        <v>59</v>
      </c>
      <c r="C772" s="459" t="s">
        <v>2420</v>
      </c>
      <c r="D772" s="459">
        <v>69</v>
      </c>
      <c r="E772" s="480" t="s">
        <v>61</v>
      </c>
      <c r="F772" s="459"/>
      <c r="G772" s="459"/>
      <c r="H772" s="459" t="s">
        <v>40</v>
      </c>
      <c r="I772" s="435" t="s">
        <v>1036</v>
      </c>
      <c r="J772" s="460" t="s">
        <v>1037</v>
      </c>
      <c r="K772" s="460" t="s">
        <v>1038</v>
      </c>
      <c r="L772" s="460" t="s">
        <v>1039</v>
      </c>
      <c r="M772" s="460"/>
      <c r="N772" s="459" t="s">
        <v>45</v>
      </c>
      <c r="O772" s="460" t="s">
        <v>46</v>
      </c>
      <c r="P772" s="459">
        <v>12</v>
      </c>
      <c r="Q772" s="459" t="s">
        <v>47</v>
      </c>
      <c r="R772" s="459" t="s">
        <v>48</v>
      </c>
      <c r="S772" s="459">
        <v>6</v>
      </c>
      <c r="T772" s="459">
        <v>1.1000000000000001</v>
      </c>
      <c r="U772" s="459" t="s">
        <v>66</v>
      </c>
      <c r="V772" s="459">
        <v>1</v>
      </c>
      <c r="W772" s="459">
        <v>1.1000000000000001</v>
      </c>
      <c r="X772" s="459" t="s">
        <v>49</v>
      </c>
      <c r="Y772" s="459"/>
      <c r="Z772" s="459"/>
      <c r="AA772" s="459"/>
      <c r="AB772" s="481" t="str">
        <f t="shared" si="24"/>
        <v>Карла Маркса</v>
      </c>
      <c r="AC772" s="481">
        <f t="shared" si="24"/>
        <v>69</v>
      </c>
      <c r="AD772" s="481" t="str">
        <f>E772</f>
        <v>а</v>
      </c>
      <c r="AE772" s="459" t="s">
        <v>2447</v>
      </c>
      <c r="AF772" s="459" t="s">
        <v>2448</v>
      </c>
      <c r="AG772" s="459" t="s">
        <v>2449</v>
      </c>
    </row>
    <row r="773" spans="1:33" s="379" customFormat="1" ht="41.1" customHeight="1" x14ac:dyDescent="0.25">
      <c r="A773" s="492">
        <v>769</v>
      </c>
      <c r="B773" s="492" t="s">
        <v>38</v>
      </c>
      <c r="C773" s="492" t="s">
        <v>2420</v>
      </c>
      <c r="D773" s="492">
        <v>67</v>
      </c>
      <c r="E773" s="493">
        <v>4</v>
      </c>
      <c r="F773" s="492"/>
      <c r="G773" s="492"/>
      <c r="H773" s="492" t="s">
        <v>40</v>
      </c>
      <c r="I773" s="492" t="s">
        <v>1028</v>
      </c>
      <c r="J773" s="494" t="s">
        <v>397</v>
      </c>
      <c r="K773" s="494" t="s">
        <v>1029</v>
      </c>
      <c r="L773" s="494" t="s">
        <v>399</v>
      </c>
      <c r="M773" s="494"/>
      <c r="N773" s="492" t="s">
        <v>45</v>
      </c>
      <c r="O773" s="494" t="s">
        <v>46</v>
      </c>
      <c r="P773" s="492">
        <v>6</v>
      </c>
      <c r="Q773" s="492" t="s">
        <v>47</v>
      </c>
      <c r="R773" s="492" t="s">
        <v>48</v>
      </c>
      <c r="S773" s="492">
        <v>3</v>
      </c>
      <c r="T773" s="492">
        <v>1.1000000000000001</v>
      </c>
      <c r="U773" s="492" t="s">
        <v>66</v>
      </c>
      <c r="V773" s="492" t="s">
        <v>16824</v>
      </c>
      <c r="W773" s="492">
        <v>1.1000000000000001</v>
      </c>
      <c r="X773" s="492" t="s">
        <v>16823</v>
      </c>
      <c r="Y773" s="492"/>
      <c r="Z773" s="492"/>
      <c r="AA773" s="492"/>
      <c r="AB773" s="495" t="str">
        <f t="shared" si="24"/>
        <v>Карла Маркса</v>
      </c>
      <c r="AC773" s="495">
        <f t="shared" si="24"/>
        <v>67</v>
      </c>
      <c r="AD773" s="495">
        <f>E773</f>
        <v>4</v>
      </c>
      <c r="AE773" s="492" t="s">
        <v>2450</v>
      </c>
      <c r="AF773" s="492" t="s">
        <v>2451</v>
      </c>
      <c r="AG773" s="492"/>
    </row>
    <row r="774" spans="1:33" s="379" customFormat="1" ht="41.1" customHeight="1" x14ac:dyDescent="0.25">
      <c r="A774" s="459">
        <v>770</v>
      </c>
      <c r="B774" s="492" t="s">
        <v>16821</v>
      </c>
      <c r="C774" s="492"/>
      <c r="D774" s="492"/>
      <c r="E774" s="493"/>
      <c r="F774" s="492"/>
      <c r="G774" s="492"/>
      <c r="H774" s="492"/>
      <c r="I774" s="459"/>
      <c r="J774" s="460"/>
      <c r="K774" s="460"/>
      <c r="L774" s="460"/>
      <c r="M774" s="494"/>
      <c r="N774" s="492"/>
      <c r="O774" s="494"/>
      <c r="P774" s="492"/>
      <c r="Q774" s="492"/>
      <c r="R774" s="492"/>
      <c r="S774" s="492"/>
      <c r="T774" s="492"/>
      <c r="U774" s="492"/>
      <c r="V774" s="492"/>
      <c r="W774" s="492"/>
      <c r="X774" s="492"/>
      <c r="Y774" s="459"/>
      <c r="Z774" s="459"/>
      <c r="AA774" s="459"/>
      <c r="AB774" s="495"/>
      <c r="AC774" s="495"/>
      <c r="AD774" s="495"/>
      <c r="AE774" s="492"/>
      <c r="AF774" s="492"/>
      <c r="AG774" s="492"/>
    </row>
    <row r="775" spans="1:33" s="377" customFormat="1" ht="41.1" customHeight="1" x14ac:dyDescent="0.25">
      <c r="A775" s="492">
        <v>771</v>
      </c>
      <c r="B775" s="459" t="s">
        <v>59</v>
      </c>
      <c r="C775" s="459" t="s">
        <v>2420</v>
      </c>
      <c r="D775" s="459">
        <v>77</v>
      </c>
      <c r="E775" s="480" t="s">
        <v>443</v>
      </c>
      <c r="F775" s="459"/>
      <c r="G775" s="459"/>
      <c r="H775" s="459" t="s">
        <v>40</v>
      </c>
      <c r="I775" s="459" t="s">
        <v>2452</v>
      </c>
      <c r="J775" s="460" t="s">
        <v>2453</v>
      </c>
      <c r="K775" s="460" t="s">
        <v>2454</v>
      </c>
      <c r="L775" s="460" t="s">
        <v>2455</v>
      </c>
      <c r="M775" s="460"/>
      <c r="N775" s="459" t="s">
        <v>45</v>
      </c>
      <c r="O775" s="460" t="s">
        <v>46</v>
      </c>
      <c r="P775" s="459">
        <v>4</v>
      </c>
      <c r="Q775" s="459" t="s">
        <v>47</v>
      </c>
      <c r="R775" s="459" t="s">
        <v>48</v>
      </c>
      <c r="S775" s="459">
        <v>2</v>
      </c>
      <c r="T775" s="459">
        <v>1.1000000000000001</v>
      </c>
      <c r="U775" s="459" t="s">
        <v>66</v>
      </c>
      <c r="V775" s="459"/>
      <c r="W775" s="459"/>
      <c r="X775" s="459"/>
      <c r="Y775" s="459"/>
      <c r="Z775" s="459"/>
      <c r="AA775" s="459"/>
      <c r="AB775" s="481" t="str">
        <f t="shared" si="24"/>
        <v>Карла Маркса</v>
      </c>
      <c r="AC775" s="481">
        <f t="shared" si="24"/>
        <v>77</v>
      </c>
      <c r="AD775" s="481" t="str">
        <f>E775</f>
        <v>к</v>
      </c>
      <c r="AE775" s="459"/>
      <c r="AF775" s="459"/>
      <c r="AG775" s="459"/>
    </row>
    <row r="776" spans="1:33" s="377" customFormat="1" ht="41.1" customHeight="1" x14ac:dyDescent="0.25">
      <c r="A776" s="459">
        <v>772</v>
      </c>
      <c r="B776" s="459" t="s">
        <v>59</v>
      </c>
      <c r="C776" s="459" t="s">
        <v>2420</v>
      </c>
      <c r="D776" s="459">
        <v>31</v>
      </c>
      <c r="E776" s="480" t="s">
        <v>61</v>
      </c>
      <c r="F776" s="459"/>
      <c r="G776" s="459"/>
      <c r="H776" s="459" t="s">
        <v>40</v>
      </c>
      <c r="I776" s="459" t="s">
        <v>2456</v>
      </c>
      <c r="J776" s="460" t="s">
        <v>2457</v>
      </c>
      <c r="K776" s="460" t="s">
        <v>2458</v>
      </c>
      <c r="L776" s="460" t="s">
        <v>2459</v>
      </c>
      <c r="M776" s="460"/>
      <c r="N776" s="459" t="s">
        <v>45</v>
      </c>
      <c r="O776" s="460" t="s">
        <v>46</v>
      </c>
      <c r="P776" s="459">
        <v>2</v>
      </c>
      <c r="Q776" s="459" t="s">
        <v>47</v>
      </c>
      <c r="R776" s="459" t="s">
        <v>48</v>
      </c>
      <c r="S776" s="459">
        <v>1</v>
      </c>
      <c r="T776" s="459">
        <v>1.1000000000000001</v>
      </c>
      <c r="U776" s="459" t="s">
        <v>66</v>
      </c>
      <c r="V776" s="459">
        <v>1</v>
      </c>
      <c r="W776" s="459">
        <v>1.1000000000000001</v>
      </c>
      <c r="X776" s="459" t="s">
        <v>49</v>
      </c>
      <c r="Y776" s="459">
        <v>1</v>
      </c>
      <c r="Z776" s="459">
        <v>8</v>
      </c>
      <c r="AA776" s="459" t="s">
        <v>456</v>
      </c>
      <c r="AB776" s="481" t="str">
        <f t="shared" si="24"/>
        <v>Карла Маркса</v>
      </c>
      <c r="AC776" s="481">
        <f t="shared" si="24"/>
        <v>31</v>
      </c>
      <c r="AD776" s="481" t="str">
        <f>E776</f>
        <v>а</v>
      </c>
      <c r="AE776" s="459"/>
      <c r="AF776" s="459"/>
      <c r="AG776" s="459"/>
    </row>
    <row r="777" spans="1:33" s="377" customFormat="1" ht="41.1" customHeight="1" x14ac:dyDescent="0.25">
      <c r="A777" s="492">
        <v>773</v>
      </c>
      <c r="B777" s="459" t="s">
        <v>38</v>
      </c>
      <c r="C777" s="459" t="s">
        <v>2420</v>
      </c>
      <c r="D777" s="459">
        <v>133</v>
      </c>
      <c r="E777" s="480"/>
      <c r="F777" s="459"/>
      <c r="G777" s="459"/>
      <c r="H777" s="459" t="s">
        <v>76</v>
      </c>
      <c r="I777" s="459" t="s">
        <v>2460</v>
      </c>
      <c r="J777" s="460" t="s">
        <v>2461</v>
      </c>
      <c r="K777" s="460" t="s">
        <v>2462</v>
      </c>
      <c r="L777" s="460" t="s">
        <v>2463</v>
      </c>
      <c r="M777" s="460"/>
      <c r="N777" s="459" t="s">
        <v>45</v>
      </c>
      <c r="O777" s="460" t="s">
        <v>46</v>
      </c>
      <c r="P777" s="459">
        <v>2</v>
      </c>
      <c r="Q777" s="459" t="s">
        <v>47</v>
      </c>
      <c r="R777" s="459" t="s">
        <v>48</v>
      </c>
      <c r="S777" s="459">
        <v>1</v>
      </c>
      <c r="T777" s="459">
        <v>1.1000000000000001</v>
      </c>
      <c r="U777" s="459" t="s">
        <v>66</v>
      </c>
      <c r="V777" s="459"/>
      <c r="W777" s="459"/>
      <c r="X777" s="459"/>
      <c r="Y777" s="459"/>
      <c r="Z777" s="459"/>
      <c r="AA777" s="459"/>
      <c r="AB777" s="481" t="str">
        <f t="shared" si="24"/>
        <v>Карла Маркса</v>
      </c>
      <c r="AC777" s="481">
        <f t="shared" si="24"/>
        <v>133</v>
      </c>
      <c r="AD777" s="481"/>
      <c r="AE777" s="459"/>
      <c r="AF777" s="459"/>
      <c r="AG777" s="459"/>
    </row>
    <row r="778" spans="1:33" s="377" customFormat="1" ht="41.1" customHeight="1" x14ac:dyDescent="0.25">
      <c r="A778" s="459">
        <v>774</v>
      </c>
      <c r="B778" s="459" t="s">
        <v>59</v>
      </c>
      <c r="C778" s="459" t="s">
        <v>2420</v>
      </c>
      <c r="D778" s="459">
        <v>76</v>
      </c>
      <c r="E778" s="480"/>
      <c r="F778" s="459"/>
      <c r="G778" s="459"/>
      <c r="H778" s="459" t="s">
        <v>40</v>
      </c>
      <c r="I778" s="459" t="s">
        <v>2464</v>
      </c>
      <c r="J778" s="460" t="s">
        <v>2465</v>
      </c>
      <c r="K778" s="460" t="s">
        <v>2466</v>
      </c>
      <c r="L778" s="460" t="s">
        <v>2467</v>
      </c>
      <c r="M778" s="460"/>
      <c r="N778" s="459" t="s">
        <v>45</v>
      </c>
      <c r="O778" s="460" t="s">
        <v>46</v>
      </c>
      <c r="P778" s="459">
        <v>2</v>
      </c>
      <c r="Q778" s="459" t="s">
        <v>47</v>
      </c>
      <c r="R778" s="459" t="s">
        <v>48</v>
      </c>
      <c r="S778" s="459">
        <v>1</v>
      </c>
      <c r="T778" s="459">
        <v>1.1000000000000001</v>
      </c>
      <c r="U778" s="459" t="s">
        <v>66</v>
      </c>
      <c r="V778" s="459"/>
      <c r="W778" s="459"/>
      <c r="X778" s="459"/>
      <c r="Y778" s="459"/>
      <c r="Z778" s="459"/>
      <c r="AA778" s="459"/>
      <c r="AB778" s="481" t="str">
        <f t="shared" si="24"/>
        <v>Карла Маркса</v>
      </c>
      <c r="AC778" s="481">
        <f t="shared" si="24"/>
        <v>76</v>
      </c>
      <c r="AD778" s="481"/>
      <c r="AE778" s="459"/>
      <c r="AF778" s="459"/>
      <c r="AG778" s="459"/>
    </row>
    <row r="779" spans="1:33" s="377" customFormat="1" ht="41.1" customHeight="1" x14ac:dyDescent="0.25">
      <c r="A779" s="492">
        <v>775</v>
      </c>
      <c r="B779" s="459" t="s">
        <v>38</v>
      </c>
      <c r="C779" s="459" t="s">
        <v>2420</v>
      </c>
      <c r="D779" s="459">
        <v>70</v>
      </c>
      <c r="E779" s="480" t="s">
        <v>81</v>
      </c>
      <c r="F779" s="459"/>
      <c r="G779" s="459"/>
      <c r="H779" s="459" t="s">
        <v>40</v>
      </c>
      <c r="I779" s="459" t="s">
        <v>2468</v>
      </c>
      <c r="J779" s="460" t="s">
        <v>2469</v>
      </c>
      <c r="K779" s="460" t="s">
        <v>2470</v>
      </c>
      <c r="L779" s="460" t="s">
        <v>2471</v>
      </c>
      <c r="M779" s="460"/>
      <c r="N779" s="459" t="s">
        <v>45</v>
      </c>
      <c r="O779" s="460" t="s">
        <v>46</v>
      </c>
      <c r="P779" s="459">
        <v>4</v>
      </c>
      <c r="Q779" s="459" t="s">
        <v>47</v>
      </c>
      <c r="R779" s="459" t="s">
        <v>48</v>
      </c>
      <c r="S779" s="459">
        <v>1</v>
      </c>
      <c r="T779" s="459">
        <v>1.1000000000000001</v>
      </c>
      <c r="U779" s="459" t="s">
        <v>66</v>
      </c>
      <c r="V779" s="459"/>
      <c r="W779" s="459"/>
      <c r="X779" s="459"/>
      <c r="Y779" s="459"/>
      <c r="Z779" s="459"/>
      <c r="AA779" s="459"/>
      <c r="AB779" s="481" t="str">
        <f t="shared" si="24"/>
        <v>Карла Маркса</v>
      </c>
      <c r="AC779" s="481">
        <f t="shared" si="24"/>
        <v>70</v>
      </c>
      <c r="AD779" s="481" t="str">
        <f>E779</f>
        <v>б</v>
      </c>
      <c r="AE779" s="459"/>
      <c r="AF779" s="459"/>
      <c r="AG779" s="459"/>
    </row>
    <row r="780" spans="1:33" s="377" customFormat="1" ht="41.1" customHeight="1" x14ac:dyDescent="0.25">
      <c r="A780" s="459">
        <v>776</v>
      </c>
      <c r="B780" s="459" t="s">
        <v>59</v>
      </c>
      <c r="C780" s="459" t="s">
        <v>2420</v>
      </c>
      <c r="D780" s="459">
        <v>70</v>
      </c>
      <c r="E780" s="480" t="s">
        <v>81</v>
      </c>
      <c r="F780" s="459"/>
      <c r="G780" s="459"/>
      <c r="H780" s="459" t="s">
        <v>40</v>
      </c>
      <c r="I780" s="459" t="s">
        <v>2472</v>
      </c>
      <c r="J780" s="460" t="s">
        <v>2473</v>
      </c>
      <c r="K780" s="460" t="s">
        <v>2474</v>
      </c>
      <c r="L780" s="460" t="s">
        <v>2475</v>
      </c>
      <c r="M780" s="460"/>
      <c r="N780" s="459" t="s">
        <v>45</v>
      </c>
      <c r="O780" s="460" t="s">
        <v>46</v>
      </c>
      <c r="P780" s="459">
        <v>4</v>
      </c>
      <c r="Q780" s="459" t="s">
        <v>47</v>
      </c>
      <c r="R780" s="459" t="s">
        <v>48</v>
      </c>
      <c r="S780" s="459">
        <v>1</v>
      </c>
      <c r="T780" s="459">
        <v>1.1000000000000001</v>
      </c>
      <c r="U780" s="459" t="s">
        <v>66</v>
      </c>
      <c r="V780" s="459"/>
      <c r="W780" s="459"/>
      <c r="X780" s="459"/>
      <c r="Y780" s="459"/>
      <c r="Z780" s="459"/>
      <c r="AA780" s="459"/>
      <c r="AB780" s="481" t="str">
        <f t="shared" si="24"/>
        <v>Карла Маркса</v>
      </c>
      <c r="AC780" s="481">
        <f t="shared" si="24"/>
        <v>70</v>
      </c>
      <c r="AD780" s="481" t="str">
        <f>E780</f>
        <v>б</v>
      </c>
      <c r="AE780" s="459"/>
      <c r="AF780" s="459"/>
      <c r="AG780" s="459"/>
    </row>
    <row r="781" spans="1:33" s="377" customFormat="1" ht="41.1" customHeight="1" x14ac:dyDescent="0.25">
      <c r="A781" s="492">
        <v>777</v>
      </c>
      <c r="B781" s="459" t="s">
        <v>38</v>
      </c>
      <c r="C781" s="459" t="s">
        <v>2420</v>
      </c>
      <c r="D781" s="459">
        <v>70</v>
      </c>
      <c r="E781" s="480">
        <v>8</v>
      </c>
      <c r="F781" s="459"/>
      <c r="G781" s="459"/>
      <c r="H781" s="459" t="s">
        <v>40</v>
      </c>
      <c r="I781" s="435" t="s">
        <v>1028</v>
      </c>
      <c r="J781" s="460" t="s">
        <v>397</v>
      </c>
      <c r="K781" s="460" t="s">
        <v>1029</v>
      </c>
      <c r="L781" s="460" t="s">
        <v>399</v>
      </c>
      <c r="M781" s="460"/>
      <c r="N781" s="459" t="s">
        <v>45</v>
      </c>
      <c r="O781" s="460" t="s">
        <v>46</v>
      </c>
      <c r="P781" s="459">
        <v>8</v>
      </c>
      <c r="Q781" s="459" t="s">
        <v>47</v>
      </c>
      <c r="R781" s="459" t="s">
        <v>48</v>
      </c>
      <c r="S781" s="459">
        <v>2</v>
      </c>
      <c r="T781" s="459">
        <v>1.1000000000000001</v>
      </c>
      <c r="U781" s="459" t="s">
        <v>66</v>
      </c>
      <c r="V781" s="459">
        <v>2</v>
      </c>
      <c r="W781" s="459">
        <v>1.1000000000000001</v>
      </c>
      <c r="X781" s="459" t="s">
        <v>66</v>
      </c>
      <c r="Y781" s="459"/>
      <c r="Z781" s="459"/>
      <c r="AA781" s="459"/>
      <c r="AB781" s="481" t="str">
        <f t="shared" si="24"/>
        <v>Карла Маркса</v>
      </c>
      <c r="AC781" s="481">
        <f t="shared" si="24"/>
        <v>70</v>
      </c>
      <c r="AD781" s="481">
        <f>E781</f>
        <v>8</v>
      </c>
      <c r="AE781" s="459"/>
      <c r="AF781" s="459"/>
      <c r="AG781" s="459"/>
    </row>
    <row r="782" spans="1:33" s="377" customFormat="1" ht="41.1" customHeight="1" x14ac:dyDescent="0.25">
      <c r="A782" s="459">
        <v>778</v>
      </c>
      <c r="B782" s="459" t="s">
        <v>38</v>
      </c>
      <c r="C782" s="459" t="s">
        <v>2420</v>
      </c>
      <c r="D782" s="459">
        <v>33</v>
      </c>
      <c r="E782" s="480">
        <v>41</v>
      </c>
      <c r="F782" s="459"/>
      <c r="G782" s="459"/>
      <c r="H782" s="459" t="s">
        <v>40</v>
      </c>
      <c r="I782" s="435" t="s">
        <v>1028</v>
      </c>
      <c r="J782" s="460" t="s">
        <v>397</v>
      </c>
      <c r="K782" s="460" t="s">
        <v>1029</v>
      </c>
      <c r="L782" s="460" t="s">
        <v>399</v>
      </c>
      <c r="M782" s="460"/>
      <c r="N782" s="459" t="s">
        <v>45</v>
      </c>
      <c r="O782" s="460" t="s">
        <v>46</v>
      </c>
      <c r="P782" s="459">
        <v>6</v>
      </c>
      <c r="Q782" s="459" t="s">
        <v>47</v>
      </c>
      <c r="R782" s="459" t="s">
        <v>48</v>
      </c>
      <c r="S782" s="459">
        <v>3</v>
      </c>
      <c r="T782" s="459">
        <v>1.1000000000000001</v>
      </c>
      <c r="U782" s="459" t="s">
        <v>66</v>
      </c>
      <c r="V782" s="459">
        <v>1</v>
      </c>
      <c r="W782" s="459">
        <v>1.1000000000000001</v>
      </c>
      <c r="X782" s="459" t="s">
        <v>456</v>
      </c>
      <c r="Y782" s="459"/>
      <c r="Z782" s="459"/>
      <c r="AA782" s="459"/>
      <c r="AB782" s="481" t="str">
        <f t="shared" si="24"/>
        <v>Карла Маркса</v>
      </c>
      <c r="AC782" s="481">
        <f t="shared" si="24"/>
        <v>33</v>
      </c>
      <c r="AD782" s="481">
        <f>E782</f>
        <v>41</v>
      </c>
      <c r="AE782" s="459"/>
      <c r="AF782" s="459"/>
      <c r="AG782" s="459"/>
    </row>
    <row r="783" spans="1:33" s="377" customFormat="1" ht="54.75" customHeight="1" x14ac:dyDescent="0.25">
      <c r="A783" s="492">
        <v>779</v>
      </c>
      <c r="B783" s="459" t="s">
        <v>38</v>
      </c>
      <c r="C783" s="459" t="s">
        <v>2420</v>
      </c>
      <c r="D783" s="459">
        <v>55</v>
      </c>
      <c r="E783" s="480"/>
      <c r="F783" s="459"/>
      <c r="G783" s="459"/>
      <c r="H783" s="459" t="s">
        <v>40</v>
      </c>
      <c r="I783" s="459" t="s">
        <v>2476</v>
      </c>
      <c r="J783" s="460" t="s">
        <v>2477</v>
      </c>
      <c r="K783" s="460" t="s">
        <v>2478</v>
      </c>
      <c r="L783" s="460" t="s">
        <v>2479</v>
      </c>
      <c r="M783" s="460"/>
      <c r="N783" s="459" t="s">
        <v>45</v>
      </c>
      <c r="O783" s="460" t="s">
        <v>46</v>
      </c>
      <c r="P783" s="459">
        <v>10</v>
      </c>
      <c r="Q783" s="459" t="s">
        <v>47</v>
      </c>
      <c r="R783" s="459" t="s">
        <v>48</v>
      </c>
      <c r="S783" s="459">
        <v>8</v>
      </c>
      <c r="T783" s="459">
        <v>1.1000000000000001</v>
      </c>
      <c r="U783" s="459" t="s">
        <v>56</v>
      </c>
      <c r="V783" s="459" t="s">
        <v>16822</v>
      </c>
      <c r="W783" s="459">
        <v>1.1000000000000001</v>
      </c>
      <c r="X783" s="459" t="s">
        <v>16823</v>
      </c>
      <c r="Y783" s="459">
        <v>1</v>
      </c>
      <c r="Z783" s="459">
        <v>8</v>
      </c>
      <c r="AA783" s="459" t="s">
        <v>456</v>
      </c>
      <c r="AB783" s="481" t="str">
        <f t="shared" si="24"/>
        <v>Карла Маркса</v>
      </c>
      <c r="AC783" s="481">
        <f t="shared" si="24"/>
        <v>55</v>
      </c>
      <c r="AD783" s="481"/>
      <c r="AE783" s="459" t="s">
        <v>2480</v>
      </c>
      <c r="AF783" s="459" t="s">
        <v>2481</v>
      </c>
      <c r="AG783" s="459" t="s">
        <v>2482</v>
      </c>
    </row>
    <row r="784" spans="1:33" s="377" customFormat="1" ht="41.1" customHeight="1" x14ac:dyDescent="0.25">
      <c r="A784" s="459">
        <v>780</v>
      </c>
      <c r="B784" s="459" t="s">
        <v>59</v>
      </c>
      <c r="C784" s="459" t="s">
        <v>2420</v>
      </c>
      <c r="D784" s="459">
        <v>72</v>
      </c>
      <c r="E784" s="480">
        <v>5</v>
      </c>
      <c r="F784" s="459"/>
      <c r="G784" s="459"/>
      <c r="H784" s="459" t="s">
        <v>40</v>
      </c>
      <c r="I784" s="435" t="s">
        <v>1028</v>
      </c>
      <c r="J784" s="460" t="s">
        <v>397</v>
      </c>
      <c r="K784" s="460" t="s">
        <v>1029</v>
      </c>
      <c r="L784" s="460" t="s">
        <v>399</v>
      </c>
      <c r="M784" s="460"/>
      <c r="N784" s="459" t="s">
        <v>45</v>
      </c>
      <c r="O784" s="460" t="s">
        <v>46</v>
      </c>
      <c r="P784" s="459">
        <v>8</v>
      </c>
      <c r="Q784" s="459" t="s">
        <v>47</v>
      </c>
      <c r="R784" s="459" t="s">
        <v>48</v>
      </c>
      <c r="S784" s="459">
        <v>4</v>
      </c>
      <c r="T784" s="459">
        <v>1.1000000000000001</v>
      </c>
      <c r="U784" s="459" t="s">
        <v>66</v>
      </c>
      <c r="V784" s="459">
        <v>1</v>
      </c>
      <c r="W784" s="459">
        <v>1.1000000000000001</v>
      </c>
      <c r="X784" s="459" t="s">
        <v>456</v>
      </c>
      <c r="Y784" s="459">
        <v>1</v>
      </c>
      <c r="Z784" s="459">
        <v>8</v>
      </c>
      <c r="AA784" s="459" t="s">
        <v>456</v>
      </c>
      <c r="AB784" s="481" t="str">
        <f t="shared" si="24"/>
        <v>Карла Маркса</v>
      </c>
      <c r="AC784" s="481">
        <f t="shared" si="24"/>
        <v>72</v>
      </c>
      <c r="AD784" s="481">
        <f t="shared" si="24"/>
        <v>5</v>
      </c>
      <c r="AE784" s="459" t="s">
        <v>2483</v>
      </c>
      <c r="AF784" s="459" t="s">
        <v>2484</v>
      </c>
      <c r="AG784" s="459" t="s">
        <v>2485</v>
      </c>
    </row>
    <row r="785" spans="1:33" s="377" customFormat="1" ht="40.5" customHeight="1" x14ac:dyDescent="0.25">
      <c r="A785" s="492">
        <v>781</v>
      </c>
      <c r="B785" s="459" t="s">
        <v>38</v>
      </c>
      <c r="C785" s="459" t="s">
        <v>2420</v>
      </c>
      <c r="D785" s="459">
        <v>72</v>
      </c>
      <c r="E785" s="480">
        <v>10</v>
      </c>
      <c r="F785" s="459"/>
      <c r="G785" s="459"/>
      <c r="H785" s="459" t="s">
        <v>40</v>
      </c>
      <c r="I785" s="435" t="s">
        <v>1028</v>
      </c>
      <c r="J785" s="460" t="s">
        <v>397</v>
      </c>
      <c r="K785" s="460" t="s">
        <v>1029</v>
      </c>
      <c r="L785" s="460" t="s">
        <v>399</v>
      </c>
      <c r="M785" s="460"/>
      <c r="N785" s="459" t="s">
        <v>45</v>
      </c>
      <c r="O785" s="460" t="s">
        <v>46</v>
      </c>
      <c r="P785" s="459">
        <v>8</v>
      </c>
      <c r="Q785" s="459" t="s">
        <v>47</v>
      </c>
      <c r="R785" s="459" t="s">
        <v>48</v>
      </c>
      <c r="S785" s="459">
        <v>4</v>
      </c>
      <c r="T785" s="459">
        <v>1.1000000000000001</v>
      </c>
      <c r="U785" s="459" t="s">
        <v>66</v>
      </c>
      <c r="V785" s="459" t="s">
        <v>16824</v>
      </c>
      <c r="W785" s="459">
        <v>1.1000000000000001</v>
      </c>
      <c r="X785" s="459" t="s">
        <v>16823</v>
      </c>
      <c r="Y785" s="459"/>
      <c r="Z785" s="459"/>
      <c r="AA785" s="459"/>
      <c r="AB785" s="481" t="str">
        <f t="shared" si="24"/>
        <v>Карла Маркса</v>
      </c>
      <c r="AC785" s="481">
        <f t="shared" si="24"/>
        <v>72</v>
      </c>
      <c r="AD785" s="481">
        <f t="shared" si="24"/>
        <v>10</v>
      </c>
      <c r="AE785" s="459" t="s">
        <v>2486</v>
      </c>
      <c r="AF785" s="459" t="s">
        <v>2487</v>
      </c>
      <c r="AG785" s="459"/>
    </row>
    <row r="786" spans="1:33" s="377" customFormat="1" ht="41.1" customHeight="1" x14ac:dyDescent="0.25">
      <c r="A786" s="459">
        <v>782</v>
      </c>
      <c r="B786" s="459" t="s">
        <v>59</v>
      </c>
      <c r="C786" s="459" t="s">
        <v>2420</v>
      </c>
      <c r="D786" s="459">
        <v>72</v>
      </c>
      <c r="E786" s="480">
        <v>11</v>
      </c>
      <c r="F786" s="459"/>
      <c r="G786" s="459"/>
      <c r="H786" s="459" t="s">
        <v>40</v>
      </c>
      <c r="I786" s="435" t="s">
        <v>1028</v>
      </c>
      <c r="J786" s="460" t="s">
        <v>397</v>
      </c>
      <c r="K786" s="460" t="s">
        <v>1029</v>
      </c>
      <c r="L786" s="460" t="s">
        <v>399</v>
      </c>
      <c r="M786" s="460"/>
      <c r="N786" s="459" t="s">
        <v>45</v>
      </c>
      <c r="O786" s="460" t="s">
        <v>46</v>
      </c>
      <c r="P786" s="459">
        <v>2</v>
      </c>
      <c r="Q786" s="459" t="s">
        <v>47</v>
      </c>
      <c r="R786" s="459" t="s">
        <v>48</v>
      </c>
      <c r="S786" s="459">
        <v>1</v>
      </c>
      <c r="T786" s="459">
        <v>1.1000000000000001</v>
      </c>
      <c r="U786" s="459" t="s">
        <v>66</v>
      </c>
      <c r="V786" s="459"/>
      <c r="W786" s="459"/>
      <c r="X786" s="459"/>
      <c r="Y786" s="459"/>
      <c r="Z786" s="459"/>
      <c r="AA786" s="459"/>
      <c r="AB786" s="481" t="str">
        <f t="shared" si="24"/>
        <v>Карла Маркса</v>
      </c>
      <c r="AC786" s="481">
        <f t="shared" si="24"/>
        <v>72</v>
      </c>
      <c r="AD786" s="481">
        <f t="shared" si="24"/>
        <v>11</v>
      </c>
      <c r="AE786" s="459"/>
      <c r="AF786" s="459"/>
      <c r="AG786" s="459"/>
    </row>
    <row r="787" spans="1:33" s="377" customFormat="1" ht="41.1" customHeight="1" x14ac:dyDescent="0.25">
      <c r="A787" s="492">
        <v>783</v>
      </c>
      <c r="B787" s="459" t="s">
        <v>38</v>
      </c>
      <c r="C787" s="459" t="s">
        <v>2420</v>
      </c>
      <c r="D787" s="459">
        <v>72</v>
      </c>
      <c r="E787" s="480">
        <v>11</v>
      </c>
      <c r="F787" s="459"/>
      <c r="G787" s="459"/>
      <c r="H787" s="459" t="s">
        <v>40</v>
      </c>
      <c r="I787" s="459" t="s">
        <v>2488</v>
      </c>
      <c r="J787" s="460" t="s">
        <v>2489</v>
      </c>
      <c r="K787" s="460" t="s">
        <v>2490</v>
      </c>
      <c r="L787" s="460" t="s">
        <v>2491</v>
      </c>
      <c r="M787" s="460"/>
      <c r="N787" s="459" t="s">
        <v>45</v>
      </c>
      <c r="O787" s="460" t="s">
        <v>46</v>
      </c>
      <c r="P787" s="459">
        <v>2</v>
      </c>
      <c r="Q787" s="459" t="s">
        <v>47</v>
      </c>
      <c r="R787" s="459" t="s">
        <v>48</v>
      </c>
      <c r="S787" s="459">
        <v>1</v>
      </c>
      <c r="T787" s="459">
        <v>0.75</v>
      </c>
      <c r="U787" s="459" t="s">
        <v>66</v>
      </c>
      <c r="V787" s="459"/>
      <c r="W787" s="459"/>
      <c r="X787" s="459"/>
      <c r="Y787" s="459"/>
      <c r="Z787" s="459"/>
      <c r="AA787" s="459"/>
      <c r="AB787" s="481" t="str">
        <f t="shared" si="24"/>
        <v>Карла Маркса</v>
      </c>
      <c r="AC787" s="481">
        <f t="shared" si="24"/>
        <v>72</v>
      </c>
      <c r="AD787" s="481">
        <f t="shared" si="24"/>
        <v>11</v>
      </c>
      <c r="AE787" s="459"/>
      <c r="AF787" s="459"/>
      <c r="AG787" s="459"/>
    </row>
    <row r="788" spans="1:33" s="377" customFormat="1" ht="41.1" customHeight="1" x14ac:dyDescent="0.25">
      <c r="A788" s="459">
        <v>784</v>
      </c>
      <c r="B788" s="459" t="s">
        <v>38</v>
      </c>
      <c r="C788" s="459" t="s">
        <v>2420</v>
      </c>
      <c r="D788" s="459">
        <v>72</v>
      </c>
      <c r="E788" s="480">
        <v>12</v>
      </c>
      <c r="F788" s="459"/>
      <c r="G788" s="459"/>
      <c r="H788" s="459" t="s">
        <v>40</v>
      </c>
      <c r="I788" s="435" t="s">
        <v>1028</v>
      </c>
      <c r="J788" s="460" t="s">
        <v>397</v>
      </c>
      <c r="K788" s="460" t="s">
        <v>1029</v>
      </c>
      <c r="L788" s="460" t="s">
        <v>399</v>
      </c>
      <c r="M788" s="460"/>
      <c r="N788" s="459" t="s">
        <v>45</v>
      </c>
      <c r="O788" s="460" t="s">
        <v>46</v>
      </c>
      <c r="P788" s="459">
        <v>4</v>
      </c>
      <c r="Q788" s="459" t="s">
        <v>47</v>
      </c>
      <c r="R788" s="459" t="s">
        <v>48</v>
      </c>
      <c r="S788" s="459">
        <v>2</v>
      </c>
      <c r="T788" s="459">
        <v>1.1000000000000001</v>
      </c>
      <c r="U788" s="459" t="s">
        <v>66</v>
      </c>
      <c r="V788" s="459"/>
      <c r="W788" s="459"/>
      <c r="X788" s="459"/>
      <c r="Y788" s="459"/>
      <c r="Z788" s="459"/>
      <c r="AA788" s="459"/>
      <c r="AB788" s="481" t="str">
        <f t="shared" si="24"/>
        <v>Карла Маркса</v>
      </c>
      <c r="AC788" s="481">
        <f t="shared" si="24"/>
        <v>72</v>
      </c>
      <c r="AD788" s="481">
        <f t="shared" si="24"/>
        <v>12</v>
      </c>
      <c r="AE788" s="459"/>
      <c r="AF788" s="459"/>
      <c r="AG788" s="459"/>
    </row>
    <row r="789" spans="1:33" s="377" customFormat="1" ht="48.75" customHeight="1" x14ac:dyDescent="0.25">
      <c r="A789" s="492">
        <v>785</v>
      </c>
      <c r="B789" s="459" t="s">
        <v>59</v>
      </c>
      <c r="C789" s="459" t="s">
        <v>2420</v>
      </c>
      <c r="D789" s="459">
        <v>66</v>
      </c>
      <c r="E789" s="480" t="s">
        <v>61</v>
      </c>
      <c r="F789" s="459"/>
      <c r="G789" s="459"/>
      <c r="H789" s="459" t="s">
        <v>76</v>
      </c>
      <c r="I789" s="459" t="s">
        <v>2492</v>
      </c>
      <c r="J789" s="460" t="s">
        <v>2493</v>
      </c>
      <c r="K789" s="460" t="s">
        <v>2494</v>
      </c>
      <c r="L789" s="460" t="s">
        <v>2495</v>
      </c>
      <c r="M789" s="460"/>
      <c r="N789" s="459" t="s">
        <v>45</v>
      </c>
      <c r="O789" s="460" t="s">
        <v>46</v>
      </c>
      <c r="P789" s="459">
        <v>4</v>
      </c>
      <c r="Q789" s="459" t="s">
        <v>47</v>
      </c>
      <c r="R789" s="459" t="s">
        <v>48</v>
      </c>
      <c r="S789" s="459">
        <v>1</v>
      </c>
      <c r="T789" s="459">
        <v>1.1000000000000001</v>
      </c>
      <c r="U789" s="459" t="s">
        <v>66</v>
      </c>
      <c r="V789" s="459"/>
      <c r="W789" s="459"/>
      <c r="X789" s="459"/>
      <c r="Y789" s="459"/>
      <c r="Z789" s="459"/>
      <c r="AA789" s="459"/>
      <c r="AB789" s="481" t="str">
        <f t="shared" si="24"/>
        <v>Карла Маркса</v>
      </c>
      <c r="AC789" s="481">
        <f t="shared" si="24"/>
        <v>66</v>
      </c>
      <c r="AD789" s="481" t="str">
        <f t="shared" si="24"/>
        <v>а</v>
      </c>
      <c r="AE789" s="459"/>
      <c r="AF789" s="459"/>
      <c r="AG789" s="459"/>
    </row>
    <row r="790" spans="1:33" s="377" customFormat="1" ht="41.1" customHeight="1" x14ac:dyDescent="0.25">
      <c r="A790" s="459">
        <v>786</v>
      </c>
      <c r="B790" s="459" t="s">
        <v>38</v>
      </c>
      <c r="C790" s="459" t="s">
        <v>2420</v>
      </c>
      <c r="D790" s="459">
        <v>66</v>
      </c>
      <c r="E790" s="480" t="s">
        <v>81</v>
      </c>
      <c r="F790" s="459"/>
      <c r="G790" s="459"/>
      <c r="H790" s="459" t="s">
        <v>40</v>
      </c>
      <c r="I790" s="459" t="s">
        <v>2496</v>
      </c>
      <c r="J790" s="460" t="s">
        <v>2497</v>
      </c>
      <c r="K790" s="460" t="s">
        <v>2498</v>
      </c>
      <c r="L790" s="460" t="s">
        <v>2499</v>
      </c>
      <c r="M790" s="460"/>
      <c r="N790" s="459" t="s">
        <v>45</v>
      </c>
      <c r="O790" s="460" t="s">
        <v>46</v>
      </c>
      <c r="P790" s="459">
        <v>4</v>
      </c>
      <c r="Q790" s="459" t="s">
        <v>47</v>
      </c>
      <c r="R790" s="459" t="s">
        <v>48</v>
      </c>
      <c r="S790" s="459">
        <v>1</v>
      </c>
      <c r="T790" s="459">
        <v>1.1000000000000001</v>
      </c>
      <c r="U790" s="459" t="s">
        <v>66</v>
      </c>
      <c r="V790" s="459"/>
      <c r="W790" s="459"/>
      <c r="X790" s="459"/>
      <c r="Y790" s="459"/>
      <c r="Z790" s="459"/>
      <c r="AA790" s="459"/>
      <c r="AB790" s="481" t="str">
        <f t="shared" si="24"/>
        <v>Карла Маркса</v>
      </c>
      <c r="AC790" s="481">
        <f t="shared" si="24"/>
        <v>66</v>
      </c>
      <c r="AD790" s="481" t="str">
        <f t="shared" si="24"/>
        <v>б</v>
      </c>
      <c r="AE790" s="459"/>
      <c r="AF790" s="459"/>
      <c r="AG790" s="459"/>
    </row>
    <row r="791" spans="1:33" s="377" customFormat="1" ht="41.1" customHeight="1" x14ac:dyDescent="0.25">
      <c r="A791" s="492">
        <v>787</v>
      </c>
      <c r="B791" s="459" t="s">
        <v>59</v>
      </c>
      <c r="C791" s="459" t="s">
        <v>2420</v>
      </c>
      <c r="D791" s="459">
        <v>66</v>
      </c>
      <c r="E791" s="480" t="s">
        <v>61</v>
      </c>
      <c r="F791" s="459"/>
      <c r="G791" s="459"/>
      <c r="H791" s="459" t="s">
        <v>40</v>
      </c>
      <c r="I791" s="459" t="s">
        <v>2500</v>
      </c>
      <c r="J791" s="460" t="s">
        <v>2501</v>
      </c>
      <c r="K791" s="460" t="s">
        <v>2502</v>
      </c>
      <c r="L791" s="460" t="s">
        <v>2503</v>
      </c>
      <c r="M791" s="460"/>
      <c r="N791" s="459" t="s">
        <v>45</v>
      </c>
      <c r="O791" s="460" t="s">
        <v>46</v>
      </c>
      <c r="P791" s="459">
        <v>4</v>
      </c>
      <c r="Q791" s="459" t="s">
        <v>47</v>
      </c>
      <c r="R791" s="459" t="s">
        <v>48</v>
      </c>
      <c r="S791" s="459">
        <v>1</v>
      </c>
      <c r="T791" s="459">
        <v>1.1000000000000001</v>
      </c>
      <c r="U791" s="459" t="s">
        <v>66</v>
      </c>
      <c r="V791" s="459"/>
      <c r="W791" s="459"/>
      <c r="X791" s="459"/>
      <c r="Y791" s="459"/>
      <c r="Z791" s="459"/>
      <c r="AA791" s="459"/>
      <c r="AB791" s="481" t="str">
        <f t="shared" si="24"/>
        <v>Карла Маркса</v>
      </c>
      <c r="AC791" s="481">
        <f t="shared" si="24"/>
        <v>66</v>
      </c>
      <c r="AD791" s="481" t="str">
        <f t="shared" si="24"/>
        <v>а</v>
      </c>
      <c r="AE791" s="459"/>
      <c r="AF791" s="459"/>
      <c r="AG791" s="459"/>
    </row>
    <row r="792" spans="1:33" s="377" customFormat="1" ht="50.25" customHeight="1" x14ac:dyDescent="0.25">
      <c r="A792" s="459">
        <v>788</v>
      </c>
      <c r="B792" s="459" t="s">
        <v>38</v>
      </c>
      <c r="C792" s="459" t="s">
        <v>2420</v>
      </c>
      <c r="D792" s="459">
        <v>66</v>
      </c>
      <c r="E792" s="480">
        <v>15</v>
      </c>
      <c r="F792" s="459"/>
      <c r="G792" s="459"/>
      <c r="H792" s="459" t="s">
        <v>40</v>
      </c>
      <c r="I792" s="435" t="s">
        <v>1028</v>
      </c>
      <c r="J792" s="460" t="s">
        <v>397</v>
      </c>
      <c r="K792" s="460" t="s">
        <v>1029</v>
      </c>
      <c r="L792" s="460" t="s">
        <v>399</v>
      </c>
      <c r="M792" s="460"/>
      <c r="N792" s="459" t="s">
        <v>45</v>
      </c>
      <c r="O792" s="460" t="s">
        <v>46</v>
      </c>
      <c r="P792" s="459">
        <v>30</v>
      </c>
      <c r="Q792" s="459" t="s">
        <v>47</v>
      </c>
      <c r="R792" s="459" t="s">
        <v>48</v>
      </c>
      <c r="S792" s="459">
        <v>7</v>
      </c>
      <c r="T792" s="459">
        <v>1.1000000000000001</v>
      </c>
      <c r="U792" s="459" t="s">
        <v>66</v>
      </c>
      <c r="V792" s="459">
        <v>2</v>
      </c>
      <c r="W792" s="459">
        <v>1.1000000000000001</v>
      </c>
      <c r="X792" s="459" t="s">
        <v>456</v>
      </c>
      <c r="Y792" s="459">
        <v>1</v>
      </c>
      <c r="Z792" s="459">
        <v>8</v>
      </c>
      <c r="AA792" s="459" t="s">
        <v>456</v>
      </c>
      <c r="AB792" s="481" t="str">
        <f t="shared" ref="AB792:AD824" si="25">C792</f>
        <v>Карла Маркса</v>
      </c>
      <c r="AC792" s="481">
        <f t="shared" si="25"/>
        <v>66</v>
      </c>
      <c r="AD792" s="481">
        <f t="shared" si="25"/>
        <v>15</v>
      </c>
      <c r="AE792" s="459" t="s">
        <v>2504</v>
      </c>
      <c r="AF792" s="459" t="s">
        <v>2505</v>
      </c>
      <c r="AG792" s="459" t="s">
        <v>2506</v>
      </c>
    </row>
    <row r="793" spans="1:33" s="377" customFormat="1" ht="41.1" customHeight="1" x14ac:dyDescent="0.25">
      <c r="A793" s="492">
        <v>789</v>
      </c>
      <c r="B793" s="459" t="s">
        <v>38</v>
      </c>
      <c r="C793" s="459" t="s">
        <v>2420</v>
      </c>
      <c r="D793" s="459">
        <v>77</v>
      </c>
      <c r="E793" s="480">
        <v>2</v>
      </c>
      <c r="F793" s="459"/>
      <c r="G793" s="459"/>
      <c r="H793" s="459" t="s">
        <v>76</v>
      </c>
      <c r="I793" s="459" t="s">
        <v>2507</v>
      </c>
      <c r="J793" s="460" t="s">
        <v>2508</v>
      </c>
      <c r="K793" s="460" t="s">
        <v>2509</v>
      </c>
      <c r="L793" s="460" t="s">
        <v>2510</v>
      </c>
      <c r="M793" s="460"/>
      <c r="N793" s="459" t="s">
        <v>45</v>
      </c>
      <c r="O793" s="460" t="s">
        <v>46</v>
      </c>
      <c r="P793" s="459">
        <v>2</v>
      </c>
      <c r="Q793" s="459" t="s">
        <v>47</v>
      </c>
      <c r="R793" s="459" t="s">
        <v>48</v>
      </c>
      <c r="S793" s="459">
        <v>1</v>
      </c>
      <c r="T793" s="459">
        <v>1.1000000000000001</v>
      </c>
      <c r="U793" s="459" t="s">
        <v>66</v>
      </c>
      <c r="V793" s="459"/>
      <c r="W793" s="459"/>
      <c r="X793" s="459"/>
      <c r="Y793" s="459"/>
      <c r="Z793" s="459"/>
      <c r="AA793" s="459"/>
      <c r="AB793" s="481" t="str">
        <f t="shared" si="25"/>
        <v>Карла Маркса</v>
      </c>
      <c r="AC793" s="481">
        <f t="shared" si="25"/>
        <v>77</v>
      </c>
      <c r="AD793" s="481">
        <f t="shared" si="25"/>
        <v>2</v>
      </c>
      <c r="AE793" s="459"/>
      <c r="AF793" s="459"/>
      <c r="AG793" s="459"/>
    </row>
    <row r="794" spans="1:33" s="377" customFormat="1" ht="41.1" customHeight="1" x14ac:dyDescent="0.25">
      <c r="A794" s="459">
        <v>790</v>
      </c>
      <c r="B794" s="459" t="s">
        <v>59</v>
      </c>
      <c r="C794" s="459" t="s">
        <v>2420</v>
      </c>
      <c r="D794" s="459">
        <v>5</v>
      </c>
      <c r="E794" s="480"/>
      <c r="F794" s="459"/>
      <c r="G794" s="459"/>
      <c r="H794" s="459" t="s">
        <v>40</v>
      </c>
      <c r="I794" s="459" t="s">
        <v>2511</v>
      </c>
      <c r="J794" s="460" t="s">
        <v>2512</v>
      </c>
      <c r="K794" s="460" t="s">
        <v>2513</v>
      </c>
      <c r="L794" s="460" t="s">
        <v>2514</v>
      </c>
      <c r="M794" s="460"/>
      <c r="N794" s="459" t="s">
        <v>45</v>
      </c>
      <c r="O794" s="460" t="s">
        <v>46</v>
      </c>
      <c r="P794" s="459">
        <v>2</v>
      </c>
      <c r="Q794" s="459" t="s">
        <v>47</v>
      </c>
      <c r="R794" s="459" t="s">
        <v>48</v>
      </c>
      <c r="S794" s="459">
        <v>1</v>
      </c>
      <c r="T794" s="459">
        <v>1.1000000000000001</v>
      </c>
      <c r="U794" s="459" t="s">
        <v>66</v>
      </c>
      <c r="V794" s="459"/>
      <c r="W794" s="459"/>
      <c r="X794" s="459"/>
      <c r="Y794" s="459"/>
      <c r="Z794" s="459"/>
      <c r="AA794" s="459"/>
      <c r="AB794" s="481" t="str">
        <f t="shared" si="25"/>
        <v>Карла Маркса</v>
      </c>
      <c r="AC794" s="481">
        <f t="shared" si="25"/>
        <v>5</v>
      </c>
      <c r="AD794" s="481"/>
      <c r="AE794" s="459"/>
      <c r="AF794" s="459"/>
      <c r="AG794" s="459"/>
    </row>
    <row r="795" spans="1:33" s="377" customFormat="1" ht="41.1" customHeight="1" x14ac:dyDescent="0.25">
      <c r="A795" s="492">
        <v>791</v>
      </c>
      <c r="B795" s="459" t="s">
        <v>59</v>
      </c>
      <c r="C795" s="459" t="s">
        <v>2420</v>
      </c>
      <c r="D795" s="459">
        <v>15</v>
      </c>
      <c r="E795" s="480"/>
      <c r="F795" s="459"/>
      <c r="G795" s="459"/>
      <c r="H795" s="459" t="s">
        <v>40</v>
      </c>
      <c r="I795" s="435" t="s">
        <v>1360</v>
      </c>
      <c r="J795" s="460" t="s">
        <v>1361</v>
      </c>
      <c r="K795" s="460" t="s">
        <v>1362</v>
      </c>
      <c r="L795" s="460" t="s">
        <v>1363</v>
      </c>
      <c r="M795" s="460"/>
      <c r="N795" s="459" t="s">
        <v>45</v>
      </c>
      <c r="O795" s="460" t="s">
        <v>46</v>
      </c>
      <c r="P795" s="459">
        <v>6</v>
      </c>
      <c r="Q795" s="459" t="s">
        <v>47</v>
      </c>
      <c r="R795" s="459" t="s">
        <v>48</v>
      </c>
      <c r="S795" s="459">
        <v>3</v>
      </c>
      <c r="T795" s="459">
        <v>1.1000000000000001</v>
      </c>
      <c r="U795" s="459" t="s">
        <v>66</v>
      </c>
      <c r="V795" s="459">
        <v>1</v>
      </c>
      <c r="W795" s="459">
        <v>1.1000000000000001</v>
      </c>
      <c r="X795" s="459" t="s">
        <v>456</v>
      </c>
      <c r="Y795" s="459"/>
      <c r="Z795" s="459"/>
      <c r="AA795" s="459"/>
      <c r="AB795" s="481" t="str">
        <f t="shared" si="25"/>
        <v>Карла Маркса</v>
      </c>
      <c r="AC795" s="481">
        <f t="shared" si="25"/>
        <v>15</v>
      </c>
      <c r="AD795" s="481"/>
      <c r="AE795" s="459"/>
      <c r="AF795" s="459"/>
      <c r="AG795" s="459"/>
    </row>
    <row r="796" spans="1:33" s="377" customFormat="1" ht="41.1" customHeight="1" x14ac:dyDescent="0.25">
      <c r="A796" s="459">
        <v>792</v>
      </c>
      <c r="B796" s="459" t="s">
        <v>38</v>
      </c>
      <c r="C796" s="459" t="s">
        <v>2420</v>
      </c>
      <c r="D796" s="459">
        <v>11</v>
      </c>
      <c r="E796" s="480"/>
      <c r="F796" s="459"/>
      <c r="G796" s="459"/>
      <c r="H796" s="459" t="s">
        <v>40</v>
      </c>
      <c r="I796" s="459" t="s">
        <v>2515</v>
      </c>
      <c r="J796" s="460" t="s">
        <v>2516</v>
      </c>
      <c r="K796" s="460" t="s">
        <v>2517</v>
      </c>
      <c r="L796" s="460" t="s">
        <v>2518</v>
      </c>
      <c r="M796" s="460"/>
      <c r="N796" s="459" t="s">
        <v>45</v>
      </c>
      <c r="O796" s="460" t="s">
        <v>46</v>
      </c>
      <c r="P796" s="459">
        <v>6</v>
      </c>
      <c r="Q796" s="459" t="s">
        <v>47</v>
      </c>
      <c r="R796" s="459" t="s">
        <v>48</v>
      </c>
      <c r="S796" s="459">
        <v>1</v>
      </c>
      <c r="T796" s="459">
        <v>1.1000000000000001</v>
      </c>
      <c r="U796" s="459" t="s">
        <v>66</v>
      </c>
      <c r="V796" s="459"/>
      <c r="W796" s="459"/>
      <c r="X796" s="459"/>
      <c r="Y796" s="459"/>
      <c r="Z796" s="459"/>
      <c r="AA796" s="459"/>
      <c r="AB796" s="481" t="str">
        <f t="shared" si="25"/>
        <v>Карла Маркса</v>
      </c>
      <c r="AC796" s="481">
        <f t="shared" si="25"/>
        <v>11</v>
      </c>
      <c r="AD796" s="481"/>
      <c r="AE796" s="459"/>
      <c r="AF796" s="459"/>
      <c r="AG796" s="459"/>
    </row>
    <row r="797" spans="1:33" s="377" customFormat="1" ht="41.1" customHeight="1" x14ac:dyDescent="0.25">
      <c r="A797" s="492">
        <v>793</v>
      </c>
      <c r="B797" s="459" t="s">
        <v>59</v>
      </c>
      <c r="C797" s="459" t="s">
        <v>2420</v>
      </c>
      <c r="D797" s="459">
        <v>120</v>
      </c>
      <c r="E797" s="480"/>
      <c r="F797" s="459"/>
      <c r="G797" s="459"/>
      <c r="H797" s="459" t="s">
        <v>76</v>
      </c>
      <c r="I797" s="459" t="s">
        <v>2519</v>
      </c>
      <c r="J797" s="460" t="s">
        <v>2520</v>
      </c>
      <c r="K797" s="460" t="s">
        <v>2521</v>
      </c>
      <c r="L797" s="460" t="s">
        <v>2522</v>
      </c>
      <c r="M797" s="460"/>
      <c r="N797" s="459" t="s">
        <v>45</v>
      </c>
      <c r="O797" s="460" t="s">
        <v>46</v>
      </c>
      <c r="P797" s="459">
        <v>6</v>
      </c>
      <c r="Q797" s="459" t="s">
        <v>47</v>
      </c>
      <c r="R797" s="459" t="s">
        <v>48</v>
      </c>
      <c r="S797" s="459">
        <v>1</v>
      </c>
      <c r="T797" s="459">
        <v>1.1000000000000001</v>
      </c>
      <c r="U797" s="459" t="s">
        <v>66</v>
      </c>
      <c r="V797" s="459"/>
      <c r="W797" s="459"/>
      <c r="X797" s="459"/>
      <c r="Y797" s="459"/>
      <c r="Z797" s="459"/>
      <c r="AA797" s="459"/>
      <c r="AB797" s="481" t="str">
        <f t="shared" si="25"/>
        <v>Карла Маркса</v>
      </c>
      <c r="AC797" s="481">
        <f t="shared" si="25"/>
        <v>120</v>
      </c>
      <c r="AD797" s="481"/>
      <c r="AE797" s="459"/>
      <c r="AF797" s="459"/>
      <c r="AG797" s="459"/>
    </row>
    <row r="798" spans="1:33" s="377" customFormat="1" ht="40.5" customHeight="1" x14ac:dyDescent="0.25">
      <c r="A798" s="459">
        <v>794</v>
      </c>
      <c r="B798" s="459" t="s">
        <v>38</v>
      </c>
      <c r="C798" s="459" t="s">
        <v>2420</v>
      </c>
      <c r="D798" s="459">
        <v>107</v>
      </c>
      <c r="E798" s="480"/>
      <c r="F798" s="459"/>
      <c r="G798" s="459"/>
      <c r="H798" s="459" t="s">
        <v>40</v>
      </c>
      <c r="I798" s="459" t="s">
        <v>2523</v>
      </c>
      <c r="J798" s="460" t="s">
        <v>2524</v>
      </c>
      <c r="K798" s="460" t="s">
        <v>2525</v>
      </c>
      <c r="L798" s="460" t="s">
        <v>2526</v>
      </c>
      <c r="M798" s="460"/>
      <c r="N798" s="459" t="s">
        <v>45</v>
      </c>
      <c r="O798" s="460" t="s">
        <v>46</v>
      </c>
      <c r="P798" s="459">
        <v>2</v>
      </c>
      <c r="Q798" s="459" t="s">
        <v>47</v>
      </c>
      <c r="R798" s="459" t="s">
        <v>48</v>
      </c>
      <c r="S798" s="459">
        <v>2</v>
      </c>
      <c r="T798" s="459">
        <v>1.1000000000000001</v>
      </c>
      <c r="U798" s="459" t="s">
        <v>66</v>
      </c>
      <c r="V798" s="459"/>
      <c r="W798" s="459"/>
      <c r="X798" s="459"/>
      <c r="Y798" s="459"/>
      <c r="Z798" s="459"/>
      <c r="AA798" s="459"/>
      <c r="AB798" s="481" t="str">
        <f t="shared" si="25"/>
        <v>Карла Маркса</v>
      </c>
      <c r="AC798" s="481">
        <f t="shared" si="25"/>
        <v>107</v>
      </c>
      <c r="AD798" s="481"/>
      <c r="AE798" s="459"/>
      <c r="AF798" s="459"/>
      <c r="AG798" s="459"/>
    </row>
    <row r="799" spans="1:33" s="377" customFormat="1" ht="41.1" customHeight="1" x14ac:dyDescent="0.25">
      <c r="A799" s="492">
        <v>795</v>
      </c>
      <c r="B799" s="459" t="s">
        <v>59</v>
      </c>
      <c r="C799" s="459" t="s">
        <v>2420</v>
      </c>
      <c r="D799" s="459">
        <v>133</v>
      </c>
      <c r="E799" s="480"/>
      <c r="F799" s="459"/>
      <c r="G799" s="459"/>
      <c r="H799" s="459" t="s">
        <v>76</v>
      </c>
      <c r="I799" s="459" t="s">
        <v>2527</v>
      </c>
      <c r="J799" s="460" t="s">
        <v>2461</v>
      </c>
      <c r="K799" s="460" t="s">
        <v>2528</v>
      </c>
      <c r="L799" s="460" t="s">
        <v>2463</v>
      </c>
      <c r="M799" s="460"/>
      <c r="N799" s="459" t="s">
        <v>45</v>
      </c>
      <c r="O799" s="460" t="s">
        <v>46</v>
      </c>
      <c r="P799" s="459">
        <v>2</v>
      </c>
      <c r="Q799" s="459" t="s">
        <v>47</v>
      </c>
      <c r="R799" s="459" t="s">
        <v>48</v>
      </c>
      <c r="S799" s="459">
        <v>1</v>
      </c>
      <c r="T799" s="459">
        <v>1.1000000000000001</v>
      </c>
      <c r="U799" s="459" t="s">
        <v>66</v>
      </c>
      <c r="V799" s="459"/>
      <c r="W799" s="459"/>
      <c r="X799" s="459"/>
      <c r="Y799" s="459"/>
      <c r="Z799" s="459"/>
      <c r="AA799" s="459"/>
      <c r="AB799" s="481" t="str">
        <f t="shared" si="25"/>
        <v>Карла Маркса</v>
      </c>
      <c r="AC799" s="481">
        <f t="shared" si="25"/>
        <v>133</v>
      </c>
      <c r="AD799" s="481"/>
      <c r="AE799" s="459"/>
      <c r="AF799" s="459"/>
      <c r="AG799" s="459"/>
    </row>
    <row r="800" spans="1:33" s="377" customFormat="1" ht="41.1" customHeight="1" x14ac:dyDescent="0.25">
      <c r="A800" s="459">
        <v>796</v>
      </c>
      <c r="B800" s="459" t="s">
        <v>38</v>
      </c>
      <c r="C800" s="459" t="s">
        <v>2420</v>
      </c>
      <c r="D800" s="459">
        <v>73</v>
      </c>
      <c r="E800" s="480"/>
      <c r="F800" s="459"/>
      <c r="G800" s="459"/>
      <c r="H800" s="459" t="s">
        <v>76</v>
      </c>
      <c r="I800" s="459" t="s">
        <v>2529</v>
      </c>
      <c r="J800" s="460" t="s">
        <v>2530</v>
      </c>
      <c r="K800" s="460" t="s">
        <v>2531</v>
      </c>
      <c r="L800" s="460" t="s">
        <v>2532</v>
      </c>
      <c r="M800" s="460"/>
      <c r="N800" s="459" t="s">
        <v>45</v>
      </c>
      <c r="O800" s="460" t="s">
        <v>46</v>
      </c>
      <c r="P800" s="459">
        <v>2</v>
      </c>
      <c r="Q800" s="459" t="s">
        <v>47</v>
      </c>
      <c r="R800" s="459" t="s">
        <v>48</v>
      </c>
      <c r="S800" s="459">
        <v>1</v>
      </c>
      <c r="T800" s="459">
        <v>1.1000000000000001</v>
      </c>
      <c r="U800" s="459" t="s">
        <v>66</v>
      </c>
      <c r="V800" s="459"/>
      <c r="W800" s="459"/>
      <c r="X800" s="459"/>
      <c r="Y800" s="459"/>
      <c r="Z800" s="459"/>
      <c r="AA800" s="459"/>
      <c r="AB800" s="481" t="str">
        <f t="shared" si="25"/>
        <v>Карла Маркса</v>
      </c>
      <c r="AC800" s="481">
        <f t="shared" si="25"/>
        <v>73</v>
      </c>
      <c r="AD800" s="481"/>
      <c r="AE800" s="459"/>
      <c r="AF800" s="459"/>
      <c r="AG800" s="459"/>
    </row>
    <row r="801" spans="1:33" s="377" customFormat="1" ht="41.1" customHeight="1" x14ac:dyDescent="0.25">
      <c r="A801" s="492">
        <v>797</v>
      </c>
      <c r="B801" s="459" t="s">
        <v>59</v>
      </c>
      <c r="C801" s="459" t="s">
        <v>2420</v>
      </c>
      <c r="D801" s="459">
        <v>73</v>
      </c>
      <c r="E801" s="480"/>
      <c r="F801" s="459"/>
      <c r="G801" s="459"/>
      <c r="H801" s="459" t="s">
        <v>40</v>
      </c>
      <c r="I801" s="459" t="s">
        <v>2533</v>
      </c>
      <c r="J801" s="460" t="s">
        <v>2534</v>
      </c>
      <c r="K801" s="460" t="s">
        <v>2535</v>
      </c>
      <c r="L801" s="460" t="s">
        <v>2536</v>
      </c>
      <c r="M801" s="460"/>
      <c r="N801" s="459" t="s">
        <v>45</v>
      </c>
      <c r="O801" s="460" t="s">
        <v>46</v>
      </c>
      <c r="P801" s="459">
        <v>2</v>
      </c>
      <c r="Q801" s="459" t="s">
        <v>47</v>
      </c>
      <c r="R801" s="459" t="s">
        <v>48</v>
      </c>
      <c r="S801" s="459">
        <v>1</v>
      </c>
      <c r="T801" s="459">
        <v>1.1000000000000001</v>
      </c>
      <c r="U801" s="459" t="s">
        <v>66</v>
      </c>
      <c r="V801" s="459"/>
      <c r="W801" s="459"/>
      <c r="X801" s="459"/>
      <c r="Y801" s="459"/>
      <c r="Z801" s="459"/>
      <c r="AA801" s="459"/>
      <c r="AB801" s="481" t="str">
        <f t="shared" si="25"/>
        <v>Карла Маркса</v>
      </c>
      <c r="AC801" s="481">
        <f t="shared" si="25"/>
        <v>73</v>
      </c>
      <c r="AD801" s="481"/>
      <c r="AE801" s="459"/>
      <c r="AF801" s="459"/>
      <c r="AG801" s="459"/>
    </row>
    <row r="802" spans="1:33" s="377" customFormat="1" ht="41.1" customHeight="1" x14ac:dyDescent="0.25">
      <c r="A802" s="459">
        <v>798</v>
      </c>
      <c r="B802" s="459" t="s">
        <v>38</v>
      </c>
      <c r="C802" s="459" t="s">
        <v>2420</v>
      </c>
      <c r="D802" s="459">
        <v>73</v>
      </c>
      <c r="E802" s="480"/>
      <c r="F802" s="459"/>
      <c r="G802" s="459"/>
      <c r="H802" s="459" t="s">
        <v>40</v>
      </c>
      <c r="I802" s="459" t="s">
        <v>2537</v>
      </c>
      <c r="J802" s="460" t="s">
        <v>2538</v>
      </c>
      <c r="K802" s="460" t="s">
        <v>2539</v>
      </c>
      <c r="L802" s="460" t="s">
        <v>2540</v>
      </c>
      <c r="M802" s="460"/>
      <c r="N802" s="459" t="s">
        <v>45</v>
      </c>
      <c r="O802" s="460" t="s">
        <v>46</v>
      </c>
      <c r="P802" s="459">
        <v>2</v>
      </c>
      <c r="Q802" s="459" t="s">
        <v>47</v>
      </c>
      <c r="R802" s="459" t="s">
        <v>48</v>
      </c>
      <c r="S802" s="459">
        <v>1</v>
      </c>
      <c r="T802" s="459">
        <v>1.1000000000000001</v>
      </c>
      <c r="U802" s="459" t="s">
        <v>66</v>
      </c>
      <c r="V802" s="459"/>
      <c r="W802" s="459"/>
      <c r="X802" s="459"/>
      <c r="Y802" s="459"/>
      <c r="Z802" s="459"/>
      <c r="AA802" s="459"/>
      <c r="AB802" s="481" t="str">
        <f t="shared" si="25"/>
        <v>Карла Маркса</v>
      </c>
      <c r="AC802" s="481">
        <f t="shared" si="25"/>
        <v>73</v>
      </c>
      <c r="AD802" s="481"/>
      <c r="AE802" s="459"/>
      <c r="AF802" s="459"/>
      <c r="AG802" s="459"/>
    </row>
    <row r="803" spans="1:33" s="377" customFormat="1" ht="41.1" customHeight="1" x14ac:dyDescent="0.25">
      <c r="A803" s="492">
        <v>799</v>
      </c>
      <c r="B803" s="459" t="s">
        <v>59</v>
      </c>
      <c r="C803" s="459" t="s">
        <v>2420</v>
      </c>
      <c r="D803" s="459">
        <v>73</v>
      </c>
      <c r="E803" s="480"/>
      <c r="F803" s="459"/>
      <c r="G803" s="459"/>
      <c r="H803" s="459" t="s">
        <v>76</v>
      </c>
      <c r="I803" s="459" t="s">
        <v>2541</v>
      </c>
      <c r="J803" s="460" t="s">
        <v>2542</v>
      </c>
      <c r="K803" s="460" t="s">
        <v>2539</v>
      </c>
      <c r="L803" s="460" t="s">
        <v>2543</v>
      </c>
      <c r="M803" s="460"/>
      <c r="N803" s="459" t="s">
        <v>45</v>
      </c>
      <c r="O803" s="460" t="s">
        <v>46</v>
      </c>
      <c r="P803" s="459">
        <v>2</v>
      </c>
      <c r="Q803" s="459" t="s">
        <v>47</v>
      </c>
      <c r="R803" s="459" t="s">
        <v>48</v>
      </c>
      <c r="S803" s="459">
        <v>1</v>
      </c>
      <c r="T803" s="459">
        <v>1.1000000000000001</v>
      </c>
      <c r="U803" s="459" t="s">
        <v>66</v>
      </c>
      <c r="V803" s="459"/>
      <c r="W803" s="459"/>
      <c r="X803" s="459"/>
      <c r="Y803" s="459"/>
      <c r="Z803" s="459"/>
      <c r="AA803" s="459"/>
      <c r="AB803" s="481" t="str">
        <f t="shared" si="25"/>
        <v>Карла Маркса</v>
      </c>
      <c r="AC803" s="481">
        <f t="shared" si="25"/>
        <v>73</v>
      </c>
      <c r="AD803" s="481"/>
      <c r="AE803" s="459"/>
      <c r="AF803" s="459"/>
      <c r="AG803" s="459"/>
    </row>
    <row r="804" spans="1:33" s="377" customFormat="1" ht="41.1" customHeight="1" x14ac:dyDescent="0.25">
      <c r="A804" s="459">
        <v>800</v>
      </c>
      <c r="B804" s="459" t="s">
        <v>38</v>
      </c>
      <c r="C804" s="459" t="s">
        <v>2420</v>
      </c>
      <c r="D804" s="459">
        <v>59</v>
      </c>
      <c r="E804" s="480"/>
      <c r="F804" s="459"/>
      <c r="G804" s="459"/>
      <c r="H804" s="459" t="s">
        <v>40</v>
      </c>
      <c r="I804" s="459" t="s">
        <v>91</v>
      </c>
      <c r="J804" s="460" t="s">
        <v>92</v>
      </c>
      <c r="K804" s="460" t="s">
        <v>93</v>
      </c>
      <c r="L804" s="459" t="s">
        <v>94</v>
      </c>
      <c r="M804" s="459"/>
      <c r="N804" s="459" t="s">
        <v>45</v>
      </c>
      <c r="O804" s="460" t="s">
        <v>46</v>
      </c>
      <c r="P804" s="459">
        <v>20</v>
      </c>
      <c r="Q804" s="459" t="s">
        <v>47</v>
      </c>
      <c r="R804" s="459" t="s">
        <v>48</v>
      </c>
      <c r="S804" s="459">
        <v>9</v>
      </c>
      <c r="T804" s="459">
        <v>1.1000000000000001</v>
      </c>
      <c r="U804" s="459" t="s">
        <v>66</v>
      </c>
      <c r="V804" s="459"/>
      <c r="W804" s="459"/>
      <c r="X804" s="459"/>
      <c r="Y804" s="459"/>
      <c r="Z804" s="459"/>
      <c r="AA804" s="459"/>
      <c r="AB804" s="481" t="str">
        <f t="shared" si="25"/>
        <v>Карла Маркса</v>
      </c>
      <c r="AC804" s="481">
        <f t="shared" si="25"/>
        <v>59</v>
      </c>
      <c r="AD804" s="481"/>
      <c r="AE804" s="459"/>
      <c r="AF804" s="459"/>
      <c r="AG804" s="459"/>
    </row>
    <row r="805" spans="1:33" s="377" customFormat="1" ht="41.1" customHeight="1" x14ac:dyDescent="0.25">
      <c r="A805" s="492">
        <v>801</v>
      </c>
      <c r="B805" s="459" t="s">
        <v>59</v>
      </c>
      <c r="C805" s="459" t="s">
        <v>2420</v>
      </c>
      <c r="D805" s="459">
        <v>10</v>
      </c>
      <c r="E805" s="480"/>
      <c r="F805" s="459"/>
      <c r="G805" s="459"/>
      <c r="H805" s="459" t="s">
        <v>40</v>
      </c>
      <c r="I805" s="459" t="s">
        <v>91</v>
      </c>
      <c r="J805" s="460" t="s">
        <v>92</v>
      </c>
      <c r="K805" s="460" t="s">
        <v>93</v>
      </c>
      <c r="L805" s="459" t="s">
        <v>94</v>
      </c>
      <c r="M805" s="459"/>
      <c r="N805" s="459" t="s">
        <v>45</v>
      </c>
      <c r="O805" s="460" t="s">
        <v>46</v>
      </c>
      <c r="P805" s="459">
        <v>20</v>
      </c>
      <c r="Q805" s="459" t="s">
        <v>47</v>
      </c>
      <c r="R805" s="459" t="s">
        <v>48</v>
      </c>
      <c r="S805" s="459">
        <v>10</v>
      </c>
      <c r="T805" s="459">
        <v>1.1000000000000001</v>
      </c>
      <c r="U805" s="459" t="s">
        <v>49</v>
      </c>
      <c r="V805" s="459"/>
      <c r="W805" s="459"/>
      <c r="X805" s="459"/>
      <c r="Y805" s="459"/>
      <c r="Z805" s="459"/>
      <c r="AA805" s="459"/>
      <c r="AB805" s="481" t="str">
        <f t="shared" si="25"/>
        <v>Карла Маркса</v>
      </c>
      <c r="AC805" s="481">
        <f t="shared" si="25"/>
        <v>10</v>
      </c>
      <c r="AD805" s="481"/>
      <c r="AE805" s="459"/>
      <c r="AF805" s="459"/>
      <c r="AG805" s="459"/>
    </row>
    <row r="806" spans="1:33" s="377" customFormat="1" ht="41.1" customHeight="1" x14ac:dyDescent="0.25">
      <c r="A806" s="459">
        <v>802</v>
      </c>
      <c r="B806" s="459" t="s">
        <v>38</v>
      </c>
      <c r="C806" s="459" t="s">
        <v>2420</v>
      </c>
      <c r="D806" s="459">
        <v>6</v>
      </c>
      <c r="E806" s="480"/>
      <c r="F806" s="459"/>
      <c r="G806" s="459"/>
      <c r="H806" s="459" t="s">
        <v>40</v>
      </c>
      <c r="I806" s="459" t="s">
        <v>91</v>
      </c>
      <c r="J806" s="460" t="s">
        <v>92</v>
      </c>
      <c r="K806" s="460" t="s">
        <v>93</v>
      </c>
      <c r="L806" s="459" t="s">
        <v>94</v>
      </c>
      <c r="M806" s="459"/>
      <c r="N806" s="459" t="s">
        <v>45</v>
      </c>
      <c r="O806" s="460" t="s">
        <v>46</v>
      </c>
      <c r="P806" s="459">
        <v>16</v>
      </c>
      <c r="Q806" s="459" t="s">
        <v>47</v>
      </c>
      <c r="R806" s="459" t="s">
        <v>48</v>
      </c>
      <c r="S806" s="459">
        <v>8</v>
      </c>
      <c r="T806" s="459">
        <v>1.1000000000000001</v>
      </c>
      <c r="U806" s="459" t="s">
        <v>66</v>
      </c>
      <c r="V806" s="459"/>
      <c r="W806" s="459"/>
      <c r="X806" s="459"/>
      <c r="Y806" s="459">
        <v>1</v>
      </c>
      <c r="Z806" s="459">
        <v>8</v>
      </c>
      <c r="AA806" s="459" t="s">
        <v>456</v>
      </c>
      <c r="AB806" s="481" t="str">
        <f t="shared" si="25"/>
        <v>Карла Маркса</v>
      </c>
      <c r="AC806" s="481">
        <f t="shared" si="25"/>
        <v>6</v>
      </c>
      <c r="AD806" s="481"/>
      <c r="AE806" s="459"/>
      <c r="AF806" s="459"/>
      <c r="AG806" s="459"/>
    </row>
    <row r="807" spans="1:33" s="377" customFormat="1" ht="41.1" customHeight="1" x14ac:dyDescent="0.25">
      <c r="A807" s="492">
        <v>803</v>
      </c>
      <c r="B807" s="459" t="s">
        <v>38</v>
      </c>
      <c r="C807" s="459" t="s">
        <v>2420</v>
      </c>
      <c r="D807" s="459">
        <v>79</v>
      </c>
      <c r="E807" s="480"/>
      <c r="F807" s="459"/>
      <c r="G807" s="459"/>
      <c r="H807" s="459" t="s">
        <v>40</v>
      </c>
      <c r="I807" s="459" t="s">
        <v>2544</v>
      </c>
      <c r="J807" s="460" t="s">
        <v>2545</v>
      </c>
      <c r="K807" s="460" t="s">
        <v>2546</v>
      </c>
      <c r="L807" s="460" t="s">
        <v>2547</v>
      </c>
      <c r="M807" s="460"/>
      <c r="N807" s="459" t="s">
        <v>45</v>
      </c>
      <c r="O807" s="460" t="s">
        <v>46</v>
      </c>
      <c r="P807" s="459">
        <v>2</v>
      </c>
      <c r="Q807" s="459" t="s">
        <v>47</v>
      </c>
      <c r="R807" s="459" t="s">
        <v>48</v>
      </c>
      <c r="S807" s="459">
        <v>1</v>
      </c>
      <c r="T807" s="459">
        <v>1.1000000000000001</v>
      </c>
      <c r="U807" s="459" t="s">
        <v>66</v>
      </c>
      <c r="V807" s="459"/>
      <c r="W807" s="459"/>
      <c r="X807" s="459"/>
      <c r="Y807" s="459"/>
      <c r="Z807" s="459"/>
      <c r="AA807" s="459"/>
      <c r="AB807" s="481" t="str">
        <f t="shared" si="25"/>
        <v>Карла Маркса</v>
      </c>
      <c r="AC807" s="481">
        <f t="shared" si="25"/>
        <v>79</v>
      </c>
      <c r="AD807" s="481"/>
      <c r="AE807" s="459"/>
      <c r="AF807" s="459"/>
      <c r="AG807" s="459"/>
    </row>
    <row r="808" spans="1:33" s="377" customFormat="1" ht="51" customHeight="1" x14ac:dyDescent="0.25">
      <c r="A808" s="459">
        <v>804</v>
      </c>
      <c r="B808" s="459" t="s">
        <v>38</v>
      </c>
      <c r="C808" s="459" t="s">
        <v>2420</v>
      </c>
      <c r="D808" s="459">
        <v>118</v>
      </c>
      <c r="E808" s="480"/>
      <c r="F808" s="459"/>
      <c r="G808" s="459"/>
      <c r="H808" s="459" t="s">
        <v>40</v>
      </c>
      <c r="I808" s="459" t="s">
        <v>2548</v>
      </c>
      <c r="J808" s="460" t="s">
        <v>2549</v>
      </c>
      <c r="K808" s="460" t="s">
        <v>2550</v>
      </c>
      <c r="L808" s="460" t="s">
        <v>2551</v>
      </c>
      <c r="M808" s="460"/>
      <c r="N808" s="459" t="s">
        <v>45</v>
      </c>
      <c r="O808" s="460" t="s">
        <v>46</v>
      </c>
      <c r="P808" s="459">
        <v>2</v>
      </c>
      <c r="Q808" s="459" t="s">
        <v>47</v>
      </c>
      <c r="R808" s="459" t="s">
        <v>48</v>
      </c>
      <c r="S808" s="459">
        <v>1</v>
      </c>
      <c r="T808" s="459">
        <v>1.1000000000000001</v>
      </c>
      <c r="U808" s="459" t="s">
        <v>66</v>
      </c>
      <c r="V808" s="459"/>
      <c r="W808" s="459"/>
      <c r="X808" s="459"/>
      <c r="Y808" s="459"/>
      <c r="Z808" s="459"/>
      <c r="AA808" s="459"/>
      <c r="AB808" s="481" t="str">
        <f t="shared" si="25"/>
        <v>Карла Маркса</v>
      </c>
      <c r="AC808" s="481">
        <f t="shared" si="25"/>
        <v>118</v>
      </c>
      <c r="AD808" s="481"/>
      <c r="AE808" s="459"/>
      <c r="AF808" s="459"/>
      <c r="AG808" s="459"/>
    </row>
    <row r="809" spans="1:33" s="377" customFormat="1" ht="41.1" customHeight="1" x14ac:dyDescent="0.25">
      <c r="A809" s="492">
        <v>805</v>
      </c>
      <c r="B809" s="459" t="s">
        <v>59</v>
      </c>
      <c r="C809" s="459" t="s">
        <v>2420</v>
      </c>
      <c r="D809" s="459">
        <v>70</v>
      </c>
      <c r="E809" s="480"/>
      <c r="F809" s="459"/>
      <c r="G809" s="459"/>
      <c r="H809" s="459" t="s">
        <v>40</v>
      </c>
      <c r="I809" s="459" t="s">
        <v>2552</v>
      </c>
      <c r="J809" s="460" t="s">
        <v>2553</v>
      </c>
      <c r="K809" s="460" t="s">
        <v>2554</v>
      </c>
      <c r="L809" s="460" t="s">
        <v>2555</v>
      </c>
      <c r="M809" s="460"/>
      <c r="N809" s="459" t="s">
        <v>45</v>
      </c>
      <c r="O809" s="460" t="s">
        <v>46</v>
      </c>
      <c r="P809" s="459">
        <v>10</v>
      </c>
      <c r="Q809" s="459" t="s">
        <v>47</v>
      </c>
      <c r="R809" s="459" t="s">
        <v>48</v>
      </c>
      <c r="S809" s="459">
        <v>5</v>
      </c>
      <c r="T809" s="459">
        <v>1.1000000000000001</v>
      </c>
      <c r="U809" s="459" t="s">
        <v>66</v>
      </c>
      <c r="V809" s="459"/>
      <c r="W809" s="459"/>
      <c r="X809" s="459"/>
      <c r="Y809" s="459"/>
      <c r="Z809" s="459"/>
      <c r="AA809" s="459"/>
      <c r="AB809" s="481" t="str">
        <f t="shared" si="25"/>
        <v>Карла Маркса</v>
      </c>
      <c r="AC809" s="481">
        <f t="shared" si="25"/>
        <v>70</v>
      </c>
      <c r="AD809" s="481"/>
      <c r="AE809" s="459"/>
      <c r="AF809" s="459"/>
      <c r="AG809" s="459"/>
    </row>
    <row r="810" spans="1:33" s="377" customFormat="1" ht="46.5" customHeight="1" x14ac:dyDescent="0.25">
      <c r="A810" s="459">
        <v>806</v>
      </c>
      <c r="B810" s="459" t="s">
        <v>59</v>
      </c>
      <c r="C810" s="459" t="s">
        <v>2420</v>
      </c>
      <c r="D810" s="459">
        <v>68</v>
      </c>
      <c r="E810" s="480"/>
      <c r="F810" s="459"/>
      <c r="G810" s="459"/>
      <c r="H810" s="459" t="s">
        <v>40</v>
      </c>
      <c r="I810" s="459" t="s">
        <v>1011</v>
      </c>
      <c r="J810" s="460" t="s">
        <v>1012</v>
      </c>
      <c r="K810" s="460" t="s">
        <v>2556</v>
      </c>
      <c r="L810" s="460" t="s">
        <v>1014</v>
      </c>
      <c r="M810" s="460"/>
      <c r="N810" s="459" t="s">
        <v>45</v>
      </c>
      <c r="O810" s="460" t="s">
        <v>46</v>
      </c>
      <c r="P810" s="459">
        <v>10</v>
      </c>
      <c r="Q810" s="459" t="s">
        <v>47</v>
      </c>
      <c r="R810" s="459" t="s">
        <v>48</v>
      </c>
      <c r="S810" s="459">
        <v>5</v>
      </c>
      <c r="T810" s="459">
        <v>1.1000000000000001</v>
      </c>
      <c r="U810" s="459" t="s">
        <v>66</v>
      </c>
      <c r="V810" s="459"/>
      <c r="W810" s="459"/>
      <c r="X810" s="459"/>
      <c r="Y810" s="459"/>
      <c r="Z810" s="459"/>
      <c r="AA810" s="459"/>
      <c r="AB810" s="481" t="str">
        <f t="shared" si="25"/>
        <v>Карла Маркса</v>
      </c>
      <c r="AC810" s="481">
        <f t="shared" si="25"/>
        <v>68</v>
      </c>
      <c r="AD810" s="481"/>
      <c r="AE810" s="459"/>
      <c r="AF810" s="459"/>
      <c r="AG810" s="459"/>
    </row>
    <row r="811" spans="1:33" s="377" customFormat="1" ht="41.1" customHeight="1" x14ac:dyDescent="0.25">
      <c r="A811" s="492">
        <v>807</v>
      </c>
      <c r="B811" s="459" t="s">
        <v>38</v>
      </c>
      <c r="C811" s="459" t="s">
        <v>2420</v>
      </c>
      <c r="D811" s="459">
        <v>70</v>
      </c>
      <c r="E811" s="480">
        <v>6</v>
      </c>
      <c r="F811" s="459"/>
      <c r="G811" s="459"/>
      <c r="H811" s="459" t="s">
        <v>40</v>
      </c>
      <c r="I811" s="459" t="s">
        <v>2552</v>
      </c>
      <c r="J811" s="460" t="s">
        <v>2553</v>
      </c>
      <c r="K811" s="460" t="s">
        <v>2554</v>
      </c>
      <c r="L811" s="460" t="s">
        <v>2555</v>
      </c>
      <c r="M811" s="460"/>
      <c r="N811" s="459" t="s">
        <v>45</v>
      </c>
      <c r="O811" s="460" t="s">
        <v>46</v>
      </c>
      <c r="P811" s="459">
        <v>4</v>
      </c>
      <c r="Q811" s="459" t="s">
        <v>47</v>
      </c>
      <c r="R811" s="459" t="s">
        <v>48</v>
      </c>
      <c r="S811" s="459">
        <v>2</v>
      </c>
      <c r="T811" s="459">
        <v>1.1000000000000001</v>
      </c>
      <c r="U811" s="459" t="s">
        <v>66</v>
      </c>
      <c r="V811" s="459"/>
      <c r="W811" s="459"/>
      <c r="X811" s="459"/>
      <c r="Y811" s="459"/>
      <c r="Z811" s="459"/>
      <c r="AA811" s="459"/>
      <c r="AB811" s="481" t="str">
        <f t="shared" si="25"/>
        <v>Карла Маркса</v>
      </c>
      <c r="AC811" s="481">
        <f t="shared" si="25"/>
        <v>70</v>
      </c>
      <c r="AD811" s="481">
        <f>E811</f>
        <v>6</v>
      </c>
      <c r="AE811" s="459"/>
      <c r="AF811" s="459"/>
      <c r="AG811" s="459"/>
    </row>
    <row r="812" spans="1:33" s="377" customFormat="1" ht="41.1" customHeight="1" x14ac:dyDescent="0.25">
      <c r="A812" s="459">
        <v>808</v>
      </c>
      <c r="B812" s="459" t="s">
        <v>38</v>
      </c>
      <c r="C812" s="459" t="s">
        <v>2420</v>
      </c>
      <c r="D812" s="459">
        <v>12</v>
      </c>
      <c r="E812" s="480"/>
      <c r="F812" s="459"/>
      <c r="G812" s="459"/>
      <c r="H812" s="459" t="s">
        <v>40</v>
      </c>
      <c r="I812" s="435" t="s">
        <v>1028</v>
      </c>
      <c r="J812" s="460" t="s">
        <v>397</v>
      </c>
      <c r="K812" s="460" t="s">
        <v>1029</v>
      </c>
      <c r="L812" s="460" t="s">
        <v>399</v>
      </c>
      <c r="M812" s="460"/>
      <c r="N812" s="459" t="s">
        <v>45</v>
      </c>
      <c r="O812" s="460" t="s">
        <v>46</v>
      </c>
      <c r="P812" s="459">
        <v>14</v>
      </c>
      <c r="Q812" s="459" t="s">
        <v>47</v>
      </c>
      <c r="R812" s="459" t="s">
        <v>48</v>
      </c>
      <c r="S812" s="459">
        <v>7</v>
      </c>
      <c r="T812" s="459">
        <v>1.1000000000000001</v>
      </c>
      <c r="U812" s="459" t="s">
        <v>66</v>
      </c>
      <c r="V812" s="459">
        <v>1</v>
      </c>
      <c r="W812" s="459">
        <v>1.1000000000000001</v>
      </c>
      <c r="X812" s="459" t="s">
        <v>456</v>
      </c>
      <c r="Y812" s="459"/>
      <c r="Z812" s="459"/>
      <c r="AA812" s="459"/>
      <c r="AB812" s="481" t="str">
        <f t="shared" si="25"/>
        <v>Карла Маркса</v>
      </c>
      <c r="AC812" s="481">
        <f t="shared" si="25"/>
        <v>12</v>
      </c>
      <c r="AD812" s="481"/>
      <c r="AE812" s="459" t="s">
        <v>2557</v>
      </c>
      <c r="AF812" s="459" t="s">
        <v>2558</v>
      </c>
      <c r="AG812" s="459" t="s">
        <v>2559</v>
      </c>
    </row>
    <row r="813" spans="1:33" s="377" customFormat="1" ht="41.1" customHeight="1" x14ac:dyDescent="0.25">
      <c r="A813" s="492">
        <v>809</v>
      </c>
      <c r="B813" s="459" t="s">
        <v>38</v>
      </c>
      <c r="C813" s="459" t="s">
        <v>2420</v>
      </c>
      <c r="D813" s="459">
        <v>3</v>
      </c>
      <c r="E813" s="480"/>
      <c r="F813" s="459"/>
      <c r="G813" s="459"/>
      <c r="H813" s="459" t="s">
        <v>40</v>
      </c>
      <c r="I813" s="459" t="s">
        <v>1198</v>
      </c>
      <c r="J813" s="460" t="s">
        <v>1199</v>
      </c>
      <c r="K813" s="460" t="s">
        <v>1200</v>
      </c>
      <c r="L813" s="460" t="s">
        <v>1201</v>
      </c>
      <c r="M813" s="460"/>
      <c r="N813" s="459" t="s">
        <v>45</v>
      </c>
      <c r="O813" s="460" t="s">
        <v>46</v>
      </c>
      <c r="P813" s="459">
        <v>15</v>
      </c>
      <c r="Q813" s="459" t="s">
        <v>47</v>
      </c>
      <c r="R813" s="459" t="s">
        <v>48</v>
      </c>
      <c r="S813" s="459">
        <v>7</v>
      </c>
      <c r="T813" s="459">
        <v>0.75</v>
      </c>
      <c r="U813" s="459" t="s">
        <v>49</v>
      </c>
      <c r="V813" s="459"/>
      <c r="W813" s="459"/>
      <c r="X813" s="459"/>
      <c r="Y813" s="459"/>
      <c r="Z813" s="459"/>
      <c r="AA813" s="459"/>
      <c r="AB813" s="481" t="str">
        <f t="shared" si="25"/>
        <v>Карла Маркса</v>
      </c>
      <c r="AC813" s="481">
        <f t="shared" si="25"/>
        <v>3</v>
      </c>
      <c r="AD813" s="481"/>
      <c r="AE813" s="459"/>
      <c r="AF813" s="459"/>
      <c r="AG813" s="459"/>
    </row>
    <row r="814" spans="1:33" s="377" customFormat="1" ht="41.1" customHeight="1" x14ac:dyDescent="0.25">
      <c r="A814" s="459">
        <v>810</v>
      </c>
      <c r="B814" s="459" t="s">
        <v>38</v>
      </c>
      <c r="C814" s="459" t="s">
        <v>2420</v>
      </c>
      <c r="D814" s="459">
        <v>53</v>
      </c>
      <c r="E814" s="480"/>
      <c r="F814" s="459"/>
      <c r="G814" s="459"/>
      <c r="H814" s="459" t="s">
        <v>40</v>
      </c>
      <c r="I814" s="459" t="s">
        <v>2560</v>
      </c>
      <c r="J814" s="460" t="s">
        <v>2561</v>
      </c>
      <c r="K814" s="460" t="s">
        <v>2562</v>
      </c>
      <c r="L814" s="460" t="s">
        <v>2563</v>
      </c>
      <c r="M814" s="460"/>
      <c r="N814" s="459" t="s">
        <v>45</v>
      </c>
      <c r="O814" s="460" t="s">
        <v>46</v>
      </c>
      <c r="P814" s="459">
        <v>6</v>
      </c>
      <c r="Q814" s="459" t="s">
        <v>47</v>
      </c>
      <c r="R814" s="459" t="s">
        <v>48</v>
      </c>
      <c r="S814" s="459">
        <v>3</v>
      </c>
      <c r="T814" s="459">
        <v>0.75</v>
      </c>
      <c r="U814" s="459" t="s">
        <v>49</v>
      </c>
      <c r="V814" s="459"/>
      <c r="W814" s="459"/>
      <c r="X814" s="459"/>
      <c r="Y814" s="459"/>
      <c r="Z814" s="459"/>
      <c r="AA814" s="459"/>
      <c r="AB814" s="481" t="str">
        <f t="shared" si="25"/>
        <v>Карла Маркса</v>
      </c>
      <c r="AC814" s="481">
        <f t="shared" si="25"/>
        <v>53</v>
      </c>
      <c r="AD814" s="481"/>
      <c r="AE814" s="459"/>
      <c r="AF814" s="459"/>
      <c r="AG814" s="459"/>
    </row>
    <row r="815" spans="1:33" s="377" customFormat="1" ht="47.25" customHeight="1" x14ac:dyDescent="0.25">
      <c r="A815" s="492">
        <v>811</v>
      </c>
      <c r="B815" s="459" t="s">
        <v>38</v>
      </c>
      <c r="C815" s="459" t="s">
        <v>2420</v>
      </c>
      <c r="D815" s="459">
        <v>79</v>
      </c>
      <c r="E815" s="480" t="s">
        <v>61</v>
      </c>
      <c r="F815" s="459"/>
      <c r="G815" s="459"/>
      <c r="H815" s="459" t="s">
        <v>40</v>
      </c>
      <c r="I815" s="459" t="s">
        <v>1118</v>
      </c>
      <c r="J815" s="460" t="s">
        <v>2564</v>
      </c>
      <c r="K815" s="460" t="s">
        <v>2565</v>
      </c>
      <c r="L815" s="460" t="s">
        <v>2566</v>
      </c>
      <c r="M815" s="460"/>
      <c r="N815" s="459" t="s">
        <v>45</v>
      </c>
      <c r="O815" s="460" t="s">
        <v>46</v>
      </c>
      <c r="P815" s="459">
        <v>6</v>
      </c>
      <c r="Q815" s="459" t="s">
        <v>47</v>
      </c>
      <c r="R815" s="459" t="s">
        <v>48</v>
      </c>
      <c r="S815" s="459">
        <v>3</v>
      </c>
      <c r="T815" s="459">
        <v>0.75</v>
      </c>
      <c r="U815" s="459" t="s">
        <v>49</v>
      </c>
      <c r="V815" s="459"/>
      <c r="W815" s="459"/>
      <c r="X815" s="459"/>
      <c r="Y815" s="459"/>
      <c r="Z815" s="459"/>
      <c r="AA815" s="459"/>
      <c r="AB815" s="481" t="str">
        <f t="shared" si="25"/>
        <v>Карла Маркса</v>
      </c>
      <c r="AC815" s="481">
        <f t="shared" si="25"/>
        <v>79</v>
      </c>
      <c r="AD815" s="481" t="str">
        <f t="shared" si="25"/>
        <v>а</v>
      </c>
      <c r="AE815" s="459"/>
      <c r="AF815" s="459"/>
      <c r="AG815" s="459"/>
    </row>
    <row r="816" spans="1:33" s="377" customFormat="1" ht="49.5" customHeight="1" x14ac:dyDescent="0.25">
      <c r="A816" s="459">
        <v>812</v>
      </c>
      <c r="B816" s="459" t="s">
        <v>38</v>
      </c>
      <c r="C816" s="435" t="s">
        <v>2420</v>
      </c>
      <c r="D816" s="435">
        <v>71</v>
      </c>
      <c r="E816" s="483" t="s">
        <v>81</v>
      </c>
      <c r="F816" s="435"/>
      <c r="G816" s="435"/>
      <c r="H816" s="435" t="s">
        <v>40</v>
      </c>
      <c r="I816" s="435" t="s">
        <v>1028</v>
      </c>
      <c r="J816" s="483" t="s">
        <v>738</v>
      </c>
      <c r="K816" s="462" t="s">
        <v>1263</v>
      </c>
      <c r="L816" s="460" t="s">
        <v>399</v>
      </c>
      <c r="M816" s="462"/>
      <c r="N816" s="459" t="s">
        <v>45</v>
      </c>
      <c r="O816" s="460" t="s">
        <v>46</v>
      </c>
      <c r="P816" s="435">
        <v>6</v>
      </c>
      <c r="Q816" s="435" t="s">
        <v>296</v>
      </c>
      <c r="R816" s="435" t="s">
        <v>1438</v>
      </c>
      <c r="S816" s="435">
        <v>2</v>
      </c>
      <c r="T816" s="435">
        <v>1.1000000000000001</v>
      </c>
      <c r="U816" s="435" t="s">
        <v>66</v>
      </c>
      <c r="V816" s="435">
        <v>2</v>
      </c>
      <c r="W816" s="435">
        <v>1.1000000000000001</v>
      </c>
      <c r="X816" s="435" t="s">
        <v>66</v>
      </c>
      <c r="Y816" s="435"/>
      <c r="Z816" s="435"/>
      <c r="AA816" s="435"/>
      <c r="AB816" s="481" t="str">
        <f>C816</f>
        <v>Карла Маркса</v>
      </c>
      <c r="AC816" s="481">
        <f>D816</f>
        <v>71</v>
      </c>
      <c r="AD816" s="481" t="s">
        <v>81</v>
      </c>
      <c r="AE816" s="435" t="s">
        <v>2567</v>
      </c>
      <c r="AF816" s="435"/>
      <c r="AG816" s="435"/>
    </row>
    <row r="817" spans="1:16383" s="377" customFormat="1" ht="49.5" customHeight="1" x14ac:dyDescent="0.25">
      <c r="A817" s="492">
        <v>813</v>
      </c>
      <c r="B817" s="459" t="s">
        <v>38</v>
      </c>
      <c r="C817" s="435" t="s">
        <v>2420</v>
      </c>
      <c r="D817" s="435">
        <v>72</v>
      </c>
      <c r="E817" s="483">
        <v>21</v>
      </c>
      <c r="F817" s="435"/>
      <c r="G817" s="435"/>
      <c r="H817" s="435" t="s">
        <v>40</v>
      </c>
      <c r="I817" s="435" t="s">
        <v>1608</v>
      </c>
      <c r="J817" s="483">
        <v>1134632007652</v>
      </c>
      <c r="K817" s="462" t="s">
        <v>1609</v>
      </c>
      <c r="L817" s="460" t="s">
        <v>1610</v>
      </c>
      <c r="M817" s="462"/>
      <c r="N817" s="459" t="s">
        <v>45</v>
      </c>
      <c r="O817" s="460" t="s">
        <v>46</v>
      </c>
      <c r="P817" s="435">
        <v>42</v>
      </c>
      <c r="Q817" s="435" t="s">
        <v>296</v>
      </c>
      <c r="R817" s="435" t="s">
        <v>48</v>
      </c>
      <c r="S817" s="435">
        <v>4</v>
      </c>
      <c r="T817" s="435">
        <v>1.1000000000000001</v>
      </c>
      <c r="U817" s="435" t="s">
        <v>66</v>
      </c>
      <c r="V817" s="435" t="s">
        <v>16838</v>
      </c>
      <c r="W817" s="435">
        <v>1.1000000000000001</v>
      </c>
      <c r="X817" s="459" t="s">
        <v>16823</v>
      </c>
      <c r="Y817" s="435"/>
      <c r="Z817" s="435"/>
      <c r="AA817" s="435"/>
      <c r="AB817" s="481" t="str">
        <f>C817</f>
        <v>Карла Маркса</v>
      </c>
      <c r="AC817" s="481">
        <f>D817</f>
        <v>72</v>
      </c>
      <c r="AD817" s="481">
        <v>21</v>
      </c>
      <c r="AE817" s="435" t="s">
        <v>2568</v>
      </c>
      <c r="AF817" s="435" t="s">
        <v>2569</v>
      </c>
      <c r="AG817" s="435"/>
    </row>
    <row r="818" spans="1:16383" s="377" customFormat="1" ht="50.25" customHeight="1" x14ac:dyDescent="0.25">
      <c r="A818" s="459">
        <v>814</v>
      </c>
      <c r="B818" s="459" t="s">
        <v>59</v>
      </c>
      <c r="C818" s="459" t="s">
        <v>2420</v>
      </c>
      <c r="D818" s="459">
        <v>72</v>
      </c>
      <c r="E818" s="480">
        <v>18</v>
      </c>
      <c r="F818" s="459"/>
      <c r="G818" s="459"/>
      <c r="H818" s="459" t="s">
        <v>40</v>
      </c>
      <c r="I818" s="459" t="s">
        <v>2570</v>
      </c>
      <c r="J818" s="460" t="s">
        <v>2571</v>
      </c>
      <c r="K818" s="460" t="s">
        <v>2572</v>
      </c>
      <c r="L818" s="460" t="s">
        <v>2573</v>
      </c>
      <c r="M818" s="460"/>
      <c r="N818" s="459" t="s">
        <v>45</v>
      </c>
      <c r="O818" s="460" t="s">
        <v>46</v>
      </c>
      <c r="P818" s="459">
        <v>2</v>
      </c>
      <c r="Q818" s="459" t="s">
        <v>47</v>
      </c>
      <c r="R818" s="459" t="s">
        <v>48</v>
      </c>
      <c r="S818" s="459">
        <v>1</v>
      </c>
      <c r="T818" s="459">
        <v>0.75</v>
      </c>
      <c r="U818" s="459" t="s">
        <v>49</v>
      </c>
      <c r="V818" s="459"/>
      <c r="W818" s="459"/>
      <c r="X818" s="459"/>
      <c r="Y818" s="459"/>
      <c r="Z818" s="459"/>
      <c r="AA818" s="459"/>
      <c r="AB818" s="481" t="str">
        <f t="shared" si="25"/>
        <v>Карла Маркса</v>
      </c>
      <c r="AC818" s="481">
        <f t="shared" si="25"/>
        <v>72</v>
      </c>
      <c r="AD818" s="481">
        <f t="shared" si="25"/>
        <v>18</v>
      </c>
      <c r="AE818" s="459"/>
      <c r="AF818" s="459"/>
      <c r="AG818" s="459"/>
    </row>
    <row r="819" spans="1:16383" s="377" customFormat="1" ht="41.1" customHeight="1" x14ac:dyDescent="0.25">
      <c r="A819" s="492">
        <v>815</v>
      </c>
      <c r="B819" s="459" t="s">
        <v>38</v>
      </c>
      <c r="C819" s="459" t="s">
        <v>2420</v>
      </c>
      <c r="D819" s="459">
        <v>73</v>
      </c>
      <c r="E819" s="480" t="s">
        <v>349</v>
      </c>
      <c r="F819" s="459"/>
      <c r="G819" s="459"/>
      <c r="H819" s="459" t="s">
        <v>40</v>
      </c>
      <c r="I819" s="459" t="s">
        <v>2574</v>
      </c>
      <c r="J819" s="460" t="s">
        <v>2575</v>
      </c>
      <c r="K819" s="460" t="s">
        <v>2576</v>
      </c>
      <c r="L819" s="460" t="s">
        <v>2577</v>
      </c>
      <c r="M819" s="460"/>
      <c r="N819" s="459" t="s">
        <v>45</v>
      </c>
      <c r="O819" s="460" t="s">
        <v>46</v>
      </c>
      <c r="P819" s="459">
        <v>2</v>
      </c>
      <c r="Q819" s="459" t="s">
        <v>47</v>
      </c>
      <c r="R819" s="459" t="s">
        <v>48</v>
      </c>
      <c r="S819" s="459">
        <v>1</v>
      </c>
      <c r="T819" s="459">
        <v>0.75</v>
      </c>
      <c r="U819" s="459" t="s">
        <v>49</v>
      </c>
      <c r="V819" s="459"/>
      <c r="W819" s="459"/>
      <c r="X819" s="459"/>
      <c r="Y819" s="459"/>
      <c r="Z819" s="459"/>
      <c r="AA819" s="459"/>
      <c r="AB819" s="481" t="str">
        <f t="shared" si="25"/>
        <v>Карла Маркса</v>
      </c>
      <c r="AC819" s="481">
        <f t="shared" si="25"/>
        <v>73</v>
      </c>
      <c r="AD819" s="481" t="str">
        <f t="shared" si="25"/>
        <v>г</v>
      </c>
      <c r="AE819" s="459"/>
      <c r="AF819" s="459"/>
      <c r="AG819" s="459"/>
    </row>
    <row r="820" spans="1:16383" s="377" customFormat="1" ht="41.1" customHeight="1" x14ac:dyDescent="0.25">
      <c r="A820" s="459">
        <v>816</v>
      </c>
      <c r="B820" s="459" t="s">
        <v>59</v>
      </c>
      <c r="C820" s="459" t="s">
        <v>2420</v>
      </c>
      <c r="D820" s="459">
        <v>73</v>
      </c>
      <c r="E820" s="480" t="s">
        <v>349</v>
      </c>
      <c r="F820" s="459"/>
      <c r="G820" s="459"/>
      <c r="H820" s="459" t="s">
        <v>76</v>
      </c>
      <c r="I820" s="459" t="s">
        <v>2578</v>
      </c>
      <c r="J820" s="460" t="s">
        <v>2579</v>
      </c>
      <c r="K820" s="460" t="s">
        <v>2580</v>
      </c>
      <c r="L820" s="460" t="s">
        <v>2581</v>
      </c>
      <c r="M820" s="460"/>
      <c r="N820" s="459" t="s">
        <v>45</v>
      </c>
      <c r="O820" s="460" t="s">
        <v>46</v>
      </c>
      <c r="P820" s="459">
        <v>2</v>
      </c>
      <c r="Q820" s="459" t="s">
        <v>47</v>
      </c>
      <c r="R820" s="459" t="s">
        <v>48</v>
      </c>
      <c r="S820" s="459">
        <v>1</v>
      </c>
      <c r="T820" s="459">
        <v>0.75</v>
      </c>
      <c r="U820" s="459" t="s">
        <v>49</v>
      </c>
      <c r="V820" s="459"/>
      <c r="W820" s="459"/>
      <c r="X820" s="459"/>
      <c r="Y820" s="459"/>
      <c r="Z820" s="459"/>
      <c r="AA820" s="459"/>
      <c r="AB820" s="481" t="str">
        <f t="shared" si="25"/>
        <v>Карла Маркса</v>
      </c>
      <c r="AC820" s="481">
        <f t="shared" si="25"/>
        <v>73</v>
      </c>
      <c r="AD820" s="481" t="str">
        <f t="shared" si="25"/>
        <v>г</v>
      </c>
      <c r="AE820" s="459"/>
      <c r="AF820" s="459"/>
      <c r="AG820" s="459"/>
    </row>
    <row r="821" spans="1:16383" s="377" customFormat="1" ht="47.25" customHeight="1" x14ac:dyDescent="0.25">
      <c r="A821" s="492">
        <v>817</v>
      </c>
      <c r="B821" s="459" t="s">
        <v>38</v>
      </c>
      <c r="C821" s="459" t="s">
        <v>2420</v>
      </c>
      <c r="D821" s="459">
        <v>65</v>
      </c>
      <c r="E821" s="480" t="s">
        <v>81</v>
      </c>
      <c r="F821" s="459"/>
      <c r="G821" s="459"/>
      <c r="H821" s="459" t="s">
        <v>40</v>
      </c>
      <c r="I821" s="455" t="s">
        <v>1198</v>
      </c>
      <c r="J821" s="456" t="s">
        <v>1199</v>
      </c>
      <c r="K821" s="456" t="s">
        <v>1200</v>
      </c>
      <c r="L821" s="456" t="s">
        <v>1201</v>
      </c>
      <c r="M821" s="460"/>
      <c r="N821" s="459" t="s">
        <v>45</v>
      </c>
      <c r="O821" s="460" t="s">
        <v>46</v>
      </c>
      <c r="P821" s="459">
        <v>8</v>
      </c>
      <c r="Q821" s="459" t="s">
        <v>47</v>
      </c>
      <c r="R821" s="459" t="s">
        <v>48</v>
      </c>
      <c r="S821" s="459">
        <v>4</v>
      </c>
      <c r="T821" s="459">
        <v>0.75</v>
      </c>
      <c r="U821" s="459" t="s">
        <v>49</v>
      </c>
      <c r="V821" s="459"/>
      <c r="W821" s="459"/>
      <c r="X821" s="459"/>
      <c r="Y821" s="459"/>
      <c r="Z821" s="459"/>
      <c r="AA821" s="459"/>
      <c r="AB821" s="481" t="str">
        <f t="shared" si="25"/>
        <v>Карла Маркса</v>
      </c>
      <c r="AC821" s="481">
        <f t="shared" si="25"/>
        <v>65</v>
      </c>
      <c r="AD821" s="481" t="str">
        <f t="shared" si="25"/>
        <v>б</v>
      </c>
      <c r="AE821" s="459"/>
      <c r="AF821" s="459"/>
      <c r="AG821" s="459"/>
    </row>
    <row r="822" spans="1:16383" s="377" customFormat="1" ht="47.25" customHeight="1" x14ac:dyDescent="0.25">
      <c r="A822" s="459">
        <v>818</v>
      </c>
      <c r="B822" s="459" t="s">
        <v>38</v>
      </c>
      <c r="C822" s="459" t="s">
        <v>2420</v>
      </c>
      <c r="D822" s="459">
        <v>66</v>
      </c>
      <c r="E822" s="480" t="s">
        <v>61</v>
      </c>
      <c r="F822" s="459"/>
      <c r="G822" s="459"/>
      <c r="H822" s="459" t="s">
        <v>40</v>
      </c>
      <c r="I822" s="455" t="s">
        <v>2582</v>
      </c>
      <c r="J822" s="456" t="s">
        <v>2583</v>
      </c>
      <c r="K822" s="456" t="s">
        <v>2584</v>
      </c>
      <c r="L822" s="456" t="s">
        <v>2585</v>
      </c>
      <c r="M822" s="460"/>
      <c r="N822" s="459" t="s">
        <v>45</v>
      </c>
      <c r="O822" s="460" t="s">
        <v>46</v>
      </c>
      <c r="P822" s="459">
        <v>2</v>
      </c>
      <c r="Q822" s="459" t="s">
        <v>47</v>
      </c>
      <c r="R822" s="459" t="s">
        <v>48</v>
      </c>
      <c r="S822" s="459">
        <v>1</v>
      </c>
      <c r="T822" s="459">
        <v>0.75</v>
      </c>
      <c r="U822" s="459" t="s">
        <v>49</v>
      </c>
      <c r="V822" s="459"/>
      <c r="W822" s="459"/>
      <c r="X822" s="459"/>
      <c r="Y822" s="459"/>
      <c r="Z822" s="459"/>
      <c r="AA822" s="459"/>
      <c r="AB822" s="481" t="str">
        <f t="shared" si="25"/>
        <v>Карла Маркса</v>
      </c>
      <c r="AC822" s="481">
        <f t="shared" si="25"/>
        <v>66</v>
      </c>
      <c r="AD822" s="481" t="str">
        <f t="shared" si="25"/>
        <v>а</v>
      </c>
      <c r="AE822" s="459"/>
      <c r="AF822" s="459"/>
      <c r="AG822" s="459"/>
    </row>
    <row r="823" spans="1:16383" s="377" customFormat="1" ht="41.1" customHeight="1" x14ac:dyDescent="0.25">
      <c r="A823" s="492">
        <v>819</v>
      </c>
      <c r="B823" s="459" t="s">
        <v>38</v>
      </c>
      <c r="C823" s="459" t="s">
        <v>2420</v>
      </c>
      <c r="D823" s="459">
        <v>27</v>
      </c>
      <c r="E823" s="480"/>
      <c r="F823" s="459"/>
      <c r="G823" s="459"/>
      <c r="H823" s="459" t="s">
        <v>40</v>
      </c>
      <c r="I823" s="459" t="s">
        <v>2586</v>
      </c>
      <c r="J823" s="460" t="s">
        <v>2587</v>
      </c>
      <c r="K823" s="460" t="s">
        <v>2588</v>
      </c>
      <c r="L823" s="460" t="s">
        <v>2589</v>
      </c>
      <c r="M823" s="460"/>
      <c r="N823" s="459" t="s">
        <v>45</v>
      </c>
      <c r="O823" s="460" t="s">
        <v>46</v>
      </c>
      <c r="P823" s="459">
        <v>6</v>
      </c>
      <c r="Q823" s="459" t="s">
        <v>47</v>
      </c>
      <c r="R823" s="459" t="s">
        <v>48</v>
      </c>
      <c r="S823" s="459">
        <v>3</v>
      </c>
      <c r="T823" s="459">
        <v>0.75</v>
      </c>
      <c r="U823" s="459" t="s">
        <v>49</v>
      </c>
      <c r="V823" s="459"/>
      <c r="W823" s="459"/>
      <c r="X823" s="459"/>
      <c r="Y823" s="459"/>
      <c r="Z823" s="459"/>
      <c r="AA823" s="459"/>
      <c r="AB823" s="481" t="str">
        <f t="shared" si="25"/>
        <v>Карла Маркса</v>
      </c>
      <c r="AC823" s="481">
        <f t="shared" si="25"/>
        <v>27</v>
      </c>
      <c r="AD823" s="481"/>
      <c r="AE823" s="459"/>
      <c r="AF823" s="459"/>
      <c r="AG823" s="459"/>
    </row>
    <row r="824" spans="1:16383" s="377" customFormat="1" ht="41.1" customHeight="1" x14ac:dyDescent="0.25">
      <c r="A824" s="459">
        <v>820</v>
      </c>
      <c r="B824" s="459" t="s">
        <v>59</v>
      </c>
      <c r="C824" s="459" t="s">
        <v>2420</v>
      </c>
      <c r="D824" s="459">
        <v>31</v>
      </c>
      <c r="E824" s="480" t="s">
        <v>61</v>
      </c>
      <c r="F824" s="459"/>
      <c r="G824" s="459"/>
      <c r="H824" s="459" t="s">
        <v>76</v>
      </c>
      <c r="I824" s="459" t="s">
        <v>2590</v>
      </c>
      <c r="J824" s="460" t="s">
        <v>2591</v>
      </c>
      <c r="K824" s="460" t="s">
        <v>2592</v>
      </c>
      <c r="L824" s="460" t="s">
        <v>2593</v>
      </c>
      <c r="M824" s="460"/>
      <c r="N824" s="459" t="s">
        <v>45</v>
      </c>
      <c r="O824" s="460" t="s">
        <v>46</v>
      </c>
      <c r="P824" s="459">
        <v>2</v>
      </c>
      <c r="Q824" s="459" t="s">
        <v>47</v>
      </c>
      <c r="R824" s="459" t="s">
        <v>48</v>
      </c>
      <c r="S824" s="459">
        <v>1</v>
      </c>
      <c r="T824" s="459">
        <v>0.75</v>
      </c>
      <c r="U824" s="459" t="s">
        <v>49</v>
      </c>
      <c r="V824" s="459"/>
      <c r="W824" s="459"/>
      <c r="X824" s="459"/>
      <c r="Y824" s="459"/>
      <c r="Z824" s="459"/>
      <c r="AA824" s="459"/>
      <c r="AB824" s="481" t="str">
        <f t="shared" si="25"/>
        <v>Карла Маркса</v>
      </c>
      <c r="AC824" s="481">
        <f t="shared" si="25"/>
        <v>31</v>
      </c>
      <c r="AD824" s="481" t="str">
        <f>E824</f>
        <v>а</v>
      </c>
      <c r="AE824" s="459"/>
      <c r="AF824" s="459"/>
      <c r="AG824" s="459"/>
    </row>
    <row r="825" spans="1:16383" s="377" customFormat="1" ht="41.1" customHeight="1" x14ac:dyDescent="0.25">
      <c r="A825" s="492">
        <v>821</v>
      </c>
      <c r="B825" s="459" t="s">
        <v>59</v>
      </c>
      <c r="C825" s="459" t="s">
        <v>2420</v>
      </c>
      <c r="D825" s="459">
        <v>60</v>
      </c>
      <c r="E825" s="480"/>
      <c r="F825" s="459"/>
      <c r="G825" s="459"/>
      <c r="H825" s="459" t="s">
        <v>76</v>
      </c>
      <c r="I825" s="455" t="s">
        <v>2594</v>
      </c>
      <c r="J825" s="456" t="s">
        <v>2595</v>
      </c>
      <c r="K825" s="456" t="s">
        <v>2596</v>
      </c>
      <c r="L825" s="456" t="s">
        <v>2597</v>
      </c>
      <c r="M825" s="460"/>
      <c r="N825" s="459" t="s">
        <v>45</v>
      </c>
      <c r="O825" s="460" t="s">
        <v>46</v>
      </c>
      <c r="P825" s="459">
        <v>2</v>
      </c>
      <c r="Q825" s="459" t="s">
        <v>47</v>
      </c>
      <c r="R825" s="459" t="s">
        <v>48</v>
      </c>
      <c r="S825" s="459">
        <v>1</v>
      </c>
      <c r="T825" s="459">
        <v>0.75</v>
      </c>
      <c r="U825" s="459" t="s">
        <v>49</v>
      </c>
      <c r="V825" s="459"/>
      <c r="W825" s="459"/>
      <c r="X825" s="459"/>
      <c r="Y825" s="459"/>
      <c r="Z825" s="459"/>
      <c r="AA825" s="459"/>
      <c r="AB825" s="481" t="str">
        <f t="shared" ref="AB825:AC840" si="26">C825</f>
        <v>Карла Маркса</v>
      </c>
      <c r="AC825" s="481">
        <f t="shared" si="26"/>
        <v>60</v>
      </c>
      <c r="AD825" s="481"/>
      <c r="AE825" s="459"/>
      <c r="AF825" s="459"/>
      <c r="AG825" s="459"/>
    </row>
    <row r="826" spans="1:16383" s="377" customFormat="1" ht="41.1" customHeight="1" x14ac:dyDescent="0.25">
      <c r="A826" s="459">
        <v>822</v>
      </c>
      <c r="B826" s="459" t="s">
        <v>59</v>
      </c>
      <c r="C826" s="459" t="s">
        <v>2420</v>
      </c>
      <c r="D826" s="459">
        <v>23</v>
      </c>
      <c r="E826" s="480"/>
      <c r="F826" s="459"/>
      <c r="G826" s="459"/>
      <c r="H826" s="459" t="s">
        <v>40</v>
      </c>
      <c r="I826" s="459" t="s">
        <v>2598</v>
      </c>
      <c r="J826" s="460" t="s">
        <v>2599</v>
      </c>
      <c r="K826" s="460" t="s">
        <v>2600</v>
      </c>
      <c r="L826" s="460" t="s">
        <v>2600</v>
      </c>
      <c r="M826" s="460"/>
      <c r="N826" s="459" t="s">
        <v>45</v>
      </c>
      <c r="O826" s="460" t="s">
        <v>46</v>
      </c>
      <c r="P826" s="459">
        <v>6</v>
      </c>
      <c r="Q826" s="459" t="s">
        <v>47</v>
      </c>
      <c r="R826" s="459" t="s">
        <v>48</v>
      </c>
      <c r="S826" s="459">
        <v>3</v>
      </c>
      <c r="T826" s="459">
        <v>0.75</v>
      </c>
      <c r="U826" s="459" t="s">
        <v>49</v>
      </c>
      <c r="V826" s="459"/>
      <c r="W826" s="459"/>
      <c r="X826" s="459"/>
      <c r="Y826" s="459"/>
      <c r="Z826" s="459"/>
      <c r="AA826" s="459"/>
      <c r="AB826" s="481" t="str">
        <f t="shared" si="26"/>
        <v>Карла Маркса</v>
      </c>
      <c r="AC826" s="481">
        <f t="shared" si="26"/>
        <v>23</v>
      </c>
      <c r="AD826" s="481"/>
      <c r="AE826" s="459"/>
      <c r="AF826" s="459"/>
      <c r="AG826" s="459"/>
    </row>
    <row r="827" spans="1:16383" s="377" customFormat="1" ht="41.1" customHeight="1" x14ac:dyDescent="0.25">
      <c r="A827" s="492">
        <v>823</v>
      </c>
      <c r="B827" s="459" t="s">
        <v>38</v>
      </c>
      <c r="C827" s="459" t="s">
        <v>2420</v>
      </c>
      <c r="D827" s="459">
        <v>69</v>
      </c>
      <c r="E827" s="480" t="s">
        <v>349</v>
      </c>
      <c r="F827" s="459"/>
      <c r="G827" s="459"/>
      <c r="H827" s="459" t="s">
        <v>40</v>
      </c>
      <c r="I827" s="459" t="s">
        <v>1198</v>
      </c>
      <c r="J827" s="460" t="s">
        <v>1199</v>
      </c>
      <c r="K827" s="460" t="s">
        <v>1200</v>
      </c>
      <c r="L827" s="460" t="s">
        <v>1201</v>
      </c>
      <c r="M827" s="460"/>
      <c r="N827" s="459" t="s">
        <v>45</v>
      </c>
      <c r="O827" s="460" t="s">
        <v>46</v>
      </c>
      <c r="P827" s="459">
        <v>12</v>
      </c>
      <c r="Q827" s="459" t="s">
        <v>47</v>
      </c>
      <c r="R827" s="459" t="s">
        <v>48</v>
      </c>
      <c r="S827" s="459">
        <v>5</v>
      </c>
      <c r="T827" s="459">
        <v>0.75</v>
      </c>
      <c r="U827" s="459" t="s">
        <v>49</v>
      </c>
      <c r="V827" s="459"/>
      <c r="W827" s="459"/>
      <c r="X827" s="459"/>
      <c r="Y827" s="459"/>
      <c r="Z827" s="459"/>
      <c r="AA827" s="459"/>
      <c r="AB827" s="481" t="str">
        <f t="shared" si="26"/>
        <v>Карла Маркса</v>
      </c>
      <c r="AC827" s="481">
        <f t="shared" si="26"/>
        <v>69</v>
      </c>
      <c r="AD827" s="481" t="str">
        <f>E827</f>
        <v>г</v>
      </c>
      <c r="AE827" s="459"/>
      <c r="AF827" s="459"/>
      <c r="AG827" s="459"/>
    </row>
    <row r="828" spans="1:16383" s="377" customFormat="1" ht="41.1" customHeight="1" x14ac:dyDescent="0.25">
      <c r="A828" s="459">
        <v>824</v>
      </c>
      <c r="B828" s="459" t="s">
        <v>38</v>
      </c>
      <c r="C828" s="459" t="s">
        <v>2420</v>
      </c>
      <c r="D828" s="459">
        <v>81</v>
      </c>
      <c r="E828" s="480"/>
      <c r="F828" s="459"/>
      <c r="G828" s="459"/>
      <c r="H828" s="459" t="s">
        <v>40</v>
      </c>
      <c r="I828" s="453" t="s">
        <v>2601</v>
      </c>
      <c r="J828" s="454" t="s">
        <v>2602</v>
      </c>
      <c r="K828" s="454" t="s">
        <v>2603</v>
      </c>
      <c r="L828" s="468" t="s">
        <v>2604</v>
      </c>
      <c r="M828" s="460"/>
      <c r="N828" s="459" t="s">
        <v>45</v>
      </c>
      <c r="O828" s="460" t="s">
        <v>46</v>
      </c>
      <c r="P828" s="459">
        <v>4</v>
      </c>
      <c r="Q828" s="459" t="s">
        <v>47</v>
      </c>
      <c r="R828" s="459" t="s">
        <v>48</v>
      </c>
      <c r="S828" s="459">
        <v>2</v>
      </c>
      <c r="T828" s="459">
        <v>0.75</v>
      </c>
      <c r="U828" s="459" t="s">
        <v>49</v>
      </c>
      <c r="V828" s="459"/>
      <c r="W828" s="459"/>
      <c r="X828" s="459"/>
      <c r="Y828" s="459"/>
      <c r="Z828" s="459"/>
      <c r="AA828" s="459"/>
      <c r="AB828" s="481" t="str">
        <f t="shared" si="26"/>
        <v>Карла Маркса</v>
      </c>
      <c r="AC828" s="481">
        <f t="shared" si="26"/>
        <v>81</v>
      </c>
      <c r="AD828" s="481"/>
      <c r="AE828" s="459"/>
      <c r="AF828" s="459"/>
      <c r="AG828" s="459"/>
    </row>
    <row r="829" spans="1:16383" s="377" customFormat="1" ht="41.1" customHeight="1" x14ac:dyDescent="0.25">
      <c r="A829" s="492">
        <v>825</v>
      </c>
      <c r="B829" s="459" t="s">
        <v>38</v>
      </c>
      <c r="C829" s="435" t="s">
        <v>2420</v>
      </c>
      <c r="D829" s="459">
        <v>75</v>
      </c>
      <c r="E829" s="480" t="s">
        <v>81</v>
      </c>
      <c r="F829" s="459"/>
      <c r="G829" s="459"/>
      <c r="H829" s="459" t="s">
        <v>40</v>
      </c>
      <c r="I829" s="459" t="s">
        <v>218</v>
      </c>
      <c r="J829" s="460" t="s">
        <v>2605</v>
      </c>
      <c r="K829" s="460" t="s">
        <v>2606</v>
      </c>
      <c r="L829" s="460" t="s">
        <v>220</v>
      </c>
      <c r="M829" s="460"/>
      <c r="N829" s="459" t="s">
        <v>45</v>
      </c>
      <c r="O829" s="460" t="s">
        <v>46</v>
      </c>
      <c r="P829" s="459">
        <v>2</v>
      </c>
      <c r="Q829" s="459" t="s">
        <v>47</v>
      </c>
      <c r="R829" s="459" t="s">
        <v>48</v>
      </c>
      <c r="S829" s="459">
        <v>1</v>
      </c>
      <c r="T829" s="459">
        <v>0.75</v>
      </c>
      <c r="U829" s="459" t="s">
        <v>49</v>
      </c>
      <c r="V829" s="459"/>
      <c r="W829" s="459"/>
      <c r="X829" s="459"/>
      <c r="Y829" s="459"/>
      <c r="Z829" s="459"/>
      <c r="AA829" s="459"/>
      <c r="AB829" s="481" t="str">
        <f t="shared" si="26"/>
        <v>Карла Маркса</v>
      </c>
      <c r="AC829" s="481">
        <f t="shared" si="26"/>
        <v>75</v>
      </c>
      <c r="AD829" s="481" t="str">
        <f>E829</f>
        <v>б</v>
      </c>
      <c r="AE829" s="459"/>
      <c r="AF829" s="459"/>
      <c r="AG829" s="459"/>
    </row>
    <row r="830" spans="1:16383" s="377" customFormat="1" ht="41.1" customHeight="1" x14ac:dyDescent="0.25">
      <c r="A830" s="459">
        <v>826</v>
      </c>
      <c r="B830" s="459" t="s">
        <v>38</v>
      </c>
      <c r="C830" s="435" t="s">
        <v>2420</v>
      </c>
      <c r="D830" s="459">
        <v>62</v>
      </c>
      <c r="E830" s="480">
        <v>21</v>
      </c>
      <c r="F830" s="459"/>
      <c r="G830" s="459"/>
      <c r="H830" s="459" t="s">
        <v>40</v>
      </c>
      <c r="I830" s="459" t="s">
        <v>2607</v>
      </c>
      <c r="J830" s="460" t="s">
        <v>2608</v>
      </c>
      <c r="K830" s="460" t="s">
        <v>2609</v>
      </c>
      <c r="L830" s="460" t="s">
        <v>2610</v>
      </c>
      <c r="M830" s="460"/>
      <c r="N830" s="459" t="s">
        <v>45</v>
      </c>
      <c r="O830" s="460" t="s">
        <v>46</v>
      </c>
      <c r="P830" s="459">
        <v>4</v>
      </c>
      <c r="Q830" s="459" t="s">
        <v>47</v>
      </c>
      <c r="R830" s="459" t="s">
        <v>48</v>
      </c>
      <c r="S830" s="459">
        <v>2</v>
      </c>
      <c r="T830" s="459">
        <v>0.75</v>
      </c>
      <c r="U830" s="459" t="s">
        <v>49</v>
      </c>
      <c r="V830" s="459"/>
      <c r="W830" s="459"/>
      <c r="X830" s="459"/>
      <c r="Y830" s="459"/>
      <c r="Z830" s="459"/>
      <c r="AA830" s="459"/>
      <c r="AB830" s="481" t="str">
        <f t="shared" si="26"/>
        <v>Карла Маркса</v>
      </c>
      <c r="AC830" s="481">
        <f t="shared" si="26"/>
        <v>62</v>
      </c>
      <c r="AD830" s="481">
        <f>E830</f>
        <v>21</v>
      </c>
      <c r="AE830" s="459"/>
      <c r="AF830" s="459"/>
      <c r="AG830" s="459"/>
    </row>
    <row r="831" spans="1:16383" s="377" customFormat="1" ht="48.75" customHeight="1" x14ac:dyDescent="0.25">
      <c r="A831" s="492">
        <v>827</v>
      </c>
      <c r="B831" s="459" t="s">
        <v>38</v>
      </c>
      <c r="C831" s="435" t="s">
        <v>2420</v>
      </c>
      <c r="D831" s="459">
        <v>66</v>
      </c>
      <c r="E831" s="480" t="s">
        <v>81</v>
      </c>
      <c r="F831" s="459"/>
      <c r="G831" s="459"/>
      <c r="H831" s="459" t="s">
        <v>40</v>
      </c>
      <c r="I831" s="459" t="s">
        <v>2611</v>
      </c>
      <c r="J831" s="460" t="s">
        <v>2612</v>
      </c>
      <c r="K831" s="460" t="s">
        <v>2613</v>
      </c>
      <c r="L831" s="460" t="s">
        <v>2614</v>
      </c>
      <c r="M831" s="460"/>
      <c r="N831" s="459" t="s">
        <v>45</v>
      </c>
      <c r="O831" s="460" t="s">
        <v>46</v>
      </c>
      <c r="P831" s="459">
        <v>2</v>
      </c>
      <c r="Q831" s="459" t="s">
        <v>47</v>
      </c>
      <c r="R831" s="459" t="s">
        <v>48</v>
      </c>
      <c r="S831" s="459">
        <v>1</v>
      </c>
      <c r="T831" s="459">
        <v>0.75</v>
      </c>
      <c r="U831" s="459" t="s">
        <v>49</v>
      </c>
      <c r="V831" s="459"/>
      <c r="W831" s="459"/>
      <c r="X831" s="459"/>
      <c r="Y831" s="459"/>
      <c r="Z831" s="459"/>
      <c r="AA831" s="459"/>
      <c r="AB831" s="481" t="str">
        <f t="shared" si="26"/>
        <v>Карла Маркса</v>
      </c>
      <c r="AC831" s="481">
        <f t="shared" si="26"/>
        <v>66</v>
      </c>
      <c r="AD831" s="481" t="str">
        <f>E831</f>
        <v>б</v>
      </c>
      <c r="AE831" s="459"/>
      <c r="AF831" s="459"/>
      <c r="AG831" s="459"/>
    </row>
    <row r="832" spans="1:16383" s="380" customFormat="1" ht="41.1" customHeight="1" x14ac:dyDescent="0.25">
      <c r="A832" s="459">
        <v>828</v>
      </c>
      <c r="B832" s="467" t="s">
        <v>38</v>
      </c>
      <c r="C832" s="467" t="s">
        <v>2420</v>
      </c>
      <c r="D832" s="467">
        <v>8</v>
      </c>
      <c r="E832" s="467"/>
      <c r="F832" s="467"/>
      <c r="G832" s="467"/>
      <c r="H832" s="467" t="s">
        <v>40</v>
      </c>
      <c r="I832" s="467" t="s">
        <v>2615</v>
      </c>
      <c r="J832" s="464" t="s">
        <v>2616</v>
      </c>
      <c r="K832" s="456" t="s">
        <v>2617</v>
      </c>
      <c r="L832" s="456" t="s">
        <v>2618</v>
      </c>
      <c r="M832" s="467"/>
      <c r="N832" s="459" t="s">
        <v>45</v>
      </c>
      <c r="O832" s="460" t="s">
        <v>46</v>
      </c>
      <c r="P832" s="459">
        <v>15</v>
      </c>
      <c r="Q832" s="459" t="s">
        <v>47</v>
      </c>
      <c r="R832" s="459" t="s">
        <v>48</v>
      </c>
      <c r="S832" s="459">
        <v>7</v>
      </c>
      <c r="T832" s="459">
        <v>0.75</v>
      </c>
      <c r="U832" s="459" t="s">
        <v>49</v>
      </c>
      <c r="V832" s="467"/>
      <c r="W832" s="467"/>
      <c r="X832" s="467"/>
      <c r="Y832" s="467"/>
      <c r="Z832" s="467"/>
      <c r="AA832" s="467"/>
      <c r="AB832" s="467" t="str">
        <f t="shared" si="26"/>
        <v>Карла Маркса</v>
      </c>
      <c r="AC832" s="467">
        <f t="shared" si="26"/>
        <v>8</v>
      </c>
      <c r="AD832" s="467"/>
      <c r="AE832" s="467"/>
      <c r="AF832" s="467"/>
      <c r="AG832" s="467"/>
      <c r="AH832" s="452"/>
      <c r="AI832" s="429"/>
      <c r="AJ832" s="429"/>
      <c r="AK832" s="429"/>
      <c r="AL832" s="429"/>
      <c r="AM832" s="429"/>
      <c r="AN832" s="429"/>
      <c r="AO832" s="429"/>
      <c r="AP832" s="429"/>
      <c r="AQ832" s="429"/>
      <c r="AR832" s="429"/>
      <c r="AS832" s="429"/>
      <c r="AT832" s="429"/>
      <c r="AU832" s="429"/>
      <c r="AV832" s="429"/>
      <c r="AW832" s="429"/>
      <c r="AX832" s="429"/>
      <c r="AY832" s="429"/>
      <c r="AZ832" s="429"/>
      <c r="BA832" s="429"/>
      <c r="BB832" s="429"/>
      <c r="BC832" s="429"/>
      <c r="BD832" s="429"/>
      <c r="BE832" s="429"/>
      <c r="BF832" s="429"/>
      <c r="BG832" s="429"/>
      <c r="BH832" s="429"/>
      <c r="BI832" s="429"/>
      <c r="BJ832" s="429"/>
      <c r="BK832" s="429"/>
      <c r="BL832" s="429"/>
      <c r="BM832" s="429"/>
      <c r="BN832" s="429"/>
      <c r="BO832" s="429"/>
      <c r="BP832" s="429"/>
      <c r="BQ832" s="429"/>
      <c r="BR832" s="429"/>
      <c r="BS832" s="429"/>
      <c r="BT832" s="429"/>
      <c r="BU832" s="429"/>
      <c r="BV832" s="429"/>
      <c r="BW832" s="429"/>
      <c r="BX832" s="429"/>
      <c r="BY832" s="429"/>
      <c r="BZ832" s="429"/>
      <c r="CA832" s="429"/>
      <c r="CB832" s="429"/>
      <c r="CC832" s="429"/>
      <c r="CD832" s="429"/>
      <c r="CE832" s="429"/>
      <c r="CF832" s="429"/>
      <c r="CG832" s="429"/>
      <c r="CH832" s="429"/>
      <c r="CI832" s="429"/>
      <c r="CJ832" s="429"/>
      <c r="CK832" s="429"/>
      <c r="CL832" s="429"/>
      <c r="CM832" s="429"/>
      <c r="CN832" s="429"/>
      <c r="CO832" s="429"/>
      <c r="CP832" s="429"/>
      <c r="CQ832" s="429"/>
      <c r="CR832" s="429"/>
      <c r="CS832" s="429"/>
      <c r="CT832" s="429"/>
      <c r="CU832" s="429"/>
      <c r="CV832" s="429"/>
      <c r="CW832" s="429"/>
      <c r="CX832" s="429"/>
      <c r="CY832" s="429"/>
      <c r="CZ832" s="429"/>
      <c r="DA832" s="429"/>
      <c r="DB832" s="429"/>
      <c r="DC832" s="429"/>
      <c r="DD832" s="429"/>
      <c r="DE832" s="429"/>
      <c r="DF832" s="429"/>
      <c r="DG832" s="429"/>
      <c r="DH832" s="429"/>
      <c r="DI832" s="429"/>
      <c r="DJ832" s="429"/>
      <c r="DK832" s="429"/>
      <c r="DL832" s="429"/>
      <c r="DM832" s="429"/>
      <c r="DN832" s="429"/>
      <c r="DO832" s="429"/>
      <c r="DP832" s="429"/>
      <c r="DQ832" s="429"/>
      <c r="DR832" s="429"/>
      <c r="DS832" s="429"/>
      <c r="DT832" s="429"/>
      <c r="DU832" s="429"/>
      <c r="DV832" s="429"/>
      <c r="DW832" s="429"/>
      <c r="DX832" s="429"/>
      <c r="DY832" s="429"/>
      <c r="DZ832" s="429"/>
      <c r="EA832" s="429"/>
      <c r="EB832" s="429"/>
      <c r="EC832" s="429"/>
      <c r="ED832" s="429"/>
      <c r="EE832" s="429"/>
      <c r="EF832" s="429"/>
      <c r="EG832" s="429"/>
      <c r="EH832" s="429"/>
      <c r="EI832" s="429"/>
      <c r="EJ832" s="429"/>
      <c r="EK832" s="429"/>
      <c r="EL832" s="429"/>
      <c r="EM832" s="429"/>
      <c r="EN832" s="429"/>
      <c r="EO832" s="429"/>
      <c r="EP832" s="429"/>
      <c r="EQ832" s="429"/>
      <c r="ER832" s="429"/>
      <c r="ES832" s="429"/>
      <c r="ET832" s="429"/>
      <c r="EU832" s="429"/>
      <c r="EV832" s="429"/>
      <c r="EW832" s="429"/>
      <c r="EX832" s="429"/>
      <c r="EY832" s="429"/>
      <c r="EZ832" s="429"/>
      <c r="FA832" s="429"/>
      <c r="FB832" s="429"/>
      <c r="FC832" s="429"/>
      <c r="FD832" s="429"/>
      <c r="FE832" s="429"/>
      <c r="FF832" s="429"/>
      <c r="FG832" s="429"/>
      <c r="FH832" s="429"/>
      <c r="FI832" s="429"/>
      <c r="FJ832" s="429"/>
      <c r="FK832" s="429"/>
      <c r="FL832" s="429"/>
      <c r="FM832" s="429"/>
      <c r="FN832" s="429"/>
      <c r="FO832" s="429"/>
      <c r="FP832" s="429"/>
      <c r="FQ832" s="429"/>
      <c r="FR832" s="429"/>
      <c r="FS832" s="429"/>
      <c r="FT832" s="429"/>
      <c r="FU832" s="429"/>
      <c r="FV832" s="429"/>
      <c r="FW832" s="429"/>
      <c r="FX832" s="429"/>
      <c r="FY832" s="429"/>
      <c r="FZ832" s="429"/>
      <c r="GA832" s="429"/>
      <c r="GB832" s="429"/>
      <c r="GC832" s="429"/>
      <c r="GD832" s="429"/>
      <c r="GE832" s="429"/>
      <c r="GF832" s="429"/>
      <c r="GG832" s="429"/>
      <c r="GH832" s="429"/>
      <c r="GI832" s="429"/>
      <c r="GJ832" s="429"/>
      <c r="GK832" s="429"/>
      <c r="GL832" s="429"/>
      <c r="GM832" s="429"/>
      <c r="GN832" s="429"/>
      <c r="GO832" s="429"/>
      <c r="GP832" s="429"/>
      <c r="GQ832" s="429"/>
      <c r="GR832" s="429"/>
      <c r="GS832" s="429"/>
      <c r="GT832" s="429"/>
      <c r="GU832" s="429"/>
      <c r="GV832" s="429"/>
      <c r="GW832" s="429"/>
      <c r="GX832" s="429"/>
      <c r="GY832" s="429"/>
      <c r="GZ832" s="429"/>
      <c r="HA832" s="429"/>
      <c r="HB832" s="429"/>
      <c r="HC832" s="429"/>
      <c r="HD832" s="429"/>
      <c r="HE832" s="429"/>
      <c r="HF832" s="429"/>
      <c r="HG832" s="429"/>
      <c r="HH832" s="429"/>
      <c r="HI832" s="429"/>
      <c r="HJ832" s="429"/>
      <c r="HK832" s="429"/>
      <c r="HL832" s="429"/>
      <c r="HM832" s="429"/>
      <c r="HN832" s="429"/>
      <c r="HO832" s="429"/>
      <c r="HP832" s="429"/>
      <c r="HQ832" s="429"/>
      <c r="HR832" s="429"/>
      <c r="HS832" s="429"/>
      <c r="HT832" s="429"/>
      <c r="HU832" s="429"/>
      <c r="HV832" s="429"/>
      <c r="HW832" s="429"/>
      <c r="HX832" s="429"/>
      <c r="HY832" s="429"/>
      <c r="HZ832" s="429"/>
      <c r="IA832" s="429"/>
      <c r="IB832" s="429"/>
      <c r="IC832" s="429"/>
      <c r="ID832" s="429"/>
      <c r="IE832" s="429"/>
      <c r="IF832" s="429"/>
      <c r="IG832" s="429"/>
      <c r="IH832" s="429"/>
      <c r="II832" s="429"/>
      <c r="IJ832" s="429"/>
      <c r="IK832" s="429"/>
      <c r="IL832" s="429"/>
      <c r="IM832" s="429"/>
      <c r="IN832" s="429"/>
      <c r="IO832" s="429"/>
      <c r="IP832" s="429"/>
      <c r="IQ832" s="429"/>
      <c r="IR832" s="429"/>
      <c r="IS832" s="429"/>
      <c r="IT832" s="429"/>
      <c r="IU832" s="429"/>
      <c r="IV832" s="429"/>
      <c r="IW832" s="429"/>
      <c r="IX832" s="429"/>
      <c r="IY832" s="429"/>
      <c r="IZ832" s="429"/>
      <c r="JA832" s="429"/>
      <c r="JB832" s="429"/>
      <c r="JC832" s="429"/>
      <c r="JD832" s="429"/>
      <c r="JE832" s="429"/>
      <c r="JF832" s="429"/>
      <c r="JG832" s="429"/>
      <c r="JH832" s="429"/>
      <c r="JI832" s="429"/>
      <c r="JJ832" s="429"/>
      <c r="JK832" s="429"/>
      <c r="JL832" s="429"/>
      <c r="JM832" s="429"/>
      <c r="JN832" s="429"/>
      <c r="JO832" s="429"/>
      <c r="JP832" s="429"/>
      <c r="JQ832" s="429"/>
      <c r="JR832" s="429"/>
      <c r="JS832" s="429"/>
      <c r="JT832" s="429"/>
      <c r="JU832" s="429"/>
      <c r="JV832" s="429"/>
      <c r="JW832" s="429"/>
      <c r="JX832" s="429"/>
      <c r="JY832" s="429"/>
      <c r="JZ832" s="429"/>
      <c r="KA832" s="429"/>
      <c r="KB832" s="429"/>
      <c r="KC832" s="429"/>
      <c r="KD832" s="429"/>
      <c r="KE832" s="429"/>
      <c r="KF832" s="429"/>
      <c r="KG832" s="429"/>
      <c r="KH832" s="429"/>
      <c r="KI832" s="429"/>
      <c r="KJ832" s="429"/>
      <c r="KK832" s="429"/>
      <c r="KL832" s="429"/>
      <c r="KM832" s="429"/>
      <c r="KN832" s="429"/>
      <c r="KO832" s="429"/>
      <c r="KP832" s="429"/>
      <c r="KQ832" s="429"/>
      <c r="KR832" s="429"/>
      <c r="KS832" s="429"/>
      <c r="KT832" s="429"/>
      <c r="KU832" s="429"/>
      <c r="KV832" s="429"/>
      <c r="KW832" s="429"/>
      <c r="KX832" s="429"/>
      <c r="KY832" s="429"/>
      <c r="KZ832" s="429"/>
      <c r="LA832" s="429"/>
      <c r="LB832" s="429"/>
      <c r="LC832" s="429"/>
      <c r="LD832" s="429"/>
      <c r="LE832" s="429"/>
      <c r="LF832" s="429"/>
      <c r="LG832" s="429"/>
      <c r="LH832" s="429"/>
      <c r="LI832" s="429"/>
      <c r="LJ832" s="429"/>
      <c r="LK832" s="429"/>
      <c r="LL832" s="429"/>
      <c r="LM832" s="429"/>
      <c r="LN832" s="429"/>
      <c r="LO832" s="429"/>
      <c r="LP832" s="429"/>
      <c r="LQ832" s="429"/>
      <c r="LR832" s="429"/>
      <c r="LS832" s="429"/>
      <c r="LT832" s="429"/>
      <c r="LU832" s="429"/>
      <c r="LV832" s="429"/>
      <c r="LW832" s="429"/>
      <c r="LX832" s="429"/>
      <c r="LY832" s="429"/>
      <c r="LZ832" s="429"/>
      <c r="MA832" s="429"/>
      <c r="MB832" s="429"/>
      <c r="MC832" s="429"/>
      <c r="MD832" s="429"/>
      <c r="ME832" s="429"/>
      <c r="MF832" s="429"/>
      <c r="MG832" s="429"/>
      <c r="MH832" s="429"/>
      <c r="MI832" s="429"/>
      <c r="MJ832" s="429"/>
      <c r="MK832" s="429"/>
      <c r="ML832" s="429"/>
      <c r="MM832" s="429"/>
      <c r="MN832" s="429"/>
      <c r="MO832" s="429"/>
      <c r="MP832" s="429"/>
      <c r="MQ832" s="429"/>
      <c r="MR832" s="429"/>
      <c r="MS832" s="429"/>
      <c r="MT832" s="429"/>
      <c r="MU832" s="429"/>
      <c r="MV832" s="429"/>
      <c r="MW832" s="429"/>
      <c r="MX832" s="429"/>
      <c r="MY832" s="429"/>
      <c r="MZ832" s="429"/>
      <c r="NA832" s="429"/>
      <c r="NB832" s="429"/>
      <c r="NC832" s="429"/>
      <c r="ND832" s="429"/>
      <c r="NE832" s="429"/>
      <c r="NF832" s="429"/>
      <c r="NG832" s="429"/>
      <c r="NH832" s="429"/>
      <c r="NI832" s="429"/>
      <c r="NJ832" s="429"/>
      <c r="NK832" s="429"/>
      <c r="NL832" s="429"/>
      <c r="NM832" s="429"/>
      <c r="NN832" s="429"/>
      <c r="NO832" s="429"/>
      <c r="NP832" s="429"/>
      <c r="NQ832" s="429"/>
      <c r="NR832" s="429"/>
      <c r="NS832" s="429"/>
      <c r="NT832" s="429"/>
      <c r="NU832" s="429"/>
      <c r="NV832" s="429"/>
      <c r="NW832" s="429"/>
      <c r="NX832" s="429"/>
      <c r="NY832" s="429"/>
      <c r="NZ832" s="429"/>
      <c r="OA832" s="429"/>
      <c r="OB832" s="429"/>
      <c r="OC832" s="429"/>
      <c r="OD832" s="429"/>
      <c r="OE832" s="429"/>
      <c r="OF832" s="429"/>
      <c r="OG832" s="429"/>
      <c r="OH832" s="429"/>
      <c r="OI832" s="429"/>
      <c r="OJ832" s="429"/>
      <c r="OK832" s="429"/>
      <c r="OL832" s="429"/>
      <c r="OM832" s="429"/>
      <c r="ON832" s="429"/>
      <c r="OO832" s="429"/>
      <c r="OP832" s="429"/>
      <c r="OQ832" s="429"/>
      <c r="OR832" s="429"/>
      <c r="OS832" s="429"/>
      <c r="OT832" s="429"/>
      <c r="OU832" s="429"/>
      <c r="OV832" s="429"/>
      <c r="OW832" s="429"/>
      <c r="OX832" s="429"/>
      <c r="OY832" s="429"/>
      <c r="OZ832" s="429"/>
      <c r="PA832" s="429"/>
      <c r="PB832" s="429"/>
      <c r="PC832" s="429"/>
      <c r="PD832" s="429"/>
      <c r="PE832" s="429"/>
      <c r="PF832" s="429"/>
      <c r="PG832" s="429"/>
      <c r="PH832" s="429"/>
      <c r="PI832" s="429"/>
      <c r="PJ832" s="429"/>
      <c r="PK832" s="429"/>
      <c r="PL832" s="429"/>
      <c r="PM832" s="429"/>
      <c r="PN832" s="429"/>
      <c r="PO832" s="429"/>
      <c r="PP832" s="429"/>
      <c r="PQ832" s="429"/>
      <c r="PR832" s="429"/>
      <c r="PS832" s="429"/>
      <c r="PT832" s="429"/>
      <c r="PU832" s="429"/>
      <c r="PV832" s="429"/>
      <c r="PW832" s="429"/>
      <c r="PX832" s="429"/>
      <c r="PY832" s="429"/>
      <c r="PZ832" s="429"/>
      <c r="QA832" s="429"/>
      <c r="QB832" s="429"/>
      <c r="QC832" s="429"/>
      <c r="QD832" s="429"/>
      <c r="QE832" s="429"/>
      <c r="QF832" s="429"/>
      <c r="QG832" s="429"/>
      <c r="QH832" s="429"/>
      <c r="QI832" s="429"/>
      <c r="QJ832" s="429"/>
      <c r="QK832" s="429"/>
      <c r="QL832" s="429"/>
      <c r="QM832" s="429"/>
      <c r="QN832" s="429"/>
      <c r="QO832" s="429"/>
      <c r="QP832" s="429"/>
      <c r="QQ832" s="429"/>
      <c r="QR832" s="429"/>
      <c r="QS832" s="429"/>
      <c r="QT832" s="429"/>
      <c r="QU832" s="429"/>
      <c r="QV832" s="429"/>
      <c r="QW832" s="429"/>
      <c r="QX832" s="429"/>
      <c r="QY832" s="429"/>
      <c r="QZ832" s="429"/>
      <c r="RA832" s="429"/>
      <c r="RB832" s="429"/>
      <c r="RC832" s="429"/>
      <c r="RD832" s="429"/>
      <c r="RE832" s="429"/>
      <c r="RF832" s="429"/>
      <c r="RG832" s="429"/>
      <c r="RH832" s="429"/>
      <c r="RI832" s="429"/>
      <c r="RJ832" s="429"/>
      <c r="RK832" s="429"/>
      <c r="RL832" s="429"/>
      <c r="RM832" s="429"/>
      <c r="RN832" s="429"/>
      <c r="RO832" s="429"/>
      <c r="RP832" s="429"/>
      <c r="RQ832" s="429"/>
      <c r="RR832" s="429"/>
      <c r="RS832" s="429"/>
      <c r="RT832" s="429"/>
      <c r="RU832" s="429"/>
      <c r="RV832" s="429"/>
      <c r="RW832" s="429"/>
      <c r="RX832" s="429"/>
      <c r="RY832" s="429"/>
      <c r="RZ832" s="429"/>
      <c r="SA832" s="429"/>
      <c r="SB832" s="429"/>
      <c r="SC832" s="429"/>
      <c r="SD832" s="429"/>
      <c r="SE832" s="429"/>
      <c r="SF832" s="429"/>
      <c r="SG832" s="429"/>
      <c r="SH832" s="429"/>
      <c r="SI832" s="429"/>
      <c r="SJ832" s="429"/>
      <c r="SK832" s="429"/>
      <c r="SL832" s="429"/>
      <c r="SM832" s="429"/>
      <c r="SN832" s="429"/>
      <c r="SO832" s="429"/>
      <c r="SP832" s="429"/>
      <c r="SQ832" s="429"/>
      <c r="SR832" s="429"/>
      <c r="SS832" s="429"/>
      <c r="ST832" s="429"/>
      <c r="SU832" s="429"/>
      <c r="SV832" s="429"/>
      <c r="SW832" s="429"/>
      <c r="SX832" s="429"/>
      <c r="SY832" s="429"/>
      <c r="SZ832" s="429"/>
      <c r="TA832" s="429"/>
      <c r="TB832" s="429"/>
      <c r="TC832" s="429"/>
      <c r="TD832" s="429"/>
      <c r="TE832" s="429"/>
      <c r="TF832" s="429"/>
      <c r="TG832" s="429"/>
      <c r="TH832" s="429"/>
      <c r="TI832" s="429"/>
      <c r="TJ832" s="429"/>
      <c r="TK832" s="429"/>
      <c r="TL832" s="429"/>
      <c r="TM832" s="429"/>
      <c r="TN832" s="429"/>
      <c r="TO832" s="429"/>
      <c r="TP832" s="429"/>
      <c r="TQ832" s="429"/>
      <c r="TR832" s="429"/>
      <c r="TS832" s="429"/>
      <c r="TT832" s="429"/>
      <c r="TU832" s="429"/>
      <c r="TV832" s="429"/>
      <c r="TW832" s="429"/>
      <c r="TX832" s="429"/>
      <c r="TY832" s="429"/>
      <c r="TZ832" s="429"/>
      <c r="UA832" s="429"/>
      <c r="UB832" s="429"/>
      <c r="UC832" s="429"/>
      <c r="UD832" s="429"/>
      <c r="UE832" s="429"/>
      <c r="UF832" s="429"/>
      <c r="UG832" s="429"/>
      <c r="UH832" s="429"/>
      <c r="UI832" s="429"/>
      <c r="UJ832" s="429"/>
      <c r="UK832" s="429"/>
      <c r="UL832" s="429"/>
      <c r="UM832" s="429"/>
      <c r="UN832" s="429"/>
      <c r="UO832" s="429"/>
      <c r="UP832" s="429"/>
      <c r="UQ832" s="429"/>
      <c r="UR832" s="429"/>
      <c r="US832" s="429"/>
      <c r="UT832" s="429"/>
      <c r="UU832" s="429"/>
      <c r="UV832" s="429"/>
      <c r="UW832" s="429"/>
      <c r="UX832" s="429"/>
      <c r="UY832" s="429"/>
      <c r="UZ832" s="429"/>
      <c r="VA832" s="429"/>
      <c r="VB832" s="429"/>
      <c r="VC832" s="429"/>
      <c r="VD832" s="429"/>
      <c r="VE832" s="429"/>
      <c r="VF832" s="429"/>
      <c r="VG832" s="429"/>
      <c r="VH832" s="429"/>
      <c r="VI832" s="429"/>
      <c r="VJ832" s="429"/>
      <c r="VK832" s="429"/>
      <c r="VL832" s="429"/>
      <c r="VM832" s="429"/>
      <c r="VN832" s="429"/>
      <c r="VO832" s="429"/>
      <c r="VP832" s="429"/>
      <c r="VQ832" s="429"/>
      <c r="VR832" s="429"/>
      <c r="VS832" s="429"/>
      <c r="VT832" s="429"/>
      <c r="VU832" s="429"/>
      <c r="VV832" s="429"/>
      <c r="VW832" s="429"/>
      <c r="VX832" s="429"/>
      <c r="VY832" s="429"/>
      <c r="VZ832" s="429"/>
      <c r="WA832" s="429"/>
      <c r="WB832" s="429"/>
      <c r="WC832" s="429"/>
      <c r="WD832" s="429"/>
      <c r="WE832" s="429"/>
      <c r="WF832" s="429"/>
      <c r="WG832" s="429"/>
      <c r="WH832" s="429"/>
      <c r="WI832" s="429"/>
      <c r="WJ832" s="429"/>
      <c r="WK832" s="429"/>
      <c r="WL832" s="429"/>
      <c r="WM832" s="429"/>
      <c r="WN832" s="429"/>
      <c r="WO832" s="429"/>
      <c r="WP832" s="429"/>
      <c r="WQ832" s="429"/>
      <c r="WR832" s="429"/>
      <c r="WS832" s="429"/>
      <c r="WT832" s="429"/>
      <c r="WU832" s="429"/>
      <c r="WV832" s="429"/>
      <c r="WW832" s="429"/>
      <c r="WX832" s="429"/>
      <c r="WY832" s="429"/>
      <c r="WZ832" s="429"/>
      <c r="XA832" s="429"/>
      <c r="XB832" s="429"/>
      <c r="XC832" s="429"/>
      <c r="XD832" s="429"/>
      <c r="XE832" s="429"/>
      <c r="XF832" s="429"/>
      <c r="XG832" s="429"/>
      <c r="XH832" s="429"/>
      <c r="XI832" s="429"/>
      <c r="XJ832" s="429"/>
      <c r="XK832" s="429"/>
      <c r="XL832" s="429"/>
      <c r="XM832" s="429"/>
      <c r="XN832" s="429"/>
      <c r="XO832" s="429"/>
      <c r="XP832" s="429"/>
      <c r="XQ832" s="429"/>
      <c r="XR832" s="429"/>
      <c r="XS832" s="429"/>
      <c r="XT832" s="429"/>
      <c r="XU832" s="429"/>
      <c r="XV832" s="429"/>
      <c r="XW832" s="429"/>
      <c r="XX832" s="429"/>
      <c r="XY832" s="429"/>
      <c r="XZ832" s="429"/>
      <c r="YA832" s="429"/>
      <c r="YB832" s="429"/>
      <c r="YC832" s="429"/>
      <c r="YD832" s="429"/>
      <c r="YE832" s="429"/>
      <c r="YF832" s="429"/>
      <c r="YG832" s="429"/>
      <c r="YH832" s="429"/>
      <c r="YI832" s="429"/>
      <c r="YJ832" s="429"/>
      <c r="YK832" s="429"/>
      <c r="YL832" s="429"/>
      <c r="YM832" s="429"/>
      <c r="YN832" s="429"/>
      <c r="YO832" s="429"/>
      <c r="YP832" s="429"/>
      <c r="YQ832" s="429"/>
      <c r="YR832" s="429"/>
      <c r="YS832" s="429"/>
      <c r="YT832" s="429"/>
      <c r="YU832" s="429"/>
      <c r="YV832" s="429"/>
      <c r="YW832" s="429"/>
      <c r="YX832" s="429"/>
      <c r="YY832" s="429"/>
      <c r="YZ832" s="429"/>
      <c r="ZA832" s="429"/>
      <c r="ZB832" s="429"/>
      <c r="ZC832" s="429"/>
      <c r="ZD832" s="429"/>
      <c r="ZE832" s="429"/>
      <c r="ZF832" s="429"/>
      <c r="ZG832" s="429"/>
      <c r="ZH832" s="429"/>
      <c r="ZI832" s="429"/>
      <c r="ZJ832" s="429"/>
      <c r="ZK832" s="429"/>
      <c r="ZL832" s="429"/>
      <c r="ZM832" s="429"/>
      <c r="ZN832" s="429"/>
      <c r="ZO832" s="429"/>
      <c r="ZP832" s="429"/>
      <c r="ZQ832" s="429"/>
      <c r="ZR832" s="429"/>
      <c r="ZS832" s="429"/>
      <c r="ZT832" s="429"/>
      <c r="ZU832" s="429"/>
      <c r="ZV832" s="429"/>
      <c r="ZW832" s="429"/>
      <c r="ZX832" s="429"/>
      <c r="ZY832" s="429"/>
      <c r="ZZ832" s="429"/>
      <c r="AAA832" s="429"/>
      <c r="AAB832" s="429"/>
      <c r="AAC832" s="429"/>
      <c r="AAD832" s="429"/>
      <c r="AAE832" s="429"/>
      <c r="AAF832" s="429"/>
      <c r="AAG832" s="429"/>
      <c r="AAH832" s="429"/>
      <c r="AAI832" s="429"/>
      <c r="AAJ832" s="429"/>
      <c r="AAK832" s="429"/>
      <c r="AAL832" s="429"/>
      <c r="AAM832" s="429"/>
      <c r="AAN832" s="429"/>
      <c r="AAO832" s="429"/>
      <c r="AAP832" s="429"/>
      <c r="AAQ832" s="429"/>
      <c r="AAR832" s="429"/>
      <c r="AAS832" s="429"/>
      <c r="AAT832" s="429"/>
      <c r="AAU832" s="429"/>
      <c r="AAV832" s="429"/>
      <c r="AAW832" s="429"/>
      <c r="AAX832" s="429"/>
      <c r="AAY832" s="429"/>
      <c r="AAZ832" s="429"/>
      <c r="ABA832" s="429"/>
      <c r="ABB832" s="429"/>
      <c r="ABC832" s="429"/>
      <c r="ABD832" s="429"/>
      <c r="ABE832" s="429"/>
      <c r="ABF832" s="429"/>
      <c r="ABG832" s="429"/>
      <c r="ABH832" s="429"/>
      <c r="ABI832" s="429"/>
      <c r="ABJ832" s="429"/>
      <c r="ABK832" s="429"/>
      <c r="ABL832" s="429"/>
      <c r="ABM832" s="429"/>
      <c r="ABN832" s="429"/>
      <c r="ABO832" s="429"/>
      <c r="ABP832" s="429"/>
      <c r="ABQ832" s="429"/>
      <c r="ABR832" s="429"/>
      <c r="ABS832" s="429"/>
      <c r="ABT832" s="429"/>
      <c r="ABU832" s="429"/>
      <c r="ABV832" s="429"/>
      <c r="ABW832" s="429"/>
      <c r="ABX832" s="429"/>
      <c r="ABY832" s="429"/>
      <c r="ABZ832" s="429"/>
      <c r="ACA832" s="429"/>
      <c r="ACB832" s="429"/>
      <c r="ACC832" s="429"/>
      <c r="ACD832" s="429"/>
      <c r="ACE832" s="429"/>
      <c r="ACF832" s="429"/>
      <c r="ACG832" s="429"/>
      <c r="ACH832" s="429"/>
      <c r="ACI832" s="429"/>
      <c r="ACJ832" s="429"/>
      <c r="ACK832" s="429"/>
      <c r="ACL832" s="429"/>
      <c r="ACM832" s="429"/>
      <c r="ACN832" s="429"/>
      <c r="ACO832" s="429"/>
      <c r="ACP832" s="429"/>
      <c r="ACQ832" s="429"/>
      <c r="ACR832" s="429"/>
      <c r="ACS832" s="429"/>
      <c r="ACT832" s="429"/>
      <c r="ACU832" s="429"/>
      <c r="ACV832" s="429"/>
      <c r="ACW832" s="429"/>
      <c r="ACX832" s="429"/>
      <c r="ACY832" s="429"/>
      <c r="ACZ832" s="429"/>
      <c r="ADA832" s="429"/>
      <c r="ADB832" s="429"/>
      <c r="ADC832" s="429"/>
      <c r="ADD832" s="429"/>
      <c r="ADE832" s="429"/>
      <c r="ADF832" s="429"/>
      <c r="ADG832" s="429"/>
      <c r="ADH832" s="429"/>
      <c r="ADI832" s="429"/>
      <c r="ADJ832" s="429"/>
      <c r="ADK832" s="429"/>
      <c r="ADL832" s="429"/>
      <c r="ADM832" s="429"/>
      <c r="ADN832" s="429"/>
      <c r="ADO832" s="429"/>
      <c r="ADP832" s="429"/>
      <c r="ADQ832" s="429"/>
      <c r="ADR832" s="429"/>
      <c r="ADS832" s="429"/>
      <c r="ADT832" s="429"/>
      <c r="ADU832" s="429"/>
      <c r="ADV832" s="429"/>
      <c r="ADW832" s="429"/>
      <c r="ADX832" s="429"/>
      <c r="ADY832" s="429"/>
      <c r="ADZ832" s="429"/>
      <c r="AEA832" s="429"/>
      <c r="AEB832" s="429"/>
      <c r="AEC832" s="429"/>
      <c r="AED832" s="429"/>
      <c r="AEE832" s="429"/>
      <c r="AEF832" s="429"/>
      <c r="AEG832" s="429"/>
      <c r="AEH832" s="429"/>
      <c r="AEI832" s="429"/>
      <c r="AEJ832" s="429"/>
      <c r="AEK832" s="429"/>
      <c r="AEL832" s="429"/>
      <c r="AEM832" s="429"/>
      <c r="AEN832" s="429"/>
      <c r="AEO832" s="429"/>
      <c r="AEP832" s="429"/>
      <c r="AEQ832" s="429"/>
      <c r="AER832" s="429"/>
      <c r="AES832" s="429"/>
      <c r="AET832" s="429"/>
      <c r="AEU832" s="429"/>
      <c r="AEV832" s="429"/>
      <c r="AEW832" s="429"/>
      <c r="AEX832" s="429"/>
      <c r="AEY832" s="429"/>
      <c r="AEZ832" s="429"/>
      <c r="AFA832" s="429"/>
      <c r="AFB832" s="429"/>
      <c r="AFC832" s="429"/>
      <c r="AFD832" s="429"/>
      <c r="AFE832" s="429"/>
      <c r="AFF832" s="429"/>
      <c r="AFG832" s="429"/>
      <c r="AFH832" s="429"/>
      <c r="AFI832" s="429"/>
      <c r="AFJ832" s="429"/>
      <c r="AFK832" s="429"/>
      <c r="AFL832" s="429"/>
      <c r="AFM832" s="429"/>
      <c r="AFN832" s="429"/>
      <c r="AFO832" s="429"/>
      <c r="AFP832" s="429"/>
      <c r="AFQ832" s="429"/>
      <c r="AFR832" s="429"/>
      <c r="AFS832" s="429"/>
      <c r="AFT832" s="429"/>
      <c r="AFU832" s="429"/>
      <c r="AFV832" s="429"/>
      <c r="AFW832" s="429"/>
      <c r="AFX832" s="429"/>
      <c r="AFY832" s="429"/>
      <c r="AFZ832" s="429"/>
      <c r="AGA832" s="429"/>
      <c r="AGB832" s="429"/>
      <c r="AGC832" s="429"/>
      <c r="AGD832" s="429"/>
      <c r="AGE832" s="429"/>
      <c r="AGF832" s="429"/>
      <c r="AGG832" s="429"/>
      <c r="AGH832" s="429"/>
      <c r="AGI832" s="429"/>
      <c r="AGJ832" s="429"/>
      <c r="AGK832" s="429"/>
      <c r="AGL832" s="429"/>
      <c r="AGM832" s="429"/>
      <c r="AGN832" s="429"/>
      <c r="AGO832" s="429"/>
      <c r="AGP832" s="429"/>
      <c r="AGQ832" s="429"/>
      <c r="AGR832" s="429"/>
      <c r="AGS832" s="429"/>
      <c r="AGT832" s="429"/>
      <c r="AGU832" s="429"/>
      <c r="AGV832" s="429"/>
      <c r="AGW832" s="429"/>
      <c r="AGX832" s="429"/>
      <c r="AGY832" s="429"/>
      <c r="AGZ832" s="429"/>
      <c r="AHA832" s="429"/>
      <c r="AHB832" s="429"/>
      <c r="AHC832" s="429"/>
      <c r="AHD832" s="429"/>
      <c r="AHE832" s="429"/>
      <c r="AHF832" s="429"/>
      <c r="AHG832" s="429"/>
      <c r="AHH832" s="429"/>
      <c r="AHI832" s="429"/>
      <c r="AHJ832" s="429"/>
      <c r="AHK832" s="429"/>
      <c r="AHL832" s="429"/>
      <c r="AHM832" s="429"/>
      <c r="AHN832" s="429"/>
      <c r="AHO832" s="429"/>
      <c r="AHP832" s="429"/>
      <c r="AHQ832" s="429"/>
      <c r="AHR832" s="429"/>
      <c r="AHS832" s="429"/>
      <c r="AHT832" s="429"/>
      <c r="AHU832" s="429"/>
      <c r="AHV832" s="429"/>
      <c r="AHW832" s="429"/>
      <c r="AHX832" s="429"/>
      <c r="AHY832" s="429"/>
      <c r="AHZ832" s="429"/>
      <c r="AIA832" s="429"/>
      <c r="AIB832" s="429"/>
      <c r="AIC832" s="429"/>
      <c r="AID832" s="429"/>
      <c r="AIE832" s="429"/>
      <c r="AIF832" s="429"/>
      <c r="AIG832" s="429"/>
      <c r="AIH832" s="429"/>
      <c r="AII832" s="429"/>
      <c r="AIJ832" s="429"/>
      <c r="AIK832" s="429"/>
      <c r="AIL832" s="429"/>
      <c r="AIM832" s="429"/>
      <c r="AIN832" s="429"/>
      <c r="AIO832" s="429"/>
      <c r="AIP832" s="429"/>
      <c r="AIQ832" s="429"/>
      <c r="AIR832" s="429"/>
      <c r="AIS832" s="429"/>
      <c r="AIT832" s="429"/>
      <c r="AIU832" s="429"/>
      <c r="AIV832" s="429"/>
      <c r="AIW832" s="429"/>
      <c r="AIX832" s="429"/>
      <c r="AIY832" s="429"/>
      <c r="AIZ832" s="429"/>
      <c r="AJA832" s="429"/>
      <c r="AJB832" s="429"/>
      <c r="AJC832" s="429"/>
      <c r="AJD832" s="429"/>
      <c r="AJE832" s="429"/>
      <c r="AJF832" s="429"/>
      <c r="AJG832" s="429"/>
      <c r="AJH832" s="429"/>
      <c r="AJI832" s="429"/>
      <c r="AJJ832" s="429"/>
      <c r="AJK832" s="429"/>
      <c r="AJL832" s="429"/>
      <c r="AJM832" s="429"/>
      <c r="AJN832" s="429"/>
      <c r="AJO832" s="429"/>
      <c r="AJP832" s="429"/>
      <c r="AJQ832" s="429"/>
      <c r="AJR832" s="429"/>
      <c r="AJS832" s="429"/>
      <c r="AJT832" s="429"/>
      <c r="AJU832" s="429"/>
      <c r="AJV832" s="429"/>
      <c r="AJW832" s="429"/>
      <c r="AJX832" s="429"/>
      <c r="AJY832" s="429"/>
      <c r="AJZ832" s="429"/>
      <c r="AKA832" s="429"/>
      <c r="AKB832" s="429"/>
      <c r="AKC832" s="429"/>
      <c r="AKD832" s="429"/>
      <c r="AKE832" s="429"/>
      <c r="AKF832" s="429"/>
      <c r="AKG832" s="429"/>
      <c r="AKH832" s="429"/>
      <c r="AKI832" s="429"/>
      <c r="AKJ832" s="429"/>
      <c r="AKK832" s="429"/>
      <c r="AKL832" s="429"/>
      <c r="AKM832" s="429"/>
      <c r="AKN832" s="429"/>
      <c r="AKO832" s="429"/>
      <c r="AKP832" s="429"/>
      <c r="AKQ832" s="429"/>
      <c r="AKR832" s="429"/>
      <c r="AKS832" s="429"/>
      <c r="AKT832" s="429"/>
      <c r="AKU832" s="429"/>
      <c r="AKV832" s="429"/>
      <c r="AKW832" s="429"/>
      <c r="AKX832" s="429"/>
      <c r="AKY832" s="429"/>
      <c r="AKZ832" s="429"/>
      <c r="ALA832" s="429"/>
      <c r="ALB832" s="429"/>
      <c r="ALC832" s="429"/>
      <c r="ALD832" s="429"/>
      <c r="ALE832" s="429"/>
      <c r="ALF832" s="429"/>
      <c r="ALG832" s="429"/>
      <c r="ALH832" s="429"/>
      <c r="ALI832" s="429"/>
      <c r="ALJ832" s="429"/>
      <c r="ALK832" s="429"/>
      <c r="ALL832" s="429"/>
      <c r="ALM832" s="429"/>
      <c r="ALN832" s="429"/>
      <c r="ALO832" s="429"/>
      <c r="ALP832" s="429"/>
      <c r="ALQ832" s="429"/>
      <c r="ALR832" s="429"/>
      <c r="ALS832" s="429"/>
      <c r="ALT832" s="429"/>
      <c r="ALU832" s="429"/>
      <c r="ALV832" s="429"/>
      <c r="ALW832" s="429"/>
      <c r="ALX832" s="429"/>
      <c r="ALY832" s="429"/>
      <c r="ALZ832" s="429"/>
      <c r="AMA832" s="429"/>
      <c r="AMB832" s="429"/>
      <c r="AMC832" s="429"/>
      <c r="AMD832" s="429"/>
      <c r="AME832" s="429"/>
      <c r="AMF832" s="429"/>
      <c r="AMG832" s="429"/>
      <c r="AMH832" s="429"/>
      <c r="AMI832" s="429"/>
      <c r="AMJ832" s="429"/>
      <c r="AMK832" s="429"/>
      <c r="AML832" s="429"/>
      <c r="AMM832" s="429"/>
      <c r="AMN832" s="429"/>
      <c r="AMO832" s="429"/>
      <c r="AMP832" s="429"/>
      <c r="AMQ832" s="429"/>
      <c r="AMR832" s="429"/>
      <c r="AMS832" s="429"/>
      <c r="AMT832" s="429"/>
      <c r="AMU832" s="429"/>
      <c r="AMV832" s="429"/>
      <c r="AMW832" s="429"/>
      <c r="AMX832" s="429"/>
      <c r="AMY832" s="429"/>
      <c r="AMZ832" s="429"/>
      <c r="ANA832" s="429"/>
      <c r="ANB832" s="429"/>
      <c r="ANC832" s="429"/>
      <c r="AND832" s="429"/>
      <c r="ANE832" s="429"/>
      <c r="ANF832" s="429"/>
      <c r="ANG832" s="429"/>
      <c r="ANH832" s="429"/>
      <c r="ANI832" s="429"/>
      <c r="ANJ832" s="429"/>
      <c r="ANK832" s="429"/>
      <c r="ANL832" s="429"/>
      <c r="ANM832" s="429"/>
      <c r="ANN832" s="429"/>
      <c r="ANO832" s="429"/>
      <c r="ANP832" s="429"/>
      <c r="ANQ832" s="429"/>
      <c r="ANR832" s="429"/>
      <c r="ANS832" s="429"/>
      <c r="ANT832" s="429"/>
      <c r="ANU832" s="429"/>
      <c r="ANV832" s="429"/>
      <c r="ANW832" s="429"/>
      <c r="ANX832" s="429"/>
      <c r="ANY832" s="429"/>
      <c r="ANZ832" s="429"/>
      <c r="AOA832" s="429"/>
      <c r="AOB832" s="429"/>
      <c r="AOC832" s="429"/>
      <c r="AOD832" s="429"/>
      <c r="AOE832" s="429"/>
      <c r="AOF832" s="429"/>
      <c r="AOG832" s="429"/>
      <c r="AOH832" s="429"/>
      <c r="AOI832" s="429"/>
      <c r="AOJ832" s="429"/>
      <c r="AOK832" s="429"/>
      <c r="AOL832" s="429"/>
      <c r="AOM832" s="429"/>
      <c r="AON832" s="429"/>
      <c r="AOO832" s="429"/>
      <c r="AOP832" s="429"/>
      <c r="AOQ832" s="429"/>
      <c r="AOR832" s="429"/>
      <c r="AOS832" s="429"/>
      <c r="AOT832" s="429"/>
      <c r="AOU832" s="429"/>
      <c r="AOV832" s="429"/>
      <c r="AOW832" s="429"/>
      <c r="AOX832" s="429"/>
      <c r="AOY832" s="429"/>
      <c r="AOZ832" s="429"/>
      <c r="APA832" s="429"/>
      <c r="APB832" s="429"/>
      <c r="APC832" s="429"/>
      <c r="APD832" s="429"/>
      <c r="APE832" s="429"/>
      <c r="APF832" s="429"/>
      <c r="APG832" s="429"/>
      <c r="APH832" s="429"/>
      <c r="API832" s="429"/>
      <c r="APJ832" s="429"/>
      <c r="APK832" s="429"/>
      <c r="APL832" s="429"/>
      <c r="APM832" s="429"/>
      <c r="APN832" s="429"/>
      <c r="APO832" s="429"/>
      <c r="APP832" s="429"/>
      <c r="APQ832" s="429"/>
      <c r="APR832" s="429"/>
      <c r="APS832" s="429"/>
      <c r="APT832" s="429"/>
      <c r="APU832" s="429"/>
      <c r="APV832" s="429"/>
      <c r="APW832" s="429"/>
      <c r="APX832" s="429"/>
      <c r="APY832" s="429"/>
      <c r="APZ832" s="429"/>
      <c r="AQA832" s="429"/>
      <c r="AQB832" s="429"/>
      <c r="AQC832" s="429"/>
      <c r="AQD832" s="429"/>
      <c r="AQE832" s="429"/>
      <c r="AQF832" s="429"/>
      <c r="AQG832" s="429"/>
      <c r="AQH832" s="429"/>
      <c r="AQI832" s="429"/>
      <c r="AQJ832" s="429"/>
      <c r="AQK832" s="429"/>
      <c r="AQL832" s="429"/>
      <c r="AQM832" s="429"/>
      <c r="AQN832" s="429"/>
      <c r="AQO832" s="429"/>
      <c r="AQP832" s="429"/>
      <c r="AQQ832" s="429"/>
      <c r="AQR832" s="429"/>
      <c r="AQS832" s="429"/>
      <c r="AQT832" s="429"/>
      <c r="AQU832" s="429"/>
      <c r="AQV832" s="429"/>
      <c r="AQW832" s="429"/>
      <c r="AQX832" s="429"/>
      <c r="AQY832" s="429"/>
      <c r="AQZ832" s="429"/>
      <c r="ARA832" s="429"/>
      <c r="ARB832" s="429"/>
      <c r="ARC832" s="429"/>
      <c r="ARD832" s="429"/>
      <c r="ARE832" s="429"/>
      <c r="ARF832" s="429"/>
      <c r="ARG832" s="429"/>
      <c r="ARH832" s="429"/>
      <c r="ARI832" s="429"/>
      <c r="ARJ832" s="429"/>
      <c r="ARK832" s="429"/>
      <c r="ARL832" s="429"/>
      <c r="ARM832" s="429"/>
      <c r="ARN832" s="429"/>
      <c r="ARO832" s="429"/>
      <c r="ARP832" s="429"/>
      <c r="ARQ832" s="429"/>
      <c r="ARR832" s="429"/>
      <c r="ARS832" s="429"/>
      <c r="ART832" s="429"/>
      <c r="ARU832" s="429"/>
      <c r="ARV832" s="429"/>
      <c r="ARW832" s="429"/>
      <c r="ARX832" s="429"/>
      <c r="ARY832" s="429"/>
      <c r="ARZ832" s="429"/>
      <c r="ASA832" s="429"/>
      <c r="ASB832" s="429"/>
      <c r="ASC832" s="429"/>
      <c r="ASD832" s="429"/>
      <c r="ASE832" s="429"/>
      <c r="ASF832" s="429"/>
      <c r="ASG832" s="429"/>
      <c r="ASH832" s="429"/>
      <c r="ASI832" s="429"/>
      <c r="ASJ832" s="429"/>
      <c r="ASK832" s="429"/>
      <c r="ASL832" s="429"/>
      <c r="ASM832" s="429"/>
      <c r="ASN832" s="429"/>
      <c r="ASO832" s="429"/>
      <c r="ASP832" s="429"/>
      <c r="ASQ832" s="429"/>
      <c r="ASR832" s="429"/>
      <c r="ASS832" s="429"/>
      <c r="AST832" s="429"/>
      <c r="ASU832" s="429"/>
      <c r="ASV832" s="429"/>
      <c r="ASW832" s="429"/>
      <c r="ASX832" s="429"/>
      <c r="ASY832" s="429"/>
      <c r="ASZ832" s="429"/>
      <c r="ATA832" s="429"/>
      <c r="ATB832" s="429"/>
      <c r="ATC832" s="429"/>
      <c r="ATD832" s="429"/>
      <c r="ATE832" s="429"/>
      <c r="ATF832" s="429"/>
      <c r="ATG832" s="429"/>
      <c r="ATH832" s="429"/>
      <c r="ATI832" s="429"/>
      <c r="ATJ832" s="429"/>
      <c r="ATK832" s="429"/>
      <c r="ATL832" s="429"/>
      <c r="ATM832" s="429"/>
      <c r="ATN832" s="429"/>
      <c r="ATO832" s="429"/>
      <c r="ATP832" s="429"/>
      <c r="ATQ832" s="429"/>
      <c r="ATR832" s="429"/>
      <c r="ATS832" s="429"/>
      <c r="ATT832" s="429"/>
      <c r="ATU832" s="429"/>
      <c r="ATV832" s="429"/>
      <c r="ATW832" s="429"/>
      <c r="ATX832" s="429"/>
      <c r="ATY832" s="429"/>
      <c r="ATZ832" s="429"/>
      <c r="AUA832" s="429"/>
      <c r="AUB832" s="429"/>
      <c r="AUC832" s="429"/>
      <c r="AUD832" s="429"/>
      <c r="AUE832" s="429"/>
      <c r="AUF832" s="429"/>
      <c r="AUG832" s="429"/>
      <c r="AUH832" s="429"/>
      <c r="AUI832" s="429"/>
      <c r="AUJ832" s="429"/>
      <c r="AUK832" s="429"/>
      <c r="AUL832" s="429"/>
      <c r="AUM832" s="429"/>
      <c r="AUN832" s="429"/>
      <c r="AUO832" s="429"/>
      <c r="AUP832" s="429"/>
      <c r="AUQ832" s="429"/>
      <c r="AUR832" s="429"/>
      <c r="AUS832" s="429"/>
      <c r="AUT832" s="429"/>
      <c r="AUU832" s="429"/>
      <c r="AUV832" s="429"/>
      <c r="AUW832" s="429"/>
      <c r="AUX832" s="429"/>
      <c r="AUY832" s="429"/>
      <c r="AUZ832" s="429"/>
      <c r="AVA832" s="429"/>
      <c r="AVB832" s="429"/>
      <c r="AVC832" s="429"/>
      <c r="AVD832" s="429"/>
      <c r="AVE832" s="429"/>
      <c r="AVF832" s="429"/>
      <c r="AVG832" s="429"/>
      <c r="AVH832" s="429"/>
      <c r="AVI832" s="429"/>
      <c r="AVJ832" s="429"/>
      <c r="AVK832" s="429"/>
      <c r="AVL832" s="429"/>
      <c r="AVM832" s="429"/>
      <c r="AVN832" s="429"/>
      <c r="AVO832" s="429"/>
      <c r="AVP832" s="429"/>
      <c r="AVQ832" s="429"/>
      <c r="AVR832" s="429"/>
      <c r="AVS832" s="429"/>
      <c r="AVT832" s="429"/>
      <c r="AVU832" s="429"/>
      <c r="AVV832" s="429"/>
      <c r="AVW832" s="429"/>
      <c r="AVX832" s="429"/>
      <c r="AVY832" s="429"/>
      <c r="AVZ832" s="429"/>
      <c r="AWA832" s="429"/>
      <c r="AWB832" s="429"/>
      <c r="AWC832" s="429"/>
      <c r="AWD832" s="429"/>
      <c r="AWE832" s="429"/>
      <c r="AWF832" s="429"/>
      <c r="AWG832" s="429"/>
      <c r="AWH832" s="429"/>
      <c r="AWI832" s="429"/>
      <c r="AWJ832" s="429"/>
      <c r="AWK832" s="429"/>
      <c r="AWL832" s="429"/>
      <c r="AWM832" s="429"/>
      <c r="AWN832" s="429"/>
      <c r="AWO832" s="429"/>
      <c r="AWP832" s="429"/>
      <c r="AWQ832" s="429"/>
      <c r="AWR832" s="429"/>
      <c r="AWS832" s="429"/>
      <c r="AWT832" s="429"/>
      <c r="AWU832" s="429"/>
      <c r="AWV832" s="429"/>
      <c r="AWW832" s="429"/>
      <c r="AWX832" s="429"/>
      <c r="AWY832" s="429"/>
      <c r="AWZ832" s="429"/>
      <c r="AXA832" s="429"/>
      <c r="AXB832" s="429"/>
      <c r="AXC832" s="429"/>
      <c r="AXD832" s="429"/>
      <c r="AXE832" s="429"/>
      <c r="AXF832" s="429"/>
      <c r="AXG832" s="429"/>
      <c r="AXH832" s="429"/>
      <c r="AXI832" s="429"/>
      <c r="AXJ832" s="429"/>
      <c r="AXK832" s="429"/>
      <c r="AXL832" s="429"/>
      <c r="AXM832" s="429"/>
      <c r="AXN832" s="429"/>
      <c r="AXO832" s="429"/>
      <c r="AXP832" s="429"/>
      <c r="AXQ832" s="429"/>
      <c r="AXR832" s="429"/>
      <c r="AXS832" s="429"/>
      <c r="AXT832" s="429"/>
      <c r="AXU832" s="429"/>
      <c r="AXV832" s="429"/>
      <c r="AXW832" s="429"/>
      <c r="AXX832" s="429"/>
      <c r="AXY832" s="429"/>
      <c r="AXZ832" s="429"/>
      <c r="AYA832" s="429"/>
      <c r="AYB832" s="429"/>
      <c r="AYC832" s="429"/>
      <c r="AYD832" s="429"/>
      <c r="AYE832" s="429"/>
      <c r="AYF832" s="429"/>
      <c r="AYG832" s="429"/>
      <c r="AYH832" s="429"/>
      <c r="AYI832" s="429"/>
      <c r="AYJ832" s="429"/>
      <c r="AYK832" s="429"/>
      <c r="AYL832" s="429"/>
      <c r="AYM832" s="429"/>
      <c r="AYN832" s="429"/>
      <c r="AYO832" s="429"/>
      <c r="AYP832" s="429"/>
      <c r="AYQ832" s="429"/>
      <c r="AYR832" s="429"/>
      <c r="AYS832" s="429"/>
      <c r="AYT832" s="429"/>
      <c r="AYU832" s="429"/>
      <c r="AYV832" s="429"/>
      <c r="AYW832" s="429"/>
      <c r="AYX832" s="429"/>
      <c r="AYY832" s="429"/>
      <c r="AYZ832" s="429"/>
      <c r="AZA832" s="429"/>
      <c r="AZB832" s="429"/>
      <c r="AZC832" s="429"/>
      <c r="AZD832" s="429"/>
      <c r="AZE832" s="429"/>
      <c r="AZF832" s="429"/>
      <c r="AZG832" s="429"/>
      <c r="AZH832" s="429"/>
      <c r="AZI832" s="429"/>
      <c r="AZJ832" s="429"/>
      <c r="AZK832" s="429"/>
      <c r="AZL832" s="429"/>
      <c r="AZM832" s="429"/>
      <c r="AZN832" s="429"/>
      <c r="AZO832" s="429"/>
      <c r="AZP832" s="429"/>
      <c r="AZQ832" s="429"/>
      <c r="AZR832" s="429"/>
      <c r="AZS832" s="429"/>
      <c r="AZT832" s="429"/>
      <c r="AZU832" s="429"/>
      <c r="AZV832" s="429"/>
      <c r="AZW832" s="429"/>
      <c r="AZX832" s="429"/>
      <c r="AZY832" s="429"/>
      <c r="AZZ832" s="429"/>
      <c r="BAA832" s="429"/>
      <c r="BAB832" s="429"/>
      <c r="BAC832" s="429"/>
      <c r="BAD832" s="429"/>
      <c r="BAE832" s="429"/>
      <c r="BAF832" s="429"/>
      <c r="BAG832" s="429"/>
      <c r="BAH832" s="429"/>
      <c r="BAI832" s="429"/>
      <c r="BAJ832" s="429"/>
      <c r="BAK832" s="429"/>
      <c r="BAL832" s="429"/>
      <c r="BAM832" s="429"/>
      <c r="BAN832" s="429"/>
      <c r="BAO832" s="429"/>
      <c r="BAP832" s="429"/>
      <c r="BAQ832" s="429"/>
      <c r="BAR832" s="429"/>
      <c r="BAS832" s="429"/>
      <c r="BAT832" s="429"/>
      <c r="BAU832" s="429"/>
      <c r="BAV832" s="429"/>
      <c r="BAW832" s="429"/>
      <c r="BAX832" s="429"/>
      <c r="BAY832" s="429"/>
      <c r="BAZ832" s="429"/>
      <c r="BBA832" s="429"/>
      <c r="BBB832" s="429"/>
      <c r="BBC832" s="429"/>
      <c r="BBD832" s="429"/>
      <c r="BBE832" s="429"/>
      <c r="BBF832" s="429"/>
      <c r="BBG832" s="429"/>
      <c r="BBH832" s="429"/>
      <c r="BBI832" s="429"/>
      <c r="BBJ832" s="429"/>
      <c r="BBK832" s="429"/>
      <c r="BBL832" s="429"/>
      <c r="BBM832" s="429"/>
      <c r="BBN832" s="429"/>
      <c r="BBO832" s="429"/>
      <c r="BBP832" s="429"/>
      <c r="BBQ832" s="429"/>
      <c r="BBR832" s="429"/>
      <c r="BBS832" s="429"/>
      <c r="BBT832" s="429"/>
      <c r="BBU832" s="429"/>
      <c r="BBV832" s="429"/>
      <c r="BBW832" s="429"/>
      <c r="BBX832" s="429"/>
      <c r="BBY832" s="429"/>
      <c r="BBZ832" s="429"/>
      <c r="BCA832" s="429"/>
      <c r="BCB832" s="429"/>
      <c r="BCC832" s="429"/>
      <c r="BCD832" s="429"/>
      <c r="BCE832" s="429"/>
      <c r="BCF832" s="429"/>
      <c r="BCG832" s="429"/>
      <c r="BCH832" s="429"/>
      <c r="BCI832" s="429"/>
      <c r="BCJ832" s="429"/>
      <c r="BCK832" s="429"/>
      <c r="BCL832" s="429"/>
      <c r="BCM832" s="429"/>
      <c r="BCN832" s="429"/>
      <c r="BCO832" s="429"/>
      <c r="BCP832" s="429"/>
      <c r="BCQ832" s="429"/>
      <c r="BCR832" s="429"/>
      <c r="BCS832" s="429"/>
      <c r="BCT832" s="429"/>
      <c r="BCU832" s="429"/>
      <c r="BCV832" s="429"/>
      <c r="BCW832" s="429"/>
      <c r="BCX832" s="429"/>
      <c r="BCY832" s="429"/>
      <c r="BCZ832" s="429"/>
      <c r="BDA832" s="429"/>
      <c r="BDB832" s="429"/>
      <c r="BDC832" s="429"/>
      <c r="BDD832" s="429"/>
      <c r="BDE832" s="429"/>
      <c r="BDF832" s="429"/>
      <c r="BDG832" s="429"/>
      <c r="BDH832" s="429"/>
      <c r="BDI832" s="429"/>
      <c r="BDJ832" s="429"/>
      <c r="BDK832" s="429"/>
      <c r="BDL832" s="429"/>
      <c r="BDM832" s="429"/>
      <c r="BDN832" s="429"/>
      <c r="BDO832" s="429"/>
      <c r="BDP832" s="429"/>
      <c r="BDQ832" s="429"/>
      <c r="BDR832" s="429"/>
      <c r="BDS832" s="429"/>
      <c r="BDT832" s="429"/>
      <c r="BDU832" s="429"/>
      <c r="BDV832" s="429"/>
      <c r="BDW832" s="429"/>
      <c r="BDX832" s="429"/>
      <c r="BDY832" s="429"/>
      <c r="BDZ832" s="429"/>
      <c r="BEA832" s="429"/>
      <c r="BEB832" s="429"/>
      <c r="BEC832" s="429"/>
      <c r="BED832" s="429"/>
      <c r="BEE832" s="429"/>
      <c r="BEF832" s="429"/>
      <c r="BEG832" s="429"/>
      <c r="BEH832" s="429"/>
      <c r="BEI832" s="429"/>
      <c r="BEJ832" s="429"/>
      <c r="BEK832" s="429"/>
      <c r="BEL832" s="429"/>
      <c r="BEM832" s="429"/>
      <c r="BEN832" s="429"/>
      <c r="BEO832" s="429"/>
      <c r="BEP832" s="429"/>
      <c r="BEQ832" s="429"/>
      <c r="BER832" s="429"/>
      <c r="BES832" s="429"/>
      <c r="BET832" s="429"/>
      <c r="BEU832" s="429"/>
      <c r="BEV832" s="429"/>
      <c r="BEW832" s="429"/>
      <c r="BEX832" s="429"/>
      <c r="BEY832" s="429"/>
      <c r="BEZ832" s="429"/>
      <c r="BFA832" s="429"/>
      <c r="BFB832" s="429"/>
      <c r="BFC832" s="429"/>
      <c r="BFD832" s="429"/>
      <c r="BFE832" s="429"/>
      <c r="BFF832" s="429"/>
      <c r="BFG832" s="429"/>
      <c r="BFH832" s="429"/>
      <c r="BFI832" s="429"/>
      <c r="BFJ832" s="429"/>
      <c r="BFK832" s="429"/>
      <c r="BFL832" s="429"/>
      <c r="BFM832" s="429"/>
      <c r="BFN832" s="429"/>
      <c r="BFO832" s="429"/>
      <c r="BFP832" s="429"/>
      <c r="BFQ832" s="429"/>
      <c r="BFR832" s="429"/>
      <c r="BFS832" s="429"/>
      <c r="BFT832" s="429"/>
      <c r="BFU832" s="429"/>
      <c r="BFV832" s="429"/>
      <c r="BFW832" s="429"/>
      <c r="BFX832" s="429"/>
      <c r="BFY832" s="429"/>
      <c r="BFZ832" s="429"/>
      <c r="BGA832" s="429"/>
      <c r="BGB832" s="429"/>
      <c r="BGC832" s="429"/>
      <c r="BGD832" s="429"/>
      <c r="BGE832" s="429"/>
      <c r="BGF832" s="429"/>
      <c r="BGG832" s="429"/>
      <c r="BGH832" s="429"/>
      <c r="BGI832" s="429"/>
      <c r="BGJ832" s="429"/>
      <c r="BGK832" s="429"/>
      <c r="BGL832" s="429"/>
      <c r="BGM832" s="429"/>
      <c r="BGN832" s="429"/>
      <c r="BGO832" s="429"/>
      <c r="BGP832" s="429"/>
      <c r="BGQ832" s="429"/>
      <c r="BGR832" s="429"/>
      <c r="BGS832" s="429"/>
      <c r="BGT832" s="429"/>
      <c r="BGU832" s="429"/>
      <c r="BGV832" s="429"/>
      <c r="BGW832" s="429"/>
      <c r="BGX832" s="429"/>
      <c r="BGY832" s="429"/>
      <c r="BGZ832" s="429"/>
      <c r="BHA832" s="429"/>
      <c r="BHB832" s="429"/>
      <c r="BHC832" s="429"/>
      <c r="BHD832" s="429"/>
      <c r="BHE832" s="429"/>
      <c r="BHF832" s="429"/>
      <c r="BHG832" s="429"/>
      <c r="BHH832" s="429"/>
      <c r="BHI832" s="429"/>
      <c r="BHJ832" s="429"/>
      <c r="BHK832" s="429"/>
      <c r="BHL832" s="429"/>
      <c r="BHM832" s="429"/>
      <c r="BHN832" s="429"/>
      <c r="BHO832" s="429"/>
      <c r="BHP832" s="429"/>
      <c r="BHQ832" s="429"/>
      <c r="BHR832" s="429"/>
      <c r="BHS832" s="429"/>
      <c r="BHT832" s="429"/>
      <c r="BHU832" s="429"/>
      <c r="BHV832" s="429"/>
      <c r="BHW832" s="429"/>
      <c r="BHX832" s="429"/>
      <c r="BHY832" s="429"/>
      <c r="BHZ832" s="429"/>
      <c r="BIA832" s="429"/>
      <c r="BIB832" s="429"/>
      <c r="BIC832" s="429"/>
      <c r="BID832" s="429"/>
      <c r="BIE832" s="429"/>
      <c r="BIF832" s="429"/>
      <c r="BIG832" s="429"/>
      <c r="BIH832" s="429"/>
      <c r="BII832" s="429"/>
      <c r="BIJ832" s="429"/>
      <c r="BIK832" s="429"/>
      <c r="BIL832" s="429"/>
      <c r="BIM832" s="429"/>
      <c r="BIN832" s="429"/>
      <c r="BIO832" s="429"/>
      <c r="BIP832" s="429"/>
      <c r="BIQ832" s="429"/>
      <c r="BIR832" s="429"/>
      <c r="BIS832" s="429"/>
      <c r="BIT832" s="429"/>
      <c r="BIU832" s="429"/>
      <c r="BIV832" s="429"/>
      <c r="BIW832" s="429"/>
      <c r="BIX832" s="429"/>
      <c r="BIY832" s="429"/>
      <c r="BIZ832" s="429"/>
      <c r="BJA832" s="429"/>
      <c r="BJB832" s="429"/>
      <c r="BJC832" s="429"/>
      <c r="BJD832" s="429"/>
      <c r="BJE832" s="429"/>
      <c r="BJF832" s="429"/>
      <c r="BJG832" s="429"/>
      <c r="BJH832" s="429"/>
      <c r="BJI832" s="429"/>
      <c r="BJJ832" s="429"/>
      <c r="BJK832" s="429"/>
      <c r="BJL832" s="429"/>
      <c r="BJM832" s="429"/>
      <c r="BJN832" s="429"/>
      <c r="BJO832" s="429"/>
      <c r="BJP832" s="429"/>
      <c r="BJQ832" s="429"/>
      <c r="BJR832" s="429"/>
      <c r="BJS832" s="429"/>
      <c r="BJT832" s="429"/>
      <c r="BJU832" s="429"/>
      <c r="BJV832" s="429"/>
      <c r="BJW832" s="429"/>
      <c r="BJX832" s="429"/>
      <c r="BJY832" s="429"/>
      <c r="BJZ832" s="429"/>
      <c r="BKA832" s="429"/>
      <c r="BKB832" s="429"/>
      <c r="BKC832" s="429"/>
      <c r="BKD832" s="429"/>
      <c r="BKE832" s="429"/>
      <c r="BKF832" s="429"/>
      <c r="BKG832" s="429"/>
      <c r="BKH832" s="429"/>
      <c r="BKI832" s="429"/>
      <c r="BKJ832" s="429"/>
      <c r="BKK832" s="429"/>
      <c r="BKL832" s="429"/>
      <c r="BKM832" s="429"/>
      <c r="BKN832" s="429"/>
      <c r="BKO832" s="429"/>
      <c r="BKP832" s="429"/>
      <c r="BKQ832" s="429"/>
      <c r="BKR832" s="429"/>
      <c r="BKS832" s="429"/>
      <c r="BKT832" s="429"/>
      <c r="BKU832" s="429"/>
      <c r="BKV832" s="429"/>
      <c r="BKW832" s="429"/>
      <c r="BKX832" s="429"/>
      <c r="BKY832" s="429"/>
      <c r="BKZ832" s="429"/>
      <c r="BLA832" s="429"/>
      <c r="BLB832" s="429"/>
      <c r="BLC832" s="429"/>
      <c r="BLD832" s="429"/>
      <c r="BLE832" s="429"/>
      <c r="BLF832" s="429"/>
      <c r="BLG832" s="429"/>
      <c r="BLH832" s="429"/>
      <c r="BLI832" s="429"/>
      <c r="BLJ832" s="429"/>
      <c r="BLK832" s="429"/>
      <c r="BLL832" s="429"/>
      <c r="BLM832" s="429"/>
      <c r="BLN832" s="429"/>
      <c r="BLO832" s="429"/>
      <c r="BLP832" s="429"/>
      <c r="BLQ832" s="429"/>
      <c r="BLR832" s="429"/>
      <c r="BLS832" s="429"/>
      <c r="BLT832" s="429"/>
      <c r="BLU832" s="429"/>
      <c r="BLV832" s="429"/>
      <c r="BLW832" s="429"/>
      <c r="BLX832" s="429"/>
      <c r="BLY832" s="429"/>
      <c r="BLZ832" s="429"/>
      <c r="BMA832" s="429"/>
      <c r="BMB832" s="429"/>
      <c r="BMC832" s="429"/>
      <c r="BMD832" s="429"/>
      <c r="BME832" s="429"/>
      <c r="BMF832" s="429"/>
      <c r="BMG832" s="429"/>
      <c r="BMH832" s="429"/>
      <c r="BMI832" s="429"/>
      <c r="BMJ832" s="429"/>
      <c r="BMK832" s="429"/>
      <c r="BML832" s="429"/>
      <c r="BMM832" s="429"/>
      <c r="BMN832" s="429"/>
      <c r="BMO832" s="429"/>
      <c r="BMP832" s="429"/>
      <c r="BMQ832" s="429"/>
      <c r="BMR832" s="429"/>
      <c r="BMS832" s="429"/>
      <c r="BMT832" s="429"/>
      <c r="BMU832" s="429"/>
      <c r="BMV832" s="429"/>
      <c r="BMW832" s="429"/>
      <c r="BMX832" s="429"/>
      <c r="BMY832" s="429"/>
      <c r="BMZ832" s="429"/>
      <c r="BNA832" s="429"/>
      <c r="BNB832" s="429"/>
      <c r="BNC832" s="429"/>
      <c r="BND832" s="429"/>
      <c r="BNE832" s="429"/>
      <c r="BNF832" s="429"/>
      <c r="BNG832" s="429"/>
      <c r="BNH832" s="429"/>
      <c r="BNI832" s="429"/>
      <c r="BNJ832" s="429"/>
      <c r="BNK832" s="429"/>
      <c r="BNL832" s="429"/>
      <c r="BNM832" s="429"/>
      <c r="BNN832" s="429"/>
      <c r="BNO832" s="429"/>
      <c r="BNP832" s="429"/>
      <c r="BNQ832" s="429"/>
      <c r="BNR832" s="429"/>
      <c r="BNS832" s="429"/>
      <c r="BNT832" s="429"/>
      <c r="BNU832" s="429"/>
      <c r="BNV832" s="429"/>
      <c r="BNW832" s="429"/>
      <c r="BNX832" s="429"/>
      <c r="BNY832" s="429"/>
      <c r="BNZ832" s="429"/>
      <c r="BOA832" s="429"/>
      <c r="BOB832" s="429"/>
      <c r="BOC832" s="429"/>
      <c r="BOD832" s="429"/>
      <c r="BOE832" s="429"/>
      <c r="BOF832" s="429"/>
      <c r="BOG832" s="429"/>
      <c r="BOH832" s="429"/>
      <c r="BOI832" s="429"/>
      <c r="BOJ832" s="429"/>
      <c r="BOK832" s="429"/>
      <c r="BOL832" s="429"/>
      <c r="BOM832" s="429"/>
      <c r="BON832" s="429"/>
      <c r="BOO832" s="429"/>
      <c r="BOP832" s="429"/>
      <c r="BOQ832" s="429"/>
      <c r="BOR832" s="429"/>
      <c r="BOS832" s="429"/>
      <c r="BOT832" s="429"/>
      <c r="BOU832" s="429"/>
      <c r="BOV832" s="429"/>
      <c r="BOW832" s="429"/>
      <c r="BOX832" s="429"/>
      <c r="BOY832" s="429"/>
      <c r="BOZ832" s="429"/>
      <c r="BPA832" s="429"/>
      <c r="BPB832" s="429"/>
      <c r="BPC832" s="429"/>
      <c r="BPD832" s="429"/>
      <c r="BPE832" s="429"/>
      <c r="BPF832" s="429"/>
      <c r="BPG832" s="429"/>
      <c r="BPH832" s="429"/>
      <c r="BPI832" s="429"/>
      <c r="BPJ832" s="429"/>
      <c r="BPK832" s="429"/>
      <c r="BPL832" s="429"/>
      <c r="BPM832" s="429"/>
      <c r="BPN832" s="429"/>
      <c r="BPO832" s="429"/>
      <c r="BPP832" s="429"/>
      <c r="BPQ832" s="429"/>
      <c r="BPR832" s="429"/>
      <c r="BPS832" s="429"/>
      <c r="BPT832" s="429"/>
      <c r="BPU832" s="429"/>
      <c r="BPV832" s="429"/>
      <c r="BPW832" s="429"/>
      <c r="BPX832" s="429"/>
      <c r="BPY832" s="429"/>
      <c r="BPZ832" s="429"/>
      <c r="BQA832" s="429"/>
      <c r="BQB832" s="429"/>
      <c r="BQC832" s="429"/>
      <c r="BQD832" s="429"/>
      <c r="BQE832" s="429"/>
      <c r="BQF832" s="429"/>
      <c r="BQG832" s="429"/>
      <c r="BQH832" s="429"/>
      <c r="BQI832" s="429"/>
      <c r="BQJ832" s="429"/>
      <c r="BQK832" s="429"/>
      <c r="BQL832" s="429"/>
      <c r="BQM832" s="429"/>
      <c r="BQN832" s="429"/>
      <c r="BQO832" s="429"/>
      <c r="BQP832" s="429"/>
      <c r="BQQ832" s="429"/>
      <c r="BQR832" s="429"/>
      <c r="BQS832" s="429"/>
      <c r="BQT832" s="429"/>
      <c r="BQU832" s="429"/>
      <c r="BQV832" s="429"/>
      <c r="BQW832" s="429"/>
      <c r="BQX832" s="429"/>
      <c r="BQY832" s="429"/>
      <c r="BQZ832" s="429"/>
      <c r="BRA832" s="429"/>
      <c r="BRB832" s="429"/>
      <c r="BRC832" s="429"/>
      <c r="BRD832" s="429"/>
      <c r="BRE832" s="429"/>
      <c r="BRF832" s="429"/>
      <c r="BRG832" s="429"/>
      <c r="BRH832" s="429"/>
      <c r="BRI832" s="429"/>
      <c r="BRJ832" s="429"/>
      <c r="BRK832" s="429"/>
      <c r="BRL832" s="429"/>
      <c r="BRM832" s="429"/>
      <c r="BRN832" s="429"/>
      <c r="BRO832" s="429"/>
      <c r="BRP832" s="429"/>
      <c r="BRQ832" s="429"/>
      <c r="BRR832" s="429"/>
      <c r="BRS832" s="429"/>
      <c r="BRT832" s="429"/>
      <c r="BRU832" s="429"/>
      <c r="BRV832" s="429"/>
      <c r="BRW832" s="429"/>
      <c r="BRX832" s="429"/>
      <c r="BRY832" s="429"/>
      <c r="BRZ832" s="429"/>
      <c r="BSA832" s="429"/>
      <c r="BSB832" s="429"/>
      <c r="BSC832" s="429"/>
      <c r="BSD832" s="429"/>
      <c r="BSE832" s="429"/>
      <c r="BSF832" s="429"/>
      <c r="BSG832" s="429"/>
      <c r="BSH832" s="429"/>
      <c r="BSI832" s="429"/>
      <c r="BSJ832" s="429"/>
      <c r="BSK832" s="429"/>
      <c r="BSL832" s="429"/>
      <c r="BSM832" s="429"/>
      <c r="BSN832" s="429"/>
      <c r="BSO832" s="429"/>
      <c r="BSP832" s="429"/>
      <c r="BSQ832" s="429"/>
      <c r="BSR832" s="429"/>
      <c r="BSS832" s="429"/>
      <c r="BST832" s="429"/>
      <c r="BSU832" s="429"/>
      <c r="BSV832" s="429"/>
      <c r="BSW832" s="429"/>
      <c r="BSX832" s="429"/>
      <c r="BSY832" s="429"/>
      <c r="BSZ832" s="429"/>
      <c r="BTA832" s="429"/>
      <c r="BTB832" s="429"/>
      <c r="BTC832" s="429"/>
      <c r="BTD832" s="429"/>
      <c r="BTE832" s="429"/>
      <c r="BTF832" s="429"/>
      <c r="BTG832" s="429"/>
      <c r="BTH832" s="429"/>
      <c r="BTI832" s="429"/>
      <c r="BTJ832" s="429"/>
      <c r="BTK832" s="429"/>
      <c r="BTL832" s="429"/>
      <c r="BTM832" s="429"/>
      <c r="BTN832" s="429"/>
      <c r="BTO832" s="429"/>
      <c r="BTP832" s="429"/>
      <c r="BTQ832" s="429"/>
      <c r="BTR832" s="429"/>
      <c r="BTS832" s="429"/>
      <c r="BTT832" s="429"/>
      <c r="BTU832" s="429"/>
      <c r="BTV832" s="429"/>
      <c r="BTW832" s="429"/>
      <c r="BTX832" s="429"/>
      <c r="BTY832" s="429"/>
      <c r="BTZ832" s="429"/>
      <c r="BUA832" s="429"/>
      <c r="BUB832" s="429"/>
      <c r="BUC832" s="429"/>
      <c r="BUD832" s="429"/>
      <c r="BUE832" s="429"/>
      <c r="BUF832" s="429"/>
      <c r="BUG832" s="429"/>
      <c r="BUH832" s="429"/>
      <c r="BUI832" s="429"/>
      <c r="BUJ832" s="429"/>
      <c r="BUK832" s="429"/>
      <c r="BUL832" s="429"/>
      <c r="BUM832" s="429"/>
      <c r="BUN832" s="429"/>
      <c r="BUO832" s="429"/>
      <c r="BUP832" s="429"/>
      <c r="BUQ832" s="429"/>
      <c r="BUR832" s="429"/>
      <c r="BUS832" s="429"/>
      <c r="BUT832" s="429"/>
      <c r="BUU832" s="429"/>
      <c r="BUV832" s="429"/>
      <c r="BUW832" s="429"/>
      <c r="BUX832" s="429"/>
      <c r="BUY832" s="429"/>
      <c r="BUZ832" s="429"/>
      <c r="BVA832" s="429"/>
      <c r="BVB832" s="429"/>
      <c r="BVC832" s="429"/>
      <c r="BVD832" s="429"/>
      <c r="BVE832" s="429"/>
      <c r="BVF832" s="429"/>
      <c r="BVG832" s="429"/>
      <c r="BVH832" s="429"/>
      <c r="BVI832" s="429"/>
      <c r="BVJ832" s="429"/>
      <c r="BVK832" s="429"/>
      <c r="BVL832" s="429"/>
      <c r="BVM832" s="429"/>
      <c r="BVN832" s="429"/>
      <c r="BVO832" s="429"/>
      <c r="BVP832" s="429"/>
      <c r="BVQ832" s="429"/>
      <c r="BVR832" s="429"/>
      <c r="BVS832" s="429"/>
      <c r="BVT832" s="429"/>
      <c r="BVU832" s="429"/>
      <c r="BVV832" s="429"/>
      <c r="BVW832" s="429"/>
      <c r="BVX832" s="429"/>
      <c r="BVY832" s="429"/>
      <c r="BVZ832" s="429"/>
      <c r="BWA832" s="429"/>
      <c r="BWB832" s="429"/>
      <c r="BWC832" s="429"/>
      <c r="BWD832" s="429"/>
      <c r="BWE832" s="429"/>
      <c r="BWF832" s="429"/>
      <c r="BWG832" s="429"/>
      <c r="BWH832" s="429"/>
      <c r="BWI832" s="429"/>
      <c r="BWJ832" s="429"/>
      <c r="BWK832" s="429"/>
      <c r="BWL832" s="429"/>
      <c r="BWM832" s="429"/>
      <c r="BWN832" s="429"/>
      <c r="BWO832" s="429"/>
      <c r="BWP832" s="429"/>
      <c r="BWQ832" s="429"/>
      <c r="BWR832" s="429"/>
      <c r="BWS832" s="429"/>
      <c r="BWT832" s="429"/>
      <c r="BWU832" s="429"/>
      <c r="BWV832" s="429"/>
      <c r="BWW832" s="429"/>
      <c r="BWX832" s="429"/>
      <c r="BWY832" s="429"/>
      <c r="BWZ832" s="429"/>
      <c r="BXA832" s="429"/>
      <c r="BXB832" s="429"/>
      <c r="BXC832" s="429"/>
      <c r="BXD832" s="429"/>
      <c r="BXE832" s="429"/>
      <c r="BXF832" s="429"/>
      <c r="BXG832" s="429"/>
      <c r="BXH832" s="429"/>
      <c r="BXI832" s="429"/>
      <c r="BXJ832" s="429"/>
      <c r="BXK832" s="429"/>
      <c r="BXL832" s="429"/>
      <c r="BXM832" s="429"/>
      <c r="BXN832" s="429"/>
      <c r="BXO832" s="429"/>
      <c r="BXP832" s="429"/>
      <c r="BXQ832" s="429"/>
      <c r="BXR832" s="429"/>
      <c r="BXS832" s="429"/>
      <c r="BXT832" s="429"/>
      <c r="BXU832" s="429"/>
      <c r="BXV832" s="429"/>
      <c r="BXW832" s="429"/>
      <c r="BXX832" s="429"/>
      <c r="BXY832" s="429"/>
      <c r="BXZ832" s="429"/>
      <c r="BYA832" s="429"/>
      <c r="BYB832" s="429"/>
      <c r="BYC832" s="429"/>
      <c r="BYD832" s="429"/>
      <c r="BYE832" s="429"/>
      <c r="BYF832" s="429"/>
      <c r="BYG832" s="429"/>
      <c r="BYH832" s="429"/>
      <c r="BYI832" s="429"/>
      <c r="BYJ832" s="429"/>
      <c r="BYK832" s="429"/>
      <c r="BYL832" s="429"/>
      <c r="BYM832" s="429"/>
      <c r="BYN832" s="429"/>
      <c r="BYO832" s="429"/>
      <c r="BYP832" s="429"/>
      <c r="BYQ832" s="429"/>
      <c r="BYR832" s="429"/>
      <c r="BYS832" s="429"/>
      <c r="BYT832" s="429"/>
      <c r="BYU832" s="429"/>
      <c r="BYV832" s="429"/>
      <c r="BYW832" s="429"/>
      <c r="BYX832" s="429"/>
      <c r="BYY832" s="429"/>
      <c r="BYZ832" s="429"/>
      <c r="BZA832" s="429"/>
      <c r="BZB832" s="429"/>
      <c r="BZC832" s="429"/>
      <c r="BZD832" s="429"/>
      <c r="BZE832" s="429"/>
      <c r="BZF832" s="429"/>
      <c r="BZG832" s="429"/>
      <c r="BZH832" s="429"/>
      <c r="BZI832" s="429"/>
      <c r="BZJ832" s="429"/>
      <c r="BZK832" s="429"/>
      <c r="BZL832" s="429"/>
      <c r="BZM832" s="429"/>
      <c r="BZN832" s="429"/>
      <c r="BZO832" s="429"/>
      <c r="BZP832" s="429"/>
      <c r="BZQ832" s="429"/>
      <c r="BZR832" s="429"/>
      <c r="BZS832" s="429"/>
      <c r="BZT832" s="429"/>
      <c r="BZU832" s="429"/>
      <c r="BZV832" s="429"/>
      <c r="BZW832" s="429"/>
      <c r="BZX832" s="429"/>
      <c r="BZY832" s="429"/>
      <c r="BZZ832" s="429"/>
      <c r="CAA832" s="429"/>
      <c r="CAB832" s="429"/>
      <c r="CAC832" s="429"/>
      <c r="CAD832" s="429"/>
      <c r="CAE832" s="429"/>
      <c r="CAF832" s="429"/>
      <c r="CAG832" s="429"/>
      <c r="CAH832" s="429"/>
      <c r="CAI832" s="429"/>
      <c r="CAJ832" s="429"/>
      <c r="CAK832" s="429"/>
      <c r="CAL832" s="429"/>
      <c r="CAM832" s="429"/>
      <c r="CAN832" s="429"/>
      <c r="CAO832" s="429"/>
      <c r="CAP832" s="429"/>
      <c r="CAQ832" s="429"/>
      <c r="CAR832" s="429"/>
      <c r="CAS832" s="429"/>
      <c r="CAT832" s="429"/>
      <c r="CAU832" s="429"/>
      <c r="CAV832" s="429"/>
      <c r="CAW832" s="429"/>
      <c r="CAX832" s="429"/>
      <c r="CAY832" s="429"/>
      <c r="CAZ832" s="429"/>
      <c r="CBA832" s="429"/>
      <c r="CBB832" s="429"/>
      <c r="CBC832" s="429"/>
      <c r="CBD832" s="429"/>
      <c r="CBE832" s="429"/>
      <c r="CBF832" s="429"/>
      <c r="CBG832" s="429"/>
      <c r="CBH832" s="429"/>
      <c r="CBI832" s="429"/>
      <c r="CBJ832" s="429"/>
      <c r="CBK832" s="429"/>
      <c r="CBL832" s="429"/>
      <c r="CBM832" s="429"/>
      <c r="CBN832" s="429"/>
      <c r="CBO832" s="429"/>
      <c r="CBP832" s="429"/>
      <c r="CBQ832" s="429"/>
      <c r="CBR832" s="429"/>
      <c r="CBS832" s="429"/>
      <c r="CBT832" s="429"/>
      <c r="CBU832" s="429"/>
      <c r="CBV832" s="429"/>
      <c r="CBW832" s="429"/>
      <c r="CBX832" s="429"/>
      <c r="CBY832" s="429"/>
      <c r="CBZ832" s="429"/>
      <c r="CCA832" s="429"/>
      <c r="CCB832" s="429"/>
      <c r="CCC832" s="429"/>
      <c r="CCD832" s="429"/>
      <c r="CCE832" s="429"/>
      <c r="CCF832" s="429"/>
      <c r="CCG832" s="429"/>
      <c r="CCH832" s="429"/>
      <c r="CCI832" s="429"/>
      <c r="CCJ832" s="429"/>
      <c r="CCK832" s="429"/>
      <c r="CCL832" s="429"/>
      <c r="CCM832" s="429"/>
      <c r="CCN832" s="429"/>
      <c r="CCO832" s="429"/>
      <c r="CCP832" s="429"/>
      <c r="CCQ832" s="429"/>
      <c r="CCR832" s="429"/>
      <c r="CCS832" s="429"/>
      <c r="CCT832" s="429"/>
      <c r="CCU832" s="429"/>
      <c r="CCV832" s="429"/>
      <c r="CCW832" s="429"/>
      <c r="CCX832" s="429"/>
      <c r="CCY832" s="429"/>
      <c r="CCZ832" s="429"/>
      <c r="CDA832" s="429"/>
      <c r="CDB832" s="429"/>
      <c r="CDC832" s="429"/>
      <c r="CDD832" s="429"/>
      <c r="CDE832" s="429"/>
      <c r="CDF832" s="429"/>
      <c r="CDG832" s="429"/>
      <c r="CDH832" s="429"/>
      <c r="CDI832" s="429"/>
      <c r="CDJ832" s="429"/>
      <c r="CDK832" s="429"/>
      <c r="CDL832" s="429"/>
      <c r="CDM832" s="429"/>
      <c r="CDN832" s="429"/>
      <c r="CDO832" s="429"/>
      <c r="CDP832" s="429"/>
      <c r="CDQ832" s="429"/>
      <c r="CDR832" s="429"/>
      <c r="CDS832" s="429"/>
      <c r="CDT832" s="429"/>
      <c r="CDU832" s="429"/>
      <c r="CDV832" s="429"/>
      <c r="CDW832" s="429"/>
      <c r="CDX832" s="429"/>
      <c r="CDY832" s="429"/>
      <c r="CDZ832" s="429"/>
      <c r="CEA832" s="429"/>
      <c r="CEB832" s="429"/>
      <c r="CEC832" s="429"/>
      <c r="CED832" s="429"/>
      <c r="CEE832" s="429"/>
      <c r="CEF832" s="429"/>
      <c r="CEG832" s="429"/>
      <c r="CEH832" s="429"/>
      <c r="CEI832" s="429"/>
      <c r="CEJ832" s="429"/>
      <c r="CEK832" s="429"/>
      <c r="CEL832" s="429"/>
      <c r="CEM832" s="429"/>
      <c r="CEN832" s="429"/>
      <c r="CEO832" s="429"/>
      <c r="CEP832" s="429"/>
      <c r="CEQ832" s="429"/>
      <c r="CER832" s="429"/>
      <c r="CES832" s="429"/>
      <c r="CET832" s="429"/>
      <c r="CEU832" s="429"/>
      <c r="CEV832" s="429"/>
      <c r="CEW832" s="429"/>
      <c r="CEX832" s="429"/>
      <c r="CEY832" s="429"/>
      <c r="CEZ832" s="429"/>
      <c r="CFA832" s="429"/>
      <c r="CFB832" s="429"/>
      <c r="CFC832" s="429"/>
      <c r="CFD832" s="429"/>
      <c r="CFE832" s="429"/>
      <c r="CFF832" s="429"/>
      <c r="CFG832" s="429"/>
      <c r="CFH832" s="429"/>
      <c r="CFI832" s="429"/>
      <c r="CFJ832" s="429"/>
      <c r="CFK832" s="429"/>
      <c r="CFL832" s="429"/>
      <c r="CFM832" s="429"/>
      <c r="CFN832" s="429"/>
      <c r="CFO832" s="429"/>
      <c r="CFP832" s="429"/>
      <c r="CFQ832" s="429"/>
      <c r="CFR832" s="429"/>
      <c r="CFS832" s="429"/>
      <c r="CFT832" s="429"/>
      <c r="CFU832" s="429"/>
      <c r="CFV832" s="429"/>
      <c r="CFW832" s="429"/>
      <c r="CFX832" s="429"/>
      <c r="CFY832" s="429"/>
      <c r="CFZ832" s="429"/>
      <c r="CGA832" s="429"/>
      <c r="CGB832" s="429"/>
      <c r="CGC832" s="429"/>
      <c r="CGD832" s="429"/>
      <c r="CGE832" s="429"/>
      <c r="CGF832" s="429"/>
      <c r="CGG832" s="429"/>
      <c r="CGH832" s="429"/>
      <c r="CGI832" s="429"/>
      <c r="CGJ832" s="429"/>
      <c r="CGK832" s="429"/>
      <c r="CGL832" s="429"/>
      <c r="CGM832" s="429"/>
      <c r="CGN832" s="429"/>
      <c r="CGO832" s="429"/>
      <c r="CGP832" s="429"/>
      <c r="CGQ832" s="429"/>
      <c r="CGR832" s="429"/>
      <c r="CGS832" s="429"/>
      <c r="CGT832" s="429"/>
      <c r="CGU832" s="429"/>
      <c r="CGV832" s="429"/>
      <c r="CGW832" s="429"/>
      <c r="CGX832" s="429"/>
      <c r="CGY832" s="429"/>
      <c r="CGZ832" s="429"/>
      <c r="CHA832" s="429"/>
      <c r="CHB832" s="429"/>
      <c r="CHC832" s="429"/>
      <c r="CHD832" s="429"/>
      <c r="CHE832" s="429"/>
      <c r="CHF832" s="429"/>
      <c r="CHG832" s="429"/>
      <c r="CHH832" s="429"/>
      <c r="CHI832" s="429"/>
      <c r="CHJ832" s="429"/>
      <c r="CHK832" s="429"/>
      <c r="CHL832" s="429"/>
      <c r="CHM832" s="429"/>
      <c r="CHN832" s="429"/>
      <c r="CHO832" s="429"/>
      <c r="CHP832" s="429"/>
      <c r="CHQ832" s="429"/>
      <c r="CHR832" s="429"/>
      <c r="CHS832" s="429"/>
      <c r="CHT832" s="429"/>
      <c r="CHU832" s="429"/>
      <c r="CHV832" s="429"/>
      <c r="CHW832" s="429"/>
      <c r="CHX832" s="429"/>
      <c r="CHY832" s="429"/>
      <c r="CHZ832" s="429"/>
      <c r="CIA832" s="429"/>
      <c r="CIB832" s="429"/>
      <c r="CIC832" s="429"/>
      <c r="CID832" s="429"/>
      <c r="CIE832" s="429"/>
      <c r="CIF832" s="429"/>
      <c r="CIG832" s="429"/>
      <c r="CIH832" s="429"/>
      <c r="CII832" s="429"/>
      <c r="CIJ832" s="429"/>
      <c r="CIK832" s="429"/>
      <c r="CIL832" s="429"/>
      <c r="CIM832" s="429"/>
      <c r="CIN832" s="429"/>
      <c r="CIO832" s="429"/>
      <c r="CIP832" s="429"/>
      <c r="CIQ832" s="429"/>
      <c r="CIR832" s="429"/>
      <c r="CIS832" s="429"/>
      <c r="CIT832" s="429"/>
      <c r="CIU832" s="429"/>
      <c r="CIV832" s="429"/>
      <c r="CIW832" s="429"/>
      <c r="CIX832" s="429"/>
      <c r="CIY832" s="429"/>
      <c r="CIZ832" s="429"/>
      <c r="CJA832" s="429"/>
      <c r="CJB832" s="429"/>
      <c r="CJC832" s="429"/>
      <c r="CJD832" s="429"/>
      <c r="CJE832" s="429"/>
      <c r="CJF832" s="429"/>
      <c r="CJG832" s="429"/>
      <c r="CJH832" s="429"/>
      <c r="CJI832" s="429"/>
      <c r="CJJ832" s="429"/>
      <c r="CJK832" s="429"/>
      <c r="CJL832" s="429"/>
      <c r="CJM832" s="429"/>
      <c r="CJN832" s="429"/>
      <c r="CJO832" s="429"/>
      <c r="CJP832" s="429"/>
      <c r="CJQ832" s="429"/>
      <c r="CJR832" s="429"/>
      <c r="CJS832" s="429"/>
      <c r="CJT832" s="429"/>
      <c r="CJU832" s="429"/>
      <c r="CJV832" s="429"/>
      <c r="CJW832" s="429"/>
      <c r="CJX832" s="429"/>
      <c r="CJY832" s="429"/>
      <c r="CJZ832" s="429"/>
      <c r="CKA832" s="429"/>
      <c r="CKB832" s="429"/>
      <c r="CKC832" s="429"/>
      <c r="CKD832" s="429"/>
      <c r="CKE832" s="429"/>
      <c r="CKF832" s="429"/>
      <c r="CKG832" s="429"/>
      <c r="CKH832" s="429"/>
      <c r="CKI832" s="429"/>
      <c r="CKJ832" s="429"/>
      <c r="CKK832" s="429"/>
      <c r="CKL832" s="429"/>
      <c r="CKM832" s="429"/>
      <c r="CKN832" s="429"/>
      <c r="CKO832" s="429"/>
      <c r="CKP832" s="429"/>
      <c r="CKQ832" s="429"/>
      <c r="CKR832" s="429"/>
      <c r="CKS832" s="429"/>
      <c r="CKT832" s="429"/>
      <c r="CKU832" s="429"/>
      <c r="CKV832" s="429"/>
      <c r="CKW832" s="429"/>
      <c r="CKX832" s="429"/>
      <c r="CKY832" s="429"/>
      <c r="CKZ832" s="429"/>
      <c r="CLA832" s="429"/>
      <c r="CLB832" s="429"/>
      <c r="CLC832" s="429"/>
      <c r="CLD832" s="429"/>
      <c r="CLE832" s="429"/>
      <c r="CLF832" s="429"/>
      <c r="CLG832" s="429"/>
      <c r="CLH832" s="429"/>
      <c r="CLI832" s="429"/>
      <c r="CLJ832" s="429"/>
      <c r="CLK832" s="429"/>
      <c r="CLL832" s="429"/>
      <c r="CLM832" s="429"/>
      <c r="CLN832" s="429"/>
      <c r="CLO832" s="429"/>
      <c r="CLP832" s="429"/>
      <c r="CLQ832" s="429"/>
      <c r="CLR832" s="429"/>
      <c r="CLS832" s="429"/>
      <c r="CLT832" s="429"/>
      <c r="CLU832" s="429"/>
      <c r="CLV832" s="429"/>
      <c r="CLW832" s="429"/>
      <c r="CLX832" s="429"/>
      <c r="CLY832" s="429"/>
      <c r="CLZ832" s="429"/>
      <c r="CMA832" s="429"/>
      <c r="CMB832" s="429"/>
      <c r="CMC832" s="429"/>
      <c r="CMD832" s="429"/>
      <c r="CME832" s="429"/>
      <c r="CMF832" s="429"/>
      <c r="CMG832" s="429"/>
      <c r="CMH832" s="429"/>
      <c r="CMI832" s="429"/>
      <c r="CMJ832" s="429"/>
      <c r="CMK832" s="429"/>
      <c r="CML832" s="429"/>
      <c r="CMM832" s="429"/>
      <c r="CMN832" s="429"/>
      <c r="CMO832" s="429"/>
      <c r="CMP832" s="429"/>
      <c r="CMQ832" s="429"/>
      <c r="CMR832" s="429"/>
      <c r="CMS832" s="429"/>
      <c r="CMT832" s="429"/>
      <c r="CMU832" s="429"/>
      <c r="CMV832" s="429"/>
      <c r="CMW832" s="429"/>
      <c r="CMX832" s="429"/>
      <c r="CMY832" s="429"/>
      <c r="CMZ832" s="429"/>
      <c r="CNA832" s="429"/>
      <c r="CNB832" s="429"/>
      <c r="CNC832" s="429"/>
      <c r="CND832" s="429"/>
      <c r="CNE832" s="429"/>
      <c r="CNF832" s="429"/>
      <c r="CNG832" s="429"/>
      <c r="CNH832" s="429"/>
      <c r="CNI832" s="429"/>
      <c r="CNJ832" s="429"/>
      <c r="CNK832" s="429"/>
      <c r="CNL832" s="429"/>
      <c r="CNM832" s="429"/>
      <c r="CNN832" s="429"/>
      <c r="CNO832" s="429"/>
      <c r="CNP832" s="429"/>
      <c r="CNQ832" s="429"/>
      <c r="CNR832" s="429"/>
      <c r="CNS832" s="429"/>
      <c r="CNT832" s="429"/>
      <c r="CNU832" s="429"/>
      <c r="CNV832" s="429"/>
      <c r="CNW832" s="429"/>
      <c r="CNX832" s="429"/>
      <c r="CNY832" s="429"/>
      <c r="CNZ832" s="429"/>
      <c r="COA832" s="429"/>
      <c r="COB832" s="429"/>
      <c r="COC832" s="429"/>
      <c r="COD832" s="429"/>
      <c r="COE832" s="429"/>
      <c r="COF832" s="429"/>
      <c r="COG832" s="429"/>
      <c r="COH832" s="429"/>
      <c r="COI832" s="429"/>
      <c r="COJ832" s="429"/>
      <c r="COK832" s="429"/>
      <c r="COL832" s="429"/>
      <c r="COM832" s="429"/>
      <c r="CON832" s="429"/>
      <c r="COO832" s="429"/>
      <c r="COP832" s="429"/>
      <c r="COQ832" s="429"/>
      <c r="COR832" s="429"/>
      <c r="COS832" s="429"/>
      <c r="COT832" s="429"/>
      <c r="COU832" s="429"/>
      <c r="COV832" s="429"/>
      <c r="COW832" s="429"/>
      <c r="COX832" s="429"/>
      <c r="COY832" s="429"/>
      <c r="COZ832" s="429"/>
      <c r="CPA832" s="429"/>
      <c r="CPB832" s="429"/>
      <c r="CPC832" s="429"/>
      <c r="CPD832" s="429"/>
      <c r="CPE832" s="429"/>
      <c r="CPF832" s="429"/>
      <c r="CPG832" s="429"/>
      <c r="CPH832" s="429"/>
      <c r="CPI832" s="429"/>
      <c r="CPJ832" s="429"/>
      <c r="CPK832" s="429"/>
      <c r="CPL832" s="429"/>
      <c r="CPM832" s="429"/>
      <c r="CPN832" s="429"/>
      <c r="CPO832" s="429"/>
      <c r="CPP832" s="429"/>
      <c r="CPQ832" s="429"/>
      <c r="CPR832" s="429"/>
      <c r="CPS832" s="429"/>
      <c r="CPT832" s="429"/>
      <c r="CPU832" s="429"/>
      <c r="CPV832" s="429"/>
      <c r="CPW832" s="429"/>
      <c r="CPX832" s="429"/>
      <c r="CPY832" s="429"/>
      <c r="CPZ832" s="429"/>
      <c r="CQA832" s="429"/>
      <c r="CQB832" s="429"/>
      <c r="CQC832" s="429"/>
      <c r="CQD832" s="429"/>
      <c r="CQE832" s="429"/>
      <c r="CQF832" s="429"/>
      <c r="CQG832" s="429"/>
      <c r="CQH832" s="429"/>
      <c r="CQI832" s="429"/>
      <c r="CQJ832" s="429"/>
      <c r="CQK832" s="429"/>
      <c r="CQL832" s="429"/>
      <c r="CQM832" s="429"/>
      <c r="CQN832" s="429"/>
      <c r="CQO832" s="429"/>
      <c r="CQP832" s="429"/>
      <c r="CQQ832" s="429"/>
      <c r="CQR832" s="429"/>
      <c r="CQS832" s="429"/>
      <c r="CQT832" s="429"/>
      <c r="CQU832" s="429"/>
      <c r="CQV832" s="429"/>
      <c r="CQW832" s="429"/>
      <c r="CQX832" s="429"/>
      <c r="CQY832" s="429"/>
      <c r="CQZ832" s="429"/>
      <c r="CRA832" s="429"/>
      <c r="CRB832" s="429"/>
      <c r="CRC832" s="429"/>
      <c r="CRD832" s="429"/>
      <c r="CRE832" s="429"/>
      <c r="CRF832" s="429"/>
      <c r="CRG832" s="429"/>
      <c r="CRH832" s="429"/>
      <c r="CRI832" s="429"/>
      <c r="CRJ832" s="429"/>
      <c r="CRK832" s="429"/>
      <c r="CRL832" s="429"/>
      <c r="CRM832" s="429"/>
      <c r="CRN832" s="429"/>
      <c r="CRO832" s="429"/>
      <c r="CRP832" s="429"/>
      <c r="CRQ832" s="429"/>
      <c r="CRR832" s="429"/>
      <c r="CRS832" s="429"/>
      <c r="CRT832" s="429"/>
      <c r="CRU832" s="429"/>
      <c r="CRV832" s="429"/>
      <c r="CRW832" s="429"/>
      <c r="CRX832" s="429"/>
      <c r="CRY832" s="429"/>
      <c r="CRZ832" s="429"/>
      <c r="CSA832" s="429"/>
      <c r="CSB832" s="429"/>
      <c r="CSC832" s="429"/>
      <c r="CSD832" s="429"/>
      <c r="CSE832" s="429"/>
      <c r="CSF832" s="429"/>
      <c r="CSG832" s="429"/>
      <c r="CSH832" s="429"/>
      <c r="CSI832" s="429"/>
      <c r="CSJ832" s="429"/>
      <c r="CSK832" s="429"/>
      <c r="CSL832" s="429"/>
      <c r="CSM832" s="429"/>
      <c r="CSN832" s="429"/>
      <c r="CSO832" s="429"/>
      <c r="CSP832" s="429"/>
      <c r="CSQ832" s="429"/>
      <c r="CSR832" s="429"/>
      <c r="CSS832" s="429"/>
      <c r="CST832" s="429"/>
      <c r="CSU832" s="429"/>
      <c r="CSV832" s="429"/>
      <c r="CSW832" s="429"/>
      <c r="CSX832" s="429"/>
      <c r="CSY832" s="429"/>
      <c r="CSZ832" s="429"/>
      <c r="CTA832" s="429"/>
      <c r="CTB832" s="429"/>
      <c r="CTC832" s="429"/>
      <c r="CTD832" s="429"/>
      <c r="CTE832" s="429"/>
      <c r="CTF832" s="429"/>
      <c r="CTG832" s="429"/>
      <c r="CTH832" s="429"/>
      <c r="CTI832" s="429"/>
      <c r="CTJ832" s="429"/>
      <c r="CTK832" s="429"/>
      <c r="CTL832" s="429"/>
      <c r="CTM832" s="429"/>
      <c r="CTN832" s="429"/>
      <c r="CTO832" s="429"/>
      <c r="CTP832" s="429"/>
      <c r="CTQ832" s="429"/>
      <c r="CTR832" s="429"/>
      <c r="CTS832" s="429"/>
      <c r="CTT832" s="429"/>
      <c r="CTU832" s="429"/>
      <c r="CTV832" s="429"/>
      <c r="CTW832" s="429"/>
      <c r="CTX832" s="429"/>
      <c r="CTY832" s="429"/>
      <c r="CTZ832" s="429"/>
      <c r="CUA832" s="429"/>
      <c r="CUB832" s="429"/>
      <c r="CUC832" s="429"/>
      <c r="CUD832" s="429"/>
      <c r="CUE832" s="429"/>
      <c r="CUF832" s="429"/>
      <c r="CUG832" s="429"/>
      <c r="CUH832" s="429"/>
      <c r="CUI832" s="429"/>
      <c r="CUJ832" s="429"/>
      <c r="CUK832" s="429"/>
      <c r="CUL832" s="429"/>
      <c r="CUM832" s="429"/>
      <c r="CUN832" s="429"/>
      <c r="CUO832" s="429"/>
      <c r="CUP832" s="429"/>
      <c r="CUQ832" s="429"/>
      <c r="CUR832" s="429"/>
      <c r="CUS832" s="429"/>
      <c r="CUT832" s="429"/>
      <c r="CUU832" s="429"/>
      <c r="CUV832" s="429"/>
      <c r="CUW832" s="429"/>
      <c r="CUX832" s="429"/>
      <c r="CUY832" s="429"/>
      <c r="CUZ832" s="429"/>
      <c r="CVA832" s="429"/>
      <c r="CVB832" s="429"/>
      <c r="CVC832" s="429"/>
      <c r="CVD832" s="429"/>
      <c r="CVE832" s="429"/>
      <c r="CVF832" s="429"/>
      <c r="CVG832" s="429"/>
      <c r="CVH832" s="429"/>
      <c r="CVI832" s="429"/>
      <c r="CVJ832" s="429"/>
      <c r="CVK832" s="429"/>
      <c r="CVL832" s="429"/>
      <c r="CVM832" s="429"/>
      <c r="CVN832" s="429"/>
      <c r="CVO832" s="429"/>
      <c r="CVP832" s="429"/>
      <c r="CVQ832" s="429"/>
      <c r="CVR832" s="429"/>
      <c r="CVS832" s="429"/>
      <c r="CVT832" s="429"/>
      <c r="CVU832" s="429"/>
      <c r="CVV832" s="429"/>
      <c r="CVW832" s="429"/>
      <c r="CVX832" s="429"/>
      <c r="CVY832" s="429"/>
      <c r="CVZ832" s="429"/>
      <c r="CWA832" s="429"/>
      <c r="CWB832" s="429"/>
      <c r="CWC832" s="429"/>
      <c r="CWD832" s="429"/>
      <c r="CWE832" s="429"/>
      <c r="CWF832" s="429"/>
      <c r="CWG832" s="429"/>
      <c r="CWH832" s="429"/>
      <c r="CWI832" s="429"/>
      <c r="CWJ832" s="429"/>
      <c r="CWK832" s="429"/>
      <c r="CWL832" s="429"/>
      <c r="CWM832" s="429"/>
      <c r="CWN832" s="429"/>
      <c r="CWO832" s="429"/>
      <c r="CWP832" s="429"/>
      <c r="CWQ832" s="429"/>
      <c r="CWR832" s="429"/>
      <c r="CWS832" s="429"/>
      <c r="CWT832" s="429"/>
      <c r="CWU832" s="429"/>
      <c r="CWV832" s="429"/>
      <c r="CWW832" s="429"/>
      <c r="CWX832" s="429"/>
      <c r="CWY832" s="429"/>
      <c r="CWZ832" s="429"/>
      <c r="CXA832" s="429"/>
      <c r="CXB832" s="429"/>
      <c r="CXC832" s="429"/>
      <c r="CXD832" s="429"/>
      <c r="CXE832" s="429"/>
      <c r="CXF832" s="429"/>
      <c r="CXG832" s="429"/>
      <c r="CXH832" s="429"/>
      <c r="CXI832" s="429"/>
      <c r="CXJ832" s="429"/>
      <c r="CXK832" s="429"/>
      <c r="CXL832" s="429"/>
      <c r="CXM832" s="429"/>
      <c r="CXN832" s="429"/>
      <c r="CXO832" s="429"/>
      <c r="CXP832" s="429"/>
      <c r="CXQ832" s="429"/>
      <c r="CXR832" s="429"/>
      <c r="CXS832" s="429"/>
      <c r="CXT832" s="429"/>
      <c r="CXU832" s="429"/>
      <c r="CXV832" s="429"/>
      <c r="CXW832" s="429"/>
      <c r="CXX832" s="429"/>
      <c r="CXY832" s="429"/>
      <c r="CXZ832" s="429"/>
      <c r="CYA832" s="429"/>
      <c r="CYB832" s="429"/>
      <c r="CYC832" s="429"/>
      <c r="CYD832" s="429"/>
      <c r="CYE832" s="429"/>
      <c r="CYF832" s="429"/>
      <c r="CYG832" s="429"/>
      <c r="CYH832" s="429"/>
      <c r="CYI832" s="429"/>
      <c r="CYJ832" s="429"/>
      <c r="CYK832" s="429"/>
      <c r="CYL832" s="429"/>
      <c r="CYM832" s="429"/>
      <c r="CYN832" s="429"/>
      <c r="CYO832" s="429"/>
      <c r="CYP832" s="429"/>
      <c r="CYQ832" s="429"/>
      <c r="CYR832" s="429"/>
      <c r="CYS832" s="429"/>
      <c r="CYT832" s="429"/>
      <c r="CYU832" s="429"/>
      <c r="CYV832" s="429"/>
      <c r="CYW832" s="429"/>
      <c r="CYX832" s="429"/>
      <c r="CYY832" s="429"/>
      <c r="CYZ832" s="429"/>
      <c r="CZA832" s="429"/>
      <c r="CZB832" s="429"/>
      <c r="CZC832" s="429"/>
      <c r="CZD832" s="429"/>
      <c r="CZE832" s="429"/>
      <c r="CZF832" s="429"/>
      <c r="CZG832" s="429"/>
      <c r="CZH832" s="429"/>
      <c r="CZI832" s="429"/>
      <c r="CZJ832" s="429"/>
      <c r="CZK832" s="429"/>
      <c r="CZL832" s="429"/>
      <c r="CZM832" s="429"/>
      <c r="CZN832" s="429"/>
      <c r="CZO832" s="429"/>
      <c r="CZP832" s="429"/>
      <c r="CZQ832" s="429"/>
      <c r="CZR832" s="429"/>
      <c r="CZS832" s="429"/>
      <c r="CZT832" s="429"/>
      <c r="CZU832" s="429"/>
      <c r="CZV832" s="429"/>
      <c r="CZW832" s="429"/>
      <c r="CZX832" s="429"/>
      <c r="CZY832" s="429"/>
      <c r="CZZ832" s="429"/>
      <c r="DAA832" s="429"/>
      <c r="DAB832" s="429"/>
      <c r="DAC832" s="429"/>
      <c r="DAD832" s="429"/>
      <c r="DAE832" s="429"/>
      <c r="DAF832" s="429"/>
      <c r="DAG832" s="429"/>
      <c r="DAH832" s="429"/>
      <c r="DAI832" s="429"/>
      <c r="DAJ832" s="429"/>
      <c r="DAK832" s="429"/>
      <c r="DAL832" s="429"/>
      <c r="DAM832" s="429"/>
      <c r="DAN832" s="429"/>
      <c r="DAO832" s="429"/>
      <c r="DAP832" s="429"/>
      <c r="DAQ832" s="429"/>
      <c r="DAR832" s="429"/>
      <c r="DAS832" s="429"/>
      <c r="DAT832" s="429"/>
      <c r="DAU832" s="429"/>
      <c r="DAV832" s="429"/>
      <c r="DAW832" s="429"/>
      <c r="DAX832" s="429"/>
      <c r="DAY832" s="429"/>
      <c r="DAZ832" s="429"/>
      <c r="DBA832" s="429"/>
      <c r="DBB832" s="429"/>
      <c r="DBC832" s="429"/>
      <c r="DBD832" s="429"/>
      <c r="DBE832" s="429"/>
      <c r="DBF832" s="429"/>
      <c r="DBG832" s="429"/>
      <c r="DBH832" s="429"/>
      <c r="DBI832" s="429"/>
      <c r="DBJ832" s="429"/>
      <c r="DBK832" s="429"/>
      <c r="DBL832" s="429"/>
      <c r="DBM832" s="429"/>
      <c r="DBN832" s="429"/>
      <c r="DBO832" s="429"/>
      <c r="DBP832" s="429"/>
      <c r="DBQ832" s="429"/>
      <c r="DBR832" s="429"/>
      <c r="DBS832" s="429"/>
      <c r="DBT832" s="429"/>
      <c r="DBU832" s="429"/>
      <c r="DBV832" s="429"/>
      <c r="DBW832" s="429"/>
      <c r="DBX832" s="429"/>
      <c r="DBY832" s="429"/>
      <c r="DBZ832" s="429"/>
      <c r="DCA832" s="429"/>
      <c r="DCB832" s="429"/>
      <c r="DCC832" s="429"/>
      <c r="DCD832" s="429"/>
      <c r="DCE832" s="429"/>
      <c r="DCF832" s="429"/>
      <c r="DCG832" s="429"/>
      <c r="DCH832" s="429"/>
      <c r="DCI832" s="429"/>
      <c r="DCJ832" s="429"/>
      <c r="DCK832" s="429"/>
      <c r="DCL832" s="429"/>
      <c r="DCM832" s="429"/>
      <c r="DCN832" s="429"/>
      <c r="DCO832" s="429"/>
      <c r="DCP832" s="429"/>
      <c r="DCQ832" s="429"/>
      <c r="DCR832" s="429"/>
      <c r="DCS832" s="429"/>
      <c r="DCT832" s="429"/>
      <c r="DCU832" s="429"/>
      <c r="DCV832" s="429"/>
      <c r="DCW832" s="429"/>
      <c r="DCX832" s="429"/>
      <c r="DCY832" s="429"/>
      <c r="DCZ832" s="429"/>
      <c r="DDA832" s="429"/>
      <c r="DDB832" s="429"/>
      <c r="DDC832" s="429"/>
      <c r="DDD832" s="429"/>
      <c r="DDE832" s="429"/>
      <c r="DDF832" s="429"/>
      <c r="DDG832" s="429"/>
      <c r="DDH832" s="429"/>
      <c r="DDI832" s="429"/>
      <c r="DDJ832" s="429"/>
      <c r="DDK832" s="429"/>
      <c r="DDL832" s="429"/>
      <c r="DDM832" s="429"/>
      <c r="DDN832" s="429"/>
      <c r="DDO832" s="429"/>
      <c r="DDP832" s="429"/>
      <c r="DDQ832" s="429"/>
      <c r="DDR832" s="429"/>
      <c r="DDS832" s="429"/>
      <c r="DDT832" s="429"/>
      <c r="DDU832" s="429"/>
      <c r="DDV832" s="429"/>
      <c r="DDW832" s="429"/>
      <c r="DDX832" s="429"/>
      <c r="DDY832" s="429"/>
      <c r="DDZ832" s="429"/>
      <c r="DEA832" s="429"/>
      <c r="DEB832" s="429"/>
      <c r="DEC832" s="429"/>
      <c r="DED832" s="429"/>
      <c r="DEE832" s="429"/>
      <c r="DEF832" s="429"/>
      <c r="DEG832" s="429"/>
      <c r="DEH832" s="429"/>
      <c r="DEI832" s="429"/>
      <c r="DEJ832" s="429"/>
      <c r="DEK832" s="429"/>
      <c r="DEL832" s="429"/>
      <c r="DEM832" s="429"/>
      <c r="DEN832" s="429"/>
      <c r="DEO832" s="429"/>
      <c r="DEP832" s="429"/>
      <c r="DEQ832" s="429"/>
      <c r="DER832" s="429"/>
      <c r="DES832" s="429"/>
      <c r="DET832" s="429"/>
      <c r="DEU832" s="429"/>
      <c r="DEV832" s="429"/>
      <c r="DEW832" s="429"/>
      <c r="DEX832" s="429"/>
      <c r="DEY832" s="429"/>
      <c r="DEZ832" s="429"/>
      <c r="DFA832" s="429"/>
      <c r="DFB832" s="429"/>
      <c r="DFC832" s="429"/>
      <c r="DFD832" s="429"/>
      <c r="DFE832" s="429"/>
      <c r="DFF832" s="429"/>
      <c r="DFG832" s="429"/>
      <c r="DFH832" s="429"/>
      <c r="DFI832" s="429"/>
      <c r="DFJ832" s="429"/>
      <c r="DFK832" s="429"/>
      <c r="DFL832" s="429"/>
      <c r="DFM832" s="429"/>
      <c r="DFN832" s="429"/>
      <c r="DFO832" s="429"/>
      <c r="DFP832" s="429"/>
      <c r="DFQ832" s="429"/>
      <c r="DFR832" s="429"/>
      <c r="DFS832" s="429"/>
      <c r="DFT832" s="429"/>
      <c r="DFU832" s="429"/>
      <c r="DFV832" s="429"/>
      <c r="DFW832" s="429"/>
      <c r="DFX832" s="429"/>
      <c r="DFY832" s="429"/>
      <c r="DFZ832" s="429"/>
      <c r="DGA832" s="429"/>
      <c r="DGB832" s="429"/>
      <c r="DGC832" s="429"/>
      <c r="DGD832" s="429"/>
      <c r="DGE832" s="429"/>
      <c r="DGF832" s="429"/>
      <c r="DGG832" s="429"/>
      <c r="DGH832" s="429"/>
      <c r="DGI832" s="429"/>
      <c r="DGJ832" s="429"/>
      <c r="DGK832" s="429"/>
      <c r="DGL832" s="429"/>
      <c r="DGM832" s="429"/>
      <c r="DGN832" s="429"/>
      <c r="DGO832" s="429"/>
      <c r="DGP832" s="429"/>
      <c r="DGQ832" s="429"/>
      <c r="DGR832" s="429"/>
      <c r="DGS832" s="429"/>
      <c r="DGT832" s="429"/>
      <c r="DGU832" s="429"/>
      <c r="DGV832" s="429"/>
      <c r="DGW832" s="429"/>
      <c r="DGX832" s="429"/>
      <c r="DGY832" s="429"/>
      <c r="DGZ832" s="429"/>
      <c r="DHA832" s="429"/>
      <c r="DHB832" s="429"/>
      <c r="DHC832" s="429"/>
      <c r="DHD832" s="429"/>
      <c r="DHE832" s="429"/>
      <c r="DHF832" s="429"/>
      <c r="DHG832" s="429"/>
      <c r="DHH832" s="429"/>
      <c r="DHI832" s="429"/>
      <c r="DHJ832" s="429"/>
      <c r="DHK832" s="429"/>
      <c r="DHL832" s="429"/>
      <c r="DHM832" s="429"/>
      <c r="DHN832" s="429"/>
      <c r="DHO832" s="429"/>
      <c r="DHP832" s="429"/>
      <c r="DHQ832" s="429"/>
      <c r="DHR832" s="429"/>
      <c r="DHS832" s="429"/>
      <c r="DHT832" s="429"/>
      <c r="DHU832" s="429"/>
      <c r="DHV832" s="429"/>
      <c r="DHW832" s="429"/>
      <c r="DHX832" s="429"/>
      <c r="DHY832" s="429"/>
      <c r="DHZ832" s="429"/>
      <c r="DIA832" s="429"/>
      <c r="DIB832" s="429"/>
      <c r="DIC832" s="429"/>
      <c r="DID832" s="429"/>
      <c r="DIE832" s="429"/>
      <c r="DIF832" s="429"/>
      <c r="DIG832" s="429"/>
      <c r="DIH832" s="429"/>
      <c r="DII832" s="429"/>
      <c r="DIJ832" s="429"/>
      <c r="DIK832" s="429"/>
      <c r="DIL832" s="429"/>
      <c r="DIM832" s="429"/>
      <c r="DIN832" s="429"/>
      <c r="DIO832" s="429"/>
      <c r="DIP832" s="429"/>
      <c r="DIQ832" s="429"/>
      <c r="DIR832" s="429"/>
      <c r="DIS832" s="429"/>
      <c r="DIT832" s="429"/>
      <c r="DIU832" s="429"/>
      <c r="DIV832" s="429"/>
      <c r="DIW832" s="429"/>
      <c r="DIX832" s="429"/>
      <c r="DIY832" s="429"/>
      <c r="DIZ832" s="429"/>
      <c r="DJA832" s="429"/>
      <c r="DJB832" s="429"/>
      <c r="DJC832" s="429"/>
      <c r="DJD832" s="429"/>
      <c r="DJE832" s="429"/>
      <c r="DJF832" s="429"/>
      <c r="DJG832" s="429"/>
      <c r="DJH832" s="429"/>
      <c r="DJI832" s="429"/>
      <c r="DJJ832" s="429"/>
      <c r="DJK832" s="429"/>
      <c r="DJL832" s="429"/>
      <c r="DJM832" s="429"/>
      <c r="DJN832" s="429"/>
      <c r="DJO832" s="429"/>
      <c r="DJP832" s="429"/>
      <c r="DJQ832" s="429"/>
      <c r="DJR832" s="429"/>
      <c r="DJS832" s="429"/>
      <c r="DJT832" s="429"/>
      <c r="DJU832" s="429"/>
      <c r="DJV832" s="429"/>
      <c r="DJW832" s="429"/>
      <c r="DJX832" s="429"/>
      <c r="DJY832" s="429"/>
      <c r="DJZ832" s="429"/>
      <c r="DKA832" s="429"/>
      <c r="DKB832" s="429"/>
      <c r="DKC832" s="429"/>
      <c r="DKD832" s="429"/>
      <c r="DKE832" s="429"/>
      <c r="DKF832" s="429"/>
      <c r="DKG832" s="429"/>
      <c r="DKH832" s="429"/>
      <c r="DKI832" s="429"/>
      <c r="DKJ832" s="429"/>
      <c r="DKK832" s="429"/>
      <c r="DKL832" s="429"/>
      <c r="DKM832" s="429"/>
      <c r="DKN832" s="429"/>
      <c r="DKO832" s="429"/>
      <c r="DKP832" s="429"/>
      <c r="DKQ832" s="429"/>
      <c r="DKR832" s="429"/>
      <c r="DKS832" s="429"/>
      <c r="DKT832" s="429"/>
      <c r="DKU832" s="429"/>
      <c r="DKV832" s="429"/>
      <c r="DKW832" s="429"/>
      <c r="DKX832" s="429"/>
      <c r="DKY832" s="429"/>
      <c r="DKZ832" s="429"/>
      <c r="DLA832" s="429"/>
      <c r="DLB832" s="429"/>
      <c r="DLC832" s="429"/>
      <c r="DLD832" s="429"/>
      <c r="DLE832" s="429"/>
      <c r="DLF832" s="429"/>
      <c r="DLG832" s="429"/>
      <c r="DLH832" s="429"/>
      <c r="DLI832" s="429"/>
      <c r="DLJ832" s="429"/>
      <c r="DLK832" s="429"/>
      <c r="DLL832" s="429"/>
      <c r="DLM832" s="429"/>
      <c r="DLN832" s="429"/>
      <c r="DLO832" s="429"/>
      <c r="DLP832" s="429"/>
      <c r="DLQ832" s="429"/>
      <c r="DLR832" s="429"/>
      <c r="DLS832" s="429"/>
      <c r="DLT832" s="429"/>
      <c r="DLU832" s="429"/>
      <c r="DLV832" s="429"/>
      <c r="DLW832" s="429"/>
      <c r="DLX832" s="429"/>
      <c r="DLY832" s="429"/>
      <c r="DLZ832" s="429"/>
      <c r="DMA832" s="429"/>
      <c r="DMB832" s="429"/>
      <c r="DMC832" s="429"/>
      <c r="DMD832" s="429"/>
      <c r="DME832" s="429"/>
      <c r="DMF832" s="429"/>
      <c r="DMG832" s="429"/>
      <c r="DMH832" s="429"/>
      <c r="DMI832" s="429"/>
      <c r="DMJ832" s="429"/>
      <c r="DMK832" s="429"/>
      <c r="DML832" s="429"/>
      <c r="DMM832" s="429"/>
      <c r="DMN832" s="429"/>
      <c r="DMO832" s="429"/>
      <c r="DMP832" s="429"/>
      <c r="DMQ832" s="429"/>
      <c r="DMR832" s="429"/>
      <c r="DMS832" s="429"/>
      <c r="DMT832" s="429"/>
      <c r="DMU832" s="429"/>
      <c r="DMV832" s="429"/>
      <c r="DMW832" s="429"/>
      <c r="DMX832" s="429"/>
      <c r="DMY832" s="429"/>
      <c r="DMZ832" s="429"/>
      <c r="DNA832" s="429"/>
      <c r="DNB832" s="429"/>
      <c r="DNC832" s="429"/>
      <c r="DND832" s="429"/>
      <c r="DNE832" s="429"/>
      <c r="DNF832" s="429"/>
      <c r="DNG832" s="429"/>
      <c r="DNH832" s="429"/>
      <c r="DNI832" s="429"/>
      <c r="DNJ832" s="429"/>
      <c r="DNK832" s="429"/>
      <c r="DNL832" s="429"/>
      <c r="DNM832" s="429"/>
      <c r="DNN832" s="429"/>
      <c r="DNO832" s="429"/>
      <c r="DNP832" s="429"/>
      <c r="DNQ832" s="429"/>
      <c r="DNR832" s="429"/>
      <c r="DNS832" s="429"/>
      <c r="DNT832" s="429"/>
      <c r="DNU832" s="429"/>
      <c r="DNV832" s="429"/>
      <c r="DNW832" s="429"/>
      <c r="DNX832" s="429"/>
      <c r="DNY832" s="429"/>
      <c r="DNZ832" s="429"/>
      <c r="DOA832" s="429"/>
      <c r="DOB832" s="429"/>
      <c r="DOC832" s="429"/>
      <c r="DOD832" s="429"/>
      <c r="DOE832" s="429"/>
      <c r="DOF832" s="429"/>
      <c r="DOG832" s="429"/>
      <c r="DOH832" s="429"/>
      <c r="DOI832" s="429"/>
      <c r="DOJ832" s="429"/>
      <c r="DOK832" s="429"/>
      <c r="DOL832" s="429"/>
      <c r="DOM832" s="429"/>
      <c r="DON832" s="429"/>
      <c r="DOO832" s="429"/>
      <c r="DOP832" s="429"/>
      <c r="DOQ832" s="429"/>
      <c r="DOR832" s="429"/>
      <c r="DOS832" s="429"/>
      <c r="DOT832" s="429"/>
      <c r="DOU832" s="429"/>
      <c r="DOV832" s="429"/>
      <c r="DOW832" s="429"/>
      <c r="DOX832" s="429"/>
      <c r="DOY832" s="429"/>
      <c r="DOZ832" s="429"/>
      <c r="DPA832" s="429"/>
      <c r="DPB832" s="429"/>
      <c r="DPC832" s="429"/>
      <c r="DPD832" s="429"/>
      <c r="DPE832" s="429"/>
      <c r="DPF832" s="429"/>
      <c r="DPG832" s="429"/>
      <c r="DPH832" s="429"/>
      <c r="DPI832" s="429"/>
      <c r="DPJ832" s="429"/>
      <c r="DPK832" s="429"/>
      <c r="DPL832" s="429"/>
      <c r="DPM832" s="429"/>
      <c r="DPN832" s="429"/>
      <c r="DPO832" s="429"/>
      <c r="DPP832" s="429"/>
      <c r="DPQ832" s="429"/>
      <c r="DPR832" s="429"/>
      <c r="DPS832" s="429"/>
      <c r="DPT832" s="429"/>
      <c r="DPU832" s="429"/>
      <c r="DPV832" s="429"/>
      <c r="DPW832" s="429"/>
      <c r="DPX832" s="429"/>
      <c r="DPY832" s="429"/>
      <c r="DPZ832" s="429"/>
      <c r="DQA832" s="429"/>
      <c r="DQB832" s="429"/>
      <c r="DQC832" s="429"/>
      <c r="DQD832" s="429"/>
      <c r="DQE832" s="429"/>
      <c r="DQF832" s="429"/>
      <c r="DQG832" s="429"/>
      <c r="DQH832" s="429"/>
      <c r="DQI832" s="429"/>
      <c r="DQJ832" s="429"/>
      <c r="DQK832" s="429"/>
      <c r="DQL832" s="429"/>
      <c r="DQM832" s="429"/>
      <c r="DQN832" s="429"/>
      <c r="DQO832" s="429"/>
      <c r="DQP832" s="429"/>
      <c r="DQQ832" s="429"/>
      <c r="DQR832" s="429"/>
      <c r="DQS832" s="429"/>
      <c r="DQT832" s="429"/>
      <c r="DQU832" s="429"/>
      <c r="DQV832" s="429"/>
      <c r="DQW832" s="429"/>
      <c r="DQX832" s="429"/>
      <c r="DQY832" s="429"/>
      <c r="DQZ832" s="429"/>
      <c r="DRA832" s="429"/>
      <c r="DRB832" s="429"/>
      <c r="DRC832" s="429"/>
      <c r="DRD832" s="429"/>
      <c r="DRE832" s="429"/>
      <c r="DRF832" s="429"/>
      <c r="DRG832" s="429"/>
      <c r="DRH832" s="429"/>
      <c r="DRI832" s="429"/>
      <c r="DRJ832" s="429"/>
      <c r="DRK832" s="429"/>
      <c r="DRL832" s="429"/>
      <c r="DRM832" s="429"/>
      <c r="DRN832" s="429"/>
      <c r="DRO832" s="429"/>
      <c r="DRP832" s="429"/>
      <c r="DRQ832" s="429"/>
      <c r="DRR832" s="429"/>
      <c r="DRS832" s="429"/>
      <c r="DRT832" s="429"/>
      <c r="DRU832" s="429"/>
      <c r="DRV832" s="429"/>
      <c r="DRW832" s="429"/>
      <c r="DRX832" s="429"/>
      <c r="DRY832" s="429"/>
      <c r="DRZ832" s="429"/>
      <c r="DSA832" s="429"/>
      <c r="DSB832" s="429"/>
      <c r="DSC832" s="429"/>
      <c r="DSD832" s="429"/>
      <c r="DSE832" s="429"/>
      <c r="DSF832" s="429"/>
      <c r="DSG832" s="429"/>
      <c r="DSH832" s="429"/>
      <c r="DSI832" s="429"/>
      <c r="DSJ832" s="429"/>
      <c r="DSK832" s="429"/>
      <c r="DSL832" s="429"/>
      <c r="DSM832" s="429"/>
      <c r="DSN832" s="429"/>
      <c r="DSO832" s="429"/>
      <c r="DSP832" s="429"/>
      <c r="DSQ832" s="429"/>
      <c r="DSR832" s="429"/>
      <c r="DSS832" s="429"/>
      <c r="DST832" s="429"/>
      <c r="DSU832" s="429"/>
      <c r="DSV832" s="429"/>
      <c r="DSW832" s="429"/>
      <c r="DSX832" s="429"/>
      <c r="DSY832" s="429"/>
      <c r="DSZ832" s="429"/>
      <c r="DTA832" s="429"/>
      <c r="DTB832" s="429"/>
      <c r="DTC832" s="429"/>
      <c r="DTD832" s="429"/>
      <c r="DTE832" s="429"/>
      <c r="DTF832" s="429"/>
      <c r="DTG832" s="429"/>
      <c r="DTH832" s="429"/>
      <c r="DTI832" s="429"/>
      <c r="DTJ832" s="429"/>
      <c r="DTK832" s="429"/>
      <c r="DTL832" s="429"/>
      <c r="DTM832" s="429"/>
      <c r="DTN832" s="429"/>
      <c r="DTO832" s="429"/>
      <c r="DTP832" s="429"/>
      <c r="DTQ832" s="429"/>
      <c r="DTR832" s="429"/>
      <c r="DTS832" s="429"/>
      <c r="DTT832" s="429"/>
      <c r="DTU832" s="429"/>
      <c r="DTV832" s="429"/>
      <c r="DTW832" s="429"/>
      <c r="DTX832" s="429"/>
      <c r="DTY832" s="429"/>
      <c r="DTZ832" s="429"/>
      <c r="DUA832" s="429"/>
      <c r="DUB832" s="429"/>
      <c r="DUC832" s="429"/>
      <c r="DUD832" s="429"/>
      <c r="DUE832" s="429"/>
      <c r="DUF832" s="429"/>
      <c r="DUG832" s="429"/>
      <c r="DUH832" s="429"/>
      <c r="DUI832" s="429"/>
      <c r="DUJ832" s="429"/>
      <c r="DUK832" s="429"/>
      <c r="DUL832" s="429"/>
      <c r="DUM832" s="429"/>
      <c r="DUN832" s="429"/>
      <c r="DUO832" s="429"/>
      <c r="DUP832" s="429"/>
      <c r="DUQ832" s="429"/>
      <c r="DUR832" s="429"/>
      <c r="DUS832" s="429"/>
      <c r="DUT832" s="429"/>
      <c r="DUU832" s="429"/>
      <c r="DUV832" s="429"/>
      <c r="DUW832" s="429"/>
      <c r="DUX832" s="429"/>
      <c r="DUY832" s="429"/>
      <c r="DUZ832" s="429"/>
      <c r="DVA832" s="429"/>
      <c r="DVB832" s="429"/>
      <c r="DVC832" s="429"/>
      <c r="DVD832" s="429"/>
      <c r="DVE832" s="429"/>
      <c r="DVF832" s="429"/>
      <c r="DVG832" s="429"/>
      <c r="DVH832" s="429"/>
      <c r="DVI832" s="429"/>
      <c r="DVJ832" s="429"/>
      <c r="DVK832" s="429"/>
      <c r="DVL832" s="429"/>
      <c r="DVM832" s="429"/>
      <c r="DVN832" s="429"/>
      <c r="DVO832" s="429"/>
      <c r="DVP832" s="429"/>
      <c r="DVQ832" s="429"/>
      <c r="DVR832" s="429"/>
      <c r="DVS832" s="429"/>
      <c r="DVT832" s="429"/>
      <c r="DVU832" s="429"/>
      <c r="DVV832" s="429"/>
      <c r="DVW832" s="429"/>
      <c r="DVX832" s="429"/>
      <c r="DVY832" s="429"/>
      <c r="DVZ832" s="429"/>
      <c r="DWA832" s="429"/>
      <c r="DWB832" s="429"/>
      <c r="DWC832" s="429"/>
      <c r="DWD832" s="429"/>
      <c r="DWE832" s="429"/>
      <c r="DWF832" s="429"/>
      <c r="DWG832" s="429"/>
      <c r="DWH832" s="429"/>
      <c r="DWI832" s="429"/>
      <c r="DWJ832" s="429"/>
      <c r="DWK832" s="429"/>
      <c r="DWL832" s="429"/>
      <c r="DWM832" s="429"/>
      <c r="DWN832" s="429"/>
      <c r="DWO832" s="429"/>
      <c r="DWP832" s="429"/>
      <c r="DWQ832" s="429"/>
      <c r="DWR832" s="429"/>
      <c r="DWS832" s="429"/>
      <c r="DWT832" s="429"/>
      <c r="DWU832" s="429"/>
      <c r="DWV832" s="429"/>
      <c r="DWW832" s="429"/>
      <c r="DWX832" s="429"/>
      <c r="DWY832" s="429"/>
      <c r="DWZ832" s="429"/>
      <c r="DXA832" s="429"/>
      <c r="DXB832" s="429"/>
      <c r="DXC832" s="429"/>
      <c r="DXD832" s="429"/>
      <c r="DXE832" s="429"/>
      <c r="DXF832" s="429"/>
      <c r="DXG832" s="429"/>
      <c r="DXH832" s="429"/>
      <c r="DXI832" s="429"/>
      <c r="DXJ832" s="429"/>
      <c r="DXK832" s="429"/>
      <c r="DXL832" s="429"/>
      <c r="DXM832" s="429"/>
      <c r="DXN832" s="429"/>
      <c r="DXO832" s="429"/>
      <c r="DXP832" s="429"/>
      <c r="DXQ832" s="429"/>
      <c r="DXR832" s="429"/>
      <c r="DXS832" s="429"/>
      <c r="DXT832" s="429"/>
      <c r="DXU832" s="429"/>
      <c r="DXV832" s="429"/>
      <c r="DXW832" s="429"/>
      <c r="DXX832" s="429"/>
      <c r="DXY832" s="429"/>
      <c r="DXZ832" s="429"/>
      <c r="DYA832" s="429"/>
      <c r="DYB832" s="429"/>
      <c r="DYC832" s="429"/>
      <c r="DYD832" s="429"/>
      <c r="DYE832" s="429"/>
      <c r="DYF832" s="429"/>
      <c r="DYG832" s="429"/>
      <c r="DYH832" s="429"/>
      <c r="DYI832" s="429"/>
      <c r="DYJ832" s="429"/>
      <c r="DYK832" s="429"/>
      <c r="DYL832" s="429"/>
      <c r="DYM832" s="429"/>
      <c r="DYN832" s="429"/>
      <c r="DYO832" s="429"/>
      <c r="DYP832" s="429"/>
      <c r="DYQ832" s="429"/>
      <c r="DYR832" s="429"/>
      <c r="DYS832" s="429"/>
      <c r="DYT832" s="429"/>
      <c r="DYU832" s="429"/>
      <c r="DYV832" s="429"/>
      <c r="DYW832" s="429"/>
      <c r="DYX832" s="429"/>
      <c r="DYY832" s="429"/>
      <c r="DYZ832" s="429"/>
      <c r="DZA832" s="429"/>
      <c r="DZB832" s="429"/>
      <c r="DZC832" s="429"/>
      <c r="DZD832" s="429"/>
      <c r="DZE832" s="429"/>
      <c r="DZF832" s="429"/>
      <c r="DZG832" s="429"/>
      <c r="DZH832" s="429"/>
      <c r="DZI832" s="429"/>
      <c r="DZJ832" s="429"/>
      <c r="DZK832" s="429"/>
      <c r="DZL832" s="429"/>
      <c r="DZM832" s="429"/>
      <c r="DZN832" s="429"/>
      <c r="DZO832" s="429"/>
      <c r="DZP832" s="429"/>
      <c r="DZQ832" s="429"/>
      <c r="DZR832" s="429"/>
      <c r="DZS832" s="429"/>
      <c r="DZT832" s="429"/>
      <c r="DZU832" s="429"/>
      <c r="DZV832" s="429"/>
      <c r="DZW832" s="429"/>
      <c r="DZX832" s="429"/>
      <c r="DZY832" s="429"/>
      <c r="DZZ832" s="429"/>
      <c r="EAA832" s="429"/>
      <c r="EAB832" s="429"/>
      <c r="EAC832" s="429"/>
      <c r="EAD832" s="429"/>
      <c r="EAE832" s="429"/>
      <c r="EAF832" s="429"/>
      <c r="EAG832" s="429"/>
      <c r="EAH832" s="429"/>
      <c r="EAI832" s="429"/>
      <c r="EAJ832" s="429"/>
      <c r="EAK832" s="429"/>
      <c r="EAL832" s="429"/>
      <c r="EAM832" s="429"/>
      <c r="EAN832" s="429"/>
      <c r="EAO832" s="429"/>
      <c r="EAP832" s="429"/>
      <c r="EAQ832" s="429"/>
      <c r="EAR832" s="429"/>
      <c r="EAS832" s="429"/>
      <c r="EAT832" s="429"/>
      <c r="EAU832" s="429"/>
      <c r="EAV832" s="429"/>
      <c r="EAW832" s="429"/>
      <c r="EAX832" s="429"/>
      <c r="EAY832" s="429"/>
      <c r="EAZ832" s="429"/>
      <c r="EBA832" s="429"/>
      <c r="EBB832" s="429"/>
      <c r="EBC832" s="429"/>
      <c r="EBD832" s="429"/>
      <c r="EBE832" s="429"/>
      <c r="EBF832" s="429"/>
      <c r="EBG832" s="429"/>
      <c r="EBH832" s="429"/>
      <c r="EBI832" s="429"/>
      <c r="EBJ832" s="429"/>
      <c r="EBK832" s="429"/>
      <c r="EBL832" s="429"/>
      <c r="EBM832" s="429"/>
      <c r="EBN832" s="429"/>
      <c r="EBO832" s="429"/>
      <c r="EBP832" s="429"/>
      <c r="EBQ832" s="429"/>
      <c r="EBR832" s="429"/>
      <c r="EBS832" s="429"/>
      <c r="EBT832" s="429"/>
      <c r="EBU832" s="429"/>
      <c r="EBV832" s="429"/>
      <c r="EBW832" s="429"/>
      <c r="EBX832" s="429"/>
      <c r="EBY832" s="429"/>
      <c r="EBZ832" s="429"/>
      <c r="ECA832" s="429"/>
      <c r="ECB832" s="429"/>
      <c r="ECC832" s="429"/>
      <c r="ECD832" s="429"/>
      <c r="ECE832" s="429"/>
      <c r="ECF832" s="429"/>
      <c r="ECG832" s="429"/>
      <c r="ECH832" s="429"/>
      <c r="ECI832" s="429"/>
      <c r="ECJ832" s="429"/>
      <c r="ECK832" s="429"/>
      <c r="ECL832" s="429"/>
      <c r="ECM832" s="429"/>
      <c r="ECN832" s="429"/>
      <c r="ECO832" s="429"/>
      <c r="ECP832" s="429"/>
      <c r="ECQ832" s="429"/>
      <c r="ECR832" s="429"/>
      <c r="ECS832" s="429"/>
      <c r="ECT832" s="429"/>
      <c r="ECU832" s="429"/>
      <c r="ECV832" s="429"/>
      <c r="ECW832" s="429"/>
      <c r="ECX832" s="429"/>
      <c r="ECY832" s="429"/>
      <c r="ECZ832" s="429"/>
      <c r="EDA832" s="429"/>
      <c r="EDB832" s="429"/>
      <c r="EDC832" s="429"/>
      <c r="EDD832" s="429"/>
      <c r="EDE832" s="429"/>
      <c r="EDF832" s="429"/>
      <c r="EDG832" s="429"/>
      <c r="EDH832" s="429"/>
      <c r="EDI832" s="429"/>
      <c r="EDJ832" s="429"/>
      <c r="EDK832" s="429"/>
      <c r="EDL832" s="429"/>
      <c r="EDM832" s="429"/>
      <c r="EDN832" s="429"/>
      <c r="EDO832" s="429"/>
      <c r="EDP832" s="429"/>
      <c r="EDQ832" s="429"/>
      <c r="EDR832" s="429"/>
      <c r="EDS832" s="429"/>
      <c r="EDT832" s="429"/>
      <c r="EDU832" s="429"/>
      <c r="EDV832" s="429"/>
      <c r="EDW832" s="429"/>
      <c r="EDX832" s="429"/>
      <c r="EDY832" s="429"/>
      <c r="EDZ832" s="429"/>
      <c r="EEA832" s="429"/>
      <c r="EEB832" s="429"/>
      <c r="EEC832" s="429"/>
      <c r="EED832" s="429"/>
      <c r="EEE832" s="429"/>
      <c r="EEF832" s="429"/>
      <c r="EEG832" s="429"/>
      <c r="EEH832" s="429"/>
      <c r="EEI832" s="429"/>
      <c r="EEJ832" s="429"/>
      <c r="EEK832" s="429"/>
      <c r="EEL832" s="429"/>
      <c r="EEM832" s="429"/>
      <c r="EEN832" s="429"/>
      <c r="EEO832" s="429"/>
      <c r="EEP832" s="429"/>
      <c r="EEQ832" s="429"/>
      <c r="EER832" s="429"/>
      <c r="EES832" s="429"/>
      <c r="EET832" s="429"/>
      <c r="EEU832" s="429"/>
      <c r="EEV832" s="429"/>
      <c r="EEW832" s="429"/>
      <c r="EEX832" s="429"/>
      <c r="EEY832" s="429"/>
      <c r="EEZ832" s="429"/>
      <c r="EFA832" s="429"/>
      <c r="EFB832" s="429"/>
      <c r="EFC832" s="429"/>
      <c r="EFD832" s="429"/>
      <c r="EFE832" s="429"/>
      <c r="EFF832" s="429"/>
      <c r="EFG832" s="429"/>
      <c r="EFH832" s="429"/>
      <c r="EFI832" s="429"/>
      <c r="EFJ832" s="429"/>
      <c r="EFK832" s="429"/>
      <c r="EFL832" s="429"/>
      <c r="EFM832" s="429"/>
      <c r="EFN832" s="429"/>
      <c r="EFO832" s="429"/>
      <c r="EFP832" s="429"/>
      <c r="EFQ832" s="429"/>
      <c r="EFR832" s="429"/>
      <c r="EFS832" s="429"/>
      <c r="EFT832" s="429"/>
      <c r="EFU832" s="429"/>
      <c r="EFV832" s="429"/>
      <c r="EFW832" s="429"/>
      <c r="EFX832" s="429"/>
      <c r="EFY832" s="429"/>
      <c r="EFZ832" s="429"/>
      <c r="EGA832" s="429"/>
      <c r="EGB832" s="429"/>
      <c r="EGC832" s="429"/>
      <c r="EGD832" s="429"/>
      <c r="EGE832" s="429"/>
      <c r="EGF832" s="429"/>
      <c r="EGG832" s="429"/>
      <c r="EGH832" s="429"/>
      <c r="EGI832" s="429"/>
      <c r="EGJ832" s="429"/>
      <c r="EGK832" s="429"/>
      <c r="EGL832" s="429"/>
      <c r="EGM832" s="429"/>
      <c r="EGN832" s="429"/>
      <c r="EGO832" s="429"/>
      <c r="EGP832" s="429"/>
      <c r="EGQ832" s="429"/>
      <c r="EGR832" s="429"/>
      <c r="EGS832" s="429"/>
      <c r="EGT832" s="429"/>
      <c r="EGU832" s="429"/>
      <c r="EGV832" s="429"/>
      <c r="EGW832" s="429"/>
      <c r="EGX832" s="429"/>
      <c r="EGY832" s="429"/>
      <c r="EGZ832" s="429"/>
      <c r="EHA832" s="429"/>
      <c r="EHB832" s="429"/>
      <c r="EHC832" s="429"/>
      <c r="EHD832" s="429"/>
      <c r="EHE832" s="429"/>
      <c r="EHF832" s="429"/>
      <c r="EHG832" s="429"/>
      <c r="EHH832" s="429"/>
      <c r="EHI832" s="429"/>
      <c r="EHJ832" s="429"/>
      <c r="EHK832" s="429"/>
      <c r="EHL832" s="429"/>
      <c r="EHM832" s="429"/>
      <c r="EHN832" s="429"/>
      <c r="EHO832" s="429"/>
      <c r="EHP832" s="429"/>
      <c r="EHQ832" s="429"/>
      <c r="EHR832" s="429"/>
      <c r="EHS832" s="429"/>
      <c r="EHT832" s="429"/>
      <c r="EHU832" s="429"/>
      <c r="EHV832" s="429"/>
      <c r="EHW832" s="429"/>
      <c r="EHX832" s="429"/>
      <c r="EHY832" s="429"/>
      <c r="EHZ832" s="429"/>
      <c r="EIA832" s="429"/>
      <c r="EIB832" s="429"/>
      <c r="EIC832" s="429"/>
      <c r="EID832" s="429"/>
      <c r="EIE832" s="429"/>
      <c r="EIF832" s="429"/>
      <c r="EIG832" s="429"/>
      <c r="EIH832" s="429"/>
      <c r="EII832" s="429"/>
      <c r="EIJ832" s="429"/>
      <c r="EIK832" s="429"/>
      <c r="EIL832" s="429"/>
      <c r="EIM832" s="429"/>
      <c r="EIN832" s="429"/>
      <c r="EIO832" s="429"/>
      <c r="EIP832" s="429"/>
      <c r="EIQ832" s="429"/>
      <c r="EIR832" s="429"/>
      <c r="EIS832" s="429"/>
      <c r="EIT832" s="429"/>
      <c r="EIU832" s="429"/>
      <c r="EIV832" s="429"/>
      <c r="EIW832" s="429"/>
      <c r="EIX832" s="429"/>
      <c r="EIY832" s="429"/>
      <c r="EIZ832" s="429"/>
      <c r="EJA832" s="429"/>
      <c r="EJB832" s="429"/>
      <c r="EJC832" s="429"/>
      <c r="EJD832" s="429"/>
      <c r="EJE832" s="429"/>
      <c r="EJF832" s="429"/>
      <c r="EJG832" s="429"/>
      <c r="EJH832" s="429"/>
      <c r="EJI832" s="429"/>
      <c r="EJJ832" s="429"/>
      <c r="EJK832" s="429"/>
      <c r="EJL832" s="429"/>
      <c r="EJM832" s="429"/>
      <c r="EJN832" s="429"/>
      <c r="EJO832" s="429"/>
      <c r="EJP832" s="429"/>
      <c r="EJQ832" s="429"/>
      <c r="EJR832" s="429"/>
      <c r="EJS832" s="429"/>
      <c r="EJT832" s="429"/>
      <c r="EJU832" s="429"/>
      <c r="EJV832" s="429"/>
      <c r="EJW832" s="429"/>
      <c r="EJX832" s="429"/>
      <c r="EJY832" s="429"/>
      <c r="EJZ832" s="429"/>
      <c r="EKA832" s="429"/>
      <c r="EKB832" s="429"/>
      <c r="EKC832" s="429"/>
      <c r="EKD832" s="429"/>
      <c r="EKE832" s="429"/>
      <c r="EKF832" s="429"/>
      <c r="EKG832" s="429"/>
      <c r="EKH832" s="429"/>
      <c r="EKI832" s="429"/>
      <c r="EKJ832" s="429"/>
      <c r="EKK832" s="429"/>
      <c r="EKL832" s="429"/>
      <c r="EKM832" s="429"/>
      <c r="EKN832" s="429"/>
      <c r="EKO832" s="429"/>
      <c r="EKP832" s="429"/>
      <c r="EKQ832" s="429"/>
      <c r="EKR832" s="429"/>
      <c r="EKS832" s="429"/>
      <c r="EKT832" s="429"/>
      <c r="EKU832" s="429"/>
      <c r="EKV832" s="429"/>
      <c r="EKW832" s="429"/>
      <c r="EKX832" s="429"/>
      <c r="EKY832" s="429"/>
      <c r="EKZ832" s="429"/>
      <c r="ELA832" s="429"/>
      <c r="ELB832" s="429"/>
      <c r="ELC832" s="429"/>
      <c r="ELD832" s="429"/>
      <c r="ELE832" s="429"/>
      <c r="ELF832" s="429"/>
      <c r="ELG832" s="429"/>
      <c r="ELH832" s="429"/>
      <c r="ELI832" s="429"/>
      <c r="ELJ832" s="429"/>
      <c r="ELK832" s="429"/>
      <c r="ELL832" s="429"/>
      <c r="ELM832" s="429"/>
      <c r="ELN832" s="429"/>
      <c r="ELO832" s="429"/>
      <c r="ELP832" s="429"/>
      <c r="ELQ832" s="429"/>
      <c r="ELR832" s="429"/>
      <c r="ELS832" s="429"/>
      <c r="ELT832" s="429"/>
      <c r="ELU832" s="429"/>
      <c r="ELV832" s="429"/>
      <c r="ELW832" s="429"/>
      <c r="ELX832" s="429"/>
      <c r="ELY832" s="429"/>
      <c r="ELZ832" s="429"/>
      <c r="EMA832" s="429"/>
      <c r="EMB832" s="429"/>
      <c r="EMC832" s="429"/>
      <c r="EMD832" s="429"/>
      <c r="EME832" s="429"/>
      <c r="EMF832" s="429"/>
      <c r="EMG832" s="429"/>
      <c r="EMH832" s="429"/>
      <c r="EMI832" s="429"/>
      <c r="EMJ832" s="429"/>
      <c r="EMK832" s="429"/>
      <c r="EML832" s="429"/>
      <c r="EMM832" s="429"/>
      <c r="EMN832" s="429"/>
      <c r="EMO832" s="429"/>
      <c r="EMP832" s="429"/>
      <c r="EMQ832" s="429"/>
      <c r="EMR832" s="429"/>
      <c r="EMS832" s="429"/>
      <c r="EMT832" s="429"/>
      <c r="EMU832" s="429"/>
      <c r="EMV832" s="429"/>
      <c r="EMW832" s="429"/>
      <c r="EMX832" s="429"/>
      <c r="EMY832" s="429"/>
      <c r="EMZ832" s="429"/>
      <c r="ENA832" s="429"/>
      <c r="ENB832" s="429"/>
      <c r="ENC832" s="429"/>
      <c r="END832" s="429"/>
      <c r="ENE832" s="429"/>
      <c r="ENF832" s="429"/>
      <c r="ENG832" s="429"/>
      <c r="ENH832" s="429"/>
      <c r="ENI832" s="429"/>
      <c r="ENJ832" s="429"/>
      <c r="ENK832" s="429"/>
      <c r="ENL832" s="429"/>
      <c r="ENM832" s="429"/>
      <c r="ENN832" s="429"/>
      <c r="ENO832" s="429"/>
      <c r="ENP832" s="429"/>
      <c r="ENQ832" s="429"/>
      <c r="ENR832" s="429"/>
      <c r="ENS832" s="429"/>
      <c r="ENT832" s="429"/>
      <c r="ENU832" s="429"/>
      <c r="ENV832" s="429"/>
      <c r="ENW832" s="429"/>
      <c r="ENX832" s="429"/>
      <c r="ENY832" s="429"/>
      <c r="ENZ832" s="429"/>
      <c r="EOA832" s="429"/>
      <c r="EOB832" s="429"/>
      <c r="EOC832" s="429"/>
      <c r="EOD832" s="429"/>
      <c r="EOE832" s="429"/>
      <c r="EOF832" s="429"/>
      <c r="EOG832" s="429"/>
      <c r="EOH832" s="429"/>
      <c r="EOI832" s="429"/>
      <c r="EOJ832" s="429"/>
      <c r="EOK832" s="429"/>
      <c r="EOL832" s="429"/>
      <c r="EOM832" s="429"/>
      <c r="EON832" s="429"/>
      <c r="EOO832" s="429"/>
      <c r="EOP832" s="429"/>
      <c r="EOQ832" s="429"/>
      <c r="EOR832" s="429"/>
      <c r="EOS832" s="429"/>
      <c r="EOT832" s="429"/>
      <c r="EOU832" s="429"/>
      <c r="EOV832" s="429"/>
      <c r="EOW832" s="429"/>
      <c r="EOX832" s="429"/>
      <c r="EOY832" s="429"/>
      <c r="EOZ832" s="429"/>
      <c r="EPA832" s="429"/>
      <c r="EPB832" s="429"/>
      <c r="EPC832" s="429"/>
      <c r="EPD832" s="429"/>
      <c r="EPE832" s="429"/>
      <c r="EPF832" s="429"/>
      <c r="EPG832" s="429"/>
      <c r="EPH832" s="429"/>
      <c r="EPI832" s="429"/>
      <c r="EPJ832" s="429"/>
      <c r="EPK832" s="429"/>
      <c r="EPL832" s="429"/>
      <c r="EPM832" s="429"/>
      <c r="EPN832" s="429"/>
      <c r="EPO832" s="429"/>
      <c r="EPP832" s="429"/>
      <c r="EPQ832" s="429"/>
      <c r="EPR832" s="429"/>
      <c r="EPS832" s="429"/>
      <c r="EPT832" s="429"/>
      <c r="EPU832" s="429"/>
      <c r="EPV832" s="429"/>
      <c r="EPW832" s="429"/>
      <c r="EPX832" s="429"/>
      <c r="EPY832" s="429"/>
      <c r="EPZ832" s="429"/>
      <c r="EQA832" s="429"/>
      <c r="EQB832" s="429"/>
      <c r="EQC832" s="429"/>
      <c r="EQD832" s="429"/>
      <c r="EQE832" s="429"/>
      <c r="EQF832" s="429"/>
      <c r="EQG832" s="429"/>
      <c r="EQH832" s="429"/>
      <c r="EQI832" s="429"/>
      <c r="EQJ832" s="429"/>
      <c r="EQK832" s="429"/>
      <c r="EQL832" s="429"/>
      <c r="EQM832" s="429"/>
      <c r="EQN832" s="429"/>
      <c r="EQO832" s="429"/>
      <c r="EQP832" s="429"/>
      <c r="EQQ832" s="429"/>
      <c r="EQR832" s="429"/>
      <c r="EQS832" s="429"/>
      <c r="EQT832" s="429"/>
      <c r="EQU832" s="429"/>
      <c r="EQV832" s="429"/>
      <c r="EQW832" s="429"/>
      <c r="EQX832" s="429"/>
      <c r="EQY832" s="429"/>
      <c r="EQZ832" s="429"/>
      <c r="ERA832" s="429"/>
      <c r="ERB832" s="429"/>
      <c r="ERC832" s="429"/>
      <c r="ERD832" s="429"/>
      <c r="ERE832" s="429"/>
      <c r="ERF832" s="429"/>
      <c r="ERG832" s="429"/>
      <c r="ERH832" s="429"/>
      <c r="ERI832" s="429"/>
      <c r="ERJ832" s="429"/>
      <c r="ERK832" s="429"/>
      <c r="ERL832" s="429"/>
      <c r="ERM832" s="429"/>
      <c r="ERN832" s="429"/>
      <c r="ERO832" s="429"/>
      <c r="ERP832" s="429"/>
      <c r="ERQ832" s="429"/>
      <c r="ERR832" s="429"/>
      <c r="ERS832" s="429"/>
      <c r="ERT832" s="429"/>
      <c r="ERU832" s="429"/>
      <c r="ERV832" s="429"/>
      <c r="ERW832" s="429"/>
      <c r="ERX832" s="429"/>
      <c r="ERY832" s="429"/>
      <c r="ERZ832" s="429"/>
      <c r="ESA832" s="429"/>
      <c r="ESB832" s="429"/>
      <c r="ESC832" s="429"/>
      <c r="ESD832" s="429"/>
      <c r="ESE832" s="429"/>
      <c r="ESF832" s="429"/>
      <c r="ESG832" s="429"/>
      <c r="ESH832" s="429"/>
      <c r="ESI832" s="429"/>
      <c r="ESJ832" s="429"/>
      <c r="ESK832" s="429"/>
      <c r="ESL832" s="429"/>
      <c r="ESM832" s="429"/>
      <c r="ESN832" s="429"/>
      <c r="ESO832" s="429"/>
      <c r="ESP832" s="429"/>
      <c r="ESQ832" s="429"/>
      <c r="ESR832" s="429"/>
      <c r="ESS832" s="429"/>
      <c r="EST832" s="429"/>
      <c r="ESU832" s="429"/>
      <c r="ESV832" s="429"/>
      <c r="ESW832" s="429"/>
      <c r="ESX832" s="429"/>
      <c r="ESY832" s="429"/>
      <c r="ESZ832" s="429"/>
      <c r="ETA832" s="429"/>
      <c r="ETB832" s="429"/>
      <c r="ETC832" s="429"/>
      <c r="ETD832" s="429"/>
      <c r="ETE832" s="429"/>
      <c r="ETF832" s="429"/>
      <c r="ETG832" s="429"/>
      <c r="ETH832" s="429"/>
      <c r="ETI832" s="429"/>
      <c r="ETJ832" s="429"/>
      <c r="ETK832" s="429"/>
      <c r="ETL832" s="429"/>
      <c r="ETM832" s="429"/>
      <c r="ETN832" s="429"/>
      <c r="ETO832" s="429"/>
      <c r="ETP832" s="429"/>
      <c r="ETQ832" s="429"/>
      <c r="ETR832" s="429"/>
      <c r="ETS832" s="429"/>
      <c r="ETT832" s="429"/>
      <c r="ETU832" s="429"/>
      <c r="ETV832" s="429"/>
      <c r="ETW832" s="429"/>
      <c r="ETX832" s="429"/>
      <c r="ETY832" s="429"/>
      <c r="ETZ832" s="429"/>
      <c r="EUA832" s="429"/>
      <c r="EUB832" s="429"/>
      <c r="EUC832" s="429"/>
      <c r="EUD832" s="429"/>
      <c r="EUE832" s="429"/>
      <c r="EUF832" s="429"/>
      <c r="EUG832" s="429"/>
      <c r="EUH832" s="429"/>
      <c r="EUI832" s="429"/>
      <c r="EUJ832" s="429"/>
      <c r="EUK832" s="429"/>
      <c r="EUL832" s="429"/>
      <c r="EUM832" s="429"/>
      <c r="EUN832" s="429"/>
      <c r="EUO832" s="429"/>
      <c r="EUP832" s="429"/>
      <c r="EUQ832" s="429"/>
      <c r="EUR832" s="429"/>
      <c r="EUS832" s="429"/>
      <c r="EUT832" s="429"/>
      <c r="EUU832" s="429"/>
      <c r="EUV832" s="429"/>
      <c r="EUW832" s="429"/>
      <c r="EUX832" s="429"/>
      <c r="EUY832" s="429"/>
      <c r="EUZ832" s="429"/>
      <c r="EVA832" s="429"/>
      <c r="EVB832" s="429"/>
      <c r="EVC832" s="429"/>
      <c r="EVD832" s="429"/>
      <c r="EVE832" s="429"/>
      <c r="EVF832" s="429"/>
      <c r="EVG832" s="429"/>
      <c r="EVH832" s="429"/>
      <c r="EVI832" s="429"/>
      <c r="EVJ832" s="429"/>
      <c r="EVK832" s="429"/>
      <c r="EVL832" s="429"/>
      <c r="EVM832" s="429"/>
      <c r="EVN832" s="429"/>
      <c r="EVO832" s="429"/>
      <c r="EVP832" s="429"/>
      <c r="EVQ832" s="429"/>
      <c r="EVR832" s="429"/>
      <c r="EVS832" s="429"/>
      <c r="EVT832" s="429"/>
      <c r="EVU832" s="429"/>
      <c r="EVV832" s="429"/>
      <c r="EVW832" s="429"/>
      <c r="EVX832" s="429"/>
      <c r="EVY832" s="429"/>
      <c r="EVZ832" s="429"/>
      <c r="EWA832" s="429"/>
      <c r="EWB832" s="429"/>
      <c r="EWC832" s="429"/>
      <c r="EWD832" s="429"/>
      <c r="EWE832" s="429"/>
      <c r="EWF832" s="429"/>
      <c r="EWG832" s="429"/>
      <c r="EWH832" s="429"/>
      <c r="EWI832" s="429"/>
      <c r="EWJ832" s="429"/>
      <c r="EWK832" s="429"/>
      <c r="EWL832" s="429"/>
      <c r="EWM832" s="429"/>
      <c r="EWN832" s="429"/>
      <c r="EWO832" s="429"/>
      <c r="EWP832" s="429"/>
      <c r="EWQ832" s="429"/>
      <c r="EWR832" s="429"/>
      <c r="EWS832" s="429"/>
      <c r="EWT832" s="429"/>
      <c r="EWU832" s="429"/>
      <c r="EWV832" s="429"/>
      <c r="EWW832" s="429"/>
      <c r="EWX832" s="429"/>
      <c r="EWY832" s="429"/>
      <c r="EWZ832" s="429"/>
      <c r="EXA832" s="429"/>
      <c r="EXB832" s="429"/>
      <c r="EXC832" s="429"/>
      <c r="EXD832" s="429"/>
      <c r="EXE832" s="429"/>
      <c r="EXF832" s="429"/>
      <c r="EXG832" s="429"/>
      <c r="EXH832" s="429"/>
      <c r="EXI832" s="429"/>
      <c r="EXJ832" s="429"/>
      <c r="EXK832" s="429"/>
      <c r="EXL832" s="429"/>
      <c r="EXM832" s="429"/>
      <c r="EXN832" s="429"/>
      <c r="EXO832" s="429"/>
      <c r="EXP832" s="429"/>
      <c r="EXQ832" s="429"/>
      <c r="EXR832" s="429"/>
      <c r="EXS832" s="429"/>
      <c r="EXT832" s="429"/>
      <c r="EXU832" s="429"/>
      <c r="EXV832" s="429"/>
      <c r="EXW832" s="429"/>
      <c r="EXX832" s="429"/>
      <c r="EXY832" s="429"/>
      <c r="EXZ832" s="429"/>
      <c r="EYA832" s="429"/>
      <c r="EYB832" s="429"/>
      <c r="EYC832" s="429"/>
      <c r="EYD832" s="429"/>
      <c r="EYE832" s="429"/>
      <c r="EYF832" s="429"/>
      <c r="EYG832" s="429"/>
      <c r="EYH832" s="429"/>
      <c r="EYI832" s="429"/>
      <c r="EYJ832" s="429"/>
      <c r="EYK832" s="429"/>
      <c r="EYL832" s="429"/>
      <c r="EYM832" s="429"/>
      <c r="EYN832" s="429"/>
      <c r="EYO832" s="429"/>
      <c r="EYP832" s="429"/>
      <c r="EYQ832" s="429"/>
      <c r="EYR832" s="429"/>
      <c r="EYS832" s="429"/>
      <c r="EYT832" s="429"/>
      <c r="EYU832" s="429"/>
      <c r="EYV832" s="429"/>
      <c r="EYW832" s="429"/>
      <c r="EYX832" s="429"/>
      <c r="EYY832" s="429"/>
      <c r="EYZ832" s="429"/>
      <c r="EZA832" s="429"/>
      <c r="EZB832" s="429"/>
      <c r="EZC832" s="429"/>
      <c r="EZD832" s="429"/>
      <c r="EZE832" s="429"/>
      <c r="EZF832" s="429"/>
      <c r="EZG832" s="429"/>
      <c r="EZH832" s="429"/>
      <c r="EZI832" s="429"/>
      <c r="EZJ832" s="429"/>
      <c r="EZK832" s="429"/>
      <c r="EZL832" s="429"/>
      <c r="EZM832" s="429"/>
      <c r="EZN832" s="429"/>
      <c r="EZO832" s="429"/>
      <c r="EZP832" s="429"/>
      <c r="EZQ832" s="429"/>
      <c r="EZR832" s="429"/>
      <c r="EZS832" s="429"/>
      <c r="EZT832" s="429"/>
      <c r="EZU832" s="429"/>
      <c r="EZV832" s="429"/>
      <c r="EZW832" s="429"/>
      <c r="EZX832" s="429"/>
      <c r="EZY832" s="429"/>
      <c r="EZZ832" s="429"/>
      <c r="FAA832" s="429"/>
      <c r="FAB832" s="429"/>
      <c r="FAC832" s="429"/>
      <c r="FAD832" s="429"/>
      <c r="FAE832" s="429"/>
      <c r="FAF832" s="429"/>
      <c r="FAG832" s="429"/>
      <c r="FAH832" s="429"/>
      <c r="FAI832" s="429"/>
      <c r="FAJ832" s="429"/>
      <c r="FAK832" s="429"/>
      <c r="FAL832" s="429"/>
      <c r="FAM832" s="429"/>
      <c r="FAN832" s="429"/>
      <c r="FAO832" s="429"/>
      <c r="FAP832" s="429"/>
      <c r="FAQ832" s="429"/>
      <c r="FAR832" s="429"/>
      <c r="FAS832" s="429"/>
      <c r="FAT832" s="429"/>
      <c r="FAU832" s="429"/>
      <c r="FAV832" s="429"/>
      <c r="FAW832" s="429"/>
      <c r="FAX832" s="429"/>
      <c r="FAY832" s="429"/>
      <c r="FAZ832" s="429"/>
      <c r="FBA832" s="429"/>
      <c r="FBB832" s="429"/>
      <c r="FBC832" s="429"/>
      <c r="FBD832" s="429"/>
      <c r="FBE832" s="429"/>
      <c r="FBF832" s="429"/>
      <c r="FBG832" s="429"/>
      <c r="FBH832" s="429"/>
      <c r="FBI832" s="429"/>
      <c r="FBJ832" s="429"/>
      <c r="FBK832" s="429"/>
      <c r="FBL832" s="429"/>
      <c r="FBM832" s="429"/>
      <c r="FBN832" s="429"/>
      <c r="FBO832" s="429"/>
      <c r="FBP832" s="429"/>
      <c r="FBQ832" s="429"/>
      <c r="FBR832" s="429"/>
      <c r="FBS832" s="429"/>
      <c r="FBT832" s="429"/>
      <c r="FBU832" s="429"/>
      <c r="FBV832" s="429"/>
      <c r="FBW832" s="429"/>
      <c r="FBX832" s="429"/>
      <c r="FBY832" s="429"/>
      <c r="FBZ832" s="429"/>
      <c r="FCA832" s="429"/>
      <c r="FCB832" s="429"/>
      <c r="FCC832" s="429"/>
      <c r="FCD832" s="429"/>
      <c r="FCE832" s="429"/>
      <c r="FCF832" s="429"/>
      <c r="FCG832" s="429"/>
      <c r="FCH832" s="429"/>
      <c r="FCI832" s="429"/>
      <c r="FCJ832" s="429"/>
      <c r="FCK832" s="429"/>
      <c r="FCL832" s="429"/>
      <c r="FCM832" s="429"/>
      <c r="FCN832" s="429"/>
      <c r="FCO832" s="429"/>
      <c r="FCP832" s="429"/>
      <c r="FCQ832" s="429"/>
      <c r="FCR832" s="429"/>
      <c r="FCS832" s="429"/>
      <c r="FCT832" s="429"/>
      <c r="FCU832" s="429"/>
      <c r="FCV832" s="429"/>
      <c r="FCW832" s="429"/>
      <c r="FCX832" s="429"/>
      <c r="FCY832" s="429"/>
      <c r="FCZ832" s="429"/>
      <c r="FDA832" s="429"/>
      <c r="FDB832" s="429"/>
      <c r="FDC832" s="429"/>
      <c r="FDD832" s="429"/>
      <c r="FDE832" s="429"/>
      <c r="FDF832" s="429"/>
      <c r="FDG832" s="429"/>
      <c r="FDH832" s="429"/>
      <c r="FDI832" s="429"/>
      <c r="FDJ832" s="429"/>
      <c r="FDK832" s="429"/>
      <c r="FDL832" s="429"/>
      <c r="FDM832" s="429"/>
      <c r="FDN832" s="429"/>
      <c r="FDO832" s="429"/>
      <c r="FDP832" s="429"/>
      <c r="FDQ832" s="429"/>
      <c r="FDR832" s="429"/>
      <c r="FDS832" s="429"/>
      <c r="FDT832" s="429"/>
      <c r="FDU832" s="429"/>
      <c r="FDV832" s="429"/>
      <c r="FDW832" s="429"/>
      <c r="FDX832" s="429"/>
      <c r="FDY832" s="429"/>
      <c r="FDZ832" s="429"/>
      <c r="FEA832" s="429"/>
      <c r="FEB832" s="429"/>
      <c r="FEC832" s="429"/>
      <c r="FED832" s="429"/>
      <c r="FEE832" s="429"/>
      <c r="FEF832" s="429"/>
      <c r="FEG832" s="429"/>
      <c r="FEH832" s="429"/>
      <c r="FEI832" s="429"/>
      <c r="FEJ832" s="429"/>
      <c r="FEK832" s="429"/>
      <c r="FEL832" s="429"/>
      <c r="FEM832" s="429"/>
      <c r="FEN832" s="429"/>
      <c r="FEO832" s="429"/>
      <c r="FEP832" s="429"/>
      <c r="FEQ832" s="429"/>
      <c r="FER832" s="429"/>
      <c r="FES832" s="429"/>
      <c r="FET832" s="429"/>
      <c r="FEU832" s="429"/>
      <c r="FEV832" s="429"/>
      <c r="FEW832" s="429"/>
      <c r="FEX832" s="429"/>
      <c r="FEY832" s="429"/>
      <c r="FEZ832" s="429"/>
      <c r="FFA832" s="429"/>
      <c r="FFB832" s="429"/>
      <c r="FFC832" s="429"/>
      <c r="FFD832" s="429"/>
      <c r="FFE832" s="429"/>
      <c r="FFF832" s="429"/>
      <c r="FFG832" s="429"/>
      <c r="FFH832" s="429"/>
      <c r="FFI832" s="429"/>
      <c r="FFJ832" s="429"/>
      <c r="FFK832" s="429"/>
      <c r="FFL832" s="429"/>
      <c r="FFM832" s="429"/>
      <c r="FFN832" s="429"/>
      <c r="FFO832" s="429"/>
      <c r="FFP832" s="429"/>
      <c r="FFQ832" s="429"/>
      <c r="FFR832" s="429"/>
      <c r="FFS832" s="429"/>
      <c r="FFT832" s="429"/>
      <c r="FFU832" s="429"/>
      <c r="FFV832" s="429"/>
      <c r="FFW832" s="429"/>
      <c r="FFX832" s="429"/>
      <c r="FFY832" s="429"/>
      <c r="FFZ832" s="429"/>
      <c r="FGA832" s="429"/>
      <c r="FGB832" s="429"/>
      <c r="FGC832" s="429"/>
      <c r="FGD832" s="429"/>
      <c r="FGE832" s="429"/>
      <c r="FGF832" s="429"/>
      <c r="FGG832" s="429"/>
      <c r="FGH832" s="429"/>
      <c r="FGI832" s="429"/>
      <c r="FGJ832" s="429"/>
      <c r="FGK832" s="429"/>
      <c r="FGL832" s="429"/>
      <c r="FGM832" s="429"/>
      <c r="FGN832" s="429"/>
      <c r="FGO832" s="429"/>
      <c r="FGP832" s="429"/>
      <c r="FGQ832" s="429"/>
      <c r="FGR832" s="429"/>
      <c r="FGS832" s="429"/>
      <c r="FGT832" s="429"/>
      <c r="FGU832" s="429"/>
      <c r="FGV832" s="429"/>
      <c r="FGW832" s="429"/>
      <c r="FGX832" s="429"/>
      <c r="FGY832" s="429"/>
      <c r="FGZ832" s="429"/>
      <c r="FHA832" s="429"/>
      <c r="FHB832" s="429"/>
      <c r="FHC832" s="429"/>
      <c r="FHD832" s="429"/>
      <c r="FHE832" s="429"/>
      <c r="FHF832" s="429"/>
      <c r="FHG832" s="429"/>
      <c r="FHH832" s="429"/>
      <c r="FHI832" s="429"/>
      <c r="FHJ832" s="429"/>
      <c r="FHK832" s="429"/>
      <c r="FHL832" s="429"/>
      <c r="FHM832" s="429"/>
      <c r="FHN832" s="429"/>
      <c r="FHO832" s="429"/>
      <c r="FHP832" s="429"/>
      <c r="FHQ832" s="429"/>
      <c r="FHR832" s="429"/>
      <c r="FHS832" s="429"/>
      <c r="FHT832" s="429"/>
      <c r="FHU832" s="429"/>
      <c r="FHV832" s="429"/>
      <c r="FHW832" s="429"/>
      <c r="FHX832" s="429"/>
      <c r="FHY832" s="429"/>
      <c r="FHZ832" s="429"/>
      <c r="FIA832" s="429"/>
      <c r="FIB832" s="429"/>
      <c r="FIC832" s="429"/>
      <c r="FID832" s="429"/>
      <c r="FIE832" s="429"/>
      <c r="FIF832" s="429"/>
      <c r="FIG832" s="429"/>
      <c r="FIH832" s="429"/>
      <c r="FII832" s="429"/>
      <c r="FIJ832" s="429"/>
      <c r="FIK832" s="429"/>
      <c r="FIL832" s="429"/>
      <c r="FIM832" s="429"/>
      <c r="FIN832" s="429"/>
      <c r="FIO832" s="429"/>
      <c r="FIP832" s="429"/>
      <c r="FIQ832" s="429"/>
      <c r="FIR832" s="429"/>
      <c r="FIS832" s="429"/>
      <c r="FIT832" s="429"/>
      <c r="FIU832" s="429"/>
      <c r="FIV832" s="429"/>
      <c r="FIW832" s="429"/>
      <c r="FIX832" s="429"/>
      <c r="FIY832" s="429"/>
      <c r="FIZ832" s="429"/>
      <c r="FJA832" s="429"/>
      <c r="FJB832" s="429"/>
      <c r="FJC832" s="429"/>
      <c r="FJD832" s="429"/>
      <c r="FJE832" s="429"/>
      <c r="FJF832" s="429"/>
      <c r="FJG832" s="429"/>
      <c r="FJH832" s="429"/>
      <c r="FJI832" s="429"/>
      <c r="FJJ832" s="429"/>
      <c r="FJK832" s="429"/>
      <c r="FJL832" s="429"/>
      <c r="FJM832" s="429"/>
      <c r="FJN832" s="429"/>
      <c r="FJO832" s="429"/>
      <c r="FJP832" s="429"/>
      <c r="FJQ832" s="429"/>
      <c r="FJR832" s="429"/>
      <c r="FJS832" s="429"/>
      <c r="FJT832" s="429"/>
      <c r="FJU832" s="429"/>
      <c r="FJV832" s="429"/>
      <c r="FJW832" s="429"/>
      <c r="FJX832" s="429"/>
      <c r="FJY832" s="429"/>
      <c r="FJZ832" s="429"/>
      <c r="FKA832" s="429"/>
      <c r="FKB832" s="429"/>
      <c r="FKC832" s="429"/>
      <c r="FKD832" s="429"/>
      <c r="FKE832" s="429"/>
      <c r="FKF832" s="429"/>
      <c r="FKG832" s="429"/>
      <c r="FKH832" s="429"/>
      <c r="FKI832" s="429"/>
      <c r="FKJ832" s="429"/>
      <c r="FKK832" s="429"/>
      <c r="FKL832" s="429"/>
      <c r="FKM832" s="429"/>
      <c r="FKN832" s="429"/>
      <c r="FKO832" s="429"/>
      <c r="FKP832" s="429"/>
      <c r="FKQ832" s="429"/>
      <c r="FKR832" s="429"/>
      <c r="FKS832" s="429"/>
      <c r="FKT832" s="429"/>
      <c r="FKU832" s="429"/>
      <c r="FKV832" s="429"/>
      <c r="FKW832" s="429"/>
      <c r="FKX832" s="429"/>
      <c r="FKY832" s="429"/>
      <c r="FKZ832" s="429"/>
      <c r="FLA832" s="429"/>
      <c r="FLB832" s="429"/>
      <c r="FLC832" s="429"/>
      <c r="FLD832" s="429"/>
      <c r="FLE832" s="429"/>
      <c r="FLF832" s="429"/>
      <c r="FLG832" s="429"/>
      <c r="FLH832" s="429"/>
      <c r="FLI832" s="429"/>
      <c r="FLJ832" s="429"/>
      <c r="FLK832" s="429"/>
      <c r="FLL832" s="429"/>
      <c r="FLM832" s="429"/>
      <c r="FLN832" s="429"/>
      <c r="FLO832" s="429"/>
      <c r="FLP832" s="429"/>
      <c r="FLQ832" s="429"/>
      <c r="FLR832" s="429"/>
      <c r="FLS832" s="429"/>
      <c r="FLT832" s="429"/>
      <c r="FLU832" s="429"/>
      <c r="FLV832" s="429"/>
      <c r="FLW832" s="429"/>
      <c r="FLX832" s="429"/>
      <c r="FLY832" s="429"/>
      <c r="FLZ832" s="429"/>
      <c r="FMA832" s="429"/>
      <c r="FMB832" s="429"/>
      <c r="FMC832" s="429"/>
      <c r="FMD832" s="429"/>
      <c r="FME832" s="429"/>
      <c r="FMF832" s="429"/>
      <c r="FMG832" s="429"/>
      <c r="FMH832" s="429"/>
      <c r="FMI832" s="429"/>
      <c r="FMJ832" s="429"/>
      <c r="FMK832" s="429"/>
      <c r="FML832" s="429"/>
      <c r="FMM832" s="429"/>
      <c r="FMN832" s="429"/>
      <c r="FMO832" s="429"/>
      <c r="FMP832" s="429"/>
      <c r="FMQ832" s="429"/>
      <c r="FMR832" s="429"/>
      <c r="FMS832" s="429"/>
      <c r="FMT832" s="429"/>
      <c r="FMU832" s="429"/>
      <c r="FMV832" s="429"/>
      <c r="FMW832" s="429"/>
      <c r="FMX832" s="429"/>
      <c r="FMY832" s="429"/>
      <c r="FMZ832" s="429"/>
      <c r="FNA832" s="429"/>
      <c r="FNB832" s="429"/>
      <c r="FNC832" s="429"/>
      <c r="FND832" s="429"/>
      <c r="FNE832" s="429"/>
      <c r="FNF832" s="429"/>
      <c r="FNG832" s="429"/>
      <c r="FNH832" s="429"/>
      <c r="FNI832" s="429"/>
      <c r="FNJ832" s="429"/>
      <c r="FNK832" s="429"/>
      <c r="FNL832" s="429"/>
      <c r="FNM832" s="429"/>
      <c r="FNN832" s="429"/>
      <c r="FNO832" s="429"/>
      <c r="FNP832" s="429"/>
      <c r="FNQ832" s="429"/>
      <c r="FNR832" s="429"/>
      <c r="FNS832" s="429"/>
      <c r="FNT832" s="429"/>
      <c r="FNU832" s="429"/>
      <c r="FNV832" s="429"/>
      <c r="FNW832" s="429"/>
      <c r="FNX832" s="429"/>
      <c r="FNY832" s="429"/>
      <c r="FNZ832" s="429"/>
      <c r="FOA832" s="429"/>
      <c r="FOB832" s="429"/>
      <c r="FOC832" s="429"/>
      <c r="FOD832" s="429"/>
      <c r="FOE832" s="429"/>
      <c r="FOF832" s="429"/>
      <c r="FOG832" s="429"/>
      <c r="FOH832" s="429"/>
      <c r="FOI832" s="429"/>
      <c r="FOJ832" s="429"/>
      <c r="FOK832" s="429"/>
      <c r="FOL832" s="429"/>
      <c r="FOM832" s="429"/>
      <c r="FON832" s="429"/>
      <c r="FOO832" s="429"/>
      <c r="FOP832" s="429"/>
      <c r="FOQ832" s="429"/>
      <c r="FOR832" s="429"/>
      <c r="FOS832" s="429"/>
      <c r="FOT832" s="429"/>
      <c r="FOU832" s="429"/>
      <c r="FOV832" s="429"/>
      <c r="FOW832" s="429"/>
      <c r="FOX832" s="429"/>
      <c r="FOY832" s="429"/>
      <c r="FOZ832" s="429"/>
      <c r="FPA832" s="429"/>
      <c r="FPB832" s="429"/>
      <c r="FPC832" s="429"/>
      <c r="FPD832" s="429"/>
      <c r="FPE832" s="429"/>
      <c r="FPF832" s="429"/>
      <c r="FPG832" s="429"/>
      <c r="FPH832" s="429"/>
      <c r="FPI832" s="429"/>
      <c r="FPJ832" s="429"/>
      <c r="FPK832" s="429"/>
      <c r="FPL832" s="429"/>
      <c r="FPM832" s="429"/>
      <c r="FPN832" s="429"/>
      <c r="FPO832" s="429"/>
      <c r="FPP832" s="429"/>
      <c r="FPQ832" s="429"/>
      <c r="FPR832" s="429"/>
      <c r="FPS832" s="429"/>
      <c r="FPT832" s="429"/>
      <c r="FPU832" s="429"/>
      <c r="FPV832" s="429"/>
      <c r="FPW832" s="429"/>
      <c r="FPX832" s="429"/>
      <c r="FPY832" s="429"/>
      <c r="FPZ832" s="429"/>
      <c r="FQA832" s="429"/>
      <c r="FQB832" s="429"/>
      <c r="FQC832" s="429"/>
      <c r="FQD832" s="429"/>
      <c r="FQE832" s="429"/>
      <c r="FQF832" s="429"/>
      <c r="FQG832" s="429"/>
      <c r="FQH832" s="429"/>
      <c r="FQI832" s="429"/>
      <c r="FQJ832" s="429"/>
      <c r="FQK832" s="429"/>
      <c r="FQL832" s="429"/>
      <c r="FQM832" s="429"/>
      <c r="FQN832" s="429"/>
      <c r="FQO832" s="429"/>
      <c r="FQP832" s="429"/>
      <c r="FQQ832" s="429"/>
      <c r="FQR832" s="429"/>
      <c r="FQS832" s="429"/>
      <c r="FQT832" s="429"/>
      <c r="FQU832" s="429"/>
      <c r="FQV832" s="429"/>
      <c r="FQW832" s="429"/>
      <c r="FQX832" s="429"/>
      <c r="FQY832" s="429"/>
      <c r="FQZ832" s="429"/>
      <c r="FRA832" s="429"/>
      <c r="FRB832" s="429"/>
      <c r="FRC832" s="429"/>
      <c r="FRD832" s="429"/>
      <c r="FRE832" s="429"/>
      <c r="FRF832" s="429"/>
      <c r="FRG832" s="429"/>
      <c r="FRH832" s="429"/>
      <c r="FRI832" s="429"/>
      <c r="FRJ832" s="429"/>
      <c r="FRK832" s="429"/>
      <c r="FRL832" s="429"/>
      <c r="FRM832" s="429"/>
      <c r="FRN832" s="429"/>
      <c r="FRO832" s="429"/>
      <c r="FRP832" s="429"/>
      <c r="FRQ832" s="429"/>
      <c r="FRR832" s="429"/>
      <c r="FRS832" s="429"/>
      <c r="FRT832" s="429"/>
      <c r="FRU832" s="429"/>
      <c r="FRV832" s="429"/>
      <c r="FRW832" s="429"/>
      <c r="FRX832" s="429"/>
      <c r="FRY832" s="429"/>
      <c r="FRZ832" s="429"/>
      <c r="FSA832" s="429"/>
      <c r="FSB832" s="429"/>
      <c r="FSC832" s="429"/>
      <c r="FSD832" s="429"/>
      <c r="FSE832" s="429"/>
      <c r="FSF832" s="429"/>
      <c r="FSG832" s="429"/>
      <c r="FSH832" s="429"/>
      <c r="FSI832" s="429"/>
      <c r="FSJ832" s="429"/>
      <c r="FSK832" s="429"/>
      <c r="FSL832" s="429"/>
      <c r="FSM832" s="429"/>
      <c r="FSN832" s="429"/>
      <c r="FSO832" s="429"/>
      <c r="FSP832" s="429"/>
      <c r="FSQ832" s="429"/>
      <c r="FSR832" s="429"/>
      <c r="FSS832" s="429"/>
      <c r="FST832" s="429"/>
      <c r="FSU832" s="429"/>
      <c r="FSV832" s="429"/>
      <c r="FSW832" s="429"/>
      <c r="FSX832" s="429"/>
      <c r="FSY832" s="429"/>
      <c r="FSZ832" s="429"/>
      <c r="FTA832" s="429"/>
      <c r="FTB832" s="429"/>
      <c r="FTC832" s="429"/>
      <c r="FTD832" s="429"/>
      <c r="FTE832" s="429"/>
      <c r="FTF832" s="429"/>
      <c r="FTG832" s="429"/>
      <c r="FTH832" s="429"/>
      <c r="FTI832" s="429"/>
      <c r="FTJ832" s="429"/>
      <c r="FTK832" s="429"/>
      <c r="FTL832" s="429"/>
      <c r="FTM832" s="429"/>
      <c r="FTN832" s="429"/>
      <c r="FTO832" s="429"/>
      <c r="FTP832" s="429"/>
      <c r="FTQ832" s="429"/>
      <c r="FTR832" s="429"/>
      <c r="FTS832" s="429"/>
      <c r="FTT832" s="429"/>
      <c r="FTU832" s="429"/>
      <c r="FTV832" s="429"/>
      <c r="FTW832" s="429"/>
      <c r="FTX832" s="429"/>
      <c r="FTY832" s="429"/>
      <c r="FTZ832" s="429"/>
      <c r="FUA832" s="429"/>
      <c r="FUB832" s="429"/>
      <c r="FUC832" s="429"/>
      <c r="FUD832" s="429"/>
      <c r="FUE832" s="429"/>
      <c r="FUF832" s="429"/>
      <c r="FUG832" s="429"/>
      <c r="FUH832" s="429"/>
      <c r="FUI832" s="429"/>
      <c r="FUJ832" s="429"/>
      <c r="FUK832" s="429"/>
      <c r="FUL832" s="429"/>
      <c r="FUM832" s="429"/>
      <c r="FUN832" s="429"/>
      <c r="FUO832" s="429"/>
      <c r="FUP832" s="429"/>
      <c r="FUQ832" s="429"/>
      <c r="FUR832" s="429"/>
      <c r="FUS832" s="429"/>
      <c r="FUT832" s="429"/>
      <c r="FUU832" s="429"/>
      <c r="FUV832" s="429"/>
      <c r="FUW832" s="429"/>
      <c r="FUX832" s="429"/>
      <c r="FUY832" s="429"/>
      <c r="FUZ832" s="429"/>
      <c r="FVA832" s="429"/>
      <c r="FVB832" s="429"/>
      <c r="FVC832" s="429"/>
      <c r="FVD832" s="429"/>
      <c r="FVE832" s="429"/>
      <c r="FVF832" s="429"/>
      <c r="FVG832" s="429"/>
      <c r="FVH832" s="429"/>
      <c r="FVI832" s="429"/>
      <c r="FVJ832" s="429"/>
      <c r="FVK832" s="429"/>
      <c r="FVL832" s="429"/>
      <c r="FVM832" s="429"/>
      <c r="FVN832" s="429"/>
      <c r="FVO832" s="429"/>
      <c r="FVP832" s="429"/>
      <c r="FVQ832" s="429"/>
      <c r="FVR832" s="429"/>
      <c r="FVS832" s="429"/>
      <c r="FVT832" s="429"/>
      <c r="FVU832" s="429"/>
      <c r="FVV832" s="429"/>
      <c r="FVW832" s="429"/>
      <c r="FVX832" s="429"/>
      <c r="FVY832" s="429"/>
      <c r="FVZ832" s="429"/>
      <c r="FWA832" s="429"/>
      <c r="FWB832" s="429"/>
      <c r="FWC832" s="429"/>
      <c r="FWD832" s="429"/>
      <c r="FWE832" s="429"/>
      <c r="FWF832" s="429"/>
      <c r="FWG832" s="429"/>
      <c r="FWH832" s="429"/>
      <c r="FWI832" s="429"/>
      <c r="FWJ832" s="429"/>
      <c r="FWK832" s="429"/>
      <c r="FWL832" s="429"/>
      <c r="FWM832" s="429"/>
      <c r="FWN832" s="429"/>
      <c r="FWO832" s="429"/>
      <c r="FWP832" s="429"/>
      <c r="FWQ832" s="429"/>
      <c r="FWR832" s="429"/>
      <c r="FWS832" s="429"/>
      <c r="FWT832" s="429"/>
      <c r="FWU832" s="429"/>
      <c r="FWV832" s="429"/>
      <c r="FWW832" s="429"/>
      <c r="FWX832" s="429"/>
      <c r="FWY832" s="429"/>
      <c r="FWZ832" s="429"/>
      <c r="FXA832" s="429"/>
      <c r="FXB832" s="429"/>
      <c r="FXC832" s="429"/>
      <c r="FXD832" s="429"/>
      <c r="FXE832" s="429"/>
      <c r="FXF832" s="429"/>
      <c r="FXG832" s="429"/>
      <c r="FXH832" s="429"/>
      <c r="FXI832" s="429"/>
      <c r="FXJ832" s="429"/>
      <c r="FXK832" s="429"/>
      <c r="FXL832" s="429"/>
      <c r="FXM832" s="429"/>
      <c r="FXN832" s="429"/>
      <c r="FXO832" s="429"/>
      <c r="FXP832" s="429"/>
      <c r="FXQ832" s="429"/>
      <c r="FXR832" s="429"/>
      <c r="FXS832" s="429"/>
      <c r="FXT832" s="429"/>
      <c r="FXU832" s="429"/>
      <c r="FXV832" s="429"/>
      <c r="FXW832" s="429"/>
      <c r="FXX832" s="429"/>
      <c r="FXY832" s="429"/>
      <c r="FXZ832" s="429"/>
      <c r="FYA832" s="429"/>
      <c r="FYB832" s="429"/>
      <c r="FYC832" s="429"/>
      <c r="FYD832" s="429"/>
      <c r="FYE832" s="429"/>
      <c r="FYF832" s="429"/>
      <c r="FYG832" s="429"/>
      <c r="FYH832" s="429"/>
      <c r="FYI832" s="429"/>
      <c r="FYJ832" s="429"/>
      <c r="FYK832" s="429"/>
      <c r="FYL832" s="429"/>
      <c r="FYM832" s="429"/>
      <c r="FYN832" s="429"/>
      <c r="FYO832" s="429"/>
      <c r="FYP832" s="429"/>
      <c r="FYQ832" s="429"/>
      <c r="FYR832" s="429"/>
      <c r="FYS832" s="429"/>
      <c r="FYT832" s="429"/>
      <c r="FYU832" s="429"/>
      <c r="FYV832" s="429"/>
      <c r="FYW832" s="429"/>
      <c r="FYX832" s="429"/>
      <c r="FYY832" s="429"/>
      <c r="FYZ832" s="429"/>
      <c r="FZA832" s="429"/>
      <c r="FZB832" s="429"/>
      <c r="FZC832" s="429"/>
      <c r="FZD832" s="429"/>
      <c r="FZE832" s="429"/>
      <c r="FZF832" s="429"/>
      <c r="FZG832" s="429"/>
      <c r="FZH832" s="429"/>
      <c r="FZI832" s="429"/>
      <c r="FZJ832" s="429"/>
      <c r="FZK832" s="429"/>
      <c r="FZL832" s="429"/>
      <c r="FZM832" s="429"/>
      <c r="FZN832" s="429"/>
      <c r="FZO832" s="429"/>
      <c r="FZP832" s="429"/>
      <c r="FZQ832" s="429"/>
      <c r="FZR832" s="429"/>
      <c r="FZS832" s="429"/>
      <c r="FZT832" s="429"/>
      <c r="FZU832" s="429"/>
      <c r="FZV832" s="429"/>
      <c r="FZW832" s="429"/>
      <c r="FZX832" s="429"/>
      <c r="FZY832" s="429"/>
      <c r="FZZ832" s="429"/>
      <c r="GAA832" s="429"/>
      <c r="GAB832" s="429"/>
      <c r="GAC832" s="429"/>
      <c r="GAD832" s="429"/>
      <c r="GAE832" s="429"/>
      <c r="GAF832" s="429"/>
      <c r="GAG832" s="429"/>
      <c r="GAH832" s="429"/>
      <c r="GAI832" s="429"/>
      <c r="GAJ832" s="429"/>
      <c r="GAK832" s="429"/>
      <c r="GAL832" s="429"/>
      <c r="GAM832" s="429"/>
      <c r="GAN832" s="429"/>
      <c r="GAO832" s="429"/>
      <c r="GAP832" s="429"/>
      <c r="GAQ832" s="429"/>
      <c r="GAR832" s="429"/>
      <c r="GAS832" s="429"/>
      <c r="GAT832" s="429"/>
      <c r="GAU832" s="429"/>
      <c r="GAV832" s="429"/>
      <c r="GAW832" s="429"/>
      <c r="GAX832" s="429"/>
      <c r="GAY832" s="429"/>
      <c r="GAZ832" s="429"/>
      <c r="GBA832" s="429"/>
      <c r="GBB832" s="429"/>
      <c r="GBC832" s="429"/>
      <c r="GBD832" s="429"/>
      <c r="GBE832" s="429"/>
      <c r="GBF832" s="429"/>
      <c r="GBG832" s="429"/>
      <c r="GBH832" s="429"/>
      <c r="GBI832" s="429"/>
      <c r="GBJ832" s="429"/>
      <c r="GBK832" s="429"/>
      <c r="GBL832" s="429"/>
      <c r="GBM832" s="429"/>
      <c r="GBN832" s="429"/>
      <c r="GBO832" s="429"/>
      <c r="GBP832" s="429"/>
      <c r="GBQ832" s="429"/>
      <c r="GBR832" s="429"/>
      <c r="GBS832" s="429"/>
      <c r="GBT832" s="429"/>
      <c r="GBU832" s="429"/>
      <c r="GBV832" s="429"/>
      <c r="GBW832" s="429"/>
      <c r="GBX832" s="429"/>
      <c r="GBY832" s="429"/>
      <c r="GBZ832" s="429"/>
      <c r="GCA832" s="429"/>
      <c r="GCB832" s="429"/>
      <c r="GCC832" s="429"/>
      <c r="GCD832" s="429"/>
      <c r="GCE832" s="429"/>
      <c r="GCF832" s="429"/>
      <c r="GCG832" s="429"/>
      <c r="GCH832" s="429"/>
      <c r="GCI832" s="429"/>
      <c r="GCJ832" s="429"/>
      <c r="GCK832" s="429"/>
      <c r="GCL832" s="429"/>
      <c r="GCM832" s="429"/>
      <c r="GCN832" s="429"/>
      <c r="GCO832" s="429"/>
      <c r="GCP832" s="429"/>
      <c r="GCQ832" s="429"/>
      <c r="GCR832" s="429"/>
      <c r="GCS832" s="429"/>
      <c r="GCT832" s="429"/>
      <c r="GCU832" s="429"/>
      <c r="GCV832" s="429"/>
      <c r="GCW832" s="429"/>
      <c r="GCX832" s="429"/>
      <c r="GCY832" s="429"/>
      <c r="GCZ832" s="429"/>
      <c r="GDA832" s="429"/>
      <c r="GDB832" s="429"/>
      <c r="GDC832" s="429"/>
      <c r="GDD832" s="429"/>
      <c r="GDE832" s="429"/>
      <c r="GDF832" s="429"/>
      <c r="GDG832" s="429"/>
      <c r="GDH832" s="429"/>
      <c r="GDI832" s="429"/>
      <c r="GDJ832" s="429"/>
      <c r="GDK832" s="429"/>
      <c r="GDL832" s="429"/>
      <c r="GDM832" s="429"/>
      <c r="GDN832" s="429"/>
      <c r="GDO832" s="429"/>
      <c r="GDP832" s="429"/>
      <c r="GDQ832" s="429"/>
      <c r="GDR832" s="429"/>
      <c r="GDS832" s="429"/>
      <c r="GDT832" s="429"/>
      <c r="GDU832" s="429"/>
      <c r="GDV832" s="429"/>
      <c r="GDW832" s="429"/>
      <c r="GDX832" s="429"/>
      <c r="GDY832" s="429"/>
      <c r="GDZ832" s="429"/>
      <c r="GEA832" s="429"/>
      <c r="GEB832" s="429"/>
      <c r="GEC832" s="429"/>
      <c r="GED832" s="429"/>
      <c r="GEE832" s="429"/>
      <c r="GEF832" s="429"/>
      <c r="GEG832" s="429"/>
      <c r="GEH832" s="429"/>
      <c r="GEI832" s="429"/>
      <c r="GEJ832" s="429"/>
      <c r="GEK832" s="429"/>
      <c r="GEL832" s="429"/>
      <c r="GEM832" s="429"/>
      <c r="GEN832" s="429"/>
      <c r="GEO832" s="429"/>
      <c r="GEP832" s="429"/>
      <c r="GEQ832" s="429"/>
      <c r="GER832" s="429"/>
      <c r="GES832" s="429"/>
      <c r="GET832" s="429"/>
      <c r="GEU832" s="429"/>
      <c r="GEV832" s="429"/>
      <c r="GEW832" s="429"/>
      <c r="GEX832" s="429"/>
      <c r="GEY832" s="429"/>
      <c r="GEZ832" s="429"/>
      <c r="GFA832" s="429"/>
      <c r="GFB832" s="429"/>
      <c r="GFC832" s="429"/>
      <c r="GFD832" s="429"/>
      <c r="GFE832" s="429"/>
      <c r="GFF832" s="429"/>
      <c r="GFG832" s="429"/>
      <c r="GFH832" s="429"/>
      <c r="GFI832" s="429"/>
      <c r="GFJ832" s="429"/>
      <c r="GFK832" s="429"/>
      <c r="GFL832" s="429"/>
      <c r="GFM832" s="429"/>
      <c r="GFN832" s="429"/>
      <c r="GFO832" s="429"/>
      <c r="GFP832" s="429"/>
      <c r="GFQ832" s="429"/>
      <c r="GFR832" s="429"/>
      <c r="GFS832" s="429"/>
      <c r="GFT832" s="429"/>
      <c r="GFU832" s="429"/>
      <c r="GFV832" s="429"/>
      <c r="GFW832" s="429"/>
      <c r="GFX832" s="429"/>
      <c r="GFY832" s="429"/>
      <c r="GFZ832" s="429"/>
      <c r="GGA832" s="429"/>
      <c r="GGB832" s="429"/>
      <c r="GGC832" s="429"/>
      <c r="GGD832" s="429"/>
      <c r="GGE832" s="429"/>
      <c r="GGF832" s="429"/>
      <c r="GGG832" s="429"/>
      <c r="GGH832" s="429"/>
      <c r="GGI832" s="429"/>
      <c r="GGJ832" s="429"/>
      <c r="GGK832" s="429"/>
      <c r="GGL832" s="429"/>
      <c r="GGM832" s="429"/>
      <c r="GGN832" s="429"/>
      <c r="GGO832" s="429"/>
      <c r="GGP832" s="429"/>
      <c r="GGQ832" s="429"/>
      <c r="GGR832" s="429"/>
      <c r="GGS832" s="429"/>
      <c r="GGT832" s="429"/>
      <c r="GGU832" s="429"/>
      <c r="GGV832" s="429"/>
      <c r="GGW832" s="429"/>
      <c r="GGX832" s="429"/>
      <c r="GGY832" s="429"/>
      <c r="GGZ832" s="429"/>
      <c r="GHA832" s="429"/>
      <c r="GHB832" s="429"/>
      <c r="GHC832" s="429"/>
      <c r="GHD832" s="429"/>
      <c r="GHE832" s="429"/>
      <c r="GHF832" s="429"/>
      <c r="GHG832" s="429"/>
      <c r="GHH832" s="429"/>
      <c r="GHI832" s="429"/>
      <c r="GHJ832" s="429"/>
      <c r="GHK832" s="429"/>
      <c r="GHL832" s="429"/>
      <c r="GHM832" s="429"/>
      <c r="GHN832" s="429"/>
      <c r="GHO832" s="429"/>
      <c r="GHP832" s="429"/>
      <c r="GHQ832" s="429"/>
      <c r="GHR832" s="429"/>
      <c r="GHS832" s="429"/>
      <c r="GHT832" s="429"/>
      <c r="GHU832" s="429"/>
      <c r="GHV832" s="429"/>
      <c r="GHW832" s="429"/>
      <c r="GHX832" s="429"/>
      <c r="GHY832" s="429"/>
      <c r="GHZ832" s="429"/>
      <c r="GIA832" s="429"/>
      <c r="GIB832" s="429"/>
      <c r="GIC832" s="429"/>
      <c r="GID832" s="429"/>
      <c r="GIE832" s="429"/>
      <c r="GIF832" s="429"/>
      <c r="GIG832" s="429"/>
      <c r="GIH832" s="429"/>
      <c r="GII832" s="429"/>
      <c r="GIJ832" s="429"/>
      <c r="GIK832" s="429"/>
      <c r="GIL832" s="429"/>
      <c r="GIM832" s="429"/>
      <c r="GIN832" s="429"/>
      <c r="GIO832" s="429"/>
      <c r="GIP832" s="429"/>
      <c r="GIQ832" s="429"/>
      <c r="GIR832" s="429"/>
      <c r="GIS832" s="429"/>
      <c r="GIT832" s="429"/>
      <c r="GIU832" s="429"/>
      <c r="GIV832" s="429"/>
      <c r="GIW832" s="429"/>
      <c r="GIX832" s="429"/>
      <c r="GIY832" s="429"/>
      <c r="GIZ832" s="429"/>
      <c r="GJA832" s="429"/>
      <c r="GJB832" s="429"/>
      <c r="GJC832" s="429"/>
      <c r="GJD832" s="429"/>
      <c r="GJE832" s="429"/>
      <c r="GJF832" s="429"/>
      <c r="GJG832" s="429"/>
      <c r="GJH832" s="429"/>
      <c r="GJI832" s="429"/>
      <c r="GJJ832" s="429"/>
      <c r="GJK832" s="429"/>
      <c r="GJL832" s="429"/>
      <c r="GJM832" s="429"/>
      <c r="GJN832" s="429"/>
      <c r="GJO832" s="429"/>
      <c r="GJP832" s="429"/>
      <c r="GJQ832" s="429"/>
      <c r="GJR832" s="429"/>
      <c r="GJS832" s="429"/>
      <c r="GJT832" s="429"/>
      <c r="GJU832" s="429"/>
      <c r="GJV832" s="429"/>
      <c r="GJW832" s="429"/>
      <c r="GJX832" s="429"/>
      <c r="GJY832" s="429"/>
      <c r="GJZ832" s="429"/>
      <c r="GKA832" s="429"/>
      <c r="GKB832" s="429"/>
      <c r="GKC832" s="429"/>
      <c r="GKD832" s="429"/>
      <c r="GKE832" s="429"/>
      <c r="GKF832" s="429"/>
      <c r="GKG832" s="429"/>
      <c r="GKH832" s="429"/>
      <c r="GKI832" s="429"/>
      <c r="GKJ832" s="429"/>
      <c r="GKK832" s="429"/>
      <c r="GKL832" s="429"/>
      <c r="GKM832" s="429"/>
      <c r="GKN832" s="429"/>
      <c r="GKO832" s="429"/>
      <c r="GKP832" s="429"/>
      <c r="GKQ832" s="429"/>
      <c r="GKR832" s="429"/>
      <c r="GKS832" s="429"/>
      <c r="GKT832" s="429"/>
      <c r="GKU832" s="429"/>
      <c r="GKV832" s="429"/>
      <c r="GKW832" s="429"/>
      <c r="GKX832" s="429"/>
      <c r="GKY832" s="429"/>
      <c r="GKZ832" s="429"/>
      <c r="GLA832" s="429"/>
      <c r="GLB832" s="429"/>
      <c r="GLC832" s="429"/>
      <c r="GLD832" s="429"/>
      <c r="GLE832" s="429"/>
      <c r="GLF832" s="429"/>
      <c r="GLG832" s="429"/>
      <c r="GLH832" s="429"/>
      <c r="GLI832" s="429"/>
      <c r="GLJ832" s="429"/>
      <c r="GLK832" s="429"/>
      <c r="GLL832" s="429"/>
      <c r="GLM832" s="429"/>
      <c r="GLN832" s="429"/>
      <c r="GLO832" s="429"/>
      <c r="GLP832" s="429"/>
      <c r="GLQ832" s="429"/>
      <c r="GLR832" s="429"/>
      <c r="GLS832" s="429"/>
      <c r="GLT832" s="429"/>
      <c r="GLU832" s="429"/>
      <c r="GLV832" s="429"/>
      <c r="GLW832" s="429"/>
      <c r="GLX832" s="429"/>
      <c r="GLY832" s="429"/>
      <c r="GLZ832" s="429"/>
      <c r="GMA832" s="429"/>
      <c r="GMB832" s="429"/>
      <c r="GMC832" s="429"/>
      <c r="GMD832" s="429"/>
      <c r="GME832" s="429"/>
      <c r="GMF832" s="429"/>
      <c r="GMG832" s="429"/>
      <c r="GMH832" s="429"/>
      <c r="GMI832" s="429"/>
      <c r="GMJ832" s="429"/>
      <c r="GMK832" s="429"/>
      <c r="GML832" s="429"/>
      <c r="GMM832" s="429"/>
      <c r="GMN832" s="429"/>
      <c r="GMO832" s="429"/>
      <c r="GMP832" s="429"/>
      <c r="GMQ832" s="429"/>
      <c r="GMR832" s="429"/>
      <c r="GMS832" s="429"/>
      <c r="GMT832" s="429"/>
      <c r="GMU832" s="429"/>
      <c r="GMV832" s="429"/>
      <c r="GMW832" s="429"/>
      <c r="GMX832" s="429"/>
      <c r="GMY832" s="429"/>
      <c r="GMZ832" s="429"/>
      <c r="GNA832" s="429"/>
      <c r="GNB832" s="429"/>
      <c r="GNC832" s="429"/>
      <c r="GND832" s="429"/>
      <c r="GNE832" s="429"/>
      <c r="GNF832" s="429"/>
      <c r="GNG832" s="429"/>
      <c r="GNH832" s="429"/>
      <c r="GNI832" s="429"/>
      <c r="GNJ832" s="429"/>
      <c r="GNK832" s="429"/>
      <c r="GNL832" s="429"/>
      <c r="GNM832" s="429"/>
      <c r="GNN832" s="429"/>
      <c r="GNO832" s="429"/>
      <c r="GNP832" s="429"/>
      <c r="GNQ832" s="429"/>
      <c r="GNR832" s="429"/>
      <c r="GNS832" s="429"/>
      <c r="GNT832" s="429"/>
      <c r="GNU832" s="429"/>
      <c r="GNV832" s="429"/>
      <c r="GNW832" s="429"/>
      <c r="GNX832" s="429"/>
      <c r="GNY832" s="429"/>
      <c r="GNZ832" s="429"/>
      <c r="GOA832" s="429"/>
      <c r="GOB832" s="429"/>
      <c r="GOC832" s="429"/>
      <c r="GOD832" s="429"/>
      <c r="GOE832" s="429"/>
      <c r="GOF832" s="429"/>
      <c r="GOG832" s="429"/>
      <c r="GOH832" s="429"/>
      <c r="GOI832" s="429"/>
      <c r="GOJ832" s="429"/>
      <c r="GOK832" s="429"/>
      <c r="GOL832" s="429"/>
      <c r="GOM832" s="429"/>
      <c r="GON832" s="429"/>
      <c r="GOO832" s="429"/>
      <c r="GOP832" s="429"/>
      <c r="GOQ832" s="429"/>
      <c r="GOR832" s="429"/>
      <c r="GOS832" s="429"/>
      <c r="GOT832" s="429"/>
      <c r="GOU832" s="429"/>
      <c r="GOV832" s="429"/>
      <c r="GOW832" s="429"/>
      <c r="GOX832" s="429"/>
      <c r="GOY832" s="429"/>
      <c r="GOZ832" s="429"/>
      <c r="GPA832" s="429"/>
      <c r="GPB832" s="429"/>
      <c r="GPC832" s="429"/>
      <c r="GPD832" s="429"/>
      <c r="GPE832" s="429"/>
      <c r="GPF832" s="429"/>
      <c r="GPG832" s="429"/>
      <c r="GPH832" s="429"/>
      <c r="GPI832" s="429"/>
      <c r="GPJ832" s="429"/>
      <c r="GPK832" s="429"/>
      <c r="GPL832" s="429"/>
      <c r="GPM832" s="429"/>
      <c r="GPN832" s="429"/>
      <c r="GPO832" s="429"/>
      <c r="GPP832" s="429"/>
      <c r="GPQ832" s="429"/>
      <c r="GPR832" s="429"/>
      <c r="GPS832" s="429"/>
      <c r="GPT832" s="429"/>
      <c r="GPU832" s="429"/>
      <c r="GPV832" s="429"/>
      <c r="GPW832" s="429"/>
      <c r="GPX832" s="429"/>
      <c r="GPY832" s="429"/>
      <c r="GPZ832" s="429"/>
      <c r="GQA832" s="429"/>
      <c r="GQB832" s="429"/>
      <c r="GQC832" s="429"/>
      <c r="GQD832" s="429"/>
      <c r="GQE832" s="429"/>
      <c r="GQF832" s="429"/>
      <c r="GQG832" s="429"/>
      <c r="GQH832" s="429"/>
      <c r="GQI832" s="429"/>
      <c r="GQJ832" s="429"/>
      <c r="GQK832" s="429"/>
      <c r="GQL832" s="429"/>
      <c r="GQM832" s="429"/>
      <c r="GQN832" s="429"/>
      <c r="GQO832" s="429"/>
      <c r="GQP832" s="429"/>
      <c r="GQQ832" s="429"/>
      <c r="GQR832" s="429"/>
      <c r="GQS832" s="429"/>
      <c r="GQT832" s="429"/>
      <c r="GQU832" s="429"/>
      <c r="GQV832" s="429"/>
      <c r="GQW832" s="429"/>
      <c r="GQX832" s="429"/>
      <c r="GQY832" s="429"/>
      <c r="GQZ832" s="429"/>
      <c r="GRA832" s="429"/>
      <c r="GRB832" s="429"/>
      <c r="GRC832" s="429"/>
      <c r="GRD832" s="429"/>
      <c r="GRE832" s="429"/>
      <c r="GRF832" s="429"/>
      <c r="GRG832" s="429"/>
      <c r="GRH832" s="429"/>
      <c r="GRI832" s="429"/>
      <c r="GRJ832" s="429"/>
      <c r="GRK832" s="429"/>
      <c r="GRL832" s="429"/>
      <c r="GRM832" s="429"/>
      <c r="GRN832" s="429"/>
      <c r="GRO832" s="429"/>
      <c r="GRP832" s="429"/>
      <c r="GRQ832" s="429"/>
      <c r="GRR832" s="429"/>
      <c r="GRS832" s="429"/>
      <c r="GRT832" s="429"/>
      <c r="GRU832" s="429"/>
      <c r="GRV832" s="429"/>
      <c r="GRW832" s="429"/>
      <c r="GRX832" s="429"/>
      <c r="GRY832" s="429"/>
      <c r="GRZ832" s="429"/>
      <c r="GSA832" s="429"/>
      <c r="GSB832" s="429"/>
      <c r="GSC832" s="429"/>
      <c r="GSD832" s="429"/>
      <c r="GSE832" s="429"/>
      <c r="GSF832" s="429"/>
      <c r="GSG832" s="429"/>
      <c r="GSH832" s="429"/>
      <c r="GSI832" s="429"/>
      <c r="GSJ832" s="429"/>
      <c r="GSK832" s="429"/>
      <c r="GSL832" s="429"/>
      <c r="GSM832" s="429"/>
      <c r="GSN832" s="429"/>
      <c r="GSO832" s="429"/>
      <c r="GSP832" s="429"/>
      <c r="GSQ832" s="429"/>
      <c r="GSR832" s="429"/>
      <c r="GSS832" s="429"/>
      <c r="GST832" s="429"/>
      <c r="GSU832" s="429"/>
      <c r="GSV832" s="429"/>
      <c r="GSW832" s="429"/>
      <c r="GSX832" s="429"/>
      <c r="GSY832" s="429"/>
      <c r="GSZ832" s="429"/>
      <c r="GTA832" s="429"/>
      <c r="GTB832" s="429"/>
      <c r="GTC832" s="429"/>
      <c r="GTD832" s="429"/>
      <c r="GTE832" s="429"/>
      <c r="GTF832" s="429"/>
      <c r="GTG832" s="429"/>
      <c r="GTH832" s="429"/>
      <c r="GTI832" s="429"/>
      <c r="GTJ832" s="429"/>
      <c r="GTK832" s="429"/>
      <c r="GTL832" s="429"/>
      <c r="GTM832" s="429"/>
      <c r="GTN832" s="429"/>
      <c r="GTO832" s="429"/>
      <c r="GTP832" s="429"/>
      <c r="GTQ832" s="429"/>
      <c r="GTR832" s="429"/>
      <c r="GTS832" s="429"/>
      <c r="GTT832" s="429"/>
      <c r="GTU832" s="429"/>
      <c r="GTV832" s="429"/>
      <c r="GTW832" s="429"/>
      <c r="GTX832" s="429"/>
      <c r="GTY832" s="429"/>
      <c r="GTZ832" s="429"/>
      <c r="GUA832" s="429"/>
      <c r="GUB832" s="429"/>
      <c r="GUC832" s="429"/>
      <c r="GUD832" s="429"/>
      <c r="GUE832" s="429"/>
      <c r="GUF832" s="429"/>
      <c r="GUG832" s="429"/>
      <c r="GUH832" s="429"/>
      <c r="GUI832" s="429"/>
      <c r="GUJ832" s="429"/>
      <c r="GUK832" s="429"/>
      <c r="GUL832" s="429"/>
      <c r="GUM832" s="429"/>
      <c r="GUN832" s="429"/>
      <c r="GUO832" s="429"/>
      <c r="GUP832" s="429"/>
      <c r="GUQ832" s="429"/>
      <c r="GUR832" s="429"/>
      <c r="GUS832" s="429"/>
      <c r="GUT832" s="429"/>
      <c r="GUU832" s="429"/>
      <c r="GUV832" s="429"/>
      <c r="GUW832" s="429"/>
      <c r="GUX832" s="429"/>
      <c r="GUY832" s="429"/>
      <c r="GUZ832" s="429"/>
      <c r="GVA832" s="429"/>
      <c r="GVB832" s="429"/>
      <c r="GVC832" s="429"/>
      <c r="GVD832" s="429"/>
      <c r="GVE832" s="429"/>
      <c r="GVF832" s="429"/>
      <c r="GVG832" s="429"/>
      <c r="GVH832" s="429"/>
      <c r="GVI832" s="429"/>
      <c r="GVJ832" s="429"/>
      <c r="GVK832" s="429"/>
      <c r="GVL832" s="429"/>
      <c r="GVM832" s="429"/>
      <c r="GVN832" s="429"/>
      <c r="GVO832" s="429"/>
      <c r="GVP832" s="429"/>
      <c r="GVQ832" s="429"/>
      <c r="GVR832" s="429"/>
      <c r="GVS832" s="429"/>
      <c r="GVT832" s="429"/>
      <c r="GVU832" s="429"/>
      <c r="GVV832" s="429"/>
      <c r="GVW832" s="429"/>
      <c r="GVX832" s="429"/>
      <c r="GVY832" s="429"/>
      <c r="GVZ832" s="429"/>
      <c r="GWA832" s="429"/>
      <c r="GWB832" s="429"/>
      <c r="GWC832" s="429"/>
      <c r="GWD832" s="429"/>
      <c r="GWE832" s="429"/>
      <c r="GWF832" s="429"/>
      <c r="GWG832" s="429"/>
      <c r="GWH832" s="429"/>
      <c r="GWI832" s="429"/>
      <c r="GWJ832" s="429"/>
      <c r="GWK832" s="429"/>
      <c r="GWL832" s="429"/>
      <c r="GWM832" s="429"/>
      <c r="GWN832" s="429"/>
      <c r="GWO832" s="429"/>
      <c r="GWP832" s="429"/>
      <c r="GWQ832" s="429"/>
      <c r="GWR832" s="429"/>
      <c r="GWS832" s="429"/>
      <c r="GWT832" s="429"/>
      <c r="GWU832" s="429"/>
      <c r="GWV832" s="429"/>
      <c r="GWW832" s="429"/>
      <c r="GWX832" s="429"/>
      <c r="GWY832" s="429"/>
      <c r="GWZ832" s="429"/>
      <c r="GXA832" s="429"/>
      <c r="GXB832" s="429"/>
      <c r="GXC832" s="429"/>
      <c r="GXD832" s="429"/>
      <c r="GXE832" s="429"/>
      <c r="GXF832" s="429"/>
      <c r="GXG832" s="429"/>
      <c r="GXH832" s="429"/>
      <c r="GXI832" s="429"/>
      <c r="GXJ832" s="429"/>
      <c r="GXK832" s="429"/>
      <c r="GXL832" s="429"/>
      <c r="GXM832" s="429"/>
      <c r="GXN832" s="429"/>
      <c r="GXO832" s="429"/>
      <c r="GXP832" s="429"/>
      <c r="GXQ832" s="429"/>
      <c r="GXR832" s="429"/>
      <c r="GXS832" s="429"/>
      <c r="GXT832" s="429"/>
      <c r="GXU832" s="429"/>
      <c r="GXV832" s="429"/>
      <c r="GXW832" s="429"/>
      <c r="GXX832" s="429"/>
      <c r="GXY832" s="429"/>
      <c r="GXZ832" s="429"/>
      <c r="GYA832" s="429"/>
      <c r="GYB832" s="429"/>
      <c r="GYC832" s="429"/>
      <c r="GYD832" s="429"/>
      <c r="GYE832" s="429"/>
      <c r="GYF832" s="429"/>
      <c r="GYG832" s="429"/>
      <c r="GYH832" s="429"/>
      <c r="GYI832" s="429"/>
      <c r="GYJ832" s="429"/>
      <c r="GYK832" s="429"/>
      <c r="GYL832" s="429"/>
      <c r="GYM832" s="429"/>
      <c r="GYN832" s="429"/>
      <c r="GYO832" s="429"/>
      <c r="GYP832" s="429"/>
      <c r="GYQ832" s="429"/>
      <c r="GYR832" s="429"/>
      <c r="GYS832" s="429"/>
      <c r="GYT832" s="429"/>
      <c r="GYU832" s="429"/>
      <c r="GYV832" s="429"/>
      <c r="GYW832" s="429"/>
      <c r="GYX832" s="429"/>
      <c r="GYY832" s="429"/>
      <c r="GYZ832" s="429"/>
      <c r="GZA832" s="429"/>
      <c r="GZB832" s="429"/>
      <c r="GZC832" s="429"/>
      <c r="GZD832" s="429"/>
      <c r="GZE832" s="429"/>
      <c r="GZF832" s="429"/>
      <c r="GZG832" s="429"/>
      <c r="GZH832" s="429"/>
      <c r="GZI832" s="429"/>
      <c r="GZJ832" s="429"/>
      <c r="GZK832" s="429"/>
      <c r="GZL832" s="429"/>
      <c r="GZM832" s="429"/>
      <c r="GZN832" s="429"/>
      <c r="GZO832" s="429"/>
      <c r="GZP832" s="429"/>
      <c r="GZQ832" s="429"/>
      <c r="GZR832" s="429"/>
      <c r="GZS832" s="429"/>
      <c r="GZT832" s="429"/>
      <c r="GZU832" s="429"/>
      <c r="GZV832" s="429"/>
      <c r="GZW832" s="429"/>
      <c r="GZX832" s="429"/>
      <c r="GZY832" s="429"/>
      <c r="GZZ832" s="429"/>
      <c r="HAA832" s="429"/>
      <c r="HAB832" s="429"/>
      <c r="HAC832" s="429"/>
      <c r="HAD832" s="429"/>
      <c r="HAE832" s="429"/>
      <c r="HAF832" s="429"/>
      <c r="HAG832" s="429"/>
      <c r="HAH832" s="429"/>
      <c r="HAI832" s="429"/>
      <c r="HAJ832" s="429"/>
      <c r="HAK832" s="429"/>
      <c r="HAL832" s="429"/>
      <c r="HAM832" s="429"/>
      <c r="HAN832" s="429"/>
      <c r="HAO832" s="429"/>
      <c r="HAP832" s="429"/>
      <c r="HAQ832" s="429"/>
      <c r="HAR832" s="429"/>
      <c r="HAS832" s="429"/>
      <c r="HAT832" s="429"/>
      <c r="HAU832" s="429"/>
      <c r="HAV832" s="429"/>
      <c r="HAW832" s="429"/>
      <c r="HAX832" s="429"/>
      <c r="HAY832" s="429"/>
      <c r="HAZ832" s="429"/>
      <c r="HBA832" s="429"/>
      <c r="HBB832" s="429"/>
      <c r="HBC832" s="429"/>
      <c r="HBD832" s="429"/>
      <c r="HBE832" s="429"/>
      <c r="HBF832" s="429"/>
      <c r="HBG832" s="429"/>
      <c r="HBH832" s="429"/>
      <c r="HBI832" s="429"/>
      <c r="HBJ832" s="429"/>
      <c r="HBK832" s="429"/>
      <c r="HBL832" s="429"/>
      <c r="HBM832" s="429"/>
      <c r="HBN832" s="429"/>
      <c r="HBO832" s="429"/>
      <c r="HBP832" s="429"/>
      <c r="HBQ832" s="429"/>
      <c r="HBR832" s="429"/>
      <c r="HBS832" s="429"/>
      <c r="HBT832" s="429"/>
      <c r="HBU832" s="429"/>
      <c r="HBV832" s="429"/>
      <c r="HBW832" s="429"/>
      <c r="HBX832" s="429"/>
      <c r="HBY832" s="429"/>
      <c r="HBZ832" s="429"/>
      <c r="HCA832" s="429"/>
      <c r="HCB832" s="429"/>
      <c r="HCC832" s="429"/>
      <c r="HCD832" s="429"/>
      <c r="HCE832" s="429"/>
      <c r="HCF832" s="429"/>
      <c r="HCG832" s="429"/>
      <c r="HCH832" s="429"/>
      <c r="HCI832" s="429"/>
      <c r="HCJ832" s="429"/>
      <c r="HCK832" s="429"/>
      <c r="HCL832" s="429"/>
      <c r="HCM832" s="429"/>
      <c r="HCN832" s="429"/>
      <c r="HCO832" s="429"/>
      <c r="HCP832" s="429"/>
      <c r="HCQ832" s="429"/>
      <c r="HCR832" s="429"/>
      <c r="HCS832" s="429"/>
      <c r="HCT832" s="429"/>
      <c r="HCU832" s="429"/>
      <c r="HCV832" s="429"/>
      <c r="HCW832" s="429"/>
      <c r="HCX832" s="429"/>
      <c r="HCY832" s="429"/>
      <c r="HCZ832" s="429"/>
      <c r="HDA832" s="429"/>
      <c r="HDB832" s="429"/>
      <c r="HDC832" s="429"/>
      <c r="HDD832" s="429"/>
      <c r="HDE832" s="429"/>
      <c r="HDF832" s="429"/>
      <c r="HDG832" s="429"/>
      <c r="HDH832" s="429"/>
      <c r="HDI832" s="429"/>
      <c r="HDJ832" s="429"/>
      <c r="HDK832" s="429"/>
      <c r="HDL832" s="429"/>
      <c r="HDM832" s="429"/>
      <c r="HDN832" s="429"/>
      <c r="HDO832" s="429"/>
      <c r="HDP832" s="429"/>
      <c r="HDQ832" s="429"/>
      <c r="HDR832" s="429"/>
      <c r="HDS832" s="429"/>
      <c r="HDT832" s="429"/>
      <c r="HDU832" s="429"/>
      <c r="HDV832" s="429"/>
      <c r="HDW832" s="429"/>
      <c r="HDX832" s="429"/>
      <c r="HDY832" s="429"/>
      <c r="HDZ832" s="429"/>
      <c r="HEA832" s="429"/>
      <c r="HEB832" s="429"/>
      <c r="HEC832" s="429"/>
      <c r="HED832" s="429"/>
      <c r="HEE832" s="429"/>
      <c r="HEF832" s="429"/>
      <c r="HEG832" s="429"/>
      <c r="HEH832" s="429"/>
      <c r="HEI832" s="429"/>
      <c r="HEJ832" s="429"/>
      <c r="HEK832" s="429"/>
      <c r="HEL832" s="429"/>
      <c r="HEM832" s="429"/>
      <c r="HEN832" s="429"/>
      <c r="HEO832" s="429"/>
      <c r="HEP832" s="429"/>
      <c r="HEQ832" s="429"/>
      <c r="HER832" s="429"/>
      <c r="HES832" s="429"/>
      <c r="HET832" s="429"/>
      <c r="HEU832" s="429"/>
      <c r="HEV832" s="429"/>
      <c r="HEW832" s="429"/>
      <c r="HEX832" s="429"/>
      <c r="HEY832" s="429"/>
      <c r="HEZ832" s="429"/>
      <c r="HFA832" s="429"/>
      <c r="HFB832" s="429"/>
      <c r="HFC832" s="429"/>
      <c r="HFD832" s="429"/>
      <c r="HFE832" s="429"/>
      <c r="HFF832" s="429"/>
      <c r="HFG832" s="429"/>
      <c r="HFH832" s="429"/>
      <c r="HFI832" s="429"/>
      <c r="HFJ832" s="429"/>
      <c r="HFK832" s="429"/>
      <c r="HFL832" s="429"/>
      <c r="HFM832" s="429"/>
      <c r="HFN832" s="429"/>
      <c r="HFO832" s="429"/>
      <c r="HFP832" s="429"/>
      <c r="HFQ832" s="429"/>
      <c r="HFR832" s="429"/>
      <c r="HFS832" s="429"/>
      <c r="HFT832" s="429"/>
      <c r="HFU832" s="429"/>
      <c r="HFV832" s="429"/>
      <c r="HFW832" s="429"/>
      <c r="HFX832" s="429"/>
      <c r="HFY832" s="429"/>
      <c r="HFZ832" s="429"/>
      <c r="HGA832" s="429"/>
      <c r="HGB832" s="429"/>
      <c r="HGC832" s="429"/>
      <c r="HGD832" s="429"/>
      <c r="HGE832" s="429"/>
      <c r="HGF832" s="429"/>
      <c r="HGG832" s="429"/>
      <c r="HGH832" s="429"/>
      <c r="HGI832" s="429"/>
      <c r="HGJ832" s="429"/>
      <c r="HGK832" s="429"/>
      <c r="HGL832" s="429"/>
      <c r="HGM832" s="429"/>
      <c r="HGN832" s="429"/>
      <c r="HGO832" s="429"/>
      <c r="HGP832" s="429"/>
      <c r="HGQ832" s="429"/>
      <c r="HGR832" s="429"/>
      <c r="HGS832" s="429"/>
      <c r="HGT832" s="429"/>
      <c r="HGU832" s="429"/>
      <c r="HGV832" s="429"/>
      <c r="HGW832" s="429"/>
      <c r="HGX832" s="429"/>
      <c r="HGY832" s="429"/>
      <c r="HGZ832" s="429"/>
      <c r="HHA832" s="429"/>
      <c r="HHB832" s="429"/>
      <c r="HHC832" s="429"/>
      <c r="HHD832" s="429"/>
      <c r="HHE832" s="429"/>
      <c r="HHF832" s="429"/>
      <c r="HHG832" s="429"/>
      <c r="HHH832" s="429"/>
      <c r="HHI832" s="429"/>
      <c r="HHJ832" s="429"/>
      <c r="HHK832" s="429"/>
      <c r="HHL832" s="429"/>
      <c r="HHM832" s="429"/>
      <c r="HHN832" s="429"/>
      <c r="HHO832" s="429"/>
      <c r="HHP832" s="429"/>
      <c r="HHQ832" s="429"/>
      <c r="HHR832" s="429"/>
      <c r="HHS832" s="429"/>
      <c r="HHT832" s="429"/>
      <c r="HHU832" s="429"/>
      <c r="HHV832" s="429"/>
      <c r="HHW832" s="429"/>
      <c r="HHX832" s="429"/>
      <c r="HHY832" s="429"/>
      <c r="HHZ832" s="429"/>
      <c r="HIA832" s="429"/>
      <c r="HIB832" s="429"/>
      <c r="HIC832" s="429"/>
      <c r="HID832" s="429"/>
      <c r="HIE832" s="429"/>
      <c r="HIF832" s="429"/>
      <c r="HIG832" s="429"/>
      <c r="HIH832" s="429"/>
      <c r="HII832" s="429"/>
      <c r="HIJ832" s="429"/>
      <c r="HIK832" s="429"/>
      <c r="HIL832" s="429"/>
      <c r="HIM832" s="429"/>
      <c r="HIN832" s="429"/>
      <c r="HIO832" s="429"/>
      <c r="HIP832" s="429"/>
      <c r="HIQ832" s="429"/>
      <c r="HIR832" s="429"/>
      <c r="HIS832" s="429"/>
      <c r="HIT832" s="429"/>
      <c r="HIU832" s="429"/>
      <c r="HIV832" s="429"/>
      <c r="HIW832" s="429"/>
      <c r="HIX832" s="429"/>
      <c r="HIY832" s="429"/>
      <c r="HIZ832" s="429"/>
      <c r="HJA832" s="429"/>
      <c r="HJB832" s="429"/>
      <c r="HJC832" s="429"/>
      <c r="HJD832" s="429"/>
      <c r="HJE832" s="429"/>
      <c r="HJF832" s="429"/>
      <c r="HJG832" s="429"/>
      <c r="HJH832" s="429"/>
      <c r="HJI832" s="429"/>
      <c r="HJJ832" s="429"/>
      <c r="HJK832" s="429"/>
      <c r="HJL832" s="429"/>
      <c r="HJM832" s="429"/>
      <c r="HJN832" s="429"/>
      <c r="HJO832" s="429"/>
      <c r="HJP832" s="429"/>
      <c r="HJQ832" s="429"/>
      <c r="HJR832" s="429"/>
      <c r="HJS832" s="429"/>
      <c r="HJT832" s="429"/>
      <c r="HJU832" s="429"/>
      <c r="HJV832" s="429"/>
      <c r="HJW832" s="429"/>
      <c r="HJX832" s="429"/>
      <c r="HJY832" s="429"/>
      <c r="HJZ832" s="429"/>
      <c r="HKA832" s="429"/>
      <c r="HKB832" s="429"/>
      <c r="HKC832" s="429"/>
      <c r="HKD832" s="429"/>
      <c r="HKE832" s="429"/>
      <c r="HKF832" s="429"/>
      <c r="HKG832" s="429"/>
      <c r="HKH832" s="429"/>
      <c r="HKI832" s="429"/>
      <c r="HKJ832" s="429"/>
      <c r="HKK832" s="429"/>
      <c r="HKL832" s="429"/>
      <c r="HKM832" s="429"/>
      <c r="HKN832" s="429"/>
      <c r="HKO832" s="429"/>
      <c r="HKP832" s="429"/>
      <c r="HKQ832" s="429"/>
      <c r="HKR832" s="429"/>
      <c r="HKS832" s="429"/>
      <c r="HKT832" s="429"/>
      <c r="HKU832" s="429"/>
      <c r="HKV832" s="429"/>
      <c r="HKW832" s="429"/>
      <c r="HKX832" s="429"/>
      <c r="HKY832" s="429"/>
      <c r="HKZ832" s="429"/>
      <c r="HLA832" s="429"/>
      <c r="HLB832" s="429"/>
      <c r="HLC832" s="429"/>
      <c r="HLD832" s="429"/>
      <c r="HLE832" s="429"/>
      <c r="HLF832" s="429"/>
      <c r="HLG832" s="429"/>
      <c r="HLH832" s="429"/>
      <c r="HLI832" s="429"/>
      <c r="HLJ832" s="429"/>
      <c r="HLK832" s="429"/>
      <c r="HLL832" s="429"/>
      <c r="HLM832" s="429"/>
      <c r="HLN832" s="429"/>
      <c r="HLO832" s="429"/>
      <c r="HLP832" s="429"/>
      <c r="HLQ832" s="429"/>
      <c r="HLR832" s="429"/>
      <c r="HLS832" s="429"/>
      <c r="HLT832" s="429"/>
      <c r="HLU832" s="429"/>
      <c r="HLV832" s="429"/>
      <c r="HLW832" s="429"/>
      <c r="HLX832" s="429"/>
      <c r="HLY832" s="429"/>
      <c r="HLZ832" s="429"/>
      <c r="HMA832" s="429"/>
      <c r="HMB832" s="429"/>
      <c r="HMC832" s="429"/>
      <c r="HMD832" s="429"/>
      <c r="HME832" s="429"/>
      <c r="HMF832" s="429"/>
      <c r="HMG832" s="429"/>
      <c r="HMH832" s="429"/>
      <c r="HMI832" s="429"/>
      <c r="HMJ832" s="429"/>
      <c r="HMK832" s="429"/>
      <c r="HML832" s="429"/>
      <c r="HMM832" s="429"/>
      <c r="HMN832" s="429"/>
      <c r="HMO832" s="429"/>
      <c r="HMP832" s="429"/>
      <c r="HMQ832" s="429"/>
      <c r="HMR832" s="429"/>
      <c r="HMS832" s="429"/>
      <c r="HMT832" s="429"/>
      <c r="HMU832" s="429"/>
      <c r="HMV832" s="429"/>
      <c r="HMW832" s="429"/>
      <c r="HMX832" s="429"/>
      <c r="HMY832" s="429"/>
      <c r="HMZ832" s="429"/>
      <c r="HNA832" s="429"/>
      <c r="HNB832" s="429"/>
      <c r="HNC832" s="429"/>
      <c r="HND832" s="429"/>
      <c r="HNE832" s="429"/>
      <c r="HNF832" s="429"/>
      <c r="HNG832" s="429"/>
      <c r="HNH832" s="429"/>
      <c r="HNI832" s="429"/>
      <c r="HNJ832" s="429"/>
      <c r="HNK832" s="429"/>
      <c r="HNL832" s="429"/>
      <c r="HNM832" s="429"/>
      <c r="HNN832" s="429"/>
      <c r="HNO832" s="429"/>
      <c r="HNP832" s="429"/>
      <c r="HNQ832" s="429"/>
      <c r="HNR832" s="429"/>
      <c r="HNS832" s="429"/>
      <c r="HNT832" s="429"/>
      <c r="HNU832" s="429"/>
      <c r="HNV832" s="429"/>
      <c r="HNW832" s="429"/>
      <c r="HNX832" s="429"/>
      <c r="HNY832" s="429"/>
      <c r="HNZ832" s="429"/>
      <c r="HOA832" s="429"/>
      <c r="HOB832" s="429"/>
      <c r="HOC832" s="429"/>
      <c r="HOD832" s="429"/>
      <c r="HOE832" s="429"/>
      <c r="HOF832" s="429"/>
      <c r="HOG832" s="429"/>
      <c r="HOH832" s="429"/>
      <c r="HOI832" s="429"/>
      <c r="HOJ832" s="429"/>
      <c r="HOK832" s="429"/>
      <c r="HOL832" s="429"/>
      <c r="HOM832" s="429"/>
      <c r="HON832" s="429"/>
      <c r="HOO832" s="429"/>
      <c r="HOP832" s="429"/>
      <c r="HOQ832" s="429"/>
      <c r="HOR832" s="429"/>
      <c r="HOS832" s="429"/>
      <c r="HOT832" s="429"/>
      <c r="HOU832" s="429"/>
      <c r="HOV832" s="429"/>
      <c r="HOW832" s="429"/>
      <c r="HOX832" s="429"/>
      <c r="HOY832" s="429"/>
      <c r="HOZ832" s="429"/>
      <c r="HPA832" s="429"/>
      <c r="HPB832" s="429"/>
      <c r="HPC832" s="429"/>
      <c r="HPD832" s="429"/>
      <c r="HPE832" s="429"/>
      <c r="HPF832" s="429"/>
      <c r="HPG832" s="429"/>
      <c r="HPH832" s="429"/>
      <c r="HPI832" s="429"/>
      <c r="HPJ832" s="429"/>
      <c r="HPK832" s="429"/>
      <c r="HPL832" s="429"/>
      <c r="HPM832" s="429"/>
      <c r="HPN832" s="429"/>
      <c r="HPO832" s="429"/>
      <c r="HPP832" s="429"/>
      <c r="HPQ832" s="429"/>
      <c r="HPR832" s="429"/>
      <c r="HPS832" s="429"/>
      <c r="HPT832" s="429"/>
      <c r="HPU832" s="429"/>
      <c r="HPV832" s="429"/>
      <c r="HPW832" s="429"/>
      <c r="HPX832" s="429"/>
      <c r="HPY832" s="429"/>
      <c r="HPZ832" s="429"/>
      <c r="HQA832" s="429"/>
      <c r="HQB832" s="429"/>
      <c r="HQC832" s="429"/>
      <c r="HQD832" s="429"/>
      <c r="HQE832" s="429"/>
      <c r="HQF832" s="429"/>
      <c r="HQG832" s="429"/>
      <c r="HQH832" s="429"/>
      <c r="HQI832" s="429"/>
      <c r="HQJ832" s="429"/>
      <c r="HQK832" s="429"/>
      <c r="HQL832" s="429"/>
      <c r="HQM832" s="429"/>
      <c r="HQN832" s="429"/>
      <c r="HQO832" s="429"/>
      <c r="HQP832" s="429"/>
      <c r="HQQ832" s="429"/>
      <c r="HQR832" s="429"/>
      <c r="HQS832" s="429"/>
      <c r="HQT832" s="429"/>
      <c r="HQU832" s="429"/>
      <c r="HQV832" s="429"/>
      <c r="HQW832" s="429"/>
      <c r="HQX832" s="429"/>
      <c r="HQY832" s="429"/>
      <c r="HQZ832" s="429"/>
      <c r="HRA832" s="429"/>
      <c r="HRB832" s="429"/>
      <c r="HRC832" s="429"/>
      <c r="HRD832" s="429"/>
      <c r="HRE832" s="429"/>
      <c r="HRF832" s="429"/>
      <c r="HRG832" s="429"/>
      <c r="HRH832" s="429"/>
      <c r="HRI832" s="429"/>
      <c r="HRJ832" s="429"/>
      <c r="HRK832" s="429"/>
      <c r="HRL832" s="429"/>
      <c r="HRM832" s="429"/>
      <c r="HRN832" s="429"/>
      <c r="HRO832" s="429"/>
      <c r="HRP832" s="429"/>
      <c r="HRQ832" s="429"/>
      <c r="HRR832" s="429"/>
      <c r="HRS832" s="429"/>
      <c r="HRT832" s="429"/>
      <c r="HRU832" s="429"/>
      <c r="HRV832" s="429"/>
      <c r="HRW832" s="429"/>
      <c r="HRX832" s="429"/>
      <c r="HRY832" s="429"/>
      <c r="HRZ832" s="429"/>
      <c r="HSA832" s="429"/>
      <c r="HSB832" s="429"/>
      <c r="HSC832" s="429"/>
      <c r="HSD832" s="429"/>
      <c r="HSE832" s="429"/>
      <c r="HSF832" s="429"/>
      <c r="HSG832" s="429"/>
      <c r="HSH832" s="429"/>
      <c r="HSI832" s="429"/>
      <c r="HSJ832" s="429"/>
      <c r="HSK832" s="429"/>
      <c r="HSL832" s="429"/>
      <c r="HSM832" s="429"/>
      <c r="HSN832" s="429"/>
      <c r="HSO832" s="429"/>
      <c r="HSP832" s="429"/>
      <c r="HSQ832" s="429"/>
      <c r="HSR832" s="429"/>
      <c r="HSS832" s="429"/>
      <c r="HST832" s="429"/>
      <c r="HSU832" s="429"/>
      <c r="HSV832" s="429"/>
      <c r="HSW832" s="429"/>
      <c r="HSX832" s="429"/>
      <c r="HSY832" s="429"/>
      <c r="HSZ832" s="429"/>
      <c r="HTA832" s="429"/>
      <c r="HTB832" s="429"/>
      <c r="HTC832" s="429"/>
      <c r="HTD832" s="429"/>
      <c r="HTE832" s="429"/>
      <c r="HTF832" s="429"/>
      <c r="HTG832" s="429"/>
      <c r="HTH832" s="429"/>
      <c r="HTI832" s="429"/>
      <c r="HTJ832" s="429"/>
      <c r="HTK832" s="429"/>
      <c r="HTL832" s="429"/>
      <c r="HTM832" s="429"/>
      <c r="HTN832" s="429"/>
      <c r="HTO832" s="429"/>
      <c r="HTP832" s="429"/>
      <c r="HTQ832" s="429"/>
      <c r="HTR832" s="429"/>
      <c r="HTS832" s="429"/>
      <c r="HTT832" s="429"/>
      <c r="HTU832" s="429"/>
      <c r="HTV832" s="429"/>
      <c r="HTW832" s="429"/>
      <c r="HTX832" s="429"/>
      <c r="HTY832" s="429"/>
      <c r="HTZ832" s="429"/>
      <c r="HUA832" s="429"/>
      <c r="HUB832" s="429"/>
      <c r="HUC832" s="429"/>
      <c r="HUD832" s="429"/>
      <c r="HUE832" s="429"/>
      <c r="HUF832" s="429"/>
      <c r="HUG832" s="429"/>
      <c r="HUH832" s="429"/>
      <c r="HUI832" s="429"/>
      <c r="HUJ832" s="429"/>
      <c r="HUK832" s="429"/>
      <c r="HUL832" s="429"/>
      <c r="HUM832" s="429"/>
      <c r="HUN832" s="429"/>
      <c r="HUO832" s="429"/>
      <c r="HUP832" s="429"/>
      <c r="HUQ832" s="429"/>
      <c r="HUR832" s="429"/>
      <c r="HUS832" s="429"/>
      <c r="HUT832" s="429"/>
      <c r="HUU832" s="429"/>
      <c r="HUV832" s="429"/>
      <c r="HUW832" s="429"/>
      <c r="HUX832" s="429"/>
      <c r="HUY832" s="429"/>
      <c r="HUZ832" s="429"/>
      <c r="HVA832" s="429"/>
      <c r="HVB832" s="429"/>
      <c r="HVC832" s="429"/>
      <c r="HVD832" s="429"/>
      <c r="HVE832" s="429"/>
      <c r="HVF832" s="429"/>
      <c r="HVG832" s="429"/>
      <c r="HVH832" s="429"/>
      <c r="HVI832" s="429"/>
      <c r="HVJ832" s="429"/>
      <c r="HVK832" s="429"/>
      <c r="HVL832" s="429"/>
      <c r="HVM832" s="429"/>
      <c r="HVN832" s="429"/>
      <c r="HVO832" s="429"/>
      <c r="HVP832" s="429"/>
      <c r="HVQ832" s="429"/>
      <c r="HVR832" s="429"/>
      <c r="HVS832" s="429"/>
      <c r="HVT832" s="429"/>
      <c r="HVU832" s="429"/>
      <c r="HVV832" s="429"/>
      <c r="HVW832" s="429"/>
      <c r="HVX832" s="429"/>
      <c r="HVY832" s="429"/>
      <c r="HVZ832" s="429"/>
      <c r="HWA832" s="429"/>
      <c r="HWB832" s="429"/>
      <c r="HWC832" s="429"/>
      <c r="HWD832" s="429"/>
      <c r="HWE832" s="429"/>
      <c r="HWF832" s="429"/>
      <c r="HWG832" s="429"/>
      <c r="HWH832" s="429"/>
      <c r="HWI832" s="429"/>
      <c r="HWJ832" s="429"/>
      <c r="HWK832" s="429"/>
      <c r="HWL832" s="429"/>
      <c r="HWM832" s="429"/>
      <c r="HWN832" s="429"/>
      <c r="HWO832" s="429"/>
      <c r="HWP832" s="429"/>
      <c r="HWQ832" s="429"/>
      <c r="HWR832" s="429"/>
      <c r="HWS832" s="429"/>
      <c r="HWT832" s="429"/>
      <c r="HWU832" s="429"/>
      <c r="HWV832" s="429"/>
      <c r="HWW832" s="429"/>
      <c r="HWX832" s="429"/>
      <c r="HWY832" s="429"/>
      <c r="HWZ832" s="429"/>
      <c r="HXA832" s="429"/>
      <c r="HXB832" s="429"/>
      <c r="HXC832" s="429"/>
      <c r="HXD832" s="429"/>
      <c r="HXE832" s="429"/>
      <c r="HXF832" s="429"/>
      <c r="HXG832" s="429"/>
      <c r="HXH832" s="429"/>
      <c r="HXI832" s="429"/>
      <c r="HXJ832" s="429"/>
      <c r="HXK832" s="429"/>
      <c r="HXL832" s="429"/>
      <c r="HXM832" s="429"/>
      <c r="HXN832" s="429"/>
      <c r="HXO832" s="429"/>
      <c r="HXP832" s="429"/>
      <c r="HXQ832" s="429"/>
      <c r="HXR832" s="429"/>
      <c r="HXS832" s="429"/>
      <c r="HXT832" s="429"/>
      <c r="HXU832" s="429"/>
      <c r="HXV832" s="429"/>
      <c r="HXW832" s="429"/>
      <c r="HXX832" s="429"/>
      <c r="HXY832" s="429"/>
      <c r="HXZ832" s="429"/>
      <c r="HYA832" s="429"/>
      <c r="HYB832" s="429"/>
      <c r="HYC832" s="429"/>
      <c r="HYD832" s="429"/>
      <c r="HYE832" s="429"/>
      <c r="HYF832" s="429"/>
      <c r="HYG832" s="429"/>
      <c r="HYH832" s="429"/>
      <c r="HYI832" s="429"/>
      <c r="HYJ832" s="429"/>
      <c r="HYK832" s="429"/>
      <c r="HYL832" s="429"/>
      <c r="HYM832" s="429"/>
      <c r="HYN832" s="429"/>
      <c r="HYO832" s="429"/>
      <c r="HYP832" s="429"/>
      <c r="HYQ832" s="429"/>
      <c r="HYR832" s="429"/>
      <c r="HYS832" s="429"/>
      <c r="HYT832" s="429"/>
      <c r="HYU832" s="429"/>
      <c r="HYV832" s="429"/>
      <c r="HYW832" s="429"/>
      <c r="HYX832" s="429"/>
      <c r="HYY832" s="429"/>
      <c r="HYZ832" s="429"/>
      <c r="HZA832" s="429"/>
      <c r="HZB832" s="429"/>
      <c r="HZC832" s="429"/>
      <c r="HZD832" s="429"/>
      <c r="HZE832" s="429"/>
      <c r="HZF832" s="429"/>
      <c r="HZG832" s="429"/>
      <c r="HZH832" s="429"/>
      <c r="HZI832" s="429"/>
      <c r="HZJ832" s="429"/>
      <c r="HZK832" s="429"/>
      <c r="HZL832" s="429"/>
      <c r="HZM832" s="429"/>
      <c r="HZN832" s="429"/>
      <c r="HZO832" s="429"/>
      <c r="HZP832" s="429"/>
      <c r="HZQ832" s="429"/>
      <c r="HZR832" s="429"/>
      <c r="HZS832" s="429"/>
      <c r="HZT832" s="429"/>
      <c r="HZU832" s="429"/>
      <c r="HZV832" s="429"/>
      <c r="HZW832" s="429"/>
      <c r="HZX832" s="429"/>
      <c r="HZY832" s="429"/>
      <c r="HZZ832" s="429"/>
      <c r="IAA832" s="429"/>
      <c r="IAB832" s="429"/>
      <c r="IAC832" s="429"/>
      <c r="IAD832" s="429"/>
      <c r="IAE832" s="429"/>
      <c r="IAF832" s="429"/>
      <c r="IAG832" s="429"/>
      <c r="IAH832" s="429"/>
      <c r="IAI832" s="429"/>
      <c r="IAJ832" s="429"/>
      <c r="IAK832" s="429"/>
      <c r="IAL832" s="429"/>
      <c r="IAM832" s="429"/>
      <c r="IAN832" s="429"/>
      <c r="IAO832" s="429"/>
      <c r="IAP832" s="429"/>
      <c r="IAQ832" s="429"/>
      <c r="IAR832" s="429"/>
      <c r="IAS832" s="429"/>
      <c r="IAT832" s="429"/>
      <c r="IAU832" s="429"/>
      <c r="IAV832" s="429"/>
      <c r="IAW832" s="429"/>
      <c r="IAX832" s="429"/>
      <c r="IAY832" s="429"/>
      <c r="IAZ832" s="429"/>
      <c r="IBA832" s="429"/>
      <c r="IBB832" s="429"/>
      <c r="IBC832" s="429"/>
      <c r="IBD832" s="429"/>
      <c r="IBE832" s="429"/>
      <c r="IBF832" s="429"/>
      <c r="IBG832" s="429"/>
      <c r="IBH832" s="429"/>
      <c r="IBI832" s="429"/>
      <c r="IBJ832" s="429"/>
      <c r="IBK832" s="429"/>
      <c r="IBL832" s="429"/>
      <c r="IBM832" s="429"/>
      <c r="IBN832" s="429"/>
      <c r="IBO832" s="429"/>
      <c r="IBP832" s="429"/>
      <c r="IBQ832" s="429"/>
      <c r="IBR832" s="429"/>
      <c r="IBS832" s="429"/>
      <c r="IBT832" s="429"/>
      <c r="IBU832" s="429"/>
      <c r="IBV832" s="429"/>
      <c r="IBW832" s="429"/>
      <c r="IBX832" s="429"/>
      <c r="IBY832" s="429"/>
      <c r="IBZ832" s="429"/>
      <c r="ICA832" s="429"/>
      <c r="ICB832" s="429"/>
      <c r="ICC832" s="429"/>
      <c r="ICD832" s="429"/>
      <c r="ICE832" s="429"/>
      <c r="ICF832" s="429"/>
      <c r="ICG832" s="429"/>
      <c r="ICH832" s="429"/>
      <c r="ICI832" s="429"/>
      <c r="ICJ832" s="429"/>
      <c r="ICK832" s="429"/>
      <c r="ICL832" s="429"/>
      <c r="ICM832" s="429"/>
      <c r="ICN832" s="429"/>
      <c r="ICO832" s="429"/>
      <c r="ICP832" s="429"/>
      <c r="ICQ832" s="429"/>
      <c r="ICR832" s="429"/>
      <c r="ICS832" s="429"/>
      <c r="ICT832" s="429"/>
      <c r="ICU832" s="429"/>
      <c r="ICV832" s="429"/>
      <c r="ICW832" s="429"/>
      <c r="ICX832" s="429"/>
      <c r="ICY832" s="429"/>
      <c r="ICZ832" s="429"/>
      <c r="IDA832" s="429"/>
      <c r="IDB832" s="429"/>
      <c r="IDC832" s="429"/>
      <c r="IDD832" s="429"/>
      <c r="IDE832" s="429"/>
      <c r="IDF832" s="429"/>
      <c r="IDG832" s="429"/>
      <c r="IDH832" s="429"/>
      <c r="IDI832" s="429"/>
      <c r="IDJ832" s="429"/>
      <c r="IDK832" s="429"/>
      <c r="IDL832" s="429"/>
      <c r="IDM832" s="429"/>
      <c r="IDN832" s="429"/>
      <c r="IDO832" s="429"/>
      <c r="IDP832" s="429"/>
      <c r="IDQ832" s="429"/>
      <c r="IDR832" s="429"/>
      <c r="IDS832" s="429"/>
      <c r="IDT832" s="429"/>
      <c r="IDU832" s="429"/>
      <c r="IDV832" s="429"/>
      <c r="IDW832" s="429"/>
      <c r="IDX832" s="429"/>
      <c r="IDY832" s="429"/>
      <c r="IDZ832" s="429"/>
      <c r="IEA832" s="429"/>
      <c r="IEB832" s="429"/>
      <c r="IEC832" s="429"/>
      <c r="IED832" s="429"/>
      <c r="IEE832" s="429"/>
      <c r="IEF832" s="429"/>
      <c r="IEG832" s="429"/>
      <c r="IEH832" s="429"/>
      <c r="IEI832" s="429"/>
      <c r="IEJ832" s="429"/>
      <c r="IEK832" s="429"/>
      <c r="IEL832" s="429"/>
      <c r="IEM832" s="429"/>
      <c r="IEN832" s="429"/>
      <c r="IEO832" s="429"/>
      <c r="IEP832" s="429"/>
      <c r="IEQ832" s="429"/>
      <c r="IER832" s="429"/>
      <c r="IES832" s="429"/>
      <c r="IET832" s="429"/>
      <c r="IEU832" s="429"/>
      <c r="IEV832" s="429"/>
      <c r="IEW832" s="429"/>
      <c r="IEX832" s="429"/>
      <c r="IEY832" s="429"/>
      <c r="IEZ832" s="429"/>
      <c r="IFA832" s="429"/>
      <c r="IFB832" s="429"/>
      <c r="IFC832" s="429"/>
      <c r="IFD832" s="429"/>
      <c r="IFE832" s="429"/>
      <c r="IFF832" s="429"/>
      <c r="IFG832" s="429"/>
      <c r="IFH832" s="429"/>
      <c r="IFI832" s="429"/>
      <c r="IFJ832" s="429"/>
      <c r="IFK832" s="429"/>
      <c r="IFL832" s="429"/>
      <c r="IFM832" s="429"/>
      <c r="IFN832" s="429"/>
      <c r="IFO832" s="429"/>
      <c r="IFP832" s="429"/>
      <c r="IFQ832" s="429"/>
      <c r="IFR832" s="429"/>
      <c r="IFS832" s="429"/>
      <c r="IFT832" s="429"/>
      <c r="IFU832" s="429"/>
      <c r="IFV832" s="429"/>
      <c r="IFW832" s="429"/>
      <c r="IFX832" s="429"/>
      <c r="IFY832" s="429"/>
      <c r="IFZ832" s="429"/>
      <c r="IGA832" s="429"/>
      <c r="IGB832" s="429"/>
      <c r="IGC832" s="429"/>
      <c r="IGD832" s="429"/>
      <c r="IGE832" s="429"/>
      <c r="IGF832" s="429"/>
      <c r="IGG832" s="429"/>
      <c r="IGH832" s="429"/>
      <c r="IGI832" s="429"/>
      <c r="IGJ832" s="429"/>
      <c r="IGK832" s="429"/>
      <c r="IGL832" s="429"/>
      <c r="IGM832" s="429"/>
      <c r="IGN832" s="429"/>
      <c r="IGO832" s="429"/>
      <c r="IGP832" s="429"/>
      <c r="IGQ832" s="429"/>
      <c r="IGR832" s="429"/>
      <c r="IGS832" s="429"/>
      <c r="IGT832" s="429"/>
      <c r="IGU832" s="429"/>
      <c r="IGV832" s="429"/>
      <c r="IGW832" s="429"/>
      <c r="IGX832" s="429"/>
      <c r="IGY832" s="429"/>
      <c r="IGZ832" s="429"/>
      <c r="IHA832" s="429"/>
      <c r="IHB832" s="429"/>
      <c r="IHC832" s="429"/>
      <c r="IHD832" s="429"/>
      <c r="IHE832" s="429"/>
      <c r="IHF832" s="429"/>
      <c r="IHG832" s="429"/>
      <c r="IHH832" s="429"/>
      <c r="IHI832" s="429"/>
      <c r="IHJ832" s="429"/>
      <c r="IHK832" s="429"/>
      <c r="IHL832" s="429"/>
      <c r="IHM832" s="429"/>
      <c r="IHN832" s="429"/>
      <c r="IHO832" s="429"/>
      <c r="IHP832" s="429"/>
      <c r="IHQ832" s="429"/>
      <c r="IHR832" s="429"/>
      <c r="IHS832" s="429"/>
      <c r="IHT832" s="429"/>
      <c r="IHU832" s="429"/>
      <c r="IHV832" s="429"/>
      <c r="IHW832" s="429"/>
      <c r="IHX832" s="429"/>
      <c r="IHY832" s="429"/>
      <c r="IHZ832" s="429"/>
      <c r="IIA832" s="429"/>
      <c r="IIB832" s="429"/>
      <c r="IIC832" s="429"/>
      <c r="IID832" s="429"/>
      <c r="IIE832" s="429"/>
      <c r="IIF832" s="429"/>
      <c r="IIG832" s="429"/>
      <c r="IIH832" s="429"/>
      <c r="III832" s="429"/>
      <c r="IIJ832" s="429"/>
      <c r="IIK832" s="429"/>
      <c r="IIL832" s="429"/>
      <c r="IIM832" s="429"/>
      <c r="IIN832" s="429"/>
      <c r="IIO832" s="429"/>
      <c r="IIP832" s="429"/>
      <c r="IIQ832" s="429"/>
      <c r="IIR832" s="429"/>
      <c r="IIS832" s="429"/>
      <c r="IIT832" s="429"/>
      <c r="IIU832" s="429"/>
      <c r="IIV832" s="429"/>
      <c r="IIW832" s="429"/>
      <c r="IIX832" s="429"/>
      <c r="IIY832" s="429"/>
      <c r="IIZ832" s="429"/>
      <c r="IJA832" s="429"/>
      <c r="IJB832" s="429"/>
      <c r="IJC832" s="429"/>
      <c r="IJD832" s="429"/>
      <c r="IJE832" s="429"/>
      <c r="IJF832" s="429"/>
      <c r="IJG832" s="429"/>
      <c r="IJH832" s="429"/>
      <c r="IJI832" s="429"/>
      <c r="IJJ832" s="429"/>
      <c r="IJK832" s="429"/>
      <c r="IJL832" s="429"/>
      <c r="IJM832" s="429"/>
      <c r="IJN832" s="429"/>
      <c r="IJO832" s="429"/>
      <c r="IJP832" s="429"/>
      <c r="IJQ832" s="429"/>
      <c r="IJR832" s="429"/>
      <c r="IJS832" s="429"/>
      <c r="IJT832" s="429"/>
      <c r="IJU832" s="429"/>
      <c r="IJV832" s="429"/>
      <c r="IJW832" s="429"/>
      <c r="IJX832" s="429"/>
      <c r="IJY832" s="429"/>
      <c r="IJZ832" s="429"/>
      <c r="IKA832" s="429"/>
      <c r="IKB832" s="429"/>
      <c r="IKC832" s="429"/>
      <c r="IKD832" s="429"/>
      <c r="IKE832" s="429"/>
      <c r="IKF832" s="429"/>
      <c r="IKG832" s="429"/>
      <c r="IKH832" s="429"/>
      <c r="IKI832" s="429"/>
      <c r="IKJ832" s="429"/>
      <c r="IKK832" s="429"/>
      <c r="IKL832" s="429"/>
      <c r="IKM832" s="429"/>
      <c r="IKN832" s="429"/>
      <c r="IKO832" s="429"/>
      <c r="IKP832" s="429"/>
      <c r="IKQ832" s="429"/>
      <c r="IKR832" s="429"/>
      <c r="IKS832" s="429"/>
      <c r="IKT832" s="429"/>
      <c r="IKU832" s="429"/>
      <c r="IKV832" s="429"/>
      <c r="IKW832" s="429"/>
      <c r="IKX832" s="429"/>
      <c r="IKY832" s="429"/>
      <c r="IKZ832" s="429"/>
      <c r="ILA832" s="429"/>
      <c r="ILB832" s="429"/>
      <c r="ILC832" s="429"/>
      <c r="ILD832" s="429"/>
      <c r="ILE832" s="429"/>
      <c r="ILF832" s="429"/>
      <c r="ILG832" s="429"/>
      <c r="ILH832" s="429"/>
      <c r="ILI832" s="429"/>
      <c r="ILJ832" s="429"/>
      <c r="ILK832" s="429"/>
      <c r="ILL832" s="429"/>
      <c r="ILM832" s="429"/>
      <c r="ILN832" s="429"/>
      <c r="ILO832" s="429"/>
      <c r="ILP832" s="429"/>
      <c r="ILQ832" s="429"/>
      <c r="ILR832" s="429"/>
      <c r="ILS832" s="429"/>
      <c r="ILT832" s="429"/>
      <c r="ILU832" s="429"/>
      <c r="ILV832" s="429"/>
      <c r="ILW832" s="429"/>
      <c r="ILX832" s="429"/>
      <c r="ILY832" s="429"/>
      <c r="ILZ832" s="429"/>
      <c r="IMA832" s="429"/>
      <c r="IMB832" s="429"/>
      <c r="IMC832" s="429"/>
      <c r="IMD832" s="429"/>
      <c r="IME832" s="429"/>
      <c r="IMF832" s="429"/>
      <c r="IMG832" s="429"/>
      <c r="IMH832" s="429"/>
      <c r="IMI832" s="429"/>
      <c r="IMJ832" s="429"/>
      <c r="IMK832" s="429"/>
      <c r="IML832" s="429"/>
      <c r="IMM832" s="429"/>
      <c r="IMN832" s="429"/>
      <c r="IMO832" s="429"/>
      <c r="IMP832" s="429"/>
      <c r="IMQ832" s="429"/>
      <c r="IMR832" s="429"/>
      <c r="IMS832" s="429"/>
      <c r="IMT832" s="429"/>
      <c r="IMU832" s="429"/>
      <c r="IMV832" s="429"/>
      <c r="IMW832" s="429"/>
      <c r="IMX832" s="429"/>
      <c r="IMY832" s="429"/>
      <c r="IMZ832" s="429"/>
      <c r="INA832" s="429"/>
      <c r="INB832" s="429"/>
      <c r="INC832" s="429"/>
      <c r="IND832" s="429"/>
      <c r="INE832" s="429"/>
      <c r="INF832" s="429"/>
      <c r="ING832" s="429"/>
      <c r="INH832" s="429"/>
      <c r="INI832" s="429"/>
      <c r="INJ832" s="429"/>
      <c r="INK832" s="429"/>
      <c r="INL832" s="429"/>
      <c r="INM832" s="429"/>
      <c r="INN832" s="429"/>
      <c r="INO832" s="429"/>
      <c r="INP832" s="429"/>
      <c r="INQ832" s="429"/>
      <c r="INR832" s="429"/>
      <c r="INS832" s="429"/>
      <c r="INT832" s="429"/>
      <c r="INU832" s="429"/>
      <c r="INV832" s="429"/>
      <c r="INW832" s="429"/>
      <c r="INX832" s="429"/>
      <c r="INY832" s="429"/>
      <c r="INZ832" s="429"/>
      <c r="IOA832" s="429"/>
      <c r="IOB832" s="429"/>
      <c r="IOC832" s="429"/>
      <c r="IOD832" s="429"/>
      <c r="IOE832" s="429"/>
      <c r="IOF832" s="429"/>
      <c r="IOG832" s="429"/>
      <c r="IOH832" s="429"/>
      <c r="IOI832" s="429"/>
      <c r="IOJ832" s="429"/>
      <c r="IOK832" s="429"/>
      <c r="IOL832" s="429"/>
      <c r="IOM832" s="429"/>
      <c r="ION832" s="429"/>
      <c r="IOO832" s="429"/>
      <c r="IOP832" s="429"/>
      <c r="IOQ832" s="429"/>
      <c r="IOR832" s="429"/>
      <c r="IOS832" s="429"/>
      <c r="IOT832" s="429"/>
      <c r="IOU832" s="429"/>
      <c r="IOV832" s="429"/>
      <c r="IOW832" s="429"/>
      <c r="IOX832" s="429"/>
      <c r="IOY832" s="429"/>
      <c r="IOZ832" s="429"/>
      <c r="IPA832" s="429"/>
      <c r="IPB832" s="429"/>
      <c r="IPC832" s="429"/>
      <c r="IPD832" s="429"/>
      <c r="IPE832" s="429"/>
      <c r="IPF832" s="429"/>
      <c r="IPG832" s="429"/>
      <c r="IPH832" s="429"/>
      <c r="IPI832" s="429"/>
      <c r="IPJ832" s="429"/>
      <c r="IPK832" s="429"/>
      <c r="IPL832" s="429"/>
      <c r="IPM832" s="429"/>
      <c r="IPN832" s="429"/>
      <c r="IPO832" s="429"/>
      <c r="IPP832" s="429"/>
      <c r="IPQ832" s="429"/>
      <c r="IPR832" s="429"/>
      <c r="IPS832" s="429"/>
      <c r="IPT832" s="429"/>
      <c r="IPU832" s="429"/>
      <c r="IPV832" s="429"/>
      <c r="IPW832" s="429"/>
      <c r="IPX832" s="429"/>
      <c r="IPY832" s="429"/>
      <c r="IPZ832" s="429"/>
      <c r="IQA832" s="429"/>
      <c r="IQB832" s="429"/>
      <c r="IQC832" s="429"/>
      <c r="IQD832" s="429"/>
      <c r="IQE832" s="429"/>
      <c r="IQF832" s="429"/>
      <c r="IQG832" s="429"/>
      <c r="IQH832" s="429"/>
      <c r="IQI832" s="429"/>
      <c r="IQJ832" s="429"/>
      <c r="IQK832" s="429"/>
      <c r="IQL832" s="429"/>
      <c r="IQM832" s="429"/>
      <c r="IQN832" s="429"/>
      <c r="IQO832" s="429"/>
      <c r="IQP832" s="429"/>
      <c r="IQQ832" s="429"/>
      <c r="IQR832" s="429"/>
      <c r="IQS832" s="429"/>
      <c r="IQT832" s="429"/>
      <c r="IQU832" s="429"/>
      <c r="IQV832" s="429"/>
      <c r="IQW832" s="429"/>
      <c r="IQX832" s="429"/>
      <c r="IQY832" s="429"/>
      <c r="IQZ832" s="429"/>
      <c r="IRA832" s="429"/>
      <c r="IRB832" s="429"/>
      <c r="IRC832" s="429"/>
      <c r="IRD832" s="429"/>
      <c r="IRE832" s="429"/>
      <c r="IRF832" s="429"/>
      <c r="IRG832" s="429"/>
      <c r="IRH832" s="429"/>
      <c r="IRI832" s="429"/>
      <c r="IRJ832" s="429"/>
      <c r="IRK832" s="429"/>
      <c r="IRL832" s="429"/>
      <c r="IRM832" s="429"/>
      <c r="IRN832" s="429"/>
      <c r="IRO832" s="429"/>
      <c r="IRP832" s="429"/>
      <c r="IRQ832" s="429"/>
      <c r="IRR832" s="429"/>
      <c r="IRS832" s="429"/>
      <c r="IRT832" s="429"/>
      <c r="IRU832" s="429"/>
      <c r="IRV832" s="429"/>
      <c r="IRW832" s="429"/>
      <c r="IRX832" s="429"/>
      <c r="IRY832" s="429"/>
      <c r="IRZ832" s="429"/>
      <c r="ISA832" s="429"/>
      <c r="ISB832" s="429"/>
      <c r="ISC832" s="429"/>
      <c r="ISD832" s="429"/>
      <c r="ISE832" s="429"/>
      <c r="ISF832" s="429"/>
      <c r="ISG832" s="429"/>
      <c r="ISH832" s="429"/>
      <c r="ISI832" s="429"/>
      <c r="ISJ832" s="429"/>
      <c r="ISK832" s="429"/>
      <c r="ISL832" s="429"/>
      <c r="ISM832" s="429"/>
      <c r="ISN832" s="429"/>
      <c r="ISO832" s="429"/>
      <c r="ISP832" s="429"/>
      <c r="ISQ832" s="429"/>
      <c r="ISR832" s="429"/>
      <c r="ISS832" s="429"/>
      <c r="IST832" s="429"/>
      <c r="ISU832" s="429"/>
      <c r="ISV832" s="429"/>
      <c r="ISW832" s="429"/>
      <c r="ISX832" s="429"/>
      <c r="ISY832" s="429"/>
      <c r="ISZ832" s="429"/>
      <c r="ITA832" s="429"/>
      <c r="ITB832" s="429"/>
      <c r="ITC832" s="429"/>
      <c r="ITD832" s="429"/>
      <c r="ITE832" s="429"/>
      <c r="ITF832" s="429"/>
      <c r="ITG832" s="429"/>
      <c r="ITH832" s="429"/>
      <c r="ITI832" s="429"/>
      <c r="ITJ832" s="429"/>
      <c r="ITK832" s="429"/>
      <c r="ITL832" s="429"/>
      <c r="ITM832" s="429"/>
      <c r="ITN832" s="429"/>
      <c r="ITO832" s="429"/>
      <c r="ITP832" s="429"/>
      <c r="ITQ832" s="429"/>
      <c r="ITR832" s="429"/>
      <c r="ITS832" s="429"/>
      <c r="ITT832" s="429"/>
      <c r="ITU832" s="429"/>
      <c r="ITV832" s="429"/>
      <c r="ITW832" s="429"/>
      <c r="ITX832" s="429"/>
      <c r="ITY832" s="429"/>
      <c r="ITZ832" s="429"/>
      <c r="IUA832" s="429"/>
      <c r="IUB832" s="429"/>
      <c r="IUC832" s="429"/>
      <c r="IUD832" s="429"/>
      <c r="IUE832" s="429"/>
      <c r="IUF832" s="429"/>
      <c r="IUG832" s="429"/>
      <c r="IUH832" s="429"/>
      <c r="IUI832" s="429"/>
      <c r="IUJ832" s="429"/>
      <c r="IUK832" s="429"/>
      <c r="IUL832" s="429"/>
      <c r="IUM832" s="429"/>
      <c r="IUN832" s="429"/>
      <c r="IUO832" s="429"/>
      <c r="IUP832" s="429"/>
      <c r="IUQ832" s="429"/>
      <c r="IUR832" s="429"/>
      <c r="IUS832" s="429"/>
      <c r="IUT832" s="429"/>
      <c r="IUU832" s="429"/>
      <c r="IUV832" s="429"/>
      <c r="IUW832" s="429"/>
      <c r="IUX832" s="429"/>
      <c r="IUY832" s="429"/>
      <c r="IUZ832" s="429"/>
      <c r="IVA832" s="429"/>
      <c r="IVB832" s="429"/>
      <c r="IVC832" s="429"/>
      <c r="IVD832" s="429"/>
      <c r="IVE832" s="429"/>
      <c r="IVF832" s="429"/>
      <c r="IVG832" s="429"/>
      <c r="IVH832" s="429"/>
      <c r="IVI832" s="429"/>
      <c r="IVJ832" s="429"/>
      <c r="IVK832" s="429"/>
      <c r="IVL832" s="429"/>
      <c r="IVM832" s="429"/>
      <c r="IVN832" s="429"/>
      <c r="IVO832" s="429"/>
      <c r="IVP832" s="429"/>
      <c r="IVQ832" s="429"/>
      <c r="IVR832" s="429"/>
      <c r="IVS832" s="429"/>
      <c r="IVT832" s="429"/>
      <c r="IVU832" s="429"/>
      <c r="IVV832" s="429"/>
      <c r="IVW832" s="429"/>
      <c r="IVX832" s="429"/>
      <c r="IVY832" s="429"/>
      <c r="IVZ832" s="429"/>
      <c r="IWA832" s="429"/>
      <c r="IWB832" s="429"/>
      <c r="IWC832" s="429"/>
      <c r="IWD832" s="429"/>
      <c r="IWE832" s="429"/>
      <c r="IWF832" s="429"/>
      <c r="IWG832" s="429"/>
      <c r="IWH832" s="429"/>
      <c r="IWI832" s="429"/>
      <c r="IWJ832" s="429"/>
      <c r="IWK832" s="429"/>
      <c r="IWL832" s="429"/>
      <c r="IWM832" s="429"/>
      <c r="IWN832" s="429"/>
      <c r="IWO832" s="429"/>
      <c r="IWP832" s="429"/>
      <c r="IWQ832" s="429"/>
      <c r="IWR832" s="429"/>
      <c r="IWS832" s="429"/>
      <c r="IWT832" s="429"/>
      <c r="IWU832" s="429"/>
      <c r="IWV832" s="429"/>
      <c r="IWW832" s="429"/>
      <c r="IWX832" s="429"/>
      <c r="IWY832" s="429"/>
      <c r="IWZ832" s="429"/>
      <c r="IXA832" s="429"/>
      <c r="IXB832" s="429"/>
      <c r="IXC832" s="429"/>
      <c r="IXD832" s="429"/>
      <c r="IXE832" s="429"/>
      <c r="IXF832" s="429"/>
      <c r="IXG832" s="429"/>
      <c r="IXH832" s="429"/>
      <c r="IXI832" s="429"/>
      <c r="IXJ832" s="429"/>
      <c r="IXK832" s="429"/>
      <c r="IXL832" s="429"/>
      <c r="IXM832" s="429"/>
      <c r="IXN832" s="429"/>
      <c r="IXO832" s="429"/>
      <c r="IXP832" s="429"/>
      <c r="IXQ832" s="429"/>
      <c r="IXR832" s="429"/>
      <c r="IXS832" s="429"/>
      <c r="IXT832" s="429"/>
      <c r="IXU832" s="429"/>
      <c r="IXV832" s="429"/>
      <c r="IXW832" s="429"/>
      <c r="IXX832" s="429"/>
      <c r="IXY832" s="429"/>
      <c r="IXZ832" s="429"/>
      <c r="IYA832" s="429"/>
      <c r="IYB832" s="429"/>
      <c r="IYC832" s="429"/>
      <c r="IYD832" s="429"/>
      <c r="IYE832" s="429"/>
      <c r="IYF832" s="429"/>
      <c r="IYG832" s="429"/>
      <c r="IYH832" s="429"/>
      <c r="IYI832" s="429"/>
      <c r="IYJ832" s="429"/>
      <c r="IYK832" s="429"/>
      <c r="IYL832" s="429"/>
      <c r="IYM832" s="429"/>
      <c r="IYN832" s="429"/>
      <c r="IYO832" s="429"/>
      <c r="IYP832" s="429"/>
      <c r="IYQ832" s="429"/>
      <c r="IYR832" s="429"/>
      <c r="IYS832" s="429"/>
      <c r="IYT832" s="429"/>
      <c r="IYU832" s="429"/>
      <c r="IYV832" s="429"/>
      <c r="IYW832" s="429"/>
      <c r="IYX832" s="429"/>
      <c r="IYY832" s="429"/>
      <c r="IYZ832" s="429"/>
      <c r="IZA832" s="429"/>
      <c r="IZB832" s="429"/>
      <c r="IZC832" s="429"/>
      <c r="IZD832" s="429"/>
      <c r="IZE832" s="429"/>
      <c r="IZF832" s="429"/>
      <c r="IZG832" s="429"/>
      <c r="IZH832" s="429"/>
      <c r="IZI832" s="429"/>
      <c r="IZJ832" s="429"/>
      <c r="IZK832" s="429"/>
      <c r="IZL832" s="429"/>
      <c r="IZM832" s="429"/>
      <c r="IZN832" s="429"/>
      <c r="IZO832" s="429"/>
      <c r="IZP832" s="429"/>
      <c r="IZQ832" s="429"/>
      <c r="IZR832" s="429"/>
      <c r="IZS832" s="429"/>
      <c r="IZT832" s="429"/>
      <c r="IZU832" s="429"/>
      <c r="IZV832" s="429"/>
      <c r="IZW832" s="429"/>
      <c r="IZX832" s="429"/>
      <c r="IZY832" s="429"/>
      <c r="IZZ832" s="429"/>
      <c r="JAA832" s="429"/>
      <c r="JAB832" s="429"/>
      <c r="JAC832" s="429"/>
      <c r="JAD832" s="429"/>
      <c r="JAE832" s="429"/>
      <c r="JAF832" s="429"/>
      <c r="JAG832" s="429"/>
      <c r="JAH832" s="429"/>
      <c r="JAI832" s="429"/>
      <c r="JAJ832" s="429"/>
      <c r="JAK832" s="429"/>
      <c r="JAL832" s="429"/>
      <c r="JAM832" s="429"/>
      <c r="JAN832" s="429"/>
      <c r="JAO832" s="429"/>
      <c r="JAP832" s="429"/>
      <c r="JAQ832" s="429"/>
      <c r="JAR832" s="429"/>
      <c r="JAS832" s="429"/>
      <c r="JAT832" s="429"/>
      <c r="JAU832" s="429"/>
      <c r="JAV832" s="429"/>
      <c r="JAW832" s="429"/>
      <c r="JAX832" s="429"/>
      <c r="JAY832" s="429"/>
      <c r="JAZ832" s="429"/>
      <c r="JBA832" s="429"/>
      <c r="JBB832" s="429"/>
      <c r="JBC832" s="429"/>
      <c r="JBD832" s="429"/>
      <c r="JBE832" s="429"/>
      <c r="JBF832" s="429"/>
      <c r="JBG832" s="429"/>
      <c r="JBH832" s="429"/>
      <c r="JBI832" s="429"/>
      <c r="JBJ832" s="429"/>
      <c r="JBK832" s="429"/>
      <c r="JBL832" s="429"/>
      <c r="JBM832" s="429"/>
      <c r="JBN832" s="429"/>
      <c r="JBO832" s="429"/>
      <c r="JBP832" s="429"/>
      <c r="JBQ832" s="429"/>
      <c r="JBR832" s="429"/>
      <c r="JBS832" s="429"/>
      <c r="JBT832" s="429"/>
      <c r="JBU832" s="429"/>
      <c r="JBV832" s="429"/>
      <c r="JBW832" s="429"/>
      <c r="JBX832" s="429"/>
      <c r="JBY832" s="429"/>
      <c r="JBZ832" s="429"/>
      <c r="JCA832" s="429"/>
      <c r="JCB832" s="429"/>
      <c r="JCC832" s="429"/>
      <c r="JCD832" s="429"/>
      <c r="JCE832" s="429"/>
      <c r="JCF832" s="429"/>
      <c r="JCG832" s="429"/>
      <c r="JCH832" s="429"/>
      <c r="JCI832" s="429"/>
      <c r="JCJ832" s="429"/>
      <c r="JCK832" s="429"/>
      <c r="JCL832" s="429"/>
      <c r="JCM832" s="429"/>
      <c r="JCN832" s="429"/>
      <c r="JCO832" s="429"/>
      <c r="JCP832" s="429"/>
      <c r="JCQ832" s="429"/>
      <c r="JCR832" s="429"/>
      <c r="JCS832" s="429"/>
      <c r="JCT832" s="429"/>
      <c r="JCU832" s="429"/>
      <c r="JCV832" s="429"/>
      <c r="JCW832" s="429"/>
      <c r="JCX832" s="429"/>
      <c r="JCY832" s="429"/>
      <c r="JCZ832" s="429"/>
      <c r="JDA832" s="429"/>
      <c r="JDB832" s="429"/>
      <c r="JDC832" s="429"/>
      <c r="JDD832" s="429"/>
      <c r="JDE832" s="429"/>
      <c r="JDF832" s="429"/>
      <c r="JDG832" s="429"/>
      <c r="JDH832" s="429"/>
      <c r="JDI832" s="429"/>
      <c r="JDJ832" s="429"/>
      <c r="JDK832" s="429"/>
      <c r="JDL832" s="429"/>
      <c r="JDM832" s="429"/>
      <c r="JDN832" s="429"/>
      <c r="JDO832" s="429"/>
      <c r="JDP832" s="429"/>
      <c r="JDQ832" s="429"/>
      <c r="JDR832" s="429"/>
      <c r="JDS832" s="429"/>
      <c r="JDT832" s="429"/>
      <c r="JDU832" s="429"/>
      <c r="JDV832" s="429"/>
      <c r="JDW832" s="429"/>
      <c r="JDX832" s="429"/>
      <c r="JDY832" s="429"/>
      <c r="JDZ832" s="429"/>
      <c r="JEA832" s="429"/>
      <c r="JEB832" s="429"/>
      <c r="JEC832" s="429"/>
      <c r="JED832" s="429"/>
      <c r="JEE832" s="429"/>
      <c r="JEF832" s="429"/>
      <c r="JEG832" s="429"/>
      <c r="JEH832" s="429"/>
      <c r="JEI832" s="429"/>
      <c r="JEJ832" s="429"/>
      <c r="JEK832" s="429"/>
      <c r="JEL832" s="429"/>
      <c r="JEM832" s="429"/>
      <c r="JEN832" s="429"/>
      <c r="JEO832" s="429"/>
      <c r="JEP832" s="429"/>
      <c r="JEQ832" s="429"/>
      <c r="JER832" s="429"/>
      <c r="JES832" s="429"/>
      <c r="JET832" s="429"/>
      <c r="JEU832" s="429"/>
      <c r="JEV832" s="429"/>
      <c r="JEW832" s="429"/>
      <c r="JEX832" s="429"/>
      <c r="JEY832" s="429"/>
      <c r="JEZ832" s="429"/>
      <c r="JFA832" s="429"/>
      <c r="JFB832" s="429"/>
      <c r="JFC832" s="429"/>
      <c r="JFD832" s="429"/>
      <c r="JFE832" s="429"/>
      <c r="JFF832" s="429"/>
      <c r="JFG832" s="429"/>
      <c r="JFH832" s="429"/>
      <c r="JFI832" s="429"/>
      <c r="JFJ832" s="429"/>
      <c r="JFK832" s="429"/>
      <c r="JFL832" s="429"/>
      <c r="JFM832" s="429"/>
      <c r="JFN832" s="429"/>
      <c r="JFO832" s="429"/>
      <c r="JFP832" s="429"/>
      <c r="JFQ832" s="429"/>
      <c r="JFR832" s="429"/>
      <c r="JFS832" s="429"/>
      <c r="JFT832" s="429"/>
      <c r="JFU832" s="429"/>
      <c r="JFV832" s="429"/>
      <c r="JFW832" s="429"/>
      <c r="JFX832" s="429"/>
      <c r="JFY832" s="429"/>
      <c r="JFZ832" s="429"/>
      <c r="JGA832" s="429"/>
      <c r="JGB832" s="429"/>
      <c r="JGC832" s="429"/>
      <c r="JGD832" s="429"/>
      <c r="JGE832" s="429"/>
      <c r="JGF832" s="429"/>
      <c r="JGG832" s="429"/>
      <c r="JGH832" s="429"/>
      <c r="JGI832" s="429"/>
      <c r="JGJ832" s="429"/>
      <c r="JGK832" s="429"/>
      <c r="JGL832" s="429"/>
      <c r="JGM832" s="429"/>
      <c r="JGN832" s="429"/>
      <c r="JGO832" s="429"/>
      <c r="JGP832" s="429"/>
      <c r="JGQ832" s="429"/>
      <c r="JGR832" s="429"/>
      <c r="JGS832" s="429"/>
      <c r="JGT832" s="429"/>
      <c r="JGU832" s="429"/>
      <c r="JGV832" s="429"/>
      <c r="JGW832" s="429"/>
      <c r="JGX832" s="429"/>
      <c r="JGY832" s="429"/>
      <c r="JGZ832" s="429"/>
      <c r="JHA832" s="429"/>
      <c r="JHB832" s="429"/>
      <c r="JHC832" s="429"/>
      <c r="JHD832" s="429"/>
      <c r="JHE832" s="429"/>
      <c r="JHF832" s="429"/>
      <c r="JHG832" s="429"/>
      <c r="JHH832" s="429"/>
      <c r="JHI832" s="429"/>
      <c r="JHJ832" s="429"/>
      <c r="JHK832" s="429"/>
      <c r="JHL832" s="429"/>
      <c r="JHM832" s="429"/>
      <c r="JHN832" s="429"/>
      <c r="JHO832" s="429"/>
      <c r="JHP832" s="429"/>
      <c r="JHQ832" s="429"/>
      <c r="JHR832" s="429"/>
      <c r="JHS832" s="429"/>
      <c r="JHT832" s="429"/>
      <c r="JHU832" s="429"/>
      <c r="JHV832" s="429"/>
      <c r="JHW832" s="429"/>
      <c r="JHX832" s="429"/>
      <c r="JHY832" s="429"/>
      <c r="JHZ832" s="429"/>
      <c r="JIA832" s="429"/>
      <c r="JIB832" s="429"/>
      <c r="JIC832" s="429"/>
      <c r="JID832" s="429"/>
      <c r="JIE832" s="429"/>
      <c r="JIF832" s="429"/>
      <c r="JIG832" s="429"/>
      <c r="JIH832" s="429"/>
      <c r="JII832" s="429"/>
      <c r="JIJ832" s="429"/>
      <c r="JIK832" s="429"/>
      <c r="JIL832" s="429"/>
      <c r="JIM832" s="429"/>
      <c r="JIN832" s="429"/>
      <c r="JIO832" s="429"/>
      <c r="JIP832" s="429"/>
      <c r="JIQ832" s="429"/>
      <c r="JIR832" s="429"/>
      <c r="JIS832" s="429"/>
      <c r="JIT832" s="429"/>
      <c r="JIU832" s="429"/>
      <c r="JIV832" s="429"/>
      <c r="JIW832" s="429"/>
      <c r="JIX832" s="429"/>
      <c r="JIY832" s="429"/>
      <c r="JIZ832" s="429"/>
      <c r="JJA832" s="429"/>
      <c r="JJB832" s="429"/>
      <c r="JJC832" s="429"/>
      <c r="JJD832" s="429"/>
      <c r="JJE832" s="429"/>
      <c r="JJF832" s="429"/>
      <c r="JJG832" s="429"/>
      <c r="JJH832" s="429"/>
      <c r="JJI832" s="429"/>
      <c r="JJJ832" s="429"/>
      <c r="JJK832" s="429"/>
      <c r="JJL832" s="429"/>
      <c r="JJM832" s="429"/>
      <c r="JJN832" s="429"/>
      <c r="JJO832" s="429"/>
      <c r="JJP832" s="429"/>
      <c r="JJQ832" s="429"/>
      <c r="JJR832" s="429"/>
      <c r="JJS832" s="429"/>
      <c r="JJT832" s="429"/>
      <c r="JJU832" s="429"/>
      <c r="JJV832" s="429"/>
      <c r="JJW832" s="429"/>
      <c r="JJX832" s="429"/>
      <c r="JJY832" s="429"/>
      <c r="JJZ832" s="429"/>
      <c r="JKA832" s="429"/>
      <c r="JKB832" s="429"/>
      <c r="JKC832" s="429"/>
      <c r="JKD832" s="429"/>
      <c r="JKE832" s="429"/>
      <c r="JKF832" s="429"/>
      <c r="JKG832" s="429"/>
      <c r="JKH832" s="429"/>
      <c r="JKI832" s="429"/>
      <c r="JKJ832" s="429"/>
      <c r="JKK832" s="429"/>
      <c r="JKL832" s="429"/>
      <c r="JKM832" s="429"/>
      <c r="JKN832" s="429"/>
      <c r="JKO832" s="429"/>
      <c r="JKP832" s="429"/>
      <c r="JKQ832" s="429"/>
      <c r="JKR832" s="429"/>
      <c r="JKS832" s="429"/>
      <c r="JKT832" s="429"/>
      <c r="JKU832" s="429"/>
      <c r="JKV832" s="429"/>
      <c r="JKW832" s="429"/>
      <c r="JKX832" s="429"/>
      <c r="JKY832" s="429"/>
      <c r="JKZ832" s="429"/>
      <c r="JLA832" s="429"/>
      <c r="JLB832" s="429"/>
      <c r="JLC832" s="429"/>
      <c r="JLD832" s="429"/>
      <c r="JLE832" s="429"/>
      <c r="JLF832" s="429"/>
      <c r="JLG832" s="429"/>
      <c r="JLH832" s="429"/>
      <c r="JLI832" s="429"/>
      <c r="JLJ832" s="429"/>
      <c r="JLK832" s="429"/>
      <c r="JLL832" s="429"/>
      <c r="JLM832" s="429"/>
      <c r="JLN832" s="429"/>
      <c r="JLO832" s="429"/>
      <c r="JLP832" s="429"/>
      <c r="JLQ832" s="429"/>
      <c r="JLR832" s="429"/>
      <c r="JLS832" s="429"/>
      <c r="JLT832" s="429"/>
      <c r="JLU832" s="429"/>
      <c r="JLV832" s="429"/>
      <c r="JLW832" s="429"/>
      <c r="JLX832" s="429"/>
      <c r="JLY832" s="429"/>
      <c r="JLZ832" s="429"/>
      <c r="JMA832" s="429"/>
      <c r="JMB832" s="429"/>
      <c r="JMC832" s="429"/>
      <c r="JMD832" s="429"/>
      <c r="JME832" s="429"/>
      <c r="JMF832" s="429"/>
      <c r="JMG832" s="429"/>
      <c r="JMH832" s="429"/>
      <c r="JMI832" s="429"/>
      <c r="JMJ832" s="429"/>
      <c r="JMK832" s="429"/>
      <c r="JML832" s="429"/>
      <c r="JMM832" s="429"/>
      <c r="JMN832" s="429"/>
      <c r="JMO832" s="429"/>
      <c r="JMP832" s="429"/>
      <c r="JMQ832" s="429"/>
      <c r="JMR832" s="429"/>
      <c r="JMS832" s="429"/>
      <c r="JMT832" s="429"/>
      <c r="JMU832" s="429"/>
      <c r="JMV832" s="429"/>
      <c r="JMW832" s="429"/>
      <c r="JMX832" s="429"/>
      <c r="JMY832" s="429"/>
      <c r="JMZ832" s="429"/>
      <c r="JNA832" s="429"/>
      <c r="JNB832" s="429"/>
      <c r="JNC832" s="429"/>
      <c r="JND832" s="429"/>
      <c r="JNE832" s="429"/>
      <c r="JNF832" s="429"/>
      <c r="JNG832" s="429"/>
      <c r="JNH832" s="429"/>
      <c r="JNI832" s="429"/>
      <c r="JNJ832" s="429"/>
      <c r="JNK832" s="429"/>
      <c r="JNL832" s="429"/>
      <c r="JNM832" s="429"/>
      <c r="JNN832" s="429"/>
      <c r="JNO832" s="429"/>
      <c r="JNP832" s="429"/>
      <c r="JNQ832" s="429"/>
      <c r="JNR832" s="429"/>
      <c r="JNS832" s="429"/>
      <c r="JNT832" s="429"/>
      <c r="JNU832" s="429"/>
      <c r="JNV832" s="429"/>
      <c r="JNW832" s="429"/>
      <c r="JNX832" s="429"/>
      <c r="JNY832" s="429"/>
      <c r="JNZ832" s="429"/>
      <c r="JOA832" s="429"/>
      <c r="JOB832" s="429"/>
      <c r="JOC832" s="429"/>
      <c r="JOD832" s="429"/>
      <c r="JOE832" s="429"/>
      <c r="JOF832" s="429"/>
      <c r="JOG832" s="429"/>
      <c r="JOH832" s="429"/>
      <c r="JOI832" s="429"/>
      <c r="JOJ832" s="429"/>
      <c r="JOK832" s="429"/>
      <c r="JOL832" s="429"/>
      <c r="JOM832" s="429"/>
      <c r="JON832" s="429"/>
      <c r="JOO832" s="429"/>
      <c r="JOP832" s="429"/>
      <c r="JOQ832" s="429"/>
      <c r="JOR832" s="429"/>
      <c r="JOS832" s="429"/>
      <c r="JOT832" s="429"/>
      <c r="JOU832" s="429"/>
      <c r="JOV832" s="429"/>
      <c r="JOW832" s="429"/>
      <c r="JOX832" s="429"/>
      <c r="JOY832" s="429"/>
      <c r="JOZ832" s="429"/>
      <c r="JPA832" s="429"/>
      <c r="JPB832" s="429"/>
      <c r="JPC832" s="429"/>
      <c r="JPD832" s="429"/>
      <c r="JPE832" s="429"/>
      <c r="JPF832" s="429"/>
      <c r="JPG832" s="429"/>
      <c r="JPH832" s="429"/>
      <c r="JPI832" s="429"/>
      <c r="JPJ832" s="429"/>
      <c r="JPK832" s="429"/>
      <c r="JPL832" s="429"/>
      <c r="JPM832" s="429"/>
      <c r="JPN832" s="429"/>
      <c r="JPO832" s="429"/>
      <c r="JPP832" s="429"/>
      <c r="JPQ832" s="429"/>
      <c r="JPR832" s="429"/>
      <c r="JPS832" s="429"/>
      <c r="JPT832" s="429"/>
      <c r="JPU832" s="429"/>
      <c r="JPV832" s="429"/>
      <c r="JPW832" s="429"/>
      <c r="JPX832" s="429"/>
      <c r="JPY832" s="429"/>
      <c r="JPZ832" s="429"/>
      <c r="JQA832" s="429"/>
      <c r="JQB832" s="429"/>
      <c r="JQC832" s="429"/>
      <c r="JQD832" s="429"/>
      <c r="JQE832" s="429"/>
      <c r="JQF832" s="429"/>
      <c r="JQG832" s="429"/>
      <c r="JQH832" s="429"/>
      <c r="JQI832" s="429"/>
      <c r="JQJ832" s="429"/>
      <c r="JQK832" s="429"/>
      <c r="JQL832" s="429"/>
      <c r="JQM832" s="429"/>
      <c r="JQN832" s="429"/>
      <c r="JQO832" s="429"/>
      <c r="JQP832" s="429"/>
      <c r="JQQ832" s="429"/>
      <c r="JQR832" s="429"/>
      <c r="JQS832" s="429"/>
      <c r="JQT832" s="429"/>
      <c r="JQU832" s="429"/>
      <c r="JQV832" s="429"/>
      <c r="JQW832" s="429"/>
      <c r="JQX832" s="429"/>
      <c r="JQY832" s="429"/>
      <c r="JQZ832" s="429"/>
      <c r="JRA832" s="429"/>
      <c r="JRB832" s="429"/>
      <c r="JRC832" s="429"/>
      <c r="JRD832" s="429"/>
      <c r="JRE832" s="429"/>
      <c r="JRF832" s="429"/>
      <c r="JRG832" s="429"/>
      <c r="JRH832" s="429"/>
      <c r="JRI832" s="429"/>
      <c r="JRJ832" s="429"/>
      <c r="JRK832" s="429"/>
      <c r="JRL832" s="429"/>
      <c r="JRM832" s="429"/>
      <c r="JRN832" s="429"/>
      <c r="JRO832" s="429"/>
      <c r="JRP832" s="429"/>
      <c r="JRQ832" s="429"/>
      <c r="JRR832" s="429"/>
      <c r="JRS832" s="429"/>
      <c r="JRT832" s="429"/>
      <c r="JRU832" s="429"/>
      <c r="JRV832" s="429"/>
      <c r="JRW832" s="429"/>
      <c r="JRX832" s="429"/>
      <c r="JRY832" s="429"/>
      <c r="JRZ832" s="429"/>
      <c r="JSA832" s="429"/>
      <c r="JSB832" s="429"/>
      <c r="JSC832" s="429"/>
      <c r="JSD832" s="429"/>
      <c r="JSE832" s="429"/>
      <c r="JSF832" s="429"/>
      <c r="JSG832" s="429"/>
      <c r="JSH832" s="429"/>
      <c r="JSI832" s="429"/>
      <c r="JSJ832" s="429"/>
      <c r="JSK832" s="429"/>
      <c r="JSL832" s="429"/>
      <c r="JSM832" s="429"/>
      <c r="JSN832" s="429"/>
      <c r="JSO832" s="429"/>
      <c r="JSP832" s="429"/>
      <c r="JSQ832" s="429"/>
      <c r="JSR832" s="429"/>
      <c r="JSS832" s="429"/>
      <c r="JST832" s="429"/>
      <c r="JSU832" s="429"/>
      <c r="JSV832" s="429"/>
      <c r="JSW832" s="429"/>
      <c r="JSX832" s="429"/>
      <c r="JSY832" s="429"/>
      <c r="JSZ832" s="429"/>
      <c r="JTA832" s="429"/>
      <c r="JTB832" s="429"/>
      <c r="JTC832" s="429"/>
      <c r="JTD832" s="429"/>
      <c r="JTE832" s="429"/>
      <c r="JTF832" s="429"/>
      <c r="JTG832" s="429"/>
      <c r="JTH832" s="429"/>
      <c r="JTI832" s="429"/>
      <c r="JTJ832" s="429"/>
      <c r="JTK832" s="429"/>
      <c r="JTL832" s="429"/>
      <c r="JTM832" s="429"/>
      <c r="JTN832" s="429"/>
      <c r="JTO832" s="429"/>
      <c r="JTP832" s="429"/>
      <c r="JTQ832" s="429"/>
      <c r="JTR832" s="429"/>
      <c r="JTS832" s="429"/>
      <c r="JTT832" s="429"/>
      <c r="JTU832" s="429"/>
      <c r="JTV832" s="429"/>
      <c r="JTW832" s="429"/>
      <c r="JTX832" s="429"/>
      <c r="JTY832" s="429"/>
      <c r="JTZ832" s="429"/>
      <c r="JUA832" s="429"/>
      <c r="JUB832" s="429"/>
      <c r="JUC832" s="429"/>
      <c r="JUD832" s="429"/>
      <c r="JUE832" s="429"/>
      <c r="JUF832" s="429"/>
      <c r="JUG832" s="429"/>
      <c r="JUH832" s="429"/>
      <c r="JUI832" s="429"/>
      <c r="JUJ832" s="429"/>
      <c r="JUK832" s="429"/>
      <c r="JUL832" s="429"/>
      <c r="JUM832" s="429"/>
      <c r="JUN832" s="429"/>
      <c r="JUO832" s="429"/>
      <c r="JUP832" s="429"/>
      <c r="JUQ832" s="429"/>
      <c r="JUR832" s="429"/>
      <c r="JUS832" s="429"/>
      <c r="JUT832" s="429"/>
      <c r="JUU832" s="429"/>
      <c r="JUV832" s="429"/>
      <c r="JUW832" s="429"/>
      <c r="JUX832" s="429"/>
      <c r="JUY832" s="429"/>
      <c r="JUZ832" s="429"/>
      <c r="JVA832" s="429"/>
      <c r="JVB832" s="429"/>
      <c r="JVC832" s="429"/>
      <c r="JVD832" s="429"/>
      <c r="JVE832" s="429"/>
      <c r="JVF832" s="429"/>
      <c r="JVG832" s="429"/>
      <c r="JVH832" s="429"/>
      <c r="JVI832" s="429"/>
      <c r="JVJ832" s="429"/>
      <c r="JVK832" s="429"/>
      <c r="JVL832" s="429"/>
      <c r="JVM832" s="429"/>
      <c r="JVN832" s="429"/>
      <c r="JVO832" s="429"/>
      <c r="JVP832" s="429"/>
      <c r="JVQ832" s="429"/>
      <c r="JVR832" s="429"/>
      <c r="JVS832" s="429"/>
      <c r="JVT832" s="429"/>
      <c r="JVU832" s="429"/>
      <c r="JVV832" s="429"/>
      <c r="JVW832" s="429"/>
      <c r="JVX832" s="429"/>
      <c r="JVY832" s="429"/>
      <c r="JVZ832" s="429"/>
      <c r="JWA832" s="429"/>
      <c r="JWB832" s="429"/>
      <c r="JWC832" s="429"/>
      <c r="JWD832" s="429"/>
      <c r="JWE832" s="429"/>
      <c r="JWF832" s="429"/>
      <c r="JWG832" s="429"/>
      <c r="JWH832" s="429"/>
      <c r="JWI832" s="429"/>
      <c r="JWJ832" s="429"/>
      <c r="JWK832" s="429"/>
      <c r="JWL832" s="429"/>
      <c r="JWM832" s="429"/>
      <c r="JWN832" s="429"/>
      <c r="JWO832" s="429"/>
      <c r="JWP832" s="429"/>
      <c r="JWQ832" s="429"/>
      <c r="JWR832" s="429"/>
      <c r="JWS832" s="429"/>
      <c r="JWT832" s="429"/>
      <c r="JWU832" s="429"/>
      <c r="JWV832" s="429"/>
      <c r="JWW832" s="429"/>
      <c r="JWX832" s="429"/>
      <c r="JWY832" s="429"/>
      <c r="JWZ832" s="429"/>
      <c r="JXA832" s="429"/>
      <c r="JXB832" s="429"/>
      <c r="JXC832" s="429"/>
      <c r="JXD832" s="429"/>
      <c r="JXE832" s="429"/>
      <c r="JXF832" s="429"/>
      <c r="JXG832" s="429"/>
      <c r="JXH832" s="429"/>
      <c r="JXI832" s="429"/>
      <c r="JXJ832" s="429"/>
      <c r="JXK832" s="429"/>
      <c r="JXL832" s="429"/>
      <c r="JXM832" s="429"/>
      <c r="JXN832" s="429"/>
      <c r="JXO832" s="429"/>
      <c r="JXP832" s="429"/>
      <c r="JXQ832" s="429"/>
      <c r="JXR832" s="429"/>
      <c r="JXS832" s="429"/>
      <c r="JXT832" s="429"/>
      <c r="JXU832" s="429"/>
      <c r="JXV832" s="429"/>
      <c r="JXW832" s="429"/>
      <c r="JXX832" s="429"/>
      <c r="JXY832" s="429"/>
      <c r="JXZ832" s="429"/>
      <c r="JYA832" s="429"/>
      <c r="JYB832" s="429"/>
      <c r="JYC832" s="429"/>
      <c r="JYD832" s="429"/>
      <c r="JYE832" s="429"/>
      <c r="JYF832" s="429"/>
      <c r="JYG832" s="429"/>
      <c r="JYH832" s="429"/>
      <c r="JYI832" s="429"/>
      <c r="JYJ832" s="429"/>
      <c r="JYK832" s="429"/>
      <c r="JYL832" s="429"/>
      <c r="JYM832" s="429"/>
      <c r="JYN832" s="429"/>
      <c r="JYO832" s="429"/>
      <c r="JYP832" s="429"/>
      <c r="JYQ832" s="429"/>
      <c r="JYR832" s="429"/>
      <c r="JYS832" s="429"/>
      <c r="JYT832" s="429"/>
      <c r="JYU832" s="429"/>
      <c r="JYV832" s="429"/>
      <c r="JYW832" s="429"/>
      <c r="JYX832" s="429"/>
      <c r="JYY832" s="429"/>
      <c r="JYZ832" s="429"/>
      <c r="JZA832" s="429"/>
      <c r="JZB832" s="429"/>
      <c r="JZC832" s="429"/>
      <c r="JZD832" s="429"/>
      <c r="JZE832" s="429"/>
      <c r="JZF832" s="429"/>
      <c r="JZG832" s="429"/>
      <c r="JZH832" s="429"/>
      <c r="JZI832" s="429"/>
      <c r="JZJ832" s="429"/>
      <c r="JZK832" s="429"/>
      <c r="JZL832" s="429"/>
      <c r="JZM832" s="429"/>
      <c r="JZN832" s="429"/>
      <c r="JZO832" s="429"/>
      <c r="JZP832" s="429"/>
      <c r="JZQ832" s="429"/>
      <c r="JZR832" s="429"/>
      <c r="JZS832" s="429"/>
      <c r="JZT832" s="429"/>
      <c r="JZU832" s="429"/>
      <c r="JZV832" s="429"/>
      <c r="JZW832" s="429"/>
      <c r="JZX832" s="429"/>
      <c r="JZY832" s="429"/>
      <c r="JZZ832" s="429"/>
      <c r="KAA832" s="429"/>
      <c r="KAB832" s="429"/>
      <c r="KAC832" s="429"/>
      <c r="KAD832" s="429"/>
      <c r="KAE832" s="429"/>
      <c r="KAF832" s="429"/>
      <c r="KAG832" s="429"/>
      <c r="KAH832" s="429"/>
      <c r="KAI832" s="429"/>
      <c r="KAJ832" s="429"/>
      <c r="KAK832" s="429"/>
      <c r="KAL832" s="429"/>
      <c r="KAM832" s="429"/>
      <c r="KAN832" s="429"/>
      <c r="KAO832" s="429"/>
      <c r="KAP832" s="429"/>
      <c r="KAQ832" s="429"/>
      <c r="KAR832" s="429"/>
      <c r="KAS832" s="429"/>
      <c r="KAT832" s="429"/>
      <c r="KAU832" s="429"/>
      <c r="KAV832" s="429"/>
      <c r="KAW832" s="429"/>
      <c r="KAX832" s="429"/>
      <c r="KAY832" s="429"/>
      <c r="KAZ832" s="429"/>
      <c r="KBA832" s="429"/>
      <c r="KBB832" s="429"/>
      <c r="KBC832" s="429"/>
      <c r="KBD832" s="429"/>
      <c r="KBE832" s="429"/>
      <c r="KBF832" s="429"/>
      <c r="KBG832" s="429"/>
      <c r="KBH832" s="429"/>
      <c r="KBI832" s="429"/>
      <c r="KBJ832" s="429"/>
      <c r="KBK832" s="429"/>
      <c r="KBL832" s="429"/>
      <c r="KBM832" s="429"/>
      <c r="KBN832" s="429"/>
      <c r="KBO832" s="429"/>
      <c r="KBP832" s="429"/>
      <c r="KBQ832" s="429"/>
      <c r="KBR832" s="429"/>
      <c r="KBS832" s="429"/>
      <c r="KBT832" s="429"/>
      <c r="KBU832" s="429"/>
      <c r="KBV832" s="429"/>
      <c r="KBW832" s="429"/>
      <c r="KBX832" s="429"/>
      <c r="KBY832" s="429"/>
      <c r="KBZ832" s="429"/>
      <c r="KCA832" s="429"/>
      <c r="KCB832" s="429"/>
      <c r="KCC832" s="429"/>
      <c r="KCD832" s="429"/>
      <c r="KCE832" s="429"/>
      <c r="KCF832" s="429"/>
      <c r="KCG832" s="429"/>
      <c r="KCH832" s="429"/>
      <c r="KCI832" s="429"/>
      <c r="KCJ832" s="429"/>
      <c r="KCK832" s="429"/>
      <c r="KCL832" s="429"/>
      <c r="KCM832" s="429"/>
      <c r="KCN832" s="429"/>
      <c r="KCO832" s="429"/>
      <c r="KCP832" s="429"/>
      <c r="KCQ832" s="429"/>
      <c r="KCR832" s="429"/>
      <c r="KCS832" s="429"/>
      <c r="KCT832" s="429"/>
      <c r="KCU832" s="429"/>
      <c r="KCV832" s="429"/>
      <c r="KCW832" s="429"/>
      <c r="KCX832" s="429"/>
      <c r="KCY832" s="429"/>
      <c r="KCZ832" s="429"/>
      <c r="KDA832" s="429"/>
      <c r="KDB832" s="429"/>
      <c r="KDC832" s="429"/>
      <c r="KDD832" s="429"/>
      <c r="KDE832" s="429"/>
      <c r="KDF832" s="429"/>
      <c r="KDG832" s="429"/>
      <c r="KDH832" s="429"/>
      <c r="KDI832" s="429"/>
      <c r="KDJ832" s="429"/>
      <c r="KDK832" s="429"/>
      <c r="KDL832" s="429"/>
      <c r="KDM832" s="429"/>
      <c r="KDN832" s="429"/>
      <c r="KDO832" s="429"/>
      <c r="KDP832" s="429"/>
      <c r="KDQ832" s="429"/>
      <c r="KDR832" s="429"/>
      <c r="KDS832" s="429"/>
      <c r="KDT832" s="429"/>
      <c r="KDU832" s="429"/>
      <c r="KDV832" s="429"/>
      <c r="KDW832" s="429"/>
      <c r="KDX832" s="429"/>
      <c r="KDY832" s="429"/>
      <c r="KDZ832" s="429"/>
      <c r="KEA832" s="429"/>
      <c r="KEB832" s="429"/>
      <c r="KEC832" s="429"/>
      <c r="KED832" s="429"/>
      <c r="KEE832" s="429"/>
      <c r="KEF832" s="429"/>
      <c r="KEG832" s="429"/>
      <c r="KEH832" s="429"/>
      <c r="KEI832" s="429"/>
      <c r="KEJ832" s="429"/>
      <c r="KEK832" s="429"/>
      <c r="KEL832" s="429"/>
      <c r="KEM832" s="429"/>
      <c r="KEN832" s="429"/>
      <c r="KEO832" s="429"/>
      <c r="KEP832" s="429"/>
      <c r="KEQ832" s="429"/>
      <c r="KER832" s="429"/>
      <c r="KES832" s="429"/>
      <c r="KET832" s="429"/>
      <c r="KEU832" s="429"/>
      <c r="KEV832" s="429"/>
      <c r="KEW832" s="429"/>
      <c r="KEX832" s="429"/>
      <c r="KEY832" s="429"/>
      <c r="KEZ832" s="429"/>
      <c r="KFA832" s="429"/>
      <c r="KFB832" s="429"/>
      <c r="KFC832" s="429"/>
      <c r="KFD832" s="429"/>
      <c r="KFE832" s="429"/>
      <c r="KFF832" s="429"/>
      <c r="KFG832" s="429"/>
      <c r="KFH832" s="429"/>
      <c r="KFI832" s="429"/>
      <c r="KFJ832" s="429"/>
      <c r="KFK832" s="429"/>
      <c r="KFL832" s="429"/>
      <c r="KFM832" s="429"/>
      <c r="KFN832" s="429"/>
      <c r="KFO832" s="429"/>
      <c r="KFP832" s="429"/>
      <c r="KFQ832" s="429"/>
      <c r="KFR832" s="429"/>
      <c r="KFS832" s="429"/>
      <c r="KFT832" s="429"/>
      <c r="KFU832" s="429"/>
      <c r="KFV832" s="429"/>
      <c r="KFW832" s="429"/>
      <c r="KFX832" s="429"/>
      <c r="KFY832" s="429"/>
      <c r="KFZ832" s="429"/>
      <c r="KGA832" s="429"/>
      <c r="KGB832" s="429"/>
      <c r="KGC832" s="429"/>
      <c r="KGD832" s="429"/>
      <c r="KGE832" s="429"/>
      <c r="KGF832" s="429"/>
      <c r="KGG832" s="429"/>
      <c r="KGH832" s="429"/>
      <c r="KGI832" s="429"/>
      <c r="KGJ832" s="429"/>
      <c r="KGK832" s="429"/>
      <c r="KGL832" s="429"/>
      <c r="KGM832" s="429"/>
      <c r="KGN832" s="429"/>
      <c r="KGO832" s="429"/>
      <c r="KGP832" s="429"/>
      <c r="KGQ832" s="429"/>
      <c r="KGR832" s="429"/>
      <c r="KGS832" s="429"/>
      <c r="KGT832" s="429"/>
      <c r="KGU832" s="429"/>
      <c r="KGV832" s="429"/>
      <c r="KGW832" s="429"/>
      <c r="KGX832" s="429"/>
      <c r="KGY832" s="429"/>
      <c r="KGZ832" s="429"/>
      <c r="KHA832" s="429"/>
      <c r="KHB832" s="429"/>
      <c r="KHC832" s="429"/>
      <c r="KHD832" s="429"/>
      <c r="KHE832" s="429"/>
      <c r="KHF832" s="429"/>
      <c r="KHG832" s="429"/>
      <c r="KHH832" s="429"/>
      <c r="KHI832" s="429"/>
      <c r="KHJ832" s="429"/>
      <c r="KHK832" s="429"/>
      <c r="KHL832" s="429"/>
      <c r="KHM832" s="429"/>
      <c r="KHN832" s="429"/>
      <c r="KHO832" s="429"/>
      <c r="KHP832" s="429"/>
      <c r="KHQ832" s="429"/>
      <c r="KHR832" s="429"/>
      <c r="KHS832" s="429"/>
      <c r="KHT832" s="429"/>
      <c r="KHU832" s="429"/>
      <c r="KHV832" s="429"/>
      <c r="KHW832" s="429"/>
      <c r="KHX832" s="429"/>
      <c r="KHY832" s="429"/>
      <c r="KHZ832" s="429"/>
      <c r="KIA832" s="429"/>
      <c r="KIB832" s="429"/>
      <c r="KIC832" s="429"/>
      <c r="KID832" s="429"/>
      <c r="KIE832" s="429"/>
      <c r="KIF832" s="429"/>
      <c r="KIG832" s="429"/>
      <c r="KIH832" s="429"/>
      <c r="KII832" s="429"/>
      <c r="KIJ832" s="429"/>
      <c r="KIK832" s="429"/>
      <c r="KIL832" s="429"/>
      <c r="KIM832" s="429"/>
      <c r="KIN832" s="429"/>
      <c r="KIO832" s="429"/>
      <c r="KIP832" s="429"/>
      <c r="KIQ832" s="429"/>
      <c r="KIR832" s="429"/>
      <c r="KIS832" s="429"/>
      <c r="KIT832" s="429"/>
      <c r="KIU832" s="429"/>
      <c r="KIV832" s="429"/>
      <c r="KIW832" s="429"/>
      <c r="KIX832" s="429"/>
      <c r="KIY832" s="429"/>
      <c r="KIZ832" s="429"/>
      <c r="KJA832" s="429"/>
      <c r="KJB832" s="429"/>
      <c r="KJC832" s="429"/>
      <c r="KJD832" s="429"/>
      <c r="KJE832" s="429"/>
      <c r="KJF832" s="429"/>
      <c r="KJG832" s="429"/>
      <c r="KJH832" s="429"/>
      <c r="KJI832" s="429"/>
      <c r="KJJ832" s="429"/>
      <c r="KJK832" s="429"/>
      <c r="KJL832" s="429"/>
      <c r="KJM832" s="429"/>
      <c r="KJN832" s="429"/>
      <c r="KJO832" s="429"/>
      <c r="KJP832" s="429"/>
      <c r="KJQ832" s="429"/>
      <c r="KJR832" s="429"/>
      <c r="KJS832" s="429"/>
      <c r="KJT832" s="429"/>
      <c r="KJU832" s="429"/>
      <c r="KJV832" s="429"/>
      <c r="KJW832" s="429"/>
      <c r="KJX832" s="429"/>
      <c r="KJY832" s="429"/>
      <c r="KJZ832" s="429"/>
      <c r="KKA832" s="429"/>
      <c r="KKB832" s="429"/>
      <c r="KKC832" s="429"/>
      <c r="KKD832" s="429"/>
      <c r="KKE832" s="429"/>
      <c r="KKF832" s="429"/>
      <c r="KKG832" s="429"/>
      <c r="KKH832" s="429"/>
      <c r="KKI832" s="429"/>
      <c r="KKJ832" s="429"/>
      <c r="KKK832" s="429"/>
      <c r="KKL832" s="429"/>
      <c r="KKM832" s="429"/>
      <c r="KKN832" s="429"/>
      <c r="KKO832" s="429"/>
      <c r="KKP832" s="429"/>
      <c r="KKQ832" s="429"/>
      <c r="KKR832" s="429"/>
      <c r="KKS832" s="429"/>
      <c r="KKT832" s="429"/>
      <c r="KKU832" s="429"/>
      <c r="KKV832" s="429"/>
      <c r="KKW832" s="429"/>
      <c r="KKX832" s="429"/>
      <c r="KKY832" s="429"/>
      <c r="KKZ832" s="429"/>
      <c r="KLA832" s="429"/>
      <c r="KLB832" s="429"/>
      <c r="KLC832" s="429"/>
      <c r="KLD832" s="429"/>
      <c r="KLE832" s="429"/>
      <c r="KLF832" s="429"/>
      <c r="KLG832" s="429"/>
      <c r="KLH832" s="429"/>
      <c r="KLI832" s="429"/>
      <c r="KLJ832" s="429"/>
      <c r="KLK832" s="429"/>
      <c r="KLL832" s="429"/>
      <c r="KLM832" s="429"/>
      <c r="KLN832" s="429"/>
      <c r="KLO832" s="429"/>
      <c r="KLP832" s="429"/>
      <c r="KLQ832" s="429"/>
      <c r="KLR832" s="429"/>
      <c r="KLS832" s="429"/>
      <c r="KLT832" s="429"/>
      <c r="KLU832" s="429"/>
      <c r="KLV832" s="429"/>
      <c r="KLW832" s="429"/>
      <c r="KLX832" s="429"/>
      <c r="KLY832" s="429"/>
      <c r="KLZ832" s="429"/>
      <c r="KMA832" s="429"/>
      <c r="KMB832" s="429"/>
      <c r="KMC832" s="429"/>
      <c r="KMD832" s="429"/>
      <c r="KME832" s="429"/>
      <c r="KMF832" s="429"/>
      <c r="KMG832" s="429"/>
      <c r="KMH832" s="429"/>
      <c r="KMI832" s="429"/>
      <c r="KMJ832" s="429"/>
      <c r="KMK832" s="429"/>
      <c r="KML832" s="429"/>
      <c r="KMM832" s="429"/>
      <c r="KMN832" s="429"/>
      <c r="KMO832" s="429"/>
      <c r="KMP832" s="429"/>
      <c r="KMQ832" s="429"/>
      <c r="KMR832" s="429"/>
      <c r="KMS832" s="429"/>
      <c r="KMT832" s="429"/>
      <c r="KMU832" s="429"/>
      <c r="KMV832" s="429"/>
      <c r="KMW832" s="429"/>
      <c r="KMX832" s="429"/>
      <c r="KMY832" s="429"/>
      <c r="KMZ832" s="429"/>
      <c r="KNA832" s="429"/>
      <c r="KNB832" s="429"/>
      <c r="KNC832" s="429"/>
      <c r="KND832" s="429"/>
      <c r="KNE832" s="429"/>
      <c r="KNF832" s="429"/>
      <c r="KNG832" s="429"/>
      <c r="KNH832" s="429"/>
      <c r="KNI832" s="429"/>
      <c r="KNJ832" s="429"/>
      <c r="KNK832" s="429"/>
      <c r="KNL832" s="429"/>
      <c r="KNM832" s="429"/>
      <c r="KNN832" s="429"/>
      <c r="KNO832" s="429"/>
      <c r="KNP832" s="429"/>
      <c r="KNQ832" s="429"/>
      <c r="KNR832" s="429"/>
      <c r="KNS832" s="429"/>
      <c r="KNT832" s="429"/>
      <c r="KNU832" s="429"/>
      <c r="KNV832" s="429"/>
      <c r="KNW832" s="429"/>
      <c r="KNX832" s="429"/>
      <c r="KNY832" s="429"/>
      <c r="KNZ832" s="429"/>
      <c r="KOA832" s="429"/>
      <c r="KOB832" s="429"/>
      <c r="KOC832" s="429"/>
      <c r="KOD832" s="429"/>
      <c r="KOE832" s="429"/>
      <c r="KOF832" s="429"/>
      <c r="KOG832" s="429"/>
      <c r="KOH832" s="429"/>
      <c r="KOI832" s="429"/>
      <c r="KOJ832" s="429"/>
      <c r="KOK832" s="429"/>
      <c r="KOL832" s="429"/>
      <c r="KOM832" s="429"/>
      <c r="KON832" s="429"/>
      <c r="KOO832" s="429"/>
      <c r="KOP832" s="429"/>
      <c r="KOQ832" s="429"/>
      <c r="KOR832" s="429"/>
      <c r="KOS832" s="429"/>
      <c r="KOT832" s="429"/>
      <c r="KOU832" s="429"/>
      <c r="KOV832" s="429"/>
      <c r="KOW832" s="429"/>
      <c r="KOX832" s="429"/>
      <c r="KOY832" s="429"/>
      <c r="KOZ832" s="429"/>
      <c r="KPA832" s="429"/>
      <c r="KPB832" s="429"/>
      <c r="KPC832" s="429"/>
      <c r="KPD832" s="429"/>
      <c r="KPE832" s="429"/>
      <c r="KPF832" s="429"/>
      <c r="KPG832" s="429"/>
      <c r="KPH832" s="429"/>
      <c r="KPI832" s="429"/>
      <c r="KPJ832" s="429"/>
      <c r="KPK832" s="429"/>
      <c r="KPL832" s="429"/>
      <c r="KPM832" s="429"/>
      <c r="KPN832" s="429"/>
      <c r="KPO832" s="429"/>
      <c r="KPP832" s="429"/>
      <c r="KPQ832" s="429"/>
      <c r="KPR832" s="429"/>
      <c r="KPS832" s="429"/>
      <c r="KPT832" s="429"/>
      <c r="KPU832" s="429"/>
      <c r="KPV832" s="429"/>
      <c r="KPW832" s="429"/>
      <c r="KPX832" s="429"/>
      <c r="KPY832" s="429"/>
      <c r="KPZ832" s="429"/>
      <c r="KQA832" s="429"/>
      <c r="KQB832" s="429"/>
      <c r="KQC832" s="429"/>
      <c r="KQD832" s="429"/>
      <c r="KQE832" s="429"/>
      <c r="KQF832" s="429"/>
      <c r="KQG832" s="429"/>
      <c r="KQH832" s="429"/>
      <c r="KQI832" s="429"/>
      <c r="KQJ832" s="429"/>
      <c r="KQK832" s="429"/>
      <c r="KQL832" s="429"/>
      <c r="KQM832" s="429"/>
      <c r="KQN832" s="429"/>
      <c r="KQO832" s="429"/>
      <c r="KQP832" s="429"/>
      <c r="KQQ832" s="429"/>
      <c r="KQR832" s="429"/>
      <c r="KQS832" s="429"/>
      <c r="KQT832" s="429"/>
      <c r="KQU832" s="429"/>
      <c r="KQV832" s="429"/>
      <c r="KQW832" s="429"/>
      <c r="KQX832" s="429"/>
      <c r="KQY832" s="429"/>
      <c r="KQZ832" s="429"/>
      <c r="KRA832" s="429"/>
      <c r="KRB832" s="429"/>
      <c r="KRC832" s="429"/>
      <c r="KRD832" s="429"/>
      <c r="KRE832" s="429"/>
      <c r="KRF832" s="429"/>
      <c r="KRG832" s="429"/>
      <c r="KRH832" s="429"/>
      <c r="KRI832" s="429"/>
      <c r="KRJ832" s="429"/>
      <c r="KRK832" s="429"/>
      <c r="KRL832" s="429"/>
      <c r="KRM832" s="429"/>
      <c r="KRN832" s="429"/>
      <c r="KRO832" s="429"/>
      <c r="KRP832" s="429"/>
      <c r="KRQ832" s="429"/>
      <c r="KRR832" s="429"/>
      <c r="KRS832" s="429"/>
      <c r="KRT832" s="429"/>
      <c r="KRU832" s="429"/>
      <c r="KRV832" s="429"/>
      <c r="KRW832" s="429"/>
      <c r="KRX832" s="429"/>
      <c r="KRY832" s="429"/>
      <c r="KRZ832" s="429"/>
      <c r="KSA832" s="429"/>
      <c r="KSB832" s="429"/>
      <c r="KSC832" s="429"/>
      <c r="KSD832" s="429"/>
      <c r="KSE832" s="429"/>
      <c r="KSF832" s="429"/>
      <c r="KSG832" s="429"/>
      <c r="KSH832" s="429"/>
      <c r="KSI832" s="429"/>
      <c r="KSJ832" s="429"/>
      <c r="KSK832" s="429"/>
      <c r="KSL832" s="429"/>
      <c r="KSM832" s="429"/>
      <c r="KSN832" s="429"/>
      <c r="KSO832" s="429"/>
      <c r="KSP832" s="429"/>
      <c r="KSQ832" s="429"/>
      <c r="KSR832" s="429"/>
      <c r="KSS832" s="429"/>
      <c r="KST832" s="429"/>
      <c r="KSU832" s="429"/>
      <c r="KSV832" s="429"/>
      <c r="KSW832" s="429"/>
      <c r="KSX832" s="429"/>
      <c r="KSY832" s="429"/>
      <c r="KSZ832" s="429"/>
      <c r="KTA832" s="429"/>
      <c r="KTB832" s="429"/>
      <c r="KTC832" s="429"/>
      <c r="KTD832" s="429"/>
      <c r="KTE832" s="429"/>
      <c r="KTF832" s="429"/>
      <c r="KTG832" s="429"/>
      <c r="KTH832" s="429"/>
      <c r="KTI832" s="429"/>
      <c r="KTJ832" s="429"/>
      <c r="KTK832" s="429"/>
      <c r="KTL832" s="429"/>
      <c r="KTM832" s="429"/>
      <c r="KTN832" s="429"/>
      <c r="KTO832" s="429"/>
      <c r="KTP832" s="429"/>
      <c r="KTQ832" s="429"/>
      <c r="KTR832" s="429"/>
      <c r="KTS832" s="429"/>
      <c r="KTT832" s="429"/>
      <c r="KTU832" s="429"/>
      <c r="KTV832" s="429"/>
      <c r="KTW832" s="429"/>
      <c r="KTX832" s="429"/>
      <c r="KTY832" s="429"/>
      <c r="KTZ832" s="429"/>
      <c r="KUA832" s="429"/>
      <c r="KUB832" s="429"/>
      <c r="KUC832" s="429"/>
      <c r="KUD832" s="429"/>
      <c r="KUE832" s="429"/>
      <c r="KUF832" s="429"/>
      <c r="KUG832" s="429"/>
      <c r="KUH832" s="429"/>
      <c r="KUI832" s="429"/>
      <c r="KUJ832" s="429"/>
      <c r="KUK832" s="429"/>
      <c r="KUL832" s="429"/>
      <c r="KUM832" s="429"/>
      <c r="KUN832" s="429"/>
      <c r="KUO832" s="429"/>
      <c r="KUP832" s="429"/>
      <c r="KUQ832" s="429"/>
      <c r="KUR832" s="429"/>
      <c r="KUS832" s="429"/>
      <c r="KUT832" s="429"/>
      <c r="KUU832" s="429"/>
      <c r="KUV832" s="429"/>
      <c r="KUW832" s="429"/>
      <c r="KUX832" s="429"/>
      <c r="KUY832" s="429"/>
      <c r="KUZ832" s="429"/>
      <c r="KVA832" s="429"/>
      <c r="KVB832" s="429"/>
      <c r="KVC832" s="429"/>
      <c r="KVD832" s="429"/>
      <c r="KVE832" s="429"/>
      <c r="KVF832" s="429"/>
      <c r="KVG832" s="429"/>
      <c r="KVH832" s="429"/>
      <c r="KVI832" s="429"/>
      <c r="KVJ832" s="429"/>
      <c r="KVK832" s="429"/>
      <c r="KVL832" s="429"/>
      <c r="KVM832" s="429"/>
      <c r="KVN832" s="429"/>
      <c r="KVO832" s="429"/>
      <c r="KVP832" s="429"/>
      <c r="KVQ832" s="429"/>
      <c r="KVR832" s="429"/>
      <c r="KVS832" s="429"/>
      <c r="KVT832" s="429"/>
      <c r="KVU832" s="429"/>
      <c r="KVV832" s="429"/>
      <c r="KVW832" s="429"/>
      <c r="KVX832" s="429"/>
      <c r="KVY832" s="429"/>
      <c r="KVZ832" s="429"/>
      <c r="KWA832" s="429"/>
      <c r="KWB832" s="429"/>
      <c r="KWC832" s="429"/>
      <c r="KWD832" s="429"/>
      <c r="KWE832" s="429"/>
      <c r="KWF832" s="429"/>
      <c r="KWG832" s="429"/>
      <c r="KWH832" s="429"/>
      <c r="KWI832" s="429"/>
      <c r="KWJ832" s="429"/>
      <c r="KWK832" s="429"/>
      <c r="KWL832" s="429"/>
      <c r="KWM832" s="429"/>
      <c r="KWN832" s="429"/>
      <c r="KWO832" s="429"/>
      <c r="KWP832" s="429"/>
      <c r="KWQ832" s="429"/>
      <c r="KWR832" s="429"/>
      <c r="KWS832" s="429"/>
      <c r="KWT832" s="429"/>
      <c r="KWU832" s="429"/>
      <c r="KWV832" s="429"/>
      <c r="KWW832" s="429"/>
      <c r="KWX832" s="429"/>
      <c r="KWY832" s="429"/>
      <c r="KWZ832" s="429"/>
      <c r="KXA832" s="429"/>
      <c r="KXB832" s="429"/>
      <c r="KXC832" s="429"/>
      <c r="KXD832" s="429"/>
      <c r="KXE832" s="429"/>
      <c r="KXF832" s="429"/>
      <c r="KXG832" s="429"/>
      <c r="KXH832" s="429"/>
      <c r="KXI832" s="429"/>
      <c r="KXJ832" s="429"/>
      <c r="KXK832" s="429"/>
      <c r="KXL832" s="429"/>
      <c r="KXM832" s="429"/>
      <c r="KXN832" s="429"/>
      <c r="KXO832" s="429"/>
      <c r="KXP832" s="429"/>
      <c r="KXQ832" s="429"/>
      <c r="KXR832" s="429"/>
      <c r="KXS832" s="429"/>
      <c r="KXT832" s="429"/>
      <c r="KXU832" s="429"/>
      <c r="KXV832" s="429"/>
      <c r="KXW832" s="429"/>
      <c r="KXX832" s="429"/>
      <c r="KXY832" s="429"/>
      <c r="KXZ832" s="429"/>
      <c r="KYA832" s="429"/>
      <c r="KYB832" s="429"/>
      <c r="KYC832" s="429"/>
      <c r="KYD832" s="429"/>
      <c r="KYE832" s="429"/>
      <c r="KYF832" s="429"/>
      <c r="KYG832" s="429"/>
      <c r="KYH832" s="429"/>
      <c r="KYI832" s="429"/>
      <c r="KYJ832" s="429"/>
      <c r="KYK832" s="429"/>
      <c r="KYL832" s="429"/>
      <c r="KYM832" s="429"/>
      <c r="KYN832" s="429"/>
      <c r="KYO832" s="429"/>
      <c r="KYP832" s="429"/>
      <c r="KYQ832" s="429"/>
      <c r="KYR832" s="429"/>
      <c r="KYS832" s="429"/>
      <c r="KYT832" s="429"/>
      <c r="KYU832" s="429"/>
      <c r="KYV832" s="429"/>
      <c r="KYW832" s="429"/>
      <c r="KYX832" s="429"/>
      <c r="KYY832" s="429"/>
      <c r="KYZ832" s="429"/>
      <c r="KZA832" s="429"/>
      <c r="KZB832" s="429"/>
      <c r="KZC832" s="429"/>
      <c r="KZD832" s="429"/>
      <c r="KZE832" s="429"/>
      <c r="KZF832" s="429"/>
      <c r="KZG832" s="429"/>
      <c r="KZH832" s="429"/>
      <c r="KZI832" s="429"/>
      <c r="KZJ832" s="429"/>
      <c r="KZK832" s="429"/>
      <c r="KZL832" s="429"/>
      <c r="KZM832" s="429"/>
      <c r="KZN832" s="429"/>
      <c r="KZO832" s="429"/>
      <c r="KZP832" s="429"/>
      <c r="KZQ832" s="429"/>
      <c r="KZR832" s="429"/>
      <c r="KZS832" s="429"/>
      <c r="KZT832" s="429"/>
      <c r="KZU832" s="429"/>
      <c r="KZV832" s="429"/>
      <c r="KZW832" s="429"/>
      <c r="KZX832" s="429"/>
      <c r="KZY832" s="429"/>
      <c r="KZZ832" s="429"/>
      <c r="LAA832" s="429"/>
      <c r="LAB832" s="429"/>
      <c r="LAC832" s="429"/>
      <c r="LAD832" s="429"/>
      <c r="LAE832" s="429"/>
      <c r="LAF832" s="429"/>
      <c r="LAG832" s="429"/>
      <c r="LAH832" s="429"/>
      <c r="LAI832" s="429"/>
      <c r="LAJ832" s="429"/>
      <c r="LAK832" s="429"/>
      <c r="LAL832" s="429"/>
      <c r="LAM832" s="429"/>
      <c r="LAN832" s="429"/>
      <c r="LAO832" s="429"/>
      <c r="LAP832" s="429"/>
      <c r="LAQ832" s="429"/>
      <c r="LAR832" s="429"/>
      <c r="LAS832" s="429"/>
      <c r="LAT832" s="429"/>
      <c r="LAU832" s="429"/>
      <c r="LAV832" s="429"/>
      <c r="LAW832" s="429"/>
      <c r="LAX832" s="429"/>
      <c r="LAY832" s="429"/>
      <c r="LAZ832" s="429"/>
      <c r="LBA832" s="429"/>
      <c r="LBB832" s="429"/>
      <c r="LBC832" s="429"/>
      <c r="LBD832" s="429"/>
      <c r="LBE832" s="429"/>
      <c r="LBF832" s="429"/>
      <c r="LBG832" s="429"/>
      <c r="LBH832" s="429"/>
      <c r="LBI832" s="429"/>
      <c r="LBJ832" s="429"/>
      <c r="LBK832" s="429"/>
      <c r="LBL832" s="429"/>
      <c r="LBM832" s="429"/>
      <c r="LBN832" s="429"/>
      <c r="LBO832" s="429"/>
      <c r="LBP832" s="429"/>
      <c r="LBQ832" s="429"/>
      <c r="LBR832" s="429"/>
      <c r="LBS832" s="429"/>
      <c r="LBT832" s="429"/>
      <c r="LBU832" s="429"/>
      <c r="LBV832" s="429"/>
      <c r="LBW832" s="429"/>
      <c r="LBX832" s="429"/>
      <c r="LBY832" s="429"/>
      <c r="LBZ832" s="429"/>
      <c r="LCA832" s="429"/>
      <c r="LCB832" s="429"/>
      <c r="LCC832" s="429"/>
      <c r="LCD832" s="429"/>
      <c r="LCE832" s="429"/>
      <c r="LCF832" s="429"/>
      <c r="LCG832" s="429"/>
      <c r="LCH832" s="429"/>
      <c r="LCI832" s="429"/>
      <c r="LCJ832" s="429"/>
      <c r="LCK832" s="429"/>
      <c r="LCL832" s="429"/>
      <c r="LCM832" s="429"/>
      <c r="LCN832" s="429"/>
      <c r="LCO832" s="429"/>
      <c r="LCP832" s="429"/>
      <c r="LCQ832" s="429"/>
      <c r="LCR832" s="429"/>
      <c r="LCS832" s="429"/>
      <c r="LCT832" s="429"/>
      <c r="LCU832" s="429"/>
      <c r="LCV832" s="429"/>
      <c r="LCW832" s="429"/>
      <c r="LCX832" s="429"/>
      <c r="LCY832" s="429"/>
      <c r="LCZ832" s="429"/>
      <c r="LDA832" s="429"/>
      <c r="LDB832" s="429"/>
      <c r="LDC832" s="429"/>
      <c r="LDD832" s="429"/>
      <c r="LDE832" s="429"/>
      <c r="LDF832" s="429"/>
      <c r="LDG832" s="429"/>
      <c r="LDH832" s="429"/>
      <c r="LDI832" s="429"/>
      <c r="LDJ832" s="429"/>
      <c r="LDK832" s="429"/>
      <c r="LDL832" s="429"/>
      <c r="LDM832" s="429"/>
      <c r="LDN832" s="429"/>
      <c r="LDO832" s="429"/>
      <c r="LDP832" s="429"/>
      <c r="LDQ832" s="429"/>
      <c r="LDR832" s="429"/>
      <c r="LDS832" s="429"/>
      <c r="LDT832" s="429"/>
      <c r="LDU832" s="429"/>
      <c r="LDV832" s="429"/>
      <c r="LDW832" s="429"/>
      <c r="LDX832" s="429"/>
      <c r="LDY832" s="429"/>
      <c r="LDZ832" s="429"/>
      <c r="LEA832" s="429"/>
      <c r="LEB832" s="429"/>
      <c r="LEC832" s="429"/>
      <c r="LED832" s="429"/>
      <c r="LEE832" s="429"/>
      <c r="LEF832" s="429"/>
      <c r="LEG832" s="429"/>
      <c r="LEH832" s="429"/>
      <c r="LEI832" s="429"/>
      <c r="LEJ832" s="429"/>
      <c r="LEK832" s="429"/>
      <c r="LEL832" s="429"/>
      <c r="LEM832" s="429"/>
      <c r="LEN832" s="429"/>
      <c r="LEO832" s="429"/>
      <c r="LEP832" s="429"/>
      <c r="LEQ832" s="429"/>
      <c r="LER832" s="429"/>
      <c r="LES832" s="429"/>
      <c r="LET832" s="429"/>
      <c r="LEU832" s="429"/>
      <c r="LEV832" s="429"/>
      <c r="LEW832" s="429"/>
      <c r="LEX832" s="429"/>
      <c r="LEY832" s="429"/>
      <c r="LEZ832" s="429"/>
      <c r="LFA832" s="429"/>
      <c r="LFB832" s="429"/>
      <c r="LFC832" s="429"/>
      <c r="LFD832" s="429"/>
      <c r="LFE832" s="429"/>
      <c r="LFF832" s="429"/>
      <c r="LFG832" s="429"/>
      <c r="LFH832" s="429"/>
      <c r="LFI832" s="429"/>
      <c r="LFJ832" s="429"/>
      <c r="LFK832" s="429"/>
      <c r="LFL832" s="429"/>
      <c r="LFM832" s="429"/>
      <c r="LFN832" s="429"/>
      <c r="LFO832" s="429"/>
      <c r="LFP832" s="429"/>
      <c r="LFQ832" s="429"/>
      <c r="LFR832" s="429"/>
      <c r="LFS832" s="429"/>
      <c r="LFT832" s="429"/>
      <c r="LFU832" s="429"/>
      <c r="LFV832" s="429"/>
      <c r="LFW832" s="429"/>
      <c r="LFX832" s="429"/>
      <c r="LFY832" s="429"/>
      <c r="LFZ832" s="429"/>
      <c r="LGA832" s="429"/>
      <c r="LGB832" s="429"/>
      <c r="LGC832" s="429"/>
      <c r="LGD832" s="429"/>
      <c r="LGE832" s="429"/>
      <c r="LGF832" s="429"/>
      <c r="LGG832" s="429"/>
      <c r="LGH832" s="429"/>
      <c r="LGI832" s="429"/>
      <c r="LGJ832" s="429"/>
      <c r="LGK832" s="429"/>
      <c r="LGL832" s="429"/>
      <c r="LGM832" s="429"/>
      <c r="LGN832" s="429"/>
      <c r="LGO832" s="429"/>
      <c r="LGP832" s="429"/>
      <c r="LGQ832" s="429"/>
      <c r="LGR832" s="429"/>
      <c r="LGS832" s="429"/>
      <c r="LGT832" s="429"/>
      <c r="LGU832" s="429"/>
      <c r="LGV832" s="429"/>
      <c r="LGW832" s="429"/>
      <c r="LGX832" s="429"/>
      <c r="LGY832" s="429"/>
      <c r="LGZ832" s="429"/>
      <c r="LHA832" s="429"/>
      <c r="LHB832" s="429"/>
      <c r="LHC832" s="429"/>
      <c r="LHD832" s="429"/>
      <c r="LHE832" s="429"/>
      <c r="LHF832" s="429"/>
      <c r="LHG832" s="429"/>
      <c r="LHH832" s="429"/>
      <c r="LHI832" s="429"/>
      <c r="LHJ832" s="429"/>
      <c r="LHK832" s="429"/>
      <c r="LHL832" s="429"/>
      <c r="LHM832" s="429"/>
      <c r="LHN832" s="429"/>
      <c r="LHO832" s="429"/>
      <c r="LHP832" s="429"/>
      <c r="LHQ832" s="429"/>
      <c r="LHR832" s="429"/>
      <c r="LHS832" s="429"/>
      <c r="LHT832" s="429"/>
      <c r="LHU832" s="429"/>
      <c r="LHV832" s="429"/>
      <c r="LHW832" s="429"/>
      <c r="LHX832" s="429"/>
      <c r="LHY832" s="429"/>
      <c r="LHZ832" s="429"/>
      <c r="LIA832" s="429"/>
      <c r="LIB832" s="429"/>
      <c r="LIC832" s="429"/>
      <c r="LID832" s="429"/>
      <c r="LIE832" s="429"/>
      <c r="LIF832" s="429"/>
      <c r="LIG832" s="429"/>
      <c r="LIH832" s="429"/>
      <c r="LII832" s="429"/>
      <c r="LIJ832" s="429"/>
      <c r="LIK832" s="429"/>
      <c r="LIL832" s="429"/>
      <c r="LIM832" s="429"/>
      <c r="LIN832" s="429"/>
      <c r="LIO832" s="429"/>
      <c r="LIP832" s="429"/>
      <c r="LIQ832" s="429"/>
      <c r="LIR832" s="429"/>
      <c r="LIS832" s="429"/>
      <c r="LIT832" s="429"/>
      <c r="LIU832" s="429"/>
      <c r="LIV832" s="429"/>
      <c r="LIW832" s="429"/>
      <c r="LIX832" s="429"/>
      <c r="LIY832" s="429"/>
      <c r="LIZ832" s="429"/>
      <c r="LJA832" s="429"/>
      <c r="LJB832" s="429"/>
      <c r="LJC832" s="429"/>
      <c r="LJD832" s="429"/>
      <c r="LJE832" s="429"/>
      <c r="LJF832" s="429"/>
      <c r="LJG832" s="429"/>
      <c r="LJH832" s="429"/>
      <c r="LJI832" s="429"/>
      <c r="LJJ832" s="429"/>
      <c r="LJK832" s="429"/>
      <c r="LJL832" s="429"/>
      <c r="LJM832" s="429"/>
      <c r="LJN832" s="429"/>
      <c r="LJO832" s="429"/>
      <c r="LJP832" s="429"/>
      <c r="LJQ832" s="429"/>
      <c r="LJR832" s="429"/>
      <c r="LJS832" s="429"/>
      <c r="LJT832" s="429"/>
      <c r="LJU832" s="429"/>
      <c r="LJV832" s="429"/>
      <c r="LJW832" s="429"/>
      <c r="LJX832" s="429"/>
      <c r="LJY832" s="429"/>
      <c r="LJZ832" s="429"/>
      <c r="LKA832" s="429"/>
      <c r="LKB832" s="429"/>
      <c r="LKC832" s="429"/>
      <c r="LKD832" s="429"/>
      <c r="LKE832" s="429"/>
      <c r="LKF832" s="429"/>
      <c r="LKG832" s="429"/>
      <c r="LKH832" s="429"/>
      <c r="LKI832" s="429"/>
      <c r="LKJ832" s="429"/>
      <c r="LKK832" s="429"/>
      <c r="LKL832" s="429"/>
      <c r="LKM832" s="429"/>
      <c r="LKN832" s="429"/>
      <c r="LKO832" s="429"/>
      <c r="LKP832" s="429"/>
      <c r="LKQ832" s="429"/>
      <c r="LKR832" s="429"/>
      <c r="LKS832" s="429"/>
      <c r="LKT832" s="429"/>
      <c r="LKU832" s="429"/>
      <c r="LKV832" s="429"/>
      <c r="LKW832" s="429"/>
      <c r="LKX832" s="429"/>
      <c r="LKY832" s="429"/>
      <c r="LKZ832" s="429"/>
      <c r="LLA832" s="429"/>
      <c r="LLB832" s="429"/>
      <c r="LLC832" s="429"/>
      <c r="LLD832" s="429"/>
      <c r="LLE832" s="429"/>
      <c r="LLF832" s="429"/>
      <c r="LLG832" s="429"/>
      <c r="LLH832" s="429"/>
      <c r="LLI832" s="429"/>
      <c r="LLJ832" s="429"/>
      <c r="LLK832" s="429"/>
      <c r="LLL832" s="429"/>
      <c r="LLM832" s="429"/>
      <c r="LLN832" s="429"/>
      <c r="LLO832" s="429"/>
      <c r="LLP832" s="429"/>
      <c r="LLQ832" s="429"/>
      <c r="LLR832" s="429"/>
      <c r="LLS832" s="429"/>
      <c r="LLT832" s="429"/>
      <c r="LLU832" s="429"/>
      <c r="LLV832" s="429"/>
      <c r="LLW832" s="429"/>
      <c r="LLX832" s="429"/>
      <c r="LLY832" s="429"/>
      <c r="LLZ832" s="429"/>
      <c r="LMA832" s="429"/>
      <c r="LMB832" s="429"/>
      <c r="LMC832" s="429"/>
      <c r="LMD832" s="429"/>
      <c r="LME832" s="429"/>
      <c r="LMF832" s="429"/>
      <c r="LMG832" s="429"/>
      <c r="LMH832" s="429"/>
      <c r="LMI832" s="429"/>
      <c r="LMJ832" s="429"/>
      <c r="LMK832" s="429"/>
      <c r="LML832" s="429"/>
      <c r="LMM832" s="429"/>
      <c r="LMN832" s="429"/>
      <c r="LMO832" s="429"/>
      <c r="LMP832" s="429"/>
      <c r="LMQ832" s="429"/>
      <c r="LMR832" s="429"/>
      <c r="LMS832" s="429"/>
      <c r="LMT832" s="429"/>
      <c r="LMU832" s="429"/>
      <c r="LMV832" s="429"/>
      <c r="LMW832" s="429"/>
      <c r="LMX832" s="429"/>
      <c r="LMY832" s="429"/>
      <c r="LMZ832" s="429"/>
      <c r="LNA832" s="429"/>
      <c r="LNB832" s="429"/>
      <c r="LNC832" s="429"/>
      <c r="LND832" s="429"/>
      <c r="LNE832" s="429"/>
      <c r="LNF832" s="429"/>
      <c r="LNG832" s="429"/>
      <c r="LNH832" s="429"/>
      <c r="LNI832" s="429"/>
      <c r="LNJ832" s="429"/>
      <c r="LNK832" s="429"/>
      <c r="LNL832" s="429"/>
      <c r="LNM832" s="429"/>
      <c r="LNN832" s="429"/>
      <c r="LNO832" s="429"/>
      <c r="LNP832" s="429"/>
      <c r="LNQ832" s="429"/>
      <c r="LNR832" s="429"/>
      <c r="LNS832" s="429"/>
      <c r="LNT832" s="429"/>
      <c r="LNU832" s="429"/>
      <c r="LNV832" s="429"/>
      <c r="LNW832" s="429"/>
      <c r="LNX832" s="429"/>
      <c r="LNY832" s="429"/>
      <c r="LNZ832" s="429"/>
      <c r="LOA832" s="429"/>
      <c r="LOB832" s="429"/>
      <c r="LOC832" s="429"/>
      <c r="LOD832" s="429"/>
      <c r="LOE832" s="429"/>
      <c r="LOF832" s="429"/>
      <c r="LOG832" s="429"/>
      <c r="LOH832" s="429"/>
      <c r="LOI832" s="429"/>
      <c r="LOJ832" s="429"/>
      <c r="LOK832" s="429"/>
      <c r="LOL832" s="429"/>
      <c r="LOM832" s="429"/>
      <c r="LON832" s="429"/>
      <c r="LOO832" s="429"/>
      <c r="LOP832" s="429"/>
      <c r="LOQ832" s="429"/>
      <c r="LOR832" s="429"/>
      <c r="LOS832" s="429"/>
      <c r="LOT832" s="429"/>
      <c r="LOU832" s="429"/>
      <c r="LOV832" s="429"/>
      <c r="LOW832" s="429"/>
      <c r="LOX832" s="429"/>
      <c r="LOY832" s="429"/>
      <c r="LOZ832" s="429"/>
      <c r="LPA832" s="429"/>
      <c r="LPB832" s="429"/>
      <c r="LPC832" s="429"/>
      <c r="LPD832" s="429"/>
      <c r="LPE832" s="429"/>
      <c r="LPF832" s="429"/>
      <c r="LPG832" s="429"/>
      <c r="LPH832" s="429"/>
      <c r="LPI832" s="429"/>
      <c r="LPJ832" s="429"/>
      <c r="LPK832" s="429"/>
      <c r="LPL832" s="429"/>
      <c r="LPM832" s="429"/>
      <c r="LPN832" s="429"/>
      <c r="LPO832" s="429"/>
      <c r="LPP832" s="429"/>
      <c r="LPQ832" s="429"/>
      <c r="LPR832" s="429"/>
      <c r="LPS832" s="429"/>
      <c r="LPT832" s="429"/>
      <c r="LPU832" s="429"/>
      <c r="LPV832" s="429"/>
      <c r="LPW832" s="429"/>
      <c r="LPX832" s="429"/>
      <c r="LPY832" s="429"/>
      <c r="LPZ832" s="429"/>
      <c r="LQA832" s="429"/>
      <c r="LQB832" s="429"/>
      <c r="LQC832" s="429"/>
      <c r="LQD832" s="429"/>
      <c r="LQE832" s="429"/>
      <c r="LQF832" s="429"/>
      <c r="LQG832" s="429"/>
      <c r="LQH832" s="429"/>
      <c r="LQI832" s="429"/>
      <c r="LQJ832" s="429"/>
      <c r="LQK832" s="429"/>
      <c r="LQL832" s="429"/>
      <c r="LQM832" s="429"/>
      <c r="LQN832" s="429"/>
      <c r="LQO832" s="429"/>
      <c r="LQP832" s="429"/>
      <c r="LQQ832" s="429"/>
      <c r="LQR832" s="429"/>
      <c r="LQS832" s="429"/>
      <c r="LQT832" s="429"/>
      <c r="LQU832" s="429"/>
      <c r="LQV832" s="429"/>
      <c r="LQW832" s="429"/>
      <c r="LQX832" s="429"/>
      <c r="LQY832" s="429"/>
      <c r="LQZ832" s="429"/>
      <c r="LRA832" s="429"/>
      <c r="LRB832" s="429"/>
      <c r="LRC832" s="429"/>
      <c r="LRD832" s="429"/>
      <c r="LRE832" s="429"/>
      <c r="LRF832" s="429"/>
      <c r="LRG832" s="429"/>
      <c r="LRH832" s="429"/>
      <c r="LRI832" s="429"/>
      <c r="LRJ832" s="429"/>
      <c r="LRK832" s="429"/>
      <c r="LRL832" s="429"/>
      <c r="LRM832" s="429"/>
      <c r="LRN832" s="429"/>
      <c r="LRO832" s="429"/>
      <c r="LRP832" s="429"/>
      <c r="LRQ832" s="429"/>
      <c r="LRR832" s="429"/>
      <c r="LRS832" s="429"/>
      <c r="LRT832" s="429"/>
      <c r="LRU832" s="429"/>
      <c r="LRV832" s="429"/>
      <c r="LRW832" s="429"/>
      <c r="LRX832" s="429"/>
      <c r="LRY832" s="429"/>
      <c r="LRZ832" s="429"/>
      <c r="LSA832" s="429"/>
      <c r="LSB832" s="429"/>
      <c r="LSC832" s="429"/>
      <c r="LSD832" s="429"/>
      <c r="LSE832" s="429"/>
      <c r="LSF832" s="429"/>
      <c r="LSG832" s="429"/>
      <c r="LSH832" s="429"/>
      <c r="LSI832" s="429"/>
      <c r="LSJ832" s="429"/>
      <c r="LSK832" s="429"/>
      <c r="LSL832" s="429"/>
      <c r="LSM832" s="429"/>
      <c r="LSN832" s="429"/>
      <c r="LSO832" s="429"/>
      <c r="LSP832" s="429"/>
      <c r="LSQ832" s="429"/>
      <c r="LSR832" s="429"/>
      <c r="LSS832" s="429"/>
      <c r="LST832" s="429"/>
      <c r="LSU832" s="429"/>
      <c r="LSV832" s="429"/>
      <c r="LSW832" s="429"/>
      <c r="LSX832" s="429"/>
      <c r="LSY832" s="429"/>
      <c r="LSZ832" s="429"/>
      <c r="LTA832" s="429"/>
      <c r="LTB832" s="429"/>
      <c r="LTC832" s="429"/>
      <c r="LTD832" s="429"/>
      <c r="LTE832" s="429"/>
      <c r="LTF832" s="429"/>
      <c r="LTG832" s="429"/>
      <c r="LTH832" s="429"/>
      <c r="LTI832" s="429"/>
      <c r="LTJ832" s="429"/>
      <c r="LTK832" s="429"/>
      <c r="LTL832" s="429"/>
      <c r="LTM832" s="429"/>
      <c r="LTN832" s="429"/>
      <c r="LTO832" s="429"/>
      <c r="LTP832" s="429"/>
      <c r="LTQ832" s="429"/>
      <c r="LTR832" s="429"/>
      <c r="LTS832" s="429"/>
      <c r="LTT832" s="429"/>
      <c r="LTU832" s="429"/>
      <c r="LTV832" s="429"/>
      <c r="LTW832" s="429"/>
      <c r="LTX832" s="429"/>
      <c r="LTY832" s="429"/>
      <c r="LTZ832" s="429"/>
      <c r="LUA832" s="429"/>
      <c r="LUB832" s="429"/>
      <c r="LUC832" s="429"/>
      <c r="LUD832" s="429"/>
      <c r="LUE832" s="429"/>
      <c r="LUF832" s="429"/>
      <c r="LUG832" s="429"/>
      <c r="LUH832" s="429"/>
      <c r="LUI832" s="429"/>
      <c r="LUJ832" s="429"/>
      <c r="LUK832" s="429"/>
      <c r="LUL832" s="429"/>
      <c r="LUM832" s="429"/>
      <c r="LUN832" s="429"/>
      <c r="LUO832" s="429"/>
      <c r="LUP832" s="429"/>
      <c r="LUQ832" s="429"/>
      <c r="LUR832" s="429"/>
      <c r="LUS832" s="429"/>
      <c r="LUT832" s="429"/>
      <c r="LUU832" s="429"/>
      <c r="LUV832" s="429"/>
      <c r="LUW832" s="429"/>
      <c r="LUX832" s="429"/>
      <c r="LUY832" s="429"/>
      <c r="LUZ832" s="429"/>
      <c r="LVA832" s="429"/>
      <c r="LVB832" s="429"/>
      <c r="LVC832" s="429"/>
      <c r="LVD832" s="429"/>
      <c r="LVE832" s="429"/>
      <c r="LVF832" s="429"/>
      <c r="LVG832" s="429"/>
      <c r="LVH832" s="429"/>
      <c r="LVI832" s="429"/>
      <c r="LVJ832" s="429"/>
      <c r="LVK832" s="429"/>
      <c r="LVL832" s="429"/>
      <c r="LVM832" s="429"/>
      <c r="LVN832" s="429"/>
      <c r="LVO832" s="429"/>
      <c r="LVP832" s="429"/>
      <c r="LVQ832" s="429"/>
      <c r="LVR832" s="429"/>
      <c r="LVS832" s="429"/>
      <c r="LVT832" s="429"/>
      <c r="LVU832" s="429"/>
      <c r="LVV832" s="429"/>
      <c r="LVW832" s="429"/>
      <c r="LVX832" s="429"/>
      <c r="LVY832" s="429"/>
      <c r="LVZ832" s="429"/>
      <c r="LWA832" s="429"/>
      <c r="LWB832" s="429"/>
      <c r="LWC832" s="429"/>
      <c r="LWD832" s="429"/>
      <c r="LWE832" s="429"/>
      <c r="LWF832" s="429"/>
      <c r="LWG832" s="429"/>
      <c r="LWH832" s="429"/>
      <c r="LWI832" s="429"/>
      <c r="LWJ832" s="429"/>
      <c r="LWK832" s="429"/>
      <c r="LWL832" s="429"/>
      <c r="LWM832" s="429"/>
      <c r="LWN832" s="429"/>
      <c r="LWO832" s="429"/>
      <c r="LWP832" s="429"/>
      <c r="LWQ832" s="429"/>
      <c r="LWR832" s="429"/>
      <c r="LWS832" s="429"/>
      <c r="LWT832" s="429"/>
      <c r="LWU832" s="429"/>
      <c r="LWV832" s="429"/>
      <c r="LWW832" s="429"/>
      <c r="LWX832" s="429"/>
      <c r="LWY832" s="429"/>
      <c r="LWZ832" s="429"/>
      <c r="LXA832" s="429"/>
      <c r="LXB832" s="429"/>
      <c r="LXC832" s="429"/>
      <c r="LXD832" s="429"/>
      <c r="LXE832" s="429"/>
      <c r="LXF832" s="429"/>
      <c r="LXG832" s="429"/>
      <c r="LXH832" s="429"/>
      <c r="LXI832" s="429"/>
      <c r="LXJ832" s="429"/>
      <c r="LXK832" s="429"/>
      <c r="LXL832" s="429"/>
      <c r="LXM832" s="429"/>
      <c r="LXN832" s="429"/>
      <c r="LXO832" s="429"/>
      <c r="LXP832" s="429"/>
      <c r="LXQ832" s="429"/>
      <c r="LXR832" s="429"/>
      <c r="LXS832" s="429"/>
      <c r="LXT832" s="429"/>
      <c r="LXU832" s="429"/>
      <c r="LXV832" s="429"/>
      <c r="LXW832" s="429"/>
      <c r="LXX832" s="429"/>
      <c r="LXY832" s="429"/>
      <c r="LXZ832" s="429"/>
      <c r="LYA832" s="429"/>
      <c r="LYB832" s="429"/>
      <c r="LYC832" s="429"/>
      <c r="LYD832" s="429"/>
      <c r="LYE832" s="429"/>
      <c r="LYF832" s="429"/>
      <c r="LYG832" s="429"/>
      <c r="LYH832" s="429"/>
      <c r="LYI832" s="429"/>
      <c r="LYJ832" s="429"/>
      <c r="LYK832" s="429"/>
      <c r="LYL832" s="429"/>
      <c r="LYM832" s="429"/>
      <c r="LYN832" s="429"/>
      <c r="LYO832" s="429"/>
      <c r="LYP832" s="429"/>
      <c r="LYQ832" s="429"/>
      <c r="LYR832" s="429"/>
      <c r="LYS832" s="429"/>
      <c r="LYT832" s="429"/>
      <c r="LYU832" s="429"/>
      <c r="LYV832" s="429"/>
      <c r="LYW832" s="429"/>
      <c r="LYX832" s="429"/>
      <c r="LYY832" s="429"/>
      <c r="LYZ832" s="429"/>
      <c r="LZA832" s="429"/>
      <c r="LZB832" s="429"/>
      <c r="LZC832" s="429"/>
      <c r="LZD832" s="429"/>
      <c r="LZE832" s="429"/>
      <c r="LZF832" s="429"/>
      <c r="LZG832" s="429"/>
      <c r="LZH832" s="429"/>
      <c r="LZI832" s="429"/>
      <c r="LZJ832" s="429"/>
      <c r="LZK832" s="429"/>
      <c r="LZL832" s="429"/>
      <c r="LZM832" s="429"/>
      <c r="LZN832" s="429"/>
      <c r="LZO832" s="429"/>
      <c r="LZP832" s="429"/>
      <c r="LZQ832" s="429"/>
      <c r="LZR832" s="429"/>
      <c r="LZS832" s="429"/>
      <c r="LZT832" s="429"/>
      <c r="LZU832" s="429"/>
      <c r="LZV832" s="429"/>
      <c r="LZW832" s="429"/>
      <c r="LZX832" s="429"/>
      <c r="LZY832" s="429"/>
      <c r="LZZ832" s="429"/>
      <c r="MAA832" s="429"/>
      <c r="MAB832" s="429"/>
      <c r="MAC832" s="429"/>
      <c r="MAD832" s="429"/>
      <c r="MAE832" s="429"/>
      <c r="MAF832" s="429"/>
      <c r="MAG832" s="429"/>
      <c r="MAH832" s="429"/>
      <c r="MAI832" s="429"/>
      <c r="MAJ832" s="429"/>
      <c r="MAK832" s="429"/>
      <c r="MAL832" s="429"/>
      <c r="MAM832" s="429"/>
      <c r="MAN832" s="429"/>
      <c r="MAO832" s="429"/>
      <c r="MAP832" s="429"/>
      <c r="MAQ832" s="429"/>
      <c r="MAR832" s="429"/>
      <c r="MAS832" s="429"/>
      <c r="MAT832" s="429"/>
      <c r="MAU832" s="429"/>
      <c r="MAV832" s="429"/>
      <c r="MAW832" s="429"/>
      <c r="MAX832" s="429"/>
      <c r="MAY832" s="429"/>
      <c r="MAZ832" s="429"/>
      <c r="MBA832" s="429"/>
      <c r="MBB832" s="429"/>
      <c r="MBC832" s="429"/>
      <c r="MBD832" s="429"/>
      <c r="MBE832" s="429"/>
      <c r="MBF832" s="429"/>
      <c r="MBG832" s="429"/>
      <c r="MBH832" s="429"/>
      <c r="MBI832" s="429"/>
      <c r="MBJ832" s="429"/>
      <c r="MBK832" s="429"/>
      <c r="MBL832" s="429"/>
      <c r="MBM832" s="429"/>
      <c r="MBN832" s="429"/>
      <c r="MBO832" s="429"/>
      <c r="MBP832" s="429"/>
      <c r="MBQ832" s="429"/>
      <c r="MBR832" s="429"/>
      <c r="MBS832" s="429"/>
      <c r="MBT832" s="429"/>
      <c r="MBU832" s="429"/>
      <c r="MBV832" s="429"/>
      <c r="MBW832" s="429"/>
      <c r="MBX832" s="429"/>
      <c r="MBY832" s="429"/>
      <c r="MBZ832" s="429"/>
      <c r="MCA832" s="429"/>
      <c r="MCB832" s="429"/>
      <c r="MCC832" s="429"/>
      <c r="MCD832" s="429"/>
      <c r="MCE832" s="429"/>
      <c r="MCF832" s="429"/>
      <c r="MCG832" s="429"/>
      <c r="MCH832" s="429"/>
      <c r="MCI832" s="429"/>
      <c r="MCJ832" s="429"/>
      <c r="MCK832" s="429"/>
      <c r="MCL832" s="429"/>
      <c r="MCM832" s="429"/>
      <c r="MCN832" s="429"/>
      <c r="MCO832" s="429"/>
      <c r="MCP832" s="429"/>
      <c r="MCQ832" s="429"/>
      <c r="MCR832" s="429"/>
      <c r="MCS832" s="429"/>
      <c r="MCT832" s="429"/>
      <c r="MCU832" s="429"/>
      <c r="MCV832" s="429"/>
      <c r="MCW832" s="429"/>
      <c r="MCX832" s="429"/>
      <c r="MCY832" s="429"/>
      <c r="MCZ832" s="429"/>
      <c r="MDA832" s="429"/>
      <c r="MDB832" s="429"/>
      <c r="MDC832" s="429"/>
      <c r="MDD832" s="429"/>
      <c r="MDE832" s="429"/>
      <c r="MDF832" s="429"/>
      <c r="MDG832" s="429"/>
      <c r="MDH832" s="429"/>
      <c r="MDI832" s="429"/>
      <c r="MDJ832" s="429"/>
      <c r="MDK832" s="429"/>
      <c r="MDL832" s="429"/>
      <c r="MDM832" s="429"/>
      <c r="MDN832" s="429"/>
      <c r="MDO832" s="429"/>
      <c r="MDP832" s="429"/>
      <c r="MDQ832" s="429"/>
      <c r="MDR832" s="429"/>
      <c r="MDS832" s="429"/>
      <c r="MDT832" s="429"/>
      <c r="MDU832" s="429"/>
      <c r="MDV832" s="429"/>
      <c r="MDW832" s="429"/>
      <c r="MDX832" s="429"/>
      <c r="MDY832" s="429"/>
      <c r="MDZ832" s="429"/>
      <c r="MEA832" s="429"/>
      <c r="MEB832" s="429"/>
      <c r="MEC832" s="429"/>
      <c r="MED832" s="429"/>
      <c r="MEE832" s="429"/>
      <c r="MEF832" s="429"/>
      <c r="MEG832" s="429"/>
      <c r="MEH832" s="429"/>
      <c r="MEI832" s="429"/>
      <c r="MEJ832" s="429"/>
      <c r="MEK832" s="429"/>
      <c r="MEL832" s="429"/>
      <c r="MEM832" s="429"/>
      <c r="MEN832" s="429"/>
      <c r="MEO832" s="429"/>
      <c r="MEP832" s="429"/>
      <c r="MEQ832" s="429"/>
      <c r="MER832" s="429"/>
      <c r="MES832" s="429"/>
      <c r="MET832" s="429"/>
      <c r="MEU832" s="429"/>
      <c r="MEV832" s="429"/>
      <c r="MEW832" s="429"/>
      <c r="MEX832" s="429"/>
      <c r="MEY832" s="429"/>
      <c r="MEZ832" s="429"/>
      <c r="MFA832" s="429"/>
      <c r="MFB832" s="429"/>
      <c r="MFC832" s="429"/>
      <c r="MFD832" s="429"/>
      <c r="MFE832" s="429"/>
      <c r="MFF832" s="429"/>
      <c r="MFG832" s="429"/>
      <c r="MFH832" s="429"/>
      <c r="MFI832" s="429"/>
      <c r="MFJ832" s="429"/>
      <c r="MFK832" s="429"/>
      <c r="MFL832" s="429"/>
      <c r="MFM832" s="429"/>
      <c r="MFN832" s="429"/>
      <c r="MFO832" s="429"/>
      <c r="MFP832" s="429"/>
      <c r="MFQ832" s="429"/>
      <c r="MFR832" s="429"/>
      <c r="MFS832" s="429"/>
      <c r="MFT832" s="429"/>
      <c r="MFU832" s="429"/>
      <c r="MFV832" s="429"/>
      <c r="MFW832" s="429"/>
      <c r="MFX832" s="429"/>
      <c r="MFY832" s="429"/>
      <c r="MFZ832" s="429"/>
      <c r="MGA832" s="429"/>
      <c r="MGB832" s="429"/>
      <c r="MGC832" s="429"/>
      <c r="MGD832" s="429"/>
      <c r="MGE832" s="429"/>
      <c r="MGF832" s="429"/>
      <c r="MGG832" s="429"/>
      <c r="MGH832" s="429"/>
      <c r="MGI832" s="429"/>
      <c r="MGJ832" s="429"/>
      <c r="MGK832" s="429"/>
      <c r="MGL832" s="429"/>
      <c r="MGM832" s="429"/>
      <c r="MGN832" s="429"/>
      <c r="MGO832" s="429"/>
      <c r="MGP832" s="429"/>
      <c r="MGQ832" s="429"/>
      <c r="MGR832" s="429"/>
      <c r="MGS832" s="429"/>
      <c r="MGT832" s="429"/>
      <c r="MGU832" s="429"/>
      <c r="MGV832" s="429"/>
      <c r="MGW832" s="429"/>
      <c r="MGX832" s="429"/>
      <c r="MGY832" s="429"/>
      <c r="MGZ832" s="429"/>
      <c r="MHA832" s="429"/>
      <c r="MHB832" s="429"/>
      <c r="MHC832" s="429"/>
      <c r="MHD832" s="429"/>
      <c r="MHE832" s="429"/>
      <c r="MHF832" s="429"/>
      <c r="MHG832" s="429"/>
      <c r="MHH832" s="429"/>
      <c r="MHI832" s="429"/>
      <c r="MHJ832" s="429"/>
      <c r="MHK832" s="429"/>
      <c r="MHL832" s="429"/>
      <c r="MHM832" s="429"/>
      <c r="MHN832" s="429"/>
      <c r="MHO832" s="429"/>
      <c r="MHP832" s="429"/>
      <c r="MHQ832" s="429"/>
      <c r="MHR832" s="429"/>
      <c r="MHS832" s="429"/>
      <c r="MHT832" s="429"/>
      <c r="MHU832" s="429"/>
      <c r="MHV832" s="429"/>
      <c r="MHW832" s="429"/>
      <c r="MHX832" s="429"/>
      <c r="MHY832" s="429"/>
      <c r="MHZ832" s="429"/>
      <c r="MIA832" s="429"/>
      <c r="MIB832" s="429"/>
      <c r="MIC832" s="429"/>
      <c r="MID832" s="429"/>
      <c r="MIE832" s="429"/>
      <c r="MIF832" s="429"/>
      <c r="MIG832" s="429"/>
      <c r="MIH832" s="429"/>
      <c r="MII832" s="429"/>
      <c r="MIJ832" s="429"/>
      <c r="MIK832" s="429"/>
      <c r="MIL832" s="429"/>
      <c r="MIM832" s="429"/>
      <c r="MIN832" s="429"/>
      <c r="MIO832" s="429"/>
      <c r="MIP832" s="429"/>
      <c r="MIQ832" s="429"/>
      <c r="MIR832" s="429"/>
      <c r="MIS832" s="429"/>
      <c r="MIT832" s="429"/>
      <c r="MIU832" s="429"/>
      <c r="MIV832" s="429"/>
      <c r="MIW832" s="429"/>
      <c r="MIX832" s="429"/>
      <c r="MIY832" s="429"/>
      <c r="MIZ832" s="429"/>
      <c r="MJA832" s="429"/>
      <c r="MJB832" s="429"/>
      <c r="MJC832" s="429"/>
      <c r="MJD832" s="429"/>
      <c r="MJE832" s="429"/>
      <c r="MJF832" s="429"/>
      <c r="MJG832" s="429"/>
      <c r="MJH832" s="429"/>
      <c r="MJI832" s="429"/>
      <c r="MJJ832" s="429"/>
      <c r="MJK832" s="429"/>
      <c r="MJL832" s="429"/>
      <c r="MJM832" s="429"/>
      <c r="MJN832" s="429"/>
      <c r="MJO832" s="429"/>
      <c r="MJP832" s="429"/>
      <c r="MJQ832" s="429"/>
      <c r="MJR832" s="429"/>
      <c r="MJS832" s="429"/>
      <c r="MJT832" s="429"/>
      <c r="MJU832" s="429"/>
      <c r="MJV832" s="429"/>
      <c r="MJW832" s="429"/>
      <c r="MJX832" s="429"/>
      <c r="MJY832" s="429"/>
      <c r="MJZ832" s="429"/>
      <c r="MKA832" s="429"/>
      <c r="MKB832" s="429"/>
      <c r="MKC832" s="429"/>
      <c r="MKD832" s="429"/>
      <c r="MKE832" s="429"/>
      <c r="MKF832" s="429"/>
      <c r="MKG832" s="429"/>
      <c r="MKH832" s="429"/>
      <c r="MKI832" s="429"/>
      <c r="MKJ832" s="429"/>
      <c r="MKK832" s="429"/>
      <c r="MKL832" s="429"/>
      <c r="MKM832" s="429"/>
      <c r="MKN832" s="429"/>
      <c r="MKO832" s="429"/>
      <c r="MKP832" s="429"/>
      <c r="MKQ832" s="429"/>
      <c r="MKR832" s="429"/>
      <c r="MKS832" s="429"/>
      <c r="MKT832" s="429"/>
      <c r="MKU832" s="429"/>
      <c r="MKV832" s="429"/>
      <c r="MKW832" s="429"/>
      <c r="MKX832" s="429"/>
      <c r="MKY832" s="429"/>
      <c r="MKZ832" s="429"/>
      <c r="MLA832" s="429"/>
      <c r="MLB832" s="429"/>
      <c r="MLC832" s="429"/>
      <c r="MLD832" s="429"/>
      <c r="MLE832" s="429"/>
      <c r="MLF832" s="429"/>
      <c r="MLG832" s="429"/>
      <c r="MLH832" s="429"/>
      <c r="MLI832" s="429"/>
      <c r="MLJ832" s="429"/>
      <c r="MLK832" s="429"/>
      <c r="MLL832" s="429"/>
      <c r="MLM832" s="429"/>
      <c r="MLN832" s="429"/>
      <c r="MLO832" s="429"/>
      <c r="MLP832" s="429"/>
      <c r="MLQ832" s="429"/>
      <c r="MLR832" s="429"/>
      <c r="MLS832" s="429"/>
      <c r="MLT832" s="429"/>
      <c r="MLU832" s="429"/>
      <c r="MLV832" s="429"/>
      <c r="MLW832" s="429"/>
      <c r="MLX832" s="429"/>
      <c r="MLY832" s="429"/>
      <c r="MLZ832" s="429"/>
      <c r="MMA832" s="429"/>
      <c r="MMB832" s="429"/>
      <c r="MMC832" s="429"/>
      <c r="MMD832" s="429"/>
      <c r="MME832" s="429"/>
      <c r="MMF832" s="429"/>
      <c r="MMG832" s="429"/>
      <c r="MMH832" s="429"/>
      <c r="MMI832" s="429"/>
      <c r="MMJ832" s="429"/>
      <c r="MMK832" s="429"/>
      <c r="MML832" s="429"/>
      <c r="MMM832" s="429"/>
      <c r="MMN832" s="429"/>
      <c r="MMO832" s="429"/>
      <c r="MMP832" s="429"/>
      <c r="MMQ832" s="429"/>
      <c r="MMR832" s="429"/>
      <c r="MMS832" s="429"/>
      <c r="MMT832" s="429"/>
      <c r="MMU832" s="429"/>
      <c r="MMV832" s="429"/>
      <c r="MMW832" s="429"/>
      <c r="MMX832" s="429"/>
      <c r="MMY832" s="429"/>
      <c r="MMZ832" s="429"/>
      <c r="MNA832" s="429"/>
      <c r="MNB832" s="429"/>
      <c r="MNC832" s="429"/>
      <c r="MND832" s="429"/>
      <c r="MNE832" s="429"/>
      <c r="MNF832" s="429"/>
      <c r="MNG832" s="429"/>
      <c r="MNH832" s="429"/>
      <c r="MNI832" s="429"/>
      <c r="MNJ832" s="429"/>
      <c r="MNK832" s="429"/>
      <c r="MNL832" s="429"/>
      <c r="MNM832" s="429"/>
      <c r="MNN832" s="429"/>
      <c r="MNO832" s="429"/>
      <c r="MNP832" s="429"/>
      <c r="MNQ832" s="429"/>
      <c r="MNR832" s="429"/>
      <c r="MNS832" s="429"/>
      <c r="MNT832" s="429"/>
      <c r="MNU832" s="429"/>
      <c r="MNV832" s="429"/>
      <c r="MNW832" s="429"/>
      <c r="MNX832" s="429"/>
      <c r="MNY832" s="429"/>
      <c r="MNZ832" s="429"/>
      <c r="MOA832" s="429"/>
      <c r="MOB832" s="429"/>
      <c r="MOC832" s="429"/>
      <c r="MOD832" s="429"/>
      <c r="MOE832" s="429"/>
      <c r="MOF832" s="429"/>
      <c r="MOG832" s="429"/>
      <c r="MOH832" s="429"/>
      <c r="MOI832" s="429"/>
      <c r="MOJ832" s="429"/>
      <c r="MOK832" s="429"/>
      <c r="MOL832" s="429"/>
      <c r="MOM832" s="429"/>
      <c r="MON832" s="429"/>
      <c r="MOO832" s="429"/>
      <c r="MOP832" s="429"/>
      <c r="MOQ832" s="429"/>
      <c r="MOR832" s="429"/>
      <c r="MOS832" s="429"/>
      <c r="MOT832" s="429"/>
      <c r="MOU832" s="429"/>
      <c r="MOV832" s="429"/>
      <c r="MOW832" s="429"/>
      <c r="MOX832" s="429"/>
      <c r="MOY832" s="429"/>
      <c r="MOZ832" s="429"/>
      <c r="MPA832" s="429"/>
      <c r="MPB832" s="429"/>
      <c r="MPC832" s="429"/>
      <c r="MPD832" s="429"/>
      <c r="MPE832" s="429"/>
      <c r="MPF832" s="429"/>
      <c r="MPG832" s="429"/>
      <c r="MPH832" s="429"/>
      <c r="MPI832" s="429"/>
      <c r="MPJ832" s="429"/>
      <c r="MPK832" s="429"/>
      <c r="MPL832" s="429"/>
      <c r="MPM832" s="429"/>
      <c r="MPN832" s="429"/>
      <c r="MPO832" s="429"/>
      <c r="MPP832" s="429"/>
      <c r="MPQ832" s="429"/>
      <c r="MPR832" s="429"/>
      <c r="MPS832" s="429"/>
      <c r="MPT832" s="429"/>
      <c r="MPU832" s="429"/>
      <c r="MPV832" s="429"/>
      <c r="MPW832" s="429"/>
      <c r="MPX832" s="429"/>
      <c r="MPY832" s="429"/>
      <c r="MPZ832" s="429"/>
      <c r="MQA832" s="429"/>
      <c r="MQB832" s="429"/>
      <c r="MQC832" s="429"/>
      <c r="MQD832" s="429"/>
      <c r="MQE832" s="429"/>
      <c r="MQF832" s="429"/>
      <c r="MQG832" s="429"/>
      <c r="MQH832" s="429"/>
      <c r="MQI832" s="429"/>
      <c r="MQJ832" s="429"/>
      <c r="MQK832" s="429"/>
      <c r="MQL832" s="429"/>
      <c r="MQM832" s="429"/>
      <c r="MQN832" s="429"/>
      <c r="MQO832" s="429"/>
      <c r="MQP832" s="429"/>
      <c r="MQQ832" s="429"/>
      <c r="MQR832" s="429"/>
      <c r="MQS832" s="429"/>
      <c r="MQT832" s="429"/>
      <c r="MQU832" s="429"/>
      <c r="MQV832" s="429"/>
      <c r="MQW832" s="429"/>
      <c r="MQX832" s="429"/>
      <c r="MQY832" s="429"/>
      <c r="MQZ832" s="429"/>
      <c r="MRA832" s="429"/>
      <c r="MRB832" s="429"/>
      <c r="MRC832" s="429"/>
      <c r="MRD832" s="429"/>
      <c r="MRE832" s="429"/>
      <c r="MRF832" s="429"/>
      <c r="MRG832" s="429"/>
      <c r="MRH832" s="429"/>
      <c r="MRI832" s="429"/>
      <c r="MRJ832" s="429"/>
      <c r="MRK832" s="429"/>
      <c r="MRL832" s="429"/>
      <c r="MRM832" s="429"/>
      <c r="MRN832" s="429"/>
      <c r="MRO832" s="429"/>
      <c r="MRP832" s="429"/>
      <c r="MRQ832" s="429"/>
      <c r="MRR832" s="429"/>
      <c r="MRS832" s="429"/>
      <c r="MRT832" s="429"/>
      <c r="MRU832" s="429"/>
      <c r="MRV832" s="429"/>
      <c r="MRW832" s="429"/>
      <c r="MRX832" s="429"/>
      <c r="MRY832" s="429"/>
      <c r="MRZ832" s="429"/>
      <c r="MSA832" s="429"/>
      <c r="MSB832" s="429"/>
      <c r="MSC832" s="429"/>
      <c r="MSD832" s="429"/>
      <c r="MSE832" s="429"/>
      <c r="MSF832" s="429"/>
      <c r="MSG832" s="429"/>
      <c r="MSH832" s="429"/>
      <c r="MSI832" s="429"/>
      <c r="MSJ832" s="429"/>
      <c r="MSK832" s="429"/>
      <c r="MSL832" s="429"/>
      <c r="MSM832" s="429"/>
      <c r="MSN832" s="429"/>
      <c r="MSO832" s="429"/>
      <c r="MSP832" s="429"/>
      <c r="MSQ832" s="429"/>
      <c r="MSR832" s="429"/>
      <c r="MSS832" s="429"/>
      <c r="MST832" s="429"/>
      <c r="MSU832" s="429"/>
      <c r="MSV832" s="429"/>
      <c r="MSW832" s="429"/>
      <c r="MSX832" s="429"/>
      <c r="MSY832" s="429"/>
      <c r="MSZ832" s="429"/>
      <c r="MTA832" s="429"/>
      <c r="MTB832" s="429"/>
      <c r="MTC832" s="429"/>
      <c r="MTD832" s="429"/>
      <c r="MTE832" s="429"/>
      <c r="MTF832" s="429"/>
      <c r="MTG832" s="429"/>
      <c r="MTH832" s="429"/>
      <c r="MTI832" s="429"/>
      <c r="MTJ832" s="429"/>
      <c r="MTK832" s="429"/>
      <c r="MTL832" s="429"/>
      <c r="MTM832" s="429"/>
      <c r="MTN832" s="429"/>
      <c r="MTO832" s="429"/>
      <c r="MTP832" s="429"/>
      <c r="MTQ832" s="429"/>
      <c r="MTR832" s="429"/>
      <c r="MTS832" s="429"/>
      <c r="MTT832" s="429"/>
      <c r="MTU832" s="429"/>
      <c r="MTV832" s="429"/>
      <c r="MTW832" s="429"/>
      <c r="MTX832" s="429"/>
      <c r="MTY832" s="429"/>
      <c r="MTZ832" s="429"/>
      <c r="MUA832" s="429"/>
      <c r="MUB832" s="429"/>
      <c r="MUC832" s="429"/>
      <c r="MUD832" s="429"/>
      <c r="MUE832" s="429"/>
      <c r="MUF832" s="429"/>
      <c r="MUG832" s="429"/>
      <c r="MUH832" s="429"/>
      <c r="MUI832" s="429"/>
      <c r="MUJ832" s="429"/>
      <c r="MUK832" s="429"/>
      <c r="MUL832" s="429"/>
      <c r="MUM832" s="429"/>
      <c r="MUN832" s="429"/>
      <c r="MUO832" s="429"/>
      <c r="MUP832" s="429"/>
      <c r="MUQ832" s="429"/>
      <c r="MUR832" s="429"/>
      <c r="MUS832" s="429"/>
      <c r="MUT832" s="429"/>
      <c r="MUU832" s="429"/>
      <c r="MUV832" s="429"/>
      <c r="MUW832" s="429"/>
      <c r="MUX832" s="429"/>
      <c r="MUY832" s="429"/>
      <c r="MUZ832" s="429"/>
      <c r="MVA832" s="429"/>
      <c r="MVB832" s="429"/>
      <c r="MVC832" s="429"/>
      <c r="MVD832" s="429"/>
      <c r="MVE832" s="429"/>
      <c r="MVF832" s="429"/>
      <c r="MVG832" s="429"/>
      <c r="MVH832" s="429"/>
      <c r="MVI832" s="429"/>
      <c r="MVJ832" s="429"/>
      <c r="MVK832" s="429"/>
      <c r="MVL832" s="429"/>
      <c r="MVM832" s="429"/>
      <c r="MVN832" s="429"/>
      <c r="MVO832" s="429"/>
      <c r="MVP832" s="429"/>
      <c r="MVQ832" s="429"/>
      <c r="MVR832" s="429"/>
      <c r="MVS832" s="429"/>
      <c r="MVT832" s="429"/>
      <c r="MVU832" s="429"/>
      <c r="MVV832" s="429"/>
      <c r="MVW832" s="429"/>
      <c r="MVX832" s="429"/>
      <c r="MVY832" s="429"/>
      <c r="MVZ832" s="429"/>
      <c r="MWA832" s="429"/>
      <c r="MWB832" s="429"/>
      <c r="MWC832" s="429"/>
      <c r="MWD832" s="429"/>
      <c r="MWE832" s="429"/>
      <c r="MWF832" s="429"/>
      <c r="MWG832" s="429"/>
      <c r="MWH832" s="429"/>
      <c r="MWI832" s="429"/>
      <c r="MWJ832" s="429"/>
      <c r="MWK832" s="429"/>
      <c r="MWL832" s="429"/>
      <c r="MWM832" s="429"/>
      <c r="MWN832" s="429"/>
      <c r="MWO832" s="429"/>
      <c r="MWP832" s="429"/>
      <c r="MWQ832" s="429"/>
      <c r="MWR832" s="429"/>
      <c r="MWS832" s="429"/>
      <c r="MWT832" s="429"/>
      <c r="MWU832" s="429"/>
      <c r="MWV832" s="429"/>
      <c r="MWW832" s="429"/>
      <c r="MWX832" s="429"/>
      <c r="MWY832" s="429"/>
      <c r="MWZ832" s="429"/>
      <c r="MXA832" s="429"/>
      <c r="MXB832" s="429"/>
      <c r="MXC832" s="429"/>
      <c r="MXD832" s="429"/>
      <c r="MXE832" s="429"/>
      <c r="MXF832" s="429"/>
      <c r="MXG832" s="429"/>
      <c r="MXH832" s="429"/>
      <c r="MXI832" s="429"/>
      <c r="MXJ832" s="429"/>
      <c r="MXK832" s="429"/>
      <c r="MXL832" s="429"/>
      <c r="MXM832" s="429"/>
      <c r="MXN832" s="429"/>
      <c r="MXO832" s="429"/>
      <c r="MXP832" s="429"/>
      <c r="MXQ832" s="429"/>
      <c r="MXR832" s="429"/>
      <c r="MXS832" s="429"/>
      <c r="MXT832" s="429"/>
      <c r="MXU832" s="429"/>
      <c r="MXV832" s="429"/>
      <c r="MXW832" s="429"/>
      <c r="MXX832" s="429"/>
      <c r="MXY832" s="429"/>
      <c r="MXZ832" s="429"/>
      <c r="MYA832" s="429"/>
      <c r="MYB832" s="429"/>
      <c r="MYC832" s="429"/>
      <c r="MYD832" s="429"/>
      <c r="MYE832" s="429"/>
      <c r="MYF832" s="429"/>
      <c r="MYG832" s="429"/>
      <c r="MYH832" s="429"/>
      <c r="MYI832" s="429"/>
      <c r="MYJ832" s="429"/>
      <c r="MYK832" s="429"/>
      <c r="MYL832" s="429"/>
      <c r="MYM832" s="429"/>
      <c r="MYN832" s="429"/>
      <c r="MYO832" s="429"/>
      <c r="MYP832" s="429"/>
      <c r="MYQ832" s="429"/>
      <c r="MYR832" s="429"/>
      <c r="MYS832" s="429"/>
      <c r="MYT832" s="429"/>
      <c r="MYU832" s="429"/>
      <c r="MYV832" s="429"/>
      <c r="MYW832" s="429"/>
      <c r="MYX832" s="429"/>
      <c r="MYY832" s="429"/>
      <c r="MYZ832" s="429"/>
      <c r="MZA832" s="429"/>
      <c r="MZB832" s="429"/>
      <c r="MZC832" s="429"/>
      <c r="MZD832" s="429"/>
      <c r="MZE832" s="429"/>
      <c r="MZF832" s="429"/>
      <c r="MZG832" s="429"/>
      <c r="MZH832" s="429"/>
      <c r="MZI832" s="429"/>
      <c r="MZJ832" s="429"/>
      <c r="MZK832" s="429"/>
      <c r="MZL832" s="429"/>
      <c r="MZM832" s="429"/>
      <c r="MZN832" s="429"/>
      <c r="MZO832" s="429"/>
      <c r="MZP832" s="429"/>
      <c r="MZQ832" s="429"/>
      <c r="MZR832" s="429"/>
      <c r="MZS832" s="429"/>
      <c r="MZT832" s="429"/>
      <c r="MZU832" s="429"/>
      <c r="MZV832" s="429"/>
      <c r="MZW832" s="429"/>
      <c r="MZX832" s="429"/>
      <c r="MZY832" s="429"/>
      <c r="MZZ832" s="429"/>
      <c r="NAA832" s="429"/>
      <c r="NAB832" s="429"/>
      <c r="NAC832" s="429"/>
      <c r="NAD832" s="429"/>
      <c r="NAE832" s="429"/>
      <c r="NAF832" s="429"/>
      <c r="NAG832" s="429"/>
      <c r="NAH832" s="429"/>
      <c r="NAI832" s="429"/>
      <c r="NAJ832" s="429"/>
      <c r="NAK832" s="429"/>
      <c r="NAL832" s="429"/>
      <c r="NAM832" s="429"/>
      <c r="NAN832" s="429"/>
      <c r="NAO832" s="429"/>
      <c r="NAP832" s="429"/>
      <c r="NAQ832" s="429"/>
      <c r="NAR832" s="429"/>
      <c r="NAS832" s="429"/>
      <c r="NAT832" s="429"/>
      <c r="NAU832" s="429"/>
      <c r="NAV832" s="429"/>
      <c r="NAW832" s="429"/>
      <c r="NAX832" s="429"/>
      <c r="NAY832" s="429"/>
      <c r="NAZ832" s="429"/>
      <c r="NBA832" s="429"/>
      <c r="NBB832" s="429"/>
      <c r="NBC832" s="429"/>
      <c r="NBD832" s="429"/>
      <c r="NBE832" s="429"/>
      <c r="NBF832" s="429"/>
      <c r="NBG832" s="429"/>
      <c r="NBH832" s="429"/>
      <c r="NBI832" s="429"/>
      <c r="NBJ832" s="429"/>
      <c r="NBK832" s="429"/>
      <c r="NBL832" s="429"/>
      <c r="NBM832" s="429"/>
      <c r="NBN832" s="429"/>
      <c r="NBO832" s="429"/>
      <c r="NBP832" s="429"/>
      <c r="NBQ832" s="429"/>
      <c r="NBR832" s="429"/>
      <c r="NBS832" s="429"/>
      <c r="NBT832" s="429"/>
      <c r="NBU832" s="429"/>
      <c r="NBV832" s="429"/>
      <c r="NBW832" s="429"/>
      <c r="NBX832" s="429"/>
      <c r="NBY832" s="429"/>
      <c r="NBZ832" s="429"/>
      <c r="NCA832" s="429"/>
      <c r="NCB832" s="429"/>
      <c r="NCC832" s="429"/>
      <c r="NCD832" s="429"/>
      <c r="NCE832" s="429"/>
      <c r="NCF832" s="429"/>
      <c r="NCG832" s="429"/>
      <c r="NCH832" s="429"/>
      <c r="NCI832" s="429"/>
      <c r="NCJ832" s="429"/>
      <c r="NCK832" s="429"/>
      <c r="NCL832" s="429"/>
      <c r="NCM832" s="429"/>
      <c r="NCN832" s="429"/>
      <c r="NCO832" s="429"/>
      <c r="NCP832" s="429"/>
      <c r="NCQ832" s="429"/>
      <c r="NCR832" s="429"/>
      <c r="NCS832" s="429"/>
      <c r="NCT832" s="429"/>
      <c r="NCU832" s="429"/>
      <c r="NCV832" s="429"/>
      <c r="NCW832" s="429"/>
      <c r="NCX832" s="429"/>
      <c r="NCY832" s="429"/>
      <c r="NCZ832" s="429"/>
      <c r="NDA832" s="429"/>
      <c r="NDB832" s="429"/>
      <c r="NDC832" s="429"/>
      <c r="NDD832" s="429"/>
      <c r="NDE832" s="429"/>
      <c r="NDF832" s="429"/>
      <c r="NDG832" s="429"/>
      <c r="NDH832" s="429"/>
      <c r="NDI832" s="429"/>
      <c r="NDJ832" s="429"/>
      <c r="NDK832" s="429"/>
      <c r="NDL832" s="429"/>
      <c r="NDM832" s="429"/>
      <c r="NDN832" s="429"/>
      <c r="NDO832" s="429"/>
      <c r="NDP832" s="429"/>
      <c r="NDQ832" s="429"/>
      <c r="NDR832" s="429"/>
      <c r="NDS832" s="429"/>
      <c r="NDT832" s="429"/>
      <c r="NDU832" s="429"/>
      <c r="NDV832" s="429"/>
      <c r="NDW832" s="429"/>
      <c r="NDX832" s="429"/>
      <c r="NDY832" s="429"/>
      <c r="NDZ832" s="429"/>
      <c r="NEA832" s="429"/>
      <c r="NEB832" s="429"/>
      <c r="NEC832" s="429"/>
      <c r="NED832" s="429"/>
      <c r="NEE832" s="429"/>
      <c r="NEF832" s="429"/>
      <c r="NEG832" s="429"/>
      <c r="NEH832" s="429"/>
      <c r="NEI832" s="429"/>
      <c r="NEJ832" s="429"/>
      <c r="NEK832" s="429"/>
      <c r="NEL832" s="429"/>
      <c r="NEM832" s="429"/>
      <c r="NEN832" s="429"/>
      <c r="NEO832" s="429"/>
      <c r="NEP832" s="429"/>
      <c r="NEQ832" s="429"/>
      <c r="NER832" s="429"/>
      <c r="NES832" s="429"/>
      <c r="NET832" s="429"/>
      <c r="NEU832" s="429"/>
      <c r="NEV832" s="429"/>
      <c r="NEW832" s="429"/>
      <c r="NEX832" s="429"/>
      <c r="NEY832" s="429"/>
      <c r="NEZ832" s="429"/>
      <c r="NFA832" s="429"/>
      <c r="NFB832" s="429"/>
      <c r="NFC832" s="429"/>
      <c r="NFD832" s="429"/>
      <c r="NFE832" s="429"/>
      <c r="NFF832" s="429"/>
      <c r="NFG832" s="429"/>
      <c r="NFH832" s="429"/>
      <c r="NFI832" s="429"/>
      <c r="NFJ832" s="429"/>
      <c r="NFK832" s="429"/>
      <c r="NFL832" s="429"/>
      <c r="NFM832" s="429"/>
      <c r="NFN832" s="429"/>
      <c r="NFO832" s="429"/>
      <c r="NFP832" s="429"/>
      <c r="NFQ832" s="429"/>
      <c r="NFR832" s="429"/>
      <c r="NFS832" s="429"/>
      <c r="NFT832" s="429"/>
      <c r="NFU832" s="429"/>
      <c r="NFV832" s="429"/>
      <c r="NFW832" s="429"/>
      <c r="NFX832" s="429"/>
      <c r="NFY832" s="429"/>
      <c r="NFZ832" s="429"/>
      <c r="NGA832" s="429"/>
      <c r="NGB832" s="429"/>
      <c r="NGC832" s="429"/>
      <c r="NGD832" s="429"/>
      <c r="NGE832" s="429"/>
      <c r="NGF832" s="429"/>
      <c r="NGG832" s="429"/>
      <c r="NGH832" s="429"/>
      <c r="NGI832" s="429"/>
      <c r="NGJ832" s="429"/>
      <c r="NGK832" s="429"/>
      <c r="NGL832" s="429"/>
      <c r="NGM832" s="429"/>
      <c r="NGN832" s="429"/>
      <c r="NGO832" s="429"/>
      <c r="NGP832" s="429"/>
      <c r="NGQ832" s="429"/>
      <c r="NGR832" s="429"/>
      <c r="NGS832" s="429"/>
      <c r="NGT832" s="429"/>
      <c r="NGU832" s="429"/>
      <c r="NGV832" s="429"/>
      <c r="NGW832" s="429"/>
      <c r="NGX832" s="429"/>
      <c r="NGY832" s="429"/>
      <c r="NGZ832" s="429"/>
      <c r="NHA832" s="429"/>
      <c r="NHB832" s="429"/>
      <c r="NHC832" s="429"/>
      <c r="NHD832" s="429"/>
      <c r="NHE832" s="429"/>
      <c r="NHF832" s="429"/>
      <c r="NHG832" s="429"/>
      <c r="NHH832" s="429"/>
      <c r="NHI832" s="429"/>
      <c r="NHJ832" s="429"/>
      <c r="NHK832" s="429"/>
      <c r="NHL832" s="429"/>
      <c r="NHM832" s="429"/>
      <c r="NHN832" s="429"/>
      <c r="NHO832" s="429"/>
      <c r="NHP832" s="429"/>
      <c r="NHQ832" s="429"/>
      <c r="NHR832" s="429"/>
      <c r="NHS832" s="429"/>
      <c r="NHT832" s="429"/>
      <c r="NHU832" s="429"/>
      <c r="NHV832" s="429"/>
      <c r="NHW832" s="429"/>
      <c r="NHX832" s="429"/>
      <c r="NHY832" s="429"/>
      <c r="NHZ832" s="429"/>
      <c r="NIA832" s="429"/>
      <c r="NIB832" s="429"/>
      <c r="NIC832" s="429"/>
      <c r="NID832" s="429"/>
      <c r="NIE832" s="429"/>
      <c r="NIF832" s="429"/>
      <c r="NIG832" s="429"/>
      <c r="NIH832" s="429"/>
      <c r="NII832" s="429"/>
      <c r="NIJ832" s="429"/>
      <c r="NIK832" s="429"/>
      <c r="NIL832" s="429"/>
      <c r="NIM832" s="429"/>
      <c r="NIN832" s="429"/>
      <c r="NIO832" s="429"/>
      <c r="NIP832" s="429"/>
      <c r="NIQ832" s="429"/>
      <c r="NIR832" s="429"/>
      <c r="NIS832" s="429"/>
      <c r="NIT832" s="429"/>
      <c r="NIU832" s="429"/>
      <c r="NIV832" s="429"/>
      <c r="NIW832" s="429"/>
      <c r="NIX832" s="429"/>
      <c r="NIY832" s="429"/>
      <c r="NIZ832" s="429"/>
      <c r="NJA832" s="429"/>
      <c r="NJB832" s="429"/>
      <c r="NJC832" s="429"/>
      <c r="NJD832" s="429"/>
      <c r="NJE832" s="429"/>
      <c r="NJF832" s="429"/>
      <c r="NJG832" s="429"/>
      <c r="NJH832" s="429"/>
      <c r="NJI832" s="429"/>
      <c r="NJJ832" s="429"/>
      <c r="NJK832" s="429"/>
      <c r="NJL832" s="429"/>
      <c r="NJM832" s="429"/>
      <c r="NJN832" s="429"/>
      <c r="NJO832" s="429"/>
      <c r="NJP832" s="429"/>
      <c r="NJQ832" s="429"/>
      <c r="NJR832" s="429"/>
      <c r="NJS832" s="429"/>
      <c r="NJT832" s="429"/>
      <c r="NJU832" s="429"/>
      <c r="NJV832" s="429"/>
      <c r="NJW832" s="429"/>
      <c r="NJX832" s="429"/>
      <c r="NJY832" s="429"/>
      <c r="NJZ832" s="429"/>
      <c r="NKA832" s="429"/>
      <c r="NKB832" s="429"/>
      <c r="NKC832" s="429"/>
      <c r="NKD832" s="429"/>
      <c r="NKE832" s="429"/>
      <c r="NKF832" s="429"/>
      <c r="NKG832" s="429"/>
      <c r="NKH832" s="429"/>
      <c r="NKI832" s="429"/>
      <c r="NKJ832" s="429"/>
      <c r="NKK832" s="429"/>
      <c r="NKL832" s="429"/>
      <c r="NKM832" s="429"/>
      <c r="NKN832" s="429"/>
      <c r="NKO832" s="429"/>
      <c r="NKP832" s="429"/>
      <c r="NKQ832" s="429"/>
      <c r="NKR832" s="429"/>
      <c r="NKS832" s="429"/>
      <c r="NKT832" s="429"/>
      <c r="NKU832" s="429"/>
      <c r="NKV832" s="429"/>
      <c r="NKW832" s="429"/>
      <c r="NKX832" s="429"/>
      <c r="NKY832" s="429"/>
      <c r="NKZ832" s="429"/>
      <c r="NLA832" s="429"/>
      <c r="NLB832" s="429"/>
      <c r="NLC832" s="429"/>
      <c r="NLD832" s="429"/>
      <c r="NLE832" s="429"/>
      <c r="NLF832" s="429"/>
      <c r="NLG832" s="429"/>
      <c r="NLH832" s="429"/>
      <c r="NLI832" s="429"/>
      <c r="NLJ832" s="429"/>
      <c r="NLK832" s="429"/>
      <c r="NLL832" s="429"/>
      <c r="NLM832" s="429"/>
      <c r="NLN832" s="429"/>
      <c r="NLO832" s="429"/>
      <c r="NLP832" s="429"/>
      <c r="NLQ832" s="429"/>
      <c r="NLR832" s="429"/>
      <c r="NLS832" s="429"/>
      <c r="NLT832" s="429"/>
      <c r="NLU832" s="429"/>
      <c r="NLV832" s="429"/>
      <c r="NLW832" s="429"/>
      <c r="NLX832" s="429"/>
      <c r="NLY832" s="429"/>
      <c r="NLZ832" s="429"/>
      <c r="NMA832" s="429"/>
      <c r="NMB832" s="429"/>
      <c r="NMC832" s="429"/>
      <c r="NMD832" s="429"/>
      <c r="NME832" s="429"/>
      <c r="NMF832" s="429"/>
      <c r="NMG832" s="429"/>
      <c r="NMH832" s="429"/>
      <c r="NMI832" s="429"/>
      <c r="NMJ832" s="429"/>
      <c r="NMK832" s="429"/>
      <c r="NML832" s="429"/>
      <c r="NMM832" s="429"/>
      <c r="NMN832" s="429"/>
      <c r="NMO832" s="429"/>
      <c r="NMP832" s="429"/>
      <c r="NMQ832" s="429"/>
      <c r="NMR832" s="429"/>
      <c r="NMS832" s="429"/>
      <c r="NMT832" s="429"/>
      <c r="NMU832" s="429"/>
      <c r="NMV832" s="429"/>
      <c r="NMW832" s="429"/>
      <c r="NMX832" s="429"/>
      <c r="NMY832" s="429"/>
      <c r="NMZ832" s="429"/>
      <c r="NNA832" s="429"/>
      <c r="NNB832" s="429"/>
      <c r="NNC832" s="429"/>
      <c r="NND832" s="429"/>
      <c r="NNE832" s="429"/>
      <c r="NNF832" s="429"/>
      <c r="NNG832" s="429"/>
      <c r="NNH832" s="429"/>
      <c r="NNI832" s="429"/>
      <c r="NNJ832" s="429"/>
      <c r="NNK832" s="429"/>
      <c r="NNL832" s="429"/>
      <c r="NNM832" s="429"/>
      <c r="NNN832" s="429"/>
      <c r="NNO832" s="429"/>
      <c r="NNP832" s="429"/>
      <c r="NNQ832" s="429"/>
      <c r="NNR832" s="429"/>
      <c r="NNS832" s="429"/>
      <c r="NNT832" s="429"/>
      <c r="NNU832" s="429"/>
      <c r="NNV832" s="429"/>
      <c r="NNW832" s="429"/>
      <c r="NNX832" s="429"/>
      <c r="NNY832" s="429"/>
      <c r="NNZ832" s="429"/>
      <c r="NOA832" s="429"/>
      <c r="NOB832" s="429"/>
      <c r="NOC832" s="429"/>
      <c r="NOD832" s="429"/>
      <c r="NOE832" s="429"/>
      <c r="NOF832" s="429"/>
      <c r="NOG832" s="429"/>
      <c r="NOH832" s="429"/>
      <c r="NOI832" s="429"/>
      <c r="NOJ832" s="429"/>
      <c r="NOK832" s="429"/>
      <c r="NOL832" s="429"/>
      <c r="NOM832" s="429"/>
      <c r="NON832" s="429"/>
      <c r="NOO832" s="429"/>
      <c r="NOP832" s="429"/>
      <c r="NOQ832" s="429"/>
      <c r="NOR832" s="429"/>
      <c r="NOS832" s="429"/>
      <c r="NOT832" s="429"/>
      <c r="NOU832" s="429"/>
      <c r="NOV832" s="429"/>
      <c r="NOW832" s="429"/>
      <c r="NOX832" s="429"/>
      <c r="NOY832" s="429"/>
      <c r="NOZ832" s="429"/>
      <c r="NPA832" s="429"/>
      <c r="NPB832" s="429"/>
      <c r="NPC832" s="429"/>
      <c r="NPD832" s="429"/>
      <c r="NPE832" s="429"/>
      <c r="NPF832" s="429"/>
      <c r="NPG832" s="429"/>
      <c r="NPH832" s="429"/>
      <c r="NPI832" s="429"/>
      <c r="NPJ832" s="429"/>
      <c r="NPK832" s="429"/>
      <c r="NPL832" s="429"/>
      <c r="NPM832" s="429"/>
      <c r="NPN832" s="429"/>
      <c r="NPO832" s="429"/>
      <c r="NPP832" s="429"/>
      <c r="NPQ832" s="429"/>
      <c r="NPR832" s="429"/>
      <c r="NPS832" s="429"/>
      <c r="NPT832" s="429"/>
      <c r="NPU832" s="429"/>
      <c r="NPV832" s="429"/>
      <c r="NPW832" s="429"/>
      <c r="NPX832" s="429"/>
      <c r="NPY832" s="429"/>
      <c r="NPZ832" s="429"/>
      <c r="NQA832" s="429"/>
      <c r="NQB832" s="429"/>
      <c r="NQC832" s="429"/>
      <c r="NQD832" s="429"/>
      <c r="NQE832" s="429"/>
      <c r="NQF832" s="429"/>
      <c r="NQG832" s="429"/>
      <c r="NQH832" s="429"/>
      <c r="NQI832" s="429"/>
      <c r="NQJ832" s="429"/>
      <c r="NQK832" s="429"/>
      <c r="NQL832" s="429"/>
      <c r="NQM832" s="429"/>
      <c r="NQN832" s="429"/>
      <c r="NQO832" s="429"/>
      <c r="NQP832" s="429"/>
      <c r="NQQ832" s="429"/>
      <c r="NQR832" s="429"/>
      <c r="NQS832" s="429"/>
      <c r="NQT832" s="429"/>
      <c r="NQU832" s="429"/>
      <c r="NQV832" s="429"/>
      <c r="NQW832" s="429"/>
      <c r="NQX832" s="429"/>
      <c r="NQY832" s="429"/>
      <c r="NQZ832" s="429"/>
      <c r="NRA832" s="429"/>
      <c r="NRB832" s="429"/>
      <c r="NRC832" s="429"/>
      <c r="NRD832" s="429"/>
      <c r="NRE832" s="429"/>
      <c r="NRF832" s="429"/>
      <c r="NRG832" s="429"/>
      <c r="NRH832" s="429"/>
      <c r="NRI832" s="429"/>
      <c r="NRJ832" s="429"/>
      <c r="NRK832" s="429"/>
      <c r="NRL832" s="429"/>
      <c r="NRM832" s="429"/>
      <c r="NRN832" s="429"/>
      <c r="NRO832" s="429"/>
      <c r="NRP832" s="429"/>
      <c r="NRQ832" s="429"/>
      <c r="NRR832" s="429"/>
      <c r="NRS832" s="429"/>
      <c r="NRT832" s="429"/>
      <c r="NRU832" s="429"/>
      <c r="NRV832" s="429"/>
      <c r="NRW832" s="429"/>
      <c r="NRX832" s="429"/>
      <c r="NRY832" s="429"/>
      <c r="NRZ832" s="429"/>
      <c r="NSA832" s="429"/>
      <c r="NSB832" s="429"/>
      <c r="NSC832" s="429"/>
      <c r="NSD832" s="429"/>
      <c r="NSE832" s="429"/>
      <c r="NSF832" s="429"/>
      <c r="NSG832" s="429"/>
      <c r="NSH832" s="429"/>
      <c r="NSI832" s="429"/>
      <c r="NSJ832" s="429"/>
      <c r="NSK832" s="429"/>
      <c r="NSL832" s="429"/>
      <c r="NSM832" s="429"/>
      <c r="NSN832" s="429"/>
      <c r="NSO832" s="429"/>
      <c r="NSP832" s="429"/>
      <c r="NSQ832" s="429"/>
      <c r="NSR832" s="429"/>
      <c r="NSS832" s="429"/>
      <c r="NST832" s="429"/>
      <c r="NSU832" s="429"/>
      <c r="NSV832" s="429"/>
      <c r="NSW832" s="429"/>
      <c r="NSX832" s="429"/>
      <c r="NSY832" s="429"/>
      <c r="NSZ832" s="429"/>
      <c r="NTA832" s="429"/>
      <c r="NTB832" s="429"/>
      <c r="NTC832" s="429"/>
      <c r="NTD832" s="429"/>
      <c r="NTE832" s="429"/>
      <c r="NTF832" s="429"/>
      <c r="NTG832" s="429"/>
      <c r="NTH832" s="429"/>
      <c r="NTI832" s="429"/>
      <c r="NTJ832" s="429"/>
      <c r="NTK832" s="429"/>
      <c r="NTL832" s="429"/>
      <c r="NTM832" s="429"/>
      <c r="NTN832" s="429"/>
      <c r="NTO832" s="429"/>
      <c r="NTP832" s="429"/>
      <c r="NTQ832" s="429"/>
      <c r="NTR832" s="429"/>
      <c r="NTS832" s="429"/>
      <c r="NTT832" s="429"/>
      <c r="NTU832" s="429"/>
      <c r="NTV832" s="429"/>
      <c r="NTW832" s="429"/>
      <c r="NTX832" s="429"/>
      <c r="NTY832" s="429"/>
      <c r="NTZ832" s="429"/>
      <c r="NUA832" s="429"/>
      <c r="NUB832" s="429"/>
      <c r="NUC832" s="429"/>
      <c r="NUD832" s="429"/>
      <c r="NUE832" s="429"/>
      <c r="NUF832" s="429"/>
      <c r="NUG832" s="429"/>
      <c r="NUH832" s="429"/>
      <c r="NUI832" s="429"/>
      <c r="NUJ832" s="429"/>
      <c r="NUK832" s="429"/>
      <c r="NUL832" s="429"/>
      <c r="NUM832" s="429"/>
      <c r="NUN832" s="429"/>
      <c r="NUO832" s="429"/>
      <c r="NUP832" s="429"/>
      <c r="NUQ832" s="429"/>
      <c r="NUR832" s="429"/>
      <c r="NUS832" s="429"/>
      <c r="NUT832" s="429"/>
      <c r="NUU832" s="429"/>
      <c r="NUV832" s="429"/>
      <c r="NUW832" s="429"/>
      <c r="NUX832" s="429"/>
      <c r="NUY832" s="429"/>
      <c r="NUZ832" s="429"/>
      <c r="NVA832" s="429"/>
      <c r="NVB832" s="429"/>
      <c r="NVC832" s="429"/>
      <c r="NVD832" s="429"/>
      <c r="NVE832" s="429"/>
      <c r="NVF832" s="429"/>
      <c r="NVG832" s="429"/>
      <c r="NVH832" s="429"/>
      <c r="NVI832" s="429"/>
      <c r="NVJ832" s="429"/>
      <c r="NVK832" s="429"/>
      <c r="NVL832" s="429"/>
      <c r="NVM832" s="429"/>
      <c r="NVN832" s="429"/>
      <c r="NVO832" s="429"/>
      <c r="NVP832" s="429"/>
      <c r="NVQ832" s="429"/>
      <c r="NVR832" s="429"/>
      <c r="NVS832" s="429"/>
      <c r="NVT832" s="429"/>
      <c r="NVU832" s="429"/>
      <c r="NVV832" s="429"/>
      <c r="NVW832" s="429"/>
      <c r="NVX832" s="429"/>
      <c r="NVY832" s="429"/>
      <c r="NVZ832" s="429"/>
      <c r="NWA832" s="429"/>
      <c r="NWB832" s="429"/>
      <c r="NWC832" s="429"/>
      <c r="NWD832" s="429"/>
      <c r="NWE832" s="429"/>
      <c r="NWF832" s="429"/>
      <c r="NWG832" s="429"/>
      <c r="NWH832" s="429"/>
      <c r="NWI832" s="429"/>
      <c r="NWJ832" s="429"/>
      <c r="NWK832" s="429"/>
      <c r="NWL832" s="429"/>
      <c r="NWM832" s="429"/>
      <c r="NWN832" s="429"/>
      <c r="NWO832" s="429"/>
      <c r="NWP832" s="429"/>
      <c r="NWQ832" s="429"/>
      <c r="NWR832" s="429"/>
      <c r="NWS832" s="429"/>
      <c r="NWT832" s="429"/>
      <c r="NWU832" s="429"/>
      <c r="NWV832" s="429"/>
      <c r="NWW832" s="429"/>
      <c r="NWX832" s="429"/>
      <c r="NWY832" s="429"/>
      <c r="NWZ832" s="429"/>
      <c r="NXA832" s="429"/>
      <c r="NXB832" s="429"/>
      <c r="NXC832" s="429"/>
      <c r="NXD832" s="429"/>
      <c r="NXE832" s="429"/>
      <c r="NXF832" s="429"/>
      <c r="NXG832" s="429"/>
      <c r="NXH832" s="429"/>
      <c r="NXI832" s="429"/>
      <c r="NXJ832" s="429"/>
      <c r="NXK832" s="429"/>
      <c r="NXL832" s="429"/>
      <c r="NXM832" s="429"/>
      <c r="NXN832" s="429"/>
      <c r="NXO832" s="429"/>
      <c r="NXP832" s="429"/>
      <c r="NXQ832" s="429"/>
      <c r="NXR832" s="429"/>
      <c r="NXS832" s="429"/>
      <c r="NXT832" s="429"/>
      <c r="NXU832" s="429"/>
      <c r="NXV832" s="429"/>
      <c r="NXW832" s="429"/>
      <c r="NXX832" s="429"/>
      <c r="NXY832" s="429"/>
      <c r="NXZ832" s="429"/>
      <c r="NYA832" s="429"/>
      <c r="NYB832" s="429"/>
      <c r="NYC832" s="429"/>
      <c r="NYD832" s="429"/>
      <c r="NYE832" s="429"/>
      <c r="NYF832" s="429"/>
      <c r="NYG832" s="429"/>
      <c r="NYH832" s="429"/>
      <c r="NYI832" s="429"/>
      <c r="NYJ832" s="429"/>
      <c r="NYK832" s="429"/>
      <c r="NYL832" s="429"/>
      <c r="NYM832" s="429"/>
      <c r="NYN832" s="429"/>
      <c r="NYO832" s="429"/>
      <c r="NYP832" s="429"/>
      <c r="NYQ832" s="429"/>
      <c r="NYR832" s="429"/>
      <c r="NYS832" s="429"/>
      <c r="NYT832" s="429"/>
      <c r="NYU832" s="429"/>
      <c r="NYV832" s="429"/>
      <c r="NYW832" s="429"/>
      <c r="NYX832" s="429"/>
      <c r="NYY832" s="429"/>
      <c r="NYZ832" s="429"/>
      <c r="NZA832" s="429"/>
      <c r="NZB832" s="429"/>
      <c r="NZC832" s="429"/>
      <c r="NZD832" s="429"/>
      <c r="NZE832" s="429"/>
      <c r="NZF832" s="429"/>
      <c r="NZG832" s="429"/>
      <c r="NZH832" s="429"/>
      <c r="NZI832" s="429"/>
      <c r="NZJ832" s="429"/>
      <c r="NZK832" s="429"/>
      <c r="NZL832" s="429"/>
      <c r="NZM832" s="429"/>
      <c r="NZN832" s="429"/>
      <c r="NZO832" s="429"/>
      <c r="NZP832" s="429"/>
      <c r="NZQ832" s="429"/>
      <c r="NZR832" s="429"/>
      <c r="NZS832" s="429"/>
      <c r="NZT832" s="429"/>
      <c r="NZU832" s="429"/>
      <c r="NZV832" s="429"/>
      <c r="NZW832" s="429"/>
      <c r="NZX832" s="429"/>
      <c r="NZY832" s="429"/>
      <c r="NZZ832" s="429"/>
      <c r="OAA832" s="429"/>
      <c r="OAB832" s="429"/>
      <c r="OAC832" s="429"/>
      <c r="OAD832" s="429"/>
      <c r="OAE832" s="429"/>
      <c r="OAF832" s="429"/>
      <c r="OAG832" s="429"/>
      <c r="OAH832" s="429"/>
      <c r="OAI832" s="429"/>
      <c r="OAJ832" s="429"/>
      <c r="OAK832" s="429"/>
      <c r="OAL832" s="429"/>
      <c r="OAM832" s="429"/>
      <c r="OAN832" s="429"/>
      <c r="OAO832" s="429"/>
      <c r="OAP832" s="429"/>
      <c r="OAQ832" s="429"/>
      <c r="OAR832" s="429"/>
      <c r="OAS832" s="429"/>
      <c r="OAT832" s="429"/>
      <c r="OAU832" s="429"/>
      <c r="OAV832" s="429"/>
      <c r="OAW832" s="429"/>
      <c r="OAX832" s="429"/>
      <c r="OAY832" s="429"/>
      <c r="OAZ832" s="429"/>
      <c r="OBA832" s="429"/>
      <c r="OBB832" s="429"/>
      <c r="OBC832" s="429"/>
      <c r="OBD832" s="429"/>
      <c r="OBE832" s="429"/>
      <c r="OBF832" s="429"/>
      <c r="OBG832" s="429"/>
      <c r="OBH832" s="429"/>
      <c r="OBI832" s="429"/>
      <c r="OBJ832" s="429"/>
      <c r="OBK832" s="429"/>
      <c r="OBL832" s="429"/>
      <c r="OBM832" s="429"/>
      <c r="OBN832" s="429"/>
      <c r="OBO832" s="429"/>
      <c r="OBP832" s="429"/>
      <c r="OBQ832" s="429"/>
      <c r="OBR832" s="429"/>
      <c r="OBS832" s="429"/>
      <c r="OBT832" s="429"/>
      <c r="OBU832" s="429"/>
      <c r="OBV832" s="429"/>
      <c r="OBW832" s="429"/>
      <c r="OBX832" s="429"/>
      <c r="OBY832" s="429"/>
      <c r="OBZ832" s="429"/>
      <c r="OCA832" s="429"/>
      <c r="OCB832" s="429"/>
      <c r="OCC832" s="429"/>
      <c r="OCD832" s="429"/>
      <c r="OCE832" s="429"/>
      <c r="OCF832" s="429"/>
      <c r="OCG832" s="429"/>
      <c r="OCH832" s="429"/>
      <c r="OCI832" s="429"/>
      <c r="OCJ832" s="429"/>
      <c r="OCK832" s="429"/>
      <c r="OCL832" s="429"/>
      <c r="OCM832" s="429"/>
      <c r="OCN832" s="429"/>
      <c r="OCO832" s="429"/>
      <c r="OCP832" s="429"/>
      <c r="OCQ832" s="429"/>
      <c r="OCR832" s="429"/>
      <c r="OCS832" s="429"/>
      <c r="OCT832" s="429"/>
      <c r="OCU832" s="429"/>
      <c r="OCV832" s="429"/>
      <c r="OCW832" s="429"/>
      <c r="OCX832" s="429"/>
      <c r="OCY832" s="429"/>
      <c r="OCZ832" s="429"/>
      <c r="ODA832" s="429"/>
      <c r="ODB832" s="429"/>
      <c r="ODC832" s="429"/>
      <c r="ODD832" s="429"/>
      <c r="ODE832" s="429"/>
      <c r="ODF832" s="429"/>
      <c r="ODG832" s="429"/>
      <c r="ODH832" s="429"/>
      <c r="ODI832" s="429"/>
      <c r="ODJ832" s="429"/>
      <c r="ODK832" s="429"/>
      <c r="ODL832" s="429"/>
      <c r="ODM832" s="429"/>
      <c r="ODN832" s="429"/>
      <c r="ODO832" s="429"/>
      <c r="ODP832" s="429"/>
      <c r="ODQ832" s="429"/>
      <c r="ODR832" s="429"/>
      <c r="ODS832" s="429"/>
      <c r="ODT832" s="429"/>
      <c r="ODU832" s="429"/>
      <c r="ODV832" s="429"/>
      <c r="ODW832" s="429"/>
      <c r="ODX832" s="429"/>
      <c r="ODY832" s="429"/>
      <c r="ODZ832" s="429"/>
      <c r="OEA832" s="429"/>
      <c r="OEB832" s="429"/>
      <c r="OEC832" s="429"/>
      <c r="OED832" s="429"/>
      <c r="OEE832" s="429"/>
      <c r="OEF832" s="429"/>
      <c r="OEG832" s="429"/>
      <c r="OEH832" s="429"/>
      <c r="OEI832" s="429"/>
      <c r="OEJ832" s="429"/>
      <c r="OEK832" s="429"/>
      <c r="OEL832" s="429"/>
      <c r="OEM832" s="429"/>
      <c r="OEN832" s="429"/>
      <c r="OEO832" s="429"/>
      <c r="OEP832" s="429"/>
      <c r="OEQ832" s="429"/>
      <c r="OER832" s="429"/>
      <c r="OES832" s="429"/>
      <c r="OET832" s="429"/>
      <c r="OEU832" s="429"/>
      <c r="OEV832" s="429"/>
      <c r="OEW832" s="429"/>
      <c r="OEX832" s="429"/>
      <c r="OEY832" s="429"/>
      <c r="OEZ832" s="429"/>
      <c r="OFA832" s="429"/>
      <c r="OFB832" s="429"/>
      <c r="OFC832" s="429"/>
      <c r="OFD832" s="429"/>
      <c r="OFE832" s="429"/>
      <c r="OFF832" s="429"/>
      <c r="OFG832" s="429"/>
      <c r="OFH832" s="429"/>
      <c r="OFI832" s="429"/>
      <c r="OFJ832" s="429"/>
      <c r="OFK832" s="429"/>
      <c r="OFL832" s="429"/>
      <c r="OFM832" s="429"/>
      <c r="OFN832" s="429"/>
      <c r="OFO832" s="429"/>
      <c r="OFP832" s="429"/>
      <c r="OFQ832" s="429"/>
      <c r="OFR832" s="429"/>
      <c r="OFS832" s="429"/>
      <c r="OFT832" s="429"/>
      <c r="OFU832" s="429"/>
      <c r="OFV832" s="429"/>
      <c r="OFW832" s="429"/>
      <c r="OFX832" s="429"/>
      <c r="OFY832" s="429"/>
      <c r="OFZ832" s="429"/>
      <c r="OGA832" s="429"/>
      <c r="OGB832" s="429"/>
      <c r="OGC832" s="429"/>
      <c r="OGD832" s="429"/>
      <c r="OGE832" s="429"/>
      <c r="OGF832" s="429"/>
      <c r="OGG832" s="429"/>
      <c r="OGH832" s="429"/>
      <c r="OGI832" s="429"/>
      <c r="OGJ832" s="429"/>
      <c r="OGK832" s="429"/>
      <c r="OGL832" s="429"/>
      <c r="OGM832" s="429"/>
      <c r="OGN832" s="429"/>
      <c r="OGO832" s="429"/>
      <c r="OGP832" s="429"/>
      <c r="OGQ832" s="429"/>
      <c r="OGR832" s="429"/>
      <c r="OGS832" s="429"/>
      <c r="OGT832" s="429"/>
      <c r="OGU832" s="429"/>
      <c r="OGV832" s="429"/>
      <c r="OGW832" s="429"/>
      <c r="OGX832" s="429"/>
      <c r="OGY832" s="429"/>
      <c r="OGZ832" s="429"/>
      <c r="OHA832" s="429"/>
      <c r="OHB832" s="429"/>
      <c r="OHC832" s="429"/>
      <c r="OHD832" s="429"/>
      <c r="OHE832" s="429"/>
      <c r="OHF832" s="429"/>
      <c r="OHG832" s="429"/>
      <c r="OHH832" s="429"/>
      <c r="OHI832" s="429"/>
      <c r="OHJ832" s="429"/>
      <c r="OHK832" s="429"/>
      <c r="OHL832" s="429"/>
      <c r="OHM832" s="429"/>
      <c r="OHN832" s="429"/>
      <c r="OHO832" s="429"/>
      <c r="OHP832" s="429"/>
      <c r="OHQ832" s="429"/>
      <c r="OHR832" s="429"/>
      <c r="OHS832" s="429"/>
      <c r="OHT832" s="429"/>
      <c r="OHU832" s="429"/>
      <c r="OHV832" s="429"/>
      <c r="OHW832" s="429"/>
      <c r="OHX832" s="429"/>
      <c r="OHY832" s="429"/>
      <c r="OHZ832" s="429"/>
      <c r="OIA832" s="429"/>
      <c r="OIB832" s="429"/>
      <c r="OIC832" s="429"/>
      <c r="OID832" s="429"/>
      <c r="OIE832" s="429"/>
      <c r="OIF832" s="429"/>
      <c r="OIG832" s="429"/>
      <c r="OIH832" s="429"/>
      <c r="OII832" s="429"/>
      <c r="OIJ832" s="429"/>
      <c r="OIK832" s="429"/>
      <c r="OIL832" s="429"/>
      <c r="OIM832" s="429"/>
      <c r="OIN832" s="429"/>
      <c r="OIO832" s="429"/>
      <c r="OIP832" s="429"/>
      <c r="OIQ832" s="429"/>
      <c r="OIR832" s="429"/>
      <c r="OIS832" s="429"/>
      <c r="OIT832" s="429"/>
      <c r="OIU832" s="429"/>
      <c r="OIV832" s="429"/>
      <c r="OIW832" s="429"/>
      <c r="OIX832" s="429"/>
      <c r="OIY832" s="429"/>
      <c r="OIZ832" s="429"/>
      <c r="OJA832" s="429"/>
      <c r="OJB832" s="429"/>
      <c r="OJC832" s="429"/>
      <c r="OJD832" s="429"/>
      <c r="OJE832" s="429"/>
      <c r="OJF832" s="429"/>
      <c r="OJG832" s="429"/>
      <c r="OJH832" s="429"/>
      <c r="OJI832" s="429"/>
      <c r="OJJ832" s="429"/>
      <c r="OJK832" s="429"/>
      <c r="OJL832" s="429"/>
      <c r="OJM832" s="429"/>
      <c r="OJN832" s="429"/>
      <c r="OJO832" s="429"/>
      <c r="OJP832" s="429"/>
      <c r="OJQ832" s="429"/>
      <c r="OJR832" s="429"/>
      <c r="OJS832" s="429"/>
      <c r="OJT832" s="429"/>
      <c r="OJU832" s="429"/>
      <c r="OJV832" s="429"/>
      <c r="OJW832" s="429"/>
      <c r="OJX832" s="429"/>
      <c r="OJY832" s="429"/>
      <c r="OJZ832" s="429"/>
      <c r="OKA832" s="429"/>
      <c r="OKB832" s="429"/>
      <c r="OKC832" s="429"/>
      <c r="OKD832" s="429"/>
      <c r="OKE832" s="429"/>
      <c r="OKF832" s="429"/>
      <c r="OKG832" s="429"/>
      <c r="OKH832" s="429"/>
      <c r="OKI832" s="429"/>
      <c r="OKJ832" s="429"/>
      <c r="OKK832" s="429"/>
      <c r="OKL832" s="429"/>
      <c r="OKM832" s="429"/>
      <c r="OKN832" s="429"/>
      <c r="OKO832" s="429"/>
      <c r="OKP832" s="429"/>
      <c r="OKQ832" s="429"/>
      <c r="OKR832" s="429"/>
      <c r="OKS832" s="429"/>
      <c r="OKT832" s="429"/>
      <c r="OKU832" s="429"/>
      <c r="OKV832" s="429"/>
      <c r="OKW832" s="429"/>
      <c r="OKX832" s="429"/>
      <c r="OKY832" s="429"/>
      <c r="OKZ832" s="429"/>
      <c r="OLA832" s="429"/>
      <c r="OLB832" s="429"/>
      <c r="OLC832" s="429"/>
      <c r="OLD832" s="429"/>
      <c r="OLE832" s="429"/>
      <c r="OLF832" s="429"/>
      <c r="OLG832" s="429"/>
      <c r="OLH832" s="429"/>
      <c r="OLI832" s="429"/>
      <c r="OLJ832" s="429"/>
      <c r="OLK832" s="429"/>
      <c r="OLL832" s="429"/>
      <c r="OLM832" s="429"/>
      <c r="OLN832" s="429"/>
      <c r="OLO832" s="429"/>
      <c r="OLP832" s="429"/>
      <c r="OLQ832" s="429"/>
      <c r="OLR832" s="429"/>
      <c r="OLS832" s="429"/>
      <c r="OLT832" s="429"/>
      <c r="OLU832" s="429"/>
      <c r="OLV832" s="429"/>
      <c r="OLW832" s="429"/>
      <c r="OLX832" s="429"/>
      <c r="OLY832" s="429"/>
      <c r="OLZ832" s="429"/>
      <c r="OMA832" s="429"/>
      <c r="OMB832" s="429"/>
      <c r="OMC832" s="429"/>
      <c r="OMD832" s="429"/>
      <c r="OME832" s="429"/>
      <c r="OMF832" s="429"/>
      <c r="OMG832" s="429"/>
      <c r="OMH832" s="429"/>
      <c r="OMI832" s="429"/>
      <c r="OMJ832" s="429"/>
      <c r="OMK832" s="429"/>
      <c r="OML832" s="429"/>
      <c r="OMM832" s="429"/>
      <c r="OMN832" s="429"/>
      <c r="OMO832" s="429"/>
      <c r="OMP832" s="429"/>
      <c r="OMQ832" s="429"/>
      <c r="OMR832" s="429"/>
      <c r="OMS832" s="429"/>
      <c r="OMT832" s="429"/>
      <c r="OMU832" s="429"/>
      <c r="OMV832" s="429"/>
      <c r="OMW832" s="429"/>
      <c r="OMX832" s="429"/>
      <c r="OMY832" s="429"/>
      <c r="OMZ832" s="429"/>
      <c r="ONA832" s="429"/>
      <c r="ONB832" s="429"/>
      <c r="ONC832" s="429"/>
      <c r="OND832" s="429"/>
      <c r="ONE832" s="429"/>
      <c r="ONF832" s="429"/>
      <c r="ONG832" s="429"/>
      <c r="ONH832" s="429"/>
      <c r="ONI832" s="429"/>
      <c r="ONJ832" s="429"/>
      <c r="ONK832" s="429"/>
      <c r="ONL832" s="429"/>
      <c r="ONM832" s="429"/>
      <c r="ONN832" s="429"/>
      <c r="ONO832" s="429"/>
      <c r="ONP832" s="429"/>
      <c r="ONQ832" s="429"/>
      <c r="ONR832" s="429"/>
      <c r="ONS832" s="429"/>
      <c r="ONT832" s="429"/>
      <c r="ONU832" s="429"/>
      <c r="ONV832" s="429"/>
      <c r="ONW832" s="429"/>
      <c r="ONX832" s="429"/>
      <c r="ONY832" s="429"/>
      <c r="ONZ832" s="429"/>
      <c r="OOA832" s="429"/>
      <c r="OOB832" s="429"/>
      <c r="OOC832" s="429"/>
      <c r="OOD832" s="429"/>
      <c r="OOE832" s="429"/>
      <c r="OOF832" s="429"/>
      <c r="OOG832" s="429"/>
      <c r="OOH832" s="429"/>
      <c r="OOI832" s="429"/>
      <c r="OOJ832" s="429"/>
      <c r="OOK832" s="429"/>
      <c r="OOL832" s="429"/>
      <c r="OOM832" s="429"/>
      <c r="OON832" s="429"/>
      <c r="OOO832" s="429"/>
      <c r="OOP832" s="429"/>
      <c r="OOQ832" s="429"/>
      <c r="OOR832" s="429"/>
      <c r="OOS832" s="429"/>
      <c r="OOT832" s="429"/>
      <c r="OOU832" s="429"/>
      <c r="OOV832" s="429"/>
      <c r="OOW832" s="429"/>
      <c r="OOX832" s="429"/>
      <c r="OOY832" s="429"/>
      <c r="OOZ832" s="429"/>
      <c r="OPA832" s="429"/>
      <c r="OPB832" s="429"/>
      <c r="OPC832" s="429"/>
      <c r="OPD832" s="429"/>
      <c r="OPE832" s="429"/>
      <c r="OPF832" s="429"/>
      <c r="OPG832" s="429"/>
      <c r="OPH832" s="429"/>
      <c r="OPI832" s="429"/>
      <c r="OPJ832" s="429"/>
      <c r="OPK832" s="429"/>
      <c r="OPL832" s="429"/>
      <c r="OPM832" s="429"/>
      <c r="OPN832" s="429"/>
      <c r="OPO832" s="429"/>
      <c r="OPP832" s="429"/>
      <c r="OPQ832" s="429"/>
      <c r="OPR832" s="429"/>
      <c r="OPS832" s="429"/>
      <c r="OPT832" s="429"/>
      <c r="OPU832" s="429"/>
      <c r="OPV832" s="429"/>
      <c r="OPW832" s="429"/>
      <c r="OPX832" s="429"/>
      <c r="OPY832" s="429"/>
      <c r="OPZ832" s="429"/>
      <c r="OQA832" s="429"/>
      <c r="OQB832" s="429"/>
      <c r="OQC832" s="429"/>
      <c r="OQD832" s="429"/>
      <c r="OQE832" s="429"/>
      <c r="OQF832" s="429"/>
      <c r="OQG832" s="429"/>
      <c r="OQH832" s="429"/>
      <c r="OQI832" s="429"/>
      <c r="OQJ832" s="429"/>
      <c r="OQK832" s="429"/>
      <c r="OQL832" s="429"/>
      <c r="OQM832" s="429"/>
      <c r="OQN832" s="429"/>
      <c r="OQO832" s="429"/>
      <c r="OQP832" s="429"/>
      <c r="OQQ832" s="429"/>
      <c r="OQR832" s="429"/>
      <c r="OQS832" s="429"/>
      <c r="OQT832" s="429"/>
      <c r="OQU832" s="429"/>
      <c r="OQV832" s="429"/>
      <c r="OQW832" s="429"/>
      <c r="OQX832" s="429"/>
      <c r="OQY832" s="429"/>
      <c r="OQZ832" s="429"/>
      <c r="ORA832" s="429"/>
      <c r="ORB832" s="429"/>
      <c r="ORC832" s="429"/>
      <c r="ORD832" s="429"/>
      <c r="ORE832" s="429"/>
      <c r="ORF832" s="429"/>
      <c r="ORG832" s="429"/>
      <c r="ORH832" s="429"/>
      <c r="ORI832" s="429"/>
      <c r="ORJ832" s="429"/>
      <c r="ORK832" s="429"/>
      <c r="ORL832" s="429"/>
      <c r="ORM832" s="429"/>
      <c r="ORN832" s="429"/>
      <c r="ORO832" s="429"/>
      <c r="ORP832" s="429"/>
      <c r="ORQ832" s="429"/>
      <c r="ORR832" s="429"/>
      <c r="ORS832" s="429"/>
      <c r="ORT832" s="429"/>
      <c r="ORU832" s="429"/>
      <c r="ORV832" s="429"/>
      <c r="ORW832" s="429"/>
      <c r="ORX832" s="429"/>
      <c r="ORY832" s="429"/>
      <c r="ORZ832" s="429"/>
      <c r="OSA832" s="429"/>
      <c r="OSB832" s="429"/>
      <c r="OSC832" s="429"/>
      <c r="OSD832" s="429"/>
      <c r="OSE832" s="429"/>
      <c r="OSF832" s="429"/>
      <c r="OSG832" s="429"/>
      <c r="OSH832" s="429"/>
      <c r="OSI832" s="429"/>
      <c r="OSJ832" s="429"/>
      <c r="OSK832" s="429"/>
      <c r="OSL832" s="429"/>
      <c r="OSM832" s="429"/>
      <c r="OSN832" s="429"/>
      <c r="OSO832" s="429"/>
      <c r="OSP832" s="429"/>
      <c r="OSQ832" s="429"/>
      <c r="OSR832" s="429"/>
      <c r="OSS832" s="429"/>
      <c r="OST832" s="429"/>
      <c r="OSU832" s="429"/>
      <c r="OSV832" s="429"/>
      <c r="OSW832" s="429"/>
      <c r="OSX832" s="429"/>
      <c r="OSY832" s="429"/>
      <c r="OSZ832" s="429"/>
      <c r="OTA832" s="429"/>
      <c r="OTB832" s="429"/>
      <c r="OTC832" s="429"/>
      <c r="OTD832" s="429"/>
      <c r="OTE832" s="429"/>
      <c r="OTF832" s="429"/>
      <c r="OTG832" s="429"/>
      <c r="OTH832" s="429"/>
      <c r="OTI832" s="429"/>
      <c r="OTJ832" s="429"/>
      <c r="OTK832" s="429"/>
      <c r="OTL832" s="429"/>
      <c r="OTM832" s="429"/>
      <c r="OTN832" s="429"/>
      <c r="OTO832" s="429"/>
      <c r="OTP832" s="429"/>
      <c r="OTQ832" s="429"/>
      <c r="OTR832" s="429"/>
      <c r="OTS832" s="429"/>
      <c r="OTT832" s="429"/>
      <c r="OTU832" s="429"/>
      <c r="OTV832" s="429"/>
      <c r="OTW832" s="429"/>
      <c r="OTX832" s="429"/>
      <c r="OTY832" s="429"/>
      <c r="OTZ832" s="429"/>
      <c r="OUA832" s="429"/>
      <c r="OUB832" s="429"/>
      <c r="OUC832" s="429"/>
      <c r="OUD832" s="429"/>
      <c r="OUE832" s="429"/>
      <c r="OUF832" s="429"/>
      <c r="OUG832" s="429"/>
      <c r="OUH832" s="429"/>
      <c r="OUI832" s="429"/>
      <c r="OUJ832" s="429"/>
      <c r="OUK832" s="429"/>
      <c r="OUL832" s="429"/>
      <c r="OUM832" s="429"/>
      <c r="OUN832" s="429"/>
      <c r="OUO832" s="429"/>
      <c r="OUP832" s="429"/>
      <c r="OUQ832" s="429"/>
      <c r="OUR832" s="429"/>
      <c r="OUS832" s="429"/>
      <c r="OUT832" s="429"/>
      <c r="OUU832" s="429"/>
      <c r="OUV832" s="429"/>
      <c r="OUW832" s="429"/>
      <c r="OUX832" s="429"/>
      <c r="OUY832" s="429"/>
      <c r="OUZ832" s="429"/>
      <c r="OVA832" s="429"/>
      <c r="OVB832" s="429"/>
      <c r="OVC832" s="429"/>
      <c r="OVD832" s="429"/>
      <c r="OVE832" s="429"/>
      <c r="OVF832" s="429"/>
      <c r="OVG832" s="429"/>
      <c r="OVH832" s="429"/>
      <c r="OVI832" s="429"/>
      <c r="OVJ832" s="429"/>
      <c r="OVK832" s="429"/>
      <c r="OVL832" s="429"/>
      <c r="OVM832" s="429"/>
      <c r="OVN832" s="429"/>
      <c r="OVO832" s="429"/>
      <c r="OVP832" s="429"/>
      <c r="OVQ832" s="429"/>
      <c r="OVR832" s="429"/>
      <c r="OVS832" s="429"/>
      <c r="OVT832" s="429"/>
      <c r="OVU832" s="429"/>
      <c r="OVV832" s="429"/>
      <c r="OVW832" s="429"/>
      <c r="OVX832" s="429"/>
      <c r="OVY832" s="429"/>
      <c r="OVZ832" s="429"/>
      <c r="OWA832" s="429"/>
      <c r="OWB832" s="429"/>
      <c r="OWC832" s="429"/>
      <c r="OWD832" s="429"/>
      <c r="OWE832" s="429"/>
      <c r="OWF832" s="429"/>
      <c r="OWG832" s="429"/>
      <c r="OWH832" s="429"/>
      <c r="OWI832" s="429"/>
      <c r="OWJ832" s="429"/>
      <c r="OWK832" s="429"/>
      <c r="OWL832" s="429"/>
      <c r="OWM832" s="429"/>
      <c r="OWN832" s="429"/>
      <c r="OWO832" s="429"/>
      <c r="OWP832" s="429"/>
      <c r="OWQ832" s="429"/>
      <c r="OWR832" s="429"/>
      <c r="OWS832" s="429"/>
      <c r="OWT832" s="429"/>
      <c r="OWU832" s="429"/>
      <c r="OWV832" s="429"/>
      <c r="OWW832" s="429"/>
      <c r="OWX832" s="429"/>
      <c r="OWY832" s="429"/>
      <c r="OWZ832" s="429"/>
      <c r="OXA832" s="429"/>
      <c r="OXB832" s="429"/>
      <c r="OXC832" s="429"/>
      <c r="OXD832" s="429"/>
      <c r="OXE832" s="429"/>
      <c r="OXF832" s="429"/>
      <c r="OXG832" s="429"/>
      <c r="OXH832" s="429"/>
      <c r="OXI832" s="429"/>
      <c r="OXJ832" s="429"/>
      <c r="OXK832" s="429"/>
      <c r="OXL832" s="429"/>
      <c r="OXM832" s="429"/>
      <c r="OXN832" s="429"/>
      <c r="OXO832" s="429"/>
      <c r="OXP832" s="429"/>
      <c r="OXQ832" s="429"/>
      <c r="OXR832" s="429"/>
      <c r="OXS832" s="429"/>
      <c r="OXT832" s="429"/>
      <c r="OXU832" s="429"/>
      <c r="OXV832" s="429"/>
      <c r="OXW832" s="429"/>
      <c r="OXX832" s="429"/>
      <c r="OXY832" s="429"/>
      <c r="OXZ832" s="429"/>
      <c r="OYA832" s="429"/>
      <c r="OYB832" s="429"/>
      <c r="OYC832" s="429"/>
      <c r="OYD832" s="429"/>
      <c r="OYE832" s="429"/>
      <c r="OYF832" s="429"/>
      <c r="OYG832" s="429"/>
      <c r="OYH832" s="429"/>
      <c r="OYI832" s="429"/>
      <c r="OYJ832" s="429"/>
      <c r="OYK832" s="429"/>
      <c r="OYL832" s="429"/>
      <c r="OYM832" s="429"/>
      <c r="OYN832" s="429"/>
      <c r="OYO832" s="429"/>
      <c r="OYP832" s="429"/>
      <c r="OYQ832" s="429"/>
      <c r="OYR832" s="429"/>
      <c r="OYS832" s="429"/>
      <c r="OYT832" s="429"/>
      <c r="OYU832" s="429"/>
      <c r="OYV832" s="429"/>
      <c r="OYW832" s="429"/>
      <c r="OYX832" s="429"/>
      <c r="OYY832" s="429"/>
      <c r="OYZ832" s="429"/>
      <c r="OZA832" s="429"/>
      <c r="OZB832" s="429"/>
      <c r="OZC832" s="429"/>
      <c r="OZD832" s="429"/>
      <c r="OZE832" s="429"/>
      <c r="OZF832" s="429"/>
      <c r="OZG832" s="429"/>
      <c r="OZH832" s="429"/>
      <c r="OZI832" s="429"/>
      <c r="OZJ832" s="429"/>
      <c r="OZK832" s="429"/>
      <c r="OZL832" s="429"/>
      <c r="OZM832" s="429"/>
      <c r="OZN832" s="429"/>
      <c r="OZO832" s="429"/>
      <c r="OZP832" s="429"/>
      <c r="OZQ832" s="429"/>
      <c r="OZR832" s="429"/>
      <c r="OZS832" s="429"/>
      <c r="OZT832" s="429"/>
      <c r="OZU832" s="429"/>
      <c r="OZV832" s="429"/>
      <c r="OZW832" s="429"/>
      <c r="OZX832" s="429"/>
      <c r="OZY832" s="429"/>
      <c r="OZZ832" s="429"/>
      <c r="PAA832" s="429"/>
      <c r="PAB832" s="429"/>
      <c r="PAC832" s="429"/>
      <c r="PAD832" s="429"/>
      <c r="PAE832" s="429"/>
      <c r="PAF832" s="429"/>
      <c r="PAG832" s="429"/>
      <c r="PAH832" s="429"/>
      <c r="PAI832" s="429"/>
      <c r="PAJ832" s="429"/>
      <c r="PAK832" s="429"/>
      <c r="PAL832" s="429"/>
      <c r="PAM832" s="429"/>
      <c r="PAN832" s="429"/>
      <c r="PAO832" s="429"/>
      <c r="PAP832" s="429"/>
      <c r="PAQ832" s="429"/>
      <c r="PAR832" s="429"/>
      <c r="PAS832" s="429"/>
      <c r="PAT832" s="429"/>
      <c r="PAU832" s="429"/>
      <c r="PAV832" s="429"/>
      <c r="PAW832" s="429"/>
      <c r="PAX832" s="429"/>
      <c r="PAY832" s="429"/>
      <c r="PAZ832" s="429"/>
      <c r="PBA832" s="429"/>
      <c r="PBB832" s="429"/>
      <c r="PBC832" s="429"/>
      <c r="PBD832" s="429"/>
      <c r="PBE832" s="429"/>
      <c r="PBF832" s="429"/>
      <c r="PBG832" s="429"/>
      <c r="PBH832" s="429"/>
      <c r="PBI832" s="429"/>
      <c r="PBJ832" s="429"/>
      <c r="PBK832" s="429"/>
      <c r="PBL832" s="429"/>
      <c r="PBM832" s="429"/>
      <c r="PBN832" s="429"/>
      <c r="PBO832" s="429"/>
      <c r="PBP832" s="429"/>
      <c r="PBQ832" s="429"/>
      <c r="PBR832" s="429"/>
      <c r="PBS832" s="429"/>
      <c r="PBT832" s="429"/>
      <c r="PBU832" s="429"/>
      <c r="PBV832" s="429"/>
      <c r="PBW832" s="429"/>
      <c r="PBX832" s="429"/>
      <c r="PBY832" s="429"/>
      <c r="PBZ832" s="429"/>
      <c r="PCA832" s="429"/>
      <c r="PCB832" s="429"/>
      <c r="PCC832" s="429"/>
      <c r="PCD832" s="429"/>
      <c r="PCE832" s="429"/>
      <c r="PCF832" s="429"/>
      <c r="PCG832" s="429"/>
      <c r="PCH832" s="429"/>
      <c r="PCI832" s="429"/>
      <c r="PCJ832" s="429"/>
      <c r="PCK832" s="429"/>
      <c r="PCL832" s="429"/>
      <c r="PCM832" s="429"/>
      <c r="PCN832" s="429"/>
      <c r="PCO832" s="429"/>
      <c r="PCP832" s="429"/>
      <c r="PCQ832" s="429"/>
      <c r="PCR832" s="429"/>
      <c r="PCS832" s="429"/>
      <c r="PCT832" s="429"/>
      <c r="PCU832" s="429"/>
      <c r="PCV832" s="429"/>
      <c r="PCW832" s="429"/>
      <c r="PCX832" s="429"/>
      <c r="PCY832" s="429"/>
      <c r="PCZ832" s="429"/>
      <c r="PDA832" s="429"/>
      <c r="PDB832" s="429"/>
      <c r="PDC832" s="429"/>
      <c r="PDD832" s="429"/>
      <c r="PDE832" s="429"/>
      <c r="PDF832" s="429"/>
      <c r="PDG832" s="429"/>
      <c r="PDH832" s="429"/>
      <c r="PDI832" s="429"/>
      <c r="PDJ832" s="429"/>
      <c r="PDK832" s="429"/>
      <c r="PDL832" s="429"/>
      <c r="PDM832" s="429"/>
      <c r="PDN832" s="429"/>
      <c r="PDO832" s="429"/>
      <c r="PDP832" s="429"/>
      <c r="PDQ832" s="429"/>
      <c r="PDR832" s="429"/>
      <c r="PDS832" s="429"/>
      <c r="PDT832" s="429"/>
      <c r="PDU832" s="429"/>
      <c r="PDV832" s="429"/>
      <c r="PDW832" s="429"/>
      <c r="PDX832" s="429"/>
      <c r="PDY832" s="429"/>
      <c r="PDZ832" s="429"/>
      <c r="PEA832" s="429"/>
      <c r="PEB832" s="429"/>
      <c r="PEC832" s="429"/>
      <c r="PED832" s="429"/>
      <c r="PEE832" s="429"/>
      <c r="PEF832" s="429"/>
      <c r="PEG832" s="429"/>
      <c r="PEH832" s="429"/>
      <c r="PEI832" s="429"/>
      <c r="PEJ832" s="429"/>
      <c r="PEK832" s="429"/>
      <c r="PEL832" s="429"/>
      <c r="PEM832" s="429"/>
      <c r="PEN832" s="429"/>
      <c r="PEO832" s="429"/>
      <c r="PEP832" s="429"/>
      <c r="PEQ832" s="429"/>
      <c r="PER832" s="429"/>
      <c r="PES832" s="429"/>
      <c r="PET832" s="429"/>
      <c r="PEU832" s="429"/>
      <c r="PEV832" s="429"/>
      <c r="PEW832" s="429"/>
      <c r="PEX832" s="429"/>
      <c r="PEY832" s="429"/>
      <c r="PEZ832" s="429"/>
      <c r="PFA832" s="429"/>
      <c r="PFB832" s="429"/>
      <c r="PFC832" s="429"/>
      <c r="PFD832" s="429"/>
      <c r="PFE832" s="429"/>
      <c r="PFF832" s="429"/>
      <c r="PFG832" s="429"/>
      <c r="PFH832" s="429"/>
      <c r="PFI832" s="429"/>
      <c r="PFJ832" s="429"/>
      <c r="PFK832" s="429"/>
      <c r="PFL832" s="429"/>
      <c r="PFM832" s="429"/>
      <c r="PFN832" s="429"/>
      <c r="PFO832" s="429"/>
      <c r="PFP832" s="429"/>
      <c r="PFQ832" s="429"/>
      <c r="PFR832" s="429"/>
      <c r="PFS832" s="429"/>
      <c r="PFT832" s="429"/>
      <c r="PFU832" s="429"/>
      <c r="PFV832" s="429"/>
      <c r="PFW832" s="429"/>
      <c r="PFX832" s="429"/>
      <c r="PFY832" s="429"/>
      <c r="PFZ832" s="429"/>
      <c r="PGA832" s="429"/>
      <c r="PGB832" s="429"/>
      <c r="PGC832" s="429"/>
      <c r="PGD832" s="429"/>
      <c r="PGE832" s="429"/>
      <c r="PGF832" s="429"/>
      <c r="PGG832" s="429"/>
      <c r="PGH832" s="429"/>
      <c r="PGI832" s="429"/>
      <c r="PGJ832" s="429"/>
      <c r="PGK832" s="429"/>
      <c r="PGL832" s="429"/>
      <c r="PGM832" s="429"/>
      <c r="PGN832" s="429"/>
      <c r="PGO832" s="429"/>
      <c r="PGP832" s="429"/>
      <c r="PGQ832" s="429"/>
      <c r="PGR832" s="429"/>
      <c r="PGS832" s="429"/>
      <c r="PGT832" s="429"/>
      <c r="PGU832" s="429"/>
      <c r="PGV832" s="429"/>
      <c r="PGW832" s="429"/>
      <c r="PGX832" s="429"/>
      <c r="PGY832" s="429"/>
      <c r="PGZ832" s="429"/>
      <c r="PHA832" s="429"/>
      <c r="PHB832" s="429"/>
      <c r="PHC832" s="429"/>
      <c r="PHD832" s="429"/>
      <c r="PHE832" s="429"/>
      <c r="PHF832" s="429"/>
      <c r="PHG832" s="429"/>
      <c r="PHH832" s="429"/>
      <c r="PHI832" s="429"/>
      <c r="PHJ832" s="429"/>
      <c r="PHK832" s="429"/>
      <c r="PHL832" s="429"/>
      <c r="PHM832" s="429"/>
      <c r="PHN832" s="429"/>
      <c r="PHO832" s="429"/>
      <c r="PHP832" s="429"/>
      <c r="PHQ832" s="429"/>
      <c r="PHR832" s="429"/>
      <c r="PHS832" s="429"/>
      <c r="PHT832" s="429"/>
      <c r="PHU832" s="429"/>
      <c r="PHV832" s="429"/>
      <c r="PHW832" s="429"/>
      <c r="PHX832" s="429"/>
      <c r="PHY832" s="429"/>
      <c r="PHZ832" s="429"/>
      <c r="PIA832" s="429"/>
      <c r="PIB832" s="429"/>
      <c r="PIC832" s="429"/>
      <c r="PID832" s="429"/>
      <c r="PIE832" s="429"/>
      <c r="PIF832" s="429"/>
      <c r="PIG832" s="429"/>
      <c r="PIH832" s="429"/>
      <c r="PII832" s="429"/>
      <c r="PIJ832" s="429"/>
      <c r="PIK832" s="429"/>
      <c r="PIL832" s="429"/>
      <c r="PIM832" s="429"/>
      <c r="PIN832" s="429"/>
      <c r="PIO832" s="429"/>
      <c r="PIP832" s="429"/>
      <c r="PIQ832" s="429"/>
      <c r="PIR832" s="429"/>
      <c r="PIS832" s="429"/>
      <c r="PIT832" s="429"/>
      <c r="PIU832" s="429"/>
      <c r="PIV832" s="429"/>
      <c r="PIW832" s="429"/>
      <c r="PIX832" s="429"/>
      <c r="PIY832" s="429"/>
      <c r="PIZ832" s="429"/>
      <c r="PJA832" s="429"/>
      <c r="PJB832" s="429"/>
      <c r="PJC832" s="429"/>
      <c r="PJD832" s="429"/>
      <c r="PJE832" s="429"/>
      <c r="PJF832" s="429"/>
      <c r="PJG832" s="429"/>
      <c r="PJH832" s="429"/>
      <c r="PJI832" s="429"/>
      <c r="PJJ832" s="429"/>
      <c r="PJK832" s="429"/>
      <c r="PJL832" s="429"/>
      <c r="PJM832" s="429"/>
      <c r="PJN832" s="429"/>
      <c r="PJO832" s="429"/>
      <c r="PJP832" s="429"/>
      <c r="PJQ832" s="429"/>
      <c r="PJR832" s="429"/>
      <c r="PJS832" s="429"/>
      <c r="PJT832" s="429"/>
      <c r="PJU832" s="429"/>
      <c r="PJV832" s="429"/>
      <c r="PJW832" s="429"/>
      <c r="PJX832" s="429"/>
      <c r="PJY832" s="429"/>
      <c r="PJZ832" s="429"/>
      <c r="PKA832" s="429"/>
      <c r="PKB832" s="429"/>
      <c r="PKC832" s="429"/>
      <c r="PKD832" s="429"/>
      <c r="PKE832" s="429"/>
      <c r="PKF832" s="429"/>
      <c r="PKG832" s="429"/>
      <c r="PKH832" s="429"/>
      <c r="PKI832" s="429"/>
      <c r="PKJ832" s="429"/>
      <c r="PKK832" s="429"/>
      <c r="PKL832" s="429"/>
      <c r="PKM832" s="429"/>
      <c r="PKN832" s="429"/>
      <c r="PKO832" s="429"/>
      <c r="PKP832" s="429"/>
      <c r="PKQ832" s="429"/>
      <c r="PKR832" s="429"/>
      <c r="PKS832" s="429"/>
      <c r="PKT832" s="429"/>
      <c r="PKU832" s="429"/>
      <c r="PKV832" s="429"/>
      <c r="PKW832" s="429"/>
      <c r="PKX832" s="429"/>
      <c r="PKY832" s="429"/>
      <c r="PKZ832" s="429"/>
      <c r="PLA832" s="429"/>
      <c r="PLB832" s="429"/>
      <c r="PLC832" s="429"/>
      <c r="PLD832" s="429"/>
      <c r="PLE832" s="429"/>
      <c r="PLF832" s="429"/>
      <c r="PLG832" s="429"/>
      <c r="PLH832" s="429"/>
      <c r="PLI832" s="429"/>
      <c r="PLJ832" s="429"/>
      <c r="PLK832" s="429"/>
      <c r="PLL832" s="429"/>
      <c r="PLM832" s="429"/>
      <c r="PLN832" s="429"/>
      <c r="PLO832" s="429"/>
      <c r="PLP832" s="429"/>
      <c r="PLQ832" s="429"/>
      <c r="PLR832" s="429"/>
      <c r="PLS832" s="429"/>
      <c r="PLT832" s="429"/>
      <c r="PLU832" s="429"/>
      <c r="PLV832" s="429"/>
      <c r="PLW832" s="429"/>
      <c r="PLX832" s="429"/>
      <c r="PLY832" s="429"/>
      <c r="PLZ832" s="429"/>
      <c r="PMA832" s="429"/>
      <c r="PMB832" s="429"/>
      <c r="PMC832" s="429"/>
      <c r="PMD832" s="429"/>
      <c r="PME832" s="429"/>
      <c r="PMF832" s="429"/>
      <c r="PMG832" s="429"/>
      <c r="PMH832" s="429"/>
      <c r="PMI832" s="429"/>
      <c r="PMJ832" s="429"/>
      <c r="PMK832" s="429"/>
      <c r="PML832" s="429"/>
      <c r="PMM832" s="429"/>
      <c r="PMN832" s="429"/>
      <c r="PMO832" s="429"/>
      <c r="PMP832" s="429"/>
      <c r="PMQ832" s="429"/>
      <c r="PMR832" s="429"/>
      <c r="PMS832" s="429"/>
      <c r="PMT832" s="429"/>
      <c r="PMU832" s="429"/>
      <c r="PMV832" s="429"/>
      <c r="PMW832" s="429"/>
      <c r="PMX832" s="429"/>
      <c r="PMY832" s="429"/>
      <c r="PMZ832" s="429"/>
      <c r="PNA832" s="429"/>
      <c r="PNB832" s="429"/>
      <c r="PNC832" s="429"/>
      <c r="PND832" s="429"/>
      <c r="PNE832" s="429"/>
      <c r="PNF832" s="429"/>
      <c r="PNG832" s="429"/>
      <c r="PNH832" s="429"/>
      <c r="PNI832" s="429"/>
      <c r="PNJ832" s="429"/>
      <c r="PNK832" s="429"/>
      <c r="PNL832" s="429"/>
      <c r="PNM832" s="429"/>
      <c r="PNN832" s="429"/>
      <c r="PNO832" s="429"/>
      <c r="PNP832" s="429"/>
      <c r="PNQ832" s="429"/>
      <c r="PNR832" s="429"/>
      <c r="PNS832" s="429"/>
      <c r="PNT832" s="429"/>
      <c r="PNU832" s="429"/>
      <c r="PNV832" s="429"/>
      <c r="PNW832" s="429"/>
      <c r="PNX832" s="429"/>
      <c r="PNY832" s="429"/>
      <c r="PNZ832" s="429"/>
      <c r="POA832" s="429"/>
      <c r="POB832" s="429"/>
      <c r="POC832" s="429"/>
      <c r="POD832" s="429"/>
      <c r="POE832" s="429"/>
      <c r="POF832" s="429"/>
      <c r="POG832" s="429"/>
      <c r="POH832" s="429"/>
      <c r="POI832" s="429"/>
      <c r="POJ832" s="429"/>
      <c r="POK832" s="429"/>
      <c r="POL832" s="429"/>
      <c r="POM832" s="429"/>
      <c r="PON832" s="429"/>
      <c r="POO832" s="429"/>
      <c r="POP832" s="429"/>
      <c r="POQ832" s="429"/>
      <c r="POR832" s="429"/>
      <c r="POS832" s="429"/>
      <c r="POT832" s="429"/>
      <c r="POU832" s="429"/>
      <c r="POV832" s="429"/>
      <c r="POW832" s="429"/>
      <c r="POX832" s="429"/>
      <c r="POY832" s="429"/>
      <c r="POZ832" s="429"/>
      <c r="PPA832" s="429"/>
      <c r="PPB832" s="429"/>
      <c r="PPC832" s="429"/>
      <c r="PPD832" s="429"/>
      <c r="PPE832" s="429"/>
      <c r="PPF832" s="429"/>
      <c r="PPG832" s="429"/>
      <c r="PPH832" s="429"/>
      <c r="PPI832" s="429"/>
      <c r="PPJ832" s="429"/>
      <c r="PPK832" s="429"/>
      <c r="PPL832" s="429"/>
      <c r="PPM832" s="429"/>
      <c r="PPN832" s="429"/>
      <c r="PPO832" s="429"/>
      <c r="PPP832" s="429"/>
      <c r="PPQ832" s="429"/>
      <c r="PPR832" s="429"/>
      <c r="PPS832" s="429"/>
      <c r="PPT832" s="429"/>
      <c r="PPU832" s="429"/>
      <c r="PPV832" s="429"/>
      <c r="PPW832" s="429"/>
      <c r="PPX832" s="429"/>
      <c r="PPY832" s="429"/>
      <c r="PPZ832" s="429"/>
      <c r="PQA832" s="429"/>
      <c r="PQB832" s="429"/>
      <c r="PQC832" s="429"/>
      <c r="PQD832" s="429"/>
      <c r="PQE832" s="429"/>
      <c r="PQF832" s="429"/>
      <c r="PQG832" s="429"/>
      <c r="PQH832" s="429"/>
      <c r="PQI832" s="429"/>
      <c r="PQJ832" s="429"/>
      <c r="PQK832" s="429"/>
      <c r="PQL832" s="429"/>
      <c r="PQM832" s="429"/>
      <c r="PQN832" s="429"/>
      <c r="PQO832" s="429"/>
      <c r="PQP832" s="429"/>
      <c r="PQQ832" s="429"/>
      <c r="PQR832" s="429"/>
      <c r="PQS832" s="429"/>
      <c r="PQT832" s="429"/>
      <c r="PQU832" s="429"/>
      <c r="PQV832" s="429"/>
      <c r="PQW832" s="429"/>
      <c r="PQX832" s="429"/>
      <c r="PQY832" s="429"/>
      <c r="PQZ832" s="429"/>
      <c r="PRA832" s="429"/>
      <c r="PRB832" s="429"/>
      <c r="PRC832" s="429"/>
      <c r="PRD832" s="429"/>
      <c r="PRE832" s="429"/>
      <c r="PRF832" s="429"/>
      <c r="PRG832" s="429"/>
      <c r="PRH832" s="429"/>
      <c r="PRI832" s="429"/>
      <c r="PRJ832" s="429"/>
      <c r="PRK832" s="429"/>
      <c r="PRL832" s="429"/>
      <c r="PRM832" s="429"/>
      <c r="PRN832" s="429"/>
      <c r="PRO832" s="429"/>
      <c r="PRP832" s="429"/>
      <c r="PRQ832" s="429"/>
      <c r="PRR832" s="429"/>
      <c r="PRS832" s="429"/>
      <c r="PRT832" s="429"/>
      <c r="PRU832" s="429"/>
      <c r="PRV832" s="429"/>
      <c r="PRW832" s="429"/>
      <c r="PRX832" s="429"/>
      <c r="PRY832" s="429"/>
      <c r="PRZ832" s="429"/>
      <c r="PSA832" s="429"/>
      <c r="PSB832" s="429"/>
      <c r="PSC832" s="429"/>
      <c r="PSD832" s="429"/>
      <c r="PSE832" s="429"/>
      <c r="PSF832" s="429"/>
      <c r="PSG832" s="429"/>
      <c r="PSH832" s="429"/>
      <c r="PSI832" s="429"/>
      <c r="PSJ832" s="429"/>
      <c r="PSK832" s="429"/>
      <c r="PSL832" s="429"/>
      <c r="PSM832" s="429"/>
      <c r="PSN832" s="429"/>
      <c r="PSO832" s="429"/>
      <c r="PSP832" s="429"/>
      <c r="PSQ832" s="429"/>
      <c r="PSR832" s="429"/>
      <c r="PSS832" s="429"/>
      <c r="PST832" s="429"/>
      <c r="PSU832" s="429"/>
      <c r="PSV832" s="429"/>
      <c r="PSW832" s="429"/>
      <c r="PSX832" s="429"/>
      <c r="PSY832" s="429"/>
      <c r="PSZ832" s="429"/>
      <c r="PTA832" s="429"/>
      <c r="PTB832" s="429"/>
      <c r="PTC832" s="429"/>
      <c r="PTD832" s="429"/>
      <c r="PTE832" s="429"/>
      <c r="PTF832" s="429"/>
      <c r="PTG832" s="429"/>
      <c r="PTH832" s="429"/>
      <c r="PTI832" s="429"/>
      <c r="PTJ832" s="429"/>
      <c r="PTK832" s="429"/>
      <c r="PTL832" s="429"/>
      <c r="PTM832" s="429"/>
      <c r="PTN832" s="429"/>
      <c r="PTO832" s="429"/>
      <c r="PTP832" s="429"/>
      <c r="PTQ832" s="429"/>
      <c r="PTR832" s="429"/>
      <c r="PTS832" s="429"/>
      <c r="PTT832" s="429"/>
      <c r="PTU832" s="429"/>
      <c r="PTV832" s="429"/>
      <c r="PTW832" s="429"/>
      <c r="PTX832" s="429"/>
      <c r="PTY832" s="429"/>
      <c r="PTZ832" s="429"/>
      <c r="PUA832" s="429"/>
      <c r="PUB832" s="429"/>
      <c r="PUC832" s="429"/>
      <c r="PUD832" s="429"/>
      <c r="PUE832" s="429"/>
      <c r="PUF832" s="429"/>
      <c r="PUG832" s="429"/>
      <c r="PUH832" s="429"/>
      <c r="PUI832" s="429"/>
      <c r="PUJ832" s="429"/>
      <c r="PUK832" s="429"/>
      <c r="PUL832" s="429"/>
      <c r="PUM832" s="429"/>
      <c r="PUN832" s="429"/>
      <c r="PUO832" s="429"/>
      <c r="PUP832" s="429"/>
      <c r="PUQ832" s="429"/>
      <c r="PUR832" s="429"/>
      <c r="PUS832" s="429"/>
      <c r="PUT832" s="429"/>
      <c r="PUU832" s="429"/>
      <c r="PUV832" s="429"/>
      <c r="PUW832" s="429"/>
      <c r="PUX832" s="429"/>
      <c r="PUY832" s="429"/>
      <c r="PUZ832" s="429"/>
      <c r="PVA832" s="429"/>
      <c r="PVB832" s="429"/>
      <c r="PVC832" s="429"/>
      <c r="PVD832" s="429"/>
      <c r="PVE832" s="429"/>
      <c r="PVF832" s="429"/>
      <c r="PVG832" s="429"/>
      <c r="PVH832" s="429"/>
      <c r="PVI832" s="429"/>
      <c r="PVJ832" s="429"/>
      <c r="PVK832" s="429"/>
      <c r="PVL832" s="429"/>
      <c r="PVM832" s="429"/>
      <c r="PVN832" s="429"/>
      <c r="PVO832" s="429"/>
      <c r="PVP832" s="429"/>
      <c r="PVQ832" s="429"/>
      <c r="PVR832" s="429"/>
      <c r="PVS832" s="429"/>
      <c r="PVT832" s="429"/>
      <c r="PVU832" s="429"/>
      <c r="PVV832" s="429"/>
      <c r="PVW832" s="429"/>
      <c r="PVX832" s="429"/>
      <c r="PVY832" s="429"/>
      <c r="PVZ832" s="429"/>
      <c r="PWA832" s="429"/>
      <c r="PWB832" s="429"/>
      <c r="PWC832" s="429"/>
      <c r="PWD832" s="429"/>
      <c r="PWE832" s="429"/>
      <c r="PWF832" s="429"/>
      <c r="PWG832" s="429"/>
      <c r="PWH832" s="429"/>
      <c r="PWI832" s="429"/>
      <c r="PWJ832" s="429"/>
      <c r="PWK832" s="429"/>
      <c r="PWL832" s="429"/>
      <c r="PWM832" s="429"/>
      <c r="PWN832" s="429"/>
      <c r="PWO832" s="429"/>
      <c r="PWP832" s="429"/>
      <c r="PWQ832" s="429"/>
      <c r="PWR832" s="429"/>
      <c r="PWS832" s="429"/>
      <c r="PWT832" s="429"/>
      <c r="PWU832" s="429"/>
      <c r="PWV832" s="429"/>
      <c r="PWW832" s="429"/>
      <c r="PWX832" s="429"/>
      <c r="PWY832" s="429"/>
      <c r="PWZ832" s="429"/>
      <c r="PXA832" s="429"/>
      <c r="PXB832" s="429"/>
      <c r="PXC832" s="429"/>
      <c r="PXD832" s="429"/>
      <c r="PXE832" s="429"/>
      <c r="PXF832" s="429"/>
      <c r="PXG832" s="429"/>
      <c r="PXH832" s="429"/>
      <c r="PXI832" s="429"/>
      <c r="PXJ832" s="429"/>
      <c r="PXK832" s="429"/>
      <c r="PXL832" s="429"/>
      <c r="PXM832" s="429"/>
      <c r="PXN832" s="429"/>
      <c r="PXO832" s="429"/>
      <c r="PXP832" s="429"/>
      <c r="PXQ832" s="429"/>
      <c r="PXR832" s="429"/>
      <c r="PXS832" s="429"/>
      <c r="PXT832" s="429"/>
      <c r="PXU832" s="429"/>
      <c r="PXV832" s="429"/>
      <c r="PXW832" s="429"/>
      <c r="PXX832" s="429"/>
      <c r="PXY832" s="429"/>
      <c r="PXZ832" s="429"/>
      <c r="PYA832" s="429"/>
      <c r="PYB832" s="429"/>
      <c r="PYC832" s="429"/>
      <c r="PYD832" s="429"/>
      <c r="PYE832" s="429"/>
      <c r="PYF832" s="429"/>
      <c r="PYG832" s="429"/>
      <c r="PYH832" s="429"/>
      <c r="PYI832" s="429"/>
      <c r="PYJ832" s="429"/>
      <c r="PYK832" s="429"/>
      <c r="PYL832" s="429"/>
      <c r="PYM832" s="429"/>
      <c r="PYN832" s="429"/>
      <c r="PYO832" s="429"/>
      <c r="PYP832" s="429"/>
      <c r="PYQ832" s="429"/>
      <c r="PYR832" s="429"/>
      <c r="PYS832" s="429"/>
      <c r="PYT832" s="429"/>
      <c r="PYU832" s="429"/>
      <c r="PYV832" s="429"/>
      <c r="PYW832" s="429"/>
      <c r="PYX832" s="429"/>
      <c r="PYY832" s="429"/>
      <c r="PYZ832" s="429"/>
      <c r="PZA832" s="429"/>
      <c r="PZB832" s="429"/>
      <c r="PZC832" s="429"/>
      <c r="PZD832" s="429"/>
      <c r="PZE832" s="429"/>
      <c r="PZF832" s="429"/>
      <c r="PZG832" s="429"/>
      <c r="PZH832" s="429"/>
      <c r="PZI832" s="429"/>
      <c r="PZJ832" s="429"/>
      <c r="PZK832" s="429"/>
      <c r="PZL832" s="429"/>
      <c r="PZM832" s="429"/>
      <c r="PZN832" s="429"/>
      <c r="PZO832" s="429"/>
      <c r="PZP832" s="429"/>
      <c r="PZQ832" s="429"/>
      <c r="PZR832" s="429"/>
      <c r="PZS832" s="429"/>
      <c r="PZT832" s="429"/>
      <c r="PZU832" s="429"/>
      <c r="PZV832" s="429"/>
      <c r="PZW832" s="429"/>
      <c r="PZX832" s="429"/>
      <c r="PZY832" s="429"/>
      <c r="PZZ832" s="429"/>
      <c r="QAA832" s="429"/>
      <c r="QAB832" s="429"/>
      <c r="QAC832" s="429"/>
      <c r="QAD832" s="429"/>
      <c r="QAE832" s="429"/>
      <c r="QAF832" s="429"/>
      <c r="QAG832" s="429"/>
      <c r="QAH832" s="429"/>
      <c r="QAI832" s="429"/>
      <c r="QAJ832" s="429"/>
      <c r="QAK832" s="429"/>
      <c r="QAL832" s="429"/>
      <c r="QAM832" s="429"/>
      <c r="QAN832" s="429"/>
      <c r="QAO832" s="429"/>
      <c r="QAP832" s="429"/>
      <c r="QAQ832" s="429"/>
      <c r="QAR832" s="429"/>
      <c r="QAS832" s="429"/>
      <c r="QAT832" s="429"/>
      <c r="QAU832" s="429"/>
      <c r="QAV832" s="429"/>
      <c r="QAW832" s="429"/>
      <c r="QAX832" s="429"/>
      <c r="QAY832" s="429"/>
      <c r="QAZ832" s="429"/>
      <c r="QBA832" s="429"/>
      <c r="QBB832" s="429"/>
      <c r="QBC832" s="429"/>
      <c r="QBD832" s="429"/>
      <c r="QBE832" s="429"/>
      <c r="QBF832" s="429"/>
      <c r="QBG832" s="429"/>
      <c r="QBH832" s="429"/>
      <c r="QBI832" s="429"/>
      <c r="QBJ832" s="429"/>
      <c r="QBK832" s="429"/>
      <c r="QBL832" s="429"/>
      <c r="QBM832" s="429"/>
      <c r="QBN832" s="429"/>
      <c r="QBO832" s="429"/>
      <c r="QBP832" s="429"/>
      <c r="QBQ832" s="429"/>
      <c r="QBR832" s="429"/>
      <c r="QBS832" s="429"/>
      <c r="QBT832" s="429"/>
      <c r="QBU832" s="429"/>
      <c r="QBV832" s="429"/>
      <c r="QBW832" s="429"/>
      <c r="QBX832" s="429"/>
      <c r="QBY832" s="429"/>
      <c r="QBZ832" s="429"/>
      <c r="QCA832" s="429"/>
      <c r="QCB832" s="429"/>
      <c r="QCC832" s="429"/>
      <c r="QCD832" s="429"/>
      <c r="QCE832" s="429"/>
      <c r="QCF832" s="429"/>
      <c r="QCG832" s="429"/>
      <c r="QCH832" s="429"/>
      <c r="QCI832" s="429"/>
      <c r="QCJ832" s="429"/>
      <c r="QCK832" s="429"/>
      <c r="QCL832" s="429"/>
      <c r="QCM832" s="429"/>
      <c r="QCN832" s="429"/>
      <c r="QCO832" s="429"/>
      <c r="QCP832" s="429"/>
      <c r="QCQ832" s="429"/>
      <c r="QCR832" s="429"/>
      <c r="QCS832" s="429"/>
      <c r="QCT832" s="429"/>
      <c r="QCU832" s="429"/>
      <c r="QCV832" s="429"/>
      <c r="QCW832" s="429"/>
      <c r="QCX832" s="429"/>
      <c r="QCY832" s="429"/>
      <c r="QCZ832" s="429"/>
      <c r="QDA832" s="429"/>
      <c r="QDB832" s="429"/>
      <c r="QDC832" s="429"/>
      <c r="QDD832" s="429"/>
      <c r="QDE832" s="429"/>
      <c r="QDF832" s="429"/>
      <c r="QDG832" s="429"/>
      <c r="QDH832" s="429"/>
      <c r="QDI832" s="429"/>
      <c r="QDJ832" s="429"/>
      <c r="QDK832" s="429"/>
      <c r="QDL832" s="429"/>
      <c r="QDM832" s="429"/>
      <c r="QDN832" s="429"/>
      <c r="QDO832" s="429"/>
      <c r="QDP832" s="429"/>
      <c r="QDQ832" s="429"/>
      <c r="QDR832" s="429"/>
      <c r="QDS832" s="429"/>
      <c r="QDT832" s="429"/>
      <c r="QDU832" s="429"/>
      <c r="QDV832" s="429"/>
      <c r="QDW832" s="429"/>
      <c r="QDX832" s="429"/>
      <c r="QDY832" s="429"/>
      <c r="QDZ832" s="429"/>
      <c r="QEA832" s="429"/>
      <c r="QEB832" s="429"/>
      <c r="QEC832" s="429"/>
      <c r="QED832" s="429"/>
      <c r="QEE832" s="429"/>
      <c r="QEF832" s="429"/>
      <c r="QEG832" s="429"/>
      <c r="QEH832" s="429"/>
      <c r="QEI832" s="429"/>
      <c r="QEJ832" s="429"/>
      <c r="QEK832" s="429"/>
      <c r="QEL832" s="429"/>
      <c r="QEM832" s="429"/>
      <c r="QEN832" s="429"/>
      <c r="QEO832" s="429"/>
      <c r="QEP832" s="429"/>
      <c r="QEQ832" s="429"/>
      <c r="QER832" s="429"/>
      <c r="QES832" s="429"/>
      <c r="QET832" s="429"/>
      <c r="QEU832" s="429"/>
      <c r="QEV832" s="429"/>
      <c r="QEW832" s="429"/>
      <c r="QEX832" s="429"/>
      <c r="QEY832" s="429"/>
      <c r="QEZ832" s="429"/>
      <c r="QFA832" s="429"/>
      <c r="QFB832" s="429"/>
      <c r="QFC832" s="429"/>
      <c r="QFD832" s="429"/>
      <c r="QFE832" s="429"/>
      <c r="QFF832" s="429"/>
      <c r="QFG832" s="429"/>
      <c r="QFH832" s="429"/>
      <c r="QFI832" s="429"/>
      <c r="QFJ832" s="429"/>
      <c r="QFK832" s="429"/>
      <c r="QFL832" s="429"/>
      <c r="QFM832" s="429"/>
      <c r="QFN832" s="429"/>
      <c r="QFO832" s="429"/>
      <c r="QFP832" s="429"/>
      <c r="QFQ832" s="429"/>
      <c r="QFR832" s="429"/>
      <c r="QFS832" s="429"/>
      <c r="QFT832" s="429"/>
      <c r="QFU832" s="429"/>
      <c r="QFV832" s="429"/>
      <c r="QFW832" s="429"/>
      <c r="QFX832" s="429"/>
      <c r="QFY832" s="429"/>
      <c r="QFZ832" s="429"/>
      <c r="QGA832" s="429"/>
      <c r="QGB832" s="429"/>
      <c r="QGC832" s="429"/>
      <c r="QGD832" s="429"/>
      <c r="QGE832" s="429"/>
      <c r="QGF832" s="429"/>
      <c r="QGG832" s="429"/>
      <c r="QGH832" s="429"/>
      <c r="QGI832" s="429"/>
      <c r="QGJ832" s="429"/>
      <c r="QGK832" s="429"/>
      <c r="QGL832" s="429"/>
      <c r="QGM832" s="429"/>
      <c r="QGN832" s="429"/>
      <c r="QGO832" s="429"/>
      <c r="QGP832" s="429"/>
      <c r="QGQ832" s="429"/>
      <c r="QGR832" s="429"/>
      <c r="QGS832" s="429"/>
      <c r="QGT832" s="429"/>
      <c r="QGU832" s="429"/>
      <c r="QGV832" s="429"/>
      <c r="QGW832" s="429"/>
      <c r="QGX832" s="429"/>
      <c r="QGY832" s="429"/>
      <c r="QGZ832" s="429"/>
      <c r="QHA832" s="429"/>
      <c r="QHB832" s="429"/>
      <c r="QHC832" s="429"/>
      <c r="QHD832" s="429"/>
      <c r="QHE832" s="429"/>
      <c r="QHF832" s="429"/>
      <c r="QHG832" s="429"/>
      <c r="QHH832" s="429"/>
      <c r="QHI832" s="429"/>
      <c r="QHJ832" s="429"/>
      <c r="QHK832" s="429"/>
      <c r="QHL832" s="429"/>
      <c r="QHM832" s="429"/>
      <c r="QHN832" s="429"/>
      <c r="QHO832" s="429"/>
      <c r="QHP832" s="429"/>
      <c r="QHQ832" s="429"/>
      <c r="QHR832" s="429"/>
      <c r="QHS832" s="429"/>
      <c r="QHT832" s="429"/>
      <c r="QHU832" s="429"/>
      <c r="QHV832" s="429"/>
      <c r="QHW832" s="429"/>
      <c r="QHX832" s="429"/>
      <c r="QHY832" s="429"/>
      <c r="QHZ832" s="429"/>
      <c r="QIA832" s="429"/>
      <c r="QIB832" s="429"/>
      <c r="QIC832" s="429"/>
      <c r="QID832" s="429"/>
      <c r="QIE832" s="429"/>
      <c r="QIF832" s="429"/>
      <c r="QIG832" s="429"/>
      <c r="QIH832" s="429"/>
      <c r="QII832" s="429"/>
      <c r="QIJ832" s="429"/>
      <c r="QIK832" s="429"/>
      <c r="QIL832" s="429"/>
      <c r="QIM832" s="429"/>
      <c r="QIN832" s="429"/>
      <c r="QIO832" s="429"/>
      <c r="QIP832" s="429"/>
      <c r="QIQ832" s="429"/>
      <c r="QIR832" s="429"/>
      <c r="QIS832" s="429"/>
      <c r="QIT832" s="429"/>
      <c r="QIU832" s="429"/>
      <c r="QIV832" s="429"/>
      <c r="QIW832" s="429"/>
      <c r="QIX832" s="429"/>
      <c r="QIY832" s="429"/>
      <c r="QIZ832" s="429"/>
      <c r="QJA832" s="429"/>
      <c r="QJB832" s="429"/>
      <c r="QJC832" s="429"/>
      <c r="QJD832" s="429"/>
      <c r="QJE832" s="429"/>
      <c r="QJF832" s="429"/>
      <c r="QJG832" s="429"/>
      <c r="QJH832" s="429"/>
      <c r="QJI832" s="429"/>
      <c r="QJJ832" s="429"/>
      <c r="QJK832" s="429"/>
      <c r="QJL832" s="429"/>
      <c r="QJM832" s="429"/>
      <c r="QJN832" s="429"/>
      <c r="QJO832" s="429"/>
      <c r="QJP832" s="429"/>
      <c r="QJQ832" s="429"/>
      <c r="QJR832" s="429"/>
      <c r="QJS832" s="429"/>
      <c r="QJT832" s="429"/>
      <c r="QJU832" s="429"/>
      <c r="QJV832" s="429"/>
      <c r="QJW832" s="429"/>
      <c r="QJX832" s="429"/>
      <c r="QJY832" s="429"/>
      <c r="QJZ832" s="429"/>
      <c r="QKA832" s="429"/>
      <c r="QKB832" s="429"/>
      <c r="QKC832" s="429"/>
      <c r="QKD832" s="429"/>
      <c r="QKE832" s="429"/>
      <c r="QKF832" s="429"/>
      <c r="QKG832" s="429"/>
      <c r="QKH832" s="429"/>
      <c r="QKI832" s="429"/>
      <c r="QKJ832" s="429"/>
      <c r="QKK832" s="429"/>
      <c r="QKL832" s="429"/>
      <c r="QKM832" s="429"/>
      <c r="QKN832" s="429"/>
      <c r="QKO832" s="429"/>
      <c r="QKP832" s="429"/>
      <c r="QKQ832" s="429"/>
      <c r="QKR832" s="429"/>
      <c r="QKS832" s="429"/>
      <c r="QKT832" s="429"/>
      <c r="QKU832" s="429"/>
      <c r="QKV832" s="429"/>
      <c r="QKW832" s="429"/>
      <c r="QKX832" s="429"/>
      <c r="QKY832" s="429"/>
      <c r="QKZ832" s="429"/>
      <c r="QLA832" s="429"/>
      <c r="QLB832" s="429"/>
      <c r="QLC832" s="429"/>
      <c r="QLD832" s="429"/>
      <c r="QLE832" s="429"/>
      <c r="QLF832" s="429"/>
      <c r="QLG832" s="429"/>
      <c r="QLH832" s="429"/>
      <c r="QLI832" s="429"/>
      <c r="QLJ832" s="429"/>
      <c r="QLK832" s="429"/>
      <c r="QLL832" s="429"/>
      <c r="QLM832" s="429"/>
      <c r="QLN832" s="429"/>
      <c r="QLO832" s="429"/>
      <c r="QLP832" s="429"/>
      <c r="QLQ832" s="429"/>
      <c r="QLR832" s="429"/>
      <c r="QLS832" s="429"/>
      <c r="QLT832" s="429"/>
      <c r="QLU832" s="429"/>
      <c r="QLV832" s="429"/>
      <c r="QLW832" s="429"/>
      <c r="QLX832" s="429"/>
      <c r="QLY832" s="429"/>
      <c r="QLZ832" s="429"/>
      <c r="QMA832" s="429"/>
      <c r="QMB832" s="429"/>
      <c r="QMC832" s="429"/>
      <c r="QMD832" s="429"/>
      <c r="QME832" s="429"/>
      <c r="QMF832" s="429"/>
      <c r="QMG832" s="429"/>
      <c r="QMH832" s="429"/>
      <c r="QMI832" s="429"/>
      <c r="QMJ832" s="429"/>
      <c r="QMK832" s="429"/>
      <c r="QML832" s="429"/>
      <c r="QMM832" s="429"/>
      <c r="QMN832" s="429"/>
      <c r="QMO832" s="429"/>
      <c r="QMP832" s="429"/>
      <c r="QMQ832" s="429"/>
      <c r="QMR832" s="429"/>
      <c r="QMS832" s="429"/>
      <c r="QMT832" s="429"/>
      <c r="QMU832" s="429"/>
      <c r="QMV832" s="429"/>
      <c r="QMW832" s="429"/>
      <c r="QMX832" s="429"/>
      <c r="QMY832" s="429"/>
      <c r="QMZ832" s="429"/>
      <c r="QNA832" s="429"/>
      <c r="QNB832" s="429"/>
      <c r="QNC832" s="429"/>
      <c r="QND832" s="429"/>
      <c r="QNE832" s="429"/>
      <c r="QNF832" s="429"/>
      <c r="QNG832" s="429"/>
      <c r="QNH832" s="429"/>
      <c r="QNI832" s="429"/>
      <c r="QNJ832" s="429"/>
      <c r="QNK832" s="429"/>
      <c r="QNL832" s="429"/>
      <c r="QNM832" s="429"/>
      <c r="QNN832" s="429"/>
      <c r="QNO832" s="429"/>
      <c r="QNP832" s="429"/>
      <c r="QNQ832" s="429"/>
      <c r="QNR832" s="429"/>
      <c r="QNS832" s="429"/>
      <c r="QNT832" s="429"/>
      <c r="QNU832" s="429"/>
      <c r="QNV832" s="429"/>
      <c r="QNW832" s="429"/>
      <c r="QNX832" s="429"/>
      <c r="QNY832" s="429"/>
      <c r="QNZ832" s="429"/>
      <c r="QOA832" s="429"/>
      <c r="QOB832" s="429"/>
      <c r="QOC832" s="429"/>
      <c r="QOD832" s="429"/>
      <c r="QOE832" s="429"/>
      <c r="QOF832" s="429"/>
      <c r="QOG832" s="429"/>
      <c r="QOH832" s="429"/>
      <c r="QOI832" s="429"/>
      <c r="QOJ832" s="429"/>
      <c r="QOK832" s="429"/>
      <c r="QOL832" s="429"/>
      <c r="QOM832" s="429"/>
      <c r="QON832" s="429"/>
      <c r="QOO832" s="429"/>
      <c r="QOP832" s="429"/>
      <c r="QOQ832" s="429"/>
      <c r="QOR832" s="429"/>
      <c r="QOS832" s="429"/>
      <c r="QOT832" s="429"/>
      <c r="QOU832" s="429"/>
      <c r="QOV832" s="429"/>
      <c r="QOW832" s="429"/>
      <c r="QOX832" s="429"/>
      <c r="QOY832" s="429"/>
      <c r="QOZ832" s="429"/>
      <c r="QPA832" s="429"/>
      <c r="QPB832" s="429"/>
      <c r="QPC832" s="429"/>
      <c r="QPD832" s="429"/>
      <c r="QPE832" s="429"/>
      <c r="QPF832" s="429"/>
      <c r="QPG832" s="429"/>
      <c r="QPH832" s="429"/>
      <c r="QPI832" s="429"/>
      <c r="QPJ832" s="429"/>
      <c r="QPK832" s="429"/>
      <c r="QPL832" s="429"/>
      <c r="QPM832" s="429"/>
      <c r="QPN832" s="429"/>
      <c r="QPO832" s="429"/>
      <c r="QPP832" s="429"/>
      <c r="QPQ832" s="429"/>
      <c r="QPR832" s="429"/>
      <c r="QPS832" s="429"/>
      <c r="QPT832" s="429"/>
      <c r="QPU832" s="429"/>
      <c r="QPV832" s="429"/>
      <c r="QPW832" s="429"/>
      <c r="QPX832" s="429"/>
      <c r="QPY832" s="429"/>
      <c r="QPZ832" s="429"/>
      <c r="QQA832" s="429"/>
      <c r="QQB832" s="429"/>
      <c r="QQC832" s="429"/>
      <c r="QQD832" s="429"/>
      <c r="QQE832" s="429"/>
      <c r="QQF832" s="429"/>
      <c r="QQG832" s="429"/>
      <c r="QQH832" s="429"/>
      <c r="QQI832" s="429"/>
      <c r="QQJ832" s="429"/>
      <c r="QQK832" s="429"/>
      <c r="QQL832" s="429"/>
      <c r="QQM832" s="429"/>
      <c r="QQN832" s="429"/>
      <c r="QQO832" s="429"/>
      <c r="QQP832" s="429"/>
      <c r="QQQ832" s="429"/>
      <c r="QQR832" s="429"/>
      <c r="QQS832" s="429"/>
      <c r="QQT832" s="429"/>
      <c r="QQU832" s="429"/>
      <c r="QQV832" s="429"/>
      <c r="QQW832" s="429"/>
      <c r="QQX832" s="429"/>
      <c r="QQY832" s="429"/>
      <c r="QQZ832" s="429"/>
      <c r="QRA832" s="429"/>
      <c r="QRB832" s="429"/>
      <c r="QRC832" s="429"/>
      <c r="QRD832" s="429"/>
      <c r="QRE832" s="429"/>
      <c r="QRF832" s="429"/>
      <c r="QRG832" s="429"/>
      <c r="QRH832" s="429"/>
      <c r="QRI832" s="429"/>
      <c r="QRJ832" s="429"/>
      <c r="QRK832" s="429"/>
      <c r="QRL832" s="429"/>
      <c r="QRM832" s="429"/>
      <c r="QRN832" s="429"/>
      <c r="QRO832" s="429"/>
      <c r="QRP832" s="429"/>
      <c r="QRQ832" s="429"/>
      <c r="QRR832" s="429"/>
      <c r="QRS832" s="429"/>
      <c r="QRT832" s="429"/>
      <c r="QRU832" s="429"/>
      <c r="QRV832" s="429"/>
      <c r="QRW832" s="429"/>
      <c r="QRX832" s="429"/>
      <c r="QRY832" s="429"/>
      <c r="QRZ832" s="429"/>
      <c r="QSA832" s="429"/>
      <c r="QSB832" s="429"/>
      <c r="QSC832" s="429"/>
      <c r="QSD832" s="429"/>
      <c r="QSE832" s="429"/>
      <c r="QSF832" s="429"/>
      <c r="QSG832" s="429"/>
      <c r="QSH832" s="429"/>
      <c r="QSI832" s="429"/>
      <c r="QSJ832" s="429"/>
      <c r="QSK832" s="429"/>
      <c r="QSL832" s="429"/>
      <c r="QSM832" s="429"/>
      <c r="QSN832" s="429"/>
      <c r="QSO832" s="429"/>
      <c r="QSP832" s="429"/>
      <c r="QSQ832" s="429"/>
      <c r="QSR832" s="429"/>
      <c r="QSS832" s="429"/>
      <c r="QST832" s="429"/>
      <c r="QSU832" s="429"/>
      <c r="QSV832" s="429"/>
      <c r="QSW832" s="429"/>
      <c r="QSX832" s="429"/>
      <c r="QSY832" s="429"/>
      <c r="QSZ832" s="429"/>
      <c r="QTA832" s="429"/>
      <c r="QTB832" s="429"/>
      <c r="QTC832" s="429"/>
      <c r="QTD832" s="429"/>
      <c r="QTE832" s="429"/>
      <c r="QTF832" s="429"/>
      <c r="QTG832" s="429"/>
      <c r="QTH832" s="429"/>
      <c r="QTI832" s="429"/>
      <c r="QTJ832" s="429"/>
      <c r="QTK832" s="429"/>
      <c r="QTL832" s="429"/>
      <c r="QTM832" s="429"/>
      <c r="QTN832" s="429"/>
      <c r="QTO832" s="429"/>
      <c r="QTP832" s="429"/>
      <c r="QTQ832" s="429"/>
      <c r="QTR832" s="429"/>
      <c r="QTS832" s="429"/>
      <c r="QTT832" s="429"/>
      <c r="QTU832" s="429"/>
      <c r="QTV832" s="429"/>
      <c r="QTW832" s="429"/>
      <c r="QTX832" s="429"/>
      <c r="QTY832" s="429"/>
      <c r="QTZ832" s="429"/>
      <c r="QUA832" s="429"/>
      <c r="QUB832" s="429"/>
      <c r="QUC832" s="429"/>
      <c r="QUD832" s="429"/>
      <c r="QUE832" s="429"/>
      <c r="QUF832" s="429"/>
      <c r="QUG832" s="429"/>
      <c r="QUH832" s="429"/>
      <c r="QUI832" s="429"/>
      <c r="QUJ832" s="429"/>
      <c r="QUK832" s="429"/>
      <c r="QUL832" s="429"/>
      <c r="QUM832" s="429"/>
      <c r="QUN832" s="429"/>
      <c r="QUO832" s="429"/>
      <c r="QUP832" s="429"/>
      <c r="QUQ832" s="429"/>
      <c r="QUR832" s="429"/>
      <c r="QUS832" s="429"/>
      <c r="QUT832" s="429"/>
      <c r="QUU832" s="429"/>
      <c r="QUV832" s="429"/>
      <c r="QUW832" s="429"/>
      <c r="QUX832" s="429"/>
      <c r="QUY832" s="429"/>
      <c r="QUZ832" s="429"/>
      <c r="QVA832" s="429"/>
      <c r="QVB832" s="429"/>
      <c r="QVC832" s="429"/>
      <c r="QVD832" s="429"/>
      <c r="QVE832" s="429"/>
      <c r="QVF832" s="429"/>
      <c r="QVG832" s="429"/>
      <c r="QVH832" s="429"/>
      <c r="QVI832" s="429"/>
      <c r="QVJ832" s="429"/>
      <c r="QVK832" s="429"/>
      <c r="QVL832" s="429"/>
      <c r="QVM832" s="429"/>
      <c r="QVN832" s="429"/>
      <c r="QVO832" s="429"/>
      <c r="QVP832" s="429"/>
      <c r="QVQ832" s="429"/>
      <c r="QVR832" s="429"/>
      <c r="QVS832" s="429"/>
      <c r="QVT832" s="429"/>
      <c r="QVU832" s="429"/>
      <c r="QVV832" s="429"/>
      <c r="QVW832" s="429"/>
      <c r="QVX832" s="429"/>
      <c r="QVY832" s="429"/>
      <c r="QVZ832" s="429"/>
      <c r="QWA832" s="429"/>
      <c r="QWB832" s="429"/>
      <c r="QWC832" s="429"/>
      <c r="QWD832" s="429"/>
      <c r="QWE832" s="429"/>
      <c r="QWF832" s="429"/>
      <c r="QWG832" s="429"/>
      <c r="QWH832" s="429"/>
      <c r="QWI832" s="429"/>
      <c r="QWJ832" s="429"/>
      <c r="QWK832" s="429"/>
      <c r="QWL832" s="429"/>
      <c r="QWM832" s="429"/>
      <c r="QWN832" s="429"/>
      <c r="QWO832" s="429"/>
      <c r="QWP832" s="429"/>
      <c r="QWQ832" s="429"/>
      <c r="QWR832" s="429"/>
      <c r="QWS832" s="429"/>
      <c r="QWT832" s="429"/>
      <c r="QWU832" s="429"/>
      <c r="QWV832" s="429"/>
      <c r="QWW832" s="429"/>
      <c r="QWX832" s="429"/>
      <c r="QWY832" s="429"/>
      <c r="QWZ832" s="429"/>
      <c r="QXA832" s="429"/>
      <c r="QXB832" s="429"/>
      <c r="QXC832" s="429"/>
      <c r="QXD832" s="429"/>
      <c r="QXE832" s="429"/>
      <c r="QXF832" s="429"/>
      <c r="QXG832" s="429"/>
      <c r="QXH832" s="429"/>
      <c r="QXI832" s="429"/>
      <c r="QXJ832" s="429"/>
      <c r="QXK832" s="429"/>
      <c r="QXL832" s="429"/>
      <c r="QXM832" s="429"/>
      <c r="QXN832" s="429"/>
      <c r="QXO832" s="429"/>
      <c r="QXP832" s="429"/>
      <c r="QXQ832" s="429"/>
      <c r="QXR832" s="429"/>
      <c r="QXS832" s="429"/>
      <c r="QXT832" s="429"/>
      <c r="QXU832" s="429"/>
      <c r="QXV832" s="429"/>
      <c r="QXW832" s="429"/>
      <c r="QXX832" s="429"/>
      <c r="QXY832" s="429"/>
      <c r="QXZ832" s="429"/>
      <c r="QYA832" s="429"/>
      <c r="QYB832" s="429"/>
      <c r="QYC832" s="429"/>
      <c r="QYD832" s="429"/>
      <c r="QYE832" s="429"/>
      <c r="QYF832" s="429"/>
      <c r="QYG832" s="429"/>
      <c r="QYH832" s="429"/>
      <c r="QYI832" s="429"/>
      <c r="QYJ832" s="429"/>
      <c r="QYK832" s="429"/>
      <c r="QYL832" s="429"/>
      <c r="QYM832" s="429"/>
      <c r="QYN832" s="429"/>
      <c r="QYO832" s="429"/>
      <c r="QYP832" s="429"/>
      <c r="QYQ832" s="429"/>
      <c r="QYR832" s="429"/>
      <c r="QYS832" s="429"/>
      <c r="QYT832" s="429"/>
      <c r="QYU832" s="429"/>
      <c r="QYV832" s="429"/>
      <c r="QYW832" s="429"/>
      <c r="QYX832" s="429"/>
      <c r="QYY832" s="429"/>
      <c r="QYZ832" s="429"/>
      <c r="QZA832" s="429"/>
      <c r="QZB832" s="429"/>
      <c r="QZC832" s="429"/>
      <c r="QZD832" s="429"/>
      <c r="QZE832" s="429"/>
      <c r="QZF832" s="429"/>
      <c r="QZG832" s="429"/>
      <c r="QZH832" s="429"/>
      <c r="QZI832" s="429"/>
      <c r="QZJ832" s="429"/>
      <c r="QZK832" s="429"/>
      <c r="QZL832" s="429"/>
      <c r="QZM832" s="429"/>
      <c r="QZN832" s="429"/>
      <c r="QZO832" s="429"/>
      <c r="QZP832" s="429"/>
      <c r="QZQ832" s="429"/>
      <c r="QZR832" s="429"/>
      <c r="QZS832" s="429"/>
      <c r="QZT832" s="429"/>
      <c r="QZU832" s="429"/>
      <c r="QZV832" s="429"/>
      <c r="QZW832" s="429"/>
      <c r="QZX832" s="429"/>
      <c r="QZY832" s="429"/>
      <c r="QZZ832" s="429"/>
      <c r="RAA832" s="429"/>
      <c r="RAB832" s="429"/>
      <c r="RAC832" s="429"/>
      <c r="RAD832" s="429"/>
      <c r="RAE832" s="429"/>
      <c r="RAF832" s="429"/>
      <c r="RAG832" s="429"/>
      <c r="RAH832" s="429"/>
      <c r="RAI832" s="429"/>
      <c r="RAJ832" s="429"/>
      <c r="RAK832" s="429"/>
      <c r="RAL832" s="429"/>
      <c r="RAM832" s="429"/>
      <c r="RAN832" s="429"/>
      <c r="RAO832" s="429"/>
      <c r="RAP832" s="429"/>
      <c r="RAQ832" s="429"/>
      <c r="RAR832" s="429"/>
      <c r="RAS832" s="429"/>
      <c r="RAT832" s="429"/>
      <c r="RAU832" s="429"/>
      <c r="RAV832" s="429"/>
      <c r="RAW832" s="429"/>
      <c r="RAX832" s="429"/>
      <c r="RAY832" s="429"/>
      <c r="RAZ832" s="429"/>
      <c r="RBA832" s="429"/>
      <c r="RBB832" s="429"/>
      <c r="RBC832" s="429"/>
      <c r="RBD832" s="429"/>
      <c r="RBE832" s="429"/>
      <c r="RBF832" s="429"/>
      <c r="RBG832" s="429"/>
      <c r="RBH832" s="429"/>
      <c r="RBI832" s="429"/>
      <c r="RBJ832" s="429"/>
      <c r="RBK832" s="429"/>
      <c r="RBL832" s="429"/>
      <c r="RBM832" s="429"/>
      <c r="RBN832" s="429"/>
      <c r="RBO832" s="429"/>
      <c r="RBP832" s="429"/>
      <c r="RBQ832" s="429"/>
      <c r="RBR832" s="429"/>
      <c r="RBS832" s="429"/>
      <c r="RBT832" s="429"/>
      <c r="RBU832" s="429"/>
      <c r="RBV832" s="429"/>
      <c r="RBW832" s="429"/>
      <c r="RBX832" s="429"/>
      <c r="RBY832" s="429"/>
      <c r="RBZ832" s="429"/>
      <c r="RCA832" s="429"/>
      <c r="RCB832" s="429"/>
      <c r="RCC832" s="429"/>
      <c r="RCD832" s="429"/>
      <c r="RCE832" s="429"/>
      <c r="RCF832" s="429"/>
      <c r="RCG832" s="429"/>
      <c r="RCH832" s="429"/>
      <c r="RCI832" s="429"/>
      <c r="RCJ832" s="429"/>
      <c r="RCK832" s="429"/>
      <c r="RCL832" s="429"/>
      <c r="RCM832" s="429"/>
      <c r="RCN832" s="429"/>
      <c r="RCO832" s="429"/>
      <c r="RCP832" s="429"/>
      <c r="RCQ832" s="429"/>
      <c r="RCR832" s="429"/>
      <c r="RCS832" s="429"/>
      <c r="RCT832" s="429"/>
      <c r="RCU832" s="429"/>
      <c r="RCV832" s="429"/>
      <c r="RCW832" s="429"/>
      <c r="RCX832" s="429"/>
      <c r="RCY832" s="429"/>
      <c r="RCZ832" s="429"/>
      <c r="RDA832" s="429"/>
      <c r="RDB832" s="429"/>
      <c r="RDC832" s="429"/>
      <c r="RDD832" s="429"/>
      <c r="RDE832" s="429"/>
      <c r="RDF832" s="429"/>
      <c r="RDG832" s="429"/>
      <c r="RDH832" s="429"/>
      <c r="RDI832" s="429"/>
      <c r="RDJ832" s="429"/>
      <c r="RDK832" s="429"/>
      <c r="RDL832" s="429"/>
      <c r="RDM832" s="429"/>
      <c r="RDN832" s="429"/>
      <c r="RDO832" s="429"/>
      <c r="RDP832" s="429"/>
      <c r="RDQ832" s="429"/>
      <c r="RDR832" s="429"/>
      <c r="RDS832" s="429"/>
      <c r="RDT832" s="429"/>
      <c r="RDU832" s="429"/>
      <c r="RDV832" s="429"/>
      <c r="RDW832" s="429"/>
      <c r="RDX832" s="429"/>
      <c r="RDY832" s="429"/>
      <c r="RDZ832" s="429"/>
      <c r="REA832" s="429"/>
      <c r="REB832" s="429"/>
      <c r="REC832" s="429"/>
      <c r="RED832" s="429"/>
      <c r="REE832" s="429"/>
      <c r="REF832" s="429"/>
      <c r="REG832" s="429"/>
      <c r="REH832" s="429"/>
      <c r="REI832" s="429"/>
      <c r="REJ832" s="429"/>
      <c r="REK832" s="429"/>
      <c r="REL832" s="429"/>
      <c r="REM832" s="429"/>
      <c r="REN832" s="429"/>
      <c r="REO832" s="429"/>
      <c r="REP832" s="429"/>
      <c r="REQ832" s="429"/>
      <c r="RER832" s="429"/>
      <c r="RES832" s="429"/>
      <c r="RET832" s="429"/>
      <c r="REU832" s="429"/>
      <c r="REV832" s="429"/>
      <c r="REW832" s="429"/>
      <c r="REX832" s="429"/>
      <c r="REY832" s="429"/>
      <c r="REZ832" s="429"/>
      <c r="RFA832" s="429"/>
      <c r="RFB832" s="429"/>
      <c r="RFC832" s="429"/>
      <c r="RFD832" s="429"/>
      <c r="RFE832" s="429"/>
      <c r="RFF832" s="429"/>
      <c r="RFG832" s="429"/>
      <c r="RFH832" s="429"/>
      <c r="RFI832" s="429"/>
      <c r="RFJ832" s="429"/>
      <c r="RFK832" s="429"/>
      <c r="RFL832" s="429"/>
      <c r="RFM832" s="429"/>
      <c r="RFN832" s="429"/>
      <c r="RFO832" s="429"/>
      <c r="RFP832" s="429"/>
      <c r="RFQ832" s="429"/>
      <c r="RFR832" s="429"/>
      <c r="RFS832" s="429"/>
      <c r="RFT832" s="429"/>
      <c r="RFU832" s="429"/>
      <c r="RFV832" s="429"/>
      <c r="RFW832" s="429"/>
      <c r="RFX832" s="429"/>
      <c r="RFY832" s="429"/>
      <c r="RFZ832" s="429"/>
      <c r="RGA832" s="429"/>
      <c r="RGB832" s="429"/>
      <c r="RGC832" s="429"/>
      <c r="RGD832" s="429"/>
      <c r="RGE832" s="429"/>
      <c r="RGF832" s="429"/>
      <c r="RGG832" s="429"/>
      <c r="RGH832" s="429"/>
      <c r="RGI832" s="429"/>
      <c r="RGJ832" s="429"/>
      <c r="RGK832" s="429"/>
      <c r="RGL832" s="429"/>
      <c r="RGM832" s="429"/>
      <c r="RGN832" s="429"/>
      <c r="RGO832" s="429"/>
      <c r="RGP832" s="429"/>
      <c r="RGQ832" s="429"/>
      <c r="RGR832" s="429"/>
      <c r="RGS832" s="429"/>
      <c r="RGT832" s="429"/>
      <c r="RGU832" s="429"/>
      <c r="RGV832" s="429"/>
      <c r="RGW832" s="429"/>
      <c r="RGX832" s="429"/>
      <c r="RGY832" s="429"/>
      <c r="RGZ832" s="429"/>
      <c r="RHA832" s="429"/>
      <c r="RHB832" s="429"/>
      <c r="RHC832" s="429"/>
      <c r="RHD832" s="429"/>
      <c r="RHE832" s="429"/>
      <c r="RHF832" s="429"/>
      <c r="RHG832" s="429"/>
      <c r="RHH832" s="429"/>
      <c r="RHI832" s="429"/>
      <c r="RHJ832" s="429"/>
      <c r="RHK832" s="429"/>
      <c r="RHL832" s="429"/>
      <c r="RHM832" s="429"/>
      <c r="RHN832" s="429"/>
      <c r="RHO832" s="429"/>
      <c r="RHP832" s="429"/>
      <c r="RHQ832" s="429"/>
      <c r="RHR832" s="429"/>
      <c r="RHS832" s="429"/>
      <c r="RHT832" s="429"/>
      <c r="RHU832" s="429"/>
      <c r="RHV832" s="429"/>
      <c r="RHW832" s="429"/>
      <c r="RHX832" s="429"/>
      <c r="RHY832" s="429"/>
      <c r="RHZ832" s="429"/>
      <c r="RIA832" s="429"/>
      <c r="RIB832" s="429"/>
      <c r="RIC832" s="429"/>
      <c r="RID832" s="429"/>
      <c r="RIE832" s="429"/>
      <c r="RIF832" s="429"/>
      <c r="RIG832" s="429"/>
      <c r="RIH832" s="429"/>
      <c r="RII832" s="429"/>
      <c r="RIJ832" s="429"/>
      <c r="RIK832" s="429"/>
      <c r="RIL832" s="429"/>
      <c r="RIM832" s="429"/>
      <c r="RIN832" s="429"/>
      <c r="RIO832" s="429"/>
      <c r="RIP832" s="429"/>
      <c r="RIQ832" s="429"/>
      <c r="RIR832" s="429"/>
      <c r="RIS832" s="429"/>
      <c r="RIT832" s="429"/>
      <c r="RIU832" s="429"/>
      <c r="RIV832" s="429"/>
      <c r="RIW832" s="429"/>
      <c r="RIX832" s="429"/>
      <c r="RIY832" s="429"/>
      <c r="RIZ832" s="429"/>
      <c r="RJA832" s="429"/>
      <c r="RJB832" s="429"/>
      <c r="RJC832" s="429"/>
      <c r="RJD832" s="429"/>
      <c r="RJE832" s="429"/>
      <c r="RJF832" s="429"/>
      <c r="RJG832" s="429"/>
      <c r="RJH832" s="429"/>
      <c r="RJI832" s="429"/>
      <c r="RJJ832" s="429"/>
      <c r="RJK832" s="429"/>
      <c r="RJL832" s="429"/>
      <c r="RJM832" s="429"/>
      <c r="RJN832" s="429"/>
      <c r="RJO832" s="429"/>
      <c r="RJP832" s="429"/>
      <c r="RJQ832" s="429"/>
      <c r="RJR832" s="429"/>
      <c r="RJS832" s="429"/>
      <c r="RJT832" s="429"/>
      <c r="RJU832" s="429"/>
      <c r="RJV832" s="429"/>
      <c r="RJW832" s="429"/>
      <c r="RJX832" s="429"/>
      <c r="RJY832" s="429"/>
      <c r="RJZ832" s="429"/>
      <c r="RKA832" s="429"/>
      <c r="RKB832" s="429"/>
      <c r="RKC832" s="429"/>
      <c r="RKD832" s="429"/>
      <c r="RKE832" s="429"/>
      <c r="RKF832" s="429"/>
      <c r="RKG832" s="429"/>
      <c r="RKH832" s="429"/>
      <c r="RKI832" s="429"/>
      <c r="RKJ832" s="429"/>
      <c r="RKK832" s="429"/>
      <c r="RKL832" s="429"/>
      <c r="RKM832" s="429"/>
      <c r="RKN832" s="429"/>
      <c r="RKO832" s="429"/>
      <c r="RKP832" s="429"/>
      <c r="RKQ832" s="429"/>
      <c r="RKR832" s="429"/>
      <c r="RKS832" s="429"/>
      <c r="RKT832" s="429"/>
      <c r="RKU832" s="429"/>
      <c r="RKV832" s="429"/>
      <c r="RKW832" s="429"/>
      <c r="RKX832" s="429"/>
      <c r="RKY832" s="429"/>
      <c r="RKZ832" s="429"/>
      <c r="RLA832" s="429"/>
      <c r="RLB832" s="429"/>
      <c r="RLC832" s="429"/>
      <c r="RLD832" s="429"/>
      <c r="RLE832" s="429"/>
      <c r="RLF832" s="429"/>
      <c r="RLG832" s="429"/>
      <c r="RLH832" s="429"/>
      <c r="RLI832" s="429"/>
      <c r="RLJ832" s="429"/>
      <c r="RLK832" s="429"/>
      <c r="RLL832" s="429"/>
      <c r="RLM832" s="429"/>
      <c r="RLN832" s="429"/>
      <c r="RLO832" s="429"/>
      <c r="RLP832" s="429"/>
      <c r="RLQ832" s="429"/>
      <c r="RLR832" s="429"/>
      <c r="RLS832" s="429"/>
      <c r="RLT832" s="429"/>
      <c r="RLU832" s="429"/>
      <c r="RLV832" s="429"/>
      <c r="RLW832" s="429"/>
      <c r="RLX832" s="429"/>
      <c r="RLY832" s="429"/>
      <c r="RLZ832" s="429"/>
      <c r="RMA832" s="429"/>
      <c r="RMB832" s="429"/>
      <c r="RMC832" s="429"/>
      <c r="RMD832" s="429"/>
      <c r="RME832" s="429"/>
      <c r="RMF832" s="429"/>
      <c r="RMG832" s="429"/>
      <c r="RMH832" s="429"/>
      <c r="RMI832" s="429"/>
      <c r="RMJ832" s="429"/>
      <c r="RMK832" s="429"/>
      <c r="RML832" s="429"/>
      <c r="RMM832" s="429"/>
      <c r="RMN832" s="429"/>
      <c r="RMO832" s="429"/>
      <c r="RMP832" s="429"/>
      <c r="RMQ832" s="429"/>
      <c r="RMR832" s="429"/>
      <c r="RMS832" s="429"/>
      <c r="RMT832" s="429"/>
      <c r="RMU832" s="429"/>
      <c r="RMV832" s="429"/>
      <c r="RMW832" s="429"/>
      <c r="RMX832" s="429"/>
      <c r="RMY832" s="429"/>
      <c r="RMZ832" s="429"/>
      <c r="RNA832" s="429"/>
      <c r="RNB832" s="429"/>
      <c r="RNC832" s="429"/>
      <c r="RND832" s="429"/>
      <c r="RNE832" s="429"/>
      <c r="RNF832" s="429"/>
      <c r="RNG832" s="429"/>
      <c r="RNH832" s="429"/>
      <c r="RNI832" s="429"/>
      <c r="RNJ832" s="429"/>
      <c r="RNK832" s="429"/>
      <c r="RNL832" s="429"/>
      <c r="RNM832" s="429"/>
      <c r="RNN832" s="429"/>
      <c r="RNO832" s="429"/>
      <c r="RNP832" s="429"/>
      <c r="RNQ832" s="429"/>
      <c r="RNR832" s="429"/>
      <c r="RNS832" s="429"/>
      <c r="RNT832" s="429"/>
      <c r="RNU832" s="429"/>
      <c r="RNV832" s="429"/>
      <c r="RNW832" s="429"/>
      <c r="RNX832" s="429"/>
      <c r="RNY832" s="429"/>
      <c r="RNZ832" s="429"/>
      <c r="ROA832" s="429"/>
      <c r="ROB832" s="429"/>
      <c r="ROC832" s="429"/>
      <c r="ROD832" s="429"/>
      <c r="ROE832" s="429"/>
      <c r="ROF832" s="429"/>
      <c r="ROG832" s="429"/>
      <c r="ROH832" s="429"/>
      <c r="ROI832" s="429"/>
      <c r="ROJ832" s="429"/>
      <c r="ROK832" s="429"/>
      <c r="ROL832" s="429"/>
      <c r="ROM832" s="429"/>
      <c r="RON832" s="429"/>
      <c r="ROO832" s="429"/>
      <c r="ROP832" s="429"/>
      <c r="ROQ832" s="429"/>
      <c r="ROR832" s="429"/>
      <c r="ROS832" s="429"/>
      <c r="ROT832" s="429"/>
      <c r="ROU832" s="429"/>
      <c r="ROV832" s="429"/>
      <c r="ROW832" s="429"/>
      <c r="ROX832" s="429"/>
      <c r="ROY832" s="429"/>
      <c r="ROZ832" s="429"/>
      <c r="RPA832" s="429"/>
      <c r="RPB832" s="429"/>
      <c r="RPC832" s="429"/>
      <c r="RPD832" s="429"/>
      <c r="RPE832" s="429"/>
      <c r="RPF832" s="429"/>
      <c r="RPG832" s="429"/>
      <c r="RPH832" s="429"/>
      <c r="RPI832" s="429"/>
      <c r="RPJ832" s="429"/>
      <c r="RPK832" s="429"/>
      <c r="RPL832" s="429"/>
      <c r="RPM832" s="429"/>
      <c r="RPN832" s="429"/>
      <c r="RPO832" s="429"/>
      <c r="RPP832" s="429"/>
      <c r="RPQ832" s="429"/>
      <c r="RPR832" s="429"/>
      <c r="RPS832" s="429"/>
      <c r="RPT832" s="429"/>
      <c r="RPU832" s="429"/>
      <c r="RPV832" s="429"/>
      <c r="RPW832" s="429"/>
      <c r="RPX832" s="429"/>
      <c r="RPY832" s="429"/>
      <c r="RPZ832" s="429"/>
      <c r="RQA832" s="429"/>
      <c r="RQB832" s="429"/>
      <c r="RQC832" s="429"/>
      <c r="RQD832" s="429"/>
      <c r="RQE832" s="429"/>
      <c r="RQF832" s="429"/>
      <c r="RQG832" s="429"/>
      <c r="RQH832" s="429"/>
      <c r="RQI832" s="429"/>
      <c r="RQJ832" s="429"/>
      <c r="RQK832" s="429"/>
      <c r="RQL832" s="429"/>
      <c r="RQM832" s="429"/>
      <c r="RQN832" s="429"/>
      <c r="RQO832" s="429"/>
      <c r="RQP832" s="429"/>
      <c r="RQQ832" s="429"/>
      <c r="RQR832" s="429"/>
      <c r="RQS832" s="429"/>
      <c r="RQT832" s="429"/>
      <c r="RQU832" s="429"/>
      <c r="RQV832" s="429"/>
      <c r="RQW832" s="429"/>
      <c r="RQX832" s="429"/>
      <c r="RQY832" s="429"/>
      <c r="RQZ832" s="429"/>
      <c r="RRA832" s="429"/>
      <c r="RRB832" s="429"/>
      <c r="RRC832" s="429"/>
      <c r="RRD832" s="429"/>
      <c r="RRE832" s="429"/>
      <c r="RRF832" s="429"/>
      <c r="RRG832" s="429"/>
      <c r="RRH832" s="429"/>
      <c r="RRI832" s="429"/>
      <c r="RRJ832" s="429"/>
      <c r="RRK832" s="429"/>
      <c r="RRL832" s="429"/>
      <c r="RRM832" s="429"/>
      <c r="RRN832" s="429"/>
      <c r="RRO832" s="429"/>
      <c r="RRP832" s="429"/>
      <c r="RRQ832" s="429"/>
      <c r="RRR832" s="429"/>
      <c r="RRS832" s="429"/>
      <c r="RRT832" s="429"/>
      <c r="RRU832" s="429"/>
      <c r="RRV832" s="429"/>
      <c r="RRW832" s="429"/>
      <c r="RRX832" s="429"/>
      <c r="RRY832" s="429"/>
      <c r="RRZ832" s="429"/>
      <c r="RSA832" s="429"/>
      <c r="RSB832" s="429"/>
      <c r="RSC832" s="429"/>
      <c r="RSD832" s="429"/>
      <c r="RSE832" s="429"/>
      <c r="RSF832" s="429"/>
      <c r="RSG832" s="429"/>
      <c r="RSH832" s="429"/>
      <c r="RSI832" s="429"/>
      <c r="RSJ832" s="429"/>
      <c r="RSK832" s="429"/>
      <c r="RSL832" s="429"/>
      <c r="RSM832" s="429"/>
      <c r="RSN832" s="429"/>
      <c r="RSO832" s="429"/>
      <c r="RSP832" s="429"/>
      <c r="RSQ832" s="429"/>
      <c r="RSR832" s="429"/>
      <c r="RSS832" s="429"/>
      <c r="RST832" s="429"/>
      <c r="RSU832" s="429"/>
      <c r="RSV832" s="429"/>
      <c r="RSW832" s="429"/>
      <c r="RSX832" s="429"/>
      <c r="RSY832" s="429"/>
      <c r="RSZ832" s="429"/>
      <c r="RTA832" s="429"/>
      <c r="RTB832" s="429"/>
      <c r="RTC832" s="429"/>
      <c r="RTD832" s="429"/>
      <c r="RTE832" s="429"/>
      <c r="RTF832" s="429"/>
      <c r="RTG832" s="429"/>
      <c r="RTH832" s="429"/>
      <c r="RTI832" s="429"/>
      <c r="RTJ832" s="429"/>
      <c r="RTK832" s="429"/>
      <c r="RTL832" s="429"/>
      <c r="RTM832" s="429"/>
      <c r="RTN832" s="429"/>
      <c r="RTO832" s="429"/>
      <c r="RTP832" s="429"/>
      <c r="RTQ832" s="429"/>
      <c r="RTR832" s="429"/>
      <c r="RTS832" s="429"/>
      <c r="RTT832" s="429"/>
      <c r="RTU832" s="429"/>
      <c r="RTV832" s="429"/>
      <c r="RTW832" s="429"/>
      <c r="RTX832" s="429"/>
      <c r="RTY832" s="429"/>
      <c r="RTZ832" s="429"/>
      <c r="RUA832" s="429"/>
      <c r="RUB832" s="429"/>
      <c r="RUC832" s="429"/>
      <c r="RUD832" s="429"/>
      <c r="RUE832" s="429"/>
      <c r="RUF832" s="429"/>
      <c r="RUG832" s="429"/>
      <c r="RUH832" s="429"/>
      <c r="RUI832" s="429"/>
      <c r="RUJ832" s="429"/>
      <c r="RUK832" s="429"/>
      <c r="RUL832" s="429"/>
      <c r="RUM832" s="429"/>
      <c r="RUN832" s="429"/>
      <c r="RUO832" s="429"/>
      <c r="RUP832" s="429"/>
      <c r="RUQ832" s="429"/>
      <c r="RUR832" s="429"/>
      <c r="RUS832" s="429"/>
      <c r="RUT832" s="429"/>
      <c r="RUU832" s="429"/>
      <c r="RUV832" s="429"/>
      <c r="RUW832" s="429"/>
      <c r="RUX832" s="429"/>
      <c r="RUY832" s="429"/>
      <c r="RUZ832" s="429"/>
      <c r="RVA832" s="429"/>
      <c r="RVB832" s="429"/>
      <c r="RVC832" s="429"/>
      <c r="RVD832" s="429"/>
      <c r="RVE832" s="429"/>
      <c r="RVF832" s="429"/>
      <c r="RVG832" s="429"/>
      <c r="RVH832" s="429"/>
      <c r="RVI832" s="429"/>
      <c r="RVJ832" s="429"/>
      <c r="RVK832" s="429"/>
      <c r="RVL832" s="429"/>
      <c r="RVM832" s="429"/>
      <c r="RVN832" s="429"/>
      <c r="RVO832" s="429"/>
      <c r="RVP832" s="429"/>
      <c r="RVQ832" s="429"/>
      <c r="RVR832" s="429"/>
      <c r="RVS832" s="429"/>
      <c r="RVT832" s="429"/>
      <c r="RVU832" s="429"/>
      <c r="RVV832" s="429"/>
      <c r="RVW832" s="429"/>
      <c r="RVX832" s="429"/>
      <c r="RVY832" s="429"/>
      <c r="RVZ832" s="429"/>
      <c r="RWA832" s="429"/>
      <c r="RWB832" s="429"/>
      <c r="RWC832" s="429"/>
      <c r="RWD832" s="429"/>
      <c r="RWE832" s="429"/>
      <c r="RWF832" s="429"/>
      <c r="RWG832" s="429"/>
      <c r="RWH832" s="429"/>
      <c r="RWI832" s="429"/>
      <c r="RWJ832" s="429"/>
      <c r="RWK832" s="429"/>
      <c r="RWL832" s="429"/>
      <c r="RWM832" s="429"/>
      <c r="RWN832" s="429"/>
      <c r="RWO832" s="429"/>
      <c r="RWP832" s="429"/>
      <c r="RWQ832" s="429"/>
      <c r="RWR832" s="429"/>
      <c r="RWS832" s="429"/>
      <c r="RWT832" s="429"/>
      <c r="RWU832" s="429"/>
      <c r="RWV832" s="429"/>
      <c r="RWW832" s="429"/>
      <c r="RWX832" s="429"/>
      <c r="RWY832" s="429"/>
      <c r="RWZ832" s="429"/>
      <c r="RXA832" s="429"/>
      <c r="RXB832" s="429"/>
      <c r="RXC832" s="429"/>
      <c r="RXD832" s="429"/>
      <c r="RXE832" s="429"/>
      <c r="RXF832" s="429"/>
      <c r="RXG832" s="429"/>
      <c r="RXH832" s="429"/>
      <c r="RXI832" s="429"/>
      <c r="RXJ832" s="429"/>
      <c r="RXK832" s="429"/>
      <c r="RXL832" s="429"/>
      <c r="RXM832" s="429"/>
      <c r="RXN832" s="429"/>
      <c r="RXO832" s="429"/>
      <c r="RXP832" s="429"/>
      <c r="RXQ832" s="429"/>
      <c r="RXR832" s="429"/>
      <c r="RXS832" s="429"/>
      <c r="RXT832" s="429"/>
      <c r="RXU832" s="429"/>
      <c r="RXV832" s="429"/>
      <c r="RXW832" s="429"/>
      <c r="RXX832" s="429"/>
      <c r="RXY832" s="429"/>
      <c r="RXZ832" s="429"/>
      <c r="RYA832" s="429"/>
      <c r="RYB832" s="429"/>
      <c r="RYC832" s="429"/>
      <c r="RYD832" s="429"/>
      <c r="RYE832" s="429"/>
      <c r="RYF832" s="429"/>
      <c r="RYG832" s="429"/>
      <c r="RYH832" s="429"/>
      <c r="RYI832" s="429"/>
      <c r="RYJ832" s="429"/>
      <c r="RYK832" s="429"/>
      <c r="RYL832" s="429"/>
      <c r="RYM832" s="429"/>
      <c r="RYN832" s="429"/>
      <c r="RYO832" s="429"/>
      <c r="RYP832" s="429"/>
      <c r="RYQ832" s="429"/>
      <c r="RYR832" s="429"/>
      <c r="RYS832" s="429"/>
      <c r="RYT832" s="429"/>
      <c r="RYU832" s="429"/>
      <c r="RYV832" s="429"/>
      <c r="RYW832" s="429"/>
      <c r="RYX832" s="429"/>
      <c r="RYY832" s="429"/>
      <c r="RYZ832" s="429"/>
      <c r="RZA832" s="429"/>
      <c r="RZB832" s="429"/>
      <c r="RZC832" s="429"/>
      <c r="RZD832" s="429"/>
      <c r="RZE832" s="429"/>
      <c r="RZF832" s="429"/>
      <c r="RZG832" s="429"/>
      <c r="RZH832" s="429"/>
      <c r="RZI832" s="429"/>
      <c r="RZJ832" s="429"/>
      <c r="RZK832" s="429"/>
      <c r="RZL832" s="429"/>
      <c r="RZM832" s="429"/>
      <c r="RZN832" s="429"/>
      <c r="RZO832" s="429"/>
      <c r="RZP832" s="429"/>
      <c r="RZQ832" s="429"/>
      <c r="RZR832" s="429"/>
      <c r="RZS832" s="429"/>
      <c r="RZT832" s="429"/>
      <c r="RZU832" s="429"/>
      <c r="RZV832" s="429"/>
      <c r="RZW832" s="429"/>
      <c r="RZX832" s="429"/>
      <c r="RZY832" s="429"/>
      <c r="RZZ832" s="429"/>
      <c r="SAA832" s="429"/>
      <c r="SAB832" s="429"/>
      <c r="SAC832" s="429"/>
      <c r="SAD832" s="429"/>
      <c r="SAE832" s="429"/>
      <c r="SAF832" s="429"/>
      <c r="SAG832" s="429"/>
      <c r="SAH832" s="429"/>
      <c r="SAI832" s="429"/>
      <c r="SAJ832" s="429"/>
      <c r="SAK832" s="429"/>
      <c r="SAL832" s="429"/>
      <c r="SAM832" s="429"/>
      <c r="SAN832" s="429"/>
      <c r="SAO832" s="429"/>
      <c r="SAP832" s="429"/>
      <c r="SAQ832" s="429"/>
      <c r="SAR832" s="429"/>
      <c r="SAS832" s="429"/>
      <c r="SAT832" s="429"/>
      <c r="SAU832" s="429"/>
      <c r="SAV832" s="429"/>
      <c r="SAW832" s="429"/>
      <c r="SAX832" s="429"/>
      <c r="SAY832" s="429"/>
      <c r="SAZ832" s="429"/>
      <c r="SBA832" s="429"/>
      <c r="SBB832" s="429"/>
      <c r="SBC832" s="429"/>
      <c r="SBD832" s="429"/>
      <c r="SBE832" s="429"/>
      <c r="SBF832" s="429"/>
      <c r="SBG832" s="429"/>
      <c r="SBH832" s="429"/>
      <c r="SBI832" s="429"/>
      <c r="SBJ832" s="429"/>
      <c r="SBK832" s="429"/>
      <c r="SBL832" s="429"/>
      <c r="SBM832" s="429"/>
      <c r="SBN832" s="429"/>
      <c r="SBO832" s="429"/>
      <c r="SBP832" s="429"/>
      <c r="SBQ832" s="429"/>
      <c r="SBR832" s="429"/>
      <c r="SBS832" s="429"/>
      <c r="SBT832" s="429"/>
      <c r="SBU832" s="429"/>
      <c r="SBV832" s="429"/>
      <c r="SBW832" s="429"/>
      <c r="SBX832" s="429"/>
      <c r="SBY832" s="429"/>
      <c r="SBZ832" s="429"/>
      <c r="SCA832" s="429"/>
      <c r="SCB832" s="429"/>
      <c r="SCC832" s="429"/>
      <c r="SCD832" s="429"/>
      <c r="SCE832" s="429"/>
      <c r="SCF832" s="429"/>
      <c r="SCG832" s="429"/>
      <c r="SCH832" s="429"/>
      <c r="SCI832" s="429"/>
      <c r="SCJ832" s="429"/>
      <c r="SCK832" s="429"/>
      <c r="SCL832" s="429"/>
      <c r="SCM832" s="429"/>
      <c r="SCN832" s="429"/>
      <c r="SCO832" s="429"/>
      <c r="SCP832" s="429"/>
      <c r="SCQ832" s="429"/>
      <c r="SCR832" s="429"/>
      <c r="SCS832" s="429"/>
      <c r="SCT832" s="429"/>
      <c r="SCU832" s="429"/>
      <c r="SCV832" s="429"/>
      <c r="SCW832" s="429"/>
      <c r="SCX832" s="429"/>
      <c r="SCY832" s="429"/>
      <c r="SCZ832" s="429"/>
      <c r="SDA832" s="429"/>
      <c r="SDB832" s="429"/>
      <c r="SDC832" s="429"/>
      <c r="SDD832" s="429"/>
      <c r="SDE832" s="429"/>
      <c r="SDF832" s="429"/>
      <c r="SDG832" s="429"/>
      <c r="SDH832" s="429"/>
      <c r="SDI832" s="429"/>
      <c r="SDJ832" s="429"/>
      <c r="SDK832" s="429"/>
      <c r="SDL832" s="429"/>
      <c r="SDM832" s="429"/>
      <c r="SDN832" s="429"/>
      <c r="SDO832" s="429"/>
      <c r="SDP832" s="429"/>
      <c r="SDQ832" s="429"/>
      <c r="SDR832" s="429"/>
      <c r="SDS832" s="429"/>
      <c r="SDT832" s="429"/>
      <c r="SDU832" s="429"/>
      <c r="SDV832" s="429"/>
      <c r="SDW832" s="429"/>
      <c r="SDX832" s="429"/>
      <c r="SDY832" s="429"/>
      <c r="SDZ832" s="429"/>
      <c r="SEA832" s="429"/>
      <c r="SEB832" s="429"/>
      <c r="SEC832" s="429"/>
      <c r="SED832" s="429"/>
      <c r="SEE832" s="429"/>
      <c r="SEF832" s="429"/>
      <c r="SEG832" s="429"/>
      <c r="SEH832" s="429"/>
      <c r="SEI832" s="429"/>
      <c r="SEJ832" s="429"/>
      <c r="SEK832" s="429"/>
      <c r="SEL832" s="429"/>
      <c r="SEM832" s="429"/>
      <c r="SEN832" s="429"/>
      <c r="SEO832" s="429"/>
      <c r="SEP832" s="429"/>
      <c r="SEQ832" s="429"/>
      <c r="SER832" s="429"/>
      <c r="SES832" s="429"/>
      <c r="SET832" s="429"/>
      <c r="SEU832" s="429"/>
      <c r="SEV832" s="429"/>
      <c r="SEW832" s="429"/>
      <c r="SEX832" s="429"/>
      <c r="SEY832" s="429"/>
      <c r="SEZ832" s="429"/>
      <c r="SFA832" s="429"/>
      <c r="SFB832" s="429"/>
      <c r="SFC832" s="429"/>
      <c r="SFD832" s="429"/>
      <c r="SFE832" s="429"/>
      <c r="SFF832" s="429"/>
      <c r="SFG832" s="429"/>
      <c r="SFH832" s="429"/>
      <c r="SFI832" s="429"/>
      <c r="SFJ832" s="429"/>
      <c r="SFK832" s="429"/>
      <c r="SFL832" s="429"/>
      <c r="SFM832" s="429"/>
      <c r="SFN832" s="429"/>
      <c r="SFO832" s="429"/>
      <c r="SFP832" s="429"/>
      <c r="SFQ832" s="429"/>
      <c r="SFR832" s="429"/>
      <c r="SFS832" s="429"/>
      <c r="SFT832" s="429"/>
      <c r="SFU832" s="429"/>
      <c r="SFV832" s="429"/>
      <c r="SFW832" s="429"/>
      <c r="SFX832" s="429"/>
      <c r="SFY832" s="429"/>
      <c r="SFZ832" s="429"/>
      <c r="SGA832" s="429"/>
      <c r="SGB832" s="429"/>
      <c r="SGC832" s="429"/>
      <c r="SGD832" s="429"/>
      <c r="SGE832" s="429"/>
      <c r="SGF832" s="429"/>
      <c r="SGG832" s="429"/>
      <c r="SGH832" s="429"/>
      <c r="SGI832" s="429"/>
      <c r="SGJ832" s="429"/>
      <c r="SGK832" s="429"/>
      <c r="SGL832" s="429"/>
      <c r="SGM832" s="429"/>
      <c r="SGN832" s="429"/>
      <c r="SGO832" s="429"/>
      <c r="SGP832" s="429"/>
      <c r="SGQ832" s="429"/>
      <c r="SGR832" s="429"/>
      <c r="SGS832" s="429"/>
      <c r="SGT832" s="429"/>
      <c r="SGU832" s="429"/>
      <c r="SGV832" s="429"/>
      <c r="SGW832" s="429"/>
      <c r="SGX832" s="429"/>
      <c r="SGY832" s="429"/>
      <c r="SGZ832" s="429"/>
      <c r="SHA832" s="429"/>
      <c r="SHB832" s="429"/>
      <c r="SHC832" s="429"/>
      <c r="SHD832" s="429"/>
      <c r="SHE832" s="429"/>
      <c r="SHF832" s="429"/>
      <c r="SHG832" s="429"/>
      <c r="SHH832" s="429"/>
      <c r="SHI832" s="429"/>
      <c r="SHJ832" s="429"/>
      <c r="SHK832" s="429"/>
      <c r="SHL832" s="429"/>
      <c r="SHM832" s="429"/>
      <c r="SHN832" s="429"/>
      <c r="SHO832" s="429"/>
      <c r="SHP832" s="429"/>
      <c r="SHQ832" s="429"/>
      <c r="SHR832" s="429"/>
      <c r="SHS832" s="429"/>
      <c r="SHT832" s="429"/>
      <c r="SHU832" s="429"/>
      <c r="SHV832" s="429"/>
      <c r="SHW832" s="429"/>
      <c r="SHX832" s="429"/>
      <c r="SHY832" s="429"/>
      <c r="SHZ832" s="429"/>
      <c r="SIA832" s="429"/>
      <c r="SIB832" s="429"/>
      <c r="SIC832" s="429"/>
      <c r="SID832" s="429"/>
      <c r="SIE832" s="429"/>
      <c r="SIF832" s="429"/>
      <c r="SIG832" s="429"/>
      <c r="SIH832" s="429"/>
      <c r="SII832" s="429"/>
      <c r="SIJ832" s="429"/>
      <c r="SIK832" s="429"/>
      <c r="SIL832" s="429"/>
      <c r="SIM832" s="429"/>
      <c r="SIN832" s="429"/>
      <c r="SIO832" s="429"/>
      <c r="SIP832" s="429"/>
      <c r="SIQ832" s="429"/>
      <c r="SIR832" s="429"/>
      <c r="SIS832" s="429"/>
      <c r="SIT832" s="429"/>
      <c r="SIU832" s="429"/>
      <c r="SIV832" s="429"/>
      <c r="SIW832" s="429"/>
      <c r="SIX832" s="429"/>
      <c r="SIY832" s="429"/>
      <c r="SIZ832" s="429"/>
      <c r="SJA832" s="429"/>
      <c r="SJB832" s="429"/>
      <c r="SJC832" s="429"/>
      <c r="SJD832" s="429"/>
      <c r="SJE832" s="429"/>
      <c r="SJF832" s="429"/>
      <c r="SJG832" s="429"/>
      <c r="SJH832" s="429"/>
      <c r="SJI832" s="429"/>
      <c r="SJJ832" s="429"/>
      <c r="SJK832" s="429"/>
      <c r="SJL832" s="429"/>
      <c r="SJM832" s="429"/>
      <c r="SJN832" s="429"/>
      <c r="SJO832" s="429"/>
      <c r="SJP832" s="429"/>
      <c r="SJQ832" s="429"/>
      <c r="SJR832" s="429"/>
      <c r="SJS832" s="429"/>
      <c r="SJT832" s="429"/>
      <c r="SJU832" s="429"/>
      <c r="SJV832" s="429"/>
      <c r="SJW832" s="429"/>
      <c r="SJX832" s="429"/>
      <c r="SJY832" s="429"/>
      <c r="SJZ832" s="429"/>
      <c r="SKA832" s="429"/>
      <c r="SKB832" s="429"/>
      <c r="SKC832" s="429"/>
      <c r="SKD832" s="429"/>
      <c r="SKE832" s="429"/>
      <c r="SKF832" s="429"/>
      <c r="SKG832" s="429"/>
      <c r="SKH832" s="429"/>
      <c r="SKI832" s="429"/>
      <c r="SKJ832" s="429"/>
      <c r="SKK832" s="429"/>
      <c r="SKL832" s="429"/>
      <c r="SKM832" s="429"/>
      <c r="SKN832" s="429"/>
      <c r="SKO832" s="429"/>
      <c r="SKP832" s="429"/>
      <c r="SKQ832" s="429"/>
      <c r="SKR832" s="429"/>
      <c r="SKS832" s="429"/>
      <c r="SKT832" s="429"/>
      <c r="SKU832" s="429"/>
      <c r="SKV832" s="429"/>
      <c r="SKW832" s="429"/>
      <c r="SKX832" s="429"/>
      <c r="SKY832" s="429"/>
      <c r="SKZ832" s="429"/>
      <c r="SLA832" s="429"/>
      <c r="SLB832" s="429"/>
      <c r="SLC832" s="429"/>
      <c r="SLD832" s="429"/>
      <c r="SLE832" s="429"/>
      <c r="SLF832" s="429"/>
      <c r="SLG832" s="429"/>
      <c r="SLH832" s="429"/>
      <c r="SLI832" s="429"/>
      <c r="SLJ832" s="429"/>
      <c r="SLK832" s="429"/>
      <c r="SLL832" s="429"/>
      <c r="SLM832" s="429"/>
      <c r="SLN832" s="429"/>
      <c r="SLO832" s="429"/>
      <c r="SLP832" s="429"/>
      <c r="SLQ832" s="429"/>
      <c r="SLR832" s="429"/>
      <c r="SLS832" s="429"/>
      <c r="SLT832" s="429"/>
      <c r="SLU832" s="429"/>
      <c r="SLV832" s="429"/>
      <c r="SLW832" s="429"/>
      <c r="SLX832" s="429"/>
      <c r="SLY832" s="429"/>
      <c r="SLZ832" s="429"/>
      <c r="SMA832" s="429"/>
      <c r="SMB832" s="429"/>
      <c r="SMC832" s="429"/>
      <c r="SMD832" s="429"/>
      <c r="SME832" s="429"/>
      <c r="SMF832" s="429"/>
      <c r="SMG832" s="429"/>
      <c r="SMH832" s="429"/>
      <c r="SMI832" s="429"/>
      <c r="SMJ832" s="429"/>
      <c r="SMK832" s="429"/>
      <c r="SML832" s="429"/>
      <c r="SMM832" s="429"/>
      <c r="SMN832" s="429"/>
      <c r="SMO832" s="429"/>
      <c r="SMP832" s="429"/>
      <c r="SMQ832" s="429"/>
      <c r="SMR832" s="429"/>
      <c r="SMS832" s="429"/>
      <c r="SMT832" s="429"/>
      <c r="SMU832" s="429"/>
      <c r="SMV832" s="429"/>
      <c r="SMW832" s="429"/>
      <c r="SMX832" s="429"/>
      <c r="SMY832" s="429"/>
      <c r="SMZ832" s="429"/>
      <c r="SNA832" s="429"/>
      <c r="SNB832" s="429"/>
      <c r="SNC832" s="429"/>
      <c r="SND832" s="429"/>
      <c r="SNE832" s="429"/>
      <c r="SNF832" s="429"/>
      <c r="SNG832" s="429"/>
      <c r="SNH832" s="429"/>
      <c r="SNI832" s="429"/>
      <c r="SNJ832" s="429"/>
      <c r="SNK832" s="429"/>
      <c r="SNL832" s="429"/>
      <c r="SNM832" s="429"/>
      <c r="SNN832" s="429"/>
      <c r="SNO832" s="429"/>
      <c r="SNP832" s="429"/>
      <c r="SNQ832" s="429"/>
      <c r="SNR832" s="429"/>
      <c r="SNS832" s="429"/>
      <c r="SNT832" s="429"/>
      <c r="SNU832" s="429"/>
      <c r="SNV832" s="429"/>
      <c r="SNW832" s="429"/>
      <c r="SNX832" s="429"/>
      <c r="SNY832" s="429"/>
      <c r="SNZ832" s="429"/>
      <c r="SOA832" s="429"/>
      <c r="SOB832" s="429"/>
      <c r="SOC832" s="429"/>
      <c r="SOD832" s="429"/>
      <c r="SOE832" s="429"/>
      <c r="SOF832" s="429"/>
      <c r="SOG832" s="429"/>
      <c r="SOH832" s="429"/>
      <c r="SOI832" s="429"/>
      <c r="SOJ832" s="429"/>
      <c r="SOK832" s="429"/>
      <c r="SOL832" s="429"/>
      <c r="SOM832" s="429"/>
      <c r="SON832" s="429"/>
      <c r="SOO832" s="429"/>
      <c r="SOP832" s="429"/>
      <c r="SOQ832" s="429"/>
      <c r="SOR832" s="429"/>
      <c r="SOS832" s="429"/>
      <c r="SOT832" s="429"/>
      <c r="SOU832" s="429"/>
      <c r="SOV832" s="429"/>
      <c r="SOW832" s="429"/>
      <c r="SOX832" s="429"/>
      <c r="SOY832" s="429"/>
      <c r="SOZ832" s="429"/>
      <c r="SPA832" s="429"/>
      <c r="SPB832" s="429"/>
      <c r="SPC832" s="429"/>
      <c r="SPD832" s="429"/>
      <c r="SPE832" s="429"/>
      <c r="SPF832" s="429"/>
      <c r="SPG832" s="429"/>
      <c r="SPH832" s="429"/>
      <c r="SPI832" s="429"/>
      <c r="SPJ832" s="429"/>
      <c r="SPK832" s="429"/>
      <c r="SPL832" s="429"/>
      <c r="SPM832" s="429"/>
      <c r="SPN832" s="429"/>
      <c r="SPO832" s="429"/>
      <c r="SPP832" s="429"/>
      <c r="SPQ832" s="429"/>
      <c r="SPR832" s="429"/>
      <c r="SPS832" s="429"/>
      <c r="SPT832" s="429"/>
      <c r="SPU832" s="429"/>
      <c r="SPV832" s="429"/>
      <c r="SPW832" s="429"/>
      <c r="SPX832" s="429"/>
      <c r="SPY832" s="429"/>
      <c r="SPZ832" s="429"/>
      <c r="SQA832" s="429"/>
      <c r="SQB832" s="429"/>
      <c r="SQC832" s="429"/>
      <c r="SQD832" s="429"/>
      <c r="SQE832" s="429"/>
      <c r="SQF832" s="429"/>
      <c r="SQG832" s="429"/>
      <c r="SQH832" s="429"/>
      <c r="SQI832" s="429"/>
      <c r="SQJ832" s="429"/>
      <c r="SQK832" s="429"/>
      <c r="SQL832" s="429"/>
      <c r="SQM832" s="429"/>
      <c r="SQN832" s="429"/>
      <c r="SQO832" s="429"/>
      <c r="SQP832" s="429"/>
      <c r="SQQ832" s="429"/>
      <c r="SQR832" s="429"/>
      <c r="SQS832" s="429"/>
      <c r="SQT832" s="429"/>
      <c r="SQU832" s="429"/>
      <c r="SQV832" s="429"/>
      <c r="SQW832" s="429"/>
      <c r="SQX832" s="429"/>
      <c r="SQY832" s="429"/>
      <c r="SQZ832" s="429"/>
      <c r="SRA832" s="429"/>
      <c r="SRB832" s="429"/>
      <c r="SRC832" s="429"/>
      <c r="SRD832" s="429"/>
      <c r="SRE832" s="429"/>
      <c r="SRF832" s="429"/>
      <c r="SRG832" s="429"/>
      <c r="SRH832" s="429"/>
      <c r="SRI832" s="429"/>
      <c r="SRJ832" s="429"/>
      <c r="SRK832" s="429"/>
      <c r="SRL832" s="429"/>
      <c r="SRM832" s="429"/>
      <c r="SRN832" s="429"/>
      <c r="SRO832" s="429"/>
      <c r="SRP832" s="429"/>
      <c r="SRQ832" s="429"/>
      <c r="SRR832" s="429"/>
      <c r="SRS832" s="429"/>
      <c r="SRT832" s="429"/>
      <c r="SRU832" s="429"/>
      <c r="SRV832" s="429"/>
      <c r="SRW832" s="429"/>
      <c r="SRX832" s="429"/>
      <c r="SRY832" s="429"/>
      <c r="SRZ832" s="429"/>
      <c r="SSA832" s="429"/>
      <c r="SSB832" s="429"/>
      <c r="SSC832" s="429"/>
      <c r="SSD832" s="429"/>
      <c r="SSE832" s="429"/>
      <c r="SSF832" s="429"/>
      <c r="SSG832" s="429"/>
      <c r="SSH832" s="429"/>
      <c r="SSI832" s="429"/>
      <c r="SSJ832" s="429"/>
      <c r="SSK832" s="429"/>
      <c r="SSL832" s="429"/>
      <c r="SSM832" s="429"/>
      <c r="SSN832" s="429"/>
      <c r="SSO832" s="429"/>
      <c r="SSP832" s="429"/>
      <c r="SSQ832" s="429"/>
      <c r="SSR832" s="429"/>
      <c r="SSS832" s="429"/>
      <c r="SST832" s="429"/>
      <c r="SSU832" s="429"/>
      <c r="SSV832" s="429"/>
      <c r="SSW832" s="429"/>
      <c r="SSX832" s="429"/>
      <c r="SSY832" s="429"/>
      <c r="SSZ832" s="429"/>
      <c r="STA832" s="429"/>
      <c r="STB832" s="429"/>
      <c r="STC832" s="429"/>
      <c r="STD832" s="429"/>
      <c r="STE832" s="429"/>
      <c r="STF832" s="429"/>
      <c r="STG832" s="429"/>
      <c r="STH832" s="429"/>
      <c r="STI832" s="429"/>
      <c r="STJ832" s="429"/>
      <c r="STK832" s="429"/>
      <c r="STL832" s="429"/>
      <c r="STM832" s="429"/>
      <c r="STN832" s="429"/>
      <c r="STO832" s="429"/>
      <c r="STP832" s="429"/>
      <c r="STQ832" s="429"/>
      <c r="STR832" s="429"/>
      <c r="STS832" s="429"/>
      <c r="STT832" s="429"/>
      <c r="STU832" s="429"/>
      <c r="STV832" s="429"/>
      <c r="STW832" s="429"/>
      <c r="STX832" s="429"/>
      <c r="STY832" s="429"/>
      <c r="STZ832" s="429"/>
      <c r="SUA832" s="429"/>
      <c r="SUB832" s="429"/>
      <c r="SUC832" s="429"/>
      <c r="SUD832" s="429"/>
      <c r="SUE832" s="429"/>
      <c r="SUF832" s="429"/>
      <c r="SUG832" s="429"/>
      <c r="SUH832" s="429"/>
      <c r="SUI832" s="429"/>
      <c r="SUJ832" s="429"/>
      <c r="SUK832" s="429"/>
      <c r="SUL832" s="429"/>
      <c r="SUM832" s="429"/>
      <c r="SUN832" s="429"/>
      <c r="SUO832" s="429"/>
      <c r="SUP832" s="429"/>
      <c r="SUQ832" s="429"/>
      <c r="SUR832" s="429"/>
      <c r="SUS832" s="429"/>
      <c r="SUT832" s="429"/>
      <c r="SUU832" s="429"/>
      <c r="SUV832" s="429"/>
      <c r="SUW832" s="429"/>
      <c r="SUX832" s="429"/>
      <c r="SUY832" s="429"/>
      <c r="SUZ832" s="429"/>
      <c r="SVA832" s="429"/>
      <c r="SVB832" s="429"/>
      <c r="SVC832" s="429"/>
      <c r="SVD832" s="429"/>
      <c r="SVE832" s="429"/>
      <c r="SVF832" s="429"/>
      <c r="SVG832" s="429"/>
      <c r="SVH832" s="429"/>
      <c r="SVI832" s="429"/>
      <c r="SVJ832" s="429"/>
      <c r="SVK832" s="429"/>
      <c r="SVL832" s="429"/>
      <c r="SVM832" s="429"/>
      <c r="SVN832" s="429"/>
      <c r="SVO832" s="429"/>
      <c r="SVP832" s="429"/>
      <c r="SVQ832" s="429"/>
      <c r="SVR832" s="429"/>
      <c r="SVS832" s="429"/>
      <c r="SVT832" s="429"/>
      <c r="SVU832" s="429"/>
      <c r="SVV832" s="429"/>
      <c r="SVW832" s="429"/>
      <c r="SVX832" s="429"/>
      <c r="SVY832" s="429"/>
      <c r="SVZ832" s="429"/>
      <c r="SWA832" s="429"/>
      <c r="SWB832" s="429"/>
      <c r="SWC832" s="429"/>
      <c r="SWD832" s="429"/>
      <c r="SWE832" s="429"/>
      <c r="SWF832" s="429"/>
      <c r="SWG832" s="429"/>
      <c r="SWH832" s="429"/>
      <c r="SWI832" s="429"/>
      <c r="SWJ832" s="429"/>
      <c r="SWK832" s="429"/>
      <c r="SWL832" s="429"/>
      <c r="SWM832" s="429"/>
      <c r="SWN832" s="429"/>
      <c r="SWO832" s="429"/>
      <c r="SWP832" s="429"/>
      <c r="SWQ832" s="429"/>
      <c r="SWR832" s="429"/>
      <c r="SWS832" s="429"/>
      <c r="SWT832" s="429"/>
      <c r="SWU832" s="429"/>
      <c r="SWV832" s="429"/>
      <c r="SWW832" s="429"/>
      <c r="SWX832" s="429"/>
      <c r="SWY832" s="429"/>
      <c r="SWZ832" s="429"/>
      <c r="SXA832" s="429"/>
      <c r="SXB832" s="429"/>
      <c r="SXC832" s="429"/>
      <c r="SXD832" s="429"/>
      <c r="SXE832" s="429"/>
      <c r="SXF832" s="429"/>
      <c r="SXG832" s="429"/>
      <c r="SXH832" s="429"/>
      <c r="SXI832" s="429"/>
      <c r="SXJ832" s="429"/>
      <c r="SXK832" s="429"/>
      <c r="SXL832" s="429"/>
      <c r="SXM832" s="429"/>
      <c r="SXN832" s="429"/>
      <c r="SXO832" s="429"/>
      <c r="SXP832" s="429"/>
      <c r="SXQ832" s="429"/>
      <c r="SXR832" s="429"/>
      <c r="SXS832" s="429"/>
      <c r="SXT832" s="429"/>
      <c r="SXU832" s="429"/>
      <c r="SXV832" s="429"/>
      <c r="SXW832" s="429"/>
      <c r="SXX832" s="429"/>
      <c r="SXY832" s="429"/>
      <c r="SXZ832" s="429"/>
      <c r="SYA832" s="429"/>
      <c r="SYB832" s="429"/>
      <c r="SYC832" s="429"/>
      <c r="SYD832" s="429"/>
      <c r="SYE832" s="429"/>
      <c r="SYF832" s="429"/>
      <c r="SYG832" s="429"/>
      <c r="SYH832" s="429"/>
      <c r="SYI832" s="429"/>
      <c r="SYJ832" s="429"/>
      <c r="SYK832" s="429"/>
      <c r="SYL832" s="429"/>
      <c r="SYM832" s="429"/>
      <c r="SYN832" s="429"/>
      <c r="SYO832" s="429"/>
      <c r="SYP832" s="429"/>
      <c r="SYQ832" s="429"/>
      <c r="SYR832" s="429"/>
      <c r="SYS832" s="429"/>
      <c r="SYT832" s="429"/>
      <c r="SYU832" s="429"/>
      <c r="SYV832" s="429"/>
      <c r="SYW832" s="429"/>
      <c r="SYX832" s="429"/>
      <c r="SYY832" s="429"/>
      <c r="SYZ832" s="429"/>
      <c r="SZA832" s="429"/>
      <c r="SZB832" s="429"/>
      <c r="SZC832" s="429"/>
      <c r="SZD832" s="429"/>
      <c r="SZE832" s="429"/>
      <c r="SZF832" s="429"/>
      <c r="SZG832" s="429"/>
      <c r="SZH832" s="429"/>
      <c r="SZI832" s="429"/>
      <c r="SZJ832" s="429"/>
      <c r="SZK832" s="429"/>
      <c r="SZL832" s="429"/>
      <c r="SZM832" s="429"/>
      <c r="SZN832" s="429"/>
      <c r="SZO832" s="429"/>
      <c r="SZP832" s="429"/>
      <c r="SZQ832" s="429"/>
      <c r="SZR832" s="429"/>
      <c r="SZS832" s="429"/>
      <c r="SZT832" s="429"/>
      <c r="SZU832" s="429"/>
      <c r="SZV832" s="429"/>
      <c r="SZW832" s="429"/>
      <c r="SZX832" s="429"/>
      <c r="SZY832" s="429"/>
      <c r="SZZ832" s="429"/>
      <c r="TAA832" s="429"/>
      <c r="TAB832" s="429"/>
      <c r="TAC832" s="429"/>
      <c r="TAD832" s="429"/>
      <c r="TAE832" s="429"/>
      <c r="TAF832" s="429"/>
      <c r="TAG832" s="429"/>
      <c r="TAH832" s="429"/>
      <c r="TAI832" s="429"/>
      <c r="TAJ832" s="429"/>
      <c r="TAK832" s="429"/>
      <c r="TAL832" s="429"/>
      <c r="TAM832" s="429"/>
      <c r="TAN832" s="429"/>
      <c r="TAO832" s="429"/>
      <c r="TAP832" s="429"/>
      <c r="TAQ832" s="429"/>
      <c r="TAR832" s="429"/>
      <c r="TAS832" s="429"/>
      <c r="TAT832" s="429"/>
      <c r="TAU832" s="429"/>
      <c r="TAV832" s="429"/>
      <c r="TAW832" s="429"/>
      <c r="TAX832" s="429"/>
      <c r="TAY832" s="429"/>
      <c r="TAZ832" s="429"/>
      <c r="TBA832" s="429"/>
      <c r="TBB832" s="429"/>
      <c r="TBC832" s="429"/>
      <c r="TBD832" s="429"/>
      <c r="TBE832" s="429"/>
      <c r="TBF832" s="429"/>
      <c r="TBG832" s="429"/>
      <c r="TBH832" s="429"/>
      <c r="TBI832" s="429"/>
      <c r="TBJ832" s="429"/>
      <c r="TBK832" s="429"/>
      <c r="TBL832" s="429"/>
      <c r="TBM832" s="429"/>
      <c r="TBN832" s="429"/>
      <c r="TBO832" s="429"/>
      <c r="TBP832" s="429"/>
      <c r="TBQ832" s="429"/>
      <c r="TBR832" s="429"/>
      <c r="TBS832" s="429"/>
      <c r="TBT832" s="429"/>
      <c r="TBU832" s="429"/>
      <c r="TBV832" s="429"/>
      <c r="TBW832" s="429"/>
      <c r="TBX832" s="429"/>
      <c r="TBY832" s="429"/>
      <c r="TBZ832" s="429"/>
      <c r="TCA832" s="429"/>
      <c r="TCB832" s="429"/>
      <c r="TCC832" s="429"/>
      <c r="TCD832" s="429"/>
      <c r="TCE832" s="429"/>
      <c r="TCF832" s="429"/>
      <c r="TCG832" s="429"/>
      <c r="TCH832" s="429"/>
      <c r="TCI832" s="429"/>
      <c r="TCJ832" s="429"/>
      <c r="TCK832" s="429"/>
      <c r="TCL832" s="429"/>
      <c r="TCM832" s="429"/>
      <c r="TCN832" s="429"/>
      <c r="TCO832" s="429"/>
      <c r="TCP832" s="429"/>
      <c r="TCQ832" s="429"/>
      <c r="TCR832" s="429"/>
      <c r="TCS832" s="429"/>
      <c r="TCT832" s="429"/>
      <c r="TCU832" s="429"/>
      <c r="TCV832" s="429"/>
      <c r="TCW832" s="429"/>
      <c r="TCX832" s="429"/>
      <c r="TCY832" s="429"/>
      <c r="TCZ832" s="429"/>
      <c r="TDA832" s="429"/>
      <c r="TDB832" s="429"/>
      <c r="TDC832" s="429"/>
      <c r="TDD832" s="429"/>
      <c r="TDE832" s="429"/>
      <c r="TDF832" s="429"/>
      <c r="TDG832" s="429"/>
      <c r="TDH832" s="429"/>
      <c r="TDI832" s="429"/>
      <c r="TDJ832" s="429"/>
      <c r="TDK832" s="429"/>
      <c r="TDL832" s="429"/>
      <c r="TDM832" s="429"/>
      <c r="TDN832" s="429"/>
      <c r="TDO832" s="429"/>
      <c r="TDP832" s="429"/>
      <c r="TDQ832" s="429"/>
      <c r="TDR832" s="429"/>
      <c r="TDS832" s="429"/>
      <c r="TDT832" s="429"/>
      <c r="TDU832" s="429"/>
      <c r="TDV832" s="429"/>
      <c r="TDW832" s="429"/>
      <c r="TDX832" s="429"/>
      <c r="TDY832" s="429"/>
      <c r="TDZ832" s="429"/>
      <c r="TEA832" s="429"/>
      <c r="TEB832" s="429"/>
      <c r="TEC832" s="429"/>
      <c r="TED832" s="429"/>
      <c r="TEE832" s="429"/>
      <c r="TEF832" s="429"/>
      <c r="TEG832" s="429"/>
      <c r="TEH832" s="429"/>
      <c r="TEI832" s="429"/>
      <c r="TEJ832" s="429"/>
      <c r="TEK832" s="429"/>
      <c r="TEL832" s="429"/>
      <c r="TEM832" s="429"/>
      <c r="TEN832" s="429"/>
      <c r="TEO832" s="429"/>
      <c r="TEP832" s="429"/>
      <c r="TEQ832" s="429"/>
      <c r="TER832" s="429"/>
      <c r="TES832" s="429"/>
      <c r="TET832" s="429"/>
      <c r="TEU832" s="429"/>
      <c r="TEV832" s="429"/>
      <c r="TEW832" s="429"/>
      <c r="TEX832" s="429"/>
      <c r="TEY832" s="429"/>
      <c r="TEZ832" s="429"/>
      <c r="TFA832" s="429"/>
      <c r="TFB832" s="429"/>
      <c r="TFC832" s="429"/>
      <c r="TFD832" s="429"/>
      <c r="TFE832" s="429"/>
      <c r="TFF832" s="429"/>
      <c r="TFG832" s="429"/>
      <c r="TFH832" s="429"/>
      <c r="TFI832" s="429"/>
      <c r="TFJ832" s="429"/>
      <c r="TFK832" s="429"/>
      <c r="TFL832" s="429"/>
      <c r="TFM832" s="429"/>
      <c r="TFN832" s="429"/>
      <c r="TFO832" s="429"/>
      <c r="TFP832" s="429"/>
      <c r="TFQ832" s="429"/>
      <c r="TFR832" s="429"/>
      <c r="TFS832" s="429"/>
      <c r="TFT832" s="429"/>
      <c r="TFU832" s="429"/>
      <c r="TFV832" s="429"/>
      <c r="TFW832" s="429"/>
      <c r="TFX832" s="429"/>
      <c r="TFY832" s="429"/>
      <c r="TFZ832" s="429"/>
      <c r="TGA832" s="429"/>
      <c r="TGB832" s="429"/>
      <c r="TGC832" s="429"/>
      <c r="TGD832" s="429"/>
      <c r="TGE832" s="429"/>
      <c r="TGF832" s="429"/>
      <c r="TGG832" s="429"/>
      <c r="TGH832" s="429"/>
      <c r="TGI832" s="429"/>
      <c r="TGJ832" s="429"/>
      <c r="TGK832" s="429"/>
      <c r="TGL832" s="429"/>
      <c r="TGM832" s="429"/>
      <c r="TGN832" s="429"/>
      <c r="TGO832" s="429"/>
      <c r="TGP832" s="429"/>
      <c r="TGQ832" s="429"/>
      <c r="TGR832" s="429"/>
      <c r="TGS832" s="429"/>
      <c r="TGT832" s="429"/>
      <c r="TGU832" s="429"/>
      <c r="TGV832" s="429"/>
      <c r="TGW832" s="429"/>
      <c r="TGX832" s="429"/>
      <c r="TGY832" s="429"/>
      <c r="TGZ832" s="429"/>
      <c r="THA832" s="429"/>
      <c r="THB832" s="429"/>
      <c r="THC832" s="429"/>
      <c r="THD832" s="429"/>
      <c r="THE832" s="429"/>
      <c r="THF832" s="429"/>
      <c r="THG832" s="429"/>
      <c r="THH832" s="429"/>
      <c r="THI832" s="429"/>
      <c r="THJ832" s="429"/>
      <c r="THK832" s="429"/>
      <c r="THL832" s="429"/>
      <c r="THM832" s="429"/>
      <c r="THN832" s="429"/>
      <c r="THO832" s="429"/>
      <c r="THP832" s="429"/>
      <c r="THQ832" s="429"/>
      <c r="THR832" s="429"/>
      <c r="THS832" s="429"/>
      <c r="THT832" s="429"/>
      <c r="THU832" s="429"/>
      <c r="THV832" s="429"/>
      <c r="THW832" s="429"/>
      <c r="THX832" s="429"/>
      <c r="THY832" s="429"/>
      <c r="THZ832" s="429"/>
      <c r="TIA832" s="429"/>
      <c r="TIB832" s="429"/>
      <c r="TIC832" s="429"/>
      <c r="TID832" s="429"/>
      <c r="TIE832" s="429"/>
      <c r="TIF832" s="429"/>
      <c r="TIG832" s="429"/>
      <c r="TIH832" s="429"/>
      <c r="TII832" s="429"/>
      <c r="TIJ832" s="429"/>
      <c r="TIK832" s="429"/>
      <c r="TIL832" s="429"/>
      <c r="TIM832" s="429"/>
      <c r="TIN832" s="429"/>
      <c r="TIO832" s="429"/>
      <c r="TIP832" s="429"/>
      <c r="TIQ832" s="429"/>
      <c r="TIR832" s="429"/>
      <c r="TIS832" s="429"/>
      <c r="TIT832" s="429"/>
      <c r="TIU832" s="429"/>
      <c r="TIV832" s="429"/>
      <c r="TIW832" s="429"/>
      <c r="TIX832" s="429"/>
      <c r="TIY832" s="429"/>
      <c r="TIZ832" s="429"/>
      <c r="TJA832" s="429"/>
      <c r="TJB832" s="429"/>
      <c r="TJC832" s="429"/>
      <c r="TJD832" s="429"/>
      <c r="TJE832" s="429"/>
      <c r="TJF832" s="429"/>
      <c r="TJG832" s="429"/>
      <c r="TJH832" s="429"/>
      <c r="TJI832" s="429"/>
      <c r="TJJ832" s="429"/>
      <c r="TJK832" s="429"/>
      <c r="TJL832" s="429"/>
      <c r="TJM832" s="429"/>
      <c r="TJN832" s="429"/>
      <c r="TJO832" s="429"/>
      <c r="TJP832" s="429"/>
      <c r="TJQ832" s="429"/>
      <c r="TJR832" s="429"/>
      <c r="TJS832" s="429"/>
      <c r="TJT832" s="429"/>
      <c r="TJU832" s="429"/>
      <c r="TJV832" s="429"/>
      <c r="TJW832" s="429"/>
      <c r="TJX832" s="429"/>
      <c r="TJY832" s="429"/>
      <c r="TJZ832" s="429"/>
      <c r="TKA832" s="429"/>
      <c r="TKB832" s="429"/>
      <c r="TKC832" s="429"/>
      <c r="TKD832" s="429"/>
      <c r="TKE832" s="429"/>
      <c r="TKF832" s="429"/>
      <c r="TKG832" s="429"/>
      <c r="TKH832" s="429"/>
      <c r="TKI832" s="429"/>
      <c r="TKJ832" s="429"/>
      <c r="TKK832" s="429"/>
      <c r="TKL832" s="429"/>
      <c r="TKM832" s="429"/>
      <c r="TKN832" s="429"/>
      <c r="TKO832" s="429"/>
      <c r="TKP832" s="429"/>
      <c r="TKQ832" s="429"/>
      <c r="TKR832" s="429"/>
      <c r="TKS832" s="429"/>
      <c r="TKT832" s="429"/>
      <c r="TKU832" s="429"/>
      <c r="TKV832" s="429"/>
      <c r="TKW832" s="429"/>
      <c r="TKX832" s="429"/>
      <c r="TKY832" s="429"/>
      <c r="TKZ832" s="429"/>
      <c r="TLA832" s="429"/>
      <c r="TLB832" s="429"/>
      <c r="TLC832" s="429"/>
      <c r="TLD832" s="429"/>
      <c r="TLE832" s="429"/>
      <c r="TLF832" s="429"/>
      <c r="TLG832" s="429"/>
      <c r="TLH832" s="429"/>
      <c r="TLI832" s="429"/>
      <c r="TLJ832" s="429"/>
      <c r="TLK832" s="429"/>
      <c r="TLL832" s="429"/>
      <c r="TLM832" s="429"/>
      <c r="TLN832" s="429"/>
      <c r="TLO832" s="429"/>
      <c r="TLP832" s="429"/>
      <c r="TLQ832" s="429"/>
      <c r="TLR832" s="429"/>
      <c r="TLS832" s="429"/>
      <c r="TLT832" s="429"/>
      <c r="TLU832" s="429"/>
      <c r="TLV832" s="429"/>
      <c r="TLW832" s="429"/>
      <c r="TLX832" s="429"/>
      <c r="TLY832" s="429"/>
      <c r="TLZ832" s="429"/>
      <c r="TMA832" s="429"/>
      <c r="TMB832" s="429"/>
      <c r="TMC832" s="429"/>
      <c r="TMD832" s="429"/>
      <c r="TME832" s="429"/>
      <c r="TMF832" s="429"/>
      <c r="TMG832" s="429"/>
      <c r="TMH832" s="429"/>
      <c r="TMI832" s="429"/>
      <c r="TMJ832" s="429"/>
      <c r="TMK832" s="429"/>
      <c r="TML832" s="429"/>
      <c r="TMM832" s="429"/>
      <c r="TMN832" s="429"/>
      <c r="TMO832" s="429"/>
      <c r="TMP832" s="429"/>
      <c r="TMQ832" s="429"/>
      <c r="TMR832" s="429"/>
      <c r="TMS832" s="429"/>
      <c r="TMT832" s="429"/>
      <c r="TMU832" s="429"/>
      <c r="TMV832" s="429"/>
      <c r="TMW832" s="429"/>
      <c r="TMX832" s="429"/>
      <c r="TMY832" s="429"/>
      <c r="TMZ832" s="429"/>
      <c r="TNA832" s="429"/>
      <c r="TNB832" s="429"/>
      <c r="TNC832" s="429"/>
      <c r="TND832" s="429"/>
      <c r="TNE832" s="429"/>
      <c r="TNF832" s="429"/>
      <c r="TNG832" s="429"/>
      <c r="TNH832" s="429"/>
      <c r="TNI832" s="429"/>
      <c r="TNJ832" s="429"/>
      <c r="TNK832" s="429"/>
      <c r="TNL832" s="429"/>
      <c r="TNM832" s="429"/>
      <c r="TNN832" s="429"/>
      <c r="TNO832" s="429"/>
      <c r="TNP832" s="429"/>
      <c r="TNQ832" s="429"/>
      <c r="TNR832" s="429"/>
      <c r="TNS832" s="429"/>
      <c r="TNT832" s="429"/>
      <c r="TNU832" s="429"/>
      <c r="TNV832" s="429"/>
      <c r="TNW832" s="429"/>
      <c r="TNX832" s="429"/>
      <c r="TNY832" s="429"/>
      <c r="TNZ832" s="429"/>
      <c r="TOA832" s="429"/>
      <c r="TOB832" s="429"/>
      <c r="TOC832" s="429"/>
      <c r="TOD832" s="429"/>
      <c r="TOE832" s="429"/>
      <c r="TOF832" s="429"/>
      <c r="TOG832" s="429"/>
      <c r="TOH832" s="429"/>
      <c r="TOI832" s="429"/>
      <c r="TOJ832" s="429"/>
      <c r="TOK832" s="429"/>
      <c r="TOL832" s="429"/>
      <c r="TOM832" s="429"/>
      <c r="TON832" s="429"/>
      <c r="TOO832" s="429"/>
      <c r="TOP832" s="429"/>
      <c r="TOQ832" s="429"/>
      <c r="TOR832" s="429"/>
      <c r="TOS832" s="429"/>
      <c r="TOT832" s="429"/>
      <c r="TOU832" s="429"/>
      <c r="TOV832" s="429"/>
      <c r="TOW832" s="429"/>
      <c r="TOX832" s="429"/>
      <c r="TOY832" s="429"/>
      <c r="TOZ832" s="429"/>
      <c r="TPA832" s="429"/>
      <c r="TPB832" s="429"/>
      <c r="TPC832" s="429"/>
      <c r="TPD832" s="429"/>
      <c r="TPE832" s="429"/>
      <c r="TPF832" s="429"/>
      <c r="TPG832" s="429"/>
      <c r="TPH832" s="429"/>
      <c r="TPI832" s="429"/>
      <c r="TPJ832" s="429"/>
      <c r="TPK832" s="429"/>
      <c r="TPL832" s="429"/>
      <c r="TPM832" s="429"/>
      <c r="TPN832" s="429"/>
      <c r="TPO832" s="429"/>
      <c r="TPP832" s="429"/>
      <c r="TPQ832" s="429"/>
      <c r="TPR832" s="429"/>
      <c r="TPS832" s="429"/>
      <c r="TPT832" s="429"/>
      <c r="TPU832" s="429"/>
      <c r="TPV832" s="429"/>
      <c r="TPW832" s="429"/>
      <c r="TPX832" s="429"/>
      <c r="TPY832" s="429"/>
      <c r="TPZ832" s="429"/>
      <c r="TQA832" s="429"/>
      <c r="TQB832" s="429"/>
      <c r="TQC832" s="429"/>
      <c r="TQD832" s="429"/>
      <c r="TQE832" s="429"/>
      <c r="TQF832" s="429"/>
      <c r="TQG832" s="429"/>
      <c r="TQH832" s="429"/>
      <c r="TQI832" s="429"/>
      <c r="TQJ832" s="429"/>
      <c r="TQK832" s="429"/>
      <c r="TQL832" s="429"/>
      <c r="TQM832" s="429"/>
      <c r="TQN832" s="429"/>
      <c r="TQO832" s="429"/>
      <c r="TQP832" s="429"/>
      <c r="TQQ832" s="429"/>
      <c r="TQR832" s="429"/>
      <c r="TQS832" s="429"/>
      <c r="TQT832" s="429"/>
      <c r="TQU832" s="429"/>
      <c r="TQV832" s="429"/>
      <c r="TQW832" s="429"/>
      <c r="TQX832" s="429"/>
      <c r="TQY832" s="429"/>
      <c r="TQZ832" s="429"/>
      <c r="TRA832" s="429"/>
      <c r="TRB832" s="429"/>
      <c r="TRC832" s="429"/>
      <c r="TRD832" s="429"/>
      <c r="TRE832" s="429"/>
      <c r="TRF832" s="429"/>
      <c r="TRG832" s="429"/>
      <c r="TRH832" s="429"/>
      <c r="TRI832" s="429"/>
      <c r="TRJ832" s="429"/>
      <c r="TRK832" s="429"/>
      <c r="TRL832" s="429"/>
      <c r="TRM832" s="429"/>
      <c r="TRN832" s="429"/>
      <c r="TRO832" s="429"/>
      <c r="TRP832" s="429"/>
      <c r="TRQ832" s="429"/>
      <c r="TRR832" s="429"/>
      <c r="TRS832" s="429"/>
      <c r="TRT832" s="429"/>
      <c r="TRU832" s="429"/>
      <c r="TRV832" s="429"/>
      <c r="TRW832" s="429"/>
      <c r="TRX832" s="429"/>
      <c r="TRY832" s="429"/>
      <c r="TRZ832" s="429"/>
      <c r="TSA832" s="429"/>
      <c r="TSB832" s="429"/>
      <c r="TSC832" s="429"/>
      <c r="TSD832" s="429"/>
      <c r="TSE832" s="429"/>
      <c r="TSF832" s="429"/>
      <c r="TSG832" s="429"/>
      <c r="TSH832" s="429"/>
      <c r="TSI832" s="429"/>
      <c r="TSJ832" s="429"/>
      <c r="TSK832" s="429"/>
      <c r="TSL832" s="429"/>
      <c r="TSM832" s="429"/>
      <c r="TSN832" s="429"/>
      <c r="TSO832" s="429"/>
      <c r="TSP832" s="429"/>
      <c r="TSQ832" s="429"/>
      <c r="TSR832" s="429"/>
      <c r="TSS832" s="429"/>
      <c r="TST832" s="429"/>
      <c r="TSU832" s="429"/>
      <c r="TSV832" s="429"/>
      <c r="TSW832" s="429"/>
      <c r="TSX832" s="429"/>
      <c r="TSY832" s="429"/>
      <c r="TSZ832" s="429"/>
      <c r="TTA832" s="429"/>
      <c r="TTB832" s="429"/>
      <c r="TTC832" s="429"/>
      <c r="TTD832" s="429"/>
      <c r="TTE832" s="429"/>
      <c r="TTF832" s="429"/>
      <c r="TTG832" s="429"/>
      <c r="TTH832" s="429"/>
      <c r="TTI832" s="429"/>
      <c r="TTJ832" s="429"/>
      <c r="TTK832" s="429"/>
      <c r="TTL832" s="429"/>
      <c r="TTM832" s="429"/>
      <c r="TTN832" s="429"/>
      <c r="TTO832" s="429"/>
      <c r="TTP832" s="429"/>
      <c r="TTQ832" s="429"/>
      <c r="TTR832" s="429"/>
      <c r="TTS832" s="429"/>
      <c r="TTT832" s="429"/>
      <c r="TTU832" s="429"/>
      <c r="TTV832" s="429"/>
      <c r="TTW832" s="429"/>
      <c r="TTX832" s="429"/>
      <c r="TTY832" s="429"/>
      <c r="TTZ832" s="429"/>
      <c r="TUA832" s="429"/>
      <c r="TUB832" s="429"/>
      <c r="TUC832" s="429"/>
      <c r="TUD832" s="429"/>
      <c r="TUE832" s="429"/>
      <c r="TUF832" s="429"/>
      <c r="TUG832" s="429"/>
      <c r="TUH832" s="429"/>
      <c r="TUI832" s="429"/>
      <c r="TUJ832" s="429"/>
      <c r="TUK832" s="429"/>
      <c r="TUL832" s="429"/>
      <c r="TUM832" s="429"/>
      <c r="TUN832" s="429"/>
      <c r="TUO832" s="429"/>
      <c r="TUP832" s="429"/>
      <c r="TUQ832" s="429"/>
      <c r="TUR832" s="429"/>
      <c r="TUS832" s="429"/>
      <c r="TUT832" s="429"/>
      <c r="TUU832" s="429"/>
      <c r="TUV832" s="429"/>
      <c r="TUW832" s="429"/>
      <c r="TUX832" s="429"/>
      <c r="TUY832" s="429"/>
      <c r="TUZ832" s="429"/>
      <c r="TVA832" s="429"/>
      <c r="TVB832" s="429"/>
      <c r="TVC832" s="429"/>
      <c r="TVD832" s="429"/>
      <c r="TVE832" s="429"/>
      <c r="TVF832" s="429"/>
      <c r="TVG832" s="429"/>
      <c r="TVH832" s="429"/>
      <c r="TVI832" s="429"/>
      <c r="TVJ832" s="429"/>
      <c r="TVK832" s="429"/>
      <c r="TVL832" s="429"/>
      <c r="TVM832" s="429"/>
      <c r="TVN832" s="429"/>
      <c r="TVO832" s="429"/>
      <c r="TVP832" s="429"/>
      <c r="TVQ832" s="429"/>
      <c r="TVR832" s="429"/>
      <c r="TVS832" s="429"/>
      <c r="TVT832" s="429"/>
      <c r="TVU832" s="429"/>
      <c r="TVV832" s="429"/>
      <c r="TVW832" s="429"/>
      <c r="TVX832" s="429"/>
      <c r="TVY832" s="429"/>
      <c r="TVZ832" s="429"/>
      <c r="TWA832" s="429"/>
      <c r="TWB832" s="429"/>
      <c r="TWC832" s="429"/>
      <c r="TWD832" s="429"/>
      <c r="TWE832" s="429"/>
      <c r="TWF832" s="429"/>
      <c r="TWG832" s="429"/>
      <c r="TWH832" s="429"/>
      <c r="TWI832" s="429"/>
      <c r="TWJ832" s="429"/>
      <c r="TWK832" s="429"/>
      <c r="TWL832" s="429"/>
      <c r="TWM832" s="429"/>
      <c r="TWN832" s="429"/>
      <c r="TWO832" s="429"/>
      <c r="TWP832" s="429"/>
      <c r="TWQ832" s="429"/>
      <c r="TWR832" s="429"/>
      <c r="TWS832" s="429"/>
      <c r="TWT832" s="429"/>
      <c r="TWU832" s="429"/>
      <c r="TWV832" s="429"/>
      <c r="TWW832" s="429"/>
      <c r="TWX832" s="429"/>
      <c r="TWY832" s="429"/>
      <c r="TWZ832" s="429"/>
      <c r="TXA832" s="429"/>
      <c r="TXB832" s="429"/>
      <c r="TXC832" s="429"/>
      <c r="TXD832" s="429"/>
      <c r="TXE832" s="429"/>
      <c r="TXF832" s="429"/>
      <c r="TXG832" s="429"/>
      <c r="TXH832" s="429"/>
      <c r="TXI832" s="429"/>
      <c r="TXJ832" s="429"/>
      <c r="TXK832" s="429"/>
      <c r="TXL832" s="429"/>
      <c r="TXM832" s="429"/>
      <c r="TXN832" s="429"/>
      <c r="TXO832" s="429"/>
      <c r="TXP832" s="429"/>
      <c r="TXQ832" s="429"/>
      <c r="TXR832" s="429"/>
      <c r="TXS832" s="429"/>
      <c r="TXT832" s="429"/>
      <c r="TXU832" s="429"/>
      <c r="TXV832" s="429"/>
      <c r="TXW832" s="429"/>
      <c r="TXX832" s="429"/>
      <c r="TXY832" s="429"/>
      <c r="TXZ832" s="429"/>
      <c r="TYA832" s="429"/>
      <c r="TYB832" s="429"/>
      <c r="TYC832" s="429"/>
      <c r="TYD832" s="429"/>
      <c r="TYE832" s="429"/>
      <c r="TYF832" s="429"/>
      <c r="TYG832" s="429"/>
      <c r="TYH832" s="429"/>
      <c r="TYI832" s="429"/>
      <c r="TYJ832" s="429"/>
      <c r="TYK832" s="429"/>
      <c r="TYL832" s="429"/>
      <c r="TYM832" s="429"/>
      <c r="TYN832" s="429"/>
      <c r="TYO832" s="429"/>
      <c r="TYP832" s="429"/>
      <c r="TYQ832" s="429"/>
      <c r="TYR832" s="429"/>
      <c r="TYS832" s="429"/>
      <c r="TYT832" s="429"/>
      <c r="TYU832" s="429"/>
      <c r="TYV832" s="429"/>
      <c r="TYW832" s="429"/>
      <c r="TYX832" s="429"/>
      <c r="TYY832" s="429"/>
      <c r="TYZ832" s="429"/>
      <c r="TZA832" s="429"/>
      <c r="TZB832" s="429"/>
      <c r="TZC832" s="429"/>
      <c r="TZD832" s="429"/>
      <c r="TZE832" s="429"/>
      <c r="TZF832" s="429"/>
      <c r="TZG832" s="429"/>
      <c r="TZH832" s="429"/>
      <c r="TZI832" s="429"/>
      <c r="TZJ832" s="429"/>
      <c r="TZK832" s="429"/>
      <c r="TZL832" s="429"/>
      <c r="TZM832" s="429"/>
      <c r="TZN832" s="429"/>
      <c r="TZO832" s="429"/>
      <c r="TZP832" s="429"/>
      <c r="TZQ832" s="429"/>
      <c r="TZR832" s="429"/>
      <c r="TZS832" s="429"/>
      <c r="TZT832" s="429"/>
      <c r="TZU832" s="429"/>
      <c r="TZV832" s="429"/>
      <c r="TZW832" s="429"/>
      <c r="TZX832" s="429"/>
      <c r="TZY832" s="429"/>
      <c r="TZZ832" s="429"/>
      <c r="UAA832" s="429"/>
      <c r="UAB832" s="429"/>
      <c r="UAC832" s="429"/>
      <c r="UAD832" s="429"/>
      <c r="UAE832" s="429"/>
      <c r="UAF832" s="429"/>
      <c r="UAG832" s="429"/>
      <c r="UAH832" s="429"/>
      <c r="UAI832" s="429"/>
      <c r="UAJ832" s="429"/>
      <c r="UAK832" s="429"/>
      <c r="UAL832" s="429"/>
      <c r="UAM832" s="429"/>
      <c r="UAN832" s="429"/>
      <c r="UAO832" s="429"/>
      <c r="UAP832" s="429"/>
      <c r="UAQ832" s="429"/>
      <c r="UAR832" s="429"/>
      <c r="UAS832" s="429"/>
      <c r="UAT832" s="429"/>
      <c r="UAU832" s="429"/>
      <c r="UAV832" s="429"/>
      <c r="UAW832" s="429"/>
      <c r="UAX832" s="429"/>
      <c r="UAY832" s="429"/>
      <c r="UAZ832" s="429"/>
      <c r="UBA832" s="429"/>
      <c r="UBB832" s="429"/>
      <c r="UBC832" s="429"/>
      <c r="UBD832" s="429"/>
      <c r="UBE832" s="429"/>
      <c r="UBF832" s="429"/>
      <c r="UBG832" s="429"/>
      <c r="UBH832" s="429"/>
      <c r="UBI832" s="429"/>
      <c r="UBJ832" s="429"/>
      <c r="UBK832" s="429"/>
      <c r="UBL832" s="429"/>
      <c r="UBM832" s="429"/>
      <c r="UBN832" s="429"/>
      <c r="UBO832" s="429"/>
      <c r="UBP832" s="429"/>
      <c r="UBQ832" s="429"/>
      <c r="UBR832" s="429"/>
      <c r="UBS832" s="429"/>
      <c r="UBT832" s="429"/>
      <c r="UBU832" s="429"/>
      <c r="UBV832" s="429"/>
      <c r="UBW832" s="429"/>
      <c r="UBX832" s="429"/>
      <c r="UBY832" s="429"/>
      <c r="UBZ832" s="429"/>
      <c r="UCA832" s="429"/>
      <c r="UCB832" s="429"/>
      <c r="UCC832" s="429"/>
      <c r="UCD832" s="429"/>
      <c r="UCE832" s="429"/>
      <c r="UCF832" s="429"/>
      <c r="UCG832" s="429"/>
      <c r="UCH832" s="429"/>
      <c r="UCI832" s="429"/>
      <c r="UCJ832" s="429"/>
      <c r="UCK832" s="429"/>
      <c r="UCL832" s="429"/>
      <c r="UCM832" s="429"/>
      <c r="UCN832" s="429"/>
      <c r="UCO832" s="429"/>
      <c r="UCP832" s="429"/>
      <c r="UCQ832" s="429"/>
      <c r="UCR832" s="429"/>
      <c r="UCS832" s="429"/>
      <c r="UCT832" s="429"/>
      <c r="UCU832" s="429"/>
      <c r="UCV832" s="429"/>
      <c r="UCW832" s="429"/>
      <c r="UCX832" s="429"/>
      <c r="UCY832" s="429"/>
      <c r="UCZ832" s="429"/>
      <c r="UDA832" s="429"/>
      <c r="UDB832" s="429"/>
      <c r="UDC832" s="429"/>
      <c r="UDD832" s="429"/>
      <c r="UDE832" s="429"/>
      <c r="UDF832" s="429"/>
      <c r="UDG832" s="429"/>
      <c r="UDH832" s="429"/>
      <c r="UDI832" s="429"/>
      <c r="UDJ832" s="429"/>
      <c r="UDK832" s="429"/>
      <c r="UDL832" s="429"/>
      <c r="UDM832" s="429"/>
      <c r="UDN832" s="429"/>
      <c r="UDO832" s="429"/>
      <c r="UDP832" s="429"/>
      <c r="UDQ832" s="429"/>
      <c r="UDR832" s="429"/>
      <c r="UDS832" s="429"/>
      <c r="UDT832" s="429"/>
      <c r="UDU832" s="429"/>
      <c r="UDV832" s="429"/>
      <c r="UDW832" s="429"/>
      <c r="UDX832" s="429"/>
      <c r="UDY832" s="429"/>
      <c r="UDZ832" s="429"/>
      <c r="UEA832" s="429"/>
      <c r="UEB832" s="429"/>
      <c r="UEC832" s="429"/>
      <c r="UED832" s="429"/>
      <c r="UEE832" s="429"/>
      <c r="UEF832" s="429"/>
      <c r="UEG832" s="429"/>
      <c r="UEH832" s="429"/>
      <c r="UEI832" s="429"/>
      <c r="UEJ832" s="429"/>
      <c r="UEK832" s="429"/>
      <c r="UEL832" s="429"/>
      <c r="UEM832" s="429"/>
      <c r="UEN832" s="429"/>
      <c r="UEO832" s="429"/>
      <c r="UEP832" s="429"/>
      <c r="UEQ832" s="429"/>
      <c r="UER832" s="429"/>
      <c r="UES832" s="429"/>
      <c r="UET832" s="429"/>
      <c r="UEU832" s="429"/>
      <c r="UEV832" s="429"/>
      <c r="UEW832" s="429"/>
      <c r="UEX832" s="429"/>
      <c r="UEY832" s="429"/>
      <c r="UEZ832" s="429"/>
      <c r="UFA832" s="429"/>
      <c r="UFB832" s="429"/>
      <c r="UFC832" s="429"/>
      <c r="UFD832" s="429"/>
      <c r="UFE832" s="429"/>
      <c r="UFF832" s="429"/>
      <c r="UFG832" s="429"/>
      <c r="UFH832" s="429"/>
      <c r="UFI832" s="429"/>
      <c r="UFJ832" s="429"/>
      <c r="UFK832" s="429"/>
      <c r="UFL832" s="429"/>
      <c r="UFM832" s="429"/>
      <c r="UFN832" s="429"/>
      <c r="UFO832" s="429"/>
      <c r="UFP832" s="429"/>
      <c r="UFQ832" s="429"/>
      <c r="UFR832" s="429"/>
      <c r="UFS832" s="429"/>
      <c r="UFT832" s="429"/>
      <c r="UFU832" s="429"/>
      <c r="UFV832" s="429"/>
      <c r="UFW832" s="429"/>
      <c r="UFX832" s="429"/>
      <c r="UFY832" s="429"/>
      <c r="UFZ832" s="429"/>
      <c r="UGA832" s="429"/>
      <c r="UGB832" s="429"/>
      <c r="UGC832" s="429"/>
      <c r="UGD832" s="429"/>
      <c r="UGE832" s="429"/>
      <c r="UGF832" s="429"/>
      <c r="UGG832" s="429"/>
      <c r="UGH832" s="429"/>
      <c r="UGI832" s="429"/>
      <c r="UGJ832" s="429"/>
      <c r="UGK832" s="429"/>
      <c r="UGL832" s="429"/>
      <c r="UGM832" s="429"/>
      <c r="UGN832" s="429"/>
      <c r="UGO832" s="429"/>
      <c r="UGP832" s="429"/>
      <c r="UGQ832" s="429"/>
      <c r="UGR832" s="429"/>
      <c r="UGS832" s="429"/>
      <c r="UGT832" s="429"/>
      <c r="UGU832" s="429"/>
      <c r="UGV832" s="429"/>
      <c r="UGW832" s="429"/>
      <c r="UGX832" s="429"/>
      <c r="UGY832" s="429"/>
      <c r="UGZ832" s="429"/>
      <c r="UHA832" s="429"/>
      <c r="UHB832" s="429"/>
      <c r="UHC832" s="429"/>
      <c r="UHD832" s="429"/>
      <c r="UHE832" s="429"/>
      <c r="UHF832" s="429"/>
      <c r="UHG832" s="429"/>
      <c r="UHH832" s="429"/>
      <c r="UHI832" s="429"/>
      <c r="UHJ832" s="429"/>
      <c r="UHK832" s="429"/>
      <c r="UHL832" s="429"/>
      <c r="UHM832" s="429"/>
      <c r="UHN832" s="429"/>
      <c r="UHO832" s="429"/>
      <c r="UHP832" s="429"/>
      <c r="UHQ832" s="429"/>
      <c r="UHR832" s="429"/>
      <c r="UHS832" s="429"/>
      <c r="UHT832" s="429"/>
      <c r="UHU832" s="429"/>
      <c r="UHV832" s="429"/>
      <c r="UHW832" s="429"/>
      <c r="UHX832" s="429"/>
      <c r="UHY832" s="429"/>
      <c r="UHZ832" s="429"/>
      <c r="UIA832" s="429"/>
      <c r="UIB832" s="429"/>
      <c r="UIC832" s="429"/>
      <c r="UID832" s="429"/>
      <c r="UIE832" s="429"/>
      <c r="UIF832" s="429"/>
      <c r="UIG832" s="429"/>
      <c r="UIH832" s="429"/>
      <c r="UII832" s="429"/>
      <c r="UIJ832" s="429"/>
      <c r="UIK832" s="429"/>
      <c r="UIL832" s="429"/>
      <c r="UIM832" s="429"/>
      <c r="UIN832" s="429"/>
      <c r="UIO832" s="429"/>
      <c r="UIP832" s="429"/>
      <c r="UIQ832" s="429"/>
      <c r="UIR832" s="429"/>
      <c r="UIS832" s="429"/>
      <c r="UIT832" s="429"/>
      <c r="UIU832" s="429"/>
      <c r="UIV832" s="429"/>
      <c r="UIW832" s="429"/>
      <c r="UIX832" s="429"/>
      <c r="UIY832" s="429"/>
      <c r="UIZ832" s="429"/>
      <c r="UJA832" s="429"/>
      <c r="UJB832" s="429"/>
      <c r="UJC832" s="429"/>
      <c r="UJD832" s="429"/>
      <c r="UJE832" s="429"/>
      <c r="UJF832" s="429"/>
      <c r="UJG832" s="429"/>
      <c r="UJH832" s="429"/>
      <c r="UJI832" s="429"/>
      <c r="UJJ832" s="429"/>
      <c r="UJK832" s="429"/>
      <c r="UJL832" s="429"/>
      <c r="UJM832" s="429"/>
      <c r="UJN832" s="429"/>
      <c r="UJO832" s="429"/>
      <c r="UJP832" s="429"/>
      <c r="UJQ832" s="429"/>
      <c r="UJR832" s="429"/>
      <c r="UJS832" s="429"/>
      <c r="UJT832" s="429"/>
      <c r="UJU832" s="429"/>
      <c r="UJV832" s="429"/>
      <c r="UJW832" s="429"/>
      <c r="UJX832" s="429"/>
      <c r="UJY832" s="429"/>
      <c r="UJZ832" s="429"/>
      <c r="UKA832" s="429"/>
      <c r="UKB832" s="429"/>
      <c r="UKC832" s="429"/>
      <c r="UKD832" s="429"/>
      <c r="UKE832" s="429"/>
      <c r="UKF832" s="429"/>
      <c r="UKG832" s="429"/>
      <c r="UKH832" s="429"/>
      <c r="UKI832" s="429"/>
      <c r="UKJ832" s="429"/>
      <c r="UKK832" s="429"/>
      <c r="UKL832" s="429"/>
      <c r="UKM832" s="429"/>
      <c r="UKN832" s="429"/>
      <c r="UKO832" s="429"/>
      <c r="UKP832" s="429"/>
      <c r="UKQ832" s="429"/>
      <c r="UKR832" s="429"/>
      <c r="UKS832" s="429"/>
      <c r="UKT832" s="429"/>
      <c r="UKU832" s="429"/>
      <c r="UKV832" s="429"/>
      <c r="UKW832" s="429"/>
      <c r="UKX832" s="429"/>
      <c r="UKY832" s="429"/>
      <c r="UKZ832" s="429"/>
      <c r="ULA832" s="429"/>
      <c r="ULB832" s="429"/>
      <c r="ULC832" s="429"/>
      <c r="ULD832" s="429"/>
      <c r="ULE832" s="429"/>
      <c r="ULF832" s="429"/>
      <c r="ULG832" s="429"/>
      <c r="ULH832" s="429"/>
      <c r="ULI832" s="429"/>
      <c r="ULJ832" s="429"/>
      <c r="ULK832" s="429"/>
      <c r="ULL832" s="429"/>
      <c r="ULM832" s="429"/>
      <c r="ULN832" s="429"/>
      <c r="ULO832" s="429"/>
      <c r="ULP832" s="429"/>
      <c r="ULQ832" s="429"/>
      <c r="ULR832" s="429"/>
      <c r="ULS832" s="429"/>
      <c r="ULT832" s="429"/>
      <c r="ULU832" s="429"/>
      <c r="ULV832" s="429"/>
      <c r="ULW832" s="429"/>
      <c r="ULX832" s="429"/>
      <c r="ULY832" s="429"/>
      <c r="ULZ832" s="429"/>
      <c r="UMA832" s="429"/>
      <c r="UMB832" s="429"/>
      <c r="UMC832" s="429"/>
      <c r="UMD832" s="429"/>
      <c r="UME832" s="429"/>
      <c r="UMF832" s="429"/>
      <c r="UMG832" s="429"/>
      <c r="UMH832" s="429"/>
      <c r="UMI832" s="429"/>
      <c r="UMJ832" s="429"/>
      <c r="UMK832" s="429"/>
      <c r="UML832" s="429"/>
      <c r="UMM832" s="429"/>
      <c r="UMN832" s="429"/>
      <c r="UMO832" s="429"/>
      <c r="UMP832" s="429"/>
      <c r="UMQ832" s="429"/>
      <c r="UMR832" s="429"/>
      <c r="UMS832" s="429"/>
      <c r="UMT832" s="429"/>
      <c r="UMU832" s="429"/>
      <c r="UMV832" s="429"/>
      <c r="UMW832" s="429"/>
      <c r="UMX832" s="429"/>
      <c r="UMY832" s="429"/>
      <c r="UMZ832" s="429"/>
      <c r="UNA832" s="429"/>
      <c r="UNB832" s="429"/>
      <c r="UNC832" s="429"/>
      <c r="UND832" s="429"/>
      <c r="UNE832" s="429"/>
      <c r="UNF832" s="429"/>
      <c r="UNG832" s="429"/>
      <c r="UNH832" s="429"/>
      <c r="UNI832" s="429"/>
      <c r="UNJ832" s="429"/>
      <c r="UNK832" s="429"/>
      <c r="UNL832" s="429"/>
      <c r="UNM832" s="429"/>
      <c r="UNN832" s="429"/>
      <c r="UNO832" s="429"/>
      <c r="UNP832" s="429"/>
      <c r="UNQ832" s="429"/>
      <c r="UNR832" s="429"/>
      <c r="UNS832" s="429"/>
      <c r="UNT832" s="429"/>
      <c r="UNU832" s="429"/>
      <c r="UNV832" s="429"/>
      <c r="UNW832" s="429"/>
      <c r="UNX832" s="429"/>
      <c r="UNY832" s="429"/>
      <c r="UNZ832" s="429"/>
      <c r="UOA832" s="429"/>
      <c r="UOB832" s="429"/>
      <c r="UOC832" s="429"/>
      <c r="UOD832" s="429"/>
      <c r="UOE832" s="429"/>
      <c r="UOF832" s="429"/>
      <c r="UOG832" s="429"/>
      <c r="UOH832" s="429"/>
      <c r="UOI832" s="429"/>
      <c r="UOJ832" s="429"/>
      <c r="UOK832" s="429"/>
      <c r="UOL832" s="429"/>
      <c r="UOM832" s="429"/>
      <c r="UON832" s="429"/>
      <c r="UOO832" s="429"/>
      <c r="UOP832" s="429"/>
      <c r="UOQ832" s="429"/>
      <c r="UOR832" s="429"/>
      <c r="UOS832" s="429"/>
      <c r="UOT832" s="429"/>
      <c r="UOU832" s="429"/>
      <c r="UOV832" s="429"/>
      <c r="UOW832" s="429"/>
      <c r="UOX832" s="429"/>
      <c r="UOY832" s="429"/>
      <c r="UOZ832" s="429"/>
      <c r="UPA832" s="429"/>
      <c r="UPB832" s="429"/>
      <c r="UPC832" s="429"/>
      <c r="UPD832" s="429"/>
      <c r="UPE832" s="429"/>
      <c r="UPF832" s="429"/>
      <c r="UPG832" s="429"/>
      <c r="UPH832" s="429"/>
      <c r="UPI832" s="429"/>
      <c r="UPJ832" s="429"/>
      <c r="UPK832" s="429"/>
      <c r="UPL832" s="429"/>
      <c r="UPM832" s="429"/>
      <c r="UPN832" s="429"/>
      <c r="UPO832" s="429"/>
      <c r="UPP832" s="429"/>
      <c r="UPQ832" s="429"/>
      <c r="UPR832" s="429"/>
      <c r="UPS832" s="429"/>
      <c r="UPT832" s="429"/>
      <c r="UPU832" s="429"/>
      <c r="UPV832" s="429"/>
      <c r="UPW832" s="429"/>
      <c r="UPX832" s="429"/>
      <c r="UPY832" s="429"/>
      <c r="UPZ832" s="429"/>
      <c r="UQA832" s="429"/>
      <c r="UQB832" s="429"/>
      <c r="UQC832" s="429"/>
      <c r="UQD832" s="429"/>
      <c r="UQE832" s="429"/>
      <c r="UQF832" s="429"/>
      <c r="UQG832" s="429"/>
      <c r="UQH832" s="429"/>
      <c r="UQI832" s="429"/>
      <c r="UQJ832" s="429"/>
      <c r="UQK832" s="429"/>
      <c r="UQL832" s="429"/>
      <c r="UQM832" s="429"/>
      <c r="UQN832" s="429"/>
      <c r="UQO832" s="429"/>
      <c r="UQP832" s="429"/>
      <c r="UQQ832" s="429"/>
      <c r="UQR832" s="429"/>
      <c r="UQS832" s="429"/>
      <c r="UQT832" s="429"/>
      <c r="UQU832" s="429"/>
      <c r="UQV832" s="429"/>
      <c r="UQW832" s="429"/>
      <c r="UQX832" s="429"/>
      <c r="UQY832" s="429"/>
      <c r="UQZ832" s="429"/>
      <c r="URA832" s="429"/>
      <c r="URB832" s="429"/>
      <c r="URC832" s="429"/>
      <c r="URD832" s="429"/>
      <c r="URE832" s="429"/>
      <c r="URF832" s="429"/>
      <c r="URG832" s="429"/>
      <c r="URH832" s="429"/>
      <c r="URI832" s="429"/>
      <c r="URJ832" s="429"/>
      <c r="URK832" s="429"/>
      <c r="URL832" s="429"/>
      <c r="URM832" s="429"/>
      <c r="URN832" s="429"/>
      <c r="URO832" s="429"/>
      <c r="URP832" s="429"/>
      <c r="URQ832" s="429"/>
      <c r="URR832" s="429"/>
      <c r="URS832" s="429"/>
      <c r="URT832" s="429"/>
      <c r="URU832" s="429"/>
      <c r="URV832" s="429"/>
      <c r="URW832" s="429"/>
      <c r="URX832" s="429"/>
      <c r="URY832" s="429"/>
      <c r="URZ832" s="429"/>
      <c r="USA832" s="429"/>
      <c r="USB832" s="429"/>
      <c r="USC832" s="429"/>
      <c r="USD832" s="429"/>
      <c r="USE832" s="429"/>
      <c r="USF832" s="429"/>
      <c r="USG832" s="429"/>
      <c r="USH832" s="429"/>
      <c r="USI832" s="429"/>
      <c r="USJ832" s="429"/>
      <c r="USK832" s="429"/>
      <c r="USL832" s="429"/>
      <c r="USM832" s="429"/>
      <c r="USN832" s="429"/>
      <c r="USO832" s="429"/>
      <c r="USP832" s="429"/>
      <c r="USQ832" s="429"/>
      <c r="USR832" s="429"/>
      <c r="USS832" s="429"/>
      <c r="UST832" s="429"/>
      <c r="USU832" s="429"/>
      <c r="USV832" s="429"/>
      <c r="USW832" s="429"/>
      <c r="USX832" s="429"/>
      <c r="USY832" s="429"/>
      <c r="USZ832" s="429"/>
      <c r="UTA832" s="429"/>
      <c r="UTB832" s="429"/>
      <c r="UTC832" s="429"/>
      <c r="UTD832" s="429"/>
      <c r="UTE832" s="429"/>
      <c r="UTF832" s="429"/>
      <c r="UTG832" s="429"/>
      <c r="UTH832" s="429"/>
      <c r="UTI832" s="429"/>
      <c r="UTJ832" s="429"/>
      <c r="UTK832" s="429"/>
      <c r="UTL832" s="429"/>
      <c r="UTM832" s="429"/>
      <c r="UTN832" s="429"/>
      <c r="UTO832" s="429"/>
      <c r="UTP832" s="429"/>
      <c r="UTQ832" s="429"/>
      <c r="UTR832" s="429"/>
      <c r="UTS832" s="429"/>
      <c r="UTT832" s="429"/>
      <c r="UTU832" s="429"/>
      <c r="UTV832" s="429"/>
      <c r="UTW832" s="429"/>
      <c r="UTX832" s="429"/>
      <c r="UTY832" s="429"/>
      <c r="UTZ832" s="429"/>
      <c r="UUA832" s="429"/>
      <c r="UUB832" s="429"/>
      <c r="UUC832" s="429"/>
      <c r="UUD832" s="429"/>
      <c r="UUE832" s="429"/>
      <c r="UUF832" s="429"/>
      <c r="UUG832" s="429"/>
      <c r="UUH832" s="429"/>
      <c r="UUI832" s="429"/>
      <c r="UUJ832" s="429"/>
      <c r="UUK832" s="429"/>
      <c r="UUL832" s="429"/>
      <c r="UUM832" s="429"/>
      <c r="UUN832" s="429"/>
      <c r="UUO832" s="429"/>
      <c r="UUP832" s="429"/>
      <c r="UUQ832" s="429"/>
      <c r="UUR832" s="429"/>
      <c r="UUS832" s="429"/>
      <c r="UUT832" s="429"/>
      <c r="UUU832" s="429"/>
      <c r="UUV832" s="429"/>
      <c r="UUW832" s="429"/>
      <c r="UUX832" s="429"/>
      <c r="UUY832" s="429"/>
      <c r="UUZ832" s="429"/>
      <c r="UVA832" s="429"/>
      <c r="UVB832" s="429"/>
      <c r="UVC832" s="429"/>
      <c r="UVD832" s="429"/>
      <c r="UVE832" s="429"/>
      <c r="UVF832" s="429"/>
      <c r="UVG832" s="429"/>
      <c r="UVH832" s="429"/>
      <c r="UVI832" s="429"/>
      <c r="UVJ832" s="429"/>
      <c r="UVK832" s="429"/>
      <c r="UVL832" s="429"/>
      <c r="UVM832" s="429"/>
      <c r="UVN832" s="429"/>
      <c r="UVO832" s="429"/>
      <c r="UVP832" s="429"/>
      <c r="UVQ832" s="429"/>
      <c r="UVR832" s="429"/>
      <c r="UVS832" s="429"/>
      <c r="UVT832" s="429"/>
      <c r="UVU832" s="429"/>
      <c r="UVV832" s="429"/>
      <c r="UVW832" s="429"/>
      <c r="UVX832" s="429"/>
      <c r="UVY832" s="429"/>
      <c r="UVZ832" s="429"/>
      <c r="UWA832" s="429"/>
      <c r="UWB832" s="429"/>
      <c r="UWC832" s="429"/>
      <c r="UWD832" s="429"/>
      <c r="UWE832" s="429"/>
      <c r="UWF832" s="429"/>
      <c r="UWG832" s="429"/>
      <c r="UWH832" s="429"/>
      <c r="UWI832" s="429"/>
      <c r="UWJ832" s="429"/>
      <c r="UWK832" s="429"/>
      <c r="UWL832" s="429"/>
      <c r="UWM832" s="429"/>
      <c r="UWN832" s="429"/>
      <c r="UWO832" s="429"/>
      <c r="UWP832" s="429"/>
      <c r="UWQ832" s="429"/>
      <c r="UWR832" s="429"/>
      <c r="UWS832" s="429"/>
      <c r="UWT832" s="429"/>
      <c r="UWU832" s="429"/>
      <c r="UWV832" s="429"/>
      <c r="UWW832" s="429"/>
      <c r="UWX832" s="429"/>
      <c r="UWY832" s="429"/>
      <c r="UWZ832" s="429"/>
      <c r="UXA832" s="429"/>
      <c r="UXB832" s="429"/>
      <c r="UXC832" s="429"/>
      <c r="UXD832" s="429"/>
      <c r="UXE832" s="429"/>
      <c r="UXF832" s="429"/>
      <c r="UXG832" s="429"/>
      <c r="UXH832" s="429"/>
      <c r="UXI832" s="429"/>
      <c r="UXJ832" s="429"/>
      <c r="UXK832" s="429"/>
      <c r="UXL832" s="429"/>
      <c r="UXM832" s="429"/>
      <c r="UXN832" s="429"/>
      <c r="UXO832" s="429"/>
      <c r="UXP832" s="429"/>
      <c r="UXQ832" s="429"/>
      <c r="UXR832" s="429"/>
      <c r="UXS832" s="429"/>
      <c r="UXT832" s="429"/>
      <c r="UXU832" s="429"/>
      <c r="UXV832" s="429"/>
      <c r="UXW832" s="429"/>
      <c r="UXX832" s="429"/>
      <c r="UXY832" s="429"/>
      <c r="UXZ832" s="429"/>
      <c r="UYA832" s="429"/>
      <c r="UYB832" s="429"/>
      <c r="UYC832" s="429"/>
      <c r="UYD832" s="429"/>
      <c r="UYE832" s="429"/>
      <c r="UYF832" s="429"/>
      <c r="UYG832" s="429"/>
      <c r="UYH832" s="429"/>
      <c r="UYI832" s="429"/>
      <c r="UYJ832" s="429"/>
      <c r="UYK832" s="429"/>
      <c r="UYL832" s="429"/>
      <c r="UYM832" s="429"/>
      <c r="UYN832" s="429"/>
      <c r="UYO832" s="429"/>
      <c r="UYP832" s="429"/>
      <c r="UYQ832" s="429"/>
      <c r="UYR832" s="429"/>
      <c r="UYS832" s="429"/>
      <c r="UYT832" s="429"/>
      <c r="UYU832" s="429"/>
      <c r="UYV832" s="429"/>
      <c r="UYW832" s="429"/>
      <c r="UYX832" s="429"/>
      <c r="UYY832" s="429"/>
      <c r="UYZ832" s="429"/>
      <c r="UZA832" s="429"/>
      <c r="UZB832" s="429"/>
      <c r="UZC832" s="429"/>
      <c r="UZD832" s="429"/>
      <c r="UZE832" s="429"/>
      <c r="UZF832" s="429"/>
      <c r="UZG832" s="429"/>
      <c r="UZH832" s="429"/>
      <c r="UZI832" s="429"/>
      <c r="UZJ832" s="429"/>
      <c r="UZK832" s="429"/>
      <c r="UZL832" s="429"/>
      <c r="UZM832" s="429"/>
      <c r="UZN832" s="429"/>
      <c r="UZO832" s="429"/>
      <c r="UZP832" s="429"/>
      <c r="UZQ832" s="429"/>
      <c r="UZR832" s="429"/>
      <c r="UZS832" s="429"/>
      <c r="UZT832" s="429"/>
      <c r="UZU832" s="429"/>
      <c r="UZV832" s="429"/>
      <c r="UZW832" s="429"/>
      <c r="UZX832" s="429"/>
      <c r="UZY832" s="429"/>
      <c r="UZZ832" s="429"/>
      <c r="VAA832" s="429"/>
      <c r="VAB832" s="429"/>
      <c r="VAC832" s="429"/>
      <c r="VAD832" s="429"/>
      <c r="VAE832" s="429"/>
      <c r="VAF832" s="429"/>
      <c r="VAG832" s="429"/>
      <c r="VAH832" s="429"/>
      <c r="VAI832" s="429"/>
      <c r="VAJ832" s="429"/>
      <c r="VAK832" s="429"/>
      <c r="VAL832" s="429"/>
      <c r="VAM832" s="429"/>
      <c r="VAN832" s="429"/>
      <c r="VAO832" s="429"/>
      <c r="VAP832" s="429"/>
      <c r="VAQ832" s="429"/>
      <c r="VAR832" s="429"/>
      <c r="VAS832" s="429"/>
      <c r="VAT832" s="429"/>
      <c r="VAU832" s="429"/>
      <c r="VAV832" s="429"/>
      <c r="VAW832" s="429"/>
      <c r="VAX832" s="429"/>
      <c r="VAY832" s="429"/>
      <c r="VAZ832" s="429"/>
      <c r="VBA832" s="429"/>
      <c r="VBB832" s="429"/>
      <c r="VBC832" s="429"/>
      <c r="VBD832" s="429"/>
      <c r="VBE832" s="429"/>
      <c r="VBF832" s="429"/>
      <c r="VBG832" s="429"/>
      <c r="VBH832" s="429"/>
      <c r="VBI832" s="429"/>
      <c r="VBJ832" s="429"/>
      <c r="VBK832" s="429"/>
      <c r="VBL832" s="429"/>
      <c r="VBM832" s="429"/>
      <c r="VBN832" s="429"/>
      <c r="VBO832" s="429"/>
      <c r="VBP832" s="429"/>
      <c r="VBQ832" s="429"/>
      <c r="VBR832" s="429"/>
      <c r="VBS832" s="429"/>
      <c r="VBT832" s="429"/>
      <c r="VBU832" s="429"/>
      <c r="VBV832" s="429"/>
      <c r="VBW832" s="429"/>
      <c r="VBX832" s="429"/>
      <c r="VBY832" s="429"/>
      <c r="VBZ832" s="429"/>
      <c r="VCA832" s="429"/>
      <c r="VCB832" s="429"/>
      <c r="VCC832" s="429"/>
      <c r="VCD832" s="429"/>
      <c r="VCE832" s="429"/>
      <c r="VCF832" s="429"/>
      <c r="VCG832" s="429"/>
      <c r="VCH832" s="429"/>
      <c r="VCI832" s="429"/>
      <c r="VCJ832" s="429"/>
      <c r="VCK832" s="429"/>
      <c r="VCL832" s="429"/>
      <c r="VCM832" s="429"/>
      <c r="VCN832" s="429"/>
      <c r="VCO832" s="429"/>
      <c r="VCP832" s="429"/>
      <c r="VCQ832" s="429"/>
      <c r="VCR832" s="429"/>
      <c r="VCS832" s="429"/>
      <c r="VCT832" s="429"/>
      <c r="VCU832" s="429"/>
      <c r="VCV832" s="429"/>
      <c r="VCW832" s="429"/>
      <c r="VCX832" s="429"/>
      <c r="VCY832" s="429"/>
      <c r="VCZ832" s="429"/>
      <c r="VDA832" s="429"/>
      <c r="VDB832" s="429"/>
      <c r="VDC832" s="429"/>
      <c r="VDD832" s="429"/>
      <c r="VDE832" s="429"/>
      <c r="VDF832" s="429"/>
      <c r="VDG832" s="429"/>
      <c r="VDH832" s="429"/>
      <c r="VDI832" s="429"/>
      <c r="VDJ832" s="429"/>
      <c r="VDK832" s="429"/>
      <c r="VDL832" s="429"/>
      <c r="VDM832" s="429"/>
      <c r="VDN832" s="429"/>
      <c r="VDO832" s="429"/>
      <c r="VDP832" s="429"/>
      <c r="VDQ832" s="429"/>
      <c r="VDR832" s="429"/>
      <c r="VDS832" s="429"/>
      <c r="VDT832" s="429"/>
      <c r="VDU832" s="429"/>
      <c r="VDV832" s="429"/>
      <c r="VDW832" s="429"/>
      <c r="VDX832" s="429"/>
      <c r="VDY832" s="429"/>
      <c r="VDZ832" s="429"/>
      <c r="VEA832" s="429"/>
      <c r="VEB832" s="429"/>
      <c r="VEC832" s="429"/>
      <c r="VED832" s="429"/>
      <c r="VEE832" s="429"/>
      <c r="VEF832" s="429"/>
      <c r="VEG832" s="429"/>
      <c r="VEH832" s="429"/>
      <c r="VEI832" s="429"/>
      <c r="VEJ832" s="429"/>
      <c r="VEK832" s="429"/>
      <c r="VEL832" s="429"/>
      <c r="VEM832" s="429"/>
      <c r="VEN832" s="429"/>
      <c r="VEO832" s="429"/>
      <c r="VEP832" s="429"/>
      <c r="VEQ832" s="429"/>
      <c r="VER832" s="429"/>
      <c r="VES832" s="429"/>
      <c r="VET832" s="429"/>
      <c r="VEU832" s="429"/>
      <c r="VEV832" s="429"/>
      <c r="VEW832" s="429"/>
      <c r="VEX832" s="429"/>
      <c r="VEY832" s="429"/>
      <c r="VEZ832" s="429"/>
      <c r="VFA832" s="429"/>
      <c r="VFB832" s="429"/>
      <c r="VFC832" s="429"/>
      <c r="VFD832" s="429"/>
      <c r="VFE832" s="429"/>
      <c r="VFF832" s="429"/>
      <c r="VFG832" s="429"/>
      <c r="VFH832" s="429"/>
      <c r="VFI832" s="429"/>
      <c r="VFJ832" s="429"/>
      <c r="VFK832" s="429"/>
      <c r="VFL832" s="429"/>
      <c r="VFM832" s="429"/>
      <c r="VFN832" s="429"/>
      <c r="VFO832" s="429"/>
      <c r="VFP832" s="429"/>
      <c r="VFQ832" s="429"/>
      <c r="VFR832" s="429"/>
      <c r="VFS832" s="429"/>
      <c r="VFT832" s="429"/>
      <c r="VFU832" s="429"/>
      <c r="VFV832" s="429"/>
      <c r="VFW832" s="429"/>
      <c r="VFX832" s="429"/>
      <c r="VFY832" s="429"/>
      <c r="VFZ832" s="429"/>
      <c r="VGA832" s="429"/>
      <c r="VGB832" s="429"/>
      <c r="VGC832" s="429"/>
      <c r="VGD832" s="429"/>
      <c r="VGE832" s="429"/>
      <c r="VGF832" s="429"/>
      <c r="VGG832" s="429"/>
      <c r="VGH832" s="429"/>
      <c r="VGI832" s="429"/>
      <c r="VGJ832" s="429"/>
      <c r="VGK832" s="429"/>
      <c r="VGL832" s="429"/>
      <c r="VGM832" s="429"/>
      <c r="VGN832" s="429"/>
      <c r="VGO832" s="429"/>
      <c r="VGP832" s="429"/>
      <c r="VGQ832" s="429"/>
      <c r="VGR832" s="429"/>
      <c r="VGS832" s="429"/>
      <c r="VGT832" s="429"/>
      <c r="VGU832" s="429"/>
      <c r="VGV832" s="429"/>
      <c r="VGW832" s="429"/>
      <c r="VGX832" s="429"/>
      <c r="VGY832" s="429"/>
      <c r="VGZ832" s="429"/>
      <c r="VHA832" s="429"/>
      <c r="VHB832" s="429"/>
      <c r="VHC832" s="429"/>
      <c r="VHD832" s="429"/>
      <c r="VHE832" s="429"/>
      <c r="VHF832" s="429"/>
      <c r="VHG832" s="429"/>
      <c r="VHH832" s="429"/>
      <c r="VHI832" s="429"/>
      <c r="VHJ832" s="429"/>
      <c r="VHK832" s="429"/>
      <c r="VHL832" s="429"/>
      <c r="VHM832" s="429"/>
      <c r="VHN832" s="429"/>
      <c r="VHO832" s="429"/>
      <c r="VHP832" s="429"/>
      <c r="VHQ832" s="429"/>
      <c r="VHR832" s="429"/>
      <c r="VHS832" s="429"/>
      <c r="VHT832" s="429"/>
      <c r="VHU832" s="429"/>
      <c r="VHV832" s="429"/>
      <c r="VHW832" s="429"/>
      <c r="VHX832" s="429"/>
      <c r="VHY832" s="429"/>
      <c r="VHZ832" s="429"/>
      <c r="VIA832" s="429"/>
      <c r="VIB832" s="429"/>
      <c r="VIC832" s="429"/>
      <c r="VID832" s="429"/>
      <c r="VIE832" s="429"/>
      <c r="VIF832" s="429"/>
      <c r="VIG832" s="429"/>
      <c r="VIH832" s="429"/>
      <c r="VII832" s="429"/>
      <c r="VIJ832" s="429"/>
      <c r="VIK832" s="429"/>
      <c r="VIL832" s="429"/>
      <c r="VIM832" s="429"/>
      <c r="VIN832" s="429"/>
      <c r="VIO832" s="429"/>
      <c r="VIP832" s="429"/>
      <c r="VIQ832" s="429"/>
      <c r="VIR832" s="429"/>
      <c r="VIS832" s="429"/>
      <c r="VIT832" s="429"/>
      <c r="VIU832" s="429"/>
      <c r="VIV832" s="429"/>
      <c r="VIW832" s="429"/>
      <c r="VIX832" s="429"/>
      <c r="VIY832" s="429"/>
      <c r="VIZ832" s="429"/>
      <c r="VJA832" s="429"/>
      <c r="VJB832" s="429"/>
      <c r="VJC832" s="429"/>
      <c r="VJD832" s="429"/>
      <c r="VJE832" s="429"/>
      <c r="VJF832" s="429"/>
      <c r="VJG832" s="429"/>
      <c r="VJH832" s="429"/>
      <c r="VJI832" s="429"/>
      <c r="VJJ832" s="429"/>
      <c r="VJK832" s="429"/>
      <c r="VJL832" s="429"/>
      <c r="VJM832" s="429"/>
      <c r="VJN832" s="429"/>
      <c r="VJO832" s="429"/>
      <c r="VJP832" s="429"/>
      <c r="VJQ832" s="429"/>
      <c r="VJR832" s="429"/>
      <c r="VJS832" s="429"/>
      <c r="VJT832" s="429"/>
      <c r="VJU832" s="429"/>
      <c r="VJV832" s="429"/>
      <c r="VJW832" s="429"/>
      <c r="VJX832" s="429"/>
      <c r="VJY832" s="429"/>
      <c r="VJZ832" s="429"/>
      <c r="VKA832" s="429"/>
      <c r="VKB832" s="429"/>
      <c r="VKC832" s="429"/>
      <c r="VKD832" s="429"/>
      <c r="VKE832" s="429"/>
      <c r="VKF832" s="429"/>
      <c r="VKG832" s="429"/>
      <c r="VKH832" s="429"/>
      <c r="VKI832" s="429"/>
      <c r="VKJ832" s="429"/>
      <c r="VKK832" s="429"/>
      <c r="VKL832" s="429"/>
      <c r="VKM832" s="429"/>
      <c r="VKN832" s="429"/>
      <c r="VKO832" s="429"/>
      <c r="VKP832" s="429"/>
      <c r="VKQ832" s="429"/>
      <c r="VKR832" s="429"/>
      <c r="VKS832" s="429"/>
      <c r="VKT832" s="429"/>
      <c r="VKU832" s="429"/>
      <c r="VKV832" s="429"/>
      <c r="VKW832" s="429"/>
      <c r="VKX832" s="429"/>
      <c r="VKY832" s="429"/>
      <c r="VKZ832" s="429"/>
      <c r="VLA832" s="429"/>
      <c r="VLB832" s="429"/>
      <c r="VLC832" s="429"/>
      <c r="VLD832" s="429"/>
      <c r="VLE832" s="429"/>
      <c r="VLF832" s="429"/>
      <c r="VLG832" s="429"/>
      <c r="VLH832" s="429"/>
      <c r="VLI832" s="429"/>
      <c r="VLJ832" s="429"/>
      <c r="VLK832" s="429"/>
      <c r="VLL832" s="429"/>
      <c r="VLM832" s="429"/>
      <c r="VLN832" s="429"/>
      <c r="VLO832" s="429"/>
      <c r="VLP832" s="429"/>
      <c r="VLQ832" s="429"/>
      <c r="VLR832" s="429"/>
      <c r="VLS832" s="429"/>
      <c r="VLT832" s="429"/>
      <c r="VLU832" s="429"/>
      <c r="VLV832" s="429"/>
      <c r="VLW832" s="429"/>
      <c r="VLX832" s="429"/>
      <c r="VLY832" s="429"/>
      <c r="VLZ832" s="429"/>
      <c r="VMA832" s="429"/>
      <c r="VMB832" s="429"/>
      <c r="VMC832" s="429"/>
      <c r="VMD832" s="429"/>
      <c r="VME832" s="429"/>
      <c r="VMF832" s="429"/>
      <c r="VMG832" s="429"/>
      <c r="VMH832" s="429"/>
      <c r="VMI832" s="429"/>
      <c r="VMJ832" s="429"/>
      <c r="VMK832" s="429"/>
      <c r="VML832" s="429"/>
      <c r="VMM832" s="429"/>
      <c r="VMN832" s="429"/>
      <c r="VMO832" s="429"/>
      <c r="VMP832" s="429"/>
      <c r="VMQ832" s="429"/>
      <c r="VMR832" s="429"/>
      <c r="VMS832" s="429"/>
      <c r="VMT832" s="429"/>
      <c r="VMU832" s="429"/>
      <c r="VMV832" s="429"/>
      <c r="VMW832" s="429"/>
      <c r="VMX832" s="429"/>
      <c r="VMY832" s="429"/>
      <c r="VMZ832" s="429"/>
      <c r="VNA832" s="429"/>
      <c r="VNB832" s="429"/>
      <c r="VNC832" s="429"/>
      <c r="VND832" s="429"/>
      <c r="VNE832" s="429"/>
      <c r="VNF832" s="429"/>
      <c r="VNG832" s="429"/>
      <c r="VNH832" s="429"/>
      <c r="VNI832" s="429"/>
      <c r="VNJ832" s="429"/>
      <c r="VNK832" s="429"/>
      <c r="VNL832" s="429"/>
      <c r="VNM832" s="429"/>
      <c r="VNN832" s="429"/>
      <c r="VNO832" s="429"/>
      <c r="VNP832" s="429"/>
      <c r="VNQ832" s="429"/>
      <c r="VNR832" s="429"/>
      <c r="VNS832" s="429"/>
      <c r="VNT832" s="429"/>
      <c r="VNU832" s="429"/>
      <c r="VNV832" s="429"/>
      <c r="VNW832" s="429"/>
      <c r="VNX832" s="429"/>
      <c r="VNY832" s="429"/>
      <c r="VNZ832" s="429"/>
      <c r="VOA832" s="429"/>
      <c r="VOB832" s="429"/>
      <c r="VOC832" s="429"/>
      <c r="VOD832" s="429"/>
      <c r="VOE832" s="429"/>
      <c r="VOF832" s="429"/>
      <c r="VOG832" s="429"/>
      <c r="VOH832" s="429"/>
      <c r="VOI832" s="429"/>
      <c r="VOJ832" s="429"/>
      <c r="VOK832" s="429"/>
      <c r="VOL832" s="429"/>
      <c r="VOM832" s="429"/>
      <c r="VON832" s="429"/>
      <c r="VOO832" s="429"/>
      <c r="VOP832" s="429"/>
      <c r="VOQ832" s="429"/>
      <c r="VOR832" s="429"/>
      <c r="VOS832" s="429"/>
      <c r="VOT832" s="429"/>
      <c r="VOU832" s="429"/>
      <c r="VOV832" s="429"/>
      <c r="VOW832" s="429"/>
      <c r="VOX832" s="429"/>
      <c r="VOY832" s="429"/>
      <c r="VOZ832" s="429"/>
      <c r="VPA832" s="429"/>
      <c r="VPB832" s="429"/>
      <c r="VPC832" s="429"/>
      <c r="VPD832" s="429"/>
      <c r="VPE832" s="429"/>
      <c r="VPF832" s="429"/>
      <c r="VPG832" s="429"/>
      <c r="VPH832" s="429"/>
      <c r="VPI832" s="429"/>
      <c r="VPJ832" s="429"/>
      <c r="VPK832" s="429"/>
      <c r="VPL832" s="429"/>
      <c r="VPM832" s="429"/>
      <c r="VPN832" s="429"/>
      <c r="VPO832" s="429"/>
      <c r="VPP832" s="429"/>
      <c r="VPQ832" s="429"/>
      <c r="VPR832" s="429"/>
      <c r="VPS832" s="429"/>
      <c r="VPT832" s="429"/>
      <c r="VPU832" s="429"/>
      <c r="VPV832" s="429"/>
      <c r="VPW832" s="429"/>
      <c r="VPX832" s="429"/>
      <c r="VPY832" s="429"/>
      <c r="VPZ832" s="429"/>
      <c r="VQA832" s="429"/>
      <c r="VQB832" s="429"/>
      <c r="VQC832" s="429"/>
      <c r="VQD832" s="429"/>
      <c r="VQE832" s="429"/>
      <c r="VQF832" s="429"/>
      <c r="VQG832" s="429"/>
      <c r="VQH832" s="429"/>
      <c r="VQI832" s="429"/>
      <c r="VQJ832" s="429"/>
      <c r="VQK832" s="429"/>
      <c r="VQL832" s="429"/>
      <c r="VQM832" s="429"/>
      <c r="VQN832" s="429"/>
      <c r="VQO832" s="429"/>
      <c r="VQP832" s="429"/>
      <c r="VQQ832" s="429"/>
      <c r="VQR832" s="429"/>
      <c r="VQS832" s="429"/>
      <c r="VQT832" s="429"/>
      <c r="VQU832" s="429"/>
      <c r="VQV832" s="429"/>
      <c r="VQW832" s="429"/>
      <c r="VQX832" s="429"/>
      <c r="VQY832" s="429"/>
      <c r="VQZ832" s="429"/>
      <c r="VRA832" s="429"/>
      <c r="VRB832" s="429"/>
      <c r="VRC832" s="429"/>
      <c r="VRD832" s="429"/>
      <c r="VRE832" s="429"/>
      <c r="VRF832" s="429"/>
      <c r="VRG832" s="429"/>
      <c r="VRH832" s="429"/>
      <c r="VRI832" s="429"/>
      <c r="VRJ832" s="429"/>
      <c r="VRK832" s="429"/>
      <c r="VRL832" s="429"/>
      <c r="VRM832" s="429"/>
      <c r="VRN832" s="429"/>
      <c r="VRO832" s="429"/>
      <c r="VRP832" s="429"/>
      <c r="VRQ832" s="429"/>
      <c r="VRR832" s="429"/>
      <c r="VRS832" s="429"/>
      <c r="VRT832" s="429"/>
      <c r="VRU832" s="429"/>
      <c r="VRV832" s="429"/>
      <c r="VRW832" s="429"/>
      <c r="VRX832" s="429"/>
      <c r="VRY832" s="429"/>
      <c r="VRZ832" s="429"/>
      <c r="VSA832" s="429"/>
      <c r="VSB832" s="429"/>
      <c r="VSC832" s="429"/>
      <c r="VSD832" s="429"/>
      <c r="VSE832" s="429"/>
      <c r="VSF832" s="429"/>
      <c r="VSG832" s="429"/>
      <c r="VSH832" s="429"/>
      <c r="VSI832" s="429"/>
      <c r="VSJ832" s="429"/>
      <c r="VSK832" s="429"/>
      <c r="VSL832" s="429"/>
      <c r="VSM832" s="429"/>
      <c r="VSN832" s="429"/>
      <c r="VSO832" s="429"/>
      <c r="VSP832" s="429"/>
      <c r="VSQ832" s="429"/>
      <c r="VSR832" s="429"/>
      <c r="VSS832" s="429"/>
      <c r="VST832" s="429"/>
      <c r="VSU832" s="429"/>
      <c r="VSV832" s="429"/>
      <c r="VSW832" s="429"/>
      <c r="VSX832" s="429"/>
      <c r="VSY832" s="429"/>
      <c r="VSZ832" s="429"/>
      <c r="VTA832" s="429"/>
      <c r="VTB832" s="429"/>
      <c r="VTC832" s="429"/>
      <c r="VTD832" s="429"/>
      <c r="VTE832" s="429"/>
      <c r="VTF832" s="429"/>
      <c r="VTG832" s="429"/>
      <c r="VTH832" s="429"/>
      <c r="VTI832" s="429"/>
      <c r="VTJ832" s="429"/>
      <c r="VTK832" s="429"/>
      <c r="VTL832" s="429"/>
      <c r="VTM832" s="429"/>
      <c r="VTN832" s="429"/>
      <c r="VTO832" s="429"/>
      <c r="VTP832" s="429"/>
      <c r="VTQ832" s="429"/>
      <c r="VTR832" s="429"/>
      <c r="VTS832" s="429"/>
      <c r="VTT832" s="429"/>
      <c r="VTU832" s="429"/>
      <c r="VTV832" s="429"/>
      <c r="VTW832" s="429"/>
      <c r="VTX832" s="429"/>
      <c r="VTY832" s="429"/>
      <c r="VTZ832" s="429"/>
      <c r="VUA832" s="429"/>
      <c r="VUB832" s="429"/>
      <c r="VUC832" s="429"/>
      <c r="VUD832" s="429"/>
      <c r="VUE832" s="429"/>
      <c r="VUF832" s="429"/>
      <c r="VUG832" s="429"/>
      <c r="VUH832" s="429"/>
      <c r="VUI832" s="429"/>
      <c r="VUJ832" s="429"/>
      <c r="VUK832" s="429"/>
      <c r="VUL832" s="429"/>
      <c r="VUM832" s="429"/>
      <c r="VUN832" s="429"/>
      <c r="VUO832" s="429"/>
      <c r="VUP832" s="429"/>
      <c r="VUQ832" s="429"/>
      <c r="VUR832" s="429"/>
      <c r="VUS832" s="429"/>
      <c r="VUT832" s="429"/>
      <c r="VUU832" s="429"/>
      <c r="VUV832" s="429"/>
      <c r="VUW832" s="429"/>
      <c r="VUX832" s="429"/>
      <c r="VUY832" s="429"/>
      <c r="VUZ832" s="429"/>
      <c r="VVA832" s="429"/>
      <c r="VVB832" s="429"/>
      <c r="VVC832" s="429"/>
      <c r="VVD832" s="429"/>
      <c r="VVE832" s="429"/>
      <c r="VVF832" s="429"/>
      <c r="VVG832" s="429"/>
      <c r="VVH832" s="429"/>
      <c r="VVI832" s="429"/>
      <c r="VVJ832" s="429"/>
      <c r="VVK832" s="429"/>
      <c r="VVL832" s="429"/>
      <c r="VVM832" s="429"/>
      <c r="VVN832" s="429"/>
      <c r="VVO832" s="429"/>
      <c r="VVP832" s="429"/>
      <c r="VVQ832" s="429"/>
      <c r="VVR832" s="429"/>
      <c r="VVS832" s="429"/>
      <c r="VVT832" s="429"/>
      <c r="VVU832" s="429"/>
      <c r="VVV832" s="429"/>
      <c r="VVW832" s="429"/>
      <c r="VVX832" s="429"/>
      <c r="VVY832" s="429"/>
      <c r="VVZ832" s="429"/>
      <c r="VWA832" s="429"/>
      <c r="VWB832" s="429"/>
      <c r="VWC832" s="429"/>
      <c r="VWD832" s="429"/>
      <c r="VWE832" s="429"/>
      <c r="VWF832" s="429"/>
      <c r="VWG832" s="429"/>
      <c r="VWH832" s="429"/>
      <c r="VWI832" s="429"/>
      <c r="VWJ832" s="429"/>
      <c r="VWK832" s="429"/>
      <c r="VWL832" s="429"/>
      <c r="VWM832" s="429"/>
      <c r="VWN832" s="429"/>
      <c r="VWO832" s="429"/>
      <c r="VWP832" s="429"/>
      <c r="VWQ832" s="429"/>
      <c r="VWR832" s="429"/>
      <c r="VWS832" s="429"/>
      <c r="VWT832" s="429"/>
      <c r="VWU832" s="429"/>
      <c r="VWV832" s="429"/>
      <c r="VWW832" s="429"/>
      <c r="VWX832" s="429"/>
      <c r="VWY832" s="429"/>
      <c r="VWZ832" s="429"/>
      <c r="VXA832" s="429"/>
      <c r="VXB832" s="429"/>
      <c r="VXC832" s="429"/>
      <c r="VXD832" s="429"/>
      <c r="VXE832" s="429"/>
      <c r="VXF832" s="429"/>
      <c r="VXG832" s="429"/>
      <c r="VXH832" s="429"/>
      <c r="VXI832" s="429"/>
      <c r="VXJ832" s="429"/>
      <c r="VXK832" s="429"/>
      <c r="VXL832" s="429"/>
      <c r="VXM832" s="429"/>
      <c r="VXN832" s="429"/>
      <c r="VXO832" s="429"/>
      <c r="VXP832" s="429"/>
      <c r="VXQ832" s="429"/>
      <c r="VXR832" s="429"/>
      <c r="VXS832" s="429"/>
      <c r="VXT832" s="429"/>
      <c r="VXU832" s="429"/>
      <c r="VXV832" s="429"/>
      <c r="VXW832" s="429"/>
      <c r="VXX832" s="429"/>
      <c r="VXY832" s="429"/>
      <c r="VXZ832" s="429"/>
      <c r="VYA832" s="429"/>
      <c r="VYB832" s="429"/>
      <c r="VYC832" s="429"/>
      <c r="VYD832" s="429"/>
      <c r="VYE832" s="429"/>
      <c r="VYF832" s="429"/>
      <c r="VYG832" s="429"/>
      <c r="VYH832" s="429"/>
      <c r="VYI832" s="429"/>
      <c r="VYJ832" s="429"/>
      <c r="VYK832" s="429"/>
      <c r="VYL832" s="429"/>
      <c r="VYM832" s="429"/>
      <c r="VYN832" s="429"/>
      <c r="VYO832" s="429"/>
      <c r="VYP832" s="429"/>
      <c r="VYQ832" s="429"/>
      <c r="VYR832" s="429"/>
      <c r="VYS832" s="429"/>
      <c r="VYT832" s="429"/>
      <c r="VYU832" s="429"/>
      <c r="VYV832" s="429"/>
      <c r="VYW832" s="429"/>
      <c r="VYX832" s="429"/>
      <c r="VYY832" s="429"/>
      <c r="VYZ832" s="429"/>
      <c r="VZA832" s="429"/>
      <c r="VZB832" s="429"/>
      <c r="VZC832" s="429"/>
      <c r="VZD832" s="429"/>
      <c r="VZE832" s="429"/>
      <c r="VZF832" s="429"/>
      <c r="VZG832" s="429"/>
      <c r="VZH832" s="429"/>
      <c r="VZI832" s="429"/>
      <c r="VZJ832" s="429"/>
      <c r="VZK832" s="429"/>
      <c r="VZL832" s="429"/>
      <c r="VZM832" s="429"/>
      <c r="VZN832" s="429"/>
      <c r="VZO832" s="429"/>
      <c r="VZP832" s="429"/>
      <c r="VZQ832" s="429"/>
      <c r="VZR832" s="429"/>
      <c r="VZS832" s="429"/>
      <c r="VZT832" s="429"/>
      <c r="VZU832" s="429"/>
      <c r="VZV832" s="429"/>
      <c r="VZW832" s="429"/>
      <c r="VZX832" s="429"/>
      <c r="VZY832" s="429"/>
      <c r="VZZ832" s="429"/>
      <c r="WAA832" s="429"/>
      <c r="WAB832" s="429"/>
      <c r="WAC832" s="429"/>
      <c r="WAD832" s="429"/>
      <c r="WAE832" s="429"/>
      <c r="WAF832" s="429"/>
      <c r="WAG832" s="429"/>
      <c r="WAH832" s="429"/>
      <c r="WAI832" s="429"/>
      <c r="WAJ832" s="429"/>
      <c r="WAK832" s="429"/>
      <c r="WAL832" s="429"/>
      <c r="WAM832" s="429"/>
      <c r="WAN832" s="429"/>
      <c r="WAO832" s="429"/>
      <c r="WAP832" s="429"/>
      <c r="WAQ832" s="429"/>
      <c r="WAR832" s="429"/>
      <c r="WAS832" s="429"/>
      <c r="WAT832" s="429"/>
      <c r="WAU832" s="429"/>
      <c r="WAV832" s="429"/>
      <c r="WAW832" s="429"/>
      <c r="WAX832" s="429"/>
      <c r="WAY832" s="429"/>
      <c r="WAZ832" s="429"/>
      <c r="WBA832" s="429"/>
      <c r="WBB832" s="429"/>
      <c r="WBC832" s="429"/>
      <c r="WBD832" s="429"/>
      <c r="WBE832" s="429"/>
      <c r="WBF832" s="429"/>
      <c r="WBG832" s="429"/>
      <c r="WBH832" s="429"/>
      <c r="WBI832" s="429"/>
      <c r="WBJ832" s="429"/>
      <c r="WBK832" s="429"/>
      <c r="WBL832" s="429"/>
      <c r="WBM832" s="429"/>
      <c r="WBN832" s="429"/>
      <c r="WBO832" s="429"/>
      <c r="WBP832" s="429"/>
      <c r="WBQ832" s="429"/>
      <c r="WBR832" s="429"/>
      <c r="WBS832" s="429"/>
      <c r="WBT832" s="429"/>
      <c r="WBU832" s="429"/>
      <c r="WBV832" s="429"/>
      <c r="WBW832" s="429"/>
      <c r="WBX832" s="429"/>
      <c r="WBY832" s="429"/>
      <c r="WBZ832" s="429"/>
      <c r="WCA832" s="429"/>
      <c r="WCB832" s="429"/>
      <c r="WCC832" s="429"/>
      <c r="WCD832" s="429"/>
      <c r="WCE832" s="429"/>
      <c r="WCF832" s="429"/>
      <c r="WCG832" s="429"/>
      <c r="WCH832" s="429"/>
      <c r="WCI832" s="429"/>
      <c r="WCJ832" s="429"/>
      <c r="WCK832" s="429"/>
      <c r="WCL832" s="429"/>
      <c r="WCM832" s="429"/>
      <c r="WCN832" s="429"/>
      <c r="WCO832" s="429"/>
      <c r="WCP832" s="429"/>
      <c r="WCQ832" s="429"/>
      <c r="WCR832" s="429"/>
      <c r="WCS832" s="429"/>
      <c r="WCT832" s="429"/>
      <c r="WCU832" s="429"/>
      <c r="WCV832" s="429"/>
      <c r="WCW832" s="429"/>
      <c r="WCX832" s="429"/>
      <c r="WCY832" s="429"/>
      <c r="WCZ832" s="429"/>
      <c r="WDA832" s="429"/>
      <c r="WDB832" s="429"/>
      <c r="WDC832" s="429"/>
      <c r="WDD832" s="429"/>
      <c r="WDE832" s="429"/>
      <c r="WDF832" s="429"/>
      <c r="WDG832" s="429"/>
      <c r="WDH832" s="429"/>
      <c r="WDI832" s="429"/>
      <c r="WDJ832" s="429"/>
      <c r="WDK832" s="429"/>
      <c r="WDL832" s="429"/>
      <c r="WDM832" s="429"/>
      <c r="WDN832" s="429"/>
      <c r="WDO832" s="429"/>
      <c r="WDP832" s="429"/>
      <c r="WDQ832" s="429"/>
      <c r="WDR832" s="429"/>
      <c r="WDS832" s="429"/>
      <c r="WDT832" s="429"/>
      <c r="WDU832" s="429"/>
      <c r="WDV832" s="429"/>
      <c r="WDW832" s="429"/>
      <c r="WDX832" s="429"/>
      <c r="WDY832" s="429"/>
      <c r="WDZ832" s="429"/>
      <c r="WEA832" s="429"/>
      <c r="WEB832" s="429"/>
      <c r="WEC832" s="429"/>
      <c r="WED832" s="429"/>
      <c r="WEE832" s="429"/>
      <c r="WEF832" s="429"/>
      <c r="WEG832" s="429"/>
      <c r="WEH832" s="429"/>
      <c r="WEI832" s="429"/>
      <c r="WEJ832" s="429"/>
      <c r="WEK832" s="429"/>
      <c r="WEL832" s="429"/>
      <c r="WEM832" s="429"/>
      <c r="WEN832" s="429"/>
      <c r="WEO832" s="429"/>
      <c r="WEP832" s="429"/>
      <c r="WEQ832" s="429"/>
      <c r="WER832" s="429"/>
      <c r="WES832" s="429"/>
      <c r="WET832" s="429"/>
      <c r="WEU832" s="429"/>
      <c r="WEV832" s="429"/>
      <c r="WEW832" s="429"/>
      <c r="WEX832" s="429"/>
      <c r="WEY832" s="429"/>
      <c r="WEZ832" s="429"/>
      <c r="WFA832" s="429"/>
      <c r="WFB832" s="429"/>
      <c r="WFC832" s="429"/>
      <c r="WFD832" s="429"/>
      <c r="WFE832" s="429"/>
      <c r="WFF832" s="429"/>
      <c r="WFG832" s="429"/>
      <c r="WFH832" s="429"/>
      <c r="WFI832" s="429"/>
      <c r="WFJ832" s="429"/>
      <c r="WFK832" s="429"/>
      <c r="WFL832" s="429"/>
      <c r="WFM832" s="429"/>
      <c r="WFN832" s="429"/>
      <c r="WFO832" s="429"/>
      <c r="WFP832" s="429"/>
      <c r="WFQ832" s="429"/>
      <c r="WFR832" s="429"/>
      <c r="WFS832" s="429"/>
      <c r="WFT832" s="429"/>
      <c r="WFU832" s="429"/>
      <c r="WFV832" s="429"/>
      <c r="WFW832" s="429"/>
      <c r="WFX832" s="429"/>
      <c r="WFY832" s="429"/>
      <c r="WFZ832" s="429"/>
      <c r="WGA832" s="429"/>
      <c r="WGB832" s="429"/>
      <c r="WGC832" s="429"/>
      <c r="WGD832" s="429"/>
      <c r="WGE832" s="429"/>
      <c r="WGF832" s="429"/>
      <c r="WGG832" s="429"/>
      <c r="WGH832" s="429"/>
      <c r="WGI832" s="429"/>
      <c r="WGJ832" s="429"/>
      <c r="WGK832" s="429"/>
      <c r="WGL832" s="429"/>
      <c r="WGM832" s="429"/>
      <c r="WGN832" s="429"/>
      <c r="WGO832" s="429"/>
      <c r="WGP832" s="429"/>
      <c r="WGQ832" s="429"/>
      <c r="WGR832" s="429"/>
      <c r="WGS832" s="429"/>
      <c r="WGT832" s="429"/>
      <c r="WGU832" s="429"/>
      <c r="WGV832" s="429"/>
      <c r="WGW832" s="429"/>
      <c r="WGX832" s="429"/>
      <c r="WGY832" s="429"/>
      <c r="WGZ832" s="429"/>
      <c r="WHA832" s="429"/>
      <c r="WHB832" s="429"/>
      <c r="WHC832" s="429"/>
      <c r="WHD832" s="429"/>
      <c r="WHE832" s="429"/>
      <c r="WHF832" s="429"/>
      <c r="WHG832" s="429"/>
      <c r="WHH832" s="429"/>
      <c r="WHI832" s="429"/>
      <c r="WHJ832" s="429"/>
      <c r="WHK832" s="429"/>
      <c r="WHL832" s="429"/>
      <c r="WHM832" s="429"/>
      <c r="WHN832" s="429"/>
      <c r="WHO832" s="429"/>
      <c r="WHP832" s="429"/>
      <c r="WHQ832" s="429"/>
      <c r="WHR832" s="429"/>
      <c r="WHS832" s="429"/>
      <c r="WHT832" s="429"/>
      <c r="WHU832" s="429"/>
      <c r="WHV832" s="429"/>
      <c r="WHW832" s="429"/>
      <c r="WHX832" s="429"/>
      <c r="WHY832" s="429"/>
      <c r="WHZ832" s="429"/>
      <c r="WIA832" s="429"/>
      <c r="WIB832" s="429"/>
      <c r="WIC832" s="429"/>
      <c r="WID832" s="429"/>
      <c r="WIE832" s="429"/>
      <c r="WIF832" s="429"/>
      <c r="WIG832" s="429"/>
      <c r="WIH832" s="429"/>
      <c r="WII832" s="429"/>
      <c r="WIJ832" s="429"/>
      <c r="WIK832" s="429"/>
      <c r="WIL832" s="429"/>
      <c r="WIM832" s="429"/>
      <c r="WIN832" s="429"/>
      <c r="WIO832" s="429"/>
      <c r="WIP832" s="429"/>
      <c r="WIQ832" s="429"/>
      <c r="WIR832" s="429"/>
      <c r="WIS832" s="429"/>
      <c r="WIT832" s="429"/>
      <c r="WIU832" s="429"/>
      <c r="WIV832" s="429"/>
      <c r="WIW832" s="429"/>
      <c r="WIX832" s="429"/>
      <c r="WIY832" s="429"/>
      <c r="WIZ832" s="429"/>
      <c r="WJA832" s="429"/>
      <c r="WJB832" s="429"/>
      <c r="WJC832" s="429"/>
      <c r="WJD832" s="429"/>
      <c r="WJE832" s="429"/>
      <c r="WJF832" s="429"/>
      <c r="WJG832" s="429"/>
      <c r="WJH832" s="429"/>
      <c r="WJI832" s="429"/>
      <c r="WJJ832" s="429"/>
      <c r="WJK832" s="429"/>
      <c r="WJL832" s="429"/>
      <c r="WJM832" s="429"/>
      <c r="WJN832" s="429"/>
      <c r="WJO832" s="429"/>
      <c r="WJP832" s="429"/>
      <c r="WJQ832" s="429"/>
      <c r="WJR832" s="429"/>
      <c r="WJS832" s="429"/>
      <c r="WJT832" s="429"/>
      <c r="WJU832" s="429"/>
      <c r="WJV832" s="429"/>
      <c r="WJW832" s="429"/>
      <c r="WJX832" s="429"/>
      <c r="WJY832" s="429"/>
      <c r="WJZ832" s="429"/>
      <c r="WKA832" s="429"/>
      <c r="WKB832" s="429"/>
      <c r="WKC832" s="429"/>
      <c r="WKD832" s="429"/>
      <c r="WKE832" s="429"/>
      <c r="WKF832" s="429"/>
      <c r="WKG832" s="429"/>
      <c r="WKH832" s="429"/>
      <c r="WKI832" s="429"/>
      <c r="WKJ832" s="429"/>
      <c r="WKK832" s="429"/>
      <c r="WKL832" s="429"/>
      <c r="WKM832" s="429"/>
      <c r="WKN832" s="429"/>
      <c r="WKO832" s="429"/>
      <c r="WKP832" s="429"/>
      <c r="WKQ832" s="429"/>
      <c r="WKR832" s="429"/>
      <c r="WKS832" s="429"/>
      <c r="WKT832" s="429"/>
      <c r="WKU832" s="429"/>
      <c r="WKV832" s="429"/>
      <c r="WKW832" s="429"/>
      <c r="WKX832" s="429"/>
      <c r="WKY832" s="429"/>
      <c r="WKZ832" s="429"/>
      <c r="WLA832" s="429"/>
      <c r="WLB832" s="429"/>
      <c r="WLC832" s="429"/>
      <c r="WLD832" s="429"/>
      <c r="WLE832" s="429"/>
      <c r="WLF832" s="429"/>
      <c r="WLG832" s="429"/>
      <c r="WLH832" s="429"/>
      <c r="WLI832" s="429"/>
      <c r="WLJ832" s="429"/>
      <c r="WLK832" s="429"/>
      <c r="WLL832" s="429"/>
      <c r="WLM832" s="429"/>
      <c r="WLN832" s="429"/>
      <c r="WLO832" s="429"/>
      <c r="WLP832" s="429"/>
      <c r="WLQ832" s="429"/>
      <c r="WLR832" s="429"/>
      <c r="WLS832" s="429"/>
      <c r="WLT832" s="429"/>
      <c r="WLU832" s="429"/>
      <c r="WLV832" s="429"/>
      <c r="WLW832" s="429"/>
      <c r="WLX832" s="429"/>
      <c r="WLY832" s="429"/>
      <c r="WLZ832" s="429"/>
      <c r="WMA832" s="429"/>
      <c r="WMB832" s="429"/>
      <c r="WMC832" s="429"/>
      <c r="WMD832" s="429"/>
      <c r="WME832" s="429"/>
      <c r="WMF832" s="429"/>
      <c r="WMG832" s="429"/>
      <c r="WMH832" s="429"/>
      <c r="WMI832" s="429"/>
      <c r="WMJ832" s="429"/>
      <c r="WMK832" s="429"/>
      <c r="WML832" s="429"/>
      <c r="WMM832" s="429"/>
      <c r="WMN832" s="429"/>
      <c r="WMO832" s="429"/>
      <c r="WMP832" s="429"/>
      <c r="WMQ832" s="429"/>
      <c r="WMR832" s="429"/>
      <c r="WMS832" s="429"/>
      <c r="WMT832" s="429"/>
      <c r="WMU832" s="429"/>
      <c r="WMV832" s="429"/>
      <c r="WMW832" s="429"/>
      <c r="WMX832" s="429"/>
      <c r="WMY832" s="429"/>
      <c r="WMZ832" s="429"/>
      <c r="WNA832" s="429"/>
      <c r="WNB832" s="429"/>
      <c r="WNC832" s="429"/>
      <c r="WND832" s="429"/>
      <c r="WNE832" s="429"/>
      <c r="WNF832" s="429"/>
      <c r="WNG832" s="429"/>
      <c r="WNH832" s="429"/>
      <c r="WNI832" s="429"/>
      <c r="WNJ832" s="429"/>
      <c r="WNK832" s="429"/>
      <c r="WNL832" s="429"/>
      <c r="WNM832" s="429"/>
      <c r="WNN832" s="429"/>
      <c r="WNO832" s="429"/>
      <c r="WNP832" s="429"/>
      <c r="WNQ832" s="429"/>
      <c r="WNR832" s="429"/>
      <c r="WNS832" s="429"/>
      <c r="WNT832" s="429"/>
      <c r="WNU832" s="429"/>
      <c r="WNV832" s="429"/>
      <c r="WNW832" s="429"/>
      <c r="WNX832" s="429"/>
      <c r="WNY832" s="429"/>
      <c r="WNZ832" s="429"/>
      <c r="WOA832" s="429"/>
      <c r="WOB832" s="429"/>
      <c r="WOC832" s="429"/>
      <c r="WOD832" s="429"/>
      <c r="WOE832" s="429"/>
      <c r="WOF832" s="429"/>
      <c r="WOG832" s="429"/>
      <c r="WOH832" s="429"/>
      <c r="WOI832" s="429"/>
      <c r="WOJ832" s="429"/>
      <c r="WOK832" s="429"/>
      <c r="WOL832" s="429"/>
      <c r="WOM832" s="429"/>
      <c r="WON832" s="429"/>
      <c r="WOO832" s="429"/>
      <c r="WOP832" s="429"/>
      <c r="WOQ832" s="429"/>
      <c r="WOR832" s="429"/>
      <c r="WOS832" s="429"/>
      <c r="WOT832" s="429"/>
      <c r="WOU832" s="429"/>
      <c r="WOV832" s="429"/>
      <c r="WOW832" s="429"/>
      <c r="WOX832" s="429"/>
      <c r="WOY832" s="429"/>
      <c r="WOZ832" s="429"/>
      <c r="WPA832" s="429"/>
      <c r="WPB832" s="429"/>
      <c r="WPC832" s="429"/>
      <c r="WPD832" s="429"/>
      <c r="WPE832" s="429"/>
      <c r="WPF832" s="429"/>
      <c r="WPG832" s="429"/>
      <c r="WPH832" s="429"/>
      <c r="WPI832" s="429"/>
      <c r="WPJ832" s="429"/>
      <c r="WPK832" s="429"/>
      <c r="WPL832" s="429"/>
      <c r="WPM832" s="429"/>
      <c r="WPN832" s="429"/>
      <c r="WPO832" s="429"/>
      <c r="WPP832" s="429"/>
      <c r="WPQ832" s="429"/>
      <c r="WPR832" s="429"/>
      <c r="WPS832" s="429"/>
      <c r="WPT832" s="429"/>
      <c r="WPU832" s="429"/>
      <c r="WPV832" s="429"/>
      <c r="WPW832" s="429"/>
      <c r="WPX832" s="429"/>
      <c r="WPY832" s="429"/>
      <c r="WPZ832" s="429"/>
      <c r="WQA832" s="429"/>
      <c r="WQB832" s="429"/>
      <c r="WQC832" s="429"/>
      <c r="WQD832" s="429"/>
      <c r="WQE832" s="429"/>
      <c r="WQF832" s="429"/>
      <c r="WQG832" s="429"/>
      <c r="WQH832" s="429"/>
      <c r="WQI832" s="429"/>
      <c r="WQJ832" s="429"/>
      <c r="WQK832" s="429"/>
      <c r="WQL832" s="429"/>
      <c r="WQM832" s="429"/>
      <c r="WQN832" s="429"/>
      <c r="WQO832" s="429"/>
      <c r="WQP832" s="429"/>
      <c r="WQQ832" s="429"/>
      <c r="WQR832" s="429"/>
      <c r="WQS832" s="429"/>
      <c r="WQT832" s="429"/>
      <c r="WQU832" s="429"/>
      <c r="WQV832" s="429"/>
      <c r="WQW832" s="429"/>
      <c r="WQX832" s="429"/>
      <c r="WQY832" s="429"/>
      <c r="WQZ832" s="429"/>
      <c r="WRA832" s="429"/>
      <c r="WRB832" s="429"/>
      <c r="WRC832" s="429"/>
      <c r="WRD832" s="429"/>
      <c r="WRE832" s="429"/>
      <c r="WRF832" s="429"/>
      <c r="WRG832" s="429"/>
      <c r="WRH832" s="429"/>
      <c r="WRI832" s="429"/>
      <c r="WRJ832" s="429"/>
      <c r="WRK832" s="429"/>
      <c r="WRL832" s="429"/>
      <c r="WRM832" s="429"/>
      <c r="WRN832" s="429"/>
      <c r="WRO832" s="429"/>
      <c r="WRP832" s="429"/>
      <c r="WRQ832" s="429"/>
      <c r="WRR832" s="429"/>
      <c r="WRS832" s="429"/>
      <c r="WRT832" s="429"/>
      <c r="WRU832" s="429"/>
      <c r="WRV832" s="429"/>
      <c r="WRW832" s="429"/>
      <c r="WRX832" s="429"/>
      <c r="WRY832" s="429"/>
      <c r="WRZ832" s="429"/>
      <c r="WSA832" s="429"/>
      <c r="WSB832" s="429"/>
      <c r="WSC832" s="429"/>
      <c r="WSD832" s="429"/>
      <c r="WSE832" s="429"/>
      <c r="WSF832" s="429"/>
      <c r="WSG832" s="429"/>
      <c r="WSH832" s="429"/>
      <c r="WSI832" s="429"/>
      <c r="WSJ832" s="429"/>
      <c r="WSK832" s="429"/>
      <c r="WSL832" s="429"/>
      <c r="WSM832" s="429"/>
      <c r="WSN832" s="429"/>
      <c r="WSO832" s="429"/>
      <c r="WSP832" s="429"/>
      <c r="WSQ832" s="429"/>
      <c r="WSR832" s="429"/>
      <c r="WSS832" s="429"/>
      <c r="WST832" s="429"/>
      <c r="WSU832" s="429"/>
      <c r="WSV832" s="429"/>
      <c r="WSW832" s="429"/>
      <c r="WSX832" s="429"/>
      <c r="WSY832" s="429"/>
      <c r="WSZ832" s="429"/>
      <c r="WTA832" s="429"/>
      <c r="WTB832" s="429"/>
      <c r="WTC832" s="429"/>
      <c r="WTD832" s="429"/>
      <c r="WTE832" s="429"/>
      <c r="WTF832" s="429"/>
      <c r="WTG832" s="429"/>
      <c r="WTH832" s="429"/>
      <c r="WTI832" s="429"/>
      <c r="WTJ832" s="429"/>
      <c r="WTK832" s="429"/>
      <c r="WTL832" s="429"/>
      <c r="WTM832" s="429"/>
      <c r="WTN832" s="429"/>
      <c r="WTO832" s="429"/>
      <c r="WTP832" s="429"/>
      <c r="WTQ832" s="429"/>
      <c r="WTR832" s="429"/>
      <c r="WTS832" s="429"/>
      <c r="WTT832" s="429"/>
      <c r="WTU832" s="429"/>
      <c r="WTV832" s="429"/>
      <c r="WTW832" s="429"/>
      <c r="WTX832" s="429"/>
      <c r="WTY832" s="429"/>
      <c r="WTZ832" s="429"/>
      <c r="WUA832" s="429"/>
      <c r="WUB832" s="429"/>
      <c r="WUC832" s="429"/>
      <c r="WUD832" s="429"/>
      <c r="WUE832" s="429"/>
      <c r="WUF832" s="429"/>
      <c r="WUG832" s="429"/>
      <c r="WUH832" s="429"/>
      <c r="WUI832" s="429"/>
      <c r="WUJ832" s="429"/>
      <c r="WUK832" s="429"/>
      <c r="WUL832" s="429"/>
      <c r="WUM832" s="429"/>
      <c r="WUN832" s="429"/>
      <c r="WUO832" s="429"/>
      <c r="WUP832" s="429"/>
      <c r="WUQ832" s="429"/>
      <c r="WUR832" s="429"/>
      <c r="WUS832" s="429"/>
      <c r="WUT832" s="429"/>
      <c r="WUU832" s="429"/>
      <c r="WUV832" s="429"/>
      <c r="WUW832" s="429"/>
      <c r="WUX832" s="429"/>
      <c r="WUY832" s="429"/>
      <c r="WUZ832" s="429"/>
      <c r="WVA832" s="429"/>
      <c r="WVB832" s="429"/>
      <c r="WVC832" s="429"/>
      <c r="WVD832" s="429"/>
      <c r="WVE832" s="429"/>
      <c r="WVF832" s="429"/>
      <c r="WVG832" s="429"/>
      <c r="WVH832" s="429"/>
      <c r="WVI832" s="429"/>
      <c r="WVJ832" s="429"/>
      <c r="WVK832" s="429"/>
      <c r="WVL832" s="429"/>
      <c r="WVM832" s="429"/>
      <c r="WVN832" s="429"/>
      <c r="WVO832" s="429"/>
      <c r="WVP832" s="429"/>
      <c r="WVQ832" s="429"/>
      <c r="WVR832" s="429"/>
      <c r="WVS832" s="429"/>
      <c r="WVT832" s="429"/>
      <c r="WVU832" s="429"/>
      <c r="WVV832" s="429"/>
      <c r="WVW832" s="429"/>
      <c r="WVX832" s="429"/>
      <c r="WVY832" s="429"/>
      <c r="WVZ832" s="429"/>
      <c r="WWA832" s="429"/>
      <c r="WWB832" s="429"/>
      <c r="WWC832" s="429"/>
      <c r="WWD832" s="429"/>
      <c r="WWE832" s="429"/>
      <c r="WWF832" s="429"/>
      <c r="WWG832" s="429"/>
      <c r="WWH832" s="429"/>
      <c r="WWI832" s="429"/>
      <c r="WWJ832" s="429"/>
      <c r="WWK832" s="429"/>
      <c r="WWL832" s="429"/>
      <c r="WWM832" s="429"/>
      <c r="WWN832" s="429"/>
      <c r="WWO832" s="429"/>
      <c r="WWP832" s="429"/>
      <c r="WWQ832" s="429"/>
      <c r="WWR832" s="429"/>
      <c r="WWS832" s="429"/>
      <c r="WWT832" s="429"/>
      <c r="WWU832" s="429"/>
      <c r="WWV832" s="429"/>
      <c r="WWW832" s="429"/>
      <c r="WWX832" s="429"/>
      <c r="WWY832" s="429"/>
      <c r="WWZ832" s="429"/>
      <c r="WXA832" s="429"/>
      <c r="WXB832" s="429"/>
      <c r="WXC832" s="429"/>
      <c r="WXD832" s="429"/>
      <c r="WXE832" s="429"/>
      <c r="WXF832" s="429"/>
      <c r="WXG832" s="429"/>
      <c r="WXH832" s="429"/>
      <c r="WXI832" s="429"/>
      <c r="WXJ832" s="429"/>
      <c r="WXK832" s="429"/>
      <c r="WXL832" s="429"/>
      <c r="WXM832" s="429"/>
      <c r="WXN832" s="429"/>
      <c r="WXO832" s="429"/>
      <c r="WXP832" s="429"/>
      <c r="WXQ832" s="429"/>
      <c r="WXR832" s="429"/>
      <c r="WXS832" s="429"/>
      <c r="WXT832" s="429"/>
      <c r="WXU832" s="429"/>
      <c r="WXV832" s="429"/>
      <c r="WXW832" s="429"/>
      <c r="WXX832" s="429"/>
      <c r="WXY832" s="429"/>
      <c r="WXZ832" s="429"/>
      <c r="WYA832" s="429"/>
      <c r="WYB832" s="429"/>
      <c r="WYC832" s="429"/>
      <c r="WYD832" s="429"/>
      <c r="WYE832" s="429"/>
      <c r="WYF832" s="429"/>
      <c r="WYG832" s="429"/>
      <c r="WYH832" s="429"/>
      <c r="WYI832" s="429"/>
      <c r="WYJ832" s="429"/>
      <c r="WYK832" s="429"/>
      <c r="WYL832" s="429"/>
      <c r="WYM832" s="429"/>
      <c r="WYN832" s="429"/>
      <c r="WYO832" s="429"/>
      <c r="WYP832" s="429"/>
      <c r="WYQ832" s="429"/>
      <c r="WYR832" s="429"/>
      <c r="WYS832" s="429"/>
      <c r="WYT832" s="429"/>
      <c r="WYU832" s="429"/>
      <c r="WYV832" s="429"/>
      <c r="WYW832" s="429"/>
      <c r="WYX832" s="429"/>
      <c r="WYY832" s="429"/>
      <c r="WYZ832" s="429"/>
      <c r="WZA832" s="429"/>
      <c r="WZB832" s="429"/>
      <c r="WZC832" s="429"/>
      <c r="WZD832" s="429"/>
      <c r="WZE832" s="429"/>
      <c r="WZF832" s="429"/>
      <c r="WZG832" s="429"/>
      <c r="WZH832" s="429"/>
      <c r="WZI832" s="429"/>
      <c r="WZJ832" s="429"/>
      <c r="WZK832" s="429"/>
      <c r="WZL832" s="429"/>
      <c r="WZM832" s="429"/>
      <c r="WZN832" s="429"/>
      <c r="WZO832" s="429"/>
      <c r="WZP832" s="429"/>
      <c r="WZQ832" s="429"/>
      <c r="WZR832" s="429"/>
      <c r="WZS832" s="429"/>
      <c r="WZT832" s="429"/>
      <c r="WZU832" s="429"/>
      <c r="WZV832" s="429"/>
      <c r="WZW832" s="429"/>
      <c r="WZX832" s="429"/>
      <c r="WZY832" s="429"/>
      <c r="WZZ832" s="429"/>
      <c r="XAA832" s="429"/>
      <c r="XAB832" s="429"/>
      <c r="XAC832" s="429"/>
      <c r="XAD832" s="429"/>
      <c r="XAE832" s="429"/>
      <c r="XAF832" s="429"/>
      <c r="XAG832" s="429"/>
      <c r="XAH832" s="429"/>
      <c r="XAI832" s="429"/>
      <c r="XAJ832" s="429"/>
      <c r="XAK832" s="429"/>
      <c r="XAL832" s="429"/>
      <c r="XAM832" s="429"/>
      <c r="XAN832" s="429"/>
      <c r="XAO832" s="429"/>
      <c r="XAP832" s="429"/>
      <c r="XAQ832" s="429"/>
      <c r="XAR832" s="429"/>
      <c r="XAS832" s="429"/>
      <c r="XAT832" s="429"/>
      <c r="XAU832" s="429"/>
      <c r="XAV832" s="429"/>
      <c r="XAW832" s="429"/>
      <c r="XAX832" s="429"/>
      <c r="XAY832" s="429"/>
      <c r="XAZ832" s="429"/>
      <c r="XBA832" s="429"/>
      <c r="XBB832" s="429"/>
      <c r="XBC832" s="429"/>
      <c r="XBD832" s="429"/>
      <c r="XBE832" s="429"/>
      <c r="XBF832" s="429"/>
      <c r="XBG832" s="429"/>
      <c r="XBH832" s="429"/>
      <c r="XBI832" s="429"/>
      <c r="XBJ832" s="429"/>
      <c r="XBK832" s="429"/>
      <c r="XBL832" s="429"/>
      <c r="XBM832" s="429"/>
      <c r="XBN832" s="429"/>
      <c r="XBO832" s="429"/>
      <c r="XBP832" s="429"/>
      <c r="XBQ832" s="429"/>
      <c r="XBR832" s="429"/>
      <c r="XBS832" s="429"/>
      <c r="XBT832" s="429"/>
      <c r="XBU832" s="429"/>
      <c r="XBV832" s="429"/>
      <c r="XBW832" s="429"/>
      <c r="XBX832" s="429"/>
      <c r="XBY832" s="429"/>
      <c r="XBZ832" s="429"/>
      <c r="XCA832" s="429"/>
      <c r="XCB832" s="429"/>
      <c r="XCC832" s="429"/>
      <c r="XCD832" s="429"/>
      <c r="XCE832" s="429"/>
      <c r="XCF832" s="429"/>
      <c r="XCG832" s="429"/>
      <c r="XCH832" s="429"/>
      <c r="XCI832" s="429"/>
      <c r="XCJ832" s="429"/>
      <c r="XCK832" s="429"/>
      <c r="XCL832" s="429"/>
      <c r="XCM832" s="429"/>
      <c r="XCN832" s="429"/>
      <c r="XCO832" s="429"/>
      <c r="XCP832" s="429"/>
      <c r="XCQ832" s="429"/>
      <c r="XCR832" s="429"/>
      <c r="XCS832" s="429"/>
      <c r="XCT832" s="429"/>
      <c r="XCU832" s="429"/>
      <c r="XCV832" s="429"/>
      <c r="XCW832" s="429"/>
      <c r="XCX832" s="429"/>
      <c r="XCY832" s="429"/>
      <c r="XCZ832" s="429"/>
      <c r="XDA832" s="429"/>
      <c r="XDB832" s="429"/>
      <c r="XDC832" s="429"/>
      <c r="XDD832" s="429"/>
      <c r="XDE832" s="429"/>
      <c r="XDF832" s="429"/>
      <c r="XDG832" s="429"/>
      <c r="XDH832" s="429"/>
      <c r="XDI832" s="429"/>
      <c r="XDJ832" s="429"/>
      <c r="XDK832" s="429"/>
      <c r="XDL832" s="429"/>
      <c r="XDM832" s="429"/>
      <c r="XDN832" s="429"/>
      <c r="XDO832" s="429"/>
      <c r="XDP832" s="429"/>
      <c r="XDQ832" s="429"/>
      <c r="XDR832" s="429"/>
      <c r="XDS832" s="429"/>
      <c r="XDT832" s="429"/>
      <c r="XDU832" s="429"/>
      <c r="XDV832" s="429"/>
      <c r="XDW832" s="429"/>
      <c r="XDX832" s="429"/>
      <c r="XDY832" s="429"/>
      <c r="XDZ832" s="429"/>
      <c r="XEA832" s="429"/>
      <c r="XEB832" s="429"/>
      <c r="XEC832" s="429"/>
      <c r="XED832" s="429"/>
      <c r="XEE832" s="429"/>
      <c r="XEF832" s="429"/>
      <c r="XEG832" s="429"/>
      <c r="XEH832" s="429"/>
      <c r="XEI832" s="429"/>
      <c r="XEJ832" s="429"/>
      <c r="XEK832" s="429"/>
      <c r="XEL832" s="429"/>
      <c r="XEM832" s="429"/>
      <c r="XEN832" s="429"/>
      <c r="XEO832" s="429"/>
      <c r="XEP832" s="429"/>
      <c r="XEQ832" s="429"/>
      <c r="XER832" s="429"/>
      <c r="XES832" s="429"/>
      <c r="XET832" s="429"/>
      <c r="XEU832" s="429"/>
      <c r="XEV832" s="429"/>
      <c r="XEW832" s="429"/>
      <c r="XEX832" s="429"/>
      <c r="XEY832" s="429"/>
      <c r="XEZ832" s="429"/>
      <c r="XFA832" s="429"/>
      <c r="XFB832" s="429"/>
      <c r="XFC832" s="429"/>
    </row>
    <row r="833" spans="1:33" s="377" customFormat="1" ht="41.1" customHeight="1" x14ac:dyDescent="0.25">
      <c r="A833" s="492">
        <v>829</v>
      </c>
      <c r="B833" s="459" t="s">
        <v>59</v>
      </c>
      <c r="C833" s="435" t="s">
        <v>2420</v>
      </c>
      <c r="D833" s="459">
        <v>77</v>
      </c>
      <c r="E833" s="480"/>
      <c r="F833" s="459"/>
      <c r="G833" s="459"/>
      <c r="H833" s="459" t="s">
        <v>40</v>
      </c>
      <c r="I833" s="459" t="s">
        <v>2619</v>
      </c>
      <c r="J833" s="460" t="s">
        <v>1361</v>
      </c>
      <c r="K833" s="460" t="s">
        <v>2620</v>
      </c>
      <c r="L833" s="460" t="s">
        <v>2621</v>
      </c>
      <c r="M833" s="460"/>
      <c r="N833" s="459" t="s">
        <v>45</v>
      </c>
      <c r="O833" s="460" t="s">
        <v>46</v>
      </c>
      <c r="P833" s="459">
        <v>2</v>
      </c>
      <c r="Q833" s="459" t="s">
        <v>47</v>
      </c>
      <c r="R833" s="459" t="s">
        <v>48</v>
      </c>
      <c r="S833" s="459">
        <v>1</v>
      </c>
      <c r="T833" s="459">
        <v>0.75</v>
      </c>
      <c r="U833" s="459" t="s">
        <v>49</v>
      </c>
      <c r="V833" s="459"/>
      <c r="W833" s="459"/>
      <c r="X833" s="459"/>
      <c r="Y833" s="459"/>
      <c r="Z833" s="459"/>
      <c r="AA833" s="459"/>
      <c r="AB833" s="481" t="str">
        <f t="shared" si="26"/>
        <v>Карла Маркса</v>
      </c>
      <c r="AC833" s="481">
        <f t="shared" si="26"/>
        <v>77</v>
      </c>
      <c r="AD833" s="481"/>
      <c r="AE833" s="459"/>
      <c r="AF833" s="459"/>
      <c r="AG833" s="459"/>
    </row>
    <row r="834" spans="1:33" s="377" customFormat="1" ht="41.1" customHeight="1" x14ac:dyDescent="0.25">
      <c r="A834" s="459">
        <v>830</v>
      </c>
      <c r="B834" s="459" t="s">
        <v>59</v>
      </c>
      <c r="C834" s="435" t="s">
        <v>2420</v>
      </c>
      <c r="D834" s="459">
        <v>2</v>
      </c>
      <c r="E834" s="480"/>
      <c r="F834" s="459"/>
      <c r="G834" s="459"/>
      <c r="H834" s="459" t="s">
        <v>40</v>
      </c>
      <c r="I834" s="458" t="s">
        <v>2622</v>
      </c>
      <c r="J834" s="465" t="s">
        <v>2623</v>
      </c>
      <c r="K834" s="453" t="s">
        <v>2624</v>
      </c>
      <c r="L834" s="453" t="s">
        <v>2625</v>
      </c>
      <c r="M834" s="459"/>
      <c r="N834" s="459" t="s">
        <v>45</v>
      </c>
      <c r="O834" s="460" t="s">
        <v>46</v>
      </c>
      <c r="P834" s="459">
        <v>4</v>
      </c>
      <c r="Q834" s="459" t="s">
        <v>296</v>
      </c>
      <c r="R834" s="459" t="s">
        <v>48</v>
      </c>
      <c r="S834" s="459">
        <v>2</v>
      </c>
      <c r="T834" s="459">
        <v>1.1000000000000001</v>
      </c>
      <c r="U834" s="459" t="s">
        <v>66</v>
      </c>
      <c r="V834" s="459"/>
      <c r="W834" s="459"/>
      <c r="X834" s="459"/>
      <c r="Y834" s="459"/>
      <c r="Z834" s="459"/>
      <c r="AA834" s="459"/>
      <c r="AB834" s="481" t="str">
        <f t="shared" si="26"/>
        <v>Карла Маркса</v>
      </c>
      <c r="AC834" s="481">
        <f t="shared" si="26"/>
        <v>2</v>
      </c>
      <c r="AD834" s="481"/>
      <c r="AE834" s="459"/>
      <c r="AF834" s="459"/>
      <c r="AG834" s="459"/>
    </row>
    <row r="835" spans="1:33" s="377" customFormat="1" ht="41.1" customHeight="1" x14ac:dyDescent="0.25">
      <c r="A835" s="492">
        <v>831</v>
      </c>
      <c r="B835" s="459" t="s">
        <v>38</v>
      </c>
      <c r="C835" s="435" t="s">
        <v>2420</v>
      </c>
      <c r="D835" s="459">
        <v>17</v>
      </c>
      <c r="E835" s="480"/>
      <c r="F835" s="459"/>
      <c r="G835" s="459"/>
      <c r="H835" s="459" t="s">
        <v>40</v>
      </c>
      <c r="I835" s="459" t="s">
        <v>2626</v>
      </c>
      <c r="J835" s="460" t="s">
        <v>2627</v>
      </c>
      <c r="K835" s="460" t="s">
        <v>2628</v>
      </c>
      <c r="L835" s="460" t="s">
        <v>2629</v>
      </c>
      <c r="M835" s="460"/>
      <c r="N835" s="459" t="s">
        <v>45</v>
      </c>
      <c r="O835" s="460" t="s">
        <v>46</v>
      </c>
      <c r="P835" s="459">
        <v>8</v>
      </c>
      <c r="Q835" s="459" t="s">
        <v>47</v>
      </c>
      <c r="R835" s="459" t="s">
        <v>48</v>
      </c>
      <c r="S835" s="459">
        <v>4</v>
      </c>
      <c r="T835" s="459">
        <v>0.75</v>
      </c>
      <c r="U835" s="459" t="s">
        <v>49</v>
      </c>
      <c r="V835" s="459"/>
      <c r="W835" s="459"/>
      <c r="X835" s="459"/>
      <c r="Y835" s="459"/>
      <c r="Z835" s="459"/>
      <c r="AA835" s="459"/>
      <c r="AB835" s="481" t="str">
        <f t="shared" si="26"/>
        <v>Карла Маркса</v>
      </c>
      <c r="AC835" s="481">
        <f t="shared" si="26"/>
        <v>17</v>
      </c>
      <c r="AD835" s="481"/>
      <c r="AE835" s="459"/>
      <c r="AF835" s="459"/>
      <c r="AG835" s="459"/>
    </row>
    <row r="836" spans="1:33" s="377" customFormat="1" ht="50.25" customHeight="1" x14ac:dyDescent="0.25">
      <c r="A836" s="459">
        <v>832</v>
      </c>
      <c r="B836" s="459" t="s">
        <v>38</v>
      </c>
      <c r="C836" s="459" t="s">
        <v>2630</v>
      </c>
      <c r="D836" s="459">
        <v>4</v>
      </c>
      <c r="E836" s="480"/>
      <c r="F836" s="459"/>
      <c r="G836" s="459"/>
      <c r="H836" s="459" t="s">
        <v>40</v>
      </c>
      <c r="I836" s="459" t="s">
        <v>312</v>
      </c>
      <c r="J836" s="460" t="s">
        <v>313</v>
      </c>
      <c r="K836" s="460" t="s">
        <v>314</v>
      </c>
      <c r="L836" s="460" t="s">
        <v>315</v>
      </c>
      <c r="M836" s="460"/>
      <c r="N836" s="459" t="s">
        <v>45</v>
      </c>
      <c r="O836" s="460" t="s">
        <v>46</v>
      </c>
      <c r="P836" s="459">
        <v>20</v>
      </c>
      <c r="Q836" s="459" t="s">
        <v>133</v>
      </c>
      <c r="R836" s="459" t="s">
        <v>48</v>
      </c>
      <c r="S836" s="459">
        <v>7</v>
      </c>
      <c r="T836" s="459">
        <v>1.1000000000000001</v>
      </c>
      <c r="U836" s="459" t="s">
        <v>49</v>
      </c>
      <c r="V836" s="459" t="s">
        <v>16824</v>
      </c>
      <c r="W836" s="459">
        <v>1.1000000000000001</v>
      </c>
      <c r="X836" s="459" t="s">
        <v>16823</v>
      </c>
      <c r="Y836" s="459"/>
      <c r="Z836" s="459"/>
      <c r="AA836" s="459"/>
      <c r="AB836" s="481" t="str">
        <f t="shared" si="26"/>
        <v>Каширцева</v>
      </c>
      <c r="AC836" s="481">
        <f t="shared" si="26"/>
        <v>4</v>
      </c>
      <c r="AD836" s="481"/>
      <c r="AE836" s="459" t="s">
        <v>2631</v>
      </c>
      <c r="AF836" s="459" t="s">
        <v>2632</v>
      </c>
      <c r="AG836" s="459" t="s">
        <v>2633</v>
      </c>
    </row>
    <row r="837" spans="1:33" s="377" customFormat="1" ht="41.1" customHeight="1" x14ac:dyDescent="0.25">
      <c r="A837" s="492">
        <v>833</v>
      </c>
      <c r="B837" s="459" t="s">
        <v>59</v>
      </c>
      <c r="C837" s="459" t="s">
        <v>2630</v>
      </c>
      <c r="D837" s="459">
        <v>5</v>
      </c>
      <c r="E837" s="480"/>
      <c r="F837" s="459"/>
      <c r="G837" s="459"/>
      <c r="H837" s="459" t="s">
        <v>40</v>
      </c>
      <c r="I837" s="459" t="s">
        <v>2634</v>
      </c>
      <c r="J837" s="460" t="s">
        <v>2635</v>
      </c>
      <c r="K837" s="460" t="s">
        <v>2636</v>
      </c>
      <c r="L837" s="460" t="s">
        <v>2637</v>
      </c>
      <c r="M837" s="460"/>
      <c r="N837" s="459" t="s">
        <v>45</v>
      </c>
      <c r="O837" s="460" t="s">
        <v>46</v>
      </c>
      <c r="P837" s="459">
        <v>2</v>
      </c>
      <c r="Q837" s="459" t="s">
        <v>47</v>
      </c>
      <c r="R837" s="459" t="s">
        <v>48</v>
      </c>
      <c r="S837" s="459">
        <v>1</v>
      </c>
      <c r="T837" s="459">
        <v>1.1000000000000001</v>
      </c>
      <c r="U837" s="459" t="s">
        <v>66</v>
      </c>
      <c r="V837" s="459"/>
      <c r="W837" s="459"/>
      <c r="X837" s="459"/>
      <c r="Y837" s="459"/>
      <c r="Z837" s="459"/>
      <c r="AA837" s="459"/>
      <c r="AB837" s="481" t="str">
        <f t="shared" si="26"/>
        <v>Каширцева</v>
      </c>
      <c r="AC837" s="481">
        <f t="shared" si="26"/>
        <v>5</v>
      </c>
      <c r="AD837" s="481"/>
      <c r="AE837" s="459"/>
      <c r="AF837" s="459"/>
      <c r="AG837" s="459"/>
    </row>
    <row r="838" spans="1:33" s="377" customFormat="1" ht="41.1" customHeight="1" x14ac:dyDescent="0.25">
      <c r="A838" s="459">
        <v>834</v>
      </c>
      <c r="B838" s="459" t="s">
        <v>38</v>
      </c>
      <c r="C838" s="459" t="s">
        <v>2630</v>
      </c>
      <c r="D838" s="459">
        <v>12</v>
      </c>
      <c r="E838" s="480"/>
      <c r="F838" s="459"/>
      <c r="G838" s="459"/>
      <c r="H838" s="459" t="s">
        <v>40</v>
      </c>
      <c r="I838" s="459" t="s">
        <v>17994</v>
      </c>
      <c r="J838" s="460" t="s">
        <v>207</v>
      </c>
      <c r="K838" s="460" t="s">
        <v>208</v>
      </c>
      <c r="L838" s="460" t="s">
        <v>209</v>
      </c>
      <c r="M838" s="460"/>
      <c r="N838" s="459" t="s">
        <v>45</v>
      </c>
      <c r="O838" s="460" t="s">
        <v>46</v>
      </c>
      <c r="P838" s="459">
        <v>4</v>
      </c>
      <c r="Q838" s="459" t="s">
        <v>47</v>
      </c>
      <c r="R838" s="459" t="s">
        <v>48</v>
      </c>
      <c r="S838" s="459">
        <v>1</v>
      </c>
      <c r="T838" s="459">
        <v>1.1000000000000001</v>
      </c>
      <c r="U838" s="459" t="s">
        <v>49</v>
      </c>
      <c r="V838" s="459">
        <v>2</v>
      </c>
      <c r="W838" s="459">
        <v>1.1000000000000001</v>
      </c>
      <c r="X838" s="459" t="s">
        <v>66</v>
      </c>
      <c r="Y838" s="459"/>
      <c r="Z838" s="459"/>
      <c r="AA838" s="459"/>
      <c r="AB838" s="481" t="s">
        <v>2630</v>
      </c>
      <c r="AC838" s="481">
        <f t="shared" si="26"/>
        <v>12</v>
      </c>
      <c r="AD838" s="481"/>
      <c r="AE838" s="459"/>
      <c r="AF838" s="459"/>
      <c r="AG838" s="459"/>
    </row>
    <row r="839" spans="1:33" s="377" customFormat="1" ht="50.25" customHeight="1" x14ac:dyDescent="0.25">
      <c r="A839" s="492">
        <v>835</v>
      </c>
      <c r="B839" s="459" t="s">
        <v>59</v>
      </c>
      <c r="C839" s="459" t="s">
        <v>2630</v>
      </c>
      <c r="D839" s="459">
        <v>15</v>
      </c>
      <c r="E839" s="480"/>
      <c r="F839" s="459"/>
      <c r="G839" s="459"/>
      <c r="H839" s="459" t="s">
        <v>40</v>
      </c>
      <c r="I839" s="459" t="s">
        <v>1256</v>
      </c>
      <c r="J839" s="460" t="s">
        <v>461</v>
      </c>
      <c r="K839" s="459" t="s">
        <v>462</v>
      </c>
      <c r="L839" s="459" t="s">
        <v>463</v>
      </c>
      <c r="M839" s="459"/>
      <c r="N839" s="459" t="s">
        <v>45</v>
      </c>
      <c r="O839" s="460" t="s">
        <v>46</v>
      </c>
      <c r="P839" s="459">
        <v>2</v>
      </c>
      <c r="Q839" s="459" t="s">
        <v>47</v>
      </c>
      <c r="R839" s="459" t="s">
        <v>48</v>
      </c>
      <c r="S839" s="459">
        <v>1</v>
      </c>
      <c r="T839" s="459">
        <v>1.1000000000000001</v>
      </c>
      <c r="U839" s="459" t="s">
        <v>66</v>
      </c>
      <c r="V839" s="459"/>
      <c r="W839" s="459"/>
      <c r="X839" s="459"/>
      <c r="Y839" s="459"/>
      <c r="Z839" s="459"/>
      <c r="AA839" s="459"/>
      <c r="AB839" s="481" t="str">
        <f t="shared" ref="AB839:AC848" si="27">C839</f>
        <v>Каширцева</v>
      </c>
      <c r="AC839" s="481">
        <f t="shared" si="26"/>
        <v>15</v>
      </c>
      <c r="AD839" s="481"/>
      <c r="AE839" s="459"/>
      <c r="AF839" s="459"/>
      <c r="AG839" s="459"/>
    </row>
    <row r="840" spans="1:33" s="377" customFormat="1" ht="65.25" customHeight="1" x14ac:dyDescent="0.25">
      <c r="A840" s="459">
        <v>836</v>
      </c>
      <c r="B840" s="459" t="s">
        <v>59</v>
      </c>
      <c r="C840" s="459" t="s">
        <v>2630</v>
      </c>
      <c r="D840" s="459">
        <v>4</v>
      </c>
      <c r="E840" s="480"/>
      <c r="F840" s="459"/>
      <c r="G840" s="459"/>
      <c r="H840" s="459" t="s">
        <v>40</v>
      </c>
      <c r="I840" s="459" t="s">
        <v>1256</v>
      </c>
      <c r="J840" s="460" t="s">
        <v>461</v>
      </c>
      <c r="K840" s="459" t="s">
        <v>462</v>
      </c>
      <c r="L840" s="459" t="s">
        <v>463</v>
      </c>
      <c r="M840" s="459"/>
      <c r="N840" s="459" t="s">
        <v>45</v>
      </c>
      <c r="O840" s="460" t="s">
        <v>46</v>
      </c>
      <c r="P840" s="459">
        <v>4</v>
      </c>
      <c r="Q840" s="459" t="s">
        <v>47</v>
      </c>
      <c r="R840" s="459" t="s">
        <v>48</v>
      </c>
      <c r="S840" s="459">
        <v>2</v>
      </c>
      <c r="T840" s="459">
        <v>1.1000000000000001</v>
      </c>
      <c r="U840" s="459" t="s">
        <v>66</v>
      </c>
      <c r="V840" s="459"/>
      <c r="W840" s="459"/>
      <c r="X840" s="459"/>
      <c r="Y840" s="459"/>
      <c r="Z840" s="459"/>
      <c r="AA840" s="459"/>
      <c r="AB840" s="481" t="str">
        <f t="shared" si="27"/>
        <v>Каширцева</v>
      </c>
      <c r="AC840" s="481">
        <f t="shared" si="26"/>
        <v>4</v>
      </c>
      <c r="AD840" s="481"/>
      <c r="AE840" s="459"/>
      <c r="AF840" s="459"/>
      <c r="AG840" s="459"/>
    </row>
    <row r="841" spans="1:33" s="377" customFormat="1" ht="41.1" customHeight="1" x14ac:dyDescent="0.25">
      <c r="A841" s="492">
        <v>837</v>
      </c>
      <c r="B841" s="459" t="s">
        <v>38</v>
      </c>
      <c r="C841" s="459" t="s">
        <v>2630</v>
      </c>
      <c r="D841" s="459">
        <v>54</v>
      </c>
      <c r="E841" s="480"/>
      <c r="F841" s="459"/>
      <c r="G841" s="459"/>
      <c r="H841" s="459" t="s">
        <v>40</v>
      </c>
      <c r="I841" s="459" t="s">
        <v>2638</v>
      </c>
      <c r="J841" s="460" t="s">
        <v>2639</v>
      </c>
      <c r="K841" s="460" t="s">
        <v>2640</v>
      </c>
      <c r="L841" s="460" t="s">
        <v>2641</v>
      </c>
      <c r="M841" s="460"/>
      <c r="N841" s="459" t="s">
        <v>45</v>
      </c>
      <c r="O841" s="460" t="s">
        <v>46</v>
      </c>
      <c r="P841" s="459">
        <v>2</v>
      </c>
      <c r="Q841" s="459" t="s">
        <v>47</v>
      </c>
      <c r="R841" s="459" t="s">
        <v>48</v>
      </c>
      <c r="S841" s="459">
        <v>1</v>
      </c>
      <c r="T841" s="459">
        <v>0.75</v>
      </c>
      <c r="U841" s="459" t="s">
        <v>49</v>
      </c>
      <c r="V841" s="459"/>
      <c r="W841" s="459"/>
      <c r="X841" s="459"/>
      <c r="Y841" s="459"/>
      <c r="Z841" s="459"/>
      <c r="AA841" s="459"/>
      <c r="AB841" s="481" t="str">
        <f t="shared" si="27"/>
        <v>Каширцева</v>
      </c>
      <c r="AC841" s="481">
        <f t="shared" si="27"/>
        <v>54</v>
      </c>
      <c r="AD841" s="481"/>
      <c r="AE841" s="459"/>
      <c r="AF841" s="459"/>
      <c r="AG841" s="459"/>
    </row>
    <row r="842" spans="1:33" s="377" customFormat="1" ht="41.1" customHeight="1" x14ac:dyDescent="0.25">
      <c r="A842" s="459">
        <v>838</v>
      </c>
      <c r="B842" s="459" t="s">
        <v>38</v>
      </c>
      <c r="C842" s="435" t="s">
        <v>2642</v>
      </c>
      <c r="D842" s="459">
        <v>1</v>
      </c>
      <c r="E842" s="480" t="s">
        <v>81</v>
      </c>
      <c r="F842" s="459"/>
      <c r="G842" s="459"/>
      <c r="H842" s="459" t="s">
        <v>40</v>
      </c>
      <c r="I842" s="453" t="s">
        <v>2643</v>
      </c>
      <c r="J842" s="454" t="s">
        <v>2644</v>
      </c>
      <c r="K842" s="454" t="s">
        <v>2645</v>
      </c>
      <c r="L842" s="460" t="s">
        <v>2646</v>
      </c>
      <c r="M842" s="460"/>
      <c r="N842" s="459" t="s">
        <v>45</v>
      </c>
      <c r="O842" s="460" t="s">
        <v>46</v>
      </c>
      <c r="P842" s="459">
        <v>6</v>
      </c>
      <c r="Q842" s="459" t="s">
        <v>47</v>
      </c>
      <c r="R842" s="459" t="s">
        <v>48</v>
      </c>
      <c r="S842" s="459">
        <v>3</v>
      </c>
      <c r="T842" s="459">
        <v>0.75</v>
      </c>
      <c r="U842" s="459" t="s">
        <v>49</v>
      </c>
      <c r="V842" s="459"/>
      <c r="W842" s="459"/>
      <c r="X842" s="459"/>
      <c r="Y842" s="459"/>
      <c r="Z842" s="459"/>
      <c r="AA842" s="459"/>
      <c r="AB842" s="481" t="str">
        <f t="shared" si="27"/>
        <v>Кислино хут., ул. Елисеева</v>
      </c>
      <c r="AC842" s="481">
        <f t="shared" si="27"/>
        <v>1</v>
      </c>
      <c r="AD842" s="481" t="s">
        <v>81</v>
      </c>
      <c r="AE842" s="459"/>
      <c r="AF842" s="459"/>
      <c r="AG842" s="459"/>
    </row>
    <row r="843" spans="1:33" s="377" customFormat="1" ht="41.1" customHeight="1" x14ac:dyDescent="0.25">
      <c r="A843" s="492">
        <v>839</v>
      </c>
      <c r="B843" s="459" t="s">
        <v>38</v>
      </c>
      <c r="C843" s="435" t="s">
        <v>2647</v>
      </c>
      <c r="D843" s="459">
        <v>23</v>
      </c>
      <c r="E843" s="480"/>
      <c r="F843" s="459"/>
      <c r="G843" s="459"/>
      <c r="H843" s="459" t="s">
        <v>40</v>
      </c>
      <c r="I843" s="459" t="s">
        <v>2648</v>
      </c>
      <c r="J843" s="460" t="s">
        <v>2649</v>
      </c>
      <c r="K843" s="460" t="s">
        <v>2650</v>
      </c>
      <c r="L843" s="460" t="s">
        <v>2651</v>
      </c>
      <c r="M843" s="460"/>
      <c r="N843" s="459" t="s">
        <v>45</v>
      </c>
      <c r="O843" s="460" t="s">
        <v>46</v>
      </c>
      <c r="P843" s="459">
        <v>2</v>
      </c>
      <c r="Q843" s="459" t="s">
        <v>47</v>
      </c>
      <c r="R843" s="459" t="s">
        <v>48</v>
      </c>
      <c r="S843" s="459">
        <v>1</v>
      </c>
      <c r="T843" s="459">
        <v>1.1000000000000001</v>
      </c>
      <c r="U843" s="459" t="s">
        <v>66</v>
      </c>
      <c r="V843" s="459"/>
      <c r="W843" s="459"/>
      <c r="X843" s="459"/>
      <c r="Y843" s="459"/>
      <c r="Z843" s="459"/>
      <c r="AA843" s="459"/>
      <c r="AB843" s="481" t="str">
        <f t="shared" si="27"/>
        <v>Кирпичная</v>
      </c>
      <c r="AC843" s="481">
        <f t="shared" si="27"/>
        <v>23</v>
      </c>
      <c r="AD843" s="481"/>
      <c r="AE843" s="459"/>
      <c r="AF843" s="459"/>
      <c r="AG843" s="459"/>
    </row>
    <row r="844" spans="1:33" s="377" customFormat="1" ht="41.1" customHeight="1" x14ac:dyDescent="0.25">
      <c r="A844" s="459">
        <v>840</v>
      </c>
      <c r="B844" s="459" t="s">
        <v>38</v>
      </c>
      <c r="C844" s="459" t="s">
        <v>2647</v>
      </c>
      <c r="D844" s="459">
        <v>27</v>
      </c>
      <c r="E844" s="480"/>
      <c r="F844" s="459"/>
      <c r="G844" s="459"/>
      <c r="H844" s="459" t="s">
        <v>76</v>
      </c>
      <c r="I844" s="459" t="s">
        <v>2652</v>
      </c>
      <c r="J844" s="460" t="s">
        <v>2653</v>
      </c>
      <c r="K844" s="460" t="s">
        <v>2654</v>
      </c>
      <c r="L844" s="460" t="s">
        <v>2655</v>
      </c>
      <c r="M844" s="460"/>
      <c r="N844" s="459" t="s">
        <v>45</v>
      </c>
      <c r="O844" s="460" t="s">
        <v>46</v>
      </c>
      <c r="P844" s="459">
        <v>2</v>
      </c>
      <c r="Q844" s="459" t="s">
        <v>47</v>
      </c>
      <c r="R844" s="459" t="s">
        <v>48</v>
      </c>
      <c r="S844" s="459">
        <v>1</v>
      </c>
      <c r="T844" s="459">
        <v>1.1000000000000001</v>
      </c>
      <c r="U844" s="459" t="s">
        <v>66</v>
      </c>
      <c r="V844" s="459"/>
      <c r="W844" s="459"/>
      <c r="X844" s="459"/>
      <c r="Y844" s="459"/>
      <c r="Z844" s="459"/>
      <c r="AA844" s="459"/>
      <c r="AB844" s="481" t="str">
        <f t="shared" si="27"/>
        <v>Кирпичная</v>
      </c>
      <c r="AC844" s="481">
        <f t="shared" si="27"/>
        <v>27</v>
      </c>
      <c r="AD844" s="481"/>
      <c r="AE844" s="459"/>
      <c r="AF844" s="459"/>
      <c r="AG844" s="459"/>
    </row>
    <row r="845" spans="1:33" s="377" customFormat="1" ht="41.1" customHeight="1" x14ac:dyDescent="0.25">
      <c r="A845" s="492">
        <v>841</v>
      </c>
      <c r="B845" s="459" t="s">
        <v>38</v>
      </c>
      <c r="C845" s="435" t="s">
        <v>2647</v>
      </c>
      <c r="D845" s="459">
        <v>19</v>
      </c>
      <c r="E845" s="480"/>
      <c r="F845" s="459"/>
      <c r="G845" s="459"/>
      <c r="H845" s="459" t="s">
        <v>40</v>
      </c>
      <c r="I845" s="459" t="s">
        <v>2656</v>
      </c>
      <c r="J845" s="460" t="s">
        <v>2657</v>
      </c>
      <c r="K845" s="460" t="s">
        <v>2658</v>
      </c>
      <c r="L845" s="460" t="s">
        <v>2659</v>
      </c>
      <c r="M845" s="460"/>
      <c r="N845" s="459" t="s">
        <v>45</v>
      </c>
      <c r="O845" s="460" t="s">
        <v>46</v>
      </c>
      <c r="P845" s="459">
        <v>4</v>
      </c>
      <c r="Q845" s="459" t="s">
        <v>47</v>
      </c>
      <c r="R845" s="459" t="s">
        <v>48</v>
      </c>
      <c r="S845" s="459">
        <v>2</v>
      </c>
      <c r="T845" s="459">
        <v>0.75</v>
      </c>
      <c r="U845" s="459" t="s">
        <v>49</v>
      </c>
      <c r="V845" s="459"/>
      <c r="W845" s="459"/>
      <c r="X845" s="459"/>
      <c r="Y845" s="459"/>
      <c r="Z845" s="459"/>
      <c r="AA845" s="459"/>
      <c r="AB845" s="481" t="str">
        <f t="shared" si="27"/>
        <v>Кирпичная</v>
      </c>
      <c r="AC845" s="481">
        <f t="shared" si="27"/>
        <v>19</v>
      </c>
      <c r="AD845" s="481"/>
      <c r="AE845" s="459"/>
      <c r="AF845" s="459"/>
      <c r="AG845" s="459"/>
    </row>
    <row r="846" spans="1:33" s="377" customFormat="1" ht="41.1" customHeight="1" x14ac:dyDescent="0.25">
      <c r="A846" s="459">
        <v>842</v>
      </c>
      <c r="B846" s="459" t="s">
        <v>59</v>
      </c>
      <c r="C846" s="435" t="s">
        <v>2647</v>
      </c>
      <c r="D846" s="459">
        <v>23</v>
      </c>
      <c r="E846" s="480"/>
      <c r="F846" s="459"/>
      <c r="G846" s="459"/>
      <c r="H846" s="459" t="s">
        <v>40</v>
      </c>
      <c r="I846" s="459" t="s">
        <v>2660</v>
      </c>
      <c r="J846" s="460" t="s">
        <v>2661</v>
      </c>
      <c r="K846" s="460" t="s">
        <v>2662</v>
      </c>
      <c r="L846" s="460" t="s">
        <v>2663</v>
      </c>
      <c r="M846" s="460"/>
      <c r="N846" s="459" t="s">
        <v>45</v>
      </c>
      <c r="O846" s="460" t="s">
        <v>46</v>
      </c>
      <c r="P846" s="459">
        <v>4</v>
      </c>
      <c r="Q846" s="459" t="s">
        <v>47</v>
      </c>
      <c r="R846" s="459" t="s">
        <v>48</v>
      </c>
      <c r="S846" s="459">
        <v>2</v>
      </c>
      <c r="T846" s="459">
        <v>0.75</v>
      </c>
      <c r="U846" s="459" t="s">
        <v>49</v>
      </c>
      <c r="V846" s="459"/>
      <c r="W846" s="459"/>
      <c r="X846" s="459"/>
      <c r="Y846" s="459"/>
      <c r="Z846" s="459"/>
      <c r="AA846" s="459"/>
      <c r="AB846" s="481" t="str">
        <f t="shared" si="27"/>
        <v>Кирпичная</v>
      </c>
      <c r="AC846" s="481">
        <f t="shared" si="27"/>
        <v>23</v>
      </c>
      <c r="AD846" s="481"/>
      <c r="AE846" s="459"/>
      <c r="AF846" s="459"/>
      <c r="AG846" s="459"/>
    </row>
    <row r="847" spans="1:33" s="377" customFormat="1" ht="41.1" customHeight="1" x14ac:dyDescent="0.25">
      <c r="A847" s="492">
        <v>843</v>
      </c>
      <c r="B847" s="459" t="s">
        <v>59</v>
      </c>
      <c r="C847" s="459" t="s">
        <v>2664</v>
      </c>
      <c r="D847" s="435">
        <v>4</v>
      </c>
      <c r="E847" s="483"/>
      <c r="F847" s="435"/>
      <c r="G847" s="435"/>
      <c r="H847" s="435" t="s">
        <v>76</v>
      </c>
      <c r="I847" s="435" t="s">
        <v>2665</v>
      </c>
      <c r="J847" s="483">
        <v>30446322800103</v>
      </c>
      <c r="K847" s="435" t="s">
        <v>2666</v>
      </c>
      <c r="L847" s="435" t="s">
        <v>2667</v>
      </c>
      <c r="M847" s="435"/>
      <c r="N847" s="459" t="s">
        <v>45</v>
      </c>
      <c r="O847" s="460" t="s">
        <v>46</v>
      </c>
      <c r="P847" s="435">
        <v>6</v>
      </c>
      <c r="Q847" s="435" t="s">
        <v>133</v>
      </c>
      <c r="R847" s="435" t="s">
        <v>48</v>
      </c>
      <c r="S847" s="435">
        <v>3</v>
      </c>
      <c r="T847" s="435">
        <v>0.75</v>
      </c>
      <c r="U847" s="435" t="s">
        <v>49</v>
      </c>
      <c r="V847" s="435"/>
      <c r="W847" s="435"/>
      <c r="X847" s="435"/>
      <c r="Y847" s="435"/>
      <c r="Z847" s="435"/>
      <c r="AA847" s="435"/>
      <c r="AB847" s="481" t="str">
        <f t="shared" si="27"/>
        <v>Кирова</v>
      </c>
      <c r="AC847" s="481">
        <f t="shared" si="27"/>
        <v>4</v>
      </c>
      <c r="AD847" s="481"/>
      <c r="AE847" s="435"/>
      <c r="AF847" s="435"/>
      <c r="AG847" s="435"/>
    </row>
    <row r="848" spans="1:33" s="377" customFormat="1" ht="41.1" customHeight="1" x14ac:dyDescent="0.25">
      <c r="A848" s="459">
        <v>844</v>
      </c>
      <c r="B848" s="459" t="s">
        <v>59</v>
      </c>
      <c r="C848" s="459" t="s">
        <v>2664</v>
      </c>
      <c r="D848" s="435">
        <v>22</v>
      </c>
      <c r="E848" s="483"/>
      <c r="F848" s="435"/>
      <c r="G848" s="435"/>
      <c r="H848" s="435" t="s">
        <v>40</v>
      </c>
      <c r="I848" s="435" t="s">
        <v>2668</v>
      </c>
      <c r="J848" s="483" t="s">
        <v>2669</v>
      </c>
      <c r="K848" s="435" t="s">
        <v>2670</v>
      </c>
      <c r="L848" s="435" t="s">
        <v>2671</v>
      </c>
      <c r="M848" s="435"/>
      <c r="N848" s="459" t="s">
        <v>45</v>
      </c>
      <c r="O848" s="460" t="s">
        <v>46</v>
      </c>
      <c r="P848" s="435">
        <v>2</v>
      </c>
      <c r="Q848" s="435" t="s">
        <v>133</v>
      </c>
      <c r="R848" s="435" t="s">
        <v>48</v>
      </c>
      <c r="S848" s="435">
        <v>1</v>
      </c>
      <c r="T848" s="462" t="s">
        <v>1264</v>
      </c>
      <c r="U848" s="435" t="s">
        <v>66</v>
      </c>
      <c r="V848" s="462"/>
      <c r="W848" s="462"/>
      <c r="X848" s="435"/>
      <c r="Y848" s="462"/>
      <c r="Z848" s="462"/>
      <c r="AA848" s="435"/>
      <c r="AB848" s="481" t="str">
        <f t="shared" si="27"/>
        <v>Кирова</v>
      </c>
      <c r="AC848" s="481">
        <f t="shared" si="27"/>
        <v>22</v>
      </c>
      <c r="AD848" s="481"/>
      <c r="AE848" s="435"/>
      <c r="AF848" s="435"/>
      <c r="AG848" s="435"/>
    </row>
    <row r="849" spans="1:33" s="377" customFormat="1" ht="50.25" customHeight="1" x14ac:dyDescent="0.25">
      <c r="A849" s="492">
        <v>845</v>
      </c>
      <c r="B849" s="459" t="s">
        <v>38</v>
      </c>
      <c r="C849" s="459" t="s">
        <v>2672</v>
      </c>
      <c r="D849" s="459">
        <v>11</v>
      </c>
      <c r="E849" s="480"/>
      <c r="F849" s="459"/>
      <c r="G849" s="459"/>
      <c r="H849" s="459" t="s">
        <v>40</v>
      </c>
      <c r="I849" s="453" t="s">
        <v>2673</v>
      </c>
      <c r="J849" s="454" t="s">
        <v>2674</v>
      </c>
      <c r="K849" s="454" t="s">
        <v>2675</v>
      </c>
      <c r="L849" s="454" t="s">
        <v>2676</v>
      </c>
      <c r="M849" s="460"/>
      <c r="N849" s="459" t="s">
        <v>45</v>
      </c>
      <c r="O849" s="460" t="s">
        <v>46</v>
      </c>
      <c r="P849" s="459">
        <v>2</v>
      </c>
      <c r="Q849" s="459" t="s">
        <v>47</v>
      </c>
      <c r="R849" s="459" t="s">
        <v>48</v>
      </c>
      <c r="S849" s="459">
        <v>3</v>
      </c>
      <c r="T849" s="459">
        <v>1.1000000000000001</v>
      </c>
      <c r="U849" s="459" t="s">
        <v>66</v>
      </c>
      <c r="V849" s="459"/>
      <c r="W849" s="459"/>
      <c r="X849" s="459"/>
      <c r="Y849" s="459"/>
      <c r="Z849" s="459"/>
      <c r="AA849" s="459"/>
      <c r="AB849" s="459" t="s">
        <v>2672</v>
      </c>
      <c r="AC849" s="459">
        <v>11</v>
      </c>
      <c r="AD849" s="480"/>
      <c r="AE849" s="459"/>
      <c r="AF849" s="459"/>
      <c r="AG849" s="459"/>
    </row>
    <row r="850" spans="1:33" s="377" customFormat="1" ht="50.25" customHeight="1" x14ac:dyDescent="0.25">
      <c r="A850" s="459">
        <v>846</v>
      </c>
      <c r="B850" s="459" t="s">
        <v>38</v>
      </c>
      <c r="C850" s="459" t="s">
        <v>2672</v>
      </c>
      <c r="D850" s="459">
        <v>11</v>
      </c>
      <c r="E850" s="480" t="s">
        <v>231</v>
      </c>
      <c r="F850" s="459"/>
      <c r="G850" s="459"/>
      <c r="H850" s="459" t="s">
        <v>40</v>
      </c>
      <c r="I850" s="453" t="s">
        <v>2677</v>
      </c>
      <c r="J850" s="454" t="s">
        <v>2678</v>
      </c>
      <c r="K850" s="454" t="s">
        <v>2679</v>
      </c>
      <c r="L850" s="454" t="s">
        <v>2680</v>
      </c>
      <c r="M850" s="460"/>
      <c r="N850" s="459" t="s">
        <v>45</v>
      </c>
      <c r="O850" s="460" t="s">
        <v>46</v>
      </c>
      <c r="P850" s="459">
        <v>2</v>
      </c>
      <c r="Q850" s="459" t="s">
        <v>47</v>
      </c>
      <c r="R850" s="459" t="s">
        <v>48</v>
      </c>
      <c r="S850" s="459">
        <v>1</v>
      </c>
      <c r="T850" s="459">
        <v>1.1000000000000001</v>
      </c>
      <c r="U850" s="459" t="s">
        <v>66</v>
      </c>
      <c r="V850" s="459"/>
      <c r="W850" s="459"/>
      <c r="X850" s="459"/>
      <c r="Y850" s="459"/>
      <c r="Z850" s="459"/>
      <c r="AA850" s="459"/>
      <c r="AB850" s="459" t="s">
        <v>2672</v>
      </c>
      <c r="AC850" s="459">
        <v>11</v>
      </c>
      <c r="AD850" s="480" t="s">
        <v>231</v>
      </c>
      <c r="AE850" s="459"/>
      <c r="AF850" s="459"/>
      <c r="AG850" s="459"/>
    </row>
    <row r="851" spans="1:33" s="377" customFormat="1" ht="41.1" customHeight="1" x14ac:dyDescent="0.25">
      <c r="A851" s="492">
        <v>847</v>
      </c>
      <c r="B851" s="459" t="s">
        <v>59</v>
      </c>
      <c r="C851" s="459" t="s">
        <v>2681</v>
      </c>
      <c r="D851" s="435">
        <v>16</v>
      </c>
      <c r="E851" s="483" t="s">
        <v>61</v>
      </c>
      <c r="F851" s="435"/>
      <c r="G851" s="435"/>
      <c r="H851" s="435" t="s">
        <v>76</v>
      </c>
      <c r="I851" s="455" t="s">
        <v>2682</v>
      </c>
      <c r="J851" s="483">
        <v>304463235000711</v>
      </c>
      <c r="K851" s="456" t="s">
        <v>2683</v>
      </c>
      <c r="L851" s="456" t="s">
        <v>2684</v>
      </c>
      <c r="M851" s="435"/>
      <c r="N851" s="459" t="s">
        <v>45</v>
      </c>
      <c r="O851" s="460" t="s">
        <v>46</v>
      </c>
      <c r="P851" s="435">
        <v>4</v>
      </c>
      <c r="Q851" s="435" t="s">
        <v>133</v>
      </c>
      <c r="R851" s="435" t="s">
        <v>48</v>
      </c>
      <c r="S851" s="435">
        <v>2</v>
      </c>
      <c r="T851" s="435">
        <v>0.75</v>
      </c>
      <c r="U851" s="435" t="s">
        <v>49</v>
      </c>
      <c r="V851" s="435"/>
      <c r="W851" s="435"/>
      <c r="X851" s="435"/>
      <c r="Y851" s="435"/>
      <c r="Z851" s="435"/>
      <c r="AA851" s="435"/>
      <c r="AB851" s="481" t="str">
        <f>C851</f>
        <v>Комарова</v>
      </c>
      <c r="AC851" s="481">
        <f>D851</f>
        <v>16</v>
      </c>
      <c r="AD851" s="481" t="s">
        <v>61</v>
      </c>
      <c r="AE851" s="435"/>
      <c r="AF851" s="435"/>
      <c r="AG851" s="435"/>
    </row>
    <row r="852" spans="1:33" s="377" customFormat="1" ht="50.25" customHeight="1" x14ac:dyDescent="0.25">
      <c r="A852" s="459">
        <v>848</v>
      </c>
      <c r="B852" s="459" t="s">
        <v>38</v>
      </c>
      <c r="C852" s="459" t="s">
        <v>2685</v>
      </c>
      <c r="D852" s="459">
        <v>12</v>
      </c>
      <c r="E852" s="480"/>
      <c r="F852" s="459"/>
      <c r="G852" s="459"/>
      <c r="H852" s="459" t="s">
        <v>40</v>
      </c>
      <c r="I852" s="435" t="s">
        <v>1306</v>
      </c>
      <c r="J852" s="483" t="s">
        <v>1307</v>
      </c>
      <c r="K852" s="462" t="s">
        <v>1308</v>
      </c>
      <c r="L852" s="462" t="s">
        <v>1309</v>
      </c>
      <c r="M852" s="460"/>
      <c r="N852" s="459" t="s">
        <v>45</v>
      </c>
      <c r="O852" s="460" t="s">
        <v>46</v>
      </c>
      <c r="P852" s="459">
        <v>4</v>
      </c>
      <c r="Q852" s="459" t="s">
        <v>296</v>
      </c>
      <c r="R852" s="459" t="s">
        <v>48</v>
      </c>
      <c r="S852" s="459">
        <v>2</v>
      </c>
      <c r="T852" s="459">
        <v>1.1000000000000001</v>
      </c>
      <c r="U852" s="459" t="s">
        <v>66</v>
      </c>
      <c r="V852" s="459"/>
      <c r="W852" s="459"/>
      <c r="X852" s="459"/>
      <c r="Y852" s="459"/>
      <c r="Z852" s="459"/>
      <c r="AA852" s="459"/>
      <c r="AB852" s="481" t="s">
        <v>2685</v>
      </c>
      <c r="AC852" s="481">
        <v>12</v>
      </c>
      <c r="AD852" s="481"/>
      <c r="AE852" s="459"/>
      <c r="AF852" s="459"/>
      <c r="AG852" s="459"/>
    </row>
    <row r="853" spans="1:33" s="377" customFormat="1" ht="50.25" customHeight="1" x14ac:dyDescent="0.25">
      <c r="A853" s="492">
        <v>849</v>
      </c>
      <c r="B853" s="459" t="s">
        <v>38</v>
      </c>
      <c r="C853" s="459" t="s">
        <v>2685</v>
      </c>
      <c r="D853" s="459">
        <v>1</v>
      </c>
      <c r="E853" s="480"/>
      <c r="F853" s="459"/>
      <c r="G853" s="459"/>
      <c r="H853" s="459" t="s">
        <v>40</v>
      </c>
      <c r="I853" s="435" t="s">
        <v>2686</v>
      </c>
      <c r="J853" s="483">
        <v>1124632008588</v>
      </c>
      <c r="K853" s="460" t="s">
        <v>2687</v>
      </c>
      <c r="L853" s="460" t="s">
        <v>2688</v>
      </c>
      <c r="M853" s="460"/>
      <c r="N853" s="459" t="s">
        <v>45</v>
      </c>
      <c r="O853" s="460" t="s">
        <v>46</v>
      </c>
      <c r="P853" s="459">
        <v>4</v>
      </c>
      <c r="Q853" s="459" t="s">
        <v>296</v>
      </c>
      <c r="R853" s="459" t="s">
        <v>48</v>
      </c>
      <c r="S853" s="459">
        <v>2</v>
      </c>
      <c r="T853" s="459">
        <v>1.1000000000000001</v>
      </c>
      <c r="U853" s="459" t="s">
        <v>66</v>
      </c>
      <c r="V853" s="459"/>
      <c r="W853" s="459"/>
      <c r="X853" s="459"/>
      <c r="Y853" s="459"/>
      <c r="Z853" s="459"/>
      <c r="AA853" s="459"/>
      <c r="AB853" s="481" t="s">
        <v>2685</v>
      </c>
      <c r="AC853" s="481">
        <v>1</v>
      </c>
      <c r="AD853" s="481"/>
      <c r="AE853" s="459"/>
      <c r="AF853" s="459"/>
      <c r="AG853" s="459"/>
    </row>
    <row r="854" spans="1:33" s="377" customFormat="1" ht="44.25" customHeight="1" x14ac:dyDescent="0.25">
      <c r="A854" s="459">
        <v>850</v>
      </c>
      <c r="B854" s="459" t="s">
        <v>38</v>
      </c>
      <c r="C854" s="459" t="s">
        <v>2689</v>
      </c>
      <c r="D854" s="435">
        <v>6</v>
      </c>
      <c r="E854" s="483" t="s">
        <v>61</v>
      </c>
      <c r="F854" s="435"/>
      <c r="G854" s="435"/>
      <c r="H854" s="459" t="s">
        <v>40</v>
      </c>
      <c r="I854" s="435" t="s">
        <v>737</v>
      </c>
      <c r="J854" s="483" t="s">
        <v>738</v>
      </c>
      <c r="K854" s="462" t="s">
        <v>1165</v>
      </c>
      <c r="L854" s="462" t="s">
        <v>1271</v>
      </c>
      <c r="M854" s="460"/>
      <c r="N854" s="459" t="s">
        <v>45</v>
      </c>
      <c r="O854" s="460" t="s">
        <v>46</v>
      </c>
      <c r="P854" s="435">
        <v>2</v>
      </c>
      <c r="Q854" s="435" t="s">
        <v>133</v>
      </c>
      <c r="R854" s="435" t="s">
        <v>48</v>
      </c>
      <c r="S854" s="435">
        <v>1</v>
      </c>
      <c r="T854" s="462" t="s">
        <v>1264</v>
      </c>
      <c r="U854" s="435" t="s">
        <v>66</v>
      </c>
      <c r="V854" s="435"/>
      <c r="W854" s="435"/>
      <c r="X854" s="435"/>
      <c r="Y854" s="435"/>
      <c r="Z854" s="435"/>
      <c r="AA854" s="435"/>
      <c r="AB854" s="481" t="s">
        <v>2689</v>
      </c>
      <c r="AC854" s="481">
        <v>6</v>
      </c>
      <c r="AD854" s="481"/>
      <c r="AE854" s="435"/>
      <c r="AF854" s="435"/>
      <c r="AG854" s="435"/>
    </row>
    <row r="855" spans="1:33" s="377" customFormat="1" ht="44.25" customHeight="1" x14ac:dyDescent="0.25">
      <c r="A855" s="492">
        <v>851</v>
      </c>
      <c r="B855" s="459" t="s">
        <v>38</v>
      </c>
      <c r="C855" s="459" t="s">
        <v>2689</v>
      </c>
      <c r="D855" s="435">
        <v>3</v>
      </c>
      <c r="E855" s="483"/>
      <c r="F855" s="435"/>
      <c r="G855" s="435"/>
      <c r="H855" s="459" t="s">
        <v>40</v>
      </c>
      <c r="I855" s="458" t="s">
        <v>1306</v>
      </c>
      <c r="J855" s="465" t="s">
        <v>1307</v>
      </c>
      <c r="K855" s="454" t="s">
        <v>1308</v>
      </c>
      <c r="L855" s="454" t="s">
        <v>1309</v>
      </c>
      <c r="M855" s="460"/>
      <c r="N855" s="459" t="s">
        <v>45</v>
      </c>
      <c r="O855" s="460" t="s">
        <v>46</v>
      </c>
      <c r="P855" s="435">
        <v>4</v>
      </c>
      <c r="Q855" s="435" t="s">
        <v>133</v>
      </c>
      <c r="R855" s="435" t="s">
        <v>48</v>
      </c>
      <c r="S855" s="435">
        <v>2</v>
      </c>
      <c r="T855" s="462" t="s">
        <v>1264</v>
      </c>
      <c r="U855" s="435" t="s">
        <v>66</v>
      </c>
      <c r="V855" s="435"/>
      <c r="W855" s="435"/>
      <c r="X855" s="435"/>
      <c r="Y855" s="435"/>
      <c r="Z855" s="435"/>
      <c r="AA855" s="435"/>
      <c r="AB855" s="459" t="s">
        <v>2689</v>
      </c>
      <c r="AC855" s="435">
        <v>3</v>
      </c>
      <c r="AD855" s="481"/>
      <c r="AE855" s="435"/>
      <c r="AF855" s="435"/>
      <c r="AG855" s="435"/>
    </row>
    <row r="856" spans="1:33" s="377" customFormat="1" ht="41.1" customHeight="1" x14ac:dyDescent="0.25">
      <c r="A856" s="459">
        <v>852</v>
      </c>
      <c r="B856" s="459" t="s">
        <v>38</v>
      </c>
      <c r="C856" s="459" t="s">
        <v>2689</v>
      </c>
      <c r="D856" s="435">
        <v>12</v>
      </c>
      <c r="E856" s="483"/>
      <c r="F856" s="435"/>
      <c r="G856" s="435"/>
      <c r="H856" s="459" t="s">
        <v>40</v>
      </c>
      <c r="I856" s="435" t="s">
        <v>1028</v>
      </c>
      <c r="J856" s="460" t="s">
        <v>397</v>
      </c>
      <c r="K856" s="460" t="s">
        <v>1029</v>
      </c>
      <c r="L856" s="460" t="s">
        <v>399</v>
      </c>
      <c r="M856" s="460"/>
      <c r="N856" s="459" t="s">
        <v>45</v>
      </c>
      <c r="O856" s="460" t="s">
        <v>46</v>
      </c>
      <c r="P856" s="435">
        <v>2</v>
      </c>
      <c r="Q856" s="435" t="s">
        <v>133</v>
      </c>
      <c r="R856" s="435" t="s">
        <v>48</v>
      </c>
      <c r="S856" s="435">
        <v>1</v>
      </c>
      <c r="T856" s="462" t="s">
        <v>1264</v>
      </c>
      <c r="U856" s="435" t="s">
        <v>66</v>
      </c>
      <c r="V856" s="435"/>
      <c r="W856" s="435"/>
      <c r="X856" s="435"/>
      <c r="Y856" s="435"/>
      <c r="Z856" s="435"/>
      <c r="AA856" s="435"/>
      <c r="AB856" s="481" t="str">
        <f>C856</f>
        <v>Коммунистическая</v>
      </c>
      <c r="AC856" s="481">
        <v>12</v>
      </c>
      <c r="AD856" s="481" t="s">
        <v>61</v>
      </c>
      <c r="AE856" s="435"/>
      <c r="AF856" s="435"/>
      <c r="AG856" s="435"/>
    </row>
    <row r="857" spans="1:33" s="377" customFormat="1" ht="41.1" customHeight="1" x14ac:dyDescent="0.25">
      <c r="A857" s="492">
        <v>853</v>
      </c>
      <c r="B857" s="459" t="s">
        <v>38</v>
      </c>
      <c r="C857" s="459" t="s">
        <v>2689</v>
      </c>
      <c r="D857" s="435">
        <v>10</v>
      </c>
      <c r="E857" s="483" t="s">
        <v>61</v>
      </c>
      <c r="F857" s="435"/>
      <c r="G857" s="435"/>
      <c r="H857" s="459" t="s">
        <v>40</v>
      </c>
      <c r="I857" s="458" t="s">
        <v>2690</v>
      </c>
      <c r="J857" s="465">
        <v>1027700485757</v>
      </c>
      <c r="K857" s="454" t="s">
        <v>2691</v>
      </c>
      <c r="L857" s="454" t="s">
        <v>2692</v>
      </c>
      <c r="M857" s="460"/>
      <c r="N857" s="459" t="s">
        <v>45</v>
      </c>
      <c r="O857" s="460" t="s">
        <v>46</v>
      </c>
      <c r="P857" s="435">
        <v>4</v>
      </c>
      <c r="Q857" s="435" t="s">
        <v>133</v>
      </c>
      <c r="R857" s="435" t="s">
        <v>48</v>
      </c>
      <c r="S857" s="435">
        <v>2</v>
      </c>
      <c r="T857" s="462" t="s">
        <v>1264</v>
      </c>
      <c r="U857" s="435" t="s">
        <v>66</v>
      </c>
      <c r="V857" s="435"/>
      <c r="W857" s="435"/>
      <c r="X857" s="435"/>
      <c r="Y857" s="435"/>
      <c r="Z857" s="435"/>
      <c r="AA857" s="435"/>
      <c r="AB857" s="459" t="s">
        <v>2689</v>
      </c>
      <c r="AC857" s="435">
        <v>10</v>
      </c>
      <c r="AD857" s="483" t="s">
        <v>61</v>
      </c>
      <c r="AE857" s="435"/>
      <c r="AF857" s="435"/>
      <c r="AG857" s="435"/>
    </row>
    <row r="858" spans="1:33" s="377" customFormat="1" ht="41.1" customHeight="1" x14ac:dyDescent="0.25">
      <c r="A858" s="459">
        <v>854</v>
      </c>
      <c r="B858" s="459" t="s">
        <v>59</v>
      </c>
      <c r="C858" s="435" t="s">
        <v>2689</v>
      </c>
      <c r="D858" s="459">
        <v>3</v>
      </c>
      <c r="E858" s="480" t="s">
        <v>61</v>
      </c>
      <c r="F858" s="459"/>
      <c r="G858" s="459"/>
      <c r="H858" s="459" t="s">
        <v>40</v>
      </c>
      <c r="I858" s="453" t="s">
        <v>2693</v>
      </c>
      <c r="J858" s="465">
        <v>1024600942904</v>
      </c>
      <c r="K858" s="453" t="s">
        <v>2694</v>
      </c>
      <c r="L858" s="453" t="s">
        <v>2695</v>
      </c>
      <c r="M858" s="460"/>
      <c r="N858" s="459" t="s">
        <v>45</v>
      </c>
      <c r="O858" s="460" t="s">
        <v>46</v>
      </c>
      <c r="P858" s="459">
        <v>4</v>
      </c>
      <c r="Q858" s="459" t="s">
        <v>47</v>
      </c>
      <c r="R858" s="459" t="s">
        <v>48</v>
      </c>
      <c r="S858" s="459">
        <v>2</v>
      </c>
      <c r="T858" s="459">
        <v>1.1000000000000001</v>
      </c>
      <c r="U858" s="459" t="s">
        <v>56</v>
      </c>
      <c r="V858" s="459"/>
      <c r="W858" s="459"/>
      <c r="X858" s="459"/>
      <c r="Y858" s="459"/>
      <c r="Z858" s="459"/>
      <c r="AA858" s="459"/>
      <c r="AB858" s="481" t="str">
        <f t="shared" ref="AB858:AC873" si="28">C858</f>
        <v>Коммунистическая</v>
      </c>
      <c r="AC858" s="481">
        <f t="shared" si="28"/>
        <v>3</v>
      </c>
      <c r="AD858" s="481"/>
      <c r="AE858" s="459"/>
      <c r="AF858" s="459"/>
      <c r="AG858" s="459"/>
    </row>
    <row r="859" spans="1:33" s="377" customFormat="1" ht="51" customHeight="1" x14ac:dyDescent="0.25">
      <c r="A859" s="492">
        <v>855</v>
      </c>
      <c r="B859" s="459" t="s">
        <v>59</v>
      </c>
      <c r="C859" s="435" t="s">
        <v>2689</v>
      </c>
      <c r="D859" s="459">
        <v>4</v>
      </c>
      <c r="E859" s="480"/>
      <c r="F859" s="459"/>
      <c r="G859" s="459"/>
      <c r="H859" s="459" t="s">
        <v>40</v>
      </c>
      <c r="I859" s="469" t="s">
        <v>2696</v>
      </c>
      <c r="J859" s="465">
        <v>1104632009558</v>
      </c>
      <c r="K859" s="454" t="s">
        <v>2697</v>
      </c>
      <c r="L859" s="454" t="s">
        <v>2698</v>
      </c>
      <c r="M859" s="460"/>
      <c r="N859" s="459" t="s">
        <v>45</v>
      </c>
      <c r="O859" s="460" t="s">
        <v>46</v>
      </c>
      <c r="P859" s="459">
        <v>6</v>
      </c>
      <c r="Q859" s="459" t="s">
        <v>47</v>
      </c>
      <c r="R859" s="459" t="s">
        <v>48</v>
      </c>
      <c r="S859" s="459">
        <v>3</v>
      </c>
      <c r="T859" s="459">
        <v>1.1000000000000001</v>
      </c>
      <c r="U859" s="459" t="s">
        <v>56</v>
      </c>
      <c r="V859" s="459"/>
      <c r="W859" s="459"/>
      <c r="X859" s="459"/>
      <c r="Y859" s="459"/>
      <c r="Z859" s="459"/>
      <c r="AA859" s="459"/>
      <c r="AB859" s="481" t="str">
        <f t="shared" si="28"/>
        <v>Коммунистическая</v>
      </c>
      <c r="AC859" s="481">
        <f t="shared" si="28"/>
        <v>4</v>
      </c>
      <c r="AD859" s="481"/>
      <c r="AE859" s="459"/>
      <c r="AF859" s="459"/>
      <c r="AG859" s="459"/>
    </row>
    <row r="860" spans="1:33" s="377" customFormat="1" ht="41.1" customHeight="1" x14ac:dyDescent="0.25">
      <c r="A860" s="459">
        <v>856</v>
      </c>
      <c r="B860" s="459" t="s">
        <v>59</v>
      </c>
      <c r="C860" s="435" t="s">
        <v>2699</v>
      </c>
      <c r="D860" s="459">
        <v>1</v>
      </c>
      <c r="E860" s="480"/>
      <c r="F860" s="459"/>
      <c r="G860" s="459"/>
      <c r="H860" s="459" t="s">
        <v>40</v>
      </c>
      <c r="I860" s="459" t="s">
        <v>2700</v>
      </c>
      <c r="J860" s="460" t="s">
        <v>2701</v>
      </c>
      <c r="K860" s="460" t="s">
        <v>2702</v>
      </c>
      <c r="L860" s="460" t="s">
        <v>2703</v>
      </c>
      <c r="M860" s="460"/>
      <c r="N860" s="459" t="s">
        <v>45</v>
      </c>
      <c r="O860" s="460" t="s">
        <v>46</v>
      </c>
      <c r="P860" s="459">
        <v>4</v>
      </c>
      <c r="Q860" s="459" t="s">
        <v>47</v>
      </c>
      <c r="R860" s="459" t="s">
        <v>48</v>
      </c>
      <c r="S860" s="459">
        <v>2</v>
      </c>
      <c r="T860" s="459">
        <v>0.75</v>
      </c>
      <c r="U860" s="459" t="s">
        <v>49</v>
      </c>
      <c r="V860" s="459"/>
      <c r="W860" s="459"/>
      <c r="X860" s="459"/>
      <c r="Y860" s="459"/>
      <c r="Z860" s="459"/>
      <c r="AA860" s="459"/>
      <c r="AB860" s="481" t="str">
        <f t="shared" si="28"/>
        <v>Клубная</v>
      </c>
      <c r="AC860" s="481">
        <f t="shared" si="28"/>
        <v>1</v>
      </c>
      <c r="AD860" s="481"/>
      <c r="AE860" s="459"/>
      <c r="AF860" s="459"/>
      <c r="AG860" s="459"/>
    </row>
    <row r="861" spans="1:33" s="377" customFormat="1" ht="41.1" customHeight="1" x14ac:dyDescent="0.25">
      <c r="A861" s="492">
        <v>857</v>
      </c>
      <c r="B861" s="459" t="s">
        <v>2704</v>
      </c>
      <c r="C861" s="459" t="s">
        <v>2705</v>
      </c>
      <c r="D861" s="459">
        <v>9</v>
      </c>
      <c r="E861" s="480"/>
      <c r="F861" s="459"/>
      <c r="G861" s="459"/>
      <c r="H861" s="459" t="s">
        <v>40</v>
      </c>
      <c r="I861" s="459" t="s">
        <v>2706</v>
      </c>
      <c r="J861" s="460" t="s">
        <v>2707</v>
      </c>
      <c r="K861" s="460" t="s">
        <v>2708</v>
      </c>
      <c r="L861" s="460" t="s">
        <v>2709</v>
      </c>
      <c r="M861" s="460"/>
      <c r="N861" s="459" t="s">
        <v>45</v>
      </c>
      <c r="O861" s="460" t="s">
        <v>46</v>
      </c>
      <c r="P861" s="459">
        <v>4</v>
      </c>
      <c r="Q861" s="459" t="s">
        <v>296</v>
      </c>
      <c r="R861" s="459" t="s">
        <v>48</v>
      </c>
      <c r="S861" s="459">
        <v>2</v>
      </c>
      <c r="T861" s="459">
        <v>1.1000000000000001</v>
      </c>
      <c r="U861" s="459" t="s">
        <v>66</v>
      </c>
      <c r="V861" s="459"/>
      <c r="W861" s="459"/>
      <c r="X861" s="459"/>
      <c r="Y861" s="459"/>
      <c r="Z861" s="459"/>
      <c r="AA861" s="459"/>
      <c r="AB861" s="481" t="str">
        <f t="shared" si="28"/>
        <v>Константина Воробьева</v>
      </c>
      <c r="AC861" s="481">
        <f t="shared" si="28"/>
        <v>9</v>
      </c>
      <c r="AD861" s="481"/>
      <c r="AE861" s="459"/>
      <c r="AF861" s="459"/>
      <c r="AG861" s="459"/>
    </row>
    <row r="862" spans="1:33" s="377" customFormat="1" ht="41.1" customHeight="1" x14ac:dyDescent="0.25">
      <c r="A862" s="459">
        <v>858</v>
      </c>
      <c r="B862" s="459" t="s">
        <v>2704</v>
      </c>
      <c r="C862" s="459" t="s">
        <v>2705</v>
      </c>
      <c r="D862" s="459">
        <v>13</v>
      </c>
      <c r="E862" s="480"/>
      <c r="F862" s="459"/>
      <c r="G862" s="459"/>
      <c r="H862" s="459" t="s">
        <v>40</v>
      </c>
      <c r="I862" s="459" t="s">
        <v>2710</v>
      </c>
      <c r="J862" s="460" t="s">
        <v>2711</v>
      </c>
      <c r="K862" s="460" t="s">
        <v>2712</v>
      </c>
      <c r="L862" s="460" t="s">
        <v>2713</v>
      </c>
      <c r="M862" s="460"/>
      <c r="N862" s="459" t="s">
        <v>45</v>
      </c>
      <c r="O862" s="460" t="s">
        <v>46</v>
      </c>
      <c r="P862" s="459">
        <v>4</v>
      </c>
      <c r="Q862" s="459" t="s">
        <v>296</v>
      </c>
      <c r="R862" s="459" t="s">
        <v>48</v>
      </c>
      <c r="S862" s="459">
        <v>2</v>
      </c>
      <c r="T862" s="459">
        <v>1.1000000000000001</v>
      </c>
      <c r="U862" s="459" t="s">
        <v>66</v>
      </c>
      <c r="V862" s="459"/>
      <c r="W862" s="459"/>
      <c r="X862" s="459"/>
      <c r="Y862" s="459"/>
      <c r="Z862" s="459"/>
      <c r="AA862" s="459"/>
      <c r="AB862" s="481" t="str">
        <f t="shared" si="28"/>
        <v>Константина Воробьева</v>
      </c>
      <c r="AC862" s="481">
        <f t="shared" si="28"/>
        <v>13</v>
      </c>
      <c r="AD862" s="481"/>
      <c r="AE862" s="459"/>
      <c r="AF862" s="459"/>
      <c r="AG862" s="459"/>
    </row>
    <row r="863" spans="1:33" s="377" customFormat="1" ht="59.25" customHeight="1" x14ac:dyDescent="0.25">
      <c r="A863" s="492">
        <v>859</v>
      </c>
      <c r="B863" s="459" t="s">
        <v>2704</v>
      </c>
      <c r="C863" s="459" t="s">
        <v>2705</v>
      </c>
      <c r="D863" s="459"/>
      <c r="E863" s="480"/>
      <c r="F863" s="459" t="s">
        <v>2714</v>
      </c>
      <c r="G863" s="459" t="s">
        <v>2715</v>
      </c>
      <c r="H863" s="459" t="s">
        <v>40</v>
      </c>
      <c r="I863" s="459" t="s">
        <v>2716</v>
      </c>
      <c r="J863" s="460" t="s">
        <v>2717</v>
      </c>
      <c r="K863" s="460" t="s">
        <v>2718</v>
      </c>
      <c r="L863" s="460" t="s">
        <v>2719</v>
      </c>
      <c r="M863" s="460"/>
      <c r="N863" s="459" t="s">
        <v>45</v>
      </c>
      <c r="O863" s="460" t="s">
        <v>46</v>
      </c>
      <c r="P863" s="459">
        <v>4</v>
      </c>
      <c r="Q863" s="459" t="s">
        <v>296</v>
      </c>
      <c r="R863" s="459" t="s">
        <v>48</v>
      </c>
      <c r="S863" s="459">
        <v>2</v>
      </c>
      <c r="T863" s="459">
        <v>1.1000000000000001</v>
      </c>
      <c r="U863" s="459" t="s">
        <v>66</v>
      </c>
      <c r="V863" s="459"/>
      <c r="W863" s="459"/>
      <c r="X863" s="459"/>
      <c r="Y863" s="459"/>
      <c r="Z863" s="459"/>
      <c r="AA863" s="459"/>
      <c r="AB863" s="481" t="str">
        <f t="shared" si="28"/>
        <v>Константина Воробьева</v>
      </c>
      <c r="AC863" s="481"/>
      <c r="AD863" s="481"/>
      <c r="AE863" s="459"/>
      <c r="AF863" s="459"/>
      <c r="AG863" s="459"/>
    </row>
    <row r="864" spans="1:33" s="377" customFormat="1" ht="51" customHeight="1" x14ac:dyDescent="0.25">
      <c r="A864" s="459">
        <v>860</v>
      </c>
      <c r="B864" s="459" t="s">
        <v>2704</v>
      </c>
      <c r="C864" s="459" t="s">
        <v>2705</v>
      </c>
      <c r="D864" s="459"/>
      <c r="E864" s="480"/>
      <c r="F864" s="459" t="s">
        <v>2720</v>
      </c>
      <c r="G864" s="459" t="s">
        <v>2721</v>
      </c>
      <c r="H864" s="459" t="s">
        <v>40</v>
      </c>
      <c r="I864" s="459" t="s">
        <v>2722</v>
      </c>
      <c r="J864" s="460" t="s">
        <v>2723</v>
      </c>
      <c r="K864" s="460" t="s">
        <v>2724</v>
      </c>
      <c r="L864" s="460" t="s">
        <v>2725</v>
      </c>
      <c r="M864" s="460"/>
      <c r="N864" s="459" t="s">
        <v>45</v>
      </c>
      <c r="O864" s="460" t="s">
        <v>46</v>
      </c>
      <c r="P864" s="459">
        <v>8</v>
      </c>
      <c r="Q864" s="459" t="s">
        <v>296</v>
      </c>
      <c r="R864" s="459" t="s">
        <v>48</v>
      </c>
      <c r="S864" s="459">
        <v>4</v>
      </c>
      <c r="T864" s="459">
        <v>1.1000000000000001</v>
      </c>
      <c r="U864" s="459" t="s">
        <v>66</v>
      </c>
      <c r="V864" s="459"/>
      <c r="W864" s="459"/>
      <c r="X864" s="459"/>
      <c r="Y864" s="459"/>
      <c r="Z864" s="459"/>
      <c r="AA864" s="459"/>
      <c r="AB864" s="481" t="str">
        <f t="shared" si="28"/>
        <v>Константина Воробьева</v>
      </c>
      <c r="AC864" s="481"/>
      <c r="AD864" s="481"/>
      <c r="AE864" s="459"/>
      <c r="AF864" s="459"/>
      <c r="AG864" s="459"/>
    </row>
    <row r="865" spans="1:33" s="377" customFormat="1" ht="45" customHeight="1" x14ac:dyDescent="0.25">
      <c r="A865" s="492">
        <v>861</v>
      </c>
      <c r="B865" s="459" t="s">
        <v>2704</v>
      </c>
      <c r="C865" s="459" t="s">
        <v>2705</v>
      </c>
      <c r="D865" s="459"/>
      <c r="E865" s="480"/>
      <c r="F865" s="459" t="s">
        <v>2726</v>
      </c>
      <c r="G865" s="459" t="s">
        <v>2727</v>
      </c>
      <c r="H865" s="459" t="s">
        <v>40</v>
      </c>
      <c r="I865" s="459" t="s">
        <v>2728</v>
      </c>
      <c r="J865" s="460" t="s">
        <v>2729</v>
      </c>
      <c r="K865" s="460" t="s">
        <v>2730</v>
      </c>
      <c r="L865" s="460" t="s">
        <v>2731</v>
      </c>
      <c r="M865" s="460"/>
      <c r="N865" s="459" t="s">
        <v>45</v>
      </c>
      <c r="O865" s="460" t="s">
        <v>46</v>
      </c>
      <c r="P865" s="459">
        <v>8</v>
      </c>
      <c r="Q865" s="459" t="s">
        <v>296</v>
      </c>
      <c r="R865" s="459" t="s">
        <v>48</v>
      </c>
      <c r="S865" s="459">
        <v>4</v>
      </c>
      <c r="T865" s="459">
        <v>1.1000000000000001</v>
      </c>
      <c r="U865" s="459" t="s">
        <v>66</v>
      </c>
      <c r="V865" s="459"/>
      <c r="W865" s="459"/>
      <c r="X865" s="459"/>
      <c r="Y865" s="459"/>
      <c r="Z865" s="459"/>
      <c r="AA865" s="459"/>
      <c r="AB865" s="481" t="str">
        <f t="shared" si="28"/>
        <v>Константина Воробьева</v>
      </c>
      <c r="AC865" s="481"/>
      <c r="AD865" s="481"/>
      <c r="AE865" s="459"/>
      <c r="AF865" s="459"/>
      <c r="AG865" s="459"/>
    </row>
    <row r="866" spans="1:33" s="377" customFormat="1" ht="41.1" customHeight="1" x14ac:dyDescent="0.25">
      <c r="A866" s="459">
        <v>862</v>
      </c>
      <c r="B866" s="459" t="s">
        <v>2704</v>
      </c>
      <c r="C866" s="459" t="s">
        <v>2705</v>
      </c>
      <c r="D866" s="459"/>
      <c r="E866" s="480"/>
      <c r="F866" s="459" t="s">
        <v>2732</v>
      </c>
      <c r="G866" s="459" t="s">
        <v>2733</v>
      </c>
      <c r="H866" s="459" t="s">
        <v>40</v>
      </c>
      <c r="I866" s="459" t="s">
        <v>2734</v>
      </c>
      <c r="J866" s="460" t="s">
        <v>2735</v>
      </c>
      <c r="K866" s="460" t="s">
        <v>2736</v>
      </c>
      <c r="L866" s="460" t="s">
        <v>2737</v>
      </c>
      <c r="M866" s="460"/>
      <c r="N866" s="459" t="s">
        <v>45</v>
      </c>
      <c r="O866" s="460" t="s">
        <v>46</v>
      </c>
      <c r="P866" s="459">
        <v>8</v>
      </c>
      <c r="Q866" s="459" t="s">
        <v>296</v>
      </c>
      <c r="R866" s="459" t="s">
        <v>48</v>
      </c>
      <c r="S866" s="459">
        <v>4</v>
      </c>
      <c r="T866" s="459">
        <v>1.1000000000000001</v>
      </c>
      <c r="U866" s="459" t="s">
        <v>66</v>
      </c>
      <c r="V866" s="459"/>
      <c r="W866" s="459"/>
      <c r="X866" s="459"/>
      <c r="Y866" s="459"/>
      <c r="Z866" s="459"/>
      <c r="AA866" s="459"/>
      <c r="AB866" s="481" t="str">
        <f t="shared" si="28"/>
        <v>Константина Воробьева</v>
      </c>
      <c r="AC866" s="481"/>
      <c r="AD866" s="481"/>
      <c r="AE866" s="459"/>
      <c r="AF866" s="459"/>
      <c r="AG866" s="459"/>
    </row>
    <row r="867" spans="1:33" s="377" customFormat="1" ht="41.1" customHeight="1" x14ac:dyDescent="0.25">
      <c r="A867" s="492">
        <v>863</v>
      </c>
      <c r="B867" s="459" t="s">
        <v>2704</v>
      </c>
      <c r="C867" s="459" t="s">
        <v>2705</v>
      </c>
      <c r="D867" s="459">
        <v>5</v>
      </c>
      <c r="E867" s="480" t="s">
        <v>61</v>
      </c>
      <c r="F867" s="459"/>
      <c r="G867" s="459"/>
      <c r="H867" s="459" t="s">
        <v>40</v>
      </c>
      <c r="I867" s="455" t="s">
        <v>91</v>
      </c>
      <c r="J867" s="456" t="s">
        <v>92</v>
      </c>
      <c r="K867" s="456" t="s">
        <v>93</v>
      </c>
      <c r="L867" s="455" t="s">
        <v>94</v>
      </c>
      <c r="M867" s="460"/>
      <c r="N867" s="459" t="s">
        <v>45</v>
      </c>
      <c r="O867" s="460" t="s">
        <v>46</v>
      </c>
      <c r="P867" s="459">
        <v>4</v>
      </c>
      <c r="Q867" s="459" t="s">
        <v>296</v>
      </c>
      <c r="R867" s="459" t="s">
        <v>48</v>
      </c>
      <c r="S867" s="459">
        <v>2</v>
      </c>
      <c r="T867" s="459">
        <v>1.1000000000000001</v>
      </c>
      <c r="U867" s="459" t="s">
        <v>66</v>
      </c>
      <c r="V867" s="459"/>
      <c r="W867" s="459"/>
      <c r="X867" s="459"/>
      <c r="Y867" s="459"/>
      <c r="Z867" s="459"/>
      <c r="AA867" s="459"/>
      <c r="AB867" s="481" t="str">
        <f t="shared" si="28"/>
        <v>Константина Воробьева</v>
      </c>
      <c r="AC867" s="481">
        <f t="shared" si="28"/>
        <v>5</v>
      </c>
      <c r="AD867" s="481"/>
      <c r="AE867" s="459"/>
      <c r="AF867" s="459"/>
      <c r="AG867" s="459"/>
    </row>
    <row r="868" spans="1:33" s="377" customFormat="1" ht="52.5" customHeight="1" x14ac:dyDescent="0.25">
      <c r="A868" s="459">
        <v>864</v>
      </c>
      <c r="B868" s="459" t="s">
        <v>2738</v>
      </c>
      <c r="C868" s="459" t="s">
        <v>2705</v>
      </c>
      <c r="D868" s="459">
        <v>23</v>
      </c>
      <c r="E868" s="480" t="s">
        <v>231</v>
      </c>
      <c r="F868" s="459"/>
      <c r="G868" s="459"/>
      <c r="H868" s="459" t="s">
        <v>40</v>
      </c>
      <c r="I868" s="459" t="s">
        <v>2739</v>
      </c>
      <c r="J868" s="460" t="s">
        <v>2740</v>
      </c>
      <c r="K868" s="460" t="s">
        <v>2741</v>
      </c>
      <c r="L868" s="460" t="s">
        <v>2742</v>
      </c>
      <c r="M868" s="460"/>
      <c r="N868" s="459" t="s">
        <v>45</v>
      </c>
      <c r="O868" s="460" t="s">
        <v>46</v>
      </c>
      <c r="P868" s="459">
        <v>4</v>
      </c>
      <c r="Q868" s="459" t="s">
        <v>296</v>
      </c>
      <c r="R868" s="459" t="s">
        <v>48</v>
      </c>
      <c r="S868" s="459">
        <v>2</v>
      </c>
      <c r="T868" s="459">
        <v>1.1000000000000001</v>
      </c>
      <c r="U868" s="459" t="s">
        <v>66</v>
      </c>
      <c r="V868" s="459">
        <v>2</v>
      </c>
      <c r="W868" s="459">
        <v>1.1000000000000001</v>
      </c>
      <c r="X868" s="459" t="s">
        <v>66</v>
      </c>
      <c r="Y868" s="459"/>
      <c r="Z868" s="459"/>
      <c r="AA868" s="459"/>
      <c r="AB868" s="481" t="str">
        <f t="shared" si="28"/>
        <v>Константина Воробьева</v>
      </c>
      <c r="AC868" s="481">
        <f t="shared" si="28"/>
        <v>23</v>
      </c>
      <c r="AD868" s="481" t="str">
        <f>E868</f>
        <v>А</v>
      </c>
      <c r="AE868" s="459"/>
      <c r="AF868" s="459"/>
      <c r="AG868" s="459"/>
    </row>
    <row r="869" spans="1:33" s="377" customFormat="1" ht="41.1" customHeight="1" x14ac:dyDescent="0.25">
      <c r="A869" s="492">
        <v>865</v>
      </c>
      <c r="B869" s="459" t="s">
        <v>2738</v>
      </c>
      <c r="C869" s="459" t="s">
        <v>2705</v>
      </c>
      <c r="D869" s="459">
        <v>23</v>
      </c>
      <c r="E869" s="480"/>
      <c r="F869" s="459"/>
      <c r="G869" s="459"/>
      <c r="H869" s="459" t="s">
        <v>40</v>
      </c>
      <c r="I869" s="459" t="s">
        <v>2743</v>
      </c>
      <c r="J869" s="460" t="s">
        <v>2744</v>
      </c>
      <c r="K869" s="460" t="s">
        <v>2745</v>
      </c>
      <c r="L869" s="460" t="s">
        <v>2746</v>
      </c>
      <c r="M869" s="460"/>
      <c r="N869" s="459" t="s">
        <v>45</v>
      </c>
      <c r="O869" s="460" t="s">
        <v>46</v>
      </c>
      <c r="P869" s="459">
        <v>8</v>
      </c>
      <c r="Q869" s="459" t="s">
        <v>296</v>
      </c>
      <c r="R869" s="459" t="s">
        <v>48</v>
      </c>
      <c r="S869" s="459">
        <v>4</v>
      </c>
      <c r="T869" s="459">
        <v>1.1000000000000001</v>
      </c>
      <c r="U869" s="459" t="s">
        <v>66</v>
      </c>
      <c r="V869" s="459"/>
      <c r="W869" s="459"/>
      <c r="X869" s="459"/>
      <c r="Y869" s="459"/>
      <c r="Z869" s="459"/>
      <c r="AA869" s="459"/>
      <c r="AB869" s="481" t="str">
        <f t="shared" si="28"/>
        <v>Константина Воробьева</v>
      </c>
      <c r="AC869" s="481">
        <f t="shared" si="28"/>
        <v>23</v>
      </c>
      <c r="AD869" s="481"/>
      <c r="AE869" s="459"/>
      <c r="AF869" s="459"/>
      <c r="AG869" s="459"/>
    </row>
    <row r="870" spans="1:33" s="377" customFormat="1" ht="41.1" customHeight="1" x14ac:dyDescent="0.25">
      <c r="A870" s="459">
        <v>866</v>
      </c>
      <c r="B870" s="459" t="s">
        <v>2738</v>
      </c>
      <c r="C870" s="459" t="s">
        <v>2705</v>
      </c>
      <c r="D870" s="459">
        <v>5</v>
      </c>
      <c r="E870" s="480"/>
      <c r="F870" s="459"/>
      <c r="G870" s="459"/>
      <c r="H870" s="459" t="s">
        <v>40</v>
      </c>
      <c r="I870" s="459" t="s">
        <v>2743</v>
      </c>
      <c r="J870" s="460" t="s">
        <v>2744</v>
      </c>
      <c r="K870" s="460" t="s">
        <v>2745</v>
      </c>
      <c r="L870" s="460" t="s">
        <v>2746</v>
      </c>
      <c r="M870" s="460"/>
      <c r="N870" s="459" t="s">
        <v>45</v>
      </c>
      <c r="O870" s="460" t="s">
        <v>46</v>
      </c>
      <c r="P870" s="459">
        <v>6</v>
      </c>
      <c r="Q870" s="459" t="s">
        <v>296</v>
      </c>
      <c r="R870" s="459" t="s">
        <v>48</v>
      </c>
      <c r="S870" s="459">
        <v>3</v>
      </c>
      <c r="T870" s="459">
        <v>1.1000000000000001</v>
      </c>
      <c r="U870" s="459" t="s">
        <v>66</v>
      </c>
      <c r="V870" s="459"/>
      <c r="W870" s="459"/>
      <c r="X870" s="459"/>
      <c r="Y870" s="459"/>
      <c r="Z870" s="459"/>
      <c r="AA870" s="459"/>
      <c r="AB870" s="481" t="str">
        <f t="shared" si="28"/>
        <v>Константина Воробьева</v>
      </c>
      <c r="AC870" s="481">
        <f t="shared" si="28"/>
        <v>5</v>
      </c>
      <c r="AD870" s="481"/>
      <c r="AE870" s="459"/>
      <c r="AF870" s="459"/>
      <c r="AG870" s="459"/>
    </row>
    <row r="871" spans="1:33" s="377" customFormat="1" ht="50.25" customHeight="1" x14ac:dyDescent="0.25">
      <c r="A871" s="492">
        <v>867</v>
      </c>
      <c r="B871" s="459" t="s">
        <v>2738</v>
      </c>
      <c r="C871" s="459" t="s">
        <v>2705</v>
      </c>
      <c r="D871" s="459">
        <v>15</v>
      </c>
      <c r="E871" s="480"/>
      <c r="F871" s="459"/>
      <c r="G871" s="459"/>
      <c r="H871" s="459" t="s">
        <v>40</v>
      </c>
      <c r="I871" s="459" t="s">
        <v>2747</v>
      </c>
      <c r="J871" s="460" t="s">
        <v>2748</v>
      </c>
      <c r="K871" s="460" t="s">
        <v>2749</v>
      </c>
      <c r="L871" s="460" t="s">
        <v>2750</v>
      </c>
      <c r="M871" s="460"/>
      <c r="N871" s="459" t="s">
        <v>45</v>
      </c>
      <c r="O871" s="460" t="s">
        <v>46</v>
      </c>
      <c r="P871" s="459">
        <v>6</v>
      </c>
      <c r="Q871" s="459" t="s">
        <v>296</v>
      </c>
      <c r="R871" s="459" t="s">
        <v>48</v>
      </c>
      <c r="S871" s="459">
        <v>3</v>
      </c>
      <c r="T871" s="459">
        <v>1.1000000000000001</v>
      </c>
      <c r="U871" s="459" t="s">
        <v>66</v>
      </c>
      <c r="V871" s="459"/>
      <c r="W871" s="459"/>
      <c r="X871" s="459"/>
      <c r="Y871" s="459"/>
      <c r="Z871" s="459"/>
      <c r="AA871" s="459"/>
      <c r="AB871" s="481" t="str">
        <f t="shared" si="28"/>
        <v>Константина Воробьева</v>
      </c>
      <c r="AC871" s="481">
        <f t="shared" si="28"/>
        <v>15</v>
      </c>
      <c r="AD871" s="481"/>
      <c r="AE871" s="459"/>
      <c r="AF871" s="459"/>
      <c r="AG871" s="459"/>
    </row>
    <row r="872" spans="1:33" s="377" customFormat="1" ht="54.75" customHeight="1" x14ac:dyDescent="0.25">
      <c r="A872" s="459">
        <v>868</v>
      </c>
      <c r="B872" s="459" t="s">
        <v>2738</v>
      </c>
      <c r="C872" s="459" t="s">
        <v>2705</v>
      </c>
      <c r="D872" s="459">
        <v>21</v>
      </c>
      <c r="E872" s="480"/>
      <c r="F872" s="459"/>
      <c r="G872" s="459"/>
      <c r="H872" s="459" t="s">
        <v>40</v>
      </c>
      <c r="I872" s="459" t="s">
        <v>2751</v>
      </c>
      <c r="J872" s="460" t="s">
        <v>2752</v>
      </c>
      <c r="K872" s="460" t="s">
        <v>2753</v>
      </c>
      <c r="L872" s="460" t="s">
        <v>2754</v>
      </c>
      <c r="M872" s="460"/>
      <c r="N872" s="459" t="s">
        <v>45</v>
      </c>
      <c r="O872" s="460" t="s">
        <v>46</v>
      </c>
      <c r="P872" s="459">
        <v>6</v>
      </c>
      <c r="Q872" s="459" t="s">
        <v>296</v>
      </c>
      <c r="R872" s="459" t="s">
        <v>48</v>
      </c>
      <c r="S872" s="459">
        <v>3</v>
      </c>
      <c r="T872" s="459">
        <v>1.1000000000000001</v>
      </c>
      <c r="U872" s="459" t="s">
        <v>66</v>
      </c>
      <c r="V872" s="459"/>
      <c r="W872" s="459"/>
      <c r="X872" s="459"/>
      <c r="Y872" s="459"/>
      <c r="Z872" s="459"/>
      <c r="AA872" s="459"/>
      <c r="AB872" s="481" t="str">
        <f t="shared" si="28"/>
        <v>Константина Воробьева</v>
      </c>
      <c r="AC872" s="481">
        <f t="shared" si="28"/>
        <v>21</v>
      </c>
      <c r="AD872" s="481"/>
      <c r="AE872" s="459"/>
      <c r="AF872" s="459"/>
      <c r="AG872" s="459"/>
    </row>
    <row r="873" spans="1:33" s="377" customFormat="1" ht="50.25" customHeight="1" x14ac:dyDescent="0.25">
      <c r="A873" s="492">
        <v>869</v>
      </c>
      <c r="B873" s="459" t="s">
        <v>2738</v>
      </c>
      <c r="C873" s="459" t="s">
        <v>2705</v>
      </c>
      <c r="D873" s="459">
        <v>21</v>
      </c>
      <c r="E873" s="480" t="s">
        <v>231</v>
      </c>
      <c r="F873" s="459"/>
      <c r="G873" s="459"/>
      <c r="H873" s="459" t="s">
        <v>40</v>
      </c>
      <c r="I873" s="459" t="s">
        <v>2755</v>
      </c>
      <c r="J873" s="460" t="s">
        <v>2756</v>
      </c>
      <c r="K873" s="460" t="s">
        <v>2757</v>
      </c>
      <c r="L873" s="460" t="s">
        <v>2758</v>
      </c>
      <c r="M873" s="460"/>
      <c r="N873" s="459" t="s">
        <v>45</v>
      </c>
      <c r="O873" s="460" t="s">
        <v>46</v>
      </c>
      <c r="P873" s="459">
        <v>4</v>
      </c>
      <c r="Q873" s="459" t="s">
        <v>296</v>
      </c>
      <c r="R873" s="459" t="s">
        <v>48</v>
      </c>
      <c r="S873" s="459">
        <v>2</v>
      </c>
      <c r="T873" s="459">
        <v>1.1000000000000001</v>
      </c>
      <c r="U873" s="459" t="s">
        <v>66</v>
      </c>
      <c r="V873" s="459"/>
      <c r="W873" s="459"/>
      <c r="X873" s="459"/>
      <c r="Y873" s="459"/>
      <c r="Z873" s="459"/>
      <c r="AA873" s="459"/>
      <c r="AB873" s="481" t="str">
        <f t="shared" si="28"/>
        <v>Константина Воробьева</v>
      </c>
      <c r="AC873" s="481">
        <f t="shared" si="28"/>
        <v>21</v>
      </c>
      <c r="AD873" s="481" t="str">
        <f>E873</f>
        <v>А</v>
      </c>
      <c r="AE873" s="459"/>
      <c r="AF873" s="459"/>
      <c r="AG873" s="459"/>
    </row>
    <row r="874" spans="1:33" s="377" customFormat="1" ht="48" customHeight="1" x14ac:dyDescent="0.25">
      <c r="A874" s="459">
        <v>870</v>
      </c>
      <c r="B874" s="459" t="s">
        <v>2738</v>
      </c>
      <c r="C874" s="459" t="s">
        <v>2705</v>
      </c>
      <c r="D874" s="459">
        <v>2</v>
      </c>
      <c r="E874" s="480" t="s">
        <v>877</v>
      </c>
      <c r="F874" s="459"/>
      <c r="G874" s="459"/>
      <c r="H874" s="459" t="s">
        <v>40</v>
      </c>
      <c r="I874" s="459" t="s">
        <v>2759</v>
      </c>
      <c r="J874" s="460" t="s">
        <v>2760</v>
      </c>
      <c r="K874" s="460" t="s">
        <v>2761</v>
      </c>
      <c r="L874" s="460" t="s">
        <v>2762</v>
      </c>
      <c r="M874" s="460"/>
      <c r="N874" s="459" t="s">
        <v>45</v>
      </c>
      <c r="O874" s="460" t="s">
        <v>46</v>
      </c>
      <c r="P874" s="459">
        <v>2</v>
      </c>
      <c r="Q874" s="459" t="s">
        <v>296</v>
      </c>
      <c r="R874" s="459" t="s">
        <v>48</v>
      </c>
      <c r="S874" s="459">
        <v>1</v>
      </c>
      <c r="T874" s="459">
        <v>1.1000000000000001</v>
      </c>
      <c r="U874" s="459" t="s">
        <v>66</v>
      </c>
      <c r="V874" s="459"/>
      <c r="W874" s="459"/>
      <c r="X874" s="459"/>
      <c r="Y874" s="459"/>
      <c r="Z874" s="459"/>
      <c r="AA874" s="459"/>
      <c r="AB874" s="481" t="str">
        <f t="shared" ref="AB874:AC904" si="29">C874</f>
        <v>Константина Воробьева</v>
      </c>
      <c r="AC874" s="481">
        <f t="shared" si="29"/>
        <v>2</v>
      </c>
      <c r="AD874" s="481" t="str">
        <f>E874</f>
        <v>Д</v>
      </c>
      <c r="AE874" s="459"/>
      <c r="AF874" s="459"/>
      <c r="AG874" s="459"/>
    </row>
    <row r="875" spans="1:33" s="377" customFormat="1" ht="50.25" customHeight="1" x14ac:dyDescent="0.25">
      <c r="A875" s="492">
        <v>871</v>
      </c>
      <c r="B875" s="459" t="s">
        <v>59</v>
      </c>
      <c r="C875" s="459" t="s">
        <v>2705</v>
      </c>
      <c r="D875" s="459">
        <v>25</v>
      </c>
      <c r="E875" s="480"/>
      <c r="F875" s="459"/>
      <c r="G875" s="459"/>
      <c r="H875" s="459" t="s">
        <v>40</v>
      </c>
      <c r="I875" s="459" t="s">
        <v>2324</v>
      </c>
      <c r="J875" s="460" t="s">
        <v>1060</v>
      </c>
      <c r="K875" s="460" t="s">
        <v>1025</v>
      </c>
      <c r="L875" s="460" t="s">
        <v>1026</v>
      </c>
      <c r="M875" s="460"/>
      <c r="N875" s="459" t="s">
        <v>45</v>
      </c>
      <c r="O875" s="460" t="s">
        <v>46</v>
      </c>
      <c r="P875" s="459">
        <v>8</v>
      </c>
      <c r="Q875" s="459" t="s">
        <v>296</v>
      </c>
      <c r="R875" s="459" t="s">
        <v>48</v>
      </c>
      <c r="S875" s="459">
        <v>4</v>
      </c>
      <c r="T875" s="459">
        <v>1.1000000000000001</v>
      </c>
      <c r="U875" s="459" t="s">
        <v>66</v>
      </c>
      <c r="V875" s="459" t="s">
        <v>16824</v>
      </c>
      <c r="W875" s="459">
        <v>1.1000000000000001</v>
      </c>
      <c r="X875" s="459" t="s">
        <v>16823</v>
      </c>
      <c r="Y875" s="459"/>
      <c r="Z875" s="459"/>
      <c r="AA875" s="459"/>
      <c r="AB875" s="481" t="str">
        <f t="shared" si="29"/>
        <v>Константина Воробьева</v>
      </c>
      <c r="AC875" s="481">
        <f t="shared" si="29"/>
        <v>25</v>
      </c>
      <c r="AD875" s="481"/>
      <c r="AE875" s="459"/>
      <c r="AF875" s="459"/>
      <c r="AG875" s="459"/>
    </row>
    <row r="876" spans="1:33" s="377" customFormat="1" ht="50.25" customHeight="1" x14ac:dyDescent="0.25">
      <c r="A876" s="459">
        <v>872</v>
      </c>
      <c r="B876" s="459" t="s">
        <v>38</v>
      </c>
      <c r="C876" s="459" t="s">
        <v>2705</v>
      </c>
      <c r="D876" s="459">
        <v>31</v>
      </c>
      <c r="E876" s="480"/>
      <c r="F876" s="459"/>
      <c r="G876" s="459"/>
      <c r="H876" s="459" t="s">
        <v>40</v>
      </c>
      <c r="I876" s="459" t="s">
        <v>2324</v>
      </c>
      <c r="J876" s="460" t="s">
        <v>1060</v>
      </c>
      <c r="K876" s="460" t="s">
        <v>1025</v>
      </c>
      <c r="L876" s="460" t="s">
        <v>1026</v>
      </c>
      <c r="M876" s="460"/>
      <c r="N876" s="459" t="s">
        <v>45</v>
      </c>
      <c r="O876" s="460" t="s">
        <v>46</v>
      </c>
      <c r="P876" s="459">
        <v>2</v>
      </c>
      <c r="Q876" s="459" t="s">
        <v>296</v>
      </c>
      <c r="R876" s="459" t="s">
        <v>48</v>
      </c>
      <c r="S876" s="459">
        <v>3</v>
      </c>
      <c r="T876" s="459">
        <v>1.1000000000000001</v>
      </c>
      <c r="U876" s="459" t="s">
        <v>66</v>
      </c>
      <c r="V876" s="459"/>
      <c r="W876" s="459"/>
      <c r="X876" s="459"/>
      <c r="Y876" s="459"/>
      <c r="Z876" s="459"/>
      <c r="AA876" s="459"/>
      <c r="AB876" s="481" t="str">
        <f t="shared" si="29"/>
        <v>Константина Воробьева</v>
      </c>
      <c r="AC876" s="481">
        <f t="shared" si="29"/>
        <v>31</v>
      </c>
      <c r="AD876" s="481"/>
      <c r="AE876" s="459"/>
      <c r="AF876" s="459"/>
      <c r="AG876" s="459"/>
    </row>
    <row r="877" spans="1:33" s="377" customFormat="1" ht="41.1" customHeight="1" x14ac:dyDescent="0.25">
      <c r="A877" s="492">
        <v>873</v>
      </c>
      <c r="B877" s="459" t="s">
        <v>59</v>
      </c>
      <c r="C877" s="459" t="s">
        <v>2705</v>
      </c>
      <c r="D877" s="459">
        <v>7</v>
      </c>
      <c r="E877" s="480"/>
      <c r="F877" s="459"/>
      <c r="G877" s="459"/>
      <c r="H877" s="459" t="s">
        <v>40</v>
      </c>
      <c r="I877" s="435" t="s">
        <v>1028</v>
      </c>
      <c r="J877" s="460" t="s">
        <v>397</v>
      </c>
      <c r="K877" s="460" t="s">
        <v>1029</v>
      </c>
      <c r="L877" s="460" t="s">
        <v>399</v>
      </c>
      <c r="M877" s="460"/>
      <c r="N877" s="459" t="s">
        <v>45</v>
      </c>
      <c r="O877" s="460" t="s">
        <v>46</v>
      </c>
      <c r="P877" s="459">
        <v>2</v>
      </c>
      <c r="Q877" s="459" t="s">
        <v>296</v>
      </c>
      <c r="R877" s="459" t="s">
        <v>48</v>
      </c>
      <c r="S877" s="459">
        <v>2</v>
      </c>
      <c r="T877" s="459">
        <v>1.1000000000000001</v>
      </c>
      <c r="U877" s="459" t="s">
        <v>66</v>
      </c>
      <c r="V877" s="459"/>
      <c r="W877" s="459"/>
      <c r="X877" s="459"/>
      <c r="Y877" s="459"/>
      <c r="Z877" s="459"/>
      <c r="AA877" s="459"/>
      <c r="AB877" s="481" t="str">
        <f t="shared" si="29"/>
        <v>Константина Воробьева</v>
      </c>
      <c r="AC877" s="481">
        <f t="shared" si="29"/>
        <v>7</v>
      </c>
      <c r="AD877" s="481"/>
      <c r="AE877" s="459"/>
      <c r="AF877" s="459"/>
      <c r="AG877" s="459"/>
    </row>
    <row r="878" spans="1:33" s="377" customFormat="1" ht="41.1" customHeight="1" x14ac:dyDescent="0.25">
      <c r="A878" s="459">
        <v>874</v>
      </c>
      <c r="B878" s="459" t="s">
        <v>59</v>
      </c>
      <c r="C878" s="459" t="s">
        <v>2705</v>
      </c>
      <c r="D878" s="459">
        <v>19</v>
      </c>
      <c r="E878" s="480"/>
      <c r="F878" s="459"/>
      <c r="G878" s="459"/>
      <c r="H878" s="459" t="s">
        <v>40</v>
      </c>
      <c r="I878" s="435" t="s">
        <v>2111</v>
      </c>
      <c r="J878" s="460" t="s">
        <v>2112</v>
      </c>
      <c r="K878" s="460" t="s">
        <v>2113</v>
      </c>
      <c r="L878" s="460" t="s">
        <v>2114</v>
      </c>
      <c r="M878" s="460"/>
      <c r="N878" s="459" t="s">
        <v>45</v>
      </c>
      <c r="O878" s="460" t="s">
        <v>46</v>
      </c>
      <c r="P878" s="459">
        <v>4</v>
      </c>
      <c r="Q878" s="459" t="s">
        <v>296</v>
      </c>
      <c r="R878" s="459" t="s">
        <v>48</v>
      </c>
      <c r="S878" s="459">
        <v>4</v>
      </c>
      <c r="T878" s="459">
        <v>1.1000000000000001</v>
      </c>
      <c r="U878" s="459" t="s">
        <v>66</v>
      </c>
      <c r="V878" s="459">
        <v>2</v>
      </c>
      <c r="W878" s="459">
        <v>1.1000000000000001</v>
      </c>
      <c r="X878" s="459" t="s">
        <v>66</v>
      </c>
      <c r="Y878" s="459"/>
      <c r="Z878" s="459"/>
      <c r="AA878" s="459"/>
      <c r="AB878" s="481" t="str">
        <f t="shared" si="29"/>
        <v>Константина Воробьева</v>
      </c>
      <c r="AC878" s="481">
        <f t="shared" si="29"/>
        <v>19</v>
      </c>
      <c r="AD878" s="481"/>
      <c r="AE878" s="459" t="s">
        <v>17997</v>
      </c>
      <c r="AF878" s="459"/>
      <c r="AG878" s="459"/>
    </row>
    <row r="879" spans="1:33" s="377" customFormat="1" ht="41.1" customHeight="1" x14ac:dyDescent="0.25">
      <c r="A879" s="492">
        <v>875</v>
      </c>
      <c r="B879" s="459" t="s">
        <v>38</v>
      </c>
      <c r="C879" s="459" t="s">
        <v>2705</v>
      </c>
      <c r="D879" s="459">
        <v>29</v>
      </c>
      <c r="E879" s="480" t="s">
        <v>231</v>
      </c>
      <c r="F879" s="459"/>
      <c r="G879" s="459"/>
      <c r="H879" s="459" t="s">
        <v>40</v>
      </c>
      <c r="I879" s="435" t="s">
        <v>1028</v>
      </c>
      <c r="J879" s="460" t="s">
        <v>397</v>
      </c>
      <c r="K879" s="460" t="s">
        <v>1029</v>
      </c>
      <c r="L879" s="460" t="s">
        <v>399</v>
      </c>
      <c r="M879" s="460"/>
      <c r="N879" s="459" t="s">
        <v>45</v>
      </c>
      <c r="O879" s="460" t="s">
        <v>46</v>
      </c>
      <c r="P879" s="459">
        <v>4</v>
      </c>
      <c r="Q879" s="459" t="s">
        <v>296</v>
      </c>
      <c r="R879" s="459" t="s">
        <v>48</v>
      </c>
      <c r="S879" s="459">
        <v>2</v>
      </c>
      <c r="T879" s="459">
        <v>1.1000000000000001</v>
      </c>
      <c r="U879" s="459" t="s">
        <v>66</v>
      </c>
      <c r="V879" s="459"/>
      <c r="W879" s="459"/>
      <c r="X879" s="459"/>
      <c r="Y879" s="459"/>
      <c r="Z879" s="459"/>
      <c r="AA879" s="459"/>
      <c r="AB879" s="481" t="str">
        <f t="shared" si="29"/>
        <v>Константина Воробьева</v>
      </c>
      <c r="AC879" s="481">
        <f t="shared" si="29"/>
        <v>29</v>
      </c>
      <c r="AD879" s="481" t="str">
        <f>E879</f>
        <v>А</v>
      </c>
      <c r="AE879" s="459"/>
      <c r="AF879" s="459"/>
      <c r="AG879" s="459"/>
    </row>
    <row r="880" spans="1:33" s="377" customFormat="1" ht="60" customHeight="1" x14ac:dyDescent="0.25">
      <c r="A880" s="459">
        <v>876</v>
      </c>
      <c r="B880" s="459" t="s">
        <v>38</v>
      </c>
      <c r="C880" s="459" t="s">
        <v>2705</v>
      </c>
      <c r="D880" s="459">
        <v>27</v>
      </c>
      <c r="E880" s="480"/>
      <c r="F880" s="459"/>
      <c r="G880" s="459"/>
      <c r="H880" s="459" t="s">
        <v>40</v>
      </c>
      <c r="I880" s="459" t="s">
        <v>2763</v>
      </c>
      <c r="J880" s="460" t="s">
        <v>2764</v>
      </c>
      <c r="K880" s="460" t="s">
        <v>2765</v>
      </c>
      <c r="L880" s="460" t="s">
        <v>2766</v>
      </c>
      <c r="M880" s="460"/>
      <c r="N880" s="459" t="s">
        <v>45</v>
      </c>
      <c r="O880" s="460" t="s">
        <v>46</v>
      </c>
      <c r="P880" s="459">
        <v>6</v>
      </c>
      <c r="Q880" s="459" t="s">
        <v>296</v>
      </c>
      <c r="R880" s="459" t="s">
        <v>48</v>
      </c>
      <c r="S880" s="459">
        <v>3</v>
      </c>
      <c r="T880" s="459">
        <v>1.1000000000000001</v>
      </c>
      <c r="U880" s="459" t="s">
        <v>66</v>
      </c>
      <c r="V880" s="459" t="s">
        <v>16825</v>
      </c>
      <c r="W880" s="459">
        <v>1.1000000000000001</v>
      </c>
      <c r="X880" s="459" t="s">
        <v>16823</v>
      </c>
      <c r="Y880" s="459"/>
      <c r="Z880" s="459"/>
      <c r="AA880" s="459"/>
      <c r="AB880" s="481" t="str">
        <f t="shared" si="29"/>
        <v>Константина Воробьева</v>
      </c>
      <c r="AC880" s="481">
        <f t="shared" si="29"/>
        <v>27</v>
      </c>
      <c r="AD880" s="481"/>
      <c r="AE880" s="459"/>
      <c r="AF880" s="459"/>
      <c r="AG880" s="459"/>
    </row>
    <row r="881" spans="1:33" s="377" customFormat="1" ht="41.1" customHeight="1" x14ac:dyDescent="0.25">
      <c r="A881" s="492">
        <v>877</v>
      </c>
      <c r="B881" s="459" t="s">
        <v>59</v>
      </c>
      <c r="C881" s="459" t="s">
        <v>2705</v>
      </c>
      <c r="D881" s="459">
        <v>29</v>
      </c>
      <c r="E881" s="480"/>
      <c r="F881" s="459"/>
      <c r="G881" s="459"/>
      <c r="H881" s="459" t="s">
        <v>40</v>
      </c>
      <c r="I881" s="459" t="s">
        <v>2767</v>
      </c>
      <c r="J881" s="460" t="s">
        <v>2744</v>
      </c>
      <c r="K881" s="460" t="s">
        <v>2745</v>
      </c>
      <c r="L881" s="460" t="s">
        <v>2746</v>
      </c>
      <c r="M881" s="460"/>
      <c r="N881" s="459" t="s">
        <v>45</v>
      </c>
      <c r="O881" s="460" t="s">
        <v>46</v>
      </c>
      <c r="P881" s="459">
        <v>4</v>
      </c>
      <c r="Q881" s="459" t="s">
        <v>296</v>
      </c>
      <c r="R881" s="459" t="s">
        <v>48</v>
      </c>
      <c r="S881" s="459">
        <v>1</v>
      </c>
      <c r="T881" s="459">
        <v>1.1000000000000001</v>
      </c>
      <c r="U881" s="459" t="s">
        <v>66</v>
      </c>
      <c r="V881" s="459"/>
      <c r="W881" s="459"/>
      <c r="X881" s="459"/>
      <c r="Y881" s="459"/>
      <c r="Z881" s="459"/>
      <c r="AA881" s="459"/>
      <c r="AB881" s="481" t="str">
        <f t="shared" si="29"/>
        <v>Константина Воробьева</v>
      </c>
      <c r="AC881" s="481">
        <f t="shared" si="29"/>
        <v>29</v>
      </c>
      <c r="AD881" s="481"/>
      <c r="AE881" s="459"/>
      <c r="AF881" s="459"/>
      <c r="AG881" s="459"/>
    </row>
    <row r="882" spans="1:33" s="377" customFormat="1" ht="41.1" customHeight="1" x14ac:dyDescent="0.25">
      <c r="A882" s="459">
        <v>878</v>
      </c>
      <c r="B882" s="459" t="s">
        <v>38</v>
      </c>
      <c r="C882" s="459" t="s">
        <v>2705</v>
      </c>
      <c r="D882" s="459">
        <v>31</v>
      </c>
      <c r="E882" s="480" t="s">
        <v>231</v>
      </c>
      <c r="F882" s="459"/>
      <c r="G882" s="459"/>
      <c r="H882" s="459" t="s">
        <v>40</v>
      </c>
      <c r="I882" s="459" t="s">
        <v>2767</v>
      </c>
      <c r="J882" s="460" t="s">
        <v>2744</v>
      </c>
      <c r="K882" s="460" t="s">
        <v>2745</v>
      </c>
      <c r="L882" s="460" t="s">
        <v>2746</v>
      </c>
      <c r="M882" s="460"/>
      <c r="N882" s="459" t="s">
        <v>45</v>
      </c>
      <c r="O882" s="460" t="s">
        <v>46</v>
      </c>
      <c r="P882" s="459">
        <v>8</v>
      </c>
      <c r="Q882" s="459" t="s">
        <v>296</v>
      </c>
      <c r="R882" s="459" t="s">
        <v>48</v>
      </c>
      <c r="S882" s="459">
        <v>4</v>
      </c>
      <c r="T882" s="459">
        <v>1.1000000000000001</v>
      </c>
      <c r="U882" s="459" t="s">
        <v>66</v>
      </c>
      <c r="V882" s="459">
        <v>1</v>
      </c>
      <c r="W882" s="459">
        <v>1.1000000000000001</v>
      </c>
      <c r="X882" s="459" t="s">
        <v>49</v>
      </c>
      <c r="Y882" s="459"/>
      <c r="Z882" s="459"/>
      <c r="AA882" s="459"/>
      <c r="AB882" s="481" t="str">
        <f t="shared" si="29"/>
        <v>Константина Воробьева</v>
      </c>
      <c r="AC882" s="481">
        <f t="shared" si="29"/>
        <v>31</v>
      </c>
      <c r="AD882" s="481" t="str">
        <f>E882</f>
        <v>А</v>
      </c>
      <c r="AE882" s="459"/>
      <c r="AF882" s="459"/>
      <c r="AG882" s="459"/>
    </row>
    <row r="883" spans="1:33" s="377" customFormat="1" ht="41.1" customHeight="1" x14ac:dyDescent="0.25">
      <c r="A883" s="492">
        <v>879</v>
      </c>
      <c r="B883" s="459" t="s">
        <v>38</v>
      </c>
      <c r="C883" s="459" t="s">
        <v>2768</v>
      </c>
      <c r="D883" s="459">
        <v>11</v>
      </c>
      <c r="E883" s="480"/>
      <c r="F883" s="459"/>
      <c r="G883" s="459"/>
      <c r="H883" s="459" t="s">
        <v>40</v>
      </c>
      <c r="I883" s="459" t="s">
        <v>2769</v>
      </c>
      <c r="J883" s="460" t="s">
        <v>2770</v>
      </c>
      <c r="K883" s="460" t="s">
        <v>2771</v>
      </c>
      <c r="L883" s="459" t="s">
        <v>2772</v>
      </c>
      <c r="M883" s="459"/>
      <c r="N883" s="459" t="s">
        <v>45</v>
      </c>
      <c r="O883" s="460" t="s">
        <v>46</v>
      </c>
      <c r="P883" s="459">
        <v>4</v>
      </c>
      <c r="Q883" s="459" t="s">
        <v>296</v>
      </c>
      <c r="R883" s="459" t="s">
        <v>48</v>
      </c>
      <c r="S883" s="459">
        <v>2</v>
      </c>
      <c r="T883" s="459">
        <v>1.1000000000000001</v>
      </c>
      <c r="U883" s="459" t="s">
        <v>66</v>
      </c>
      <c r="V883" s="459"/>
      <c r="W883" s="459"/>
      <c r="X883" s="459"/>
      <c r="Y883" s="459"/>
      <c r="Z883" s="459"/>
      <c r="AA883" s="459"/>
      <c r="AB883" s="481" t="str">
        <f t="shared" si="29"/>
        <v>Косухина</v>
      </c>
      <c r="AC883" s="481">
        <f t="shared" si="29"/>
        <v>11</v>
      </c>
      <c r="AD883" s="481"/>
      <c r="AE883" s="459"/>
      <c r="AF883" s="459"/>
      <c r="AG883" s="459"/>
    </row>
    <row r="884" spans="1:33" s="377" customFormat="1" ht="41.1" customHeight="1" x14ac:dyDescent="0.25">
      <c r="A884" s="459">
        <v>880</v>
      </c>
      <c r="B884" s="459" t="s">
        <v>59</v>
      </c>
      <c r="C884" s="459" t="s">
        <v>2768</v>
      </c>
      <c r="D884" s="459">
        <v>45</v>
      </c>
      <c r="E884" s="480"/>
      <c r="F884" s="459"/>
      <c r="G884" s="459"/>
      <c r="H884" s="459" t="s">
        <v>40</v>
      </c>
      <c r="I884" s="459" t="s">
        <v>1794</v>
      </c>
      <c r="J884" s="460" t="s">
        <v>1795</v>
      </c>
      <c r="K884" s="460" t="s">
        <v>2773</v>
      </c>
      <c r="L884" s="460" t="s">
        <v>2774</v>
      </c>
      <c r="M884" s="460"/>
      <c r="N884" s="459" t="s">
        <v>45</v>
      </c>
      <c r="O884" s="460" t="s">
        <v>46</v>
      </c>
      <c r="P884" s="459">
        <v>4</v>
      </c>
      <c r="Q884" s="459" t="s">
        <v>296</v>
      </c>
      <c r="R884" s="459" t="s">
        <v>48</v>
      </c>
      <c r="S884" s="459">
        <v>1</v>
      </c>
      <c r="T884" s="459">
        <v>1.1000000000000001</v>
      </c>
      <c r="U884" s="459" t="s">
        <v>66</v>
      </c>
      <c r="V884" s="459"/>
      <c r="W884" s="459"/>
      <c r="X884" s="459"/>
      <c r="Y884" s="459"/>
      <c r="Z884" s="459"/>
      <c r="AA884" s="459"/>
      <c r="AB884" s="481" t="str">
        <f t="shared" si="29"/>
        <v>Косухина</v>
      </c>
      <c r="AC884" s="481">
        <f t="shared" si="29"/>
        <v>45</v>
      </c>
      <c r="AD884" s="481"/>
      <c r="AE884" s="459"/>
      <c r="AF884" s="459"/>
      <c r="AG884" s="459"/>
    </row>
    <row r="885" spans="1:33" s="377" customFormat="1" ht="41.1" customHeight="1" x14ac:dyDescent="0.25">
      <c r="A885" s="492">
        <v>881</v>
      </c>
      <c r="B885" s="459" t="s">
        <v>59</v>
      </c>
      <c r="C885" s="459" t="s">
        <v>2768</v>
      </c>
      <c r="D885" s="459">
        <v>45</v>
      </c>
      <c r="E885" s="480" t="s">
        <v>231</v>
      </c>
      <c r="F885" s="459"/>
      <c r="G885" s="459"/>
      <c r="H885" s="459" t="s">
        <v>40</v>
      </c>
      <c r="I885" s="459" t="s">
        <v>218</v>
      </c>
      <c r="J885" s="460" t="s">
        <v>2605</v>
      </c>
      <c r="K885" s="460" t="s">
        <v>2606</v>
      </c>
      <c r="L885" s="460" t="s">
        <v>220</v>
      </c>
      <c r="M885" s="460"/>
      <c r="N885" s="459" t="s">
        <v>45</v>
      </c>
      <c r="O885" s="460" t="s">
        <v>46</v>
      </c>
      <c r="P885" s="459">
        <v>4</v>
      </c>
      <c r="Q885" s="459" t="s">
        <v>296</v>
      </c>
      <c r="R885" s="459" t="s">
        <v>48</v>
      </c>
      <c r="S885" s="459">
        <v>1</v>
      </c>
      <c r="T885" s="459">
        <v>1.1000000000000001</v>
      </c>
      <c r="U885" s="459" t="s">
        <v>66</v>
      </c>
      <c r="V885" s="459"/>
      <c r="W885" s="459"/>
      <c r="X885" s="459"/>
      <c r="Y885" s="459"/>
      <c r="Z885" s="459"/>
      <c r="AA885" s="459"/>
      <c r="AB885" s="481" t="str">
        <f t="shared" si="29"/>
        <v>Косухина</v>
      </c>
      <c r="AC885" s="481">
        <f t="shared" si="29"/>
        <v>45</v>
      </c>
      <c r="AD885" s="481" t="str">
        <f>E885</f>
        <v>А</v>
      </c>
      <c r="AE885" s="459"/>
      <c r="AF885" s="459"/>
      <c r="AG885" s="459"/>
    </row>
    <row r="886" spans="1:33" s="377" customFormat="1" ht="41.1" customHeight="1" x14ac:dyDescent="0.25">
      <c r="A886" s="459">
        <v>882</v>
      </c>
      <c r="B886" s="459" t="s">
        <v>38</v>
      </c>
      <c r="C886" s="459" t="s">
        <v>2768</v>
      </c>
      <c r="D886" s="459">
        <v>33</v>
      </c>
      <c r="E886" s="480"/>
      <c r="F886" s="459"/>
      <c r="G886" s="459"/>
      <c r="H886" s="459" t="s">
        <v>40</v>
      </c>
      <c r="I886" s="459" t="s">
        <v>2775</v>
      </c>
      <c r="J886" s="460" t="s">
        <v>2776</v>
      </c>
      <c r="K886" s="460" t="s">
        <v>2777</v>
      </c>
      <c r="L886" s="460" t="s">
        <v>2778</v>
      </c>
      <c r="M886" s="460"/>
      <c r="N886" s="459" t="s">
        <v>45</v>
      </c>
      <c r="O886" s="460" t="s">
        <v>46</v>
      </c>
      <c r="P886" s="459">
        <v>2</v>
      </c>
      <c r="Q886" s="459" t="s">
        <v>296</v>
      </c>
      <c r="R886" s="459" t="s">
        <v>48</v>
      </c>
      <c r="S886" s="459">
        <v>2</v>
      </c>
      <c r="T886" s="459">
        <v>1.1000000000000001</v>
      </c>
      <c r="U886" s="459" t="s">
        <v>66</v>
      </c>
      <c r="V886" s="459"/>
      <c r="W886" s="459"/>
      <c r="X886" s="459"/>
      <c r="Y886" s="459"/>
      <c r="Z886" s="459"/>
      <c r="AA886" s="459"/>
      <c r="AB886" s="481" t="str">
        <f t="shared" si="29"/>
        <v>Косухина</v>
      </c>
      <c r="AC886" s="481">
        <f t="shared" si="29"/>
        <v>33</v>
      </c>
      <c r="AD886" s="481"/>
      <c r="AE886" s="459"/>
      <c r="AF886" s="459"/>
      <c r="AG886" s="459"/>
    </row>
    <row r="887" spans="1:33" s="377" customFormat="1" ht="48.75" customHeight="1" x14ac:dyDescent="0.25">
      <c r="A887" s="492">
        <v>883</v>
      </c>
      <c r="B887" s="459" t="s">
        <v>59</v>
      </c>
      <c r="C887" s="459" t="s">
        <v>2768</v>
      </c>
      <c r="D887" s="459">
        <v>18</v>
      </c>
      <c r="E887" s="480" t="s">
        <v>792</v>
      </c>
      <c r="F887" s="459"/>
      <c r="G887" s="459"/>
      <c r="H887" s="459" t="s">
        <v>40</v>
      </c>
      <c r="I887" s="459" t="s">
        <v>785</v>
      </c>
      <c r="J887" s="460" t="s">
        <v>529</v>
      </c>
      <c r="K887" s="460" t="s">
        <v>530</v>
      </c>
      <c r="L887" s="460" t="s">
        <v>787</v>
      </c>
      <c r="M887" s="460"/>
      <c r="N887" s="459" t="s">
        <v>45</v>
      </c>
      <c r="O887" s="460" t="s">
        <v>46</v>
      </c>
      <c r="P887" s="459">
        <v>4</v>
      </c>
      <c r="Q887" s="459" t="s">
        <v>296</v>
      </c>
      <c r="R887" s="459" t="s">
        <v>48</v>
      </c>
      <c r="S887" s="459">
        <v>1</v>
      </c>
      <c r="T887" s="459">
        <v>1.1000000000000001</v>
      </c>
      <c r="U887" s="459" t="s">
        <v>66</v>
      </c>
      <c r="V887" s="459"/>
      <c r="W887" s="459"/>
      <c r="X887" s="459"/>
      <c r="Y887" s="459"/>
      <c r="Z887" s="459"/>
      <c r="AA887" s="459"/>
      <c r="AB887" s="481" t="str">
        <f t="shared" si="29"/>
        <v>Косухина</v>
      </c>
      <c r="AC887" s="481">
        <f t="shared" si="29"/>
        <v>18</v>
      </c>
      <c r="AD887" s="481" t="str">
        <f>E887</f>
        <v>Б</v>
      </c>
      <c r="AE887" s="459"/>
      <c r="AF887" s="459"/>
      <c r="AG887" s="459"/>
    </row>
    <row r="888" spans="1:33" s="377" customFormat="1" ht="41.1" customHeight="1" x14ac:dyDescent="0.25">
      <c r="A888" s="459">
        <v>884</v>
      </c>
      <c r="B888" s="459" t="s">
        <v>59</v>
      </c>
      <c r="C888" s="459" t="s">
        <v>2768</v>
      </c>
      <c r="D888" s="459">
        <v>32</v>
      </c>
      <c r="E888" s="480" t="s">
        <v>231</v>
      </c>
      <c r="F888" s="459"/>
      <c r="G888" s="459"/>
      <c r="H888" s="459" t="s">
        <v>40</v>
      </c>
      <c r="I888" s="459" t="s">
        <v>2779</v>
      </c>
      <c r="J888" s="460" t="s">
        <v>2780</v>
      </c>
      <c r="K888" s="460" t="s">
        <v>2781</v>
      </c>
      <c r="L888" s="460" t="s">
        <v>2782</v>
      </c>
      <c r="M888" s="460"/>
      <c r="N888" s="459" t="s">
        <v>45</v>
      </c>
      <c r="O888" s="460" t="s">
        <v>46</v>
      </c>
      <c r="P888" s="459">
        <v>2</v>
      </c>
      <c r="Q888" s="459" t="s">
        <v>296</v>
      </c>
      <c r="R888" s="459" t="s">
        <v>48</v>
      </c>
      <c r="S888" s="459">
        <v>1</v>
      </c>
      <c r="T888" s="459">
        <v>1.1000000000000001</v>
      </c>
      <c r="U888" s="459" t="s">
        <v>66</v>
      </c>
      <c r="V888" s="459"/>
      <c r="W888" s="459"/>
      <c r="X888" s="459"/>
      <c r="Y888" s="459"/>
      <c r="Z888" s="459"/>
      <c r="AA888" s="459"/>
      <c r="AB888" s="481" t="str">
        <f t="shared" si="29"/>
        <v>Косухина</v>
      </c>
      <c r="AC888" s="481">
        <f t="shared" si="29"/>
        <v>32</v>
      </c>
      <c r="AD888" s="481" t="str">
        <f>E888</f>
        <v>А</v>
      </c>
      <c r="AE888" s="459"/>
      <c r="AF888" s="459"/>
      <c r="AG888" s="459"/>
    </row>
    <row r="889" spans="1:33" s="377" customFormat="1" ht="41.1" customHeight="1" x14ac:dyDescent="0.25">
      <c r="A889" s="492">
        <v>885</v>
      </c>
      <c r="B889" s="459" t="s">
        <v>59</v>
      </c>
      <c r="C889" s="459" t="s">
        <v>2768</v>
      </c>
      <c r="D889" s="459">
        <v>29</v>
      </c>
      <c r="E889" s="480"/>
      <c r="F889" s="459"/>
      <c r="G889" s="459"/>
      <c r="H889" s="459" t="s">
        <v>40</v>
      </c>
      <c r="I889" s="459" t="s">
        <v>1256</v>
      </c>
      <c r="J889" s="460" t="s">
        <v>461</v>
      </c>
      <c r="K889" s="460" t="s">
        <v>753</v>
      </c>
      <c r="L889" s="460" t="s">
        <v>2783</v>
      </c>
      <c r="M889" s="460"/>
      <c r="N889" s="459" t="s">
        <v>45</v>
      </c>
      <c r="O889" s="460" t="s">
        <v>46</v>
      </c>
      <c r="P889" s="459">
        <v>2</v>
      </c>
      <c r="Q889" s="459" t="s">
        <v>296</v>
      </c>
      <c r="R889" s="459" t="s">
        <v>48</v>
      </c>
      <c r="S889" s="459">
        <v>1</v>
      </c>
      <c r="T889" s="459">
        <v>1.1000000000000001</v>
      </c>
      <c r="U889" s="459" t="s">
        <v>66</v>
      </c>
      <c r="V889" s="459"/>
      <c r="W889" s="459"/>
      <c r="X889" s="459"/>
      <c r="Y889" s="459"/>
      <c r="Z889" s="459"/>
      <c r="AA889" s="459"/>
      <c r="AB889" s="481" t="str">
        <f t="shared" si="29"/>
        <v>Косухина</v>
      </c>
      <c r="AC889" s="481">
        <f t="shared" si="29"/>
        <v>29</v>
      </c>
      <c r="AD889" s="481"/>
      <c r="AE889" s="459"/>
      <c r="AF889" s="459"/>
      <c r="AG889" s="459"/>
    </row>
    <row r="890" spans="1:33" s="377" customFormat="1" ht="41.1" customHeight="1" x14ac:dyDescent="0.25">
      <c r="A890" s="459">
        <v>886</v>
      </c>
      <c r="B890" s="459" t="s">
        <v>38</v>
      </c>
      <c r="C890" s="459" t="s">
        <v>2768</v>
      </c>
      <c r="D890" s="459">
        <v>37</v>
      </c>
      <c r="E890" s="480" t="s">
        <v>231</v>
      </c>
      <c r="F890" s="459"/>
      <c r="G890" s="459"/>
      <c r="H890" s="459" t="s">
        <v>40</v>
      </c>
      <c r="I890" s="459" t="s">
        <v>1256</v>
      </c>
      <c r="J890" s="460" t="s">
        <v>461</v>
      </c>
      <c r="K890" s="460" t="s">
        <v>753</v>
      </c>
      <c r="L890" s="460" t="s">
        <v>2784</v>
      </c>
      <c r="M890" s="460"/>
      <c r="N890" s="459" t="s">
        <v>45</v>
      </c>
      <c r="O890" s="460" t="s">
        <v>46</v>
      </c>
      <c r="P890" s="459">
        <v>2</v>
      </c>
      <c r="Q890" s="459" t="s">
        <v>296</v>
      </c>
      <c r="R890" s="459" t="s">
        <v>48</v>
      </c>
      <c r="S890" s="459">
        <v>1</v>
      </c>
      <c r="T890" s="459">
        <v>1.1000000000000001</v>
      </c>
      <c r="U890" s="459" t="s">
        <v>66</v>
      </c>
      <c r="V890" s="459"/>
      <c r="W890" s="459"/>
      <c r="X890" s="459"/>
      <c r="Y890" s="459"/>
      <c r="Z890" s="459"/>
      <c r="AA890" s="459"/>
      <c r="AB890" s="481" t="str">
        <f t="shared" si="29"/>
        <v>Косухина</v>
      </c>
      <c r="AC890" s="481">
        <f t="shared" si="29"/>
        <v>37</v>
      </c>
      <c r="AD890" s="481" t="str">
        <f>E890</f>
        <v>А</v>
      </c>
      <c r="AE890" s="459"/>
      <c r="AF890" s="459"/>
      <c r="AG890" s="459"/>
    </row>
    <row r="891" spans="1:33" s="377" customFormat="1" ht="41.1" customHeight="1" x14ac:dyDescent="0.25">
      <c r="A891" s="492">
        <v>887</v>
      </c>
      <c r="B891" s="459" t="s">
        <v>38</v>
      </c>
      <c r="C891" s="459" t="s">
        <v>2768</v>
      </c>
      <c r="D891" s="459">
        <v>37</v>
      </c>
      <c r="E891" s="480" t="s">
        <v>231</v>
      </c>
      <c r="F891" s="459"/>
      <c r="G891" s="459"/>
      <c r="H891" s="459" t="s">
        <v>40</v>
      </c>
      <c r="I891" s="435" t="s">
        <v>227</v>
      </c>
      <c r="J891" s="460" t="s">
        <v>228</v>
      </c>
      <c r="K891" s="460" t="s">
        <v>960</v>
      </c>
      <c r="L891" s="462" t="s">
        <v>962</v>
      </c>
      <c r="M891" s="460"/>
      <c r="N891" s="459" t="s">
        <v>45</v>
      </c>
      <c r="O891" s="460" t="s">
        <v>46</v>
      </c>
      <c r="P891" s="459">
        <v>6</v>
      </c>
      <c r="Q891" s="459" t="s">
        <v>296</v>
      </c>
      <c r="R891" s="459" t="s">
        <v>48</v>
      </c>
      <c r="S891" s="459">
        <v>1</v>
      </c>
      <c r="T891" s="459">
        <v>1.1000000000000001</v>
      </c>
      <c r="U891" s="459" t="s">
        <v>66</v>
      </c>
      <c r="V891" s="459"/>
      <c r="W891" s="459"/>
      <c r="X891" s="459"/>
      <c r="Y891" s="459"/>
      <c r="Z891" s="459"/>
      <c r="AA891" s="459"/>
      <c r="AB891" s="481" t="str">
        <f t="shared" si="29"/>
        <v>Косухина</v>
      </c>
      <c r="AC891" s="481">
        <f t="shared" si="29"/>
        <v>37</v>
      </c>
      <c r="AD891" s="481" t="str">
        <f>E891</f>
        <v>А</v>
      </c>
      <c r="AE891" s="459"/>
      <c r="AF891" s="459"/>
      <c r="AG891" s="459"/>
    </row>
    <row r="892" spans="1:33" s="377" customFormat="1" ht="68.25" customHeight="1" x14ac:dyDescent="0.25">
      <c r="A892" s="459">
        <v>888</v>
      </c>
      <c r="B892" s="459" t="s">
        <v>59</v>
      </c>
      <c r="C892" s="459" t="s">
        <v>2768</v>
      </c>
      <c r="D892" s="459">
        <v>25</v>
      </c>
      <c r="E892" s="480"/>
      <c r="F892" s="459"/>
      <c r="G892" s="459"/>
      <c r="H892" s="459" t="s">
        <v>40</v>
      </c>
      <c r="I892" s="459" t="s">
        <v>2785</v>
      </c>
      <c r="J892" s="460" t="s">
        <v>2786</v>
      </c>
      <c r="K892" s="460" t="s">
        <v>2787</v>
      </c>
      <c r="L892" s="460" t="s">
        <v>2788</v>
      </c>
      <c r="M892" s="460"/>
      <c r="N892" s="459" t="s">
        <v>45</v>
      </c>
      <c r="O892" s="460" t="s">
        <v>46</v>
      </c>
      <c r="P892" s="459">
        <v>2</v>
      </c>
      <c r="Q892" s="459" t="s">
        <v>296</v>
      </c>
      <c r="R892" s="459" t="s">
        <v>48</v>
      </c>
      <c r="S892" s="459">
        <v>1</v>
      </c>
      <c r="T892" s="459">
        <v>1.1000000000000001</v>
      </c>
      <c r="U892" s="459" t="s">
        <v>66</v>
      </c>
      <c r="V892" s="459"/>
      <c r="W892" s="459"/>
      <c r="X892" s="459"/>
      <c r="Y892" s="459"/>
      <c r="Z892" s="459"/>
      <c r="AA892" s="459"/>
      <c r="AB892" s="481" t="str">
        <f t="shared" si="29"/>
        <v>Косухина</v>
      </c>
      <c r="AC892" s="481">
        <f t="shared" si="29"/>
        <v>25</v>
      </c>
      <c r="AD892" s="481"/>
      <c r="AE892" s="459"/>
      <c r="AF892" s="459"/>
      <c r="AG892" s="459"/>
    </row>
    <row r="893" spans="1:33" s="377" customFormat="1" ht="41.1" customHeight="1" x14ac:dyDescent="0.25">
      <c r="A893" s="492">
        <v>889</v>
      </c>
      <c r="B893" s="459" t="s">
        <v>38</v>
      </c>
      <c r="C893" s="459" t="s">
        <v>2768</v>
      </c>
      <c r="D893" s="459">
        <v>29</v>
      </c>
      <c r="E893" s="480" t="s">
        <v>792</v>
      </c>
      <c r="F893" s="459"/>
      <c r="G893" s="459"/>
      <c r="H893" s="459" t="s">
        <v>76</v>
      </c>
      <c r="I893" s="459" t="s">
        <v>2789</v>
      </c>
      <c r="J893" s="460" t="s">
        <v>242</v>
      </c>
      <c r="K893" s="460" t="s">
        <v>243</v>
      </c>
      <c r="L893" s="460" t="s">
        <v>244</v>
      </c>
      <c r="M893" s="460"/>
      <c r="N893" s="459" t="s">
        <v>45</v>
      </c>
      <c r="O893" s="460" t="s">
        <v>46</v>
      </c>
      <c r="P893" s="459">
        <v>2</v>
      </c>
      <c r="Q893" s="459" t="s">
        <v>296</v>
      </c>
      <c r="R893" s="459" t="s">
        <v>48</v>
      </c>
      <c r="S893" s="459">
        <v>1</v>
      </c>
      <c r="T893" s="459">
        <v>1.1000000000000001</v>
      </c>
      <c r="U893" s="459" t="s">
        <v>66</v>
      </c>
      <c r="V893" s="459"/>
      <c r="W893" s="459"/>
      <c r="X893" s="459"/>
      <c r="Y893" s="459"/>
      <c r="Z893" s="459"/>
      <c r="AA893" s="459"/>
      <c r="AB893" s="481" t="str">
        <f t="shared" si="29"/>
        <v>Косухина</v>
      </c>
      <c r="AC893" s="481">
        <f t="shared" si="29"/>
        <v>29</v>
      </c>
      <c r="AD893" s="481" t="str">
        <f>E893</f>
        <v>Б</v>
      </c>
      <c r="AE893" s="459"/>
      <c r="AF893" s="459"/>
      <c r="AG893" s="459"/>
    </row>
    <row r="894" spans="1:33" s="377" customFormat="1" ht="41.1" customHeight="1" x14ac:dyDescent="0.25">
      <c r="A894" s="459">
        <v>890</v>
      </c>
      <c r="B894" s="459" t="s">
        <v>59</v>
      </c>
      <c r="C894" s="459" t="s">
        <v>2768</v>
      </c>
      <c r="D894" s="459">
        <v>16</v>
      </c>
      <c r="E894" s="480"/>
      <c r="F894" s="459"/>
      <c r="G894" s="459"/>
      <c r="H894" s="459" t="s">
        <v>40</v>
      </c>
      <c r="I894" s="435" t="s">
        <v>1262</v>
      </c>
      <c r="J894" s="483" t="s">
        <v>397</v>
      </c>
      <c r="K894" s="462" t="s">
        <v>1263</v>
      </c>
      <c r="L894" s="460" t="s">
        <v>399</v>
      </c>
      <c r="M894" s="460"/>
      <c r="N894" s="459" t="s">
        <v>45</v>
      </c>
      <c r="O894" s="460" t="s">
        <v>46</v>
      </c>
      <c r="P894" s="459">
        <v>8</v>
      </c>
      <c r="Q894" s="459" t="s">
        <v>296</v>
      </c>
      <c r="R894" s="459" t="s">
        <v>48</v>
      </c>
      <c r="S894" s="459">
        <v>4</v>
      </c>
      <c r="T894" s="459">
        <v>1.1000000000000001</v>
      </c>
      <c r="U894" s="459" t="s">
        <v>66</v>
      </c>
      <c r="V894" s="459"/>
      <c r="W894" s="459"/>
      <c r="X894" s="459"/>
      <c r="Y894" s="459"/>
      <c r="Z894" s="459"/>
      <c r="AA894" s="459"/>
      <c r="AB894" s="481" t="str">
        <f t="shared" si="29"/>
        <v>Косухина</v>
      </c>
      <c r="AC894" s="481">
        <f t="shared" si="29"/>
        <v>16</v>
      </c>
      <c r="AD894" s="481"/>
      <c r="AE894" s="459"/>
      <c r="AF894" s="459"/>
      <c r="AG894" s="459"/>
    </row>
    <row r="895" spans="1:33" s="377" customFormat="1" ht="41.1" customHeight="1" x14ac:dyDescent="0.25">
      <c r="A895" s="492">
        <v>891</v>
      </c>
      <c r="B895" s="459" t="s">
        <v>38</v>
      </c>
      <c r="C895" s="459" t="s">
        <v>2768</v>
      </c>
      <c r="D895" s="459">
        <v>7</v>
      </c>
      <c r="E895" s="480"/>
      <c r="F895" s="459"/>
      <c r="G895" s="459"/>
      <c r="H895" s="459" t="s">
        <v>40</v>
      </c>
      <c r="I895" s="435" t="s">
        <v>1028</v>
      </c>
      <c r="J895" s="460" t="s">
        <v>397</v>
      </c>
      <c r="K895" s="460" t="s">
        <v>1029</v>
      </c>
      <c r="L895" s="460" t="s">
        <v>399</v>
      </c>
      <c r="M895" s="460"/>
      <c r="N895" s="459" t="s">
        <v>45</v>
      </c>
      <c r="O895" s="460" t="s">
        <v>46</v>
      </c>
      <c r="P895" s="459">
        <v>6</v>
      </c>
      <c r="Q895" s="459" t="s">
        <v>296</v>
      </c>
      <c r="R895" s="459" t="s">
        <v>48</v>
      </c>
      <c r="S895" s="459">
        <v>3</v>
      </c>
      <c r="T895" s="459">
        <v>1.1000000000000001</v>
      </c>
      <c r="U895" s="459" t="s">
        <v>66</v>
      </c>
      <c r="V895" s="459"/>
      <c r="W895" s="459"/>
      <c r="X895" s="459"/>
      <c r="Y895" s="459"/>
      <c r="Z895" s="459"/>
      <c r="AA895" s="459"/>
      <c r="AB895" s="481" t="str">
        <f t="shared" si="29"/>
        <v>Косухина</v>
      </c>
      <c r="AC895" s="481">
        <f t="shared" si="29"/>
        <v>7</v>
      </c>
      <c r="AD895" s="481"/>
      <c r="AE895" s="459"/>
      <c r="AF895" s="459"/>
      <c r="AG895" s="459"/>
    </row>
    <row r="896" spans="1:33" s="377" customFormat="1" ht="41.1" customHeight="1" x14ac:dyDescent="0.25">
      <c r="A896" s="459">
        <v>892</v>
      </c>
      <c r="B896" s="459" t="s">
        <v>59</v>
      </c>
      <c r="C896" s="459" t="s">
        <v>2768</v>
      </c>
      <c r="D896" s="459">
        <v>13</v>
      </c>
      <c r="E896" s="480"/>
      <c r="F896" s="459"/>
      <c r="G896" s="459"/>
      <c r="H896" s="459" t="s">
        <v>40</v>
      </c>
      <c r="I896" s="435" t="s">
        <v>1028</v>
      </c>
      <c r="J896" s="460" t="s">
        <v>397</v>
      </c>
      <c r="K896" s="460" t="s">
        <v>1029</v>
      </c>
      <c r="L896" s="460" t="s">
        <v>399</v>
      </c>
      <c r="M896" s="460"/>
      <c r="N896" s="459" t="s">
        <v>45</v>
      </c>
      <c r="O896" s="460" t="s">
        <v>46</v>
      </c>
      <c r="P896" s="459">
        <v>10</v>
      </c>
      <c r="Q896" s="459" t="s">
        <v>296</v>
      </c>
      <c r="R896" s="459" t="s">
        <v>48</v>
      </c>
      <c r="S896" s="459">
        <v>5</v>
      </c>
      <c r="T896" s="459">
        <v>1.1000000000000001</v>
      </c>
      <c r="U896" s="459" t="s">
        <v>66</v>
      </c>
      <c r="V896" s="459"/>
      <c r="W896" s="459"/>
      <c r="X896" s="459"/>
      <c r="Y896" s="459"/>
      <c r="Z896" s="459"/>
      <c r="AA896" s="459"/>
      <c r="AB896" s="481" t="str">
        <f t="shared" si="29"/>
        <v>Косухина</v>
      </c>
      <c r="AC896" s="481">
        <f t="shared" si="29"/>
        <v>13</v>
      </c>
      <c r="AD896" s="481"/>
      <c r="AE896" s="459"/>
      <c r="AF896" s="459"/>
      <c r="AG896" s="459"/>
    </row>
    <row r="897" spans="1:33" s="377" customFormat="1" ht="41.1" customHeight="1" x14ac:dyDescent="0.25">
      <c r="A897" s="492">
        <v>893</v>
      </c>
      <c r="B897" s="459" t="s">
        <v>38</v>
      </c>
      <c r="C897" s="459" t="s">
        <v>2768</v>
      </c>
      <c r="D897" s="459">
        <v>29</v>
      </c>
      <c r="E897" s="480"/>
      <c r="F897" s="459"/>
      <c r="G897" s="459"/>
      <c r="H897" s="459" t="s">
        <v>40</v>
      </c>
      <c r="I897" s="435" t="s">
        <v>1028</v>
      </c>
      <c r="J897" s="460" t="s">
        <v>397</v>
      </c>
      <c r="K897" s="460" t="s">
        <v>1029</v>
      </c>
      <c r="L897" s="460" t="s">
        <v>399</v>
      </c>
      <c r="M897" s="460"/>
      <c r="N897" s="459" t="s">
        <v>45</v>
      </c>
      <c r="O897" s="460" t="s">
        <v>46</v>
      </c>
      <c r="P897" s="459">
        <v>8</v>
      </c>
      <c r="Q897" s="459" t="s">
        <v>296</v>
      </c>
      <c r="R897" s="459" t="s">
        <v>48</v>
      </c>
      <c r="S897" s="459">
        <v>4</v>
      </c>
      <c r="T897" s="459">
        <v>1.1000000000000001</v>
      </c>
      <c r="U897" s="459" t="s">
        <v>66</v>
      </c>
      <c r="V897" s="459"/>
      <c r="W897" s="459"/>
      <c r="X897" s="459"/>
      <c r="Y897" s="459"/>
      <c r="Z897" s="459"/>
      <c r="AA897" s="459"/>
      <c r="AB897" s="481" t="str">
        <f t="shared" si="29"/>
        <v>Косухина</v>
      </c>
      <c r="AC897" s="481">
        <f t="shared" si="29"/>
        <v>29</v>
      </c>
      <c r="AD897" s="481"/>
      <c r="AE897" s="459"/>
      <c r="AF897" s="459"/>
      <c r="AG897" s="459"/>
    </row>
    <row r="898" spans="1:33" s="377" customFormat="1" ht="41.1" customHeight="1" x14ac:dyDescent="0.25">
      <c r="A898" s="459">
        <v>894</v>
      </c>
      <c r="B898" s="459" t="s">
        <v>38</v>
      </c>
      <c r="C898" s="459" t="s">
        <v>2768</v>
      </c>
      <c r="D898" s="459">
        <v>35</v>
      </c>
      <c r="E898" s="480"/>
      <c r="F898" s="459"/>
      <c r="G898" s="459"/>
      <c r="H898" s="459" t="s">
        <v>40</v>
      </c>
      <c r="I898" s="435" t="s">
        <v>1028</v>
      </c>
      <c r="J898" s="460" t="s">
        <v>397</v>
      </c>
      <c r="K898" s="460" t="s">
        <v>1029</v>
      </c>
      <c r="L898" s="460" t="s">
        <v>399</v>
      </c>
      <c r="M898" s="460"/>
      <c r="N898" s="459" t="s">
        <v>45</v>
      </c>
      <c r="O898" s="460" t="s">
        <v>46</v>
      </c>
      <c r="P898" s="459">
        <v>8</v>
      </c>
      <c r="Q898" s="459" t="s">
        <v>296</v>
      </c>
      <c r="R898" s="459" t="s">
        <v>48</v>
      </c>
      <c r="S898" s="459">
        <v>4</v>
      </c>
      <c r="T898" s="459">
        <v>1.1000000000000001</v>
      </c>
      <c r="U898" s="459" t="s">
        <v>66</v>
      </c>
      <c r="V898" s="459"/>
      <c r="W898" s="459"/>
      <c r="X898" s="459"/>
      <c r="Y898" s="459"/>
      <c r="Z898" s="459"/>
      <c r="AA898" s="459"/>
      <c r="AB898" s="481" t="str">
        <f t="shared" si="29"/>
        <v>Косухина</v>
      </c>
      <c r="AC898" s="481">
        <f t="shared" si="29"/>
        <v>35</v>
      </c>
      <c r="AD898" s="481"/>
      <c r="AE898" s="459"/>
      <c r="AF898" s="459"/>
      <c r="AG898" s="459"/>
    </row>
    <row r="899" spans="1:33" s="377" customFormat="1" ht="41.1" customHeight="1" x14ac:dyDescent="0.25">
      <c r="A899" s="492">
        <v>895</v>
      </c>
      <c r="B899" s="459" t="s">
        <v>59</v>
      </c>
      <c r="C899" s="459" t="s">
        <v>2768</v>
      </c>
      <c r="D899" s="459">
        <v>28</v>
      </c>
      <c r="E899" s="480"/>
      <c r="F899" s="459"/>
      <c r="G899" s="459"/>
      <c r="H899" s="459" t="s">
        <v>40</v>
      </c>
      <c r="I899" s="435" t="s">
        <v>2111</v>
      </c>
      <c r="J899" s="460" t="s">
        <v>2112</v>
      </c>
      <c r="K899" s="460" t="s">
        <v>2113</v>
      </c>
      <c r="L899" s="460" t="s">
        <v>2114</v>
      </c>
      <c r="M899" s="460"/>
      <c r="N899" s="459" t="s">
        <v>45</v>
      </c>
      <c r="O899" s="460" t="s">
        <v>46</v>
      </c>
      <c r="P899" s="459">
        <v>4</v>
      </c>
      <c r="Q899" s="459" t="s">
        <v>296</v>
      </c>
      <c r="R899" s="459" t="s">
        <v>48</v>
      </c>
      <c r="S899" s="459">
        <v>2</v>
      </c>
      <c r="T899" s="459">
        <v>1.1000000000000001</v>
      </c>
      <c r="U899" s="459" t="s">
        <v>66</v>
      </c>
      <c r="V899" s="459"/>
      <c r="W899" s="459"/>
      <c r="X899" s="459"/>
      <c r="Y899" s="459"/>
      <c r="Z899" s="459"/>
      <c r="AA899" s="459"/>
      <c r="AB899" s="481" t="str">
        <f t="shared" si="29"/>
        <v>Косухина</v>
      </c>
      <c r="AC899" s="481">
        <f t="shared" si="29"/>
        <v>28</v>
      </c>
      <c r="AD899" s="481"/>
      <c r="AE899" s="459"/>
      <c r="AF899" s="459"/>
      <c r="AG899" s="459"/>
    </row>
    <row r="900" spans="1:33" s="377" customFormat="1" ht="41.1" customHeight="1" x14ac:dyDescent="0.25">
      <c r="A900" s="459">
        <v>896</v>
      </c>
      <c r="B900" s="459" t="s">
        <v>38</v>
      </c>
      <c r="C900" s="459" t="s">
        <v>2768</v>
      </c>
      <c r="D900" s="459">
        <v>5</v>
      </c>
      <c r="E900" s="480"/>
      <c r="F900" s="459"/>
      <c r="G900" s="459"/>
      <c r="H900" s="459" t="s">
        <v>40</v>
      </c>
      <c r="I900" s="459" t="s">
        <v>1500</v>
      </c>
      <c r="J900" s="460" t="s">
        <v>1501</v>
      </c>
      <c r="K900" s="460" t="s">
        <v>1502</v>
      </c>
      <c r="L900" s="460" t="s">
        <v>1503</v>
      </c>
      <c r="M900" s="460"/>
      <c r="N900" s="459" t="s">
        <v>45</v>
      </c>
      <c r="O900" s="460" t="s">
        <v>46</v>
      </c>
      <c r="P900" s="459">
        <v>6</v>
      </c>
      <c r="Q900" s="459" t="s">
        <v>296</v>
      </c>
      <c r="R900" s="459" t="s">
        <v>48</v>
      </c>
      <c r="S900" s="459">
        <v>3</v>
      </c>
      <c r="T900" s="459">
        <v>1.1000000000000001</v>
      </c>
      <c r="U900" s="459" t="s">
        <v>66</v>
      </c>
      <c r="V900" s="459"/>
      <c r="W900" s="459"/>
      <c r="X900" s="459"/>
      <c r="Y900" s="459"/>
      <c r="Z900" s="459"/>
      <c r="AA900" s="459"/>
      <c r="AB900" s="481" t="str">
        <f t="shared" si="29"/>
        <v>Косухина</v>
      </c>
      <c r="AC900" s="481">
        <f t="shared" si="29"/>
        <v>5</v>
      </c>
      <c r="AD900" s="481"/>
      <c r="AE900" s="459"/>
      <c r="AF900" s="459"/>
      <c r="AG900" s="459"/>
    </row>
    <row r="901" spans="1:33" s="377" customFormat="1" ht="41.1" customHeight="1" x14ac:dyDescent="0.25">
      <c r="A901" s="492">
        <v>897</v>
      </c>
      <c r="B901" s="459" t="s">
        <v>38</v>
      </c>
      <c r="C901" s="459" t="s">
        <v>2768</v>
      </c>
      <c r="D901" s="459">
        <v>9</v>
      </c>
      <c r="E901" s="480"/>
      <c r="F901" s="459"/>
      <c r="G901" s="459"/>
      <c r="H901" s="459" t="s">
        <v>40</v>
      </c>
      <c r="I901" s="459" t="s">
        <v>1500</v>
      </c>
      <c r="J901" s="460" t="s">
        <v>1501</v>
      </c>
      <c r="K901" s="460" t="s">
        <v>1502</v>
      </c>
      <c r="L901" s="460" t="s">
        <v>1503</v>
      </c>
      <c r="M901" s="460"/>
      <c r="N901" s="459" t="s">
        <v>45</v>
      </c>
      <c r="O901" s="460" t="s">
        <v>46</v>
      </c>
      <c r="P901" s="459">
        <v>6</v>
      </c>
      <c r="Q901" s="459" t="s">
        <v>296</v>
      </c>
      <c r="R901" s="459" t="s">
        <v>48</v>
      </c>
      <c r="S901" s="459">
        <v>3</v>
      </c>
      <c r="T901" s="459">
        <v>1.1000000000000001</v>
      </c>
      <c r="U901" s="459" t="s">
        <v>66</v>
      </c>
      <c r="V901" s="459"/>
      <c r="W901" s="459"/>
      <c r="X901" s="459"/>
      <c r="Y901" s="459"/>
      <c r="Z901" s="459"/>
      <c r="AA901" s="459"/>
      <c r="AB901" s="481" t="str">
        <f t="shared" si="29"/>
        <v>Косухина</v>
      </c>
      <c r="AC901" s="481">
        <f t="shared" si="29"/>
        <v>9</v>
      </c>
      <c r="AD901" s="481"/>
      <c r="AE901" s="459"/>
      <c r="AF901" s="459"/>
      <c r="AG901" s="459"/>
    </row>
    <row r="902" spans="1:33" s="377" customFormat="1" ht="41.1" customHeight="1" x14ac:dyDescent="0.25">
      <c r="A902" s="459">
        <v>898</v>
      </c>
      <c r="B902" s="459" t="s">
        <v>38</v>
      </c>
      <c r="C902" s="459" t="s">
        <v>2768</v>
      </c>
      <c r="D902" s="459">
        <v>29</v>
      </c>
      <c r="E902" s="480" t="s">
        <v>231</v>
      </c>
      <c r="F902" s="459"/>
      <c r="G902" s="459"/>
      <c r="H902" s="459" t="s">
        <v>40</v>
      </c>
      <c r="I902" s="459" t="s">
        <v>2115</v>
      </c>
      <c r="J902" s="460" t="s">
        <v>2116</v>
      </c>
      <c r="K902" s="460" t="s">
        <v>2117</v>
      </c>
      <c r="L902" s="460" t="s">
        <v>2118</v>
      </c>
      <c r="M902" s="460"/>
      <c r="N902" s="459" t="s">
        <v>45</v>
      </c>
      <c r="O902" s="460" t="s">
        <v>46</v>
      </c>
      <c r="P902" s="459">
        <v>8</v>
      </c>
      <c r="Q902" s="459" t="s">
        <v>296</v>
      </c>
      <c r="R902" s="459" t="s">
        <v>48</v>
      </c>
      <c r="S902" s="459">
        <v>4</v>
      </c>
      <c r="T902" s="459">
        <v>1.1000000000000001</v>
      </c>
      <c r="U902" s="459" t="s">
        <v>66</v>
      </c>
      <c r="V902" s="459"/>
      <c r="W902" s="459"/>
      <c r="X902" s="459"/>
      <c r="Y902" s="459"/>
      <c r="Z902" s="459"/>
      <c r="AA902" s="459"/>
      <c r="AB902" s="481" t="str">
        <f t="shared" si="29"/>
        <v>Косухина</v>
      </c>
      <c r="AC902" s="481">
        <f t="shared" si="29"/>
        <v>29</v>
      </c>
      <c r="AD902" s="481" t="str">
        <f>E902</f>
        <v>А</v>
      </c>
      <c r="AE902" s="459"/>
      <c r="AF902" s="459"/>
      <c r="AG902" s="459"/>
    </row>
    <row r="903" spans="1:33" s="377" customFormat="1" ht="41.1" customHeight="1" x14ac:dyDescent="0.25">
      <c r="A903" s="492">
        <v>899</v>
      </c>
      <c r="B903" s="459" t="s">
        <v>59</v>
      </c>
      <c r="C903" s="459" t="s">
        <v>2768</v>
      </c>
      <c r="D903" s="459">
        <v>31</v>
      </c>
      <c r="E903" s="480"/>
      <c r="F903" s="459"/>
      <c r="G903" s="459"/>
      <c r="H903" s="459" t="s">
        <v>40</v>
      </c>
      <c r="I903" s="459" t="s">
        <v>2115</v>
      </c>
      <c r="J903" s="460" t="s">
        <v>2116</v>
      </c>
      <c r="K903" s="460" t="s">
        <v>2117</v>
      </c>
      <c r="L903" s="460" t="s">
        <v>2118</v>
      </c>
      <c r="M903" s="460"/>
      <c r="N903" s="459" t="s">
        <v>45</v>
      </c>
      <c r="O903" s="460" t="s">
        <v>46</v>
      </c>
      <c r="P903" s="459">
        <v>8</v>
      </c>
      <c r="Q903" s="459" t="s">
        <v>296</v>
      </c>
      <c r="R903" s="459" t="s">
        <v>48</v>
      </c>
      <c r="S903" s="459">
        <v>4</v>
      </c>
      <c r="T903" s="459">
        <v>1.1000000000000001</v>
      </c>
      <c r="U903" s="459" t="s">
        <v>66</v>
      </c>
      <c r="V903" s="459"/>
      <c r="W903" s="459"/>
      <c r="X903" s="459"/>
      <c r="Y903" s="459"/>
      <c r="Z903" s="459"/>
      <c r="AA903" s="459"/>
      <c r="AB903" s="481" t="str">
        <f t="shared" si="29"/>
        <v>Косухина</v>
      </c>
      <c r="AC903" s="481">
        <f t="shared" si="29"/>
        <v>31</v>
      </c>
      <c r="AD903" s="481"/>
      <c r="AE903" s="459"/>
      <c r="AF903" s="459"/>
      <c r="AG903" s="459"/>
    </row>
    <row r="904" spans="1:33" s="377" customFormat="1" ht="41.1" customHeight="1" x14ac:dyDescent="0.25">
      <c r="A904" s="459">
        <v>900</v>
      </c>
      <c r="B904" s="459" t="s">
        <v>59</v>
      </c>
      <c r="C904" s="459" t="s">
        <v>2768</v>
      </c>
      <c r="D904" s="459">
        <v>27</v>
      </c>
      <c r="E904" s="480" t="s">
        <v>231</v>
      </c>
      <c r="F904" s="459"/>
      <c r="G904" s="459"/>
      <c r="H904" s="459" t="s">
        <v>40</v>
      </c>
      <c r="I904" s="459" t="s">
        <v>1044</v>
      </c>
      <c r="J904" s="460" t="s">
        <v>1045</v>
      </c>
      <c r="K904" s="460" t="s">
        <v>1046</v>
      </c>
      <c r="L904" s="460" t="s">
        <v>1047</v>
      </c>
      <c r="M904" s="460"/>
      <c r="N904" s="459" t="s">
        <v>45</v>
      </c>
      <c r="O904" s="460" t="s">
        <v>46</v>
      </c>
      <c r="P904" s="459">
        <v>8</v>
      </c>
      <c r="Q904" s="459" t="s">
        <v>296</v>
      </c>
      <c r="R904" s="459" t="s">
        <v>48</v>
      </c>
      <c r="S904" s="459">
        <v>4</v>
      </c>
      <c r="T904" s="459">
        <v>1.1000000000000001</v>
      </c>
      <c r="U904" s="459" t="s">
        <v>66</v>
      </c>
      <c r="V904" s="459"/>
      <c r="W904" s="459"/>
      <c r="X904" s="459"/>
      <c r="Y904" s="459"/>
      <c r="Z904" s="459"/>
      <c r="AA904" s="459"/>
      <c r="AB904" s="481" t="str">
        <f t="shared" si="29"/>
        <v>Косухина</v>
      </c>
      <c r="AC904" s="481">
        <f t="shared" si="29"/>
        <v>27</v>
      </c>
      <c r="AD904" s="481" t="str">
        <f>E904</f>
        <v>А</v>
      </c>
      <c r="AE904" s="459"/>
      <c r="AF904" s="459"/>
      <c r="AG904" s="459"/>
    </row>
    <row r="905" spans="1:33" s="377" customFormat="1" ht="41.1" customHeight="1" x14ac:dyDescent="0.25">
      <c r="A905" s="492">
        <v>901</v>
      </c>
      <c r="B905" s="459" t="s">
        <v>38</v>
      </c>
      <c r="C905" s="459" t="s">
        <v>2768</v>
      </c>
      <c r="D905" s="459">
        <v>10</v>
      </c>
      <c r="E905" s="480"/>
      <c r="F905" s="459"/>
      <c r="G905" s="459"/>
      <c r="H905" s="459" t="s">
        <v>40</v>
      </c>
      <c r="I905" s="459" t="s">
        <v>2790</v>
      </c>
      <c r="J905" s="460" t="s">
        <v>2791</v>
      </c>
      <c r="K905" s="460" t="s">
        <v>2792</v>
      </c>
      <c r="L905" s="460" t="s">
        <v>2793</v>
      </c>
      <c r="M905" s="460"/>
      <c r="N905" s="459" t="s">
        <v>45</v>
      </c>
      <c r="O905" s="460" t="s">
        <v>46</v>
      </c>
      <c r="P905" s="459">
        <v>4</v>
      </c>
      <c r="Q905" s="459" t="s">
        <v>296</v>
      </c>
      <c r="R905" s="459" t="s">
        <v>48</v>
      </c>
      <c r="S905" s="459">
        <v>4</v>
      </c>
      <c r="T905" s="459">
        <v>1.1000000000000001</v>
      </c>
      <c r="U905" s="459" t="s">
        <v>66</v>
      </c>
      <c r="V905" s="459"/>
      <c r="W905" s="459"/>
      <c r="X905" s="459"/>
      <c r="Y905" s="459"/>
      <c r="Z905" s="459"/>
      <c r="AA905" s="459"/>
      <c r="AB905" s="481" t="str">
        <f t="shared" ref="AB905:AC936" si="30">C905</f>
        <v>Косухина</v>
      </c>
      <c r="AC905" s="481">
        <f t="shared" si="30"/>
        <v>10</v>
      </c>
      <c r="AD905" s="481"/>
      <c r="AE905" s="459"/>
      <c r="AF905" s="459"/>
      <c r="AG905" s="459"/>
    </row>
    <row r="906" spans="1:33" s="377" customFormat="1" ht="41.1" customHeight="1" x14ac:dyDescent="0.25">
      <c r="A906" s="459">
        <v>902</v>
      </c>
      <c r="B906" s="459" t="s">
        <v>59</v>
      </c>
      <c r="C906" s="459" t="s">
        <v>2768</v>
      </c>
      <c r="D906" s="459">
        <v>39</v>
      </c>
      <c r="E906" s="480"/>
      <c r="F906" s="459"/>
      <c r="G906" s="459"/>
      <c r="H906" s="459" t="s">
        <v>40</v>
      </c>
      <c r="I906" s="459" t="s">
        <v>1048</v>
      </c>
      <c r="J906" s="460" t="s">
        <v>1049</v>
      </c>
      <c r="K906" s="460" t="s">
        <v>1050</v>
      </c>
      <c r="L906" s="460" t="s">
        <v>1051</v>
      </c>
      <c r="M906" s="460"/>
      <c r="N906" s="459" t="s">
        <v>45</v>
      </c>
      <c r="O906" s="460" t="s">
        <v>46</v>
      </c>
      <c r="P906" s="459">
        <v>8</v>
      </c>
      <c r="Q906" s="459" t="s">
        <v>296</v>
      </c>
      <c r="R906" s="459" t="s">
        <v>48</v>
      </c>
      <c r="S906" s="459">
        <v>4</v>
      </c>
      <c r="T906" s="459">
        <v>1.1000000000000001</v>
      </c>
      <c r="U906" s="459" t="s">
        <v>66</v>
      </c>
      <c r="V906" s="459"/>
      <c r="W906" s="459"/>
      <c r="X906" s="459"/>
      <c r="Y906" s="459"/>
      <c r="Z906" s="459"/>
      <c r="AA906" s="459"/>
      <c r="AB906" s="481" t="str">
        <f t="shared" si="30"/>
        <v>Косухина</v>
      </c>
      <c r="AC906" s="481">
        <f t="shared" si="30"/>
        <v>39</v>
      </c>
      <c r="AD906" s="481"/>
      <c r="AE906" s="459"/>
      <c r="AF906" s="459"/>
      <c r="AG906" s="459"/>
    </row>
    <row r="907" spans="1:33" s="377" customFormat="1" ht="41.1" customHeight="1" x14ac:dyDescent="0.25">
      <c r="A907" s="492">
        <v>903</v>
      </c>
      <c r="B907" s="459" t="s">
        <v>38</v>
      </c>
      <c r="C907" s="459" t="s">
        <v>2768</v>
      </c>
      <c r="D907" s="459">
        <v>41</v>
      </c>
      <c r="E907" s="480"/>
      <c r="F907" s="459"/>
      <c r="G907" s="459"/>
      <c r="H907" s="459" t="s">
        <v>40</v>
      </c>
      <c r="I907" s="459" t="s">
        <v>1048</v>
      </c>
      <c r="J907" s="460" t="s">
        <v>1049</v>
      </c>
      <c r="K907" s="460" t="s">
        <v>1050</v>
      </c>
      <c r="L907" s="460" t="s">
        <v>1051</v>
      </c>
      <c r="M907" s="460"/>
      <c r="N907" s="459" t="s">
        <v>45</v>
      </c>
      <c r="O907" s="460" t="s">
        <v>46</v>
      </c>
      <c r="P907" s="459">
        <v>8</v>
      </c>
      <c r="Q907" s="459" t="s">
        <v>296</v>
      </c>
      <c r="R907" s="459" t="s">
        <v>48</v>
      </c>
      <c r="S907" s="459">
        <v>4</v>
      </c>
      <c r="T907" s="459">
        <v>1.1000000000000001</v>
      </c>
      <c r="U907" s="459" t="s">
        <v>66</v>
      </c>
      <c r="V907" s="459"/>
      <c r="W907" s="459"/>
      <c r="X907" s="459"/>
      <c r="Y907" s="459"/>
      <c r="Z907" s="459"/>
      <c r="AA907" s="459"/>
      <c r="AB907" s="481" t="str">
        <f t="shared" si="30"/>
        <v>Косухина</v>
      </c>
      <c r="AC907" s="481">
        <f t="shared" si="30"/>
        <v>41</v>
      </c>
      <c r="AD907" s="481"/>
      <c r="AE907" s="459"/>
      <c r="AF907" s="459"/>
      <c r="AG907" s="459"/>
    </row>
    <row r="908" spans="1:33" s="377" customFormat="1" ht="41.1" customHeight="1" x14ac:dyDescent="0.25">
      <c r="A908" s="459">
        <v>904</v>
      </c>
      <c r="B908" s="459" t="s">
        <v>38</v>
      </c>
      <c r="C908" s="459" t="s">
        <v>2768</v>
      </c>
      <c r="D908" s="459">
        <v>43</v>
      </c>
      <c r="E908" s="480"/>
      <c r="F908" s="459"/>
      <c r="G908" s="459"/>
      <c r="H908" s="459" t="s">
        <v>40</v>
      </c>
      <c r="I908" s="459" t="s">
        <v>1048</v>
      </c>
      <c r="J908" s="460" t="s">
        <v>1049</v>
      </c>
      <c r="K908" s="460" t="s">
        <v>1050</v>
      </c>
      <c r="L908" s="460" t="s">
        <v>1051</v>
      </c>
      <c r="M908" s="460"/>
      <c r="N908" s="459" t="s">
        <v>45</v>
      </c>
      <c r="O908" s="460" t="s">
        <v>46</v>
      </c>
      <c r="P908" s="459">
        <v>8</v>
      </c>
      <c r="Q908" s="459" t="s">
        <v>296</v>
      </c>
      <c r="R908" s="459" t="s">
        <v>48</v>
      </c>
      <c r="S908" s="459">
        <v>4</v>
      </c>
      <c r="T908" s="459">
        <v>1.1000000000000001</v>
      </c>
      <c r="U908" s="459" t="s">
        <v>66</v>
      </c>
      <c r="V908" s="459"/>
      <c r="W908" s="459"/>
      <c r="X908" s="459"/>
      <c r="Y908" s="459"/>
      <c r="Z908" s="459"/>
      <c r="AA908" s="459"/>
      <c r="AB908" s="481" t="str">
        <f t="shared" si="30"/>
        <v>Косухина</v>
      </c>
      <c r="AC908" s="481">
        <f t="shared" si="30"/>
        <v>43</v>
      </c>
      <c r="AD908" s="481"/>
      <c r="AE908" s="459"/>
      <c r="AF908" s="459"/>
      <c r="AG908" s="459"/>
    </row>
    <row r="909" spans="1:33" s="377" customFormat="1" ht="41.1" customHeight="1" x14ac:dyDescent="0.25">
      <c r="A909" s="492">
        <v>905</v>
      </c>
      <c r="B909" s="459" t="s">
        <v>59</v>
      </c>
      <c r="C909" s="459" t="s">
        <v>2768</v>
      </c>
      <c r="D909" s="459">
        <v>22</v>
      </c>
      <c r="E909" s="480"/>
      <c r="F909" s="459"/>
      <c r="G909" s="459"/>
      <c r="H909" s="459" t="s">
        <v>40</v>
      </c>
      <c r="I909" s="459" t="s">
        <v>1048</v>
      </c>
      <c r="J909" s="460" t="s">
        <v>1049</v>
      </c>
      <c r="K909" s="460" t="s">
        <v>1050</v>
      </c>
      <c r="L909" s="460" t="s">
        <v>1051</v>
      </c>
      <c r="M909" s="460"/>
      <c r="N909" s="459" t="s">
        <v>45</v>
      </c>
      <c r="O909" s="460" t="s">
        <v>46</v>
      </c>
      <c r="P909" s="459">
        <v>8</v>
      </c>
      <c r="Q909" s="459" t="s">
        <v>296</v>
      </c>
      <c r="R909" s="459" t="s">
        <v>48</v>
      </c>
      <c r="S909" s="459">
        <v>4</v>
      </c>
      <c r="T909" s="459">
        <v>1.1000000000000001</v>
      </c>
      <c r="U909" s="459" t="s">
        <v>66</v>
      </c>
      <c r="V909" s="459"/>
      <c r="W909" s="459"/>
      <c r="X909" s="459"/>
      <c r="Y909" s="459"/>
      <c r="Z909" s="459"/>
      <c r="AA909" s="459"/>
      <c r="AB909" s="481" t="str">
        <f t="shared" si="30"/>
        <v>Косухина</v>
      </c>
      <c r="AC909" s="481">
        <f t="shared" si="30"/>
        <v>22</v>
      </c>
      <c r="AD909" s="481"/>
      <c r="AE909" s="459"/>
      <c r="AF909" s="459"/>
      <c r="AG909" s="459"/>
    </row>
    <row r="910" spans="1:33" s="377" customFormat="1" ht="41.1" customHeight="1" x14ac:dyDescent="0.25">
      <c r="A910" s="459">
        <v>906</v>
      </c>
      <c r="B910" s="459" t="s">
        <v>38</v>
      </c>
      <c r="C910" s="459" t="s">
        <v>2768</v>
      </c>
      <c r="D910" s="459">
        <v>8</v>
      </c>
      <c r="E910" s="480"/>
      <c r="F910" s="459"/>
      <c r="G910" s="459"/>
      <c r="H910" s="459" t="s">
        <v>40</v>
      </c>
      <c r="I910" s="459" t="s">
        <v>2767</v>
      </c>
      <c r="J910" s="460" t="s">
        <v>2744</v>
      </c>
      <c r="K910" s="460" t="s">
        <v>2745</v>
      </c>
      <c r="L910" s="460" t="s">
        <v>2746</v>
      </c>
      <c r="M910" s="460"/>
      <c r="N910" s="459" t="s">
        <v>45</v>
      </c>
      <c r="O910" s="460" t="s">
        <v>46</v>
      </c>
      <c r="P910" s="459">
        <v>4</v>
      </c>
      <c r="Q910" s="459" t="s">
        <v>296</v>
      </c>
      <c r="R910" s="459" t="s">
        <v>48</v>
      </c>
      <c r="S910" s="459">
        <v>2</v>
      </c>
      <c r="T910" s="459">
        <v>1.1000000000000001</v>
      </c>
      <c r="U910" s="459" t="s">
        <v>66</v>
      </c>
      <c r="V910" s="459"/>
      <c r="W910" s="459"/>
      <c r="X910" s="459"/>
      <c r="Y910" s="459"/>
      <c r="Z910" s="459"/>
      <c r="AA910" s="459"/>
      <c r="AB910" s="481" t="str">
        <f t="shared" si="30"/>
        <v>Косухина</v>
      </c>
      <c r="AC910" s="481">
        <f t="shared" si="30"/>
        <v>8</v>
      </c>
      <c r="AD910" s="481"/>
      <c r="AE910" s="459"/>
      <c r="AF910" s="459"/>
      <c r="AG910" s="459"/>
    </row>
    <row r="911" spans="1:33" s="377" customFormat="1" ht="41.1" customHeight="1" x14ac:dyDescent="0.25">
      <c r="A911" s="492">
        <v>907</v>
      </c>
      <c r="B911" s="459" t="s">
        <v>59</v>
      </c>
      <c r="C911" s="459" t="s">
        <v>2768</v>
      </c>
      <c r="D911" s="459">
        <v>14</v>
      </c>
      <c r="E911" s="480"/>
      <c r="F911" s="459"/>
      <c r="G911" s="459"/>
      <c r="H911" s="459" t="s">
        <v>40</v>
      </c>
      <c r="I911" s="459" t="s">
        <v>2767</v>
      </c>
      <c r="J911" s="460" t="s">
        <v>2744</v>
      </c>
      <c r="K911" s="460" t="s">
        <v>2745</v>
      </c>
      <c r="L911" s="460" t="s">
        <v>2746</v>
      </c>
      <c r="M911" s="460"/>
      <c r="N911" s="459" t="s">
        <v>45</v>
      </c>
      <c r="O911" s="460" t="s">
        <v>46</v>
      </c>
      <c r="P911" s="459">
        <v>4</v>
      </c>
      <c r="Q911" s="459" t="s">
        <v>296</v>
      </c>
      <c r="R911" s="459" t="s">
        <v>48</v>
      </c>
      <c r="S911" s="459">
        <v>2</v>
      </c>
      <c r="T911" s="459">
        <v>1.1000000000000001</v>
      </c>
      <c r="U911" s="459" t="s">
        <v>66</v>
      </c>
      <c r="V911" s="459"/>
      <c r="W911" s="459"/>
      <c r="X911" s="459"/>
      <c r="Y911" s="459"/>
      <c r="Z911" s="459"/>
      <c r="AA911" s="459"/>
      <c r="AB911" s="481" t="str">
        <f t="shared" si="30"/>
        <v>Косухина</v>
      </c>
      <c r="AC911" s="481">
        <f t="shared" si="30"/>
        <v>14</v>
      </c>
      <c r="AD911" s="481"/>
      <c r="AE911" s="459"/>
      <c r="AF911" s="459"/>
      <c r="AG911" s="459"/>
    </row>
    <row r="912" spans="1:33" s="377" customFormat="1" ht="41.1" customHeight="1" x14ac:dyDescent="0.25">
      <c r="A912" s="459">
        <v>908</v>
      </c>
      <c r="B912" s="459" t="s">
        <v>38</v>
      </c>
      <c r="C912" s="459" t="s">
        <v>2768</v>
      </c>
      <c r="D912" s="459">
        <v>37</v>
      </c>
      <c r="E912" s="480"/>
      <c r="F912" s="459"/>
      <c r="G912" s="459"/>
      <c r="H912" s="459" t="s">
        <v>40</v>
      </c>
      <c r="I912" s="459" t="s">
        <v>2767</v>
      </c>
      <c r="J912" s="460" t="s">
        <v>2744</v>
      </c>
      <c r="K912" s="460" t="s">
        <v>2745</v>
      </c>
      <c r="L912" s="460" t="s">
        <v>2746</v>
      </c>
      <c r="M912" s="460"/>
      <c r="N912" s="459" t="s">
        <v>45</v>
      </c>
      <c r="O912" s="460" t="s">
        <v>46</v>
      </c>
      <c r="P912" s="459">
        <v>6</v>
      </c>
      <c r="Q912" s="459" t="s">
        <v>296</v>
      </c>
      <c r="R912" s="459" t="s">
        <v>48</v>
      </c>
      <c r="S912" s="459">
        <v>3</v>
      </c>
      <c r="T912" s="459">
        <v>1.1000000000000001</v>
      </c>
      <c r="U912" s="459" t="s">
        <v>66</v>
      </c>
      <c r="V912" s="459"/>
      <c r="W912" s="459"/>
      <c r="X912" s="459"/>
      <c r="Y912" s="459"/>
      <c r="Z912" s="459"/>
      <c r="AA912" s="459"/>
      <c r="AB912" s="481" t="str">
        <f t="shared" si="30"/>
        <v>Косухина</v>
      </c>
      <c r="AC912" s="481">
        <f t="shared" si="30"/>
        <v>37</v>
      </c>
      <c r="AD912" s="481"/>
      <c r="AE912" s="459"/>
      <c r="AF912" s="459"/>
      <c r="AG912" s="459"/>
    </row>
    <row r="913" spans="1:33" s="377" customFormat="1" ht="41.1" customHeight="1" x14ac:dyDescent="0.25">
      <c r="A913" s="492">
        <v>909</v>
      </c>
      <c r="B913" s="459" t="s">
        <v>59</v>
      </c>
      <c r="C913" s="459" t="s">
        <v>2768</v>
      </c>
      <c r="D913" s="459">
        <v>20</v>
      </c>
      <c r="E913" s="480"/>
      <c r="F913" s="459"/>
      <c r="G913" s="459"/>
      <c r="H913" s="459" t="s">
        <v>40</v>
      </c>
      <c r="I913" s="459" t="s">
        <v>2767</v>
      </c>
      <c r="J913" s="460" t="s">
        <v>2744</v>
      </c>
      <c r="K913" s="460" t="s">
        <v>2745</v>
      </c>
      <c r="L913" s="460" t="s">
        <v>2746</v>
      </c>
      <c r="M913" s="460"/>
      <c r="N913" s="459" t="s">
        <v>45</v>
      </c>
      <c r="O913" s="460" t="s">
        <v>46</v>
      </c>
      <c r="P913" s="459">
        <v>4</v>
      </c>
      <c r="Q913" s="459" t="s">
        <v>296</v>
      </c>
      <c r="R913" s="459" t="s">
        <v>48</v>
      </c>
      <c r="S913" s="459">
        <v>2</v>
      </c>
      <c r="T913" s="459">
        <v>1.1000000000000001</v>
      </c>
      <c r="U913" s="459" t="s">
        <v>66</v>
      </c>
      <c r="V913" s="459"/>
      <c r="W913" s="459"/>
      <c r="X913" s="459"/>
      <c r="Y913" s="459"/>
      <c r="Z913" s="459"/>
      <c r="AA913" s="459"/>
      <c r="AB913" s="481" t="str">
        <f t="shared" si="30"/>
        <v>Косухина</v>
      </c>
      <c r="AC913" s="481">
        <f t="shared" si="30"/>
        <v>20</v>
      </c>
      <c r="AD913" s="481"/>
      <c r="AE913" s="459"/>
      <c r="AF913" s="459"/>
      <c r="AG913" s="459"/>
    </row>
    <row r="914" spans="1:33" s="377" customFormat="1" ht="41.1" customHeight="1" x14ac:dyDescent="0.25">
      <c r="A914" s="459">
        <v>910</v>
      </c>
      <c r="B914" s="459" t="s">
        <v>38</v>
      </c>
      <c r="C914" s="459" t="s">
        <v>2768</v>
      </c>
      <c r="D914" s="459">
        <v>24</v>
      </c>
      <c r="E914" s="480"/>
      <c r="F914" s="459"/>
      <c r="G914" s="459"/>
      <c r="H914" s="459" t="s">
        <v>40</v>
      </c>
      <c r="I914" s="459" t="s">
        <v>2767</v>
      </c>
      <c r="J914" s="460" t="s">
        <v>2744</v>
      </c>
      <c r="K914" s="460" t="s">
        <v>2745</v>
      </c>
      <c r="L914" s="460" t="s">
        <v>2746</v>
      </c>
      <c r="M914" s="460"/>
      <c r="N914" s="459" t="s">
        <v>45</v>
      </c>
      <c r="O914" s="460" t="s">
        <v>46</v>
      </c>
      <c r="P914" s="459">
        <v>6</v>
      </c>
      <c r="Q914" s="459" t="s">
        <v>296</v>
      </c>
      <c r="R914" s="459" t="s">
        <v>48</v>
      </c>
      <c r="S914" s="459">
        <v>3</v>
      </c>
      <c r="T914" s="459">
        <v>1.1000000000000001</v>
      </c>
      <c r="U914" s="459" t="s">
        <v>66</v>
      </c>
      <c r="V914" s="459"/>
      <c r="W914" s="459"/>
      <c r="X914" s="459"/>
      <c r="Y914" s="459"/>
      <c r="Z914" s="459"/>
      <c r="AA914" s="459"/>
      <c r="AB914" s="481" t="str">
        <f t="shared" si="30"/>
        <v>Косухина</v>
      </c>
      <c r="AC914" s="481">
        <f t="shared" si="30"/>
        <v>24</v>
      </c>
      <c r="AD914" s="481"/>
      <c r="AE914" s="459"/>
      <c r="AF914" s="459"/>
      <c r="AG914" s="459"/>
    </row>
    <row r="915" spans="1:33" s="377" customFormat="1" ht="41.1" customHeight="1" x14ac:dyDescent="0.25">
      <c r="A915" s="492">
        <v>911</v>
      </c>
      <c r="B915" s="459" t="s">
        <v>38</v>
      </c>
      <c r="C915" s="459" t="s">
        <v>2768</v>
      </c>
      <c r="D915" s="459">
        <v>26</v>
      </c>
      <c r="E915" s="480"/>
      <c r="F915" s="459"/>
      <c r="G915" s="459"/>
      <c r="H915" s="459" t="s">
        <v>40</v>
      </c>
      <c r="I915" s="459" t="s">
        <v>2767</v>
      </c>
      <c r="J915" s="460" t="s">
        <v>2744</v>
      </c>
      <c r="K915" s="460" t="s">
        <v>2745</v>
      </c>
      <c r="L915" s="460" t="s">
        <v>2746</v>
      </c>
      <c r="M915" s="460"/>
      <c r="N915" s="459" t="s">
        <v>45</v>
      </c>
      <c r="O915" s="460" t="s">
        <v>46</v>
      </c>
      <c r="P915" s="459">
        <v>4</v>
      </c>
      <c r="Q915" s="459" t="s">
        <v>296</v>
      </c>
      <c r="R915" s="459" t="s">
        <v>48</v>
      </c>
      <c r="S915" s="459">
        <v>2</v>
      </c>
      <c r="T915" s="459">
        <v>1.1000000000000001</v>
      </c>
      <c r="U915" s="459" t="s">
        <v>66</v>
      </c>
      <c r="V915" s="459"/>
      <c r="W915" s="459"/>
      <c r="X915" s="459"/>
      <c r="Y915" s="459"/>
      <c r="Z915" s="459"/>
      <c r="AA915" s="459"/>
      <c r="AB915" s="481" t="str">
        <f t="shared" si="30"/>
        <v>Косухина</v>
      </c>
      <c r="AC915" s="481">
        <f t="shared" si="30"/>
        <v>26</v>
      </c>
      <c r="AD915" s="481"/>
      <c r="AE915" s="459"/>
      <c r="AF915" s="459"/>
      <c r="AG915" s="459"/>
    </row>
    <row r="916" spans="1:33" s="377" customFormat="1" ht="41.1" customHeight="1" x14ac:dyDescent="0.25">
      <c r="A916" s="459">
        <v>912</v>
      </c>
      <c r="B916" s="459" t="s">
        <v>38</v>
      </c>
      <c r="C916" s="459" t="s">
        <v>2768</v>
      </c>
      <c r="D916" s="459" t="s">
        <v>2794</v>
      </c>
      <c r="E916" s="480"/>
      <c r="F916" s="459"/>
      <c r="G916" s="459"/>
      <c r="H916" s="459" t="s">
        <v>40</v>
      </c>
      <c r="I916" s="459" t="s">
        <v>2795</v>
      </c>
      <c r="J916" s="460" t="s">
        <v>2796</v>
      </c>
      <c r="K916" s="460" t="s">
        <v>2797</v>
      </c>
      <c r="L916" s="460" t="s">
        <v>2798</v>
      </c>
      <c r="M916" s="460"/>
      <c r="N916" s="459" t="s">
        <v>45</v>
      </c>
      <c r="O916" s="460" t="s">
        <v>46</v>
      </c>
      <c r="P916" s="459">
        <v>12</v>
      </c>
      <c r="Q916" s="459" t="s">
        <v>296</v>
      </c>
      <c r="R916" s="459" t="s">
        <v>48</v>
      </c>
      <c r="S916" s="459">
        <v>6</v>
      </c>
      <c r="T916" s="459">
        <v>1.1000000000000001</v>
      </c>
      <c r="U916" s="459" t="s">
        <v>66</v>
      </c>
      <c r="V916" s="459"/>
      <c r="W916" s="459"/>
      <c r="X916" s="459"/>
      <c r="Y916" s="459"/>
      <c r="Z916" s="459"/>
      <c r="AA916" s="459"/>
      <c r="AB916" s="481" t="str">
        <f t="shared" si="30"/>
        <v>Косухина</v>
      </c>
      <c r="AC916" s="481" t="str">
        <f t="shared" si="30"/>
        <v>5а</v>
      </c>
      <c r="AD916" s="481"/>
      <c r="AE916" s="459" t="s">
        <v>2799</v>
      </c>
      <c r="AF916" s="459"/>
      <c r="AG916" s="459"/>
    </row>
    <row r="917" spans="1:33" s="377" customFormat="1" ht="41.1" customHeight="1" x14ac:dyDescent="0.25">
      <c r="A917" s="492">
        <v>913</v>
      </c>
      <c r="B917" s="459" t="s">
        <v>59</v>
      </c>
      <c r="C917" s="459" t="s">
        <v>2768</v>
      </c>
      <c r="D917" s="459">
        <v>30</v>
      </c>
      <c r="E917" s="480"/>
      <c r="F917" s="459"/>
      <c r="G917" s="459"/>
      <c r="H917" s="459" t="s">
        <v>40</v>
      </c>
      <c r="I917" s="459" t="s">
        <v>2800</v>
      </c>
      <c r="J917" s="460" t="s">
        <v>2801</v>
      </c>
      <c r="K917" s="460" t="s">
        <v>2802</v>
      </c>
      <c r="L917" s="460" t="s">
        <v>2803</v>
      </c>
      <c r="M917" s="460"/>
      <c r="N917" s="459" t="s">
        <v>45</v>
      </c>
      <c r="O917" s="460" t="s">
        <v>46</v>
      </c>
      <c r="P917" s="459">
        <v>8</v>
      </c>
      <c r="Q917" s="459" t="s">
        <v>296</v>
      </c>
      <c r="R917" s="459" t="s">
        <v>48</v>
      </c>
      <c r="S917" s="459">
        <v>4</v>
      </c>
      <c r="T917" s="459">
        <v>1.1000000000000001</v>
      </c>
      <c r="U917" s="459" t="s">
        <v>66</v>
      </c>
      <c r="V917" s="459"/>
      <c r="W917" s="459"/>
      <c r="X917" s="459"/>
      <c r="Y917" s="459"/>
      <c r="Z917" s="459"/>
      <c r="AA917" s="459"/>
      <c r="AB917" s="481" t="str">
        <f t="shared" si="30"/>
        <v>Косухина</v>
      </c>
      <c r="AC917" s="481">
        <f t="shared" si="30"/>
        <v>30</v>
      </c>
      <c r="AD917" s="481"/>
      <c r="AE917" s="459"/>
      <c r="AF917" s="459"/>
      <c r="AG917" s="459"/>
    </row>
    <row r="918" spans="1:33" s="377" customFormat="1" ht="41.1" customHeight="1" x14ac:dyDescent="0.25">
      <c r="A918" s="459">
        <v>914</v>
      </c>
      <c r="B918" s="459" t="s">
        <v>38</v>
      </c>
      <c r="C918" s="459" t="s">
        <v>2768</v>
      </c>
      <c r="D918" s="459">
        <v>32</v>
      </c>
      <c r="E918" s="480"/>
      <c r="F918" s="459"/>
      <c r="G918" s="459"/>
      <c r="H918" s="459" t="s">
        <v>40</v>
      </c>
      <c r="I918" s="459" t="s">
        <v>2804</v>
      </c>
      <c r="J918" s="460" t="s">
        <v>2805</v>
      </c>
      <c r="K918" s="460" t="s">
        <v>2806</v>
      </c>
      <c r="L918" s="460" t="s">
        <v>2807</v>
      </c>
      <c r="M918" s="460"/>
      <c r="N918" s="459" t="s">
        <v>45</v>
      </c>
      <c r="O918" s="460" t="s">
        <v>46</v>
      </c>
      <c r="P918" s="459">
        <v>8</v>
      </c>
      <c r="Q918" s="459" t="s">
        <v>296</v>
      </c>
      <c r="R918" s="459" t="s">
        <v>48</v>
      </c>
      <c r="S918" s="459">
        <v>2</v>
      </c>
      <c r="T918" s="459">
        <v>1.1000000000000001</v>
      </c>
      <c r="U918" s="459" t="s">
        <v>66</v>
      </c>
      <c r="V918" s="459"/>
      <c r="W918" s="459"/>
      <c r="X918" s="459"/>
      <c r="Y918" s="459"/>
      <c r="Z918" s="459"/>
      <c r="AA918" s="459"/>
      <c r="AB918" s="481" t="str">
        <f t="shared" si="30"/>
        <v>Косухина</v>
      </c>
      <c r="AC918" s="481">
        <f t="shared" si="30"/>
        <v>32</v>
      </c>
      <c r="AD918" s="481"/>
      <c r="AE918" s="459"/>
      <c r="AF918" s="459"/>
      <c r="AG918" s="459"/>
    </row>
    <row r="919" spans="1:33" s="377" customFormat="1" ht="41.1" customHeight="1" x14ac:dyDescent="0.25">
      <c r="A919" s="492">
        <v>915</v>
      </c>
      <c r="B919" s="459" t="s">
        <v>38</v>
      </c>
      <c r="C919" s="459" t="s">
        <v>2768</v>
      </c>
      <c r="D919" s="459">
        <v>38</v>
      </c>
      <c r="E919" s="480"/>
      <c r="F919" s="459"/>
      <c r="G919" s="459"/>
      <c r="H919" s="459" t="s">
        <v>40</v>
      </c>
      <c r="I919" s="459" t="s">
        <v>2808</v>
      </c>
      <c r="J919" s="460" t="s">
        <v>2809</v>
      </c>
      <c r="K919" s="460" t="s">
        <v>2810</v>
      </c>
      <c r="L919" s="460" t="s">
        <v>2811</v>
      </c>
      <c r="M919" s="460"/>
      <c r="N919" s="459" t="s">
        <v>45</v>
      </c>
      <c r="O919" s="460" t="s">
        <v>46</v>
      </c>
      <c r="P919" s="459">
        <v>10</v>
      </c>
      <c r="Q919" s="459" t="s">
        <v>296</v>
      </c>
      <c r="R919" s="459" t="s">
        <v>48</v>
      </c>
      <c r="S919" s="459">
        <v>3</v>
      </c>
      <c r="T919" s="459">
        <v>1.1000000000000001</v>
      </c>
      <c r="U919" s="459" t="s">
        <v>66</v>
      </c>
      <c r="V919" s="459">
        <v>2</v>
      </c>
      <c r="W919" s="459">
        <v>1.1000000000000001</v>
      </c>
      <c r="X919" s="459" t="s">
        <v>66</v>
      </c>
      <c r="Y919" s="459"/>
      <c r="Z919" s="459"/>
      <c r="AA919" s="459"/>
      <c r="AB919" s="481" t="str">
        <f t="shared" si="30"/>
        <v>Косухина</v>
      </c>
      <c r="AC919" s="481">
        <f t="shared" si="30"/>
        <v>38</v>
      </c>
      <c r="AD919" s="481"/>
      <c r="AE919" s="459"/>
      <c r="AF919" s="459"/>
      <c r="AG919" s="459"/>
    </row>
    <row r="920" spans="1:33" s="377" customFormat="1" ht="41.1" customHeight="1" x14ac:dyDescent="0.25">
      <c r="A920" s="459">
        <v>916</v>
      </c>
      <c r="B920" s="459" t="s">
        <v>59</v>
      </c>
      <c r="C920" s="459" t="s">
        <v>2768</v>
      </c>
      <c r="D920" s="459">
        <v>36</v>
      </c>
      <c r="E920" s="480"/>
      <c r="F920" s="459"/>
      <c r="G920" s="459"/>
      <c r="H920" s="459" t="s">
        <v>40</v>
      </c>
      <c r="I920" s="459" t="s">
        <v>2812</v>
      </c>
      <c r="J920" s="460" t="s">
        <v>2813</v>
      </c>
      <c r="K920" s="460" t="s">
        <v>2814</v>
      </c>
      <c r="L920" s="460" t="s">
        <v>2815</v>
      </c>
      <c r="M920" s="460"/>
      <c r="N920" s="459" t="s">
        <v>45</v>
      </c>
      <c r="O920" s="460" t="s">
        <v>46</v>
      </c>
      <c r="P920" s="459">
        <v>15</v>
      </c>
      <c r="Q920" s="459" t="s">
        <v>296</v>
      </c>
      <c r="R920" s="459" t="s">
        <v>48</v>
      </c>
      <c r="S920" s="459">
        <v>3</v>
      </c>
      <c r="T920" s="459">
        <v>1.1000000000000001</v>
      </c>
      <c r="U920" s="459" t="s">
        <v>66</v>
      </c>
      <c r="V920" s="459"/>
      <c r="W920" s="459"/>
      <c r="X920" s="459"/>
      <c r="Y920" s="459"/>
      <c r="Z920" s="459"/>
      <c r="AA920" s="459"/>
      <c r="AB920" s="481" t="str">
        <f t="shared" si="30"/>
        <v>Косухина</v>
      </c>
      <c r="AC920" s="481">
        <f t="shared" si="30"/>
        <v>36</v>
      </c>
      <c r="AD920" s="481"/>
      <c r="AE920" s="459"/>
      <c r="AF920" s="459"/>
      <c r="AG920" s="459"/>
    </row>
    <row r="921" spans="1:33" s="377" customFormat="1" ht="41.1" customHeight="1" x14ac:dyDescent="0.25">
      <c r="A921" s="492">
        <v>917</v>
      </c>
      <c r="B921" s="459" t="s">
        <v>38</v>
      </c>
      <c r="C921" s="459" t="s">
        <v>2768</v>
      </c>
      <c r="D921" s="459">
        <v>34</v>
      </c>
      <c r="E921" s="480"/>
      <c r="F921" s="459"/>
      <c r="G921" s="459"/>
      <c r="H921" s="459" t="s">
        <v>40</v>
      </c>
      <c r="I921" s="459" t="s">
        <v>2816</v>
      </c>
      <c r="J921" s="460" t="s">
        <v>2817</v>
      </c>
      <c r="K921" s="460" t="s">
        <v>2818</v>
      </c>
      <c r="L921" s="460" t="s">
        <v>2819</v>
      </c>
      <c r="M921" s="460"/>
      <c r="N921" s="459" t="s">
        <v>45</v>
      </c>
      <c r="O921" s="460" t="s">
        <v>46</v>
      </c>
      <c r="P921" s="459">
        <v>6</v>
      </c>
      <c r="Q921" s="459" t="s">
        <v>296</v>
      </c>
      <c r="R921" s="459" t="s">
        <v>48</v>
      </c>
      <c r="S921" s="459">
        <v>3</v>
      </c>
      <c r="T921" s="459">
        <v>1.1000000000000001</v>
      </c>
      <c r="U921" s="459" t="s">
        <v>66</v>
      </c>
      <c r="V921" s="459"/>
      <c r="W921" s="459"/>
      <c r="X921" s="459"/>
      <c r="Y921" s="459"/>
      <c r="Z921" s="459"/>
      <c r="AA921" s="459"/>
      <c r="AB921" s="481" t="str">
        <f t="shared" si="30"/>
        <v>Косухина</v>
      </c>
      <c r="AC921" s="481">
        <f t="shared" si="30"/>
        <v>34</v>
      </c>
      <c r="AD921" s="481"/>
      <c r="AE921" s="459"/>
      <c r="AF921" s="459"/>
      <c r="AG921" s="459"/>
    </row>
    <row r="922" spans="1:33" s="377" customFormat="1" ht="41.1" customHeight="1" x14ac:dyDescent="0.25">
      <c r="A922" s="459">
        <v>918</v>
      </c>
      <c r="B922" s="459" t="s">
        <v>59</v>
      </c>
      <c r="C922" s="435" t="s">
        <v>2820</v>
      </c>
      <c r="D922" s="435">
        <v>2</v>
      </c>
      <c r="E922" s="483" t="s">
        <v>231</v>
      </c>
      <c r="F922" s="435"/>
      <c r="G922" s="435"/>
      <c r="H922" s="435" t="s">
        <v>40</v>
      </c>
      <c r="I922" s="435" t="s">
        <v>2821</v>
      </c>
      <c r="J922" s="483" t="s">
        <v>771</v>
      </c>
      <c r="K922" s="462" t="s">
        <v>2822</v>
      </c>
      <c r="L922" s="462" t="s">
        <v>2823</v>
      </c>
      <c r="M922" s="462"/>
      <c r="N922" s="459" t="s">
        <v>45</v>
      </c>
      <c r="O922" s="460" t="s">
        <v>46</v>
      </c>
      <c r="P922" s="435">
        <v>2</v>
      </c>
      <c r="Q922" s="435" t="s">
        <v>133</v>
      </c>
      <c r="R922" s="435" t="s">
        <v>48</v>
      </c>
      <c r="S922" s="435">
        <v>1</v>
      </c>
      <c r="T922" s="462" t="s">
        <v>1264</v>
      </c>
      <c r="U922" s="435" t="s">
        <v>66</v>
      </c>
      <c r="V922" s="462"/>
      <c r="W922" s="462"/>
      <c r="X922" s="435"/>
      <c r="Y922" s="462"/>
      <c r="Z922" s="462"/>
      <c r="AA922" s="435"/>
      <c r="AB922" s="481" t="str">
        <f t="shared" si="30"/>
        <v>Кр. Армии</v>
      </c>
      <c r="AC922" s="481">
        <f t="shared" si="30"/>
        <v>2</v>
      </c>
      <c r="AD922" s="481" t="s">
        <v>61</v>
      </c>
      <c r="AE922" s="435"/>
      <c r="AF922" s="435"/>
      <c r="AG922" s="435"/>
    </row>
    <row r="923" spans="1:33" s="377" customFormat="1" ht="41.1" customHeight="1" x14ac:dyDescent="0.25">
      <c r="A923" s="492">
        <v>919</v>
      </c>
      <c r="B923" s="459" t="s">
        <v>38</v>
      </c>
      <c r="C923" s="435" t="s">
        <v>2820</v>
      </c>
      <c r="D923" s="435">
        <v>8</v>
      </c>
      <c r="E923" s="483" t="s">
        <v>231</v>
      </c>
      <c r="F923" s="435"/>
      <c r="G923" s="435"/>
      <c r="H923" s="435" t="s">
        <v>40</v>
      </c>
      <c r="I923" s="435" t="s">
        <v>227</v>
      </c>
      <c r="J923" s="483" t="s">
        <v>228</v>
      </c>
      <c r="K923" s="460" t="s">
        <v>229</v>
      </c>
      <c r="L923" s="462" t="s">
        <v>962</v>
      </c>
      <c r="M923" s="462"/>
      <c r="N923" s="459" t="s">
        <v>45</v>
      </c>
      <c r="O923" s="460" t="s">
        <v>46</v>
      </c>
      <c r="P923" s="435">
        <v>6</v>
      </c>
      <c r="Q923" s="435" t="s">
        <v>133</v>
      </c>
      <c r="R923" s="435" t="s">
        <v>48</v>
      </c>
      <c r="S923" s="435">
        <v>1</v>
      </c>
      <c r="T923" s="435">
        <v>1.1000000000000001</v>
      </c>
      <c r="U923" s="435" t="s">
        <v>66</v>
      </c>
      <c r="V923" s="435"/>
      <c r="W923" s="435"/>
      <c r="X923" s="435"/>
      <c r="Y923" s="435"/>
      <c r="Z923" s="435"/>
      <c r="AA923" s="435"/>
      <c r="AB923" s="481" t="str">
        <f t="shared" si="30"/>
        <v>Кр. Армии</v>
      </c>
      <c r="AC923" s="481">
        <f t="shared" si="30"/>
        <v>8</v>
      </c>
      <c r="AD923" s="481" t="s">
        <v>61</v>
      </c>
      <c r="AE923" s="435"/>
      <c r="AF923" s="435"/>
      <c r="AG923" s="435"/>
    </row>
    <row r="924" spans="1:33" s="377" customFormat="1" ht="41.1" customHeight="1" x14ac:dyDescent="0.25">
      <c r="A924" s="459">
        <v>920</v>
      </c>
      <c r="B924" s="459" t="s">
        <v>59</v>
      </c>
      <c r="C924" s="435" t="s">
        <v>2820</v>
      </c>
      <c r="D924" s="435">
        <v>42</v>
      </c>
      <c r="E924" s="483"/>
      <c r="F924" s="435"/>
      <c r="G924" s="435"/>
      <c r="H924" s="435" t="s">
        <v>40</v>
      </c>
      <c r="I924" s="435" t="s">
        <v>227</v>
      </c>
      <c r="J924" s="483" t="s">
        <v>228</v>
      </c>
      <c r="K924" s="462" t="s">
        <v>2824</v>
      </c>
      <c r="L924" s="462" t="s">
        <v>962</v>
      </c>
      <c r="M924" s="462"/>
      <c r="N924" s="459" t="s">
        <v>45</v>
      </c>
      <c r="O924" s="460" t="s">
        <v>46</v>
      </c>
      <c r="P924" s="435">
        <v>6</v>
      </c>
      <c r="Q924" s="435" t="s">
        <v>133</v>
      </c>
      <c r="R924" s="435" t="s">
        <v>48</v>
      </c>
      <c r="S924" s="435">
        <v>1</v>
      </c>
      <c r="T924" s="435">
        <v>1.1000000000000001</v>
      </c>
      <c r="U924" s="435" t="s">
        <v>66</v>
      </c>
      <c r="V924" s="435"/>
      <c r="W924" s="435"/>
      <c r="X924" s="435"/>
      <c r="Y924" s="435"/>
      <c r="Z924" s="435"/>
      <c r="AA924" s="435"/>
      <c r="AB924" s="481" t="str">
        <f t="shared" si="30"/>
        <v>Кр. Армии</v>
      </c>
      <c r="AC924" s="481">
        <f t="shared" si="30"/>
        <v>42</v>
      </c>
      <c r="AD924" s="481"/>
      <c r="AE924" s="435"/>
      <c r="AF924" s="435"/>
      <c r="AG924" s="435"/>
    </row>
    <row r="925" spans="1:33" s="377" customFormat="1" ht="41.1" customHeight="1" x14ac:dyDescent="0.25">
      <c r="A925" s="492">
        <v>921</v>
      </c>
      <c r="B925" s="459" t="s">
        <v>38</v>
      </c>
      <c r="C925" s="463" t="s">
        <v>2820</v>
      </c>
      <c r="D925" s="435">
        <v>42</v>
      </c>
      <c r="E925" s="483"/>
      <c r="F925" s="435"/>
      <c r="G925" s="435"/>
      <c r="H925" s="435" t="s">
        <v>40</v>
      </c>
      <c r="I925" s="463" t="s">
        <v>2825</v>
      </c>
      <c r="J925" s="483" t="s">
        <v>494</v>
      </c>
      <c r="K925" s="462" t="s">
        <v>2826</v>
      </c>
      <c r="L925" s="435" t="s">
        <v>2827</v>
      </c>
      <c r="M925" s="435"/>
      <c r="N925" s="459" t="s">
        <v>45</v>
      </c>
      <c r="O925" s="460" t="s">
        <v>46</v>
      </c>
      <c r="P925" s="435">
        <v>2</v>
      </c>
      <c r="Q925" s="435" t="s">
        <v>133</v>
      </c>
      <c r="R925" s="435" t="s">
        <v>48</v>
      </c>
      <c r="S925" s="435">
        <v>1</v>
      </c>
      <c r="T925" s="435">
        <v>0.75</v>
      </c>
      <c r="U925" s="435" t="s">
        <v>49</v>
      </c>
      <c r="V925" s="435"/>
      <c r="W925" s="435"/>
      <c r="X925" s="435"/>
      <c r="Y925" s="435"/>
      <c r="Z925" s="435"/>
      <c r="AA925" s="435"/>
      <c r="AB925" s="481" t="str">
        <f t="shared" si="30"/>
        <v>Кр. Армии</v>
      </c>
      <c r="AC925" s="481">
        <f t="shared" si="30"/>
        <v>42</v>
      </c>
      <c r="AD925" s="481"/>
      <c r="AE925" s="435"/>
      <c r="AF925" s="435"/>
      <c r="AG925" s="435"/>
    </row>
    <row r="926" spans="1:33" s="377" customFormat="1" ht="41.1" customHeight="1" x14ac:dyDescent="0.25">
      <c r="A926" s="459">
        <v>922</v>
      </c>
      <c r="B926" s="459" t="s">
        <v>38</v>
      </c>
      <c r="C926" s="435" t="s">
        <v>2820</v>
      </c>
      <c r="D926" s="435">
        <v>100</v>
      </c>
      <c r="E926" s="483"/>
      <c r="F926" s="435"/>
      <c r="G926" s="435"/>
      <c r="H926" s="435" t="s">
        <v>76</v>
      </c>
      <c r="I926" s="435" t="s">
        <v>2828</v>
      </c>
      <c r="J926" s="483" t="s">
        <v>2829</v>
      </c>
      <c r="K926" s="462" t="s">
        <v>2830</v>
      </c>
      <c r="L926" s="462" t="s">
        <v>2831</v>
      </c>
      <c r="M926" s="462"/>
      <c r="N926" s="459" t="s">
        <v>45</v>
      </c>
      <c r="O926" s="460" t="s">
        <v>46</v>
      </c>
      <c r="P926" s="435">
        <v>2</v>
      </c>
      <c r="Q926" s="435" t="s">
        <v>133</v>
      </c>
      <c r="R926" s="435" t="s">
        <v>48</v>
      </c>
      <c r="S926" s="435">
        <v>1</v>
      </c>
      <c r="T926" s="435">
        <v>1.1000000000000001</v>
      </c>
      <c r="U926" s="435" t="s">
        <v>66</v>
      </c>
      <c r="V926" s="435"/>
      <c r="W926" s="435"/>
      <c r="X926" s="435"/>
      <c r="Y926" s="435"/>
      <c r="Z926" s="435"/>
      <c r="AA926" s="435"/>
      <c r="AB926" s="481" t="str">
        <f t="shared" si="30"/>
        <v>Кр. Армии</v>
      </c>
      <c r="AC926" s="481">
        <f t="shared" si="30"/>
        <v>100</v>
      </c>
      <c r="AD926" s="481"/>
      <c r="AE926" s="435"/>
      <c r="AF926" s="435"/>
      <c r="AG926" s="435"/>
    </row>
    <row r="927" spans="1:33" s="377" customFormat="1" ht="41.1" customHeight="1" x14ac:dyDescent="0.25">
      <c r="A927" s="492">
        <v>923</v>
      </c>
      <c r="B927" s="459" t="s">
        <v>59</v>
      </c>
      <c r="C927" s="435" t="s">
        <v>2820</v>
      </c>
      <c r="D927" s="435">
        <v>100</v>
      </c>
      <c r="E927" s="483"/>
      <c r="F927" s="435"/>
      <c r="G927" s="435"/>
      <c r="H927" s="435" t="s">
        <v>40</v>
      </c>
      <c r="I927" s="435" t="s">
        <v>2832</v>
      </c>
      <c r="J927" s="483" t="s">
        <v>2833</v>
      </c>
      <c r="K927" s="462" t="s">
        <v>2834</v>
      </c>
      <c r="L927" s="462" t="s">
        <v>2835</v>
      </c>
      <c r="M927" s="462"/>
      <c r="N927" s="459" t="s">
        <v>45</v>
      </c>
      <c r="O927" s="460" t="s">
        <v>46</v>
      </c>
      <c r="P927" s="435">
        <v>2</v>
      </c>
      <c r="Q927" s="435" t="s">
        <v>133</v>
      </c>
      <c r="R927" s="435" t="s">
        <v>48</v>
      </c>
      <c r="S927" s="435">
        <v>1</v>
      </c>
      <c r="T927" s="435">
        <v>1.1000000000000001</v>
      </c>
      <c r="U927" s="435" t="s">
        <v>66</v>
      </c>
      <c r="V927" s="435"/>
      <c r="W927" s="435"/>
      <c r="X927" s="435"/>
      <c r="Y927" s="435"/>
      <c r="Z927" s="435"/>
      <c r="AA927" s="435"/>
      <c r="AB927" s="481" t="str">
        <f t="shared" si="30"/>
        <v>Кр. Армии</v>
      </c>
      <c r="AC927" s="481">
        <f t="shared" si="30"/>
        <v>100</v>
      </c>
      <c r="AD927" s="481"/>
      <c r="AE927" s="435"/>
      <c r="AF927" s="435"/>
      <c r="AG927" s="435"/>
    </row>
    <row r="928" spans="1:33" s="377" customFormat="1" ht="41.1" customHeight="1" x14ac:dyDescent="0.25">
      <c r="A928" s="459">
        <v>924</v>
      </c>
      <c r="B928" s="459" t="s">
        <v>38</v>
      </c>
      <c r="C928" s="435" t="s">
        <v>2820</v>
      </c>
      <c r="D928" s="435">
        <v>59</v>
      </c>
      <c r="E928" s="483"/>
      <c r="F928" s="435"/>
      <c r="G928" s="435"/>
      <c r="H928" s="435" t="s">
        <v>40</v>
      </c>
      <c r="I928" s="435" t="s">
        <v>2160</v>
      </c>
      <c r="J928" s="483" t="s">
        <v>2161</v>
      </c>
      <c r="K928" s="462" t="s">
        <v>2162</v>
      </c>
      <c r="L928" s="462" t="s">
        <v>2163</v>
      </c>
      <c r="M928" s="462"/>
      <c r="N928" s="459" t="s">
        <v>45</v>
      </c>
      <c r="O928" s="460" t="s">
        <v>46</v>
      </c>
      <c r="P928" s="435">
        <v>4</v>
      </c>
      <c r="Q928" s="435" t="s">
        <v>133</v>
      </c>
      <c r="R928" s="435" t="s">
        <v>48</v>
      </c>
      <c r="S928" s="435">
        <v>2</v>
      </c>
      <c r="T928" s="435">
        <v>1.1000000000000001</v>
      </c>
      <c r="U928" s="435" t="s">
        <v>66</v>
      </c>
      <c r="V928" s="435"/>
      <c r="W928" s="435"/>
      <c r="X928" s="435"/>
      <c r="Y928" s="435"/>
      <c r="Z928" s="435"/>
      <c r="AA928" s="435"/>
      <c r="AB928" s="481" t="str">
        <f t="shared" si="30"/>
        <v>Кр. Армии</v>
      </c>
      <c r="AC928" s="481">
        <f t="shared" si="30"/>
        <v>59</v>
      </c>
      <c r="AD928" s="481"/>
      <c r="AE928" s="435"/>
      <c r="AF928" s="435"/>
      <c r="AG928" s="435"/>
    </row>
    <row r="929" spans="1:33" s="377" customFormat="1" ht="47.25" customHeight="1" x14ac:dyDescent="0.25">
      <c r="A929" s="492">
        <v>925</v>
      </c>
      <c r="B929" s="459" t="s">
        <v>59</v>
      </c>
      <c r="C929" s="435" t="s">
        <v>2820</v>
      </c>
      <c r="D929" s="435">
        <v>10</v>
      </c>
      <c r="E929" s="483"/>
      <c r="F929" s="435"/>
      <c r="G929" s="435"/>
      <c r="H929" s="435" t="s">
        <v>40</v>
      </c>
      <c r="I929" s="435" t="s">
        <v>2836</v>
      </c>
      <c r="J929" s="483" t="s">
        <v>2837</v>
      </c>
      <c r="K929" s="435" t="s">
        <v>2838</v>
      </c>
      <c r="L929" s="462" t="s">
        <v>2839</v>
      </c>
      <c r="M929" s="462"/>
      <c r="N929" s="459" t="s">
        <v>45</v>
      </c>
      <c r="O929" s="460" t="s">
        <v>46</v>
      </c>
      <c r="P929" s="435">
        <v>4</v>
      </c>
      <c r="Q929" s="435" t="s">
        <v>133</v>
      </c>
      <c r="R929" s="435" t="s">
        <v>48</v>
      </c>
      <c r="S929" s="435">
        <v>2</v>
      </c>
      <c r="T929" s="435">
        <v>1.1000000000000001</v>
      </c>
      <c r="U929" s="435" t="s">
        <v>66</v>
      </c>
      <c r="V929" s="435"/>
      <c r="W929" s="435"/>
      <c r="X929" s="435"/>
      <c r="Y929" s="435"/>
      <c r="Z929" s="435"/>
      <c r="AA929" s="435"/>
      <c r="AB929" s="481" t="str">
        <f t="shared" si="30"/>
        <v>Кр. Армии</v>
      </c>
      <c r="AC929" s="481">
        <f t="shared" si="30"/>
        <v>10</v>
      </c>
      <c r="AD929" s="481"/>
      <c r="AE929" s="435" t="s">
        <v>2840</v>
      </c>
      <c r="AF929" s="435"/>
      <c r="AG929" s="435"/>
    </row>
    <row r="930" spans="1:33" s="377" customFormat="1" ht="41.1" customHeight="1" x14ac:dyDescent="0.25">
      <c r="A930" s="459">
        <v>926</v>
      </c>
      <c r="B930" s="459" t="s">
        <v>38</v>
      </c>
      <c r="C930" s="435" t="s">
        <v>2820</v>
      </c>
      <c r="D930" s="435">
        <v>23</v>
      </c>
      <c r="E930" s="483" t="s">
        <v>231</v>
      </c>
      <c r="F930" s="435"/>
      <c r="G930" s="435"/>
      <c r="H930" s="435" t="s">
        <v>76</v>
      </c>
      <c r="I930" s="435" t="s">
        <v>2841</v>
      </c>
      <c r="J930" s="483" t="s">
        <v>2842</v>
      </c>
      <c r="K930" s="462" t="s">
        <v>2843</v>
      </c>
      <c r="L930" s="462" t="s">
        <v>2844</v>
      </c>
      <c r="M930" s="462"/>
      <c r="N930" s="459" t="s">
        <v>45</v>
      </c>
      <c r="O930" s="460" t="s">
        <v>46</v>
      </c>
      <c r="P930" s="435">
        <v>2</v>
      </c>
      <c r="Q930" s="435" t="s">
        <v>133</v>
      </c>
      <c r="R930" s="435" t="s">
        <v>48</v>
      </c>
      <c r="S930" s="435">
        <v>1</v>
      </c>
      <c r="T930" s="435">
        <v>1.1000000000000001</v>
      </c>
      <c r="U930" s="435" t="s">
        <v>66</v>
      </c>
      <c r="V930" s="435"/>
      <c r="W930" s="435"/>
      <c r="X930" s="435"/>
      <c r="Y930" s="435"/>
      <c r="Z930" s="435"/>
      <c r="AA930" s="435"/>
      <c r="AB930" s="481" t="str">
        <f t="shared" si="30"/>
        <v>Кр. Армии</v>
      </c>
      <c r="AC930" s="481">
        <f t="shared" si="30"/>
        <v>23</v>
      </c>
      <c r="AD930" s="481"/>
      <c r="AE930" s="435"/>
      <c r="AF930" s="435"/>
      <c r="AG930" s="435"/>
    </row>
    <row r="931" spans="1:33" s="377" customFormat="1" ht="41.1" customHeight="1" x14ac:dyDescent="0.25">
      <c r="A931" s="492">
        <v>927</v>
      </c>
      <c r="B931" s="459" t="s">
        <v>38</v>
      </c>
      <c r="C931" s="435" t="s">
        <v>2820</v>
      </c>
      <c r="D931" s="435">
        <v>24</v>
      </c>
      <c r="E931" s="483"/>
      <c r="F931" s="435"/>
      <c r="G931" s="435"/>
      <c r="H931" s="435" t="s">
        <v>76</v>
      </c>
      <c r="I931" s="435" t="s">
        <v>2845</v>
      </c>
      <c r="J931" s="483" t="s">
        <v>2846</v>
      </c>
      <c r="K931" s="462" t="s">
        <v>2847</v>
      </c>
      <c r="L931" s="462" t="s">
        <v>2848</v>
      </c>
      <c r="M931" s="462"/>
      <c r="N931" s="459" t="s">
        <v>45</v>
      </c>
      <c r="O931" s="460" t="s">
        <v>46</v>
      </c>
      <c r="P931" s="435">
        <v>2</v>
      </c>
      <c r="Q931" s="435" t="s">
        <v>133</v>
      </c>
      <c r="R931" s="435" t="s">
        <v>48</v>
      </c>
      <c r="S931" s="435">
        <v>1</v>
      </c>
      <c r="T931" s="435">
        <v>1.1000000000000001</v>
      </c>
      <c r="U931" s="435" t="s">
        <v>66</v>
      </c>
      <c r="V931" s="435"/>
      <c r="W931" s="435"/>
      <c r="X931" s="435"/>
      <c r="Y931" s="435"/>
      <c r="Z931" s="435"/>
      <c r="AA931" s="435"/>
      <c r="AB931" s="481" t="str">
        <f t="shared" si="30"/>
        <v>Кр. Армии</v>
      </c>
      <c r="AC931" s="481">
        <f t="shared" si="30"/>
        <v>24</v>
      </c>
      <c r="AD931" s="481"/>
      <c r="AE931" s="435"/>
      <c r="AF931" s="435"/>
      <c r="AG931" s="435"/>
    </row>
    <row r="932" spans="1:33" s="377" customFormat="1" ht="41.1" customHeight="1" x14ac:dyDescent="0.25">
      <c r="A932" s="459">
        <v>928</v>
      </c>
      <c r="B932" s="459" t="s">
        <v>59</v>
      </c>
      <c r="C932" s="435" t="s">
        <v>2820</v>
      </c>
      <c r="D932" s="435">
        <v>35</v>
      </c>
      <c r="E932" s="483" t="s">
        <v>231</v>
      </c>
      <c r="F932" s="435"/>
      <c r="G932" s="435"/>
      <c r="H932" s="435" t="s">
        <v>40</v>
      </c>
      <c r="I932" s="435" t="s">
        <v>737</v>
      </c>
      <c r="J932" s="483" t="s">
        <v>738</v>
      </c>
      <c r="K932" s="462" t="s">
        <v>1165</v>
      </c>
      <c r="L932" s="462" t="s">
        <v>1271</v>
      </c>
      <c r="M932" s="462"/>
      <c r="N932" s="459" t="s">
        <v>45</v>
      </c>
      <c r="O932" s="460" t="s">
        <v>46</v>
      </c>
      <c r="P932" s="435">
        <v>10</v>
      </c>
      <c r="Q932" s="435" t="s">
        <v>133</v>
      </c>
      <c r="R932" s="435" t="s">
        <v>48</v>
      </c>
      <c r="S932" s="435">
        <v>1</v>
      </c>
      <c r="T932" s="435">
        <v>1.1000000000000001</v>
      </c>
      <c r="U932" s="435" t="s">
        <v>66</v>
      </c>
      <c r="V932" s="435"/>
      <c r="W932" s="435"/>
      <c r="X932" s="435"/>
      <c r="Y932" s="435"/>
      <c r="Z932" s="435"/>
      <c r="AA932" s="435"/>
      <c r="AB932" s="481" t="str">
        <f t="shared" si="30"/>
        <v>Кр. Армии</v>
      </c>
      <c r="AC932" s="481">
        <f t="shared" si="30"/>
        <v>35</v>
      </c>
      <c r="AD932" s="481" t="s">
        <v>61</v>
      </c>
      <c r="AE932" s="435"/>
      <c r="AF932" s="435"/>
      <c r="AG932" s="435"/>
    </row>
    <row r="933" spans="1:33" s="377" customFormat="1" ht="41.1" customHeight="1" x14ac:dyDescent="0.25">
      <c r="A933" s="492">
        <v>929</v>
      </c>
      <c r="B933" s="459" t="s">
        <v>38</v>
      </c>
      <c r="C933" s="435" t="s">
        <v>2820</v>
      </c>
      <c r="D933" s="435">
        <v>29</v>
      </c>
      <c r="E933" s="483" t="s">
        <v>231</v>
      </c>
      <c r="F933" s="435"/>
      <c r="G933" s="435"/>
      <c r="H933" s="435" t="s">
        <v>40</v>
      </c>
      <c r="I933" s="435" t="s">
        <v>2849</v>
      </c>
      <c r="J933" s="483">
        <v>1024600970998</v>
      </c>
      <c r="K933" s="462" t="s">
        <v>2850</v>
      </c>
      <c r="L933" s="462" t="s">
        <v>2851</v>
      </c>
      <c r="M933" s="462"/>
      <c r="N933" s="459" t="s">
        <v>45</v>
      </c>
      <c r="O933" s="460" t="s">
        <v>46</v>
      </c>
      <c r="P933" s="435">
        <v>4</v>
      </c>
      <c r="Q933" s="435" t="s">
        <v>133</v>
      </c>
      <c r="R933" s="435" t="s">
        <v>48</v>
      </c>
      <c r="S933" s="435">
        <v>2</v>
      </c>
      <c r="T933" s="435">
        <v>0.75</v>
      </c>
      <c r="U933" s="435" t="s">
        <v>49</v>
      </c>
      <c r="V933" s="435"/>
      <c r="W933" s="435"/>
      <c r="X933" s="435"/>
      <c r="Y933" s="435"/>
      <c r="Z933" s="435"/>
      <c r="AA933" s="435"/>
      <c r="AB933" s="481" t="str">
        <f t="shared" si="30"/>
        <v>Кр. Армии</v>
      </c>
      <c r="AC933" s="481">
        <f t="shared" si="30"/>
        <v>29</v>
      </c>
      <c r="AD933" s="481" t="s">
        <v>61</v>
      </c>
      <c r="AE933" s="435"/>
      <c r="AF933" s="435"/>
      <c r="AG933" s="435"/>
    </row>
    <row r="934" spans="1:33" s="377" customFormat="1" ht="41.1" customHeight="1" x14ac:dyDescent="0.25">
      <c r="A934" s="459">
        <v>930</v>
      </c>
      <c r="B934" s="459" t="s">
        <v>59</v>
      </c>
      <c r="C934" s="435" t="s">
        <v>2820</v>
      </c>
      <c r="D934" s="435">
        <v>31</v>
      </c>
      <c r="E934" s="483"/>
      <c r="F934" s="435"/>
      <c r="G934" s="435"/>
      <c r="H934" s="435" t="s">
        <v>76</v>
      </c>
      <c r="I934" s="435" t="s">
        <v>1461</v>
      </c>
      <c r="J934" s="483">
        <v>316463200091342</v>
      </c>
      <c r="K934" s="462" t="s">
        <v>2852</v>
      </c>
      <c r="L934" s="462" t="s">
        <v>1463</v>
      </c>
      <c r="M934" s="462"/>
      <c r="N934" s="459" t="s">
        <v>45</v>
      </c>
      <c r="O934" s="460" t="s">
        <v>46</v>
      </c>
      <c r="P934" s="435">
        <v>2</v>
      </c>
      <c r="Q934" s="435" t="s">
        <v>133</v>
      </c>
      <c r="R934" s="435" t="s">
        <v>48</v>
      </c>
      <c r="S934" s="435">
        <v>1</v>
      </c>
      <c r="T934" s="435">
        <v>0.75</v>
      </c>
      <c r="U934" s="435" t="s">
        <v>49</v>
      </c>
      <c r="V934" s="435"/>
      <c r="W934" s="435"/>
      <c r="X934" s="435"/>
      <c r="Y934" s="435"/>
      <c r="Z934" s="435"/>
      <c r="AA934" s="435"/>
      <c r="AB934" s="481" t="str">
        <f t="shared" si="30"/>
        <v>Кр. Армии</v>
      </c>
      <c r="AC934" s="481">
        <f t="shared" si="30"/>
        <v>31</v>
      </c>
      <c r="AD934" s="481"/>
      <c r="AE934" s="435"/>
      <c r="AF934" s="435"/>
      <c r="AG934" s="435"/>
    </row>
    <row r="935" spans="1:33" s="377" customFormat="1" ht="41.1" customHeight="1" x14ac:dyDescent="0.25">
      <c r="A935" s="492">
        <v>931</v>
      </c>
      <c r="B935" s="459" t="s">
        <v>38</v>
      </c>
      <c r="C935" s="435" t="s">
        <v>2820</v>
      </c>
      <c r="D935" s="435">
        <v>2</v>
      </c>
      <c r="E935" s="483" t="s">
        <v>61</v>
      </c>
      <c r="F935" s="435"/>
      <c r="G935" s="435"/>
      <c r="H935" s="435" t="s">
        <v>40</v>
      </c>
      <c r="I935" s="435" t="s">
        <v>2853</v>
      </c>
      <c r="J935" s="483">
        <v>1165024055492</v>
      </c>
      <c r="K935" s="462" t="s">
        <v>2854</v>
      </c>
      <c r="L935" s="462" t="s">
        <v>2855</v>
      </c>
      <c r="M935" s="462"/>
      <c r="N935" s="459" t="s">
        <v>45</v>
      </c>
      <c r="O935" s="460" t="s">
        <v>46</v>
      </c>
      <c r="P935" s="435">
        <v>4</v>
      </c>
      <c r="Q935" s="435" t="s">
        <v>133</v>
      </c>
      <c r="R935" s="435" t="s">
        <v>48</v>
      </c>
      <c r="S935" s="435">
        <v>2</v>
      </c>
      <c r="T935" s="435">
        <v>0.75</v>
      </c>
      <c r="U935" s="435" t="s">
        <v>49</v>
      </c>
      <c r="V935" s="435"/>
      <c r="W935" s="435"/>
      <c r="X935" s="435"/>
      <c r="Y935" s="435"/>
      <c r="Z935" s="435"/>
      <c r="AA935" s="435"/>
      <c r="AB935" s="481" t="str">
        <f t="shared" si="30"/>
        <v>Кр. Армии</v>
      </c>
      <c r="AC935" s="481">
        <f t="shared" si="30"/>
        <v>2</v>
      </c>
      <c r="AD935" s="481" t="s">
        <v>61</v>
      </c>
      <c r="AE935" s="435"/>
      <c r="AF935" s="435"/>
      <c r="AG935" s="435"/>
    </row>
    <row r="936" spans="1:33" s="377" customFormat="1" ht="41.1" customHeight="1" x14ac:dyDescent="0.25">
      <c r="A936" s="459">
        <v>932</v>
      </c>
      <c r="B936" s="459" t="s">
        <v>59</v>
      </c>
      <c r="C936" s="435" t="s">
        <v>2820</v>
      </c>
      <c r="D936" s="435">
        <v>2</v>
      </c>
      <c r="E936" s="483" t="s">
        <v>61</v>
      </c>
      <c r="F936" s="435"/>
      <c r="G936" s="435"/>
      <c r="H936" s="435" t="s">
        <v>40</v>
      </c>
      <c r="I936" s="435" t="s">
        <v>1562</v>
      </c>
      <c r="J936" s="483">
        <v>1047796466299</v>
      </c>
      <c r="K936" s="462" t="s">
        <v>2854</v>
      </c>
      <c r="L936" s="462" t="s">
        <v>2856</v>
      </c>
      <c r="M936" s="462"/>
      <c r="N936" s="459" t="s">
        <v>45</v>
      </c>
      <c r="O936" s="460" t="s">
        <v>46</v>
      </c>
      <c r="P936" s="435">
        <v>2</v>
      </c>
      <c r="Q936" s="435" t="s">
        <v>133</v>
      </c>
      <c r="R936" s="435" t="s">
        <v>48</v>
      </c>
      <c r="S936" s="435">
        <v>1</v>
      </c>
      <c r="T936" s="435">
        <v>0.75</v>
      </c>
      <c r="U936" s="435" t="s">
        <v>49</v>
      </c>
      <c r="V936" s="435"/>
      <c r="W936" s="435"/>
      <c r="X936" s="435"/>
      <c r="Y936" s="435"/>
      <c r="Z936" s="435"/>
      <c r="AA936" s="435"/>
      <c r="AB936" s="481" t="str">
        <f t="shared" si="30"/>
        <v>Кр. Армии</v>
      </c>
      <c r="AC936" s="481">
        <f t="shared" si="30"/>
        <v>2</v>
      </c>
      <c r="AD936" s="481" t="s">
        <v>61</v>
      </c>
      <c r="AE936" s="435"/>
      <c r="AF936" s="435"/>
      <c r="AG936" s="435"/>
    </row>
    <row r="937" spans="1:33" s="377" customFormat="1" ht="41.1" customHeight="1" x14ac:dyDescent="0.25">
      <c r="A937" s="492">
        <v>933</v>
      </c>
      <c r="B937" s="459" t="s">
        <v>59</v>
      </c>
      <c r="C937" s="435" t="s">
        <v>2820</v>
      </c>
      <c r="D937" s="435">
        <v>23</v>
      </c>
      <c r="E937" s="483"/>
      <c r="F937" s="435"/>
      <c r="G937" s="435"/>
      <c r="H937" s="435" t="s">
        <v>40</v>
      </c>
      <c r="I937" s="435" t="s">
        <v>2857</v>
      </c>
      <c r="J937" s="483">
        <v>1024600944455</v>
      </c>
      <c r="K937" s="462" t="s">
        <v>2858</v>
      </c>
      <c r="L937" s="462" t="s">
        <v>2859</v>
      </c>
      <c r="M937" s="462"/>
      <c r="N937" s="459" t="s">
        <v>45</v>
      </c>
      <c r="O937" s="460" t="s">
        <v>46</v>
      </c>
      <c r="P937" s="435">
        <v>4</v>
      </c>
      <c r="Q937" s="435" t="s">
        <v>133</v>
      </c>
      <c r="R937" s="435" t="s">
        <v>48</v>
      </c>
      <c r="S937" s="435">
        <v>2</v>
      </c>
      <c r="T937" s="435">
        <v>0.75</v>
      </c>
      <c r="U937" s="435" t="s">
        <v>49</v>
      </c>
      <c r="V937" s="435"/>
      <c r="W937" s="435"/>
      <c r="X937" s="435"/>
      <c r="Y937" s="435"/>
      <c r="Z937" s="435"/>
      <c r="AA937" s="435"/>
      <c r="AB937" s="481" t="str">
        <f t="shared" ref="AB937:AC968" si="31">C937</f>
        <v>Кр. Армии</v>
      </c>
      <c r="AC937" s="481">
        <f t="shared" si="31"/>
        <v>23</v>
      </c>
      <c r="AD937" s="481"/>
      <c r="AE937" s="435"/>
      <c r="AF937" s="435"/>
      <c r="AG937" s="435"/>
    </row>
    <row r="938" spans="1:33" s="377" customFormat="1" ht="41.1" customHeight="1" x14ac:dyDescent="0.25">
      <c r="A938" s="459">
        <v>934</v>
      </c>
      <c r="B938" s="459" t="s">
        <v>38</v>
      </c>
      <c r="C938" s="435" t="s">
        <v>2820</v>
      </c>
      <c r="D938" s="435">
        <v>42</v>
      </c>
      <c r="E938" s="483"/>
      <c r="F938" s="435"/>
      <c r="G938" s="435"/>
      <c r="H938" s="435" t="s">
        <v>40</v>
      </c>
      <c r="I938" s="435" t="s">
        <v>2860</v>
      </c>
      <c r="J938" s="483">
        <v>1124632005442</v>
      </c>
      <c r="K938" s="462" t="s">
        <v>2861</v>
      </c>
      <c r="L938" s="462" t="s">
        <v>2862</v>
      </c>
      <c r="M938" s="462"/>
      <c r="N938" s="459" t="s">
        <v>45</v>
      </c>
      <c r="O938" s="460" t="s">
        <v>46</v>
      </c>
      <c r="P938" s="435">
        <v>4</v>
      </c>
      <c r="Q938" s="435" t="s">
        <v>133</v>
      </c>
      <c r="R938" s="435" t="s">
        <v>48</v>
      </c>
      <c r="S938" s="435">
        <v>2</v>
      </c>
      <c r="T938" s="435">
        <v>0.75</v>
      </c>
      <c r="U938" s="435" t="s">
        <v>49</v>
      </c>
      <c r="V938" s="435"/>
      <c r="W938" s="435"/>
      <c r="X938" s="435"/>
      <c r="Y938" s="435"/>
      <c r="Z938" s="435"/>
      <c r="AA938" s="435"/>
      <c r="AB938" s="481" t="str">
        <f t="shared" si="31"/>
        <v>Кр. Армии</v>
      </c>
      <c r="AC938" s="481">
        <f t="shared" si="31"/>
        <v>42</v>
      </c>
      <c r="AD938" s="481"/>
      <c r="AE938" s="435"/>
      <c r="AF938" s="435"/>
      <c r="AG938" s="435"/>
    </row>
    <row r="939" spans="1:33" s="377" customFormat="1" ht="41.1" customHeight="1" x14ac:dyDescent="0.25">
      <c r="A939" s="492">
        <v>935</v>
      </c>
      <c r="B939" s="459" t="s">
        <v>59</v>
      </c>
      <c r="C939" s="435" t="s">
        <v>2820</v>
      </c>
      <c r="D939" s="435">
        <v>40</v>
      </c>
      <c r="E939" s="483"/>
      <c r="F939" s="435"/>
      <c r="G939" s="435"/>
      <c r="H939" s="435" t="s">
        <v>76</v>
      </c>
      <c r="I939" s="435" t="s">
        <v>2863</v>
      </c>
      <c r="J939" s="483">
        <v>304463235900701</v>
      </c>
      <c r="K939" s="462" t="s">
        <v>2864</v>
      </c>
      <c r="L939" s="462" t="s">
        <v>2865</v>
      </c>
      <c r="M939" s="462"/>
      <c r="N939" s="459" t="s">
        <v>45</v>
      </c>
      <c r="O939" s="460" t="s">
        <v>46</v>
      </c>
      <c r="P939" s="435">
        <v>4</v>
      </c>
      <c r="Q939" s="435" t="s">
        <v>133</v>
      </c>
      <c r="R939" s="435" t="s">
        <v>48</v>
      </c>
      <c r="S939" s="435">
        <v>1</v>
      </c>
      <c r="T939" s="435">
        <v>0.75</v>
      </c>
      <c r="U939" s="435" t="s">
        <v>49</v>
      </c>
      <c r="V939" s="435"/>
      <c r="W939" s="435"/>
      <c r="X939" s="435"/>
      <c r="Y939" s="435"/>
      <c r="Z939" s="435"/>
      <c r="AA939" s="435"/>
      <c r="AB939" s="481" t="str">
        <f t="shared" si="31"/>
        <v>Кр. Армии</v>
      </c>
      <c r="AC939" s="481">
        <f t="shared" si="31"/>
        <v>40</v>
      </c>
      <c r="AD939" s="481"/>
      <c r="AE939" s="435"/>
      <c r="AF939" s="435"/>
      <c r="AG939" s="435"/>
    </row>
    <row r="940" spans="1:33" s="377" customFormat="1" ht="41.1" customHeight="1" x14ac:dyDescent="0.25">
      <c r="A940" s="459">
        <v>936</v>
      </c>
      <c r="B940" s="459" t="s">
        <v>38</v>
      </c>
      <c r="C940" s="435" t="s">
        <v>2866</v>
      </c>
      <c r="D940" s="435">
        <v>6</v>
      </c>
      <c r="E940" s="483"/>
      <c r="F940" s="435"/>
      <c r="G940" s="435"/>
      <c r="H940" s="435" t="s">
        <v>40</v>
      </c>
      <c r="I940" s="435" t="s">
        <v>1761</v>
      </c>
      <c r="J940" s="483" t="s">
        <v>1762</v>
      </c>
      <c r="K940" s="435" t="s">
        <v>2867</v>
      </c>
      <c r="L940" s="435" t="s">
        <v>1764</v>
      </c>
      <c r="M940" s="435"/>
      <c r="N940" s="459" t="s">
        <v>45</v>
      </c>
      <c r="O940" s="460" t="s">
        <v>46</v>
      </c>
      <c r="P940" s="435">
        <v>8</v>
      </c>
      <c r="Q940" s="435" t="s">
        <v>133</v>
      </c>
      <c r="R940" s="435" t="s">
        <v>48</v>
      </c>
      <c r="S940" s="435">
        <v>4</v>
      </c>
      <c r="T940" s="462" t="s">
        <v>1264</v>
      </c>
      <c r="U940" s="435" t="s">
        <v>49</v>
      </c>
      <c r="V940" s="462"/>
      <c r="W940" s="462"/>
      <c r="X940" s="435"/>
      <c r="Y940" s="462"/>
      <c r="Z940" s="462"/>
      <c r="AA940" s="435"/>
      <c r="AB940" s="481" t="str">
        <f t="shared" si="31"/>
        <v>Красная площадь</v>
      </c>
      <c r="AC940" s="481">
        <f t="shared" si="31"/>
        <v>6</v>
      </c>
      <c r="AD940" s="481"/>
      <c r="AE940" s="435"/>
      <c r="AF940" s="435"/>
      <c r="AG940" s="435"/>
    </row>
    <row r="941" spans="1:33" s="377" customFormat="1" ht="41.1" customHeight="1" x14ac:dyDescent="0.25">
      <c r="A941" s="492">
        <v>937</v>
      </c>
      <c r="B941" s="459" t="s">
        <v>38</v>
      </c>
      <c r="C941" s="435" t="s">
        <v>2866</v>
      </c>
      <c r="D941" s="462" t="s">
        <v>2868</v>
      </c>
      <c r="E941" s="483"/>
      <c r="F941" s="435"/>
      <c r="G941" s="435"/>
      <c r="H941" s="435" t="s">
        <v>40</v>
      </c>
      <c r="I941" s="435" t="s">
        <v>2111</v>
      </c>
      <c r="J941" s="483">
        <v>11544632004086</v>
      </c>
      <c r="K941" s="462" t="s">
        <v>2035</v>
      </c>
      <c r="L941" s="462" t="s">
        <v>2036</v>
      </c>
      <c r="M941" s="462"/>
      <c r="N941" s="459" t="s">
        <v>45</v>
      </c>
      <c r="O941" s="460" t="s">
        <v>46</v>
      </c>
      <c r="P941" s="435">
        <v>6</v>
      </c>
      <c r="Q941" s="435" t="s">
        <v>133</v>
      </c>
      <c r="R941" s="435" t="s">
        <v>1438</v>
      </c>
      <c r="S941" s="435">
        <v>3</v>
      </c>
      <c r="T941" s="435">
        <v>1.1000000000000001</v>
      </c>
      <c r="U941" s="435" t="s">
        <v>66</v>
      </c>
      <c r="V941" s="435">
        <v>1</v>
      </c>
      <c r="W941" s="435">
        <v>1.1000000000000001</v>
      </c>
      <c r="X941" s="435" t="s">
        <v>49</v>
      </c>
      <c r="Y941" s="435"/>
      <c r="Z941" s="435"/>
      <c r="AA941" s="435"/>
      <c r="AB941" s="481" t="str">
        <f t="shared" si="31"/>
        <v>Красная площадь</v>
      </c>
      <c r="AC941" s="481" t="str">
        <f t="shared" si="31"/>
        <v>2/4</v>
      </c>
      <c r="AD941" s="481"/>
      <c r="AE941" s="435"/>
      <c r="AF941" s="435"/>
      <c r="AG941" s="435"/>
    </row>
    <row r="942" spans="1:33" s="377" customFormat="1" ht="41.1" customHeight="1" x14ac:dyDescent="0.25">
      <c r="A942" s="459">
        <v>938</v>
      </c>
      <c r="B942" s="459" t="s">
        <v>59</v>
      </c>
      <c r="C942" s="463" t="s">
        <v>2866</v>
      </c>
      <c r="D942" s="435"/>
      <c r="E942" s="483"/>
      <c r="F942" s="435" t="s">
        <v>2869</v>
      </c>
      <c r="G942" s="435" t="s">
        <v>2870</v>
      </c>
      <c r="H942" s="435" t="s">
        <v>76</v>
      </c>
      <c r="I942" s="463" t="s">
        <v>2871</v>
      </c>
      <c r="J942" s="483">
        <v>304463219700012</v>
      </c>
      <c r="K942" s="462" t="s">
        <v>2872</v>
      </c>
      <c r="L942" s="462" t="s">
        <v>2873</v>
      </c>
      <c r="M942" s="462"/>
      <c r="N942" s="459" t="s">
        <v>45</v>
      </c>
      <c r="O942" s="460" t="s">
        <v>46</v>
      </c>
      <c r="P942" s="435">
        <v>4</v>
      </c>
      <c r="Q942" s="435" t="s">
        <v>133</v>
      </c>
      <c r="R942" s="435" t="s">
        <v>48</v>
      </c>
      <c r="S942" s="435">
        <v>1</v>
      </c>
      <c r="T942" s="435">
        <v>0.75</v>
      </c>
      <c r="U942" s="435" t="s">
        <v>49</v>
      </c>
      <c r="V942" s="435"/>
      <c r="W942" s="435"/>
      <c r="X942" s="435"/>
      <c r="Y942" s="435"/>
      <c r="Z942" s="435"/>
      <c r="AA942" s="435"/>
      <c r="AB942" s="481" t="str">
        <f t="shared" si="31"/>
        <v>Красная площадь</v>
      </c>
      <c r="AC942" s="481"/>
      <c r="AD942" s="481"/>
      <c r="AE942" s="435"/>
      <c r="AF942" s="435"/>
      <c r="AG942" s="435"/>
    </row>
    <row r="943" spans="1:33" s="377" customFormat="1" ht="41.1" customHeight="1" x14ac:dyDescent="0.25">
      <c r="A943" s="492">
        <v>939</v>
      </c>
      <c r="B943" s="459" t="s">
        <v>38</v>
      </c>
      <c r="C943" s="435" t="s">
        <v>2866</v>
      </c>
      <c r="D943" s="435">
        <v>8</v>
      </c>
      <c r="E943" s="483"/>
      <c r="F943" s="435"/>
      <c r="G943" s="435"/>
      <c r="H943" s="435" t="s">
        <v>40</v>
      </c>
      <c r="I943" s="463" t="s">
        <v>528</v>
      </c>
      <c r="J943" s="483">
        <v>1027700198767</v>
      </c>
      <c r="K943" s="462" t="s">
        <v>530</v>
      </c>
      <c r="L943" s="462" t="s">
        <v>2874</v>
      </c>
      <c r="M943" s="462"/>
      <c r="N943" s="459" t="s">
        <v>45</v>
      </c>
      <c r="O943" s="460" t="s">
        <v>46</v>
      </c>
      <c r="P943" s="435">
        <v>8</v>
      </c>
      <c r="Q943" s="435" t="s">
        <v>133</v>
      </c>
      <c r="R943" s="435" t="s">
        <v>48</v>
      </c>
      <c r="S943" s="435">
        <v>4</v>
      </c>
      <c r="T943" s="435">
        <v>0.75</v>
      </c>
      <c r="U943" s="435" t="s">
        <v>49</v>
      </c>
      <c r="V943" s="435"/>
      <c r="W943" s="435"/>
      <c r="X943" s="435"/>
      <c r="Y943" s="435"/>
      <c r="Z943" s="435"/>
      <c r="AA943" s="435"/>
      <c r="AB943" s="481" t="str">
        <f t="shared" si="31"/>
        <v>Красная площадь</v>
      </c>
      <c r="AC943" s="481">
        <f t="shared" si="31"/>
        <v>8</v>
      </c>
      <c r="AD943" s="481"/>
      <c r="AE943" s="435"/>
      <c r="AF943" s="435"/>
      <c r="AG943" s="435"/>
    </row>
    <row r="944" spans="1:33" s="377" customFormat="1" ht="41.1" customHeight="1" x14ac:dyDescent="0.25">
      <c r="A944" s="459">
        <v>940</v>
      </c>
      <c r="B944" s="459" t="s">
        <v>38</v>
      </c>
      <c r="C944" s="459" t="s">
        <v>2875</v>
      </c>
      <c r="D944" s="459">
        <v>22</v>
      </c>
      <c r="E944" s="480" t="s">
        <v>61</v>
      </c>
      <c r="F944" s="459"/>
      <c r="G944" s="459"/>
      <c r="H944" s="459" t="s">
        <v>76</v>
      </c>
      <c r="I944" s="459" t="s">
        <v>2876</v>
      </c>
      <c r="J944" s="460" t="s">
        <v>2877</v>
      </c>
      <c r="K944" s="460" t="s">
        <v>2878</v>
      </c>
      <c r="L944" s="460" t="s">
        <v>2879</v>
      </c>
      <c r="M944" s="460"/>
      <c r="N944" s="459" t="s">
        <v>45</v>
      </c>
      <c r="O944" s="460" t="s">
        <v>46</v>
      </c>
      <c r="P944" s="459">
        <v>3</v>
      </c>
      <c r="Q944" s="459" t="s">
        <v>47</v>
      </c>
      <c r="R944" s="459" t="s">
        <v>48</v>
      </c>
      <c r="S944" s="459">
        <v>1</v>
      </c>
      <c r="T944" s="459">
        <v>0.24</v>
      </c>
      <c r="U944" s="459" t="s">
        <v>66</v>
      </c>
      <c r="V944" s="459"/>
      <c r="W944" s="459"/>
      <c r="X944" s="459"/>
      <c r="Y944" s="459"/>
      <c r="Z944" s="459"/>
      <c r="AA944" s="459"/>
      <c r="AB944" s="481" t="str">
        <f t="shared" si="31"/>
        <v>Краснознаменная</v>
      </c>
      <c r="AC944" s="481">
        <f t="shared" si="31"/>
        <v>22</v>
      </c>
      <c r="AD944" s="481" t="str">
        <f>E944</f>
        <v>а</v>
      </c>
      <c r="AE944" s="459"/>
      <c r="AF944" s="459"/>
      <c r="AG944" s="459"/>
    </row>
    <row r="945" spans="1:33" s="377" customFormat="1" ht="41.1" customHeight="1" x14ac:dyDescent="0.25">
      <c r="A945" s="492">
        <v>941</v>
      </c>
      <c r="B945" s="459" t="s">
        <v>59</v>
      </c>
      <c r="C945" s="459" t="s">
        <v>2875</v>
      </c>
      <c r="D945" s="459">
        <v>22</v>
      </c>
      <c r="E945" s="480" t="s">
        <v>61</v>
      </c>
      <c r="F945" s="459"/>
      <c r="G945" s="459"/>
      <c r="H945" s="459" t="s">
        <v>40</v>
      </c>
      <c r="I945" s="459" t="s">
        <v>2880</v>
      </c>
      <c r="J945" s="460" t="s">
        <v>2881</v>
      </c>
      <c r="K945" s="460" t="s">
        <v>2882</v>
      </c>
      <c r="L945" s="460" t="s">
        <v>2883</v>
      </c>
      <c r="M945" s="460"/>
      <c r="N945" s="459" t="s">
        <v>45</v>
      </c>
      <c r="O945" s="460" t="s">
        <v>46</v>
      </c>
      <c r="P945" s="459">
        <v>3</v>
      </c>
      <c r="Q945" s="459" t="s">
        <v>47</v>
      </c>
      <c r="R945" s="459" t="s">
        <v>48</v>
      </c>
      <c r="S945" s="459">
        <v>1</v>
      </c>
      <c r="T945" s="459">
        <v>1.1000000000000001</v>
      </c>
      <c r="U945" s="459" t="s">
        <v>66</v>
      </c>
      <c r="V945" s="459"/>
      <c r="W945" s="459"/>
      <c r="X945" s="459"/>
      <c r="Y945" s="459"/>
      <c r="Z945" s="459"/>
      <c r="AA945" s="459"/>
      <c r="AB945" s="481" t="str">
        <f t="shared" si="31"/>
        <v>Краснознаменная</v>
      </c>
      <c r="AC945" s="481">
        <f t="shared" si="31"/>
        <v>22</v>
      </c>
      <c r="AD945" s="481" t="str">
        <f>E945</f>
        <v>а</v>
      </c>
      <c r="AE945" s="459"/>
      <c r="AF945" s="459"/>
      <c r="AG945" s="459"/>
    </row>
    <row r="946" spans="1:33" s="377" customFormat="1" ht="46.5" customHeight="1" x14ac:dyDescent="0.25">
      <c r="A946" s="459">
        <v>942</v>
      </c>
      <c r="B946" s="459" t="s">
        <v>38</v>
      </c>
      <c r="C946" s="459" t="s">
        <v>2875</v>
      </c>
      <c r="D946" s="459">
        <v>13</v>
      </c>
      <c r="E946" s="480"/>
      <c r="F946" s="459"/>
      <c r="G946" s="459"/>
      <c r="H946" s="459" t="s">
        <v>40</v>
      </c>
      <c r="I946" s="459" t="s">
        <v>2884</v>
      </c>
      <c r="J946" s="460" t="s">
        <v>2885</v>
      </c>
      <c r="K946" s="460" t="s">
        <v>2886</v>
      </c>
      <c r="L946" s="460" t="s">
        <v>2887</v>
      </c>
      <c r="M946" s="460"/>
      <c r="N946" s="459" t="s">
        <v>45</v>
      </c>
      <c r="O946" s="460" t="s">
        <v>46</v>
      </c>
      <c r="P946" s="459">
        <v>2</v>
      </c>
      <c r="Q946" s="459" t="s">
        <v>47</v>
      </c>
      <c r="R946" s="459" t="s">
        <v>48</v>
      </c>
      <c r="S946" s="459">
        <v>1</v>
      </c>
      <c r="T946" s="459">
        <v>1.1000000000000001</v>
      </c>
      <c r="U946" s="459" t="s">
        <v>66</v>
      </c>
      <c r="V946" s="459"/>
      <c r="W946" s="459"/>
      <c r="X946" s="459"/>
      <c r="Y946" s="459"/>
      <c r="Z946" s="459"/>
      <c r="AA946" s="459"/>
      <c r="AB946" s="481" t="str">
        <f t="shared" si="31"/>
        <v>Краснознаменная</v>
      </c>
      <c r="AC946" s="481">
        <f t="shared" si="31"/>
        <v>13</v>
      </c>
      <c r="AD946" s="481"/>
      <c r="AE946" s="459"/>
      <c r="AF946" s="459"/>
      <c r="AG946" s="459"/>
    </row>
    <row r="947" spans="1:33" s="377" customFormat="1" ht="41.1" customHeight="1" x14ac:dyDescent="0.25">
      <c r="A947" s="492">
        <v>943</v>
      </c>
      <c r="B947" s="459" t="s">
        <v>59</v>
      </c>
      <c r="C947" s="459" t="s">
        <v>2875</v>
      </c>
      <c r="D947" s="459">
        <v>11</v>
      </c>
      <c r="E947" s="480"/>
      <c r="F947" s="459"/>
      <c r="G947" s="459"/>
      <c r="H947" s="459" t="s">
        <v>40</v>
      </c>
      <c r="I947" s="459" t="s">
        <v>2888</v>
      </c>
      <c r="J947" s="460" t="s">
        <v>2889</v>
      </c>
      <c r="K947" s="460" t="s">
        <v>2890</v>
      </c>
      <c r="L947" s="460" t="s">
        <v>2891</v>
      </c>
      <c r="M947" s="460"/>
      <c r="N947" s="459" t="s">
        <v>45</v>
      </c>
      <c r="O947" s="460" t="s">
        <v>46</v>
      </c>
      <c r="P947" s="459">
        <v>2</v>
      </c>
      <c r="Q947" s="459" t="s">
        <v>47</v>
      </c>
      <c r="R947" s="459" t="s">
        <v>48</v>
      </c>
      <c r="S947" s="459">
        <v>1</v>
      </c>
      <c r="T947" s="459">
        <v>1.1000000000000001</v>
      </c>
      <c r="U947" s="459" t="s">
        <v>66</v>
      </c>
      <c r="V947" s="459"/>
      <c r="W947" s="459"/>
      <c r="X947" s="459"/>
      <c r="Y947" s="459"/>
      <c r="Z947" s="459"/>
      <c r="AA947" s="459"/>
      <c r="AB947" s="481" t="str">
        <f t="shared" si="31"/>
        <v>Краснознаменная</v>
      </c>
      <c r="AC947" s="481">
        <f t="shared" si="31"/>
        <v>11</v>
      </c>
      <c r="AD947" s="481"/>
      <c r="AE947" s="459"/>
      <c r="AF947" s="459"/>
      <c r="AG947" s="459"/>
    </row>
    <row r="948" spans="1:33" s="377" customFormat="1" ht="41.1" customHeight="1" x14ac:dyDescent="0.25">
      <c r="A948" s="459">
        <v>944</v>
      </c>
      <c r="B948" s="459" t="s">
        <v>38</v>
      </c>
      <c r="C948" s="459" t="s">
        <v>2875</v>
      </c>
      <c r="D948" s="459">
        <v>9</v>
      </c>
      <c r="E948" s="480" t="s">
        <v>61</v>
      </c>
      <c r="F948" s="459"/>
      <c r="G948" s="459"/>
      <c r="H948" s="459" t="s">
        <v>40</v>
      </c>
      <c r="I948" s="459" t="s">
        <v>452</v>
      </c>
      <c r="J948" s="460" t="s">
        <v>453</v>
      </c>
      <c r="K948" s="460" t="s">
        <v>454</v>
      </c>
      <c r="L948" s="460" t="s">
        <v>455</v>
      </c>
      <c r="M948" s="460"/>
      <c r="N948" s="459" t="s">
        <v>45</v>
      </c>
      <c r="O948" s="460" t="s">
        <v>46</v>
      </c>
      <c r="P948" s="459">
        <v>60</v>
      </c>
      <c r="Q948" s="459" t="s">
        <v>47</v>
      </c>
      <c r="R948" s="459" t="s">
        <v>48</v>
      </c>
      <c r="S948" s="459">
        <v>6</v>
      </c>
      <c r="T948" s="459">
        <v>1.1000000000000001</v>
      </c>
      <c r="U948" s="459" t="s">
        <v>66</v>
      </c>
      <c r="V948" s="459" t="s">
        <v>16833</v>
      </c>
      <c r="W948" s="459">
        <v>1.1000000000000001</v>
      </c>
      <c r="X948" s="459" t="s">
        <v>16823</v>
      </c>
      <c r="Y948" s="459">
        <v>1</v>
      </c>
      <c r="Z948" s="459">
        <v>8</v>
      </c>
      <c r="AA948" s="459" t="s">
        <v>456</v>
      </c>
      <c r="AB948" s="481" t="str">
        <f t="shared" si="31"/>
        <v>Краснознаменная</v>
      </c>
      <c r="AC948" s="481">
        <f t="shared" si="31"/>
        <v>9</v>
      </c>
      <c r="AD948" s="481" t="s">
        <v>61</v>
      </c>
      <c r="AE948" s="459" t="s">
        <v>16839</v>
      </c>
      <c r="AF948" s="459" t="s">
        <v>2892</v>
      </c>
      <c r="AG948" s="459" t="s">
        <v>2893</v>
      </c>
    </row>
    <row r="949" spans="1:33" s="377" customFormat="1" ht="41.1" customHeight="1" x14ac:dyDescent="0.25">
      <c r="A949" s="492">
        <v>945</v>
      </c>
      <c r="B949" s="459" t="s">
        <v>59</v>
      </c>
      <c r="C949" s="459" t="s">
        <v>2875</v>
      </c>
      <c r="D949" s="459">
        <v>22</v>
      </c>
      <c r="E949" s="480"/>
      <c r="F949" s="459"/>
      <c r="G949" s="459"/>
      <c r="H949" s="459" t="s">
        <v>40</v>
      </c>
      <c r="I949" s="459" t="s">
        <v>452</v>
      </c>
      <c r="J949" s="460" t="s">
        <v>453</v>
      </c>
      <c r="K949" s="460" t="s">
        <v>454</v>
      </c>
      <c r="L949" s="460" t="s">
        <v>455</v>
      </c>
      <c r="M949" s="460"/>
      <c r="N949" s="459" t="s">
        <v>45</v>
      </c>
      <c r="O949" s="460" t="s">
        <v>46</v>
      </c>
      <c r="P949" s="459">
        <v>20</v>
      </c>
      <c r="Q949" s="459" t="s">
        <v>47</v>
      </c>
      <c r="R949" s="459" t="s">
        <v>48</v>
      </c>
      <c r="S949" s="459">
        <v>5</v>
      </c>
      <c r="T949" s="459">
        <v>1.1000000000000001</v>
      </c>
      <c r="U949" s="459" t="s">
        <v>66</v>
      </c>
      <c r="V949" s="459">
        <v>2</v>
      </c>
      <c r="W949" s="459">
        <v>1.1000000000000001</v>
      </c>
      <c r="X949" s="459" t="s">
        <v>456</v>
      </c>
      <c r="Y949" s="459">
        <v>1</v>
      </c>
      <c r="Z949" s="459">
        <v>8</v>
      </c>
      <c r="AA949" s="459" t="s">
        <v>456</v>
      </c>
      <c r="AB949" s="481" t="str">
        <f t="shared" si="31"/>
        <v>Краснознаменная</v>
      </c>
      <c r="AC949" s="481">
        <f t="shared" si="31"/>
        <v>22</v>
      </c>
      <c r="AD949" s="481"/>
      <c r="AE949" s="459" t="s">
        <v>2894</v>
      </c>
      <c r="AF949" s="459" t="s">
        <v>2895</v>
      </c>
      <c r="AG949" s="459" t="s">
        <v>2896</v>
      </c>
    </row>
    <row r="950" spans="1:33" s="377" customFormat="1" ht="41.1" customHeight="1" x14ac:dyDescent="0.25">
      <c r="A950" s="459">
        <v>946</v>
      </c>
      <c r="B950" s="459" t="s">
        <v>59</v>
      </c>
      <c r="C950" s="459" t="s">
        <v>2875</v>
      </c>
      <c r="D950" s="459">
        <v>22</v>
      </c>
      <c r="E950" s="480" t="s">
        <v>61</v>
      </c>
      <c r="F950" s="459"/>
      <c r="G950" s="459"/>
      <c r="H950" s="459" t="s">
        <v>40</v>
      </c>
      <c r="I950" s="459" t="s">
        <v>2790</v>
      </c>
      <c r="J950" s="460" t="s">
        <v>2791</v>
      </c>
      <c r="K950" s="460" t="s">
        <v>2792</v>
      </c>
      <c r="L950" s="460" t="s">
        <v>2793</v>
      </c>
      <c r="M950" s="460"/>
      <c r="N950" s="459" t="s">
        <v>45</v>
      </c>
      <c r="O950" s="460" t="s">
        <v>46</v>
      </c>
      <c r="P950" s="459">
        <v>6</v>
      </c>
      <c r="Q950" s="459" t="s">
        <v>47</v>
      </c>
      <c r="R950" s="459" t="s">
        <v>48</v>
      </c>
      <c r="S950" s="459">
        <v>4</v>
      </c>
      <c r="T950" s="459">
        <v>0.75</v>
      </c>
      <c r="U950" s="459" t="s">
        <v>49</v>
      </c>
      <c r="V950" s="459"/>
      <c r="W950" s="459"/>
      <c r="X950" s="459"/>
      <c r="Y950" s="459"/>
      <c r="Z950" s="459"/>
      <c r="AA950" s="459"/>
      <c r="AB950" s="481" t="str">
        <f t="shared" si="31"/>
        <v>Краснознаменная</v>
      </c>
      <c r="AC950" s="481">
        <f t="shared" si="31"/>
        <v>22</v>
      </c>
      <c r="AD950" s="481" t="str">
        <f>E950</f>
        <v>а</v>
      </c>
      <c r="AE950" s="459"/>
      <c r="AF950" s="459"/>
      <c r="AG950" s="459"/>
    </row>
    <row r="951" spans="1:33" s="377" customFormat="1" ht="53.25" customHeight="1" x14ac:dyDescent="0.25">
      <c r="A951" s="492">
        <v>947</v>
      </c>
      <c r="B951" s="459" t="s">
        <v>59</v>
      </c>
      <c r="C951" s="459" t="s">
        <v>2897</v>
      </c>
      <c r="D951" s="459">
        <v>41</v>
      </c>
      <c r="E951" s="480"/>
      <c r="F951" s="459"/>
      <c r="G951" s="459"/>
      <c r="H951" s="459" t="s">
        <v>40</v>
      </c>
      <c r="I951" s="459" t="s">
        <v>1256</v>
      </c>
      <c r="J951" s="460" t="s">
        <v>461</v>
      </c>
      <c r="K951" s="460" t="s">
        <v>1257</v>
      </c>
      <c r="L951" s="460" t="s">
        <v>1258</v>
      </c>
      <c r="M951" s="460"/>
      <c r="N951" s="459" t="s">
        <v>45</v>
      </c>
      <c r="O951" s="460" t="s">
        <v>46</v>
      </c>
      <c r="P951" s="459">
        <v>2</v>
      </c>
      <c r="Q951" s="459" t="s">
        <v>47</v>
      </c>
      <c r="R951" s="459" t="s">
        <v>48</v>
      </c>
      <c r="S951" s="459">
        <v>1</v>
      </c>
      <c r="T951" s="459">
        <v>1.1000000000000001</v>
      </c>
      <c r="U951" s="459" t="s">
        <v>56</v>
      </c>
      <c r="V951" s="459"/>
      <c r="W951" s="459"/>
      <c r="X951" s="459"/>
      <c r="Y951" s="459"/>
      <c r="Z951" s="459"/>
      <c r="AA951" s="459"/>
      <c r="AB951" s="481" t="str">
        <f t="shared" si="31"/>
        <v>Краснополянская</v>
      </c>
      <c r="AC951" s="481">
        <f t="shared" si="31"/>
        <v>41</v>
      </c>
      <c r="AD951" s="481"/>
      <c r="AE951" s="459"/>
      <c r="AF951" s="459"/>
      <c r="AG951" s="459"/>
    </row>
    <row r="952" spans="1:33" s="377" customFormat="1" ht="52.5" customHeight="1" x14ac:dyDescent="0.25">
      <c r="A952" s="459">
        <v>948</v>
      </c>
      <c r="B952" s="459" t="s">
        <v>38</v>
      </c>
      <c r="C952" s="459" t="s">
        <v>2897</v>
      </c>
      <c r="D952" s="459">
        <v>25</v>
      </c>
      <c r="E952" s="480">
        <v>17</v>
      </c>
      <c r="F952" s="459"/>
      <c r="G952" s="459"/>
      <c r="H952" s="459" t="s">
        <v>40</v>
      </c>
      <c r="I952" s="459" t="s">
        <v>391</v>
      </c>
      <c r="J952" s="460" t="s">
        <v>392</v>
      </c>
      <c r="K952" s="460" t="s">
        <v>393</v>
      </c>
      <c r="L952" s="460" t="s">
        <v>394</v>
      </c>
      <c r="M952" s="460"/>
      <c r="N952" s="459" t="s">
        <v>45</v>
      </c>
      <c r="O952" s="460" t="s">
        <v>46</v>
      </c>
      <c r="P952" s="459">
        <v>2</v>
      </c>
      <c r="Q952" s="459" t="s">
        <v>47</v>
      </c>
      <c r="R952" s="459" t="s">
        <v>48</v>
      </c>
      <c r="S952" s="459">
        <v>1</v>
      </c>
      <c r="T952" s="459">
        <v>1.1000000000000001</v>
      </c>
      <c r="U952" s="459" t="s">
        <v>56</v>
      </c>
      <c r="V952" s="459"/>
      <c r="W952" s="459"/>
      <c r="X952" s="459"/>
      <c r="Y952" s="459"/>
      <c r="Z952" s="459"/>
      <c r="AA952" s="459"/>
      <c r="AB952" s="481" t="str">
        <f t="shared" si="31"/>
        <v>Краснополянская</v>
      </c>
      <c r="AC952" s="481">
        <f t="shared" si="31"/>
        <v>25</v>
      </c>
      <c r="AD952" s="481"/>
      <c r="AE952" s="459"/>
      <c r="AF952" s="459"/>
      <c r="AG952" s="459"/>
    </row>
    <row r="953" spans="1:33" s="377" customFormat="1" ht="41.1" customHeight="1" x14ac:dyDescent="0.25">
      <c r="A953" s="492">
        <v>949</v>
      </c>
      <c r="B953" s="459" t="s">
        <v>59</v>
      </c>
      <c r="C953" s="459" t="s">
        <v>2897</v>
      </c>
      <c r="D953" s="459">
        <v>3</v>
      </c>
      <c r="E953" s="480" t="s">
        <v>231</v>
      </c>
      <c r="F953" s="459"/>
      <c r="G953" s="459"/>
      <c r="H953" s="459" t="s">
        <v>40</v>
      </c>
      <c r="I953" s="459" t="s">
        <v>2071</v>
      </c>
      <c r="J953" s="460" t="s">
        <v>2072</v>
      </c>
      <c r="K953" s="460" t="s">
        <v>2073</v>
      </c>
      <c r="L953" s="460" t="s">
        <v>2074</v>
      </c>
      <c r="M953" s="460"/>
      <c r="N953" s="459" t="s">
        <v>45</v>
      </c>
      <c r="O953" s="460" t="s">
        <v>46</v>
      </c>
      <c r="P953" s="459">
        <v>2</v>
      </c>
      <c r="Q953" s="459" t="s">
        <v>47</v>
      </c>
      <c r="R953" s="459" t="s">
        <v>48</v>
      </c>
      <c r="S953" s="459">
        <v>1</v>
      </c>
      <c r="T953" s="459">
        <v>1.1000000000000001</v>
      </c>
      <c r="U953" s="459" t="s">
        <v>56</v>
      </c>
      <c r="V953" s="459"/>
      <c r="W953" s="459"/>
      <c r="X953" s="459"/>
      <c r="Y953" s="459"/>
      <c r="Z953" s="459"/>
      <c r="AA953" s="459"/>
      <c r="AB953" s="481" t="str">
        <f t="shared" si="31"/>
        <v>Краснополянская</v>
      </c>
      <c r="AC953" s="481">
        <f t="shared" si="31"/>
        <v>3</v>
      </c>
      <c r="AD953" s="481" t="str">
        <f>E953</f>
        <v>А</v>
      </c>
      <c r="AE953" s="459"/>
      <c r="AF953" s="459"/>
      <c r="AG953" s="459"/>
    </row>
    <row r="954" spans="1:33" s="377" customFormat="1" ht="41.1" customHeight="1" x14ac:dyDescent="0.25">
      <c r="A954" s="459">
        <v>950</v>
      </c>
      <c r="B954" s="459" t="s">
        <v>38</v>
      </c>
      <c r="C954" s="459" t="s">
        <v>2897</v>
      </c>
      <c r="D954" s="459">
        <v>5</v>
      </c>
      <c r="E954" s="480"/>
      <c r="F954" s="459"/>
      <c r="G954" s="459"/>
      <c r="H954" s="459" t="s">
        <v>40</v>
      </c>
      <c r="I954" s="459" t="s">
        <v>2071</v>
      </c>
      <c r="J954" s="460" t="s">
        <v>2072</v>
      </c>
      <c r="K954" s="460" t="s">
        <v>2073</v>
      </c>
      <c r="L954" s="460" t="s">
        <v>2074</v>
      </c>
      <c r="M954" s="460"/>
      <c r="N954" s="459" t="s">
        <v>45</v>
      </c>
      <c r="O954" s="460" t="s">
        <v>46</v>
      </c>
      <c r="P954" s="459">
        <v>2</v>
      </c>
      <c r="Q954" s="459" t="s">
        <v>47</v>
      </c>
      <c r="R954" s="459" t="s">
        <v>48</v>
      </c>
      <c r="S954" s="459">
        <v>1</v>
      </c>
      <c r="T954" s="459">
        <v>1.1000000000000001</v>
      </c>
      <c r="U954" s="459" t="s">
        <v>56</v>
      </c>
      <c r="V954" s="459"/>
      <c r="W954" s="459"/>
      <c r="X954" s="459"/>
      <c r="Y954" s="459"/>
      <c r="Z954" s="459"/>
      <c r="AA954" s="459"/>
      <c r="AB954" s="481" t="str">
        <f t="shared" si="31"/>
        <v>Краснополянская</v>
      </c>
      <c r="AC954" s="481">
        <f t="shared" si="31"/>
        <v>5</v>
      </c>
      <c r="AD954" s="481"/>
      <c r="AE954" s="459"/>
      <c r="AF954" s="459"/>
      <c r="AG954" s="459"/>
    </row>
    <row r="955" spans="1:33" s="377" customFormat="1" ht="41.1" customHeight="1" x14ac:dyDescent="0.25">
      <c r="A955" s="492">
        <v>951</v>
      </c>
      <c r="B955" s="459" t="s">
        <v>38</v>
      </c>
      <c r="C955" s="459" t="s">
        <v>2897</v>
      </c>
      <c r="D955" s="459">
        <v>2</v>
      </c>
      <c r="E955" s="480"/>
      <c r="F955" s="459"/>
      <c r="G955" s="459"/>
      <c r="H955" s="459" t="s">
        <v>40</v>
      </c>
      <c r="I955" s="459" t="s">
        <v>2898</v>
      </c>
      <c r="J955" s="460" t="s">
        <v>2899</v>
      </c>
      <c r="K955" s="460" t="s">
        <v>2900</v>
      </c>
      <c r="L955" s="460" t="s">
        <v>2901</v>
      </c>
      <c r="M955" s="460"/>
      <c r="N955" s="459" t="s">
        <v>45</v>
      </c>
      <c r="O955" s="460" t="s">
        <v>46</v>
      </c>
      <c r="P955" s="459">
        <v>2</v>
      </c>
      <c r="Q955" s="459" t="s">
        <v>47</v>
      </c>
      <c r="R955" s="459" t="s">
        <v>48</v>
      </c>
      <c r="S955" s="459">
        <v>1</v>
      </c>
      <c r="T955" s="459">
        <v>1.1000000000000001</v>
      </c>
      <c r="U955" s="459" t="s">
        <v>56</v>
      </c>
      <c r="V955" s="459"/>
      <c r="W955" s="459"/>
      <c r="X955" s="459"/>
      <c r="Y955" s="459"/>
      <c r="Z955" s="459"/>
      <c r="AA955" s="459"/>
      <c r="AB955" s="481" t="str">
        <f t="shared" si="31"/>
        <v>Краснополянская</v>
      </c>
      <c r="AC955" s="481">
        <f t="shared" si="31"/>
        <v>2</v>
      </c>
      <c r="AD955" s="481"/>
      <c r="AE955" s="459"/>
      <c r="AF955" s="459"/>
      <c r="AG955" s="459"/>
    </row>
    <row r="956" spans="1:33" s="377" customFormat="1" ht="41.1" customHeight="1" x14ac:dyDescent="0.25">
      <c r="A956" s="459">
        <v>952</v>
      </c>
      <c r="B956" s="459" t="s">
        <v>38</v>
      </c>
      <c r="C956" s="459" t="s">
        <v>2897</v>
      </c>
      <c r="D956" s="459">
        <v>29</v>
      </c>
      <c r="E956" s="480"/>
      <c r="F956" s="459"/>
      <c r="G956" s="459"/>
      <c r="H956" s="459" t="s">
        <v>40</v>
      </c>
      <c r="I956" s="459" t="s">
        <v>2902</v>
      </c>
      <c r="J956" s="460" t="s">
        <v>2903</v>
      </c>
      <c r="K956" s="460" t="s">
        <v>2904</v>
      </c>
      <c r="L956" s="460" t="s">
        <v>2905</v>
      </c>
      <c r="M956" s="460"/>
      <c r="N956" s="459" t="s">
        <v>45</v>
      </c>
      <c r="O956" s="460" t="s">
        <v>46</v>
      </c>
      <c r="P956" s="459">
        <v>2</v>
      </c>
      <c r="Q956" s="459" t="s">
        <v>47</v>
      </c>
      <c r="R956" s="459" t="s">
        <v>48</v>
      </c>
      <c r="S956" s="459">
        <v>1</v>
      </c>
      <c r="T956" s="459">
        <v>0.75</v>
      </c>
      <c r="U956" s="459" t="s">
        <v>56</v>
      </c>
      <c r="V956" s="459"/>
      <c r="W956" s="459"/>
      <c r="X956" s="459"/>
      <c r="Y956" s="459"/>
      <c r="Z956" s="459"/>
      <c r="AA956" s="459"/>
      <c r="AB956" s="481" t="str">
        <f t="shared" si="31"/>
        <v>Краснополянская</v>
      </c>
      <c r="AC956" s="481">
        <f t="shared" si="31"/>
        <v>29</v>
      </c>
      <c r="AD956" s="481"/>
      <c r="AE956" s="459"/>
      <c r="AF956" s="459"/>
      <c r="AG956" s="459"/>
    </row>
    <row r="957" spans="1:33" s="377" customFormat="1" ht="41.1" customHeight="1" x14ac:dyDescent="0.25">
      <c r="A957" s="492">
        <v>953</v>
      </c>
      <c r="B957" s="459" t="s">
        <v>38</v>
      </c>
      <c r="C957" s="459" t="s">
        <v>2906</v>
      </c>
      <c r="D957" s="459">
        <v>10</v>
      </c>
      <c r="E957" s="480"/>
      <c r="F957" s="459"/>
      <c r="G957" s="459"/>
      <c r="H957" s="459" t="s">
        <v>40</v>
      </c>
      <c r="I957" s="435" t="s">
        <v>1036</v>
      </c>
      <c r="J957" s="460" t="s">
        <v>1037</v>
      </c>
      <c r="K957" s="460" t="s">
        <v>1038</v>
      </c>
      <c r="L957" s="460" t="s">
        <v>1039</v>
      </c>
      <c r="M957" s="460"/>
      <c r="N957" s="459" t="s">
        <v>45</v>
      </c>
      <c r="O957" s="460" t="s">
        <v>46</v>
      </c>
      <c r="P957" s="459">
        <v>8</v>
      </c>
      <c r="Q957" s="459" t="s">
        <v>47</v>
      </c>
      <c r="R957" s="459" t="s">
        <v>48</v>
      </c>
      <c r="S957" s="459">
        <v>4</v>
      </c>
      <c r="T957" s="459">
        <v>1.1000000000000001</v>
      </c>
      <c r="U957" s="459" t="s">
        <v>49</v>
      </c>
      <c r="V957" s="459">
        <v>1</v>
      </c>
      <c r="W957" s="459">
        <v>1.1000000000000001</v>
      </c>
      <c r="X957" s="459" t="s">
        <v>456</v>
      </c>
      <c r="Y957" s="459"/>
      <c r="Z957" s="459"/>
      <c r="AA957" s="459"/>
      <c r="AB957" s="481" t="str">
        <f t="shared" si="31"/>
        <v>Красный Октябрь</v>
      </c>
      <c r="AC957" s="481">
        <v>10</v>
      </c>
      <c r="AD957" s="481"/>
      <c r="AE957" s="459" t="s">
        <v>2907</v>
      </c>
      <c r="AF957" s="459"/>
      <c r="AG957" s="459"/>
    </row>
    <row r="958" spans="1:33" s="377" customFormat="1" ht="54.75" customHeight="1" x14ac:dyDescent="0.25">
      <c r="A958" s="459">
        <v>954</v>
      </c>
      <c r="B958" s="459" t="s">
        <v>59</v>
      </c>
      <c r="C958" s="459" t="s">
        <v>2906</v>
      </c>
      <c r="D958" s="459">
        <v>21</v>
      </c>
      <c r="E958" s="480"/>
      <c r="F958" s="459"/>
      <c r="G958" s="459"/>
      <c r="H958" s="459" t="s">
        <v>40</v>
      </c>
      <c r="I958" s="459" t="s">
        <v>2908</v>
      </c>
      <c r="J958" s="460" t="s">
        <v>2791</v>
      </c>
      <c r="K958" s="460" t="s">
        <v>2792</v>
      </c>
      <c r="L958" s="460" t="s">
        <v>2793</v>
      </c>
      <c r="M958" s="460"/>
      <c r="N958" s="459" t="s">
        <v>45</v>
      </c>
      <c r="O958" s="460" t="s">
        <v>46</v>
      </c>
      <c r="P958" s="459">
        <v>12</v>
      </c>
      <c r="Q958" s="459" t="s">
        <v>47</v>
      </c>
      <c r="R958" s="459" t="s">
        <v>48</v>
      </c>
      <c r="S958" s="459">
        <v>6</v>
      </c>
      <c r="T958" s="459">
        <v>1.1000000000000001</v>
      </c>
      <c r="U958" s="459" t="s">
        <v>66</v>
      </c>
      <c r="V958" s="459" t="s">
        <v>16840</v>
      </c>
      <c r="W958" s="459">
        <v>1.1000000000000001</v>
      </c>
      <c r="X958" s="459" t="s">
        <v>16841</v>
      </c>
      <c r="Y958" s="459">
        <v>1</v>
      </c>
      <c r="Z958" s="459">
        <v>8</v>
      </c>
      <c r="AA958" s="459" t="s">
        <v>456</v>
      </c>
      <c r="AB958" s="481" t="str">
        <f t="shared" si="31"/>
        <v>Красный Октябрь</v>
      </c>
      <c r="AC958" s="481">
        <v>21</v>
      </c>
      <c r="AD958" s="481" t="s">
        <v>2909</v>
      </c>
      <c r="AE958" s="481" t="s">
        <v>2910</v>
      </c>
      <c r="AF958" s="459" t="s">
        <v>2911</v>
      </c>
      <c r="AG958" s="459"/>
    </row>
    <row r="959" spans="1:33" s="377" customFormat="1" ht="41.1" customHeight="1" x14ac:dyDescent="0.25">
      <c r="A959" s="492">
        <v>955</v>
      </c>
      <c r="B959" s="459" t="s">
        <v>59</v>
      </c>
      <c r="C959" s="459" t="s">
        <v>2912</v>
      </c>
      <c r="D959" s="459">
        <v>2</v>
      </c>
      <c r="E959" s="480" t="s">
        <v>61</v>
      </c>
      <c r="F959" s="459"/>
      <c r="G959" s="459"/>
      <c r="H959" s="459" t="s">
        <v>40</v>
      </c>
      <c r="I959" s="459" t="s">
        <v>2913</v>
      </c>
      <c r="J959" s="460" t="s">
        <v>2914</v>
      </c>
      <c r="K959" s="460" t="s">
        <v>2915</v>
      </c>
      <c r="L959" s="460" t="s">
        <v>2916</v>
      </c>
      <c r="M959" s="460"/>
      <c r="N959" s="459" t="s">
        <v>45</v>
      </c>
      <c r="O959" s="460" t="s">
        <v>46</v>
      </c>
      <c r="P959" s="459">
        <v>2</v>
      </c>
      <c r="Q959" s="459" t="s">
        <v>47</v>
      </c>
      <c r="R959" s="459" t="s">
        <v>48</v>
      </c>
      <c r="S959" s="459">
        <v>1</v>
      </c>
      <c r="T959" s="459">
        <v>0.75</v>
      </c>
      <c r="U959" s="459" t="s">
        <v>49</v>
      </c>
      <c r="V959" s="459"/>
      <c r="W959" s="459"/>
      <c r="X959" s="459"/>
      <c r="Y959" s="459"/>
      <c r="Z959" s="459"/>
      <c r="AA959" s="459"/>
      <c r="AB959" s="481" t="str">
        <f t="shared" si="31"/>
        <v>Кривецкий пер.</v>
      </c>
      <c r="AC959" s="481">
        <f>D959</f>
        <v>2</v>
      </c>
      <c r="AD959" s="481" t="str">
        <f>E959</f>
        <v>а</v>
      </c>
      <c r="AE959" s="459"/>
      <c r="AF959" s="459"/>
      <c r="AG959" s="459"/>
    </row>
    <row r="960" spans="1:33" s="377" customFormat="1" ht="41.1" customHeight="1" x14ac:dyDescent="0.25">
      <c r="A960" s="459">
        <v>956</v>
      </c>
      <c r="B960" s="459" t="s">
        <v>38</v>
      </c>
      <c r="C960" s="459" t="s">
        <v>2917</v>
      </c>
      <c r="D960" s="459">
        <v>1</v>
      </c>
      <c r="E960" s="480" t="s">
        <v>231</v>
      </c>
      <c r="F960" s="459"/>
      <c r="G960" s="459"/>
      <c r="H960" s="459" t="s">
        <v>40</v>
      </c>
      <c r="I960" s="459" t="s">
        <v>1316</v>
      </c>
      <c r="J960" s="460" t="s">
        <v>1317</v>
      </c>
      <c r="K960" s="460" t="s">
        <v>1318</v>
      </c>
      <c r="L960" s="460" t="s">
        <v>2918</v>
      </c>
      <c r="M960" s="460"/>
      <c r="N960" s="459" t="s">
        <v>45</v>
      </c>
      <c r="O960" s="460" t="s">
        <v>46</v>
      </c>
      <c r="P960" s="459">
        <v>2</v>
      </c>
      <c r="Q960" s="459" t="s">
        <v>296</v>
      </c>
      <c r="R960" s="459" t="s">
        <v>48</v>
      </c>
      <c r="S960" s="459">
        <v>1</v>
      </c>
      <c r="T960" s="459">
        <v>0.12</v>
      </c>
      <c r="U960" s="459" t="s">
        <v>66</v>
      </c>
      <c r="V960" s="459"/>
      <c r="W960" s="459"/>
      <c r="X960" s="459"/>
      <c r="Y960" s="459"/>
      <c r="Z960" s="459"/>
      <c r="AA960" s="459"/>
      <c r="AB960" s="481" t="str">
        <f t="shared" si="31"/>
        <v>Крутой Лог</v>
      </c>
      <c r="AC960" s="481">
        <f>D960</f>
        <v>1</v>
      </c>
      <c r="AD960" s="481" t="str">
        <f>E960</f>
        <v>А</v>
      </c>
      <c r="AE960" s="459"/>
      <c r="AF960" s="459"/>
      <c r="AG960" s="459"/>
    </row>
    <row r="961" spans="1:33" s="377" customFormat="1" ht="41.1" customHeight="1" x14ac:dyDescent="0.25">
      <c r="A961" s="492">
        <v>957</v>
      </c>
      <c r="B961" s="459" t="s">
        <v>38</v>
      </c>
      <c r="C961" s="459" t="s">
        <v>2919</v>
      </c>
      <c r="D961" s="459">
        <v>16</v>
      </c>
      <c r="E961" s="480"/>
      <c r="F961" s="459"/>
      <c r="G961" s="459"/>
      <c r="H961" s="459" t="s">
        <v>40</v>
      </c>
      <c r="I961" s="459" t="s">
        <v>52</v>
      </c>
      <c r="J961" s="460" t="s">
        <v>53</v>
      </c>
      <c r="K961" s="460" t="s">
        <v>54</v>
      </c>
      <c r="L961" s="460" t="s">
        <v>55</v>
      </c>
      <c r="M961" s="460"/>
      <c r="N961" s="459" t="s">
        <v>45</v>
      </c>
      <c r="O961" s="460" t="s">
        <v>46</v>
      </c>
      <c r="P961" s="459">
        <v>22</v>
      </c>
      <c r="Q961" s="459" t="s">
        <v>47</v>
      </c>
      <c r="R961" s="459" t="s">
        <v>48</v>
      </c>
      <c r="S961" s="459">
        <v>5</v>
      </c>
      <c r="T961" s="459">
        <v>1.1000000000000001</v>
      </c>
      <c r="U961" s="459" t="s">
        <v>56</v>
      </c>
      <c r="V961" s="459" t="s">
        <v>16825</v>
      </c>
      <c r="W961" s="459">
        <v>1.1000000000000001</v>
      </c>
      <c r="X961" s="459" t="s">
        <v>16823</v>
      </c>
      <c r="Y961" s="459"/>
      <c r="Z961" s="459"/>
      <c r="AA961" s="459"/>
      <c r="AB961" s="481" t="str">
        <f t="shared" si="31"/>
        <v>Крюкова</v>
      </c>
      <c r="AC961" s="481">
        <f>D961</f>
        <v>16</v>
      </c>
      <c r="AD961" s="481"/>
      <c r="AE961" s="459" t="s">
        <v>2920</v>
      </c>
      <c r="AF961" s="459" t="s">
        <v>2921</v>
      </c>
      <c r="AG961" s="459" t="s">
        <v>2922</v>
      </c>
    </row>
    <row r="962" spans="1:33" s="377" customFormat="1" ht="41.1" customHeight="1" x14ac:dyDescent="0.25">
      <c r="A962" s="459">
        <v>958</v>
      </c>
      <c r="B962" s="459" t="s">
        <v>59</v>
      </c>
      <c r="C962" s="459" t="s">
        <v>2919</v>
      </c>
      <c r="D962" s="459">
        <v>5</v>
      </c>
      <c r="E962" s="480" t="s">
        <v>231</v>
      </c>
      <c r="F962" s="459"/>
      <c r="G962" s="459"/>
      <c r="H962" s="459" t="s">
        <v>40</v>
      </c>
      <c r="I962" s="459" t="s">
        <v>1044</v>
      </c>
      <c r="J962" s="460" t="s">
        <v>1045</v>
      </c>
      <c r="K962" s="460" t="s">
        <v>2923</v>
      </c>
      <c r="L962" s="460" t="s">
        <v>2924</v>
      </c>
      <c r="M962" s="460"/>
      <c r="N962" s="459" t="s">
        <v>45</v>
      </c>
      <c r="O962" s="460" t="s">
        <v>46</v>
      </c>
      <c r="P962" s="459">
        <v>18</v>
      </c>
      <c r="Q962" s="459" t="s">
        <v>47</v>
      </c>
      <c r="R962" s="459" t="s">
        <v>48</v>
      </c>
      <c r="S962" s="459">
        <v>9</v>
      </c>
      <c r="T962" s="459">
        <v>1.1000000000000001</v>
      </c>
      <c r="U962" s="459" t="s">
        <v>56</v>
      </c>
      <c r="V962" s="459">
        <v>1</v>
      </c>
      <c r="W962" s="459">
        <v>1.1000000000000001</v>
      </c>
      <c r="X962" s="459" t="s">
        <v>49</v>
      </c>
      <c r="Y962" s="459">
        <v>1</v>
      </c>
      <c r="Z962" s="459">
        <v>8</v>
      </c>
      <c r="AA962" s="459" t="s">
        <v>456</v>
      </c>
      <c r="AB962" s="481" t="str">
        <f t="shared" si="31"/>
        <v>Крюкова</v>
      </c>
      <c r="AC962" s="481">
        <f>D962</f>
        <v>5</v>
      </c>
      <c r="AD962" s="481" t="str">
        <f>E962</f>
        <v>А</v>
      </c>
      <c r="AE962" s="459" t="s">
        <v>2925</v>
      </c>
      <c r="AF962" s="459" t="s">
        <v>2926</v>
      </c>
      <c r="AG962" s="459" t="s">
        <v>2927</v>
      </c>
    </row>
    <row r="963" spans="1:33" s="377" customFormat="1" ht="40.5" customHeight="1" x14ac:dyDescent="0.25">
      <c r="A963" s="492">
        <v>959</v>
      </c>
      <c r="B963" s="459" t="s">
        <v>59</v>
      </c>
      <c r="C963" s="459" t="s">
        <v>2919</v>
      </c>
      <c r="D963" s="459"/>
      <c r="E963" s="480"/>
      <c r="F963" s="459">
        <v>51.668619</v>
      </c>
      <c r="G963" s="459">
        <v>36.064019999999999</v>
      </c>
      <c r="H963" s="459" t="s">
        <v>40</v>
      </c>
      <c r="I963" s="459" t="s">
        <v>2928</v>
      </c>
      <c r="J963" s="460" t="s">
        <v>2929</v>
      </c>
      <c r="K963" s="460" t="s">
        <v>2930</v>
      </c>
      <c r="L963" s="460" t="s">
        <v>2931</v>
      </c>
      <c r="M963" s="460"/>
      <c r="N963" s="459" t="s">
        <v>45</v>
      </c>
      <c r="O963" s="460" t="s">
        <v>46</v>
      </c>
      <c r="P963" s="459">
        <v>2</v>
      </c>
      <c r="Q963" s="459" t="s">
        <v>47</v>
      </c>
      <c r="R963" s="459" t="s">
        <v>48</v>
      </c>
      <c r="S963" s="459">
        <v>1</v>
      </c>
      <c r="T963" s="459">
        <v>0.75</v>
      </c>
      <c r="U963" s="459" t="s">
        <v>56</v>
      </c>
      <c r="V963" s="459"/>
      <c r="W963" s="459"/>
      <c r="X963" s="459"/>
      <c r="Y963" s="459"/>
      <c r="Z963" s="459"/>
      <c r="AA963" s="459"/>
      <c r="AB963" s="481" t="str">
        <f t="shared" si="31"/>
        <v>Крюкова</v>
      </c>
      <c r="AC963" s="481"/>
      <c r="AD963" s="481"/>
      <c r="AE963" s="459"/>
      <c r="AF963" s="459"/>
      <c r="AG963" s="459"/>
    </row>
    <row r="964" spans="1:33" s="377" customFormat="1" ht="41.1" customHeight="1" x14ac:dyDescent="0.25">
      <c r="A964" s="459">
        <v>960</v>
      </c>
      <c r="B964" s="459" t="s">
        <v>38</v>
      </c>
      <c r="C964" s="459" t="s">
        <v>2919</v>
      </c>
      <c r="D964" s="459">
        <v>32</v>
      </c>
      <c r="E964" s="480"/>
      <c r="F964" s="459"/>
      <c r="G964" s="459"/>
      <c r="H964" s="459" t="s">
        <v>40</v>
      </c>
      <c r="I964" s="459" t="s">
        <v>2932</v>
      </c>
      <c r="J964" s="460" t="s">
        <v>2933</v>
      </c>
      <c r="K964" s="460" t="s">
        <v>2934</v>
      </c>
      <c r="L964" s="460" t="s">
        <v>2935</v>
      </c>
      <c r="M964" s="460"/>
      <c r="N964" s="459" t="s">
        <v>45</v>
      </c>
      <c r="O964" s="460" t="s">
        <v>46</v>
      </c>
      <c r="P964" s="459">
        <v>4</v>
      </c>
      <c r="Q964" s="459" t="s">
        <v>47</v>
      </c>
      <c r="R964" s="459" t="s">
        <v>48</v>
      </c>
      <c r="S964" s="459">
        <v>2</v>
      </c>
      <c r="T964" s="459">
        <v>0.75</v>
      </c>
      <c r="U964" s="459" t="s">
        <v>56</v>
      </c>
      <c r="V964" s="459"/>
      <c r="W964" s="459"/>
      <c r="X964" s="459"/>
      <c r="Y964" s="459"/>
      <c r="Z964" s="459"/>
      <c r="AA964" s="459"/>
      <c r="AB964" s="481" t="str">
        <f t="shared" si="31"/>
        <v>Крюкова</v>
      </c>
      <c r="AC964" s="481">
        <f t="shared" si="31"/>
        <v>32</v>
      </c>
      <c r="AD964" s="481"/>
      <c r="AE964" s="459"/>
      <c r="AF964" s="459"/>
      <c r="AG964" s="459"/>
    </row>
    <row r="965" spans="1:33" s="377" customFormat="1" ht="41.1" customHeight="1" x14ac:dyDescent="0.25">
      <c r="A965" s="492">
        <v>961</v>
      </c>
      <c r="B965" s="459" t="s">
        <v>38</v>
      </c>
      <c r="C965" s="435" t="s">
        <v>2936</v>
      </c>
      <c r="D965" s="435">
        <v>5</v>
      </c>
      <c r="E965" s="483"/>
      <c r="F965" s="435"/>
      <c r="G965" s="435"/>
      <c r="H965" s="435" t="s">
        <v>76</v>
      </c>
      <c r="I965" s="435" t="s">
        <v>2937</v>
      </c>
      <c r="J965" s="483">
        <v>304463222900136</v>
      </c>
      <c r="K965" s="462" t="s">
        <v>2938</v>
      </c>
      <c r="L965" s="462" t="s">
        <v>2939</v>
      </c>
      <c r="M965" s="462"/>
      <c r="N965" s="459" t="s">
        <v>45</v>
      </c>
      <c r="O965" s="460" t="s">
        <v>46</v>
      </c>
      <c r="P965" s="435">
        <v>2</v>
      </c>
      <c r="Q965" s="435" t="s">
        <v>133</v>
      </c>
      <c r="R965" s="435" t="s">
        <v>48</v>
      </c>
      <c r="S965" s="435">
        <v>1</v>
      </c>
      <c r="T965" s="435">
        <v>0.75</v>
      </c>
      <c r="U965" s="435" t="s">
        <v>49</v>
      </c>
      <c r="V965" s="435"/>
      <c r="W965" s="435"/>
      <c r="X965" s="435"/>
      <c r="Y965" s="435"/>
      <c r="Z965" s="435"/>
      <c r="AA965" s="435"/>
      <c r="AB965" s="481" t="str">
        <f t="shared" si="31"/>
        <v>Кузнечная</v>
      </c>
      <c r="AC965" s="481">
        <f t="shared" si="31"/>
        <v>5</v>
      </c>
      <c r="AD965" s="481"/>
      <c r="AE965" s="435"/>
      <c r="AF965" s="435"/>
      <c r="AG965" s="435"/>
    </row>
    <row r="966" spans="1:33" s="377" customFormat="1" ht="41.1" customHeight="1" x14ac:dyDescent="0.25">
      <c r="A966" s="459">
        <v>962</v>
      </c>
      <c r="B966" s="459" t="s">
        <v>38</v>
      </c>
      <c r="C966" s="459" t="s">
        <v>2940</v>
      </c>
      <c r="D966" s="459">
        <v>140</v>
      </c>
      <c r="E966" s="480"/>
      <c r="F966" s="459"/>
      <c r="G966" s="459"/>
      <c r="H966" s="459" t="s">
        <v>76</v>
      </c>
      <c r="I966" s="459" t="s">
        <v>2941</v>
      </c>
      <c r="J966" s="460" t="s">
        <v>2942</v>
      </c>
      <c r="K966" s="460" t="s">
        <v>2943</v>
      </c>
      <c r="L966" s="460" t="s">
        <v>1346</v>
      </c>
      <c r="M966" s="460"/>
      <c r="N966" s="459" t="s">
        <v>45</v>
      </c>
      <c r="O966" s="460" t="s">
        <v>46</v>
      </c>
      <c r="P966" s="435">
        <v>2</v>
      </c>
      <c r="Q966" s="459" t="s">
        <v>47</v>
      </c>
      <c r="R966" s="459" t="s">
        <v>48</v>
      </c>
      <c r="S966" s="459">
        <v>1</v>
      </c>
      <c r="T966" s="459">
        <v>1.1000000000000001</v>
      </c>
      <c r="U966" s="459" t="s">
        <v>56</v>
      </c>
      <c r="V966" s="459"/>
      <c r="W966" s="459"/>
      <c r="X966" s="459"/>
      <c r="Y966" s="459"/>
      <c r="Z966" s="459"/>
      <c r="AA966" s="459"/>
      <c r="AB966" s="481" t="str">
        <f t="shared" si="31"/>
        <v>Кулакова пр-т</v>
      </c>
      <c r="AC966" s="481">
        <f t="shared" si="31"/>
        <v>140</v>
      </c>
      <c r="AD966" s="481"/>
      <c r="AE966" s="459"/>
      <c r="AF966" s="459"/>
      <c r="AG966" s="459"/>
    </row>
    <row r="967" spans="1:33" s="377" customFormat="1" ht="41.1" customHeight="1" x14ac:dyDescent="0.25">
      <c r="A967" s="492">
        <v>963</v>
      </c>
      <c r="B967" s="459" t="s">
        <v>59</v>
      </c>
      <c r="C967" s="459" t="s">
        <v>2940</v>
      </c>
      <c r="D967" s="459">
        <v>146</v>
      </c>
      <c r="E967" s="480" t="s">
        <v>877</v>
      </c>
      <c r="F967" s="459"/>
      <c r="G967" s="459"/>
      <c r="H967" s="459" t="s">
        <v>40</v>
      </c>
      <c r="I967" s="459" t="s">
        <v>2944</v>
      </c>
      <c r="J967" s="460" t="s">
        <v>2945</v>
      </c>
      <c r="K967" s="460" t="s">
        <v>2946</v>
      </c>
      <c r="L967" s="460" t="s">
        <v>2947</v>
      </c>
      <c r="M967" s="460"/>
      <c r="N967" s="459" t="s">
        <v>45</v>
      </c>
      <c r="O967" s="460" t="s">
        <v>46</v>
      </c>
      <c r="P967" s="435">
        <v>2</v>
      </c>
      <c r="Q967" s="459" t="s">
        <v>47</v>
      </c>
      <c r="R967" s="459" t="s">
        <v>48</v>
      </c>
      <c r="S967" s="459">
        <v>1</v>
      </c>
      <c r="T967" s="459">
        <v>1.1000000000000001</v>
      </c>
      <c r="U967" s="459" t="s">
        <v>56</v>
      </c>
      <c r="V967" s="459"/>
      <c r="W967" s="459"/>
      <c r="X967" s="459"/>
      <c r="Y967" s="459"/>
      <c r="Z967" s="459"/>
      <c r="AA967" s="459"/>
      <c r="AB967" s="481" t="str">
        <f t="shared" si="31"/>
        <v>Кулакова пр-т</v>
      </c>
      <c r="AC967" s="481">
        <f t="shared" si="31"/>
        <v>146</v>
      </c>
      <c r="AD967" s="481" t="str">
        <f>E967</f>
        <v>Д</v>
      </c>
      <c r="AE967" s="459"/>
      <c r="AF967" s="459"/>
      <c r="AG967" s="459"/>
    </row>
    <row r="968" spans="1:33" s="377" customFormat="1" ht="41.1" customHeight="1" x14ac:dyDescent="0.25">
      <c r="A968" s="459">
        <v>964</v>
      </c>
      <c r="B968" s="459" t="s">
        <v>38</v>
      </c>
      <c r="C968" s="459" t="s">
        <v>2940</v>
      </c>
      <c r="D968" s="459">
        <v>146</v>
      </c>
      <c r="E968" s="480" t="s">
        <v>877</v>
      </c>
      <c r="F968" s="459"/>
      <c r="G968" s="459"/>
      <c r="H968" s="459" t="s">
        <v>40</v>
      </c>
      <c r="I968" s="459" t="s">
        <v>2948</v>
      </c>
      <c r="J968" s="460" t="s">
        <v>2949</v>
      </c>
      <c r="K968" s="460" t="s">
        <v>2950</v>
      </c>
      <c r="L968" s="460" t="s">
        <v>2951</v>
      </c>
      <c r="M968" s="460"/>
      <c r="N968" s="459" t="s">
        <v>45</v>
      </c>
      <c r="O968" s="460" t="s">
        <v>46</v>
      </c>
      <c r="P968" s="435">
        <v>4</v>
      </c>
      <c r="Q968" s="459" t="s">
        <v>47</v>
      </c>
      <c r="R968" s="459" t="s">
        <v>48</v>
      </c>
      <c r="S968" s="459">
        <v>2</v>
      </c>
      <c r="T968" s="459">
        <v>1.1000000000000001</v>
      </c>
      <c r="U968" s="459" t="s">
        <v>56</v>
      </c>
      <c r="V968" s="459"/>
      <c r="W968" s="459"/>
      <c r="X968" s="459"/>
      <c r="Y968" s="459"/>
      <c r="Z968" s="459"/>
      <c r="AA968" s="459"/>
      <c r="AB968" s="481" t="str">
        <f t="shared" si="31"/>
        <v>Кулакова пр-т</v>
      </c>
      <c r="AC968" s="481">
        <f t="shared" si="31"/>
        <v>146</v>
      </c>
      <c r="AD968" s="481" t="str">
        <f>E968</f>
        <v>Д</v>
      </c>
      <c r="AE968" s="459"/>
      <c r="AF968" s="459"/>
      <c r="AG968" s="459"/>
    </row>
    <row r="969" spans="1:33" s="377" customFormat="1" ht="41.1" customHeight="1" x14ac:dyDescent="0.25">
      <c r="A969" s="492">
        <v>965</v>
      </c>
      <c r="B969" s="459" t="s">
        <v>38</v>
      </c>
      <c r="C969" s="459" t="s">
        <v>2940</v>
      </c>
      <c r="D969" s="459">
        <v>148</v>
      </c>
      <c r="E969" s="480" t="s">
        <v>354</v>
      </c>
      <c r="F969" s="459"/>
      <c r="G969" s="459"/>
      <c r="H969" s="459" t="s">
        <v>40</v>
      </c>
      <c r="I969" s="459" t="s">
        <v>2952</v>
      </c>
      <c r="J969" s="460" t="s">
        <v>440</v>
      </c>
      <c r="K969" s="460" t="s">
        <v>441</v>
      </c>
      <c r="L969" s="460" t="s">
        <v>2953</v>
      </c>
      <c r="M969" s="460"/>
      <c r="N969" s="459" t="s">
        <v>45</v>
      </c>
      <c r="O969" s="460" t="s">
        <v>46</v>
      </c>
      <c r="P969" s="435">
        <v>2</v>
      </c>
      <c r="Q969" s="459" t="s">
        <v>47</v>
      </c>
      <c r="R969" s="459" t="s">
        <v>48</v>
      </c>
      <c r="S969" s="459">
        <v>1</v>
      </c>
      <c r="T969" s="459">
        <v>1.1000000000000001</v>
      </c>
      <c r="U969" s="459" t="s">
        <v>56</v>
      </c>
      <c r="V969" s="459"/>
      <c r="W969" s="459"/>
      <c r="X969" s="459"/>
      <c r="Y969" s="459"/>
      <c r="Z969" s="459"/>
      <c r="AA969" s="459"/>
      <c r="AB969" s="481" t="str">
        <f t="shared" ref="AB969:AD1000" si="32">C969</f>
        <v>Кулакова пр-т</v>
      </c>
      <c r="AC969" s="481">
        <f t="shared" si="32"/>
        <v>148</v>
      </c>
      <c r="AD969" s="481" t="str">
        <f>E969</f>
        <v>в</v>
      </c>
      <c r="AE969" s="459"/>
      <c r="AF969" s="459"/>
      <c r="AG969" s="459"/>
    </row>
    <row r="970" spans="1:33" s="377" customFormat="1" ht="41.1" customHeight="1" x14ac:dyDescent="0.25">
      <c r="A970" s="459">
        <v>966</v>
      </c>
      <c r="B970" s="459" t="s">
        <v>59</v>
      </c>
      <c r="C970" s="459" t="s">
        <v>2940</v>
      </c>
      <c r="D970" s="459">
        <v>9</v>
      </c>
      <c r="E970" s="480"/>
      <c r="F970" s="459"/>
      <c r="G970" s="459"/>
      <c r="H970" s="459" t="s">
        <v>40</v>
      </c>
      <c r="I970" s="459" t="s">
        <v>2954</v>
      </c>
      <c r="J970" s="460" t="s">
        <v>2955</v>
      </c>
      <c r="K970" s="460" t="s">
        <v>2956</v>
      </c>
      <c r="L970" s="460" t="s">
        <v>2957</v>
      </c>
      <c r="M970" s="460"/>
      <c r="N970" s="459" t="s">
        <v>45</v>
      </c>
      <c r="O970" s="460" t="s">
        <v>46</v>
      </c>
      <c r="P970" s="435">
        <v>20</v>
      </c>
      <c r="Q970" s="459" t="s">
        <v>47</v>
      </c>
      <c r="R970" s="459" t="s">
        <v>48</v>
      </c>
      <c r="S970" s="459">
        <v>10</v>
      </c>
      <c r="T970" s="459">
        <v>1.1000000000000001</v>
      </c>
      <c r="U970" s="459" t="s">
        <v>56</v>
      </c>
      <c r="V970" s="459">
        <v>1</v>
      </c>
      <c r="W970" s="459">
        <v>1.1000000000000001</v>
      </c>
      <c r="X970" s="459" t="s">
        <v>49</v>
      </c>
      <c r="Y970" s="459"/>
      <c r="Z970" s="459"/>
      <c r="AA970" s="459"/>
      <c r="AB970" s="481" t="str">
        <f t="shared" si="32"/>
        <v>Кулакова пр-т</v>
      </c>
      <c r="AC970" s="481">
        <f t="shared" si="32"/>
        <v>9</v>
      </c>
      <c r="AD970" s="481"/>
      <c r="AE970" s="459" t="s">
        <v>2958</v>
      </c>
      <c r="AF970" s="459" t="s">
        <v>2959</v>
      </c>
      <c r="AG970" s="459" t="s">
        <v>2960</v>
      </c>
    </row>
    <row r="971" spans="1:33" s="377" customFormat="1" ht="46.5" customHeight="1" x14ac:dyDescent="0.25">
      <c r="A971" s="492">
        <v>967</v>
      </c>
      <c r="B971" s="459" t="s">
        <v>38</v>
      </c>
      <c r="C971" s="459" t="s">
        <v>2940</v>
      </c>
      <c r="D971" s="459">
        <v>43</v>
      </c>
      <c r="E971" s="480"/>
      <c r="F971" s="459"/>
      <c r="G971" s="459"/>
      <c r="H971" s="459" t="s">
        <v>40</v>
      </c>
      <c r="I971" s="459" t="s">
        <v>1635</v>
      </c>
      <c r="J971" s="460" t="s">
        <v>1636</v>
      </c>
      <c r="K971" s="460" t="s">
        <v>1637</v>
      </c>
      <c r="L971" s="460" t="s">
        <v>1638</v>
      </c>
      <c r="M971" s="460"/>
      <c r="N971" s="459" t="s">
        <v>45</v>
      </c>
      <c r="O971" s="460" t="s">
        <v>46</v>
      </c>
      <c r="P971" s="435">
        <v>40</v>
      </c>
      <c r="Q971" s="459" t="s">
        <v>47</v>
      </c>
      <c r="R971" s="459" t="s">
        <v>48</v>
      </c>
      <c r="S971" s="459">
        <v>10</v>
      </c>
      <c r="T971" s="459">
        <v>1.1000000000000001</v>
      </c>
      <c r="U971" s="459" t="s">
        <v>56</v>
      </c>
      <c r="V971" s="459">
        <v>1</v>
      </c>
      <c r="W971" s="459">
        <v>1.1000000000000001</v>
      </c>
      <c r="X971" s="459" t="s">
        <v>49</v>
      </c>
      <c r="Y971" s="459"/>
      <c r="Z971" s="459"/>
      <c r="AA971" s="459"/>
      <c r="AB971" s="481" t="str">
        <f t="shared" si="32"/>
        <v>Кулакова пр-т</v>
      </c>
      <c r="AC971" s="481">
        <f t="shared" si="32"/>
        <v>43</v>
      </c>
      <c r="AD971" s="481"/>
      <c r="AE971" s="459" t="s">
        <v>2961</v>
      </c>
      <c r="AF971" s="459" t="s">
        <v>2962</v>
      </c>
      <c r="AG971" s="459" t="s">
        <v>2963</v>
      </c>
    </row>
    <row r="972" spans="1:33" s="377" customFormat="1" ht="41.1" customHeight="1" x14ac:dyDescent="0.25">
      <c r="A972" s="459">
        <v>968</v>
      </c>
      <c r="B972" s="459" t="s">
        <v>59</v>
      </c>
      <c r="C972" s="459" t="s">
        <v>2940</v>
      </c>
      <c r="D972" s="459">
        <v>140</v>
      </c>
      <c r="E972" s="480"/>
      <c r="F972" s="459"/>
      <c r="G972" s="459"/>
      <c r="H972" s="459" t="s">
        <v>76</v>
      </c>
      <c r="I972" s="459" t="s">
        <v>2964</v>
      </c>
      <c r="J972" s="460" t="s">
        <v>2942</v>
      </c>
      <c r="K972" s="460" t="s">
        <v>2965</v>
      </c>
      <c r="L972" s="485" t="s">
        <v>2966</v>
      </c>
      <c r="M972" s="485"/>
      <c r="N972" s="459" t="s">
        <v>45</v>
      </c>
      <c r="O972" s="460" t="s">
        <v>46</v>
      </c>
      <c r="P972" s="435">
        <v>2</v>
      </c>
      <c r="Q972" s="459" t="s">
        <v>47</v>
      </c>
      <c r="R972" s="459" t="s">
        <v>48</v>
      </c>
      <c r="S972" s="459">
        <v>1</v>
      </c>
      <c r="T972" s="459">
        <v>1.1000000000000001</v>
      </c>
      <c r="U972" s="459" t="s">
        <v>56</v>
      </c>
      <c r="V972" s="459"/>
      <c r="W972" s="459"/>
      <c r="X972" s="459"/>
      <c r="Y972" s="459"/>
      <c r="Z972" s="459"/>
      <c r="AA972" s="459"/>
      <c r="AB972" s="481" t="str">
        <f t="shared" si="32"/>
        <v>Кулакова пр-т</v>
      </c>
      <c r="AC972" s="481">
        <f t="shared" si="32"/>
        <v>140</v>
      </c>
      <c r="AD972" s="481"/>
      <c r="AE972" s="459"/>
      <c r="AF972" s="459"/>
      <c r="AG972" s="459"/>
    </row>
    <row r="973" spans="1:33" s="377" customFormat="1" ht="41.1" customHeight="1" x14ac:dyDescent="0.25">
      <c r="A973" s="492">
        <v>969</v>
      </c>
      <c r="B973" s="459" t="s">
        <v>38</v>
      </c>
      <c r="C973" s="459" t="s">
        <v>2940</v>
      </c>
      <c r="D973" s="459">
        <v>24</v>
      </c>
      <c r="E973" s="480"/>
      <c r="F973" s="459"/>
      <c r="G973" s="459"/>
      <c r="H973" s="459" t="s">
        <v>76</v>
      </c>
      <c r="I973" s="459" t="s">
        <v>2967</v>
      </c>
      <c r="J973" s="460" t="s">
        <v>2968</v>
      </c>
      <c r="K973" s="460" t="s">
        <v>2969</v>
      </c>
      <c r="L973" s="460" t="s">
        <v>2970</v>
      </c>
      <c r="M973" s="460"/>
      <c r="N973" s="459" t="s">
        <v>45</v>
      </c>
      <c r="O973" s="460" t="s">
        <v>46</v>
      </c>
      <c r="P973" s="435">
        <v>2</v>
      </c>
      <c r="Q973" s="459" t="s">
        <v>47</v>
      </c>
      <c r="R973" s="459" t="s">
        <v>48</v>
      </c>
      <c r="S973" s="459">
        <v>1</v>
      </c>
      <c r="T973" s="459">
        <v>1.1000000000000001</v>
      </c>
      <c r="U973" s="459" t="s">
        <v>56</v>
      </c>
      <c r="V973" s="459"/>
      <c r="W973" s="459"/>
      <c r="X973" s="459"/>
      <c r="Y973" s="459"/>
      <c r="Z973" s="459"/>
      <c r="AA973" s="459"/>
      <c r="AB973" s="481" t="str">
        <f t="shared" si="32"/>
        <v>Кулакова пр-т</v>
      </c>
      <c r="AC973" s="481">
        <f t="shared" si="32"/>
        <v>24</v>
      </c>
      <c r="AD973" s="481"/>
      <c r="AE973" s="459"/>
      <c r="AF973" s="459"/>
      <c r="AG973" s="459"/>
    </row>
    <row r="974" spans="1:33" s="377" customFormat="1" ht="41.1" customHeight="1" x14ac:dyDescent="0.25">
      <c r="A974" s="459">
        <v>970</v>
      </c>
      <c r="B974" s="459" t="s">
        <v>59</v>
      </c>
      <c r="C974" s="459" t="s">
        <v>2940</v>
      </c>
      <c r="D974" s="459">
        <v>5</v>
      </c>
      <c r="E974" s="480"/>
      <c r="F974" s="459"/>
      <c r="G974" s="459"/>
      <c r="H974" s="459" t="s">
        <v>40</v>
      </c>
      <c r="I974" s="459" t="s">
        <v>2971</v>
      </c>
      <c r="J974" s="460" t="s">
        <v>2972</v>
      </c>
      <c r="K974" s="460" t="s">
        <v>2973</v>
      </c>
      <c r="L974" s="460" t="s">
        <v>2974</v>
      </c>
      <c r="M974" s="460"/>
      <c r="N974" s="459" t="s">
        <v>45</v>
      </c>
      <c r="O974" s="460" t="s">
        <v>46</v>
      </c>
      <c r="P974" s="459">
        <v>4</v>
      </c>
      <c r="Q974" s="459" t="s">
        <v>47</v>
      </c>
      <c r="R974" s="459" t="s">
        <v>48</v>
      </c>
      <c r="S974" s="459">
        <v>1</v>
      </c>
      <c r="T974" s="459">
        <v>1.1000000000000001</v>
      </c>
      <c r="U974" s="459" t="s">
        <v>56</v>
      </c>
      <c r="V974" s="459"/>
      <c r="W974" s="459"/>
      <c r="X974" s="459"/>
      <c r="Y974" s="459"/>
      <c r="Z974" s="459"/>
      <c r="AA974" s="459"/>
      <c r="AB974" s="481" t="str">
        <f t="shared" si="32"/>
        <v>Кулакова пр-т</v>
      </c>
      <c r="AC974" s="481">
        <f t="shared" si="32"/>
        <v>5</v>
      </c>
      <c r="AD974" s="481"/>
      <c r="AE974" s="459"/>
      <c r="AF974" s="459"/>
      <c r="AG974" s="459"/>
    </row>
    <row r="975" spans="1:33" s="377" customFormat="1" ht="41.1" customHeight="1" x14ac:dyDescent="0.25">
      <c r="A975" s="492">
        <v>971</v>
      </c>
      <c r="B975" s="459" t="s">
        <v>38</v>
      </c>
      <c r="C975" s="459" t="s">
        <v>2940</v>
      </c>
      <c r="D975" s="459">
        <v>20</v>
      </c>
      <c r="E975" s="480"/>
      <c r="F975" s="459"/>
      <c r="G975" s="459"/>
      <c r="H975" s="459" t="s">
        <v>40</v>
      </c>
      <c r="I975" s="459" t="s">
        <v>2975</v>
      </c>
      <c r="J975" s="460" t="s">
        <v>461</v>
      </c>
      <c r="K975" s="460" t="s">
        <v>1257</v>
      </c>
      <c r="L975" s="460" t="s">
        <v>1258</v>
      </c>
      <c r="M975" s="460"/>
      <c r="N975" s="459" t="s">
        <v>45</v>
      </c>
      <c r="O975" s="460" t="s">
        <v>46</v>
      </c>
      <c r="P975" s="435">
        <v>2</v>
      </c>
      <c r="Q975" s="459" t="s">
        <v>47</v>
      </c>
      <c r="R975" s="459" t="s">
        <v>48</v>
      </c>
      <c r="S975" s="459">
        <v>1</v>
      </c>
      <c r="T975" s="459">
        <v>1.1000000000000001</v>
      </c>
      <c r="U975" s="459" t="s">
        <v>56</v>
      </c>
      <c r="V975" s="459"/>
      <c r="W975" s="459"/>
      <c r="X975" s="459"/>
      <c r="Y975" s="459"/>
      <c r="Z975" s="459"/>
      <c r="AA975" s="459"/>
      <c r="AB975" s="481" t="str">
        <f t="shared" si="32"/>
        <v>Кулакова пр-т</v>
      </c>
      <c r="AC975" s="481">
        <f t="shared" si="32"/>
        <v>20</v>
      </c>
      <c r="AD975" s="481"/>
      <c r="AE975" s="459"/>
      <c r="AF975" s="459"/>
      <c r="AG975" s="459"/>
    </row>
    <row r="976" spans="1:33" s="377" customFormat="1" ht="41.1" customHeight="1" x14ac:dyDescent="0.25">
      <c r="A976" s="459">
        <v>972</v>
      </c>
      <c r="B976" s="459" t="s">
        <v>59</v>
      </c>
      <c r="C976" s="459" t="s">
        <v>2940</v>
      </c>
      <c r="D976" s="459">
        <v>20</v>
      </c>
      <c r="E976" s="480"/>
      <c r="F976" s="459"/>
      <c r="G976" s="459"/>
      <c r="H976" s="459" t="s">
        <v>40</v>
      </c>
      <c r="I976" s="459" t="s">
        <v>2976</v>
      </c>
      <c r="J976" s="460" t="s">
        <v>2977</v>
      </c>
      <c r="K976" s="460" t="s">
        <v>2978</v>
      </c>
      <c r="L976" s="460" t="s">
        <v>2979</v>
      </c>
      <c r="M976" s="460"/>
      <c r="N976" s="459" t="s">
        <v>45</v>
      </c>
      <c r="O976" s="460" t="s">
        <v>46</v>
      </c>
      <c r="P976" s="435">
        <v>2</v>
      </c>
      <c r="Q976" s="459" t="s">
        <v>47</v>
      </c>
      <c r="R976" s="459" t="s">
        <v>48</v>
      </c>
      <c r="S976" s="459">
        <v>1</v>
      </c>
      <c r="T976" s="459">
        <v>1.1000000000000001</v>
      </c>
      <c r="U976" s="459" t="s">
        <v>56</v>
      </c>
      <c r="V976" s="459"/>
      <c r="W976" s="459"/>
      <c r="X976" s="459"/>
      <c r="Y976" s="459"/>
      <c r="Z976" s="459"/>
      <c r="AA976" s="459"/>
      <c r="AB976" s="481" t="str">
        <f t="shared" si="32"/>
        <v>Кулакова пр-т</v>
      </c>
      <c r="AC976" s="481">
        <f t="shared" si="32"/>
        <v>20</v>
      </c>
      <c r="AD976" s="481"/>
      <c r="AE976" s="459"/>
      <c r="AF976" s="459"/>
      <c r="AG976" s="459"/>
    </row>
    <row r="977" spans="1:33" s="377" customFormat="1" ht="41.1" customHeight="1" x14ac:dyDescent="0.25">
      <c r="A977" s="492">
        <v>973</v>
      </c>
      <c r="B977" s="459" t="s">
        <v>59</v>
      </c>
      <c r="C977" s="459" t="s">
        <v>2940</v>
      </c>
      <c r="D977" s="459">
        <v>2</v>
      </c>
      <c r="E977" s="480"/>
      <c r="F977" s="459"/>
      <c r="G977" s="459"/>
      <c r="H977" s="459" t="s">
        <v>40</v>
      </c>
      <c r="I977" s="459" t="s">
        <v>2980</v>
      </c>
      <c r="J977" s="460" t="s">
        <v>2981</v>
      </c>
      <c r="K977" s="460" t="s">
        <v>2982</v>
      </c>
      <c r="L977" s="485" t="s">
        <v>2983</v>
      </c>
      <c r="M977" s="485"/>
      <c r="N977" s="459" t="s">
        <v>45</v>
      </c>
      <c r="O977" s="460" t="s">
        <v>46</v>
      </c>
      <c r="P977" s="459">
        <v>4</v>
      </c>
      <c r="Q977" s="459" t="s">
        <v>47</v>
      </c>
      <c r="R977" s="459" t="s">
        <v>48</v>
      </c>
      <c r="S977" s="459">
        <v>2</v>
      </c>
      <c r="T977" s="459">
        <v>1.1000000000000001</v>
      </c>
      <c r="U977" s="459" t="s">
        <v>56</v>
      </c>
      <c r="V977" s="459"/>
      <c r="W977" s="459"/>
      <c r="X977" s="459"/>
      <c r="Y977" s="459"/>
      <c r="Z977" s="459"/>
      <c r="AA977" s="459"/>
      <c r="AB977" s="481" t="str">
        <f t="shared" si="32"/>
        <v>Кулакова пр-т</v>
      </c>
      <c r="AC977" s="481">
        <f t="shared" si="32"/>
        <v>2</v>
      </c>
      <c r="AD977" s="481"/>
      <c r="AE977" s="459"/>
      <c r="AF977" s="459"/>
      <c r="AG977" s="459"/>
    </row>
    <row r="978" spans="1:33" s="377" customFormat="1" ht="41.1" customHeight="1" x14ac:dyDescent="0.25">
      <c r="A978" s="459">
        <v>974</v>
      </c>
      <c r="B978" s="459" t="s">
        <v>59</v>
      </c>
      <c r="C978" s="459" t="s">
        <v>2940</v>
      </c>
      <c r="D978" s="459">
        <v>144</v>
      </c>
      <c r="E978" s="480"/>
      <c r="F978" s="459"/>
      <c r="G978" s="459"/>
      <c r="H978" s="459" t="s">
        <v>40</v>
      </c>
      <c r="I978" s="459" t="s">
        <v>2975</v>
      </c>
      <c r="J978" s="460" t="s">
        <v>228</v>
      </c>
      <c r="K978" s="460" t="s">
        <v>229</v>
      </c>
      <c r="L978" s="460" t="s">
        <v>2984</v>
      </c>
      <c r="M978" s="460"/>
      <c r="N978" s="459" t="s">
        <v>45</v>
      </c>
      <c r="O978" s="460" t="s">
        <v>46</v>
      </c>
      <c r="P978" s="435">
        <v>2</v>
      </c>
      <c r="Q978" s="459" t="s">
        <v>47</v>
      </c>
      <c r="R978" s="459" t="s">
        <v>48</v>
      </c>
      <c r="S978" s="459">
        <v>1</v>
      </c>
      <c r="T978" s="459">
        <v>1.1000000000000001</v>
      </c>
      <c r="U978" s="459" t="s">
        <v>56</v>
      </c>
      <c r="V978" s="459"/>
      <c r="W978" s="459"/>
      <c r="X978" s="459"/>
      <c r="Y978" s="459"/>
      <c r="Z978" s="459"/>
      <c r="AA978" s="459"/>
      <c r="AB978" s="481" t="str">
        <f t="shared" si="32"/>
        <v>Кулакова пр-т</v>
      </c>
      <c r="AC978" s="481">
        <f t="shared" si="32"/>
        <v>144</v>
      </c>
      <c r="AD978" s="481"/>
      <c r="AE978" s="459"/>
      <c r="AF978" s="459"/>
      <c r="AG978" s="459"/>
    </row>
    <row r="979" spans="1:33" s="377" customFormat="1" ht="41.1" customHeight="1" x14ac:dyDescent="0.25">
      <c r="A979" s="492">
        <v>975</v>
      </c>
      <c r="B979" s="459" t="s">
        <v>38</v>
      </c>
      <c r="C979" s="459" t="s">
        <v>2940</v>
      </c>
      <c r="D979" s="459" t="s">
        <v>2985</v>
      </c>
      <c r="E979" s="480"/>
      <c r="F979" s="459"/>
      <c r="G979" s="459"/>
      <c r="H979" s="459" t="s">
        <v>40</v>
      </c>
      <c r="I979" s="459" t="s">
        <v>2986</v>
      </c>
      <c r="J979" s="460" t="s">
        <v>2987</v>
      </c>
      <c r="K979" s="460" t="s">
        <v>2988</v>
      </c>
      <c r="L979" s="485" t="s">
        <v>2989</v>
      </c>
      <c r="M979" s="485"/>
      <c r="N979" s="459" t="s">
        <v>45</v>
      </c>
      <c r="O979" s="460" t="s">
        <v>46</v>
      </c>
      <c r="P979" s="459">
        <v>4</v>
      </c>
      <c r="Q979" s="459" t="s">
        <v>47</v>
      </c>
      <c r="R979" s="459" t="s">
        <v>48</v>
      </c>
      <c r="S979" s="459">
        <v>2</v>
      </c>
      <c r="T979" s="459">
        <v>0.9</v>
      </c>
      <c r="U979" s="459" t="s">
        <v>56</v>
      </c>
      <c r="V979" s="459"/>
      <c r="W979" s="459"/>
      <c r="X979" s="459"/>
      <c r="Y979" s="459"/>
      <c r="Z979" s="459"/>
      <c r="AA979" s="459"/>
      <c r="AB979" s="481" t="str">
        <f t="shared" si="32"/>
        <v>Кулакова пр-т</v>
      </c>
      <c r="AC979" s="481" t="str">
        <f t="shared" si="32"/>
        <v>3А</v>
      </c>
      <c r="AD979" s="481"/>
      <c r="AE979" s="459"/>
      <c r="AF979" s="459"/>
      <c r="AG979" s="459"/>
    </row>
    <row r="980" spans="1:33" s="377" customFormat="1" ht="41.1" customHeight="1" x14ac:dyDescent="0.25">
      <c r="A980" s="459">
        <v>976</v>
      </c>
      <c r="B980" s="459" t="s">
        <v>59</v>
      </c>
      <c r="C980" s="459" t="s">
        <v>2940</v>
      </c>
      <c r="D980" s="459">
        <v>7</v>
      </c>
      <c r="E980" s="480"/>
      <c r="F980" s="459"/>
      <c r="G980" s="459"/>
      <c r="H980" s="459" t="s">
        <v>40</v>
      </c>
      <c r="I980" s="459" t="s">
        <v>2619</v>
      </c>
      <c r="J980" s="460" t="s">
        <v>1361</v>
      </c>
      <c r="K980" s="460" t="s">
        <v>2990</v>
      </c>
      <c r="L980" s="435" t="s">
        <v>2991</v>
      </c>
      <c r="M980" s="460"/>
      <c r="N980" s="459" t="s">
        <v>45</v>
      </c>
      <c r="O980" s="460" t="s">
        <v>46</v>
      </c>
      <c r="P980" s="435">
        <v>2</v>
      </c>
      <c r="Q980" s="459" t="s">
        <v>47</v>
      </c>
      <c r="R980" s="459" t="s">
        <v>48</v>
      </c>
      <c r="S980" s="459">
        <v>1</v>
      </c>
      <c r="T980" s="459">
        <v>1.1000000000000001</v>
      </c>
      <c r="U980" s="459" t="s">
        <v>56</v>
      </c>
      <c r="V980" s="459"/>
      <c r="W980" s="459"/>
      <c r="X980" s="459"/>
      <c r="Y980" s="459"/>
      <c r="Z980" s="459"/>
      <c r="AA980" s="459"/>
      <c r="AB980" s="481" t="str">
        <f t="shared" si="32"/>
        <v>Кулакова пр-т</v>
      </c>
      <c r="AC980" s="481">
        <f t="shared" si="32"/>
        <v>7</v>
      </c>
      <c r="AD980" s="481"/>
      <c r="AE980" s="459"/>
      <c r="AF980" s="459"/>
      <c r="AG980" s="459"/>
    </row>
    <row r="981" spans="1:33" s="377" customFormat="1" ht="41.1" customHeight="1" x14ac:dyDescent="0.25">
      <c r="A981" s="492">
        <v>977</v>
      </c>
      <c r="B981" s="459" t="s">
        <v>38</v>
      </c>
      <c r="C981" s="459" t="s">
        <v>2940</v>
      </c>
      <c r="D981" s="459">
        <v>107</v>
      </c>
      <c r="E981" s="480" t="s">
        <v>231</v>
      </c>
      <c r="F981" s="459"/>
      <c r="G981" s="459"/>
      <c r="H981" s="459" t="s">
        <v>76</v>
      </c>
      <c r="I981" s="459" t="s">
        <v>2992</v>
      </c>
      <c r="J981" s="460" t="s">
        <v>2993</v>
      </c>
      <c r="K981" s="460" t="s">
        <v>2994</v>
      </c>
      <c r="L981" s="460" t="s">
        <v>2995</v>
      </c>
      <c r="M981" s="460"/>
      <c r="N981" s="459" t="s">
        <v>45</v>
      </c>
      <c r="O981" s="460" t="s">
        <v>46</v>
      </c>
      <c r="P981" s="459">
        <v>4</v>
      </c>
      <c r="Q981" s="459" t="s">
        <v>47</v>
      </c>
      <c r="R981" s="459" t="s">
        <v>48</v>
      </c>
      <c r="S981" s="459">
        <v>2</v>
      </c>
      <c r="T981" s="459">
        <v>0.75</v>
      </c>
      <c r="U981" s="459" t="s">
        <v>56</v>
      </c>
      <c r="V981" s="459"/>
      <c r="W981" s="459"/>
      <c r="X981" s="459"/>
      <c r="Y981" s="459"/>
      <c r="Z981" s="459"/>
      <c r="AA981" s="459"/>
      <c r="AB981" s="481" t="str">
        <f t="shared" si="32"/>
        <v>Кулакова пр-т</v>
      </c>
      <c r="AC981" s="481">
        <f t="shared" si="32"/>
        <v>107</v>
      </c>
      <c r="AD981" s="481" t="str">
        <f>E981</f>
        <v>А</v>
      </c>
      <c r="AE981" s="459"/>
      <c r="AF981" s="459"/>
      <c r="AG981" s="459"/>
    </row>
    <row r="982" spans="1:33" s="377" customFormat="1" ht="41.1" customHeight="1" x14ac:dyDescent="0.25">
      <c r="A982" s="459">
        <v>978</v>
      </c>
      <c r="B982" s="459" t="s">
        <v>59</v>
      </c>
      <c r="C982" s="459" t="s">
        <v>2940</v>
      </c>
      <c r="D982" s="459">
        <v>107</v>
      </c>
      <c r="E982" s="480" t="s">
        <v>231</v>
      </c>
      <c r="F982" s="459"/>
      <c r="G982" s="459"/>
      <c r="H982" s="459" t="s">
        <v>40</v>
      </c>
      <c r="I982" s="459" t="s">
        <v>2996</v>
      </c>
      <c r="J982" s="460" t="s">
        <v>2997</v>
      </c>
      <c r="K982" s="460" t="s">
        <v>2998</v>
      </c>
      <c r="L982" s="460" t="s">
        <v>2999</v>
      </c>
      <c r="M982" s="460"/>
      <c r="N982" s="459" t="s">
        <v>45</v>
      </c>
      <c r="O982" s="460" t="s">
        <v>46</v>
      </c>
      <c r="P982" s="459">
        <v>2</v>
      </c>
      <c r="Q982" s="459" t="s">
        <v>47</v>
      </c>
      <c r="R982" s="459" t="s">
        <v>48</v>
      </c>
      <c r="S982" s="459">
        <v>1</v>
      </c>
      <c r="T982" s="459">
        <v>0.75</v>
      </c>
      <c r="U982" s="459" t="s">
        <v>56</v>
      </c>
      <c r="V982" s="459"/>
      <c r="W982" s="459"/>
      <c r="X982" s="459"/>
      <c r="Y982" s="459"/>
      <c r="Z982" s="459"/>
      <c r="AA982" s="459"/>
      <c r="AB982" s="481" t="str">
        <f t="shared" si="32"/>
        <v>Кулакова пр-т</v>
      </c>
      <c r="AC982" s="481">
        <f t="shared" si="32"/>
        <v>107</v>
      </c>
      <c r="AD982" s="481" t="str">
        <f>E982</f>
        <v>А</v>
      </c>
      <c r="AE982" s="459"/>
      <c r="AF982" s="459"/>
      <c r="AG982" s="459"/>
    </row>
    <row r="983" spans="1:33" s="377" customFormat="1" ht="41.1" customHeight="1" x14ac:dyDescent="0.25">
      <c r="A983" s="492">
        <v>979</v>
      </c>
      <c r="B983" s="459" t="s">
        <v>38</v>
      </c>
      <c r="C983" s="459" t="s">
        <v>2940</v>
      </c>
      <c r="D983" s="459">
        <v>107</v>
      </c>
      <c r="E983" s="480"/>
      <c r="F983" s="459"/>
      <c r="G983" s="459"/>
      <c r="H983" s="459" t="s">
        <v>76</v>
      </c>
      <c r="I983" s="459" t="s">
        <v>3000</v>
      </c>
      <c r="J983" s="460" t="s">
        <v>3001</v>
      </c>
      <c r="K983" s="460" t="s">
        <v>3002</v>
      </c>
      <c r="L983" s="460" t="s">
        <v>3003</v>
      </c>
      <c r="M983" s="460"/>
      <c r="N983" s="459" t="s">
        <v>45</v>
      </c>
      <c r="O983" s="460" t="s">
        <v>46</v>
      </c>
      <c r="P983" s="459">
        <v>4</v>
      </c>
      <c r="Q983" s="459" t="s">
        <v>47</v>
      </c>
      <c r="R983" s="459" t="s">
        <v>48</v>
      </c>
      <c r="S983" s="459">
        <v>2</v>
      </c>
      <c r="T983" s="459">
        <v>0.75</v>
      </c>
      <c r="U983" s="459" t="s">
        <v>56</v>
      </c>
      <c r="V983" s="459"/>
      <c r="W983" s="459"/>
      <c r="X983" s="459"/>
      <c r="Y983" s="459"/>
      <c r="Z983" s="459"/>
      <c r="AA983" s="459"/>
      <c r="AB983" s="481" t="str">
        <f t="shared" si="32"/>
        <v>Кулакова пр-т</v>
      </c>
      <c r="AC983" s="481">
        <f t="shared" si="32"/>
        <v>107</v>
      </c>
      <c r="AD983" s="481"/>
      <c r="AE983" s="459"/>
      <c r="AF983" s="459"/>
      <c r="AG983" s="459"/>
    </row>
    <row r="984" spans="1:33" s="377" customFormat="1" ht="40.5" customHeight="1" x14ac:dyDescent="0.25">
      <c r="A984" s="459">
        <v>980</v>
      </c>
      <c r="B984" s="459" t="s">
        <v>59</v>
      </c>
      <c r="C984" s="459" t="s">
        <v>2940</v>
      </c>
      <c r="D984" s="459">
        <v>107</v>
      </c>
      <c r="E984" s="480"/>
      <c r="F984" s="459"/>
      <c r="G984" s="459"/>
      <c r="H984" s="459" t="s">
        <v>40</v>
      </c>
      <c r="I984" s="459" t="s">
        <v>3004</v>
      </c>
      <c r="J984" s="460" t="s">
        <v>3005</v>
      </c>
      <c r="K984" s="460" t="s">
        <v>3006</v>
      </c>
      <c r="L984" s="460" t="s">
        <v>3007</v>
      </c>
      <c r="M984" s="460"/>
      <c r="N984" s="459" t="s">
        <v>45</v>
      </c>
      <c r="O984" s="460" t="s">
        <v>46</v>
      </c>
      <c r="P984" s="459">
        <v>4</v>
      </c>
      <c r="Q984" s="459" t="s">
        <v>47</v>
      </c>
      <c r="R984" s="459" t="s">
        <v>48</v>
      </c>
      <c r="S984" s="459">
        <v>2</v>
      </c>
      <c r="T984" s="459">
        <v>1.1000000000000001</v>
      </c>
      <c r="U984" s="459" t="s">
        <v>56</v>
      </c>
      <c r="V984" s="459"/>
      <c r="W984" s="459"/>
      <c r="X984" s="459"/>
      <c r="Y984" s="459"/>
      <c r="Z984" s="459"/>
      <c r="AA984" s="459"/>
      <c r="AB984" s="481" t="str">
        <f t="shared" si="32"/>
        <v>Кулакова пр-т</v>
      </c>
      <c r="AC984" s="481">
        <f t="shared" si="32"/>
        <v>107</v>
      </c>
      <c r="AD984" s="481"/>
      <c r="AE984" s="459"/>
      <c r="AF984" s="459"/>
      <c r="AG984" s="459"/>
    </row>
    <row r="985" spans="1:33" s="377" customFormat="1" ht="41.1" customHeight="1" x14ac:dyDescent="0.25">
      <c r="A985" s="492">
        <v>981</v>
      </c>
      <c r="B985" s="459" t="s">
        <v>38</v>
      </c>
      <c r="C985" s="459" t="s">
        <v>2940</v>
      </c>
      <c r="D985" s="459">
        <v>107</v>
      </c>
      <c r="E985" s="480"/>
      <c r="F985" s="459"/>
      <c r="G985" s="459"/>
      <c r="H985" s="459" t="s">
        <v>40</v>
      </c>
      <c r="I985" s="459" t="s">
        <v>3008</v>
      </c>
      <c r="J985" s="460" t="s">
        <v>3009</v>
      </c>
      <c r="K985" s="460" t="s">
        <v>3010</v>
      </c>
      <c r="L985" s="485" t="s">
        <v>3011</v>
      </c>
      <c r="M985" s="485"/>
      <c r="N985" s="459" t="s">
        <v>45</v>
      </c>
      <c r="O985" s="460" t="s">
        <v>46</v>
      </c>
      <c r="P985" s="459">
        <v>2</v>
      </c>
      <c r="Q985" s="459" t="s">
        <v>47</v>
      </c>
      <c r="R985" s="459" t="s">
        <v>48</v>
      </c>
      <c r="S985" s="459">
        <v>1</v>
      </c>
      <c r="T985" s="459">
        <v>0.75</v>
      </c>
      <c r="U985" s="459" t="s">
        <v>56</v>
      </c>
      <c r="V985" s="459"/>
      <c r="W985" s="459"/>
      <c r="X985" s="459"/>
      <c r="Y985" s="459"/>
      <c r="Z985" s="459"/>
      <c r="AA985" s="459"/>
      <c r="AB985" s="481" t="str">
        <f t="shared" si="32"/>
        <v>Кулакова пр-т</v>
      </c>
      <c r="AC985" s="481">
        <f t="shared" si="32"/>
        <v>107</v>
      </c>
      <c r="AD985" s="481"/>
      <c r="AE985" s="459"/>
      <c r="AF985" s="459"/>
      <c r="AG985" s="459"/>
    </row>
    <row r="986" spans="1:33" s="377" customFormat="1" ht="41.1" customHeight="1" x14ac:dyDescent="0.25">
      <c r="A986" s="459">
        <v>982</v>
      </c>
      <c r="B986" s="459" t="s">
        <v>59</v>
      </c>
      <c r="C986" s="459" t="s">
        <v>2940</v>
      </c>
      <c r="D986" s="459">
        <v>109</v>
      </c>
      <c r="E986" s="480" t="s">
        <v>797</v>
      </c>
      <c r="F986" s="459"/>
      <c r="G986" s="459"/>
      <c r="H986" s="459" t="s">
        <v>40</v>
      </c>
      <c r="I986" s="459" t="s">
        <v>3012</v>
      </c>
      <c r="J986" s="460" t="s">
        <v>3013</v>
      </c>
      <c r="K986" s="460" t="s">
        <v>3014</v>
      </c>
      <c r="L986" s="485" t="s">
        <v>3015</v>
      </c>
      <c r="M986" s="485"/>
      <c r="N986" s="459" t="s">
        <v>45</v>
      </c>
      <c r="O986" s="460" t="s">
        <v>46</v>
      </c>
      <c r="P986" s="459">
        <v>2</v>
      </c>
      <c r="Q986" s="459" t="s">
        <v>47</v>
      </c>
      <c r="R986" s="459" t="s">
        <v>48</v>
      </c>
      <c r="S986" s="459">
        <v>1</v>
      </c>
      <c r="T986" s="459">
        <v>1.1000000000000001</v>
      </c>
      <c r="U986" s="459" t="s">
        <v>56</v>
      </c>
      <c r="V986" s="459"/>
      <c r="W986" s="459"/>
      <c r="X986" s="459"/>
      <c r="Y986" s="459"/>
      <c r="Z986" s="459"/>
      <c r="AA986" s="459"/>
      <c r="AB986" s="481" t="str">
        <f t="shared" si="32"/>
        <v>Кулакова пр-т</v>
      </c>
      <c r="AC986" s="481">
        <f t="shared" si="32"/>
        <v>109</v>
      </c>
      <c r="AD986" s="481" t="str">
        <f t="shared" si="32"/>
        <v>В</v>
      </c>
      <c r="AE986" s="459"/>
      <c r="AF986" s="459"/>
      <c r="AG986" s="459"/>
    </row>
    <row r="987" spans="1:33" s="377" customFormat="1" ht="41.1" customHeight="1" x14ac:dyDescent="0.25">
      <c r="A987" s="492">
        <v>983</v>
      </c>
      <c r="B987" s="459" t="s">
        <v>38</v>
      </c>
      <c r="C987" s="459" t="s">
        <v>2940</v>
      </c>
      <c r="D987" s="459">
        <v>140</v>
      </c>
      <c r="E987" s="480" t="s">
        <v>231</v>
      </c>
      <c r="F987" s="459"/>
      <c r="G987" s="459"/>
      <c r="H987" s="459" t="s">
        <v>40</v>
      </c>
      <c r="I987" s="459" t="s">
        <v>3016</v>
      </c>
      <c r="J987" s="460" t="s">
        <v>3017</v>
      </c>
      <c r="K987" s="460" t="s">
        <v>3018</v>
      </c>
      <c r="L987" s="460" t="s">
        <v>3019</v>
      </c>
      <c r="M987" s="460"/>
      <c r="N987" s="459" t="s">
        <v>45</v>
      </c>
      <c r="O987" s="460" t="s">
        <v>46</v>
      </c>
      <c r="P987" s="459">
        <v>2</v>
      </c>
      <c r="Q987" s="459" t="s">
        <v>47</v>
      </c>
      <c r="R987" s="459" t="s">
        <v>48</v>
      </c>
      <c r="S987" s="459">
        <v>1</v>
      </c>
      <c r="T987" s="459">
        <v>1.1000000000000001</v>
      </c>
      <c r="U987" s="459" t="s">
        <v>56</v>
      </c>
      <c r="V987" s="459"/>
      <c r="W987" s="459"/>
      <c r="X987" s="459"/>
      <c r="Y987" s="459"/>
      <c r="Z987" s="459"/>
      <c r="AA987" s="459"/>
      <c r="AB987" s="481" t="str">
        <f t="shared" si="32"/>
        <v>Кулакова пр-т</v>
      </c>
      <c r="AC987" s="481">
        <f t="shared" si="32"/>
        <v>140</v>
      </c>
      <c r="AD987" s="481" t="str">
        <f t="shared" si="32"/>
        <v>А</v>
      </c>
      <c r="AE987" s="459"/>
      <c r="AF987" s="459"/>
      <c r="AG987" s="459"/>
    </row>
    <row r="988" spans="1:33" s="377" customFormat="1" ht="41.1" customHeight="1" x14ac:dyDescent="0.25">
      <c r="A988" s="459">
        <v>984</v>
      </c>
      <c r="B988" s="459" t="s">
        <v>38</v>
      </c>
      <c r="C988" s="459" t="s">
        <v>2940</v>
      </c>
      <c r="D988" s="459">
        <v>140</v>
      </c>
      <c r="E988" s="480" t="s">
        <v>231</v>
      </c>
      <c r="F988" s="459"/>
      <c r="G988" s="459"/>
      <c r="H988" s="459" t="s">
        <v>76</v>
      </c>
      <c r="I988" s="459" t="s">
        <v>3020</v>
      </c>
      <c r="J988" s="460" t="s">
        <v>3021</v>
      </c>
      <c r="K988" s="460" t="s">
        <v>3022</v>
      </c>
      <c r="L988" s="460" t="s">
        <v>3023</v>
      </c>
      <c r="M988" s="460"/>
      <c r="N988" s="459" t="s">
        <v>45</v>
      </c>
      <c r="O988" s="460" t="s">
        <v>46</v>
      </c>
      <c r="P988" s="459">
        <v>2</v>
      </c>
      <c r="Q988" s="459" t="s">
        <v>47</v>
      </c>
      <c r="R988" s="459" t="s">
        <v>48</v>
      </c>
      <c r="S988" s="459">
        <v>1</v>
      </c>
      <c r="T988" s="459">
        <v>1.1000000000000001</v>
      </c>
      <c r="U988" s="459" t="s">
        <v>56</v>
      </c>
      <c r="V988" s="459"/>
      <c r="W988" s="459"/>
      <c r="X988" s="459"/>
      <c r="Y988" s="459"/>
      <c r="Z988" s="459"/>
      <c r="AA988" s="459"/>
      <c r="AB988" s="481" t="str">
        <f t="shared" si="32"/>
        <v>Кулакова пр-т</v>
      </c>
      <c r="AC988" s="481">
        <f t="shared" si="32"/>
        <v>140</v>
      </c>
      <c r="AD988" s="481" t="str">
        <f t="shared" si="32"/>
        <v>А</v>
      </c>
      <c r="AE988" s="459"/>
      <c r="AF988" s="459"/>
      <c r="AG988" s="459"/>
    </row>
    <row r="989" spans="1:33" s="377" customFormat="1" ht="41.1" customHeight="1" x14ac:dyDescent="0.25">
      <c r="A989" s="492">
        <v>985</v>
      </c>
      <c r="B989" s="459" t="s">
        <v>59</v>
      </c>
      <c r="C989" s="459" t="s">
        <v>2940</v>
      </c>
      <c r="D989" s="459">
        <v>146</v>
      </c>
      <c r="E989" s="480" t="s">
        <v>3024</v>
      </c>
      <c r="F989" s="459"/>
      <c r="G989" s="459"/>
      <c r="H989" s="459" t="s">
        <v>40</v>
      </c>
      <c r="I989" s="459" t="s">
        <v>3025</v>
      </c>
      <c r="J989" s="460" t="s">
        <v>3026</v>
      </c>
      <c r="K989" s="460" t="s">
        <v>3027</v>
      </c>
      <c r="L989" s="460" t="s">
        <v>3028</v>
      </c>
      <c r="M989" s="460"/>
      <c r="N989" s="459" t="s">
        <v>45</v>
      </c>
      <c r="O989" s="460" t="s">
        <v>46</v>
      </c>
      <c r="P989" s="459">
        <v>2</v>
      </c>
      <c r="Q989" s="459" t="s">
        <v>47</v>
      </c>
      <c r="R989" s="459" t="s">
        <v>48</v>
      </c>
      <c r="S989" s="459">
        <v>1</v>
      </c>
      <c r="T989" s="459">
        <v>1.1000000000000001</v>
      </c>
      <c r="U989" s="459" t="s">
        <v>56</v>
      </c>
      <c r="V989" s="459"/>
      <c r="W989" s="459"/>
      <c r="X989" s="459"/>
      <c r="Y989" s="459"/>
      <c r="Z989" s="459"/>
      <c r="AA989" s="459"/>
      <c r="AB989" s="481" t="str">
        <f t="shared" si="32"/>
        <v>Кулакова пр-т</v>
      </c>
      <c r="AC989" s="481">
        <f t="shared" si="32"/>
        <v>146</v>
      </c>
      <c r="AD989" s="481" t="str">
        <f t="shared" si="32"/>
        <v>З</v>
      </c>
      <c r="AE989" s="459"/>
      <c r="AF989" s="459"/>
      <c r="AG989" s="459"/>
    </row>
    <row r="990" spans="1:33" s="377" customFormat="1" ht="41.1" customHeight="1" x14ac:dyDescent="0.25">
      <c r="A990" s="459">
        <v>986</v>
      </c>
      <c r="B990" s="459" t="s">
        <v>38</v>
      </c>
      <c r="C990" s="459" t="s">
        <v>2940</v>
      </c>
      <c r="D990" s="459">
        <v>146</v>
      </c>
      <c r="E990" s="480" t="s">
        <v>443</v>
      </c>
      <c r="F990" s="459"/>
      <c r="G990" s="459"/>
      <c r="H990" s="459" t="s">
        <v>40</v>
      </c>
      <c r="I990" s="459" t="s">
        <v>3029</v>
      </c>
      <c r="J990" s="460" t="s">
        <v>162</v>
      </c>
      <c r="K990" s="460" t="s">
        <v>3030</v>
      </c>
      <c r="L990" s="460" t="s">
        <v>3031</v>
      </c>
      <c r="M990" s="460"/>
      <c r="N990" s="459" t="s">
        <v>45</v>
      </c>
      <c r="O990" s="460" t="s">
        <v>46</v>
      </c>
      <c r="P990" s="459">
        <v>2</v>
      </c>
      <c r="Q990" s="459" t="s">
        <v>47</v>
      </c>
      <c r="R990" s="459" t="s">
        <v>48</v>
      </c>
      <c r="S990" s="459">
        <v>1</v>
      </c>
      <c r="T990" s="459">
        <v>1.1000000000000001</v>
      </c>
      <c r="U990" s="459" t="s">
        <v>56</v>
      </c>
      <c r="V990" s="459"/>
      <c r="W990" s="459"/>
      <c r="X990" s="459"/>
      <c r="Y990" s="459"/>
      <c r="Z990" s="459"/>
      <c r="AA990" s="459"/>
      <c r="AB990" s="481" t="str">
        <f t="shared" si="32"/>
        <v>Кулакова пр-т</v>
      </c>
      <c r="AC990" s="481">
        <f t="shared" si="32"/>
        <v>146</v>
      </c>
      <c r="AD990" s="481" t="str">
        <f t="shared" si="32"/>
        <v>к</v>
      </c>
      <c r="AE990" s="459"/>
      <c r="AF990" s="459"/>
      <c r="AG990" s="459"/>
    </row>
    <row r="991" spans="1:33" s="377" customFormat="1" ht="41.1" customHeight="1" x14ac:dyDescent="0.25">
      <c r="A991" s="492">
        <v>987</v>
      </c>
      <c r="B991" s="459" t="s">
        <v>59</v>
      </c>
      <c r="C991" s="459" t="s">
        <v>2940</v>
      </c>
      <c r="D991" s="459">
        <v>146</v>
      </c>
      <c r="E991" s="480" t="s">
        <v>797</v>
      </c>
      <c r="F991" s="459"/>
      <c r="G991" s="459"/>
      <c r="H991" s="459" t="s">
        <v>40</v>
      </c>
      <c r="I991" s="459" t="s">
        <v>3032</v>
      </c>
      <c r="J991" s="460" t="s">
        <v>3033</v>
      </c>
      <c r="K991" s="460" t="s">
        <v>3034</v>
      </c>
      <c r="L991" s="485" t="s">
        <v>3035</v>
      </c>
      <c r="M991" s="485"/>
      <c r="N991" s="459" t="s">
        <v>45</v>
      </c>
      <c r="O991" s="460" t="s">
        <v>46</v>
      </c>
      <c r="P991" s="459">
        <v>2</v>
      </c>
      <c r="Q991" s="459" t="s">
        <v>47</v>
      </c>
      <c r="R991" s="459" t="s">
        <v>48</v>
      </c>
      <c r="S991" s="459">
        <v>1</v>
      </c>
      <c r="T991" s="459">
        <v>1.1000000000000001</v>
      </c>
      <c r="U991" s="459" t="s">
        <v>56</v>
      </c>
      <c r="V991" s="459"/>
      <c r="W991" s="459"/>
      <c r="X991" s="459"/>
      <c r="Y991" s="459"/>
      <c r="Z991" s="459"/>
      <c r="AA991" s="459"/>
      <c r="AB991" s="481" t="str">
        <f t="shared" si="32"/>
        <v>Кулакова пр-т</v>
      </c>
      <c r="AC991" s="481">
        <f t="shared" si="32"/>
        <v>146</v>
      </c>
      <c r="AD991" s="481" t="str">
        <f t="shared" si="32"/>
        <v>В</v>
      </c>
      <c r="AE991" s="459"/>
      <c r="AF991" s="459"/>
      <c r="AG991" s="459"/>
    </row>
    <row r="992" spans="1:33" s="377" customFormat="1" ht="41.1" customHeight="1" x14ac:dyDescent="0.25">
      <c r="A992" s="459">
        <v>988</v>
      </c>
      <c r="B992" s="459" t="s">
        <v>38</v>
      </c>
      <c r="C992" s="459" t="s">
        <v>2940</v>
      </c>
      <c r="D992" s="459">
        <v>146</v>
      </c>
      <c r="E992" s="480" t="s">
        <v>797</v>
      </c>
      <c r="F992" s="459"/>
      <c r="G992" s="459"/>
      <c r="H992" s="459" t="s">
        <v>76</v>
      </c>
      <c r="I992" s="459" t="s">
        <v>3036</v>
      </c>
      <c r="J992" s="460" t="s">
        <v>3037</v>
      </c>
      <c r="K992" s="460" t="s">
        <v>703</v>
      </c>
      <c r="L992" s="460" t="s">
        <v>3038</v>
      </c>
      <c r="M992" s="460"/>
      <c r="N992" s="459" t="s">
        <v>45</v>
      </c>
      <c r="O992" s="460" t="s">
        <v>46</v>
      </c>
      <c r="P992" s="459">
        <v>2</v>
      </c>
      <c r="Q992" s="459" t="s">
        <v>47</v>
      </c>
      <c r="R992" s="459" t="s">
        <v>48</v>
      </c>
      <c r="S992" s="459">
        <v>1</v>
      </c>
      <c r="T992" s="459">
        <v>1.1000000000000001</v>
      </c>
      <c r="U992" s="459" t="s">
        <v>56</v>
      </c>
      <c r="V992" s="459"/>
      <c r="W992" s="459"/>
      <c r="X992" s="459"/>
      <c r="Y992" s="459"/>
      <c r="Z992" s="459"/>
      <c r="AA992" s="459"/>
      <c r="AB992" s="481" t="str">
        <f t="shared" si="32"/>
        <v>Кулакова пр-т</v>
      </c>
      <c r="AC992" s="481">
        <f t="shared" si="32"/>
        <v>146</v>
      </c>
      <c r="AD992" s="481" t="str">
        <f t="shared" si="32"/>
        <v>В</v>
      </c>
      <c r="AE992" s="459"/>
      <c r="AF992" s="459"/>
      <c r="AG992" s="459"/>
    </row>
    <row r="993" spans="1:33" s="377" customFormat="1" ht="41.1" customHeight="1" x14ac:dyDescent="0.25">
      <c r="A993" s="492">
        <v>989</v>
      </c>
      <c r="B993" s="459" t="s">
        <v>38</v>
      </c>
      <c r="C993" s="459" t="s">
        <v>2940</v>
      </c>
      <c r="D993" s="459">
        <v>30</v>
      </c>
      <c r="E993" s="480"/>
      <c r="F993" s="459"/>
      <c r="G993" s="459"/>
      <c r="H993" s="459" t="s">
        <v>40</v>
      </c>
      <c r="I993" s="459" t="s">
        <v>3039</v>
      </c>
      <c r="J993" s="460" t="s">
        <v>3040</v>
      </c>
      <c r="K993" s="460" t="s">
        <v>3041</v>
      </c>
      <c r="L993" s="460" t="s">
        <v>3042</v>
      </c>
      <c r="M993" s="460"/>
      <c r="N993" s="459" t="s">
        <v>45</v>
      </c>
      <c r="O993" s="460" t="s">
        <v>46</v>
      </c>
      <c r="P993" s="459">
        <v>2</v>
      </c>
      <c r="Q993" s="459" t="s">
        <v>47</v>
      </c>
      <c r="R993" s="459" t="s">
        <v>48</v>
      </c>
      <c r="S993" s="459">
        <v>1</v>
      </c>
      <c r="T993" s="459">
        <v>1.1000000000000001</v>
      </c>
      <c r="U993" s="459" t="s">
        <v>56</v>
      </c>
      <c r="V993" s="459"/>
      <c r="W993" s="459"/>
      <c r="X993" s="459"/>
      <c r="Y993" s="459"/>
      <c r="Z993" s="459"/>
      <c r="AA993" s="459"/>
      <c r="AB993" s="481" t="str">
        <f t="shared" si="32"/>
        <v>Кулакова пр-т</v>
      </c>
      <c r="AC993" s="481">
        <f t="shared" si="32"/>
        <v>30</v>
      </c>
      <c r="AD993" s="481"/>
      <c r="AE993" s="459"/>
      <c r="AF993" s="459"/>
      <c r="AG993" s="459"/>
    </row>
    <row r="994" spans="1:33" s="377" customFormat="1" ht="50.25" customHeight="1" x14ac:dyDescent="0.25">
      <c r="A994" s="459">
        <v>990</v>
      </c>
      <c r="B994" s="459" t="s">
        <v>59</v>
      </c>
      <c r="C994" s="459" t="s">
        <v>2940</v>
      </c>
      <c r="D994" s="459">
        <v>20</v>
      </c>
      <c r="E994" s="480"/>
      <c r="F994" s="459"/>
      <c r="G994" s="459"/>
      <c r="H994" s="459" t="s">
        <v>40</v>
      </c>
      <c r="I994" s="459" t="s">
        <v>3043</v>
      </c>
      <c r="J994" s="460" t="s">
        <v>1563</v>
      </c>
      <c r="K994" s="460" t="s">
        <v>3044</v>
      </c>
      <c r="L994" s="460" t="s">
        <v>3045</v>
      </c>
      <c r="M994" s="460"/>
      <c r="N994" s="459" t="s">
        <v>45</v>
      </c>
      <c r="O994" s="460" t="s">
        <v>46</v>
      </c>
      <c r="P994" s="459">
        <v>8</v>
      </c>
      <c r="Q994" s="459" t="s">
        <v>47</v>
      </c>
      <c r="R994" s="459" t="s">
        <v>48</v>
      </c>
      <c r="S994" s="459">
        <v>4</v>
      </c>
      <c r="T994" s="459">
        <v>1.1000000000000001</v>
      </c>
      <c r="U994" s="459" t="s">
        <v>56</v>
      </c>
      <c r="V994" s="459"/>
      <c r="W994" s="459"/>
      <c r="X994" s="459"/>
      <c r="Y994" s="459"/>
      <c r="Z994" s="459"/>
      <c r="AA994" s="459"/>
      <c r="AB994" s="481" t="str">
        <f t="shared" si="32"/>
        <v>Кулакова пр-т</v>
      </c>
      <c r="AC994" s="481">
        <f t="shared" si="32"/>
        <v>20</v>
      </c>
      <c r="AD994" s="481"/>
      <c r="AE994" s="459"/>
      <c r="AF994" s="459"/>
      <c r="AG994" s="459"/>
    </row>
    <row r="995" spans="1:33" s="377" customFormat="1" ht="41.1" customHeight="1" x14ac:dyDescent="0.25">
      <c r="A995" s="492">
        <v>991</v>
      </c>
      <c r="B995" s="459" t="s">
        <v>38</v>
      </c>
      <c r="C995" s="459" t="s">
        <v>2940</v>
      </c>
      <c r="D995" s="459">
        <v>2</v>
      </c>
      <c r="E995" s="480"/>
      <c r="F995" s="459"/>
      <c r="G995" s="459"/>
      <c r="H995" s="459" t="s">
        <v>76</v>
      </c>
      <c r="I995" s="459" t="s">
        <v>3046</v>
      </c>
      <c r="J995" s="460" t="s">
        <v>3047</v>
      </c>
      <c r="K995" s="460" t="s">
        <v>3048</v>
      </c>
      <c r="L995" s="460" t="s">
        <v>3049</v>
      </c>
      <c r="M995" s="460"/>
      <c r="N995" s="459" t="s">
        <v>45</v>
      </c>
      <c r="O995" s="460" t="s">
        <v>46</v>
      </c>
      <c r="P995" s="459">
        <v>4</v>
      </c>
      <c r="Q995" s="459" t="s">
        <v>47</v>
      </c>
      <c r="R995" s="459" t="s">
        <v>48</v>
      </c>
      <c r="S995" s="459">
        <v>2</v>
      </c>
      <c r="T995" s="459">
        <v>1.1000000000000001</v>
      </c>
      <c r="U995" s="459" t="s">
        <v>56</v>
      </c>
      <c r="V995" s="459"/>
      <c r="W995" s="459"/>
      <c r="X995" s="459"/>
      <c r="Y995" s="459"/>
      <c r="Z995" s="459"/>
      <c r="AA995" s="459"/>
      <c r="AB995" s="481" t="str">
        <f t="shared" si="32"/>
        <v>Кулакова пр-т</v>
      </c>
      <c r="AC995" s="481">
        <f t="shared" si="32"/>
        <v>2</v>
      </c>
      <c r="AD995" s="481"/>
      <c r="AE995" s="459"/>
      <c r="AF995" s="459"/>
      <c r="AG995" s="459"/>
    </row>
    <row r="996" spans="1:33" s="377" customFormat="1" ht="41.1" customHeight="1" x14ac:dyDescent="0.25">
      <c r="A996" s="459">
        <v>992</v>
      </c>
      <c r="B996" s="459" t="s">
        <v>59</v>
      </c>
      <c r="C996" s="459" t="s">
        <v>2940</v>
      </c>
      <c r="D996" s="459">
        <v>2</v>
      </c>
      <c r="E996" s="480"/>
      <c r="F996" s="459"/>
      <c r="G996" s="459"/>
      <c r="H996" s="459" t="s">
        <v>40</v>
      </c>
      <c r="I996" s="459" t="s">
        <v>3050</v>
      </c>
      <c r="J996" s="460" t="s">
        <v>3051</v>
      </c>
      <c r="K996" s="460" t="s">
        <v>3052</v>
      </c>
      <c r="L996" s="460" t="s">
        <v>3053</v>
      </c>
      <c r="M996" s="460"/>
      <c r="N996" s="459" t="s">
        <v>45</v>
      </c>
      <c r="O996" s="460" t="s">
        <v>46</v>
      </c>
      <c r="P996" s="459">
        <v>2</v>
      </c>
      <c r="Q996" s="459" t="s">
        <v>47</v>
      </c>
      <c r="R996" s="459" t="s">
        <v>48</v>
      </c>
      <c r="S996" s="459">
        <v>2</v>
      </c>
      <c r="T996" s="459">
        <v>1.1000000000000001</v>
      </c>
      <c r="U996" s="459" t="s">
        <v>56</v>
      </c>
      <c r="V996" s="459"/>
      <c r="W996" s="459"/>
      <c r="X996" s="459"/>
      <c r="Y996" s="459"/>
      <c r="Z996" s="459"/>
      <c r="AA996" s="459"/>
      <c r="AB996" s="481" t="str">
        <f t="shared" si="32"/>
        <v>Кулакова пр-т</v>
      </c>
      <c r="AC996" s="481">
        <f t="shared" si="32"/>
        <v>2</v>
      </c>
      <c r="AD996" s="481"/>
      <c r="AE996" s="459"/>
      <c r="AF996" s="459"/>
      <c r="AG996" s="459"/>
    </row>
    <row r="997" spans="1:33" s="377" customFormat="1" ht="41.1" customHeight="1" x14ac:dyDescent="0.25">
      <c r="A997" s="492">
        <v>993</v>
      </c>
      <c r="B997" s="459" t="s">
        <v>38</v>
      </c>
      <c r="C997" s="459" t="s">
        <v>2940</v>
      </c>
      <c r="D997" s="459">
        <v>43</v>
      </c>
      <c r="E997" s="480"/>
      <c r="F997" s="459"/>
      <c r="G997" s="459"/>
      <c r="H997" s="459" t="s">
        <v>40</v>
      </c>
      <c r="I997" s="459" t="s">
        <v>3054</v>
      </c>
      <c r="J997" s="460" t="s">
        <v>92</v>
      </c>
      <c r="K997" s="460" t="s">
        <v>3055</v>
      </c>
      <c r="L997" s="485" t="s">
        <v>3056</v>
      </c>
      <c r="M997" s="485"/>
      <c r="N997" s="459" t="s">
        <v>45</v>
      </c>
      <c r="O997" s="460" t="s">
        <v>46</v>
      </c>
      <c r="P997" s="459">
        <v>4</v>
      </c>
      <c r="Q997" s="459" t="s">
        <v>47</v>
      </c>
      <c r="R997" s="459" t="s">
        <v>48</v>
      </c>
      <c r="S997" s="459">
        <v>2</v>
      </c>
      <c r="T997" s="459">
        <v>1.1000000000000001</v>
      </c>
      <c r="U997" s="459" t="s">
        <v>56</v>
      </c>
      <c r="V997" s="459"/>
      <c r="W997" s="459"/>
      <c r="X997" s="459"/>
      <c r="Y997" s="459"/>
      <c r="Z997" s="459"/>
      <c r="AA997" s="459"/>
      <c r="AB997" s="481" t="str">
        <f t="shared" si="32"/>
        <v>Кулакова пр-т</v>
      </c>
      <c r="AC997" s="481">
        <f t="shared" si="32"/>
        <v>43</v>
      </c>
      <c r="AD997" s="481"/>
      <c r="AE997" s="459"/>
      <c r="AF997" s="459"/>
      <c r="AG997" s="459"/>
    </row>
    <row r="998" spans="1:33" s="377" customFormat="1" ht="41.1" customHeight="1" x14ac:dyDescent="0.25">
      <c r="A998" s="459">
        <v>994</v>
      </c>
      <c r="B998" s="459" t="s">
        <v>59</v>
      </c>
      <c r="C998" s="435" t="s">
        <v>3057</v>
      </c>
      <c r="D998" s="435">
        <v>1</v>
      </c>
      <c r="E998" s="483"/>
      <c r="F998" s="435"/>
      <c r="G998" s="435"/>
      <c r="H998" s="435" t="s">
        <v>40</v>
      </c>
      <c r="I998" s="435" t="s">
        <v>1262</v>
      </c>
      <c r="J998" s="483" t="s">
        <v>397</v>
      </c>
      <c r="K998" s="462" t="s">
        <v>1263</v>
      </c>
      <c r="L998" s="460" t="s">
        <v>399</v>
      </c>
      <c r="M998" s="462"/>
      <c r="N998" s="459" t="s">
        <v>45</v>
      </c>
      <c r="O998" s="460" t="s">
        <v>46</v>
      </c>
      <c r="P998" s="435">
        <v>4</v>
      </c>
      <c r="Q998" s="435" t="s">
        <v>133</v>
      </c>
      <c r="R998" s="435" t="s">
        <v>48</v>
      </c>
      <c r="S998" s="435">
        <v>1</v>
      </c>
      <c r="T998" s="435">
        <v>1.1000000000000001</v>
      </c>
      <c r="U998" s="435" t="s">
        <v>66</v>
      </c>
      <c r="V998" s="435"/>
      <c r="W998" s="435"/>
      <c r="X998" s="435"/>
      <c r="Y998" s="435"/>
      <c r="Z998" s="435"/>
      <c r="AA998" s="435"/>
      <c r="AB998" s="481" t="str">
        <f t="shared" si="32"/>
        <v>Л. Гора</v>
      </c>
      <c r="AC998" s="481">
        <f t="shared" si="32"/>
        <v>1</v>
      </c>
      <c r="AD998" s="481"/>
      <c r="AE998" s="435" t="s">
        <v>3058</v>
      </c>
      <c r="AF998" s="435"/>
      <c r="AG998" s="435"/>
    </row>
    <row r="999" spans="1:33" s="377" customFormat="1" ht="50.25" customHeight="1" x14ac:dyDescent="0.25">
      <c r="A999" s="492">
        <v>995</v>
      </c>
      <c r="B999" s="459" t="s">
        <v>38</v>
      </c>
      <c r="C999" s="435" t="s">
        <v>3059</v>
      </c>
      <c r="D999" s="435" t="s">
        <v>3060</v>
      </c>
      <c r="E999" s="483"/>
      <c r="F999" s="435"/>
      <c r="G999" s="435"/>
      <c r="H999" s="435" t="s">
        <v>40</v>
      </c>
      <c r="I999" s="435" t="s">
        <v>3061</v>
      </c>
      <c r="J999" s="483" t="s">
        <v>2308</v>
      </c>
      <c r="K999" s="462" t="s">
        <v>2309</v>
      </c>
      <c r="L999" s="462" t="s">
        <v>3062</v>
      </c>
      <c r="M999" s="462"/>
      <c r="N999" s="459" t="s">
        <v>45</v>
      </c>
      <c r="O999" s="460" t="s">
        <v>46</v>
      </c>
      <c r="P999" s="435">
        <v>20</v>
      </c>
      <c r="Q999" s="435" t="s">
        <v>133</v>
      </c>
      <c r="R999" s="435" t="s">
        <v>48</v>
      </c>
      <c r="S999" s="435">
        <v>5</v>
      </c>
      <c r="T999" s="462" t="s">
        <v>1264</v>
      </c>
      <c r="U999" s="435" t="s">
        <v>66</v>
      </c>
      <c r="V999" s="462" t="s">
        <v>1295</v>
      </c>
      <c r="W999" s="462" t="s">
        <v>1264</v>
      </c>
      <c r="X999" s="435" t="s">
        <v>49</v>
      </c>
      <c r="Y999" s="462"/>
      <c r="Z999" s="462"/>
      <c r="AA999" s="435"/>
      <c r="AB999" s="481" t="str">
        <f t="shared" si="32"/>
        <v>Л. Толстого</v>
      </c>
      <c r="AC999" s="481" t="str">
        <f t="shared" si="32"/>
        <v>14а</v>
      </c>
      <c r="AD999" s="481"/>
      <c r="AE999" s="435" t="s">
        <v>3063</v>
      </c>
      <c r="AF999" s="435" t="s">
        <v>3064</v>
      </c>
      <c r="AG999" s="435" t="s">
        <v>3065</v>
      </c>
    </row>
    <row r="1000" spans="1:33" s="377" customFormat="1" ht="66.75" customHeight="1" x14ac:dyDescent="0.25">
      <c r="A1000" s="459">
        <v>996</v>
      </c>
      <c r="B1000" s="459" t="s">
        <v>38</v>
      </c>
      <c r="C1000" s="435" t="s">
        <v>3059</v>
      </c>
      <c r="D1000" s="435">
        <v>1</v>
      </c>
      <c r="E1000" s="483"/>
      <c r="F1000" s="435"/>
      <c r="G1000" s="435"/>
      <c r="H1000" s="435" t="s">
        <v>40</v>
      </c>
      <c r="I1000" s="435" t="s">
        <v>1262</v>
      </c>
      <c r="J1000" s="483" t="s">
        <v>397</v>
      </c>
      <c r="K1000" s="462" t="s">
        <v>1263</v>
      </c>
      <c r="L1000" s="460" t="s">
        <v>399</v>
      </c>
      <c r="M1000" s="462"/>
      <c r="N1000" s="459" t="s">
        <v>45</v>
      </c>
      <c r="O1000" s="460" t="s">
        <v>46</v>
      </c>
      <c r="P1000" s="435">
        <v>21</v>
      </c>
      <c r="Q1000" s="435" t="s">
        <v>133</v>
      </c>
      <c r="R1000" s="435" t="s">
        <v>48</v>
      </c>
      <c r="S1000" s="435">
        <v>6</v>
      </c>
      <c r="T1000" s="435">
        <v>1.1000000000000001</v>
      </c>
      <c r="U1000" s="435" t="s">
        <v>66</v>
      </c>
      <c r="V1000" s="435" t="s">
        <v>16824</v>
      </c>
      <c r="W1000" s="435">
        <v>1.1000000000000001</v>
      </c>
      <c r="X1000" s="435" t="s">
        <v>16823</v>
      </c>
      <c r="Y1000" s="435">
        <v>1</v>
      </c>
      <c r="Z1000" s="435">
        <v>8</v>
      </c>
      <c r="AA1000" s="435" t="s">
        <v>456</v>
      </c>
      <c r="AB1000" s="481" t="str">
        <f t="shared" si="32"/>
        <v>Л. Толстого</v>
      </c>
      <c r="AC1000" s="481">
        <f t="shared" si="32"/>
        <v>1</v>
      </c>
      <c r="AD1000" s="481"/>
      <c r="AE1000" s="463" t="s">
        <v>3066</v>
      </c>
      <c r="AF1000" s="463" t="s">
        <v>3067</v>
      </c>
      <c r="AG1000" s="463" t="s">
        <v>3068</v>
      </c>
    </row>
    <row r="1001" spans="1:33" s="377" customFormat="1" ht="41.1" customHeight="1" x14ac:dyDescent="0.25">
      <c r="A1001" s="492">
        <v>997</v>
      </c>
      <c r="B1001" s="459" t="s">
        <v>38</v>
      </c>
      <c r="C1001" s="435" t="s">
        <v>3059</v>
      </c>
      <c r="D1001" s="435">
        <v>16</v>
      </c>
      <c r="E1001" s="483"/>
      <c r="F1001" s="435"/>
      <c r="G1001" s="435"/>
      <c r="H1001" s="435" t="s">
        <v>40</v>
      </c>
      <c r="I1001" s="435" t="s">
        <v>1262</v>
      </c>
      <c r="J1001" s="483" t="s">
        <v>397</v>
      </c>
      <c r="K1001" s="462" t="s">
        <v>1263</v>
      </c>
      <c r="L1001" s="460" t="s">
        <v>399</v>
      </c>
      <c r="M1001" s="462"/>
      <c r="N1001" s="459" t="s">
        <v>45</v>
      </c>
      <c r="O1001" s="460" t="s">
        <v>46</v>
      </c>
      <c r="P1001" s="435">
        <v>6</v>
      </c>
      <c r="Q1001" s="435" t="s">
        <v>133</v>
      </c>
      <c r="R1001" s="435" t="s">
        <v>48</v>
      </c>
      <c r="S1001" s="435">
        <v>3</v>
      </c>
      <c r="T1001" s="435">
        <v>1.1000000000000001</v>
      </c>
      <c r="U1001" s="435" t="s">
        <v>66</v>
      </c>
      <c r="V1001" s="435"/>
      <c r="W1001" s="435"/>
      <c r="X1001" s="435"/>
      <c r="Y1001" s="435"/>
      <c r="Z1001" s="435"/>
      <c r="AA1001" s="435"/>
      <c r="AB1001" s="481" t="str">
        <f t="shared" ref="AB1001:AC1031" si="33">C1001</f>
        <v>Л. Толстого</v>
      </c>
      <c r="AC1001" s="481">
        <f t="shared" si="33"/>
        <v>16</v>
      </c>
      <c r="AD1001" s="481"/>
      <c r="AE1001" s="435"/>
      <c r="AF1001" s="435"/>
      <c r="AG1001" s="435"/>
    </row>
    <row r="1002" spans="1:33" s="377" customFormat="1" ht="41.1" customHeight="1" x14ac:dyDescent="0.25">
      <c r="A1002" s="459">
        <v>998</v>
      </c>
      <c r="B1002" s="459" t="s">
        <v>38</v>
      </c>
      <c r="C1002" s="435" t="s">
        <v>3059</v>
      </c>
      <c r="D1002" s="435">
        <v>13</v>
      </c>
      <c r="E1002" s="483" t="s">
        <v>61</v>
      </c>
      <c r="F1002" s="435"/>
      <c r="G1002" s="435"/>
      <c r="H1002" s="435" t="s">
        <v>40</v>
      </c>
      <c r="I1002" s="435" t="s">
        <v>3069</v>
      </c>
      <c r="J1002" s="483">
        <v>1024600001458</v>
      </c>
      <c r="K1002" s="462" t="s">
        <v>3070</v>
      </c>
      <c r="L1002" s="462" t="s">
        <v>3071</v>
      </c>
      <c r="M1002" s="462"/>
      <c r="N1002" s="459" t="s">
        <v>45</v>
      </c>
      <c r="O1002" s="460" t="s">
        <v>46</v>
      </c>
      <c r="P1002" s="435">
        <v>2</v>
      </c>
      <c r="Q1002" s="435" t="s">
        <v>133</v>
      </c>
      <c r="R1002" s="435" t="s">
        <v>48</v>
      </c>
      <c r="S1002" s="435">
        <v>1</v>
      </c>
      <c r="T1002" s="435">
        <v>0.75</v>
      </c>
      <c r="U1002" s="435" t="s">
        <v>49</v>
      </c>
      <c r="V1002" s="435"/>
      <c r="W1002" s="435"/>
      <c r="X1002" s="435"/>
      <c r="Y1002" s="435"/>
      <c r="Z1002" s="435"/>
      <c r="AA1002" s="435"/>
      <c r="AB1002" s="481" t="str">
        <f t="shared" si="33"/>
        <v>Л. Толстого</v>
      </c>
      <c r="AC1002" s="481">
        <f t="shared" si="33"/>
        <v>13</v>
      </c>
      <c r="AD1002" s="481" t="s">
        <v>61</v>
      </c>
      <c r="AE1002" s="435"/>
      <c r="AF1002" s="435"/>
      <c r="AG1002" s="435"/>
    </row>
    <row r="1003" spans="1:33" s="377" customFormat="1" ht="41.1" customHeight="1" x14ac:dyDescent="0.25">
      <c r="A1003" s="492">
        <v>999</v>
      </c>
      <c r="B1003" s="459" t="s">
        <v>59</v>
      </c>
      <c r="C1003" s="435" t="s">
        <v>3059</v>
      </c>
      <c r="D1003" s="435">
        <v>13</v>
      </c>
      <c r="E1003" s="483"/>
      <c r="F1003" s="435"/>
      <c r="G1003" s="435"/>
      <c r="H1003" s="435" t="s">
        <v>76</v>
      </c>
      <c r="I1003" s="435" t="s">
        <v>3072</v>
      </c>
      <c r="J1003" s="483">
        <v>304463236601118</v>
      </c>
      <c r="K1003" s="462" t="s">
        <v>3073</v>
      </c>
      <c r="L1003" s="462" t="s">
        <v>3074</v>
      </c>
      <c r="M1003" s="462"/>
      <c r="N1003" s="459" t="s">
        <v>45</v>
      </c>
      <c r="O1003" s="460" t="s">
        <v>46</v>
      </c>
      <c r="P1003" s="435">
        <v>2</v>
      </c>
      <c r="Q1003" s="435" t="s">
        <v>133</v>
      </c>
      <c r="R1003" s="435" t="s">
        <v>48</v>
      </c>
      <c r="S1003" s="435">
        <v>1</v>
      </c>
      <c r="T1003" s="435">
        <v>0.75</v>
      </c>
      <c r="U1003" s="435" t="s">
        <v>49</v>
      </c>
      <c r="V1003" s="435"/>
      <c r="W1003" s="435"/>
      <c r="X1003" s="435"/>
      <c r="Y1003" s="435"/>
      <c r="Z1003" s="435"/>
      <c r="AA1003" s="435"/>
      <c r="AB1003" s="481" t="str">
        <f t="shared" si="33"/>
        <v>Л. Толстого</v>
      </c>
      <c r="AC1003" s="481">
        <f t="shared" si="33"/>
        <v>13</v>
      </c>
      <c r="AD1003" s="481"/>
      <c r="AE1003" s="435"/>
      <c r="AF1003" s="435"/>
      <c r="AG1003" s="435"/>
    </row>
    <row r="1004" spans="1:33" s="377" customFormat="1" ht="41.1" customHeight="1" x14ac:dyDescent="0.25">
      <c r="A1004" s="459">
        <v>1000</v>
      </c>
      <c r="B1004" s="459" t="s">
        <v>38</v>
      </c>
      <c r="C1004" s="435" t="s">
        <v>3059</v>
      </c>
      <c r="D1004" s="435">
        <v>13</v>
      </c>
      <c r="E1004" s="483"/>
      <c r="F1004" s="435"/>
      <c r="G1004" s="435"/>
      <c r="H1004" s="435" t="s">
        <v>40</v>
      </c>
      <c r="I1004" s="435" t="s">
        <v>3075</v>
      </c>
      <c r="J1004" s="483">
        <v>1104632002177</v>
      </c>
      <c r="K1004" s="462" t="s">
        <v>3076</v>
      </c>
      <c r="L1004" s="462" t="s">
        <v>3077</v>
      </c>
      <c r="M1004" s="462"/>
      <c r="N1004" s="459" t="s">
        <v>45</v>
      </c>
      <c r="O1004" s="460" t="s">
        <v>46</v>
      </c>
      <c r="P1004" s="435">
        <v>2</v>
      </c>
      <c r="Q1004" s="435" t="s">
        <v>133</v>
      </c>
      <c r="R1004" s="435" t="s">
        <v>48</v>
      </c>
      <c r="S1004" s="435">
        <v>1</v>
      </c>
      <c r="T1004" s="435">
        <v>0.75</v>
      </c>
      <c r="U1004" s="435" t="s">
        <v>49</v>
      </c>
      <c r="V1004" s="435"/>
      <c r="W1004" s="435"/>
      <c r="X1004" s="435"/>
      <c r="Y1004" s="435"/>
      <c r="Z1004" s="435"/>
      <c r="AA1004" s="435"/>
      <c r="AB1004" s="481" t="str">
        <f t="shared" si="33"/>
        <v>Л. Толстого</v>
      </c>
      <c r="AC1004" s="481">
        <f t="shared" si="33"/>
        <v>13</v>
      </c>
      <c r="AD1004" s="481"/>
      <c r="AE1004" s="435"/>
      <c r="AF1004" s="435"/>
      <c r="AG1004" s="435"/>
    </row>
    <row r="1005" spans="1:33" s="377" customFormat="1" ht="41.1" customHeight="1" x14ac:dyDescent="0.25">
      <c r="A1005" s="492">
        <v>1001</v>
      </c>
      <c r="B1005" s="459" t="s">
        <v>38</v>
      </c>
      <c r="C1005" s="463" t="s">
        <v>3078</v>
      </c>
      <c r="D1005" s="435">
        <v>12</v>
      </c>
      <c r="E1005" s="483"/>
      <c r="F1005" s="435"/>
      <c r="G1005" s="435"/>
      <c r="H1005" s="435" t="s">
        <v>40</v>
      </c>
      <c r="I1005" s="463" t="s">
        <v>3079</v>
      </c>
      <c r="J1005" s="483" t="s">
        <v>3080</v>
      </c>
      <c r="K1005" s="435" t="s">
        <v>3081</v>
      </c>
      <c r="L1005" s="491" t="s">
        <v>3082</v>
      </c>
      <c r="M1005" s="491"/>
      <c r="N1005" s="459" t="s">
        <v>45</v>
      </c>
      <c r="O1005" s="460" t="s">
        <v>46</v>
      </c>
      <c r="P1005" s="435">
        <v>12</v>
      </c>
      <c r="Q1005" s="435" t="s">
        <v>133</v>
      </c>
      <c r="R1005" s="435" t="s">
        <v>48</v>
      </c>
      <c r="S1005" s="435">
        <v>6</v>
      </c>
      <c r="T1005" s="462" t="s">
        <v>1264</v>
      </c>
      <c r="U1005" s="435" t="s">
        <v>66</v>
      </c>
      <c r="V1005" s="462"/>
      <c r="W1005" s="462"/>
      <c r="X1005" s="435"/>
      <c r="Y1005" s="462"/>
      <c r="Z1005" s="462"/>
      <c r="AA1005" s="435"/>
      <c r="AB1005" s="481" t="str">
        <f t="shared" si="33"/>
        <v>Ленина</v>
      </c>
      <c r="AC1005" s="481">
        <f t="shared" si="33"/>
        <v>12</v>
      </c>
      <c r="AD1005" s="481"/>
      <c r="AE1005" s="435"/>
      <c r="AF1005" s="435"/>
      <c r="AG1005" s="435"/>
    </row>
    <row r="1006" spans="1:33" s="377" customFormat="1" ht="41.1" customHeight="1" x14ac:dyDescent="0.25">
      <c r="A1006" s="459">
        <v>1002</v>
      </c>
      <c r="B1006" s="459" t="s">
        <v>59</v>
      </c>
      <c r="C1006" s="435" t="s">
        <v>3078</v>
      </c>
      <c r="D1006" s="435">
        <v>31</v>
      </c>
      <c r="E1006" s="483"/>
      <c r="F1006" s="435"/>
      <c r="G1006" s="435"/>
      <c r="H1006" s="435" t="s">
        <v>40</v>
      </c>
      <c r="I1006" s="435" t="s">
        <v>1262</v>
      </c>
      <c r="J1006" s="483" t="s">
        <v>397</v>
      </c>
      <c r="K1006" s="462" t="s">
        <v>1263</v>
      </c>
      <c r="L1006" s="460" t="s">
        <v>399</v>
      </c>
      <c r="M1006" s="462"/>
      <c r="N1006" s="459" t="s">
        <v>45</v>
      </c>
      <c r="O1006" s="460" t="s">
        <v>46</v>
      </c>
      <c r="P1006" s="435">
        <v>25</v>
      </c>
      <c r="Q1006" s="435" t="s">
        <v>133</v>
      </c>
      <c r="R1006" s="435" t="s">
        <v>48</v>
      </c>
      <c r="S1006" s="435">
        <v>4</v>
      </c>
      <c r="T1006" s="462" t="s">
        <v>1264</v>
      </c>
      <c r="U1006" s="435" t="s">
        <v>66</v>
      </c>
      <c r="V1006" s="462" t="s">
        <v>16824</v>
      </c>
      <c r="W1006" s="462" t="s">
        <v>1264</v>
      </c>
      <c r="X1006" s="462" t="s">
        <v>16823</v>
      </c>
      <c r="Y1006" s="462" t="s">
        <v>1295</v>
      </c>
      <c r="Z1006" s="462" t="s">
        <v>3083</v>
      </c>
      <c r="AA1006" s="435" t="s">
        <v>456</v>
      </c>
      <c r="AB1006" s="481" t="str">
        <f t="shared" si="33"/>
        <v>Ленина</v>
      </c>
      <c r="AC1006" s="481">
        <f t="shared" si="33"/>
        <v>31</v>
      </c>
      <c r="AD1006" s="481"/>
      <c r="AE1006" s="463" t="s">
        <v>3084</v>
      </c>
      <c r="AF1006" s="463" t="s">
        <v>3085</v>
      </c>
      <c r="AG1006" s="435"/>
    </row>
    <row r="1007" spans="1:33" s="377" customFormat="1" ht="41.1" customHeight="1" x14ac:dyDescent="0.25">
      <c r="A1007" s="492">
        <v>1003</v>
      </c>
      <c r="B1007" s="459" t="s">
        <v>38</v>
      </c>
      <c r="C1007" s="435" t="s">
        <v>3078</v>
      </c>
      <c r="D1007" s="435">
        <v>51</v>
      </c>
      <c r="E1007" s="483"/>
      <c r="F1007" s="435"/>
      <c r="G1007" s="435"/>
      <c r="H1007" s="435" t="s">
        <v>40</v>
      </c>
      <c r="I1007" s="435" t="s">
        <v>1262</v>
      </c>
      <c r="J1007" s="483" t="s">
        <v>397</v>
      </c>
      <c r="K1007" s="462" t="s">
        <v>1263</v>
      </c>
      <c r="L1007" s="460" t="s">
        <v>399</v>
      </c>
      <c r="M1007" s="462"/>
      <c r="N1007" s="459" t="s">
        <v>45</v>
      </c>
      <c r="O1007" s="460" t="s">
        <v>46</v>
      </c>
      <c r="P1007" s="435">
        <v>2</v>
      </c>
      <c r="Q1007" s="435" t="s">
        <v>133</v>
      </c>
      <c r="R1007" s="435" t="s">
        <v>48</v>
      </c>
      <c r="S1007" s="435">
        <v>1</v>
      </c>
      <c r="T1007" s="462" t="s">
        <v>1264</v>
      </c>
      <c r="U1007" s="435" t="s">
        <v>66</v>
      </c>
      <c r="V1007" s="462" t="s">
        <v>51</v>
      </c>
      <c r="W1007" s="462" t="s">
        <v>1264</v>
      </c>
      <c r="X1007" s="435" t="s">
        <v>66</v>
      </c>
      <c r="Y1007" s="462"/>
      <c r="Z1007" s="462"/>
      <c r="AA1007" s="435"/>
      <c r="AB1007" s="481" t="str">
        <f t="shared" si="33"/>
        <v>Ленина</v>
      </c>
      <c r="AC1007" s="481">
        <f t="shared" si="33"/>
        <v>51</v>
      </c>
      <c r="AD1007" s="481"/>
      <c r="AE1007" s="435"/>
      <c r="AF1007" s="435"/>
      <c r="AG1007" s="435"/>
    </row>
    <row r="1008" spans="1:33" s="377" customFormat="1" ht="41.1" customHeight="1" x14ac:dyDescent="0.25">
      <c r="A1008" s="459">
        <v>1004</v>
      </c>
      <c r="B1008" s="459" t="s">
        <v>38</v>
      </c>
      <c r="C1008" s="435" t="s">
        <v>3078</v>
      </c>
      <c r="D1008" s="435">
        <v>66</v>
      </c>
      <c r="E1008" s="483"/>
      <c r="F1008" s="435"/>
      <c r="G1008" s="435"/>
      <c r="H1008" s="435" t="s">
        <v>40</v>
      </c>
      <c r="I1008" s="435" t="s">
        <v>1262</v>
      </c>
      <c r="J1008" s="483" t="s">
        <v>397</v>
      </c>
      <c r="K1008" s="462" t="s">
        <v>1263</v>
      </c>
      <c r="L1008" s="460" t="s">
        <v>399</v>
      </c>
      <c r="M1008" s="462"/>
      <c r="N1008" s="459" t="s">
        <v>45</v>
      </c>
      <c r="O1008" s="460" t="s">
        <v>46</v>
      </c>
      <c r="P1008" s="435">
        <v>18</v>
      </c>
      <c r="Q1008" s="435" t="s">
        <v>133</v>
      </c>
      <c r="R1008" s="435" t="s">
        <v>48</v>
      </c>
      <c r="S1008" s="435">
        <v>3</v>
      </c>
      <c r="T1008" s="462" t="s">
        <v>1264</v>
      </c>
      <c r="U1008" s="435" t="s">
        <v>66</v>
      </c>
      <c r="V1008" s="462"/>
      <c r="W1008" s="462"/>
      <c r="X1008" s="435"/>
      <c r="Y1008" s="462"/>
      <c r="Z1008" s="462"/>
      <c r="AA1008" s="435"/>
      <c r="AB1008" s="481" t="str">
        <f t="shared" si="33"/>
        <v>Ленина</v>
      </c>
      <c r="AC1008" s="481">
        <f t="shared" si="33"/>
        <v>66</v>
      </c>
      <c r="AD1008" s="481"/>
      <c r="AE1008" s="488" t="s">
        <v>3086</v>
      </c>
      <c r="AF1008" s="463" t="s">
        <v>3087</v>
      </c>
      <c r="AG1008" s="435"/>
    </row>
    <row r="1009" spans="1:33" s="377" customFormat="1" ht="41.1" customHeight="1" x14ac:dyDescent="0.25">
      <c r="A1009" s="492">
        <v>1005</v>
      </c>
      <c r="B1009" s="459" t="s">
        <v>59</v>
      </c>
      <c r="C1009" s="435" t="s">
        <v>3078</v>
      </c>
      <c r="D1009" s="435" t="s">
        <v>3088</v>
      </c>
      <c r="E1009" s="483"/>
      <c r="F1009" s="435"/>
      <c r="G1009" s="435"/>
      <c r="H1009" s="435" t="s">
        <v>40</v>
      </c>
      <c r="I1009" s="435" t="s">
        <v>3089</v>
      </c>
      <c r="J1009" s="483" t="s">
        <v>3090</v>
      </c>
      <c r="K1009" s="462" t="s">
        <v>3091</v>
      </c>
      <c r="L1009" s="462" t="s">
        <v>3092</v>
      </c>
      <c r="M1009" s="462"/>
      <c r="N1009" s="459" t="s">
        <v>45</v>
      </c>
      <c r="O1009" s="460" t="s">
        <v>46</v>
      </c>
      <c r="P1009" s="435">
        <v>4</v>
      </c>
      <c r="Q1009" s="435" t="s">
        <v>133</v>
      </c>
      <c r="R1009" s="435" t="s">
        <v>48</v>
      </c>
      <c r="S1009" s="435">
        <v>1</v>
      </c>
      <c r="T1009" s="462" t="s">
        <v>1264</v>
      </c>
      <c r="U1009" s="435" t="s">
        <v>66</v>
      </c>
      <c r="V1009" s="462"/>
      <c r="W1009" s="462"/>
      <c r="X1009" s="435"/>
      <c r="Y1009" s="462"/>
      <c r="Z1009" s="462"/>
      <c r="AA1009" s="435"/>
      <c r="AB1009" s="481" t="str">
        <f t="shared" si="33"/>
        <v>Ленина</v>
      </c>
      <c r="AC1009" s="481" t="str">
        <f t="shared" si="33"/>
        <v>77б</v>
      </c>
      <c r="AD1009" s="481"/>
      <c r="AE1009" s="435"/>
      <c r="AF1009" s="435"/>
      <c r="AG1009" s="435"/>
    </row>
    <row r="1010" spans="1:33" s="377" customFormat="1" ht="54.75" customHeight="1" x14ac:dyDescent="0.25">
      <c r="A1010" s="459">
        <v>1006</v>
      </c>
      <c r="B1010" s="459" t="s">
        <v>38</v>
      </c>
      <c r="C1010" s="463" t="s">
        <v>3078</v>
      </c>
      <c r="D1010" s="435">
        <v>83</v>
      </c>
      <c r="E1010" s="483"/>
      <c r="F1010" s="435"/>
      <c r="G1010" s="435"/>
      <c r="H1010" s="435" t="s">
        <v>40</v>
      </c>
      <c r="I1010" s="435" t="s">
        <v>1790</v>
      </c>
      <c r="J1010" s="483">
        <v>1037700013020</v>
      </c>
      <c r="K1010" s="462" t="s">
        <v>3093</v>
      </c>
      <c r="L1010" s="435" t="s">
        <v>1792</v>
      </c>
      <c r="M1010" s="435"/>
      <c r="N1010" s="459" t="s">
        <v>45</v>
      </c>
      <c r="O1010" s="460" t="s">
        <v>46</v>
      </c>
      <c r="P1010" s="435">
        <v>9</v>
      </c>
      <c r="Q1010" s="435" t="s">
        <v>133</v>
      </c>
      <c r="R1010" s="435" t="s">
        <v>48</v>
      </c>
      <c r="S1010" s="435">
        <v>4</v>
      </c>
      <c r="T1010" s="435">
        <v>1.1000000000000001</v>
      </c>
      <c r="U1010" s="435" t="s">
        <v>66</v>
      </c>
      <c r="V1010" s="435"/>
      <c r="W1010" s="435"/>
      <c r="X1010" s="435"/>
      <c r="Y1010" s="435"/>
      <c r="Z1010" s="435"/>
      <c r="AA1010" s="435"/>
      <c r="AB1010" s="481" t="str">
        <f>C1010</f>
        <v>Ленина</v>
      </c>
      <c r="AC1010" s="481">
        <f>D1010</f>
        <v>83</v>
      </c>
      <c r="AD1010" s="481"/>
      <c r="AE1010" s="435"/>
      <c r="AF1010" s="435"/>
      <c r="AG1010" s="435"/>
    </row>
    <row r="1011" spans="1:33" s="377" customFormat="1" ht="40.5" customHeight="1" x14ac:dyDescent="0.25">
      <c r="A1011" s="492">
        <v>1007</v>
      </c>
      <c r="B1011" s="459" t="s">
        <v>38</v>
      </c>
      <c r="C1011" s="463" t="s">
        <v>3078</v>
      </c>
      <c r="D1011" s="435" t="s">
        <v>3088</v>
      </c>
      <c r="E1011" s="483"/>
      <c r="F1011" s="435"/>
      <c r="G1011" s="435"/>
      <c r="H1011" s="435" t="s">
        <v>40</v>
      </c>
      <c r="I1011" s="435" t="s">
        <v>3094</v>
      </c>
      <c r="J1011" s="483" t="s">
        <v>3095</v>
      </c>
      <c r="K1011" s="435" t="s">
        <v>3096</v>
      </c>
      <c r="L1011" s="435" t="s">
        <v>3097</v>
      </c>
      <c r="M1011" s="435"/>
      <c r="N1011" s="459" t="s">
        <v>45</v>
      </c>
      <c r="O1011" s="460" t="s">
        <v>46</v>
      </c>
      <c r="P1011" s="435">
        <v>2</v>
      </c>
      <c r="Q1011" s="435" t="s">
        <v>133</v>
      </c>
      <c r="R1011" s="435" t="s">
        <v>48</v>
      </c>
      <c r="S1011" s="435">
        <v>1</v>
      </c>
      <c r="T1011" s="462" t="s">
        <v>1264</v>
      </c>
      <c r="U1011" s="435" t="s">
        <v>66</v>
      </c>
      <c r="V1011" s="462"/>
      <c r="W1011" s="462"/>
      <c r="X1011" s="435"/>
      <c r="Y1011" s="462"/>
      <c r="Z1011" s="462"/>
      <c r="AA1011" s="435"/>
      <c r="AB1011" s="481" t="str">
        <f t="shared" si="33"/>
        <v>Ленина</v>
      </c>
      <c r="AC1011" s="481" t="str">
        <f t="shared" si="33"/>
        <v>77б</v>
      </c>
      <c r="AD1011" s="481"/>
      <c r="AE1011" s="435"/>
      <c r="AF1011" s="435"/>
      <c r="AG1011" s="435"/>
    </row>
    <row r="1012" spans="1:33" s="377" customFormat="1" ht="41.1" customHeight="1" x14ac:dyDescent="0.25">
      <c r="A1012" s="459">
        <v>1008</v>
      </c>
      <c r="B1012" s="459" t="s">
        <v>59</v>
      </c>
      <c r="C1012" s="435" t="s">
        <v>3078</v>
      </c>
      <c r="D1012" s="435">
        <v>74</v>
      </c>
      <c r="E1012" s="483"/>
      <c r="F1012" s="435"/>
      <c r="G1012" s="435"/>
      <c r="H1012" s="435" t="s">
        <v>40</v>
      </c>
      <c r="I1012" s="435" t="s">
        <v>1262</v>
      </c>
      <c r="J1012" s="483" t="s">
        <v>397</v>
      </c>
      <c r="K1012" s="462" t="s">
        <v>1263</v>
      </c>
      <c r="L1012" s="460" t="s">
        <v>399</v>
      </c>
      <c r="M1012" s="462"/>
      <c r="N1012" s="459" t="s">
        <v>45</v>
      </c>
      <c r="O1012" s="460" t="s">
        <v>46</v>
      </c>
      <c r="P1012" s="435">
        <v>10</v>
      </c>
      <c r="Q1012" s="435" t="s">
        <v>133</v>
      </c>
      <c r="R1012" s="435" t="s">
        <v>48</v>
      </c>
      <c r="S1012" s="435">
        <v>4</v>
      </c>
      <c r="T1012" s="462" t="s">
        <v>1264</v>
      </c>
      <c r="U1012" s="435" t="s">
        <v>66</v>
      </c>
      <c r="V1012" s="462"/>
      <c r="W1012" s="462"/>
      <c r="X1012" s="435"/>
      <c r="Y1012" s="462" t="s">
        <v>1295</v>
      </c>
      <c r="Z1012" s="462" t="s">
        <v>3083</v>
      </c>
      <c r="AA1012" s="435" t="s">
        <v>456</v>
      </c>
      <c r="AB1012" s="481" t="str">
        <f t="shared" si="33"/>
        <v>Ленина</v>
      </c>
      <c r="AC1012" s="481">
        <f t="shared" si="33"/>
        <v>74</v>
      </c>
      <c r="AD1012" s="481"/>
      <c r="AE1012" s="488" t="s">
        <v>3098</v>
      </c>
      <c r="AF1012" s="488" t="s">
        <v>3099</v>
      </c>
      <c r="AG1012" s="488" t="s">
        <v>3100</v>
      </c>
    </row>
    <row r="1013" spans="1:33" s="377" customFormat="1" ht="41.1" customHeight="1" x14ac:dyDescent="0.25">
      <c r="A1013" s="492">
        <v>1009</v>
      </c>
      <c r="B1013" s="459" t="s">
        <v>38</v>
      </c>
      <c r="C1013" s="435" t="s">
        <v>3078</v>
      </c>
      <c r="D1013" s="435">
        <v>108</v>
      </c>
      <c r="E1013" s="483"/>
      <c r="F1013" s="435"/>
      <c r="G1013" s="435"/>
      <c r="H1013" s="435" t="s">
        <v>40</v>
      </c>
      <c r="I1013" s="435" t="s">
        <v>1262</v>
      </c>
      <c r="J1013" s="483" t="s">
        <v>397</v>
      </c>
      <c r="K1013" s="462" t="s">
        <v>1263</v>
      </c>
      <c r="L1013" s="460" t="s">
        <v>399</v>
      </c>
      <c r="M1013" s="462"/>
      <c r="N1013" s="459" t="s">
        <v>45</v>
      </c>
      <c r="O1013" s="460" t="s">
        <v>46</v>
      </c>
      <c r="P1013" s="435">
        <v>8</v>
      </c>
      <c r="Q1013" s="435" t="s">
        <v>133</v>
      </c>
      <c r="R1013" s="435" t="s">
        <v>48</v>
      </c>
      <c r="S1013" s="435">
        <v>4</v>
      </c>
      <c r="T1013" s="462" t="s">
        <v>1264</v>
      </c>
      <c r="U1013" s="435" t="s">
        <v>66</v>
      </c>
      <c r="V1013" s="462"/>
      <c r="W1013" s="462"/>
      <c r="X1013" s="435"/>
      <c r="Y1013" s="462"/>
      <c r="Z1013" s="462"/>
      <c r="AA1013" s="435"/>
      <c r="AB1013" s="481" t="str">
        <f t="shared" si="33"/>
        <v>Ленина</v>
      </c>
      <c r="AC1013" s="481">
        <f t="shared" si="33"/>
        <v>108</v>
      </c>
      <c r="AD1013" s="481"/>
      <c r="AE1013" s="488" t="s">
        <v>3101</v>
      </c>
      <c r="AF1013" s="463" t="s">
        <v>3102</v>
      </c>
      <c r="AG1013" s="463" t="s">
        <v>3103</v>
      </c>
    </row>
    <row r="1014" spans="1:33" s="377" customFormat="1" ht="48.75" customHeight="1" x14ac:dyDescent="0.25">
      <c r="A1014" s="459">
        <v>1010</v>
      </c>
      <c r="B1014" s="459" t="s">
        <v>59</v>
      </c>
      <c r="C1014" s="463" t="s">
        <v>3078</v>
      </c>
      <c r="D1014" s="435">
        <v>108</v>
      </c>
      <c r="E1014" s="483"/>
      <c r="F1014" s="435"/>
      <c r="G1014" s="435"/>
      <c r="H1014" s="435" t="s">
        <v>76</v>
      </c>
      <c r="I1014" s="463" t="s">
        <v>3104</v>
      </c>
      <c r="J1014" s="483" t="s">
        <v>3105</v>
      </c>
      <c r="K1014" s="435" t="s">
        <v>3106</v>
      </c>
      <c r="L1014" s="435" t="s">
        <v>3107</v>
      </c>
      <c r="M1014" s="435"/>
      <c r="N1014" s="459" t="s">
        <v>45</v>
      </c>
      <c r="O1014" s="460" t="s">
        <v>46</v>
      </c>
      <c r="P1014" s="435">
        <v>6</v>
      </c>
      <c r="Q1014" s="435" t="s">
        <v>133</v>
      </c>
      <c r="R1014" s="435" t="s">
        <v>48</v>
      </c>
      <c r="S1014" s="435">
        <v>3</v>
      </c>
      <c r="T1014" s="462" t="s">
        <v>1264</v>
      </c>
      <c r="U1014" s="435" t="s">
        <v>66</v>
      </c>
      <c r="V1014" s="462"/>
      <c r="W1014" s="462"/>
      <c r="X1014" s="435"/>
      <c r="Y1014" s="462"/>
      <c r="Z1014" s="462"/>
      <c r="AA1014" s="435"/>
      <c r="AB1014" s="481" t="str">
        <f t="shared" si="33"/>
        <v>Ленина</v>
      </c>
      <c r="AC1014" s="481">
        <f t="shared" si="33"/>
        <v>108</v>
      </c>
      <c r="AD1014" s="481"/>
      <c r="AE1014" s="435"/>
      <c r="AF1014" s="435"/>
      <c r="AG1014" s="435"/>
    </row>
    <row r="1015" spans="1:33" s="377" customFormat="1" ht="41.1" customHeight="1" x14ac:dyDescent="0.25">
      <c r="A1015" s="492">
        <v>1011</v>
      </c>
      <c r="B1015" s="459" t="s">
        <v>38</v>
      </c>
      <c r="C1015" s="435" t="s">
        <v>3078</v>
      </c>
      <c r="D1015" s="435">
        <v>99</v>
      </c>
      <c r="E1015" s="483" t="s">
        <v>231</v>
      </c>
      <c r="F1015" s="435"/>
      <c r="G1015" s="435"/>
      <c r="H1015" s="435" t="s">
        <v>40</v>
      </c>
      <c r="I1015" s="435" t="s">
        <v>1262</v>
      </c>
      <c r="J1015" s="483" t="s">
        <v>397</v>
      </c>
      <c r="K1015" s="462" t="s">
        <v>1263</v>
      </c>
      <c r="L1015" s="460" t="s">
        <v>399</v>
      </c>
      <c r="M1015" s="462"/>
      <c r="N1015" s="459" t="s">
        <v>45</v>
      </c>
      <c r="O1015" s="460" t="s">
        <v>46</v>
      </c>
      <c r="P1015" s="435">
        <v>4</v>
      </c>
      <c r="Q1015" s="435" t="s">
        <v>133</v>
      </c>
      <c r="R1015" s="435" t="s">
        <v>48</v>
      </c>
      <c r="S1015" s="435">
        <v>2</v>
      </c>
      <c r="T1015" s="462" t="s">
        <v>1264</v>
      </c>
      <c r="U1015" s="435" t="s">
        <v>66</v>
      </c>
      <c r="V1015" s="462" t="s">
        <v>1295</v>
      </c>
      <c r="W1015" s="462" t="s">
        <v>1264</v>
      </c>
      <c r="X1015" s="435" t="s">
        <v>49</v>
      </c>
      <c r="Y1015" s="462"/>
      <c r="Z1015" s="462"/>
      <c r="AA1015" s="435"/>
      <c r="AB1015" s="481" t="str">
        <f t="shared" si="33"/>
        <v>Ленина</v>
      </c>
      <c r="AC1015" s="481">
        <f t="shared" si="33"/>
        <v>99</v>
      </c>
      <c r="AD1015" s="481" t="s">
        <v>61</v>
      </c>
      <c r="AE1015" s="490" t="s">
        <v>3108</v>
      </c>
      <c r="AF1015" s="490" t="s">
        <v>3109</v>
      </c>
      <c r="AG1015" s="490" t="s">
        <v>3110</v>
      </c>
    </row>
    <row r="1016" spans="1:33" s="377" customFormat="1" ht="48.75" customHeight="1" x14ac:dyDescent="0.25">
      <c r="A1016" s="459">
        <v>1012</v>
      </c>
      <c r="B1016" s="459" t="s">
        <v>59</v>
      </c>
      <c r="C1016" s="463" t="s">
        <v>3078</v>
      </c>
      <c r="D1016" s="435">
        <v>99</v>
      </c>
      <c r="E1016" s="483" t="s">
        <v>231</v>
      </c>
      <c r="F1016" s="435"/>
      <c r="G1016" s="435"/>
      <c r="H1016" s="435" t="s">
        <v>40</v>
      </c>
      <c r="I1016" s="459" t="s">
        <v>1256</v>
      </c>
      <c r="J1016" s="483" t="s">
        <v>461</v>
      </c>
      <c r="K1016" s="462" t="s">
        <v>1901</v>
      </c>
      <c r="L1016" s="435" t="s">
        <v>1902</v>
      </c>
      <c r="M1016" s="435"/>
      <c r="N1016" s="459" t="s">
        <v>45</v>
      </c>
      <c r="O1016" s="460" t="s">
        <v>46</v>
      </c>
      <c r="P1016" s="435">
        <v>2</v>
      </c>
      <c r="Q1016" s="435" t="s">
        <v>133</v>
      </c>
      <c r="R1016" s="435" t="s">
        <v>48</v>
      </c>
      <c r="S1016" s="435">
        <v>1</v>
      </c>
      <c r="T1016" s="462" t="s">
        <v>1264</v>
      </c>
      <c r="U1016" s="435" t="s">
        <v>66</v>
      </c>
      <c r="V1016" s="462"/>
      <c r="W1016" s="462"/>
      <c r="X1016" s="435"/>
      <c r="Y1016" s="462"/>
      <c r="Z1016" s="462"/>
      <c r="AA1016" s="435"/>
      <c r="AB1016" s="481" t="str">
        <f t="shared" si="33"/>
        <v>Ленина</v>
      </c>
      <c r="AC1016" s="481">
        <f t="shared" si="33"/>
        <v>99</v>
      </c>
      <c r="AD1016" s="481" t="s">
        <v>61</v>
      </c>
      <c r="AE1016" s="435"/>
      <c r="AF1016" s="435"/>
      <c r="AG1016" s="435"/>
    </row>
    <row r="1017" spans="1:33" s="377" customFormat="1" ht="41.1" customHeight="1" x14ac:dyDescent="0.25">
      <c r="A1017" s="492">
        <v>1013</v>
      </c>
      <c r="B1017" s="459" t="s">
        <v>38</v>
      </c>
      <c r="C1017" s="463" t="s">
        <v>3078</v>
      </c>
      <c r="D1017" s="435">
        <v>26</v>
      </c>
      <c r="E1017" s="483"/>
      <c r="F1017" s="435"/>
      <c r="G1017" s="435"/>
      <c r="H1017" s="435" t="s">
        <v>40</v>
      </c>
      <c r="I1017" s="463" t="s">
        <v>3111</v>
      </c>
      <c r="J1017" s="483" t="s">
        <v>3112</v>
      </c>
      <c r="K1017" s="435" t="s">
        <v>3113</v>
      </c>
      <c r="L1017" s="435" t="s">
        <v>3114</v>
      </c>
      <c r="M1017" s="435"/>
      <c r="N1017" s="459" t="s">
        <v>45</v>
      </c>
      <c r="O1017" s="460" t="s">
        <v>46</v>
      </c>
      <c r="P1017" s="435">
        <v>2</v>
      </c>
      <c r="Q1017" s="435" t="s">
        <v>133</v>
      </c>
      <c r="R1017" s="435" t="s">
        <v>48</v>
      </c>
      <c r="S1017" s="435">
        <v>1</v>
      </c>
      <c r="T1017" s="435">
        <v>1.1000000000000001</v>
      </c>
      <c r="U1017" s="435" t="s">
        <v>66</v>
      </c>
      <c r="V1017" s="435"/>
      <c r="W1017" s="435"/>
      <c r="X1017" s="435"/>
      <c r="Y1017" s="435"/>
      <c r="Z1017" s="435"/>
      <c r="AA1017" s="435"/>
      <c r="AB1017" s="481" t="str">
        <f t="shared" si="33"/>
        <v>Ленина</v>
      </c>
      <c r="AC1017" s="481">
        <f t="shared" si="33"/>
        <v>26</v>
      </c>
      <c r="AD1017" s="481"/>
      <c r="AE1017" s="435"/>
      <c r="AF1017" s="435"/>
      <c r="AG1017" s="435"/>
    </row>
    <row r="1018" spans="1:33" s="377" customFormat="1" ht="41.1" customHeight="1" x14ac:dyDescent="0.25">
      <c r="A1018" s="459">
        <v>1014</v>
      </c>
      <c r="B1018" s="459" t="s">
        <v>59</v>
      </c>
      <c r="C1018" s="463" t="s">
        <v>3078</v>
      </c>
      <c r="D1018" s="435">
        <v>38</v>
      </c>
      <c r="E1018" s="483"/>
      <c r="F1018" s="435"/>
      <c r="G1018" s="435"/>
      <c r="H1018" s="435" t="s">
        <v>40</v>
      </c>
      <c r="I1018" s="463" t="s">
        <v>3115</v>
      </c>
      <c r="J1018" s="483" t="s">
        <v>3116</v>
      </c>
      <c r="K1018" s="462" t="s">
        <v>3117</v>
      </c>
      <c r="L1018" s="462" t="s">
        <v>3118</v>
      </c>
      <c r="M1018" s="462"/>
      <c r="N1018" s="459" t="s">
        <v>45</v>
      </c>
      <c r="O1018" s="460" t="s">
        <v>46</v>
      </c>
      <c r="P1018" s="435">
        <v>4</v>
      </c>
      <c r="Q1018" s="435" t="s">
        <v>133</v>
      </c>
      <c r="R1018" s="435" t="s">
        <v>48</v>
      </c>
      <c r="S1018" s="435">
        <v>1</v>
      </c>
      <c r="T1018" s="435">
        <v>1.1000000000000001</v>
      </c>
      <c r="U1018" s="435" t="s">
        <v>66</v>
      </c>
      <c r="V1018" s="435"/>
      <c r="W1018" s="435"/>
      <c r="X1018" s="435"/>
      <c r="Y1018" s="435"/>
      <c r="Z1018" s="435"/>
      <c r="AA1018" s="435"/>
      <c r="AB1018" s="481" t="str">
        <f t="shared" si="33"/>
        <v>Ленина</v>
      </c>
      <c r="AC1018" s="481">
        <f t="shared" si="33"/>
        <v>38</v>
      </c>
      <c r="AD1018" s="481"/>
      <c r="AE1018" s="435"/>
      <c r="AF1018" s="435"/>
      <c r="AG1018" s="435"/>
    </row>
    <row r="1019" spans="1:33" s="377" customFormat="1" ht="40.5" customHeight="1" x14ac:dyDescent="0.25">
      <c r="A1019" s="492">
        <v>1015</v>
      </c>
      <c r="B1019" s="459" t="s">
        <v>38</v>
      </c>
      <c r="C1019" s="463" t="s">
        <v>3078</v>
      </c>
      <c r="D1019" s="435">
        <v>54</v>
      </c>
      <c r="E1019" s="483"/>
      <c r="F1019" s="435"/>
      <c r="G1019" s="435"/>
      <c r="H1019" s="435" t="s">
        <v>40</v>
      </c>
      <c r="I1019" s="463" t="s">
        <v>3119</v>
      </c>
      <c r="J1019" s="483" t="s">
        <v>3120</v>
      </c>
      <c r="K1019" s="462" t="s">
        <v>3121</v>
      </c>
      <c r="L1019" s="435" t="s">
        <v>3122</v>
      </c>
      <c r="M1019" s="435"/>
      <c r="N1019" s="459" t="s">
        <v>45</v>
      </c>
      <c r="O1019" s="460" t="s">
        <v>46</v>
      </c>
      <c r="P1019" s="435">
        <v>2</v>
      </c>
      <c r="Q1019" s="435" t="s">
        <v>133</v>
      </c>
      <c r="R1019" s="435" t="s">
        <v>1438</v>
      </c>
      <c r="S1019" s="435">
        <v>1</v>
      </c>
      <c r="T1019" s="435">
        <v>1.1000000000000001</v>
      </c>
      <c r="U1019" s="435" t="s">
        <v>66</v>
      </c>
      <c r="V1019" s="435"/>
      <c r="W1019" s="435"/>
      <c r="X1019" s="435"/>
      <c r="Y1019" s="435"/>
      <c r="Z1019" s="435"/>
      <c r="AA1019" s="435"/>
      <c r="AB1019" s="481" t="str">
        <f t="shared" si="33"/>
        <v>Ленина</v>
      </c>
      <c r="AC1019" s="481">
        <f t="shared" si="33"/>
        <v>54</v>
      </c>
      <c r="AD1019" s="481"/>
      <c r="AE1019" s="435"/>
      <c r="AF1019" s="435"/>
      <c r="AG1019" s="435"/>
    </row>
    <row r="1020" spans="1:33" s="377" customFormat="1" ht="41.1" customHeight="1" x14ac:dyDescent="0.25">
      <c r="A1020" s="459">
        <v>1016</v>
      </c>
      <c r="B1020" s="459" t="s">
        <v>59</v>
      </c>
      <c r="C1020" s="463" t="s">
        <v>3078</v>
      </c>
      <c r="D1020" s="462" t="s">
        <v>3123</v>
      </c>
      <c r="E1020" s="483"/>
      <c r="F1020" s="435"/>
      <c r="G1020" s="435"/>
      <c r="H1020" s="435" t="s">
        <v>40</v>
      </c>
      <c r="I1020" s="463" t="s">
        <v>3124</v>
      </c>
      <c r="J1020" s="483" t="s">
        <v>3125</v>
      </c>
      <c r="K1020" s="462" t="s">
        <v>3126</v>
      </c>
      <c r="L1020" s="462" t="s">
        <v>3127</v>
      </c>
      <c r="M1020" s="462"/>
      <c r="N1020" s="459" t="s">
        <v>45</v>
      </c>
      <c r="O1020" s="460" t="s">
        <v>46</v>
      </c>
      <c r="P1020" s="435">
        <v>4</v>
      </c>
      <c r="Q1020" s="435" t="s">
        <v>133</v>
      </c>
      <c r="R1020" s="435" t="s">
        <v>48</v>
      </c>
      <c r="S1020" s="435">
        <v>2</v>
      </c>
      <c r="T1020" s="435">
        <v>1.1000000000000001</v>
      </c>
      <c r="U1020" s="435" t="s">
        <v>66</v>
      </c>
      <c r="V1020" s="435"/>
      <c r="W1020" s="435"/>
      <c r="X1020" s="435"/>
      <c r="Y1020" s="435"/>
      <c r="Z1020" s="435"/>
      <c r="AA1020" s="435"/>
      <c r="AB1020" s="481" t="str">
        <f t="shared" si="33"/>
        <v>Ленина</v>
      </c>
      <c r="AC1020" s="481" t="str">
        <f t="shared" si="33"/>
        <v>90/2</v>
      </c>
      <c r="AD1020" s="481"/>
      <c r="AE1020" s="435"/>
      <c r="AF1020" s="435"/>
      <c r="AG1020" s="435"/>
    </row>
    <row r="1021" spans="1:33" s="377" customFormat="1" ht="41.1" customHeight="1" x14ac:dyDescent="0.25">
      <c r="A1021" s="492">
        <v>1017</v>
      </c>
      <c r="B1021" s="459" t="s">
        <v>38</v>
      </c>
      <c r="C1021" s="463" t="s">
        <v>3078</v>
      </c>
      <c r="D1021" s="435">
        <v>24</v>
      </c>
      <c r="E1021" s="483"/>
      <c r="F1021" s="435"/>
      <c r="G1021" s="435"/>
      <c r="H1021" s="435" t="s">
        <v>40</v>
      </c>
      <c r="I1021" s="463" t="s">
        <v>3128</v>
      </c>
      <c r="J1021" s="483" t="s">
        <v>3129</v>
      </c>
      <c r="K1021" s="462" t="s">
        <v>3130</v>
      </c>
      <c r="L1021" s="462" t="s">
        <v>3131</v>
      </c>
      <c r="M1021" s="462"/>
      <c r="N1021" s="459" t="s">
        <v>45</v>
      </c>
      <c r="O1021" s="460" t="s">
        <v>46</v>
      </c>
      <c r="P1021" s="435">
        <v>4</v>
      </c>
      <c r="Q1021" s="435" t="s">
        <v>133</v>
      </c>
      <c r="R1021" s="435" t="s">
        <v>1438</v>
      </c>
      <c r="S1021" s="435">
        <v>2</v>
      </c>
      <c r="T1021" s="435">
        <v>1.1000000000000001</v>
      </c>
      <c r="U1021" s="435" t="s">
        <v>66</v>
      </c>
      <c r="V1021" s="435"/>
      <c r="W1021" s="435"/>
      <c r="X1021" s="435"/>
      <c r="Y1021" s="435"/>
      <c r="Z1021" s="435"/>
      <c r="AA1021" s="435"/>
      <c r="AB1021" s="481" t="str">
        <f t="shared" si="33"/>
        <v>Ленина</v>
      </c>
      <c r="AC1021" s="481">
        <f t="shared" si="33"/>
        <v>24</v>
      </c>
      <c r="AD1021" s="481"/>
      <c r="AE1021" s="435"/>
      <c r="AF1021" s="435"/>
      <c r="AG1021" s="435"/>
    </row>
    <row r="1022" spans="1:33" s="377" customFormat="1" ht="41.1" customHeight="1" x14ac:dyDescent="0.25">
      <c r="A1022" s="459">
        <v>1018</v>
      </c>
      <c r="B1022" s="459" t="s">
        <v>59</v>
      </c>
      <c r="C1022" s="463" t="s">
        <v>3078</v>
      </c>
      <c r="D1022" s="435">
        <v>20</v>
      </c>
      <c r="E1022" s="483"/>
      <c r="F1022" s="435"/>
      <c r="G1022" s="435"/>
      <c r="H1022" s="435" t="s">
        <v>40</v>
      </c>
      <c r="I1022" s="463" t="s">
        <v>155</v>
      </c>
      <c r="J1022" s="483" t="s">
        <v>156</v>
      </c>
      <c r="K1022" s="462" t="s">
        <v>3132</v>
      </c>
      <c r="L1022" s="462" t="s">
        <v>3133</v>
      </c>
      <c r="M1022" s="462"/>
      <c r="N1022" s="459" t="s">
        <v>45</v>
      </c>
      <c r="O1022" s="460" t="s">
        <v>46</v>
      </c>
      <c r="P1022" s="435">
        <v>8</v>
      </c>
      <c r="Q1022" s="435" t="s">
        <v>133</v>
      </c>
      <c r="R1022" s="435" t="s">
        <v>1438</v>
      </c>
      <c r="S1022" s="435">
        <v>4</v>
      </c>
      <c r="T1022" s="435">
        <v>1.1000000000000001</v>
      </c>
      <c r="U1022" s="435" t="s">
        <v>66</v>
      </c>
      <c r="V1022" s="435"/>
      <c r="W1022" s="435"/>
      <c r="X1022" s="435"/>
      <c r="Y1022" s="435"/>
      <c r="Z1022" s="435"/>
      <c r="AA1022" s="435"/>
      <c r="AB1022" s="481" t="str">
        <f t="shared" si="33"/>
        <v>Ленина</v>
      </c>
      <c r="AC1022" s="481">
        <f t="shared" si="33"/>
        <v>20</v>
      </c>
      <c r="AD1022" s="481"/>
      <c r="AE1022" s="435"/>
      <c r="AF1022" s="435"/>
      <c r="AG1022" s="435"/>
    </row>
    <row r="1023" spans="1:33" s="377" customFormat="1" ht="41.1" customHeight="1" x14ac:dyDescent="0.25">
      <c r="A1023" s="492">
        <v>1019</v>
      </c>
      <c r="B1023" s="459" t="s">
        <v>38</v>
      </c>
      <c r="C1023" s="463" t="s">
        <v>3078</v>
      </c>
      <c r="D1023" s="435">
        <v>20</v>
      </c>
      <c r="E1023" s="483"/>
      <c r="F1023" s="435"/>
      <c r="G1023" s="435"/>
      <c r="H1023" s="435" t="s">
        <v>76</v>
      </c>
      <c r="I1023" s="463" t="s">
        <v>3134</v>
      </c>
      <c r="J1023" s="483">
        <v>304463236501212</v>
      </c>
      <c r="K1023" s="435" t="s">
        <v>3135</v>
      </c>
      <c r="L1023" s="435" t="s">
        <v>3136</v>
      </c>
      <c r="M1023" s="435"/>
      <c r="N1023" s="459" t="s">
        <v>45</v>
      </c>
      <c r="O1023" s="460" t="s">
        <v>46</v>
      </c>
      <c r="P1023" s="435">
        <v>4</v>
      </c>
      <c r="Q1023" s="435" t="s">
        <v>133</v>
      </c>
      <c r="R1023" s="435" t="s">
        <v>48</v>
      </c>
      <c r="S1023" s="435">
        <v>2</v>
      </c>
      <c r="T1023" s="435">
        <v>1.1000000000000001</v>
      </c>
      <c r="U1023" s="435" t="s">
        <v>66</v>
      </c>
      <c r="V1023" s="435"/>
      <c r="W1023" s="435"/>
      <c r="X1023" s="435"/>
      <c r="Y1023" s="435"/>
      <c r="Z1023" s="435"/>
      <c r="AA1023" s="435"/>
      <c r="AB1023" s="481" t="str">
        <f t="shared" si="33"/>
        <v>Ленина</v>
      </c>
      <c r="AC1023" s="481">
        <f t="shared" si="33"/>
        <v>20</v>
      </c>
      <c r="AD1023" s="481"/>
      <c r="AE1023" s="435"/>
      <c r="AF1023" s="435"/>
      <c r="AG1023" s="435"/>
    </row>
    <row r="1024" spans="1:33" s="377" customFormat="1" ht="41.1" customHeight="1" x14ac:dyDescent="0.25">
      <c r="A1024" s="459">
        <v>1020</v>
      </c>
      <c r="B1024" s="459" t="s">
        <v>38</v>
      </c>
      <c r="C1024" s="435" t="s">
        <v>3078</v>
      </c>
      <c r="D1024" s="435">
        <v>11</v>
      </c>
      <c r="E1024" s="483"/>
      <c r="F1024" s="435"/>
      <c r="G1024" s="435"/>
      <c r="H1024" s="435" t="s">
        <v>40</v>
      </c>
      <c r="I1024" s="435" t="s">
        <v>3137</v>
      </c>
      <c r="J1024" s="483" t="s">
        <v>1458</v>
      </c>
      <c r="K1024" s="462" t="s">
        <v>1459</v>
      </c>
      <c r="L1024" s="435" t="s">
        <v>1460</v>
      </c>
      <c r="M1024" s="435"/>
      <c r="N1024" s="459" t="s">
        <v>45</v>
      </c>
      <c r="O1024" s="460" t="s">
        <v>46</v>
      </c>
      <c r="P1024" s="435">
        <v>2</v>
      </c>
      <c r="Q1024" s="435" t="s">
        <v>133</v>
      </c>
      <c r="R1024" s="435" t="s">
        <v>48</v>
      </c>
      <c r="S1024" s="435">
        <v>1</v>
      </c>
      <c r="T1024" s="435">
        <v>1.1000000000000001</v>
      </c>
      <c r="U1024" s="435" t="s">
        <v>49</v>
      </c>
      <c r="V1024" s="435"/>
      <c r="W1024" s="435"/>
      <c r="X1024" s="435"/>
      <c r="Y1024" s="435"/>
      <c r="Z1024" s="435"/>
      <c r="AA1024" s="435"/>
      <c r="AB1024" s="481" t="str">
        <f t="shared" si="33"/>
        <v>Ленина</v>
      </c>
      <c r="AC1024" s="481">
        <f t="shared" si="33"/>
        <v>11</v>
      </c>
      <c r="AD1024" s="481"/>
      <c r="AE1024" s="435"/>
      <c r="AF1024" s="435"/>
      <c r="AG1024" s="435"/>
    </row>
    <row r="1025" spans="1:33" s="377" customFormat="1" ht="41.1" customHeight="1" x14ac:dyDescent="0.25">
      <c r="A1025" s="492">
        <v>1021</v>
      </c>
      <c r="B1025" s="459" t="s">
        <v>59</v>
      </c>
      <c r="C1025" s="435" t="s">
        <v>3078</v>
      </c>
      <c r="D1025" s="435">
        <v>17</v>
      </c>
      <c r="E1025" s="483"/>
      <c r="F1025" s="435"/>
      <c r="G1025" s="435"/>
      <c r="H1025" s="435" t="s">
        <v>40</v>
      </c>
      <c r="I1025" s="435" t="s">
        <v>1262</v>
      </c>
      <c r="J1025" s="483" t="s">
        <v>397</v>
      </c>
      <c r="K1025" s="462" t="s">
        <v>1263</v>
      </c>
      <c r="L1025" s="460" t="s">
        <v>399</v>
      </c>
      <c r="M1025" s="462"/>
      <c r="N1025" s="459" t="s">
        <v>45</v>
      </c>
      <c r="O1025" s="460" t="s">
        <v>46</v>
      </c>
      <c r="P1025" s="435">
        <v>4</v>
      </c>
      <c r="Q1025" s="435" t="s">
        <v>133</v>
      </c>
      <c r="R1025" s="435" t="s">
        <v>48</v>
      </c>
      <c r="S1025" s="435">
        <v>2</v>
      </c>
      <c r="T1025" s="435">
        <v>1.1000000000000001</v>
      </c>
      <c r="U1025" s="435" t="s">
        <v>66</v>
      </c>
      <c r="V1025" s="435"/>
      <c r="W1025" s="435"/>
      <c r="X1025" s="435"/>
      <c r="Y1025" s="435"/>
      <c r="Z1025" s="435"/>
      <c r="AA1025" s="435"/>
      <c r="AB1025" s="481" t="str">
        <f t="shared" si="33"/>
        <v>Ленина</v>
      </c>
      <c r="AC1025" s="481">
        <f t="shared" si="33"/>
        <v>17</v>
      </c>
      <c r="AD1025" s="481"/>
      <c r="AE1025" s="490" t="s">
        <v>3138</v>
      </c>
      <c r="AF1025" s="435"/>
      <c r="AG1025" s="435"/>
    </row>
    <row r="1026" spans="1:33" s="377" customFormat="1" ht="41.1" customHeight="1" x14ac:dyDescent="0.25">
      <c r="A1026" s="459">
        <v>1022</v>
      </c>
      <c r="B1026" s="459" t="s">
        <v>38</v>
      </c>
      <c r="C1026" s="435" t="s">
        <v>3078</v>
      </c>
      <c r="D1026" s="435">
        <v>19</v>
      </c>
      <c r="E1026" s="483"/>
      <c r="F1026" s="435"/>
      <c r="G1026" s="435"/>
      <c r="H1026" s="435" t="s">
        <v>40</v>
      </c>
      <c r="I1026" s="435" t="s">
        <v>1262</v>
      </c>
      <c r="J1026" s="483" t="s">
        <v>397</v>
      </c>
      <c r="K1026" s="462" t="s">
        <v>1263</v>
      </c>
      <c r="L1026" s="460" t="s">
        <v>399</v>
      </c>
      <c r="M1026" s="462"/>
      <c r="N1026" s="459" t="s">
        <v>45</v>
      </c>
      <c r="O1026" s="460" t="s">
        <v>46</v>
      </c>
      <c r="P1026" s="435">
        <v>4</v>
      </c>
      <c r="Q1026" s="435" t="s">
        <v>133</v>
      </c>
      <c r="R1026" s="435" t="s">
        <v>48</v>
      </c>
      <c r="S1026" s="435">
        <v>2</v>
      </c>
      <c r="T1026" s="435">
        <v>1.1000000000000001</v>
      </c>
      <c r="U1026" s="435" t="s">
        <v>66</v>
      </c>
      <c r="V1026" s="435"/>
      <c r="W1026" s="435"/>
      <c r="X1026" s="435"/>
      <c r="Y1026" s="435"/>
      <c r="Z1026" s="435"/>
      <c r="AA1026" s="435"/>
      <c r="AB1026" s="481" t="str">
        <f t="shared" si="33"/>
        <v>Ленина</v>
      </c>
      <c r="AC1026" s="481">
        <f t="shared" si="33"/>
        <v>19</v>
      </c>
      <c r="AD1026" s="481"/>
      <c r="AE1026" s="490" t="s">
        <v>3139</v>
      </c>
      <c r="AF1026" s="490" t="s">
        <v>3140</v>
      </c>
      <c r="AG1026" s="435" t="s">
        <v>3141</v>
      </c>
    </row>
    <row r="1027" spans="1:33" s="377" customFormat="1" ht="41.1" customHeight="1" x14ac:dyDescent="0.25">
      <c r="A1027" s="492">
        <v>1023</v>
      </c>
      <c r="B1027" s="459" t="s">
        <v>38</v>
      </c>
      <c r="C1027" s="463" t="s">
        <v>3078</v>
      </c>
      <c r="D1027" s="435">
        <v>57</v>
      </c>
      <c r="E1027" s="483"/>
      <c r="F1027" s="435"/>
      <c r="G1027" s="435"/>
      <c r="H1027" s="435" t="s">
        <v>40</v>
      </c>
      <c r="I1027" s="435" t="s">
        <v>3142</v>
      </c>
      <c r="J1027" s="483">
        <v>1024600949911</v>
      </c>
      <c r="K1027" s="462" t="s">
        <v>3143</v>
      </c>
      <c r="L1027" s="462" t="s">
        <v>3144</v>
      </c>
      <c r="M1027" s="462"/>
      <c r="N1027" s="459" t="s">
        <v>45</v>
      </c>
      <c r="O1027" s="460" t="s">
        <v>46</v>
      </c>
      <c r="P1027" s="435">
        <v>2</v>
      </c>
      <c r="Q1027" s="435" t="s">
        <v>133</v>
      </c>
      <c r="R1027" s="435" t="s">
        <v>48</v>
      </c>
      <c r="S1027" s="435">
        <v>1</v>
      </c>
      <c r="T1027" s="435">
        <v>1.1000000000000001</v>
      </c>
      <c r="U1027" s="435" t="s">
        <v>66</v>
      </c>
      <c r="V1027" s="435"/>
      <c r="W1027" s="435"/>
      <c r="X1027" s="435"/>
      <c r="Y1027" s="435"/>
      <c r="Z1027" s="435"/>
      <c r="AA1027" s="435"/>
      <c r="AB1027" s="481" t="str">
        <f t="shared" si="33"/>
        <v>Ленина</v>
      </c>
      <c r="AC1027" s="481">
        <f t="shared" si="33"/>
        <v>57</v>
      </c>
      <c r="AD1027" s="481"/>
      <c r="AE1027" s="435"/>
      <c r="AF1027" s="435"/>
      <c r="AG1027" s="435"/>
    </row>
    <row r="1028" spans="1:33" s="377" customFormat="1" ht="41.1" customHeight="1" x14ac:dyDescent="0.25">
      <c r="A1028" s="459">
        <v>1024</v>
      </c>
      <c r="B1028" s="459" t="s">
        <v>59</v>
      </c>
      <c r="C1028" s="435" t="s">
        <v>3078</v>
      </c>
      <c r="D1028" s="435">
        <v>70</v>
      </c>
      <c r="E1028" s="483"/>
      <c r="F1028" s="435"/>
      <c r="G1028" s="435"/>
      <c r="H1028" s="435" t="s">
        <v>40</v>
      </c>
      <c r="I1028" s="435" t="s">
        <v>3145</v>
      </c>
      <c r="J1028" s="483">
        <v>1034637021396</v>
      </c>
      <c r="K1028" s="462" t="s">
        <v>3146</v>
      </c>
      <c r="L1028" s="462" t="s">
        <v>3147</v>
      </c>
      <c r="M1028" s="462"/>
      <c r="N1028" s="459" t="s">
        <v>45</v>
      </c>
      <c r="O1028" s="460" t="s">
        <v>46</v>
      </c>
      <c r="P1028" s="435">
        <v>4</v>
      </c>
      <c r="Q1028" s="435" t="s">
        <v>133</v>
      </c>
      <c r="R1028" s="435" t="s">
        <v>48</v>
      </c>
      <c r="S1028" s="435">
        <v>2</v>
      </c>
      <c r="T1028" s="435">
        <v>1.1000000000000001</v>
      </c>
      <c r="U1028" s="435" t="s">
        <v>66</v>
      </c>
      <c r="V1028" s="435"/>
      <c r="W1028" s="435"/>
      <c r="X1028" s="435"/>
      <c r="Y1028" s="435"/>
      <c r="Z1028" s="435"/>
      <c r="AA1028" s="435"/>
      <c r="AB1028" s="481" t="str">
        <f t="shared" si="33"/>
        <v>Ленина</v>
      </c>
      <c r="AC1028" s="481">
        <f t="shared" si="33"/>
        <v>70</v>
      </c>
      <c r="AD1028" s="481"/>
      <c r="AE1028" s="435"/>
      <c r="AF1028" s="435"/>
      <c r="AG1028" s="435"/>
    </row>
    <row r="1029" spans="1:33" s="377" customFormat="1" ht="41.1" customHeight="1" x14ac:dyDescent="0.25">
      <c r="A1029" s="492">
        <v>1025</v>
      </c>
      <c r="B1029" s="459" t="s">
        <v>38</v>
      </c>
      <c r="C1029" s="435" t="s">
        <v>3078</v>
      </c>
      <c r="D1029" s="435">
        <v>75</v>
      </c>
      <c r="E1029" s="483"/>
      <c r="F1029" s="435"/>
      <c r="G1029" s="435"/>
      <c r="H1029" s="435" t="s">
        <v>40</v>
      </c>
      <c r="I1029" s="435" t="s">
        <v>3148</v>
      </c>
      <c r="J1029" s="483">
        <v>1024600971163</v>
      </c>
      <c r="K1029" s="462" t="s">
        <v>3149</v>
      </c>
      <c r="L1029" s="462" t="s">
        <v>3150</v>
      </c>
      <c r="M1029" s="462"/>
      <c r="N1029" s="459" t="s">
        <v>45</v>
      </c>
      <c r="O1029" s="460" t="s">
        <v>46</v>
      </c>
      <c r="P1029" s="435">
        <v>2</v>
      </c>
      <c r="Q1029" s="435" t="s">
        <v>133</v>
      </c>
      <c r="R1029" s="435" t="s">
        <v>48</v>
      </c>
      <c r="S1029" s="435">
        <v>1</v>
      </c>
      <c r="T1029" s="435">
        <v>1.1000000000000001</v>
      </c>
      <c r="U1029" s="435" t="s">
        <v>66</v>
      </c>
      <c r="V1029" s="435"/>
      <c r="W1029" s="435"/>
      <c r="X1029" s="435"/>
      <c r="Y1029" s="435"/>
      <c r="Z1029" s="435"/>
      <c r="AA1029" s="435"/>
      <c r="AB1029" s="481" t="str">
        <f t="shared" si="33"/>
        <v>Ленина</v>
      </c>
      <c r="AC1029" s="481">
        <f t="shared" si="33"/>
        <v>75</v>
      </c>
      <c r="AD1029" s="481"/>
      <c r="AE1029" s="435"/>
      <c r="AF1029" s="435"/>
      <c r="AG1029" s="435"/>
    </row>
    <row r="1030" spans="1:33" s="377" customFormat="1" ht="50.25" customHeight="1" x14ac:dyDescent="0.25">
      <c r="A1030" s="459">
        <v>1026</v>
      </c>
      <c r="B1030" s="459" t="s">
        <v>59</v>
      </c>
      <c r="C1030" s="435" t="s">
        <v>3078</v>
      </c>
      <c r="D1030" s="435">
        <v>71</v>
      </c>
      <c r="E1030" s="483"/>
      <c r="F1030" s="435"/>
      <c r="G1030" s="435"/>
      <c r="H1030" s="435" t="s">
        <v>40</v>
      </c>
      <c r="I1030" s="435" t="s">
        <v>3151</v>
      </c>
      <c r="J1030" s="483">
        <v>1074632013829</v>
      </c>
      <c r="K1030" s="435" t="s">
        <v>3152</v>
      </c>
      <c r="L1030" s="435" t="s">
        <v>3153</v>
      </c>
      <c r="M1030" s="435"/>
      <c r="N1030" s="459" t="s">
        <v>45</v>
      </c>
      <c r="O1030" s="460" t="s">
        <v>46</v>
      </c>
      <c r="P1030" s="435">
        <v>2</v>
      </c>
      <c r="Q1030" s="435" t="s">
        <v>133</v>
      </c>
      <c r="R1030" s="435" t="s">
        <v>48</v>
      </c>
      <c r="S1030" s="435">
        <v>1</v>
      </c>
      <c r="T1030" s="435">
        <v>1.1000000000000001</v>
      </c>
      <c r="U1030" s="435" t="s">
        <v>66</v>
      </c>
      <c r="V1030" s="435">
        <v>1</v>
      </c>
      <c r="W1030" s="435">
        <v>1.1000000000000001</v>
      </c>
      <c r="X1030" s="435" t="s">
        <v>49</v>
      </c>
      <c r="Y1030" s="435"/>
      <c r="Z1030" s="435"/>
      <c r="AA1030" s="435"/>
      <c r="AB1030" s="481" t="str">
        <f t="shared" si="33"/>
        <v>Ленина</v>
      </c>
      <c r="AC1030" s="481">
        <f t="shared" si="33"/>
        <v>71</v>
      </c>
      <c r="AD1030" s="481"/>
      <c r="AE1030" s="435"/>
      <c r="AF1030" s="435"/>
      <c r="AG1030" s="435"/>
    </row>
    <row r="1031" spans="1:33" s="377" customFormat="1" ht="41.1" customHeight="1" x14ac:dyDescent="0.25">
      <c r="A1031" s="492">
        <v>1027</v>
      </c>
      <c r="B1031" s="459" t="s">
        <v>59</v>
      </c>
      <c r="C1031" s="435" t="s">
        <v>3078</v>
      </c>
      <c r="D1031" s="435">
        <v>63</v>
      </c>
      <c r="E1031" s="483"/>
      <c r="F1031" s="435"/>
      <c r="G1031" s="435"/>
      <c r="H1031" s="435" t="s">
        <v>40</v>
      </c>
      <c r="I1031" s="459" t="s">
        <v>1044</v>
      </c>
      <c r="J1031" s="460" t="s">
        <v>1045</v>
      </c>
      <c r="K1031" s="460" t="s">
        <v>1046</v>
      </c>
      <c r="L1031" s="459" t="s">
        <v>1047</v>
      </c>
      <c r="M1031" s="459"/>
      <c r="N1031" s="459" t="s">
        <v>45</v>
      </c>
      <c r="O1031" s="460" t="s">
        <v>46</v>
      </c>
      <c r="P1031" s="435">
        <v>6</v>
      </c>
      <c r="Q1031" s="435" t="s">
        <v>133</v>
      </c>
      <c r="R1031" s="435" t="s">
        <v>48</v>
      </c>
      <c r="S1031" s="435">
        <v>3</v>
      </c>
      <c r="T1031" s="435">
        <v>1.1000000000000001</v>
      </c>
      <c r="U1031" s="435" t="s">
        <v>66</v>
      </c>
      <c r="V1031" s="435">
        <v>1</v>
      </c>
      <c r="W1031" s="435">
        <v>1.1000000000000001</v>
      </c>
      <c r="X1031" s="435" t="s">
        <v>49</v>
      </c>
      <c r="Y1031" s="435">
        <v>1</v>
      </c>
      <c r="Z1031" s="435">
        <v>8</v>
      </c>
      <c r="AA1031" s="435" t="s">
        <v>456</v>
      </c>
      <c r="AB1031" s="481" t="str">
        <f t="shared" si="33"/>
        <v>Ленина</v>
      </c>
      <c r="AC1031" s="481">
        <f t="shared" si="33"/>
        <v>63</v>
      </c>
      <c r="AD1031" s="481"/>
      <c r="AE1031" s="435" t="s">
        <v>3154</v>
      </c>
      <c r="AF1031" s="435" t="s">
        <v>3155</v>
      </c>
      <c r="AG1031" s="435"/>
    </row>
    <row r="1032" spans="1:33" s="377" customFormat="1" ht="41.1" customHeight="1" x14ac:dyDescent="0.25">
      <c r="A1032" s="459">
        <v>1028</v>
      </c>
      <c r="B1032" s="459" t="s">
        <v>38</v>
      </c>
      <c r="C1032" s="435" t="s">
        <v>3078</v>
      </c>
      <c r="D1032" s="435">
        <v>65</v>
      </c>
      <c r="E1032" s="483"/>
      <c r="F1032" s="435"/>
      <c r="G1032" s="435"/>
      <c r="H1032" s="435" t="s">
        <v>40</v>
      </c>
      <c r="I1032" s="435" t="s">
        <v>1262</v>
      </c>
      <c r="J1032" s="483" t="s">
        <v>397</v>
      </c>
      <c r="K1032" s="462" t="s">
        <v>1263</v>
      </c>
      <c r="L1032" s="460" t="s">
        <v>399</v>
      </c>
      <c r="M1032" s="462"/>
      <c r="N1032" s="459" t="s">
        <v>45</v>
      </c>
      <c r="O1032" s="460" t="s">
        <v>46</v>
      </c>
      <c r="P1032" s="435">
        <v>6</v>
      </c>
      <c r="Q1032" s="435" t="s">
        <v>133</v>
      </c>
      <c r="R1032" s="435" t="s">
        <v>48</v>
      </c>
      <c r="S1032" s="435">
        <v>3</v>
      </c>
      <c r="T1032" s="435">
        <v>1.1000000000000001</v>
      </c>
      <c r="U1032" s="435" t="s">
        <v>66</v>
      </c>
      <c r="V1032" s="435"/>
      <c r="W1032" s="435"/>
      <c r="X1032" s="435"/>
      <c r="Y1032" s="435"/>
      <c r="Z1032" s="435"/>
      <c r="AA1032" s="435"/>
      <c r="AB1032" s="481" t="str">
        <f t="shared" ref="AB1032:AC1063" si="34">C1032</f>
        <v>Ленина</v>
      </c>
      <c r="AC1032" s="481">
        <f t="shared" si="34"/>
        <v>65</v>
      </c>
      <c r="AD1032" s="481"/>
      <c r="AE1032" s="463" t="s">
        <v>3156</v>
      </c>
      <c r="AF1032" s="488" t="s">
        <v>3157</v>
      </c>
      <c r="AG1032" s="488" t="s">
        <v>3158</v>
      </c>
    </row>
    <row r="1033" spans="1:33" s="377" customFormat="1" ht="41.1" customHeight="1" x14ac:dyDescent="0.25">
      <c r="A1033" s="492">
        <v>1029</v>
      </c>
      <c r="B1033" s="459" t="s">
        <v>59</v>
      </c>
      <c r="C1033" s="463" t="s">
        <v>3078</v>
      </c>
      <c r="D1033" s="435">
        <v>67</v>
      </c>
      <c r="E1033" s="483"/>
      <c r="F1033" s="435"/>
      <c r="G1033" s="435"/>
      <c r="H1033" s="435" t="s">
        <v>40</v>
      </c>
      <c r="I1033" s="463" t="s">
        <v>3159</v>
      </c>
      <c r="J1033" s="483">
        <v>1027700132195</v>
      </c>
      <c r="K1033" s="435" t="s">
        <v>2990</v>
      </c>
      <c r="L1033" s="435" t="s">
        <v>3160</v>
      </c>
      <c r="M1033" s="435"/>
      <c r="N1033" s="459" t="s">
        <v>45</v>
      </c>
      <c r="O1033" s="460" t="s">
        <v>46</v>
      </c>
      <c r="P1033" s="435">
        <v>4</v>
      </c>
      <c r="Q1033" s="435" t="s">
        <v>133</v>
      </c>
      <c r="R1033" s="435" t="s">
        <v>48</v>
      </c>
      <c r="S1033" s="435">
        <v>2</v>
      </c>
      <c r="T1033" s="435">
        <v>1.1000000000000001</v>
      </c>
      <c r="U1033" s="435" t="s">
        <v>66</v>
      </c>
      <c r="V1033" s="435"/>
      <c r="W1033" s="435"/>
      <c r="X1033" s="435"/>
      <c r="Y1033" s="435"/>
      <c r="Z1033" s="435"/>
      <c r="AA1033" s="435"/>
      <c r="AB1033" s="481" t="str">
        <f t="shared" si="34"/>
        <v>Ленина</v>
      </c>
      <c r="AC1033" s="481">
        <f t="shared" si="34"/>
        <v>67</v>
      </c>
      <c r="AD1033" s="481"/>
      <c r="AE1033" s="435"/>
      <c r="AF1033" s="435"/>
      <c r="AG1033" s="435"/>
    </row>
    <row r="1034" spans="1:33" s="377" customFormat="1" ht="41.1" customHeight="1" x14ac:dyDescent="0.25">
      <c r="A1034" s="459">
        <v>1030</v>
      </c>
      <c r="B1034" s="459" t="s">
        <v>59</v>
      </c>
      <c r="C1034" s="463" t="s">
        <v>3078</v>
      </c>
      <c r="D1034" s="435">
        <v>60</v>
      </c>
      <c r="E1034" s="483"/>
      <c r="F1034" s="435"/>
      <c r="G1034" s="435"/>
      <c r="H1034" s="435" t="s">
        <v>40</v>
      </c>
      <c r="I1034" s="463" t="s">
        <v>3161</v>
      </c>
      <c r="J1034" s="483">
        <v>1027700034493</v>
      </c>
      <c r="K1034" s="462" t="s">
        <v>3162</v>
      </c>
      <c r="L1034" s="462" t="s">
        <v>3163</v>
      </c>
      <c r="M1034" s="462"/>
      <c r="N1034" s="459" t="s">
        <v>45</v>
      </c>
      <c r="O1034" s="460" t="s">
        <v>46</v>
      </c>
      <c r="P1034" s="435">
        <v>4</v>
      </c>
      <c r="Q1034" s="435" t="s">
        <v>133</v>
      </c>
      <c r="R1034" s="435" t="s">
        <v>48</v>
      </c>
      <c r="S1034" s="435">
        <v>1</v>
      </c>
      <c r="T1034" s="435">
        <v>0.75</v>
      </c>
      <c r="U1034" s="435" t="s">
        <v>49</v>
      </c>
      <c r="V1034" s="435"/>
      <c r="W1034" s="435"/>
      <c r="X1034" s="435"/>
      <c r="Y1034" s="435"/>
      <c r="Z1034" s="435"/>
      <c r="AA1034" s="435"/>
      <c r="AB1034" s="481" t="str">
        <f t="shared" si="34"/>
        <v>Ленина</v>
      </c>
      <c r="AC1034" s="481">
        <f t="shared" si="34"/>
        <v>60</v>
      </c>
      <c r="AD1034" s="481"/>
      <c r="AE1034" s="435"/>
      <c r="AF1034" s="435"/>
      <c r="AG1034" s="435"/>
    </row>
    <row r="1035" spans="1:33" s="377" customFormat="1" ht="41.1" customHeight="1" x14ac:dyDescent="0.25">
      <c r="A1035" s="492">
        <v>1031</v>
      </c>
      <c r="B1035" s="459" t="s">
        <v>38</v>
      </c>
      <c r="C1035" s="463" t="s">
        <v>3078</v>
      </c>
      <c r="D1035" s="435">
        <v>60</v>
      </c>
      <c r="E1035" s="483"/>
      <c r="F1035" s="435"/>
      <c r="G1035" s="435"/>
      <c r="H1035" s="435" t="s">
        <v>40</v>
      </c>
      <c r="I1035" s="463" t="s">
        <v>3164</v>
      </c>
      <c r="J1035" s="483">
        <v>1074632002720</v>
      </c>
      <c r="K1035" s="462" t="s">
        <v>3165</v>
      </c>
      <c r="L1035" s="462" t="s">
        <v>3166</v>
      </c>
      <c r="M1035" s="462"/>
      <c r="N1035" s="459" t="s">
        <v>45</v>
      </c>
      <c r="O1035" s="460" t="s">
        <v>46</v>
      </c>
      <c r="P1035" s="435">
        <v>4</v>
      </c>
      <c r="Q1035" s="435" t="s">
        <v>133</v>
      </c>
      <c r="R1035" s="435" t="s">
        <v>48</v>
      </c>
      <c r="S1035" s="435">
        <v>1</v>
      </c>
      <c r="T1035" s="435">
        <v>0.75</v>
      </c>
      <c r="U1035" s="435" t="s">
        <v>49</v>
      </c>
      <c r="V1035" s="435"/>
      <c r="W1035" s="435"/>
      <c r="X1035" s="435"/>
      <c r="Y1035" s="435"/>
      <c r="Z1035" s="435"/>
      <c r="AA1035" s="435"/>
      <c r="AB1035" s="481" t="str">
        <f t="shared" si="34"/>
        <v>Ленина</v>
      </c>
      <c r="AC1035" s="481">
        <f t="shared" si="34"/>
        <v>60</v>
      </c>
      <c r="AD1035" s="481"/>
      <c r="AE1035" s="435"/>
      <c r="AF1035" s="435"/>
      <c r="AG1035" s="435"/>
    </row>
    <row r="1036" spans="1:33" s="377" customFormat="1" ht="41.1" customHeight="1" x14ac:dyDescent="0.25">
      <c r="A1036" s="459">
        <v>1032</v>
      </c>
      <c r="B1036" s="459" t="s">
        <v>59</v>
      </c>
      <c r="C1036" s="463" t="s">
        <v>3078</v>
      </c>
      <c r="D1036" s="435">
        <v>60</v>
      </c>
      <c r="E1036" s="483"/>
      <c r="F1036" s="435"/>
      <c r="G1036" s="435"/>
      <c r="H1036" s="435" t="s">
        <v>40</v>
      </c>
      <c r="I1036" s="463" t="s">
        <v>3167</v>
      </c>
      <c r="J1036" s="483">
        <v>1144632006034</v>
      </c>
      <c r="K1036" s="462" t="s">
        <v>3168</v>
      </c>
      <c r="L1036" s="462" t="s">
        <v>3169</v>
      </c>
      <c r="M1036" s="462"/>
      <c r="N1036" s="459" t="s">
        <v>45</v>
      </c>
      <c r="O1036" s="460" t="s">
        <v>46</v>
      </c>
      <c r="P1036" s="435">
        <v>6</v>
      </c>
      <c r="Q1036" s="435" t="s">
        <v>133</v>
      </c>
      <c r="R1036" s="435" t="s">
        <v>48</v>
      </c>
      <c r="S1036" s="435">
        <v>3</v>
      </c>
      <c r="T1036" s="435">
        <v>0.75</v>
      </c>
      <c r="U1036" s="435" t="s">
        <v>49</v>
      </c>
      <c r="V1036" s="435"/>
      <c r="W1036" s="435"/>
      <c r="X1036" s="435"/>
      <c r="Y1036" s="435"/>
      <c r="Z1036" s="435"/>
      <c r="AA1036" s="435"/>
      <c r="AB1036" s="481" t="str">
        <f t="shared" si="34"/>
        <v>Ленина</v>
      </c>
      <c r="AC1036" s="481">
        <f t="shared" si="34"/>
        <v>60</v>
      </c>
      <c r="AD1036" s="481"/>
      <c r="AE1036" s="435"/>
      <c r="AF1036" s="435"/>
      <c r="AG1036" s="435"/>
    </row>
    <row r="1037" spans="1:33" s="377" customFormat="1" ht="41.1" customHeight="1" x14ac:dyDescent="0.25">
      <c r="A1037" s="492">
        <v>1033</v>
      </c>
      <c r="B1037" s="459" t="s">
        <v>59</v>
      </c>
      <c r="C1037" s="463" t="s">
        <v>3078</v>
      </c>
      <c r="D1037" s="435">
        <v>30</v>
      </c>
      <c r="E1037" s="483"/>
      <c r="F1037" s="435"/>
      <c r="G1037" s="435"/>
      <c r="H1037" s="435" t="s">
        <v>40</v>
      </c>
      <c r="I1037" s="463" t="s">
        <v>3170</v>
      </c>
      <c r="J1037" s="483">
        <v>1163256058932</v>
      </c>
      <c r="K1037" s="462" t="s">
        <v>3171</v>
      </c>
      <c r="L1037" s="462" t="s">
        <v>2855</v>
      </c>
      <c r="M1037" s="462"/>
      <c r="N1037" s="459" t="s">
        <v>45</v>
      </c>
      <c r="O1037" s="460" t="s">
        <v>46</v>
      </c>
      <c r="P1037" s="435">
        <v>25</v>
      </c>
      <c r="Q1037" s="435" t="s">
        <v>133</v>
      </c>
      <c r="R1037" s="435" t="s">
        <v>48</v>
      </c>
      <c r="S1037" s="435">
        <v>10</v>
      </c>
      <c r="T1037" s="435">
        <v>0.75</v>
      </c>
      <c r="U1037" s="435" t="s">
        <v>49</v>
      </c>
      <c r="V1037" s="435"/>
      <c r="W1037" s="435"/>
      <c r="X1037" s="435"/>
      <c r="Y1037" s="435"/>
      <c r="Z1037" s="435"/>
      <c r="AA1037" s="435"/>
      <c r="AB1037" s="481" t="str">
        <f t="shared" si="34"/>
        <v>Ленина</v>
      </c>
      <c r="AC1037" s="481">
        <f t="shared" si="34"/>
        <v>30</v>
      </c>
      <c r="AD1037" s="481"/>
      <c r="AE1037" s="435"/>
      <c r="AF1037" s="435"/>
      <c r="AG1037" s="435"/>
    </row>
    <row r="1038" spans="1:33" s="377" customFormat="1" ht="40.5" customHeight="1" x14ac:dyDescent="0.25">
      <c r="A1038" s="459">
        <v>1034</v>
      </c>
      <c r="B1038" s="459" t="s">
        <v>38</v>
      </c>
      <c r="C1038" s="463" t="s">
        <v>3078</v>
      </c>
      <c r="D1038" s="435">
        <v>30</v>
      </c>
      <c r="E1038" s="483"/>
      <c r="F1038" s="435"/>
      <c r="G1038" s="435"/>
      <c r="H1038" s="435" t="s">
        <v>40</v>
      </c>
      <c r="I1038" s="459" t="s">
        <v>3043</v>
      </c>
      <c r="J1038" s="460" t="s">
        <v>1563</v>
      </c>
      <c r="K1038" s="460" t="s">
        <v>3044</v>
      </c>
      <c r="L1038" s="460" t="s">
        <v>3045</v>
      </c>
      <c r="M1038" s="462"/>
      <c r="N1038" s="459" t="s">
        <v>45</v>
      </c>
      <c r="O1038" s="460" t="s">
        <v>46</v>
      </c>
      <c r="P1038" s="435">
        <v>2</v>
      </c>
      <c r="Q1038" s="435" t="s">
        <v>133</v>
      </c>
      <c r="R1038" s="435" t="s">
        <v>48</v>
      </c>
      <c r="S1038" s="435">
        <v>1</v>
      </c>
      <c r="T1038" s="435">
        <v>0.75</v>
      </c>
      <c r="U1038" s="435" t="s">
        <v>49</v>
      </c>
      <c r="V1038" s="435"/>
      <c r="W1038" s="435"/>
      <c r="X1038" s="435"/>
      <c r="Y1038" s="435"/>
      <c r="Z1038" s="435"/>
      <c r="AA1038" s="435"/>
      <c r="AB1038" s="481" t="str">
        <f t="shared" si="34"/>
        <v>Ленина</v>
      </c>
      <c r="AC1038" s="481">
        <f t="shared" si="34"/>
        <v>30</v>
      </c>
      <c r="AD1038" s="481"/>
      <c r="AE1038" s="435"/>
      <c r="AF1038" s="435"/>
      <c r="AG1038" s="435"/>
    </row>
    <row r="1039" spans="1:33" s="377" customFormat="1" ht="41.1" customHeight="1" x14ac:dyDescent="0.25">
      <c r="A1039" s="492">
        <v>1035</v>
      </c>
      <c r="B1039" s="459" t="s">
        <v>59</v>
      </c>
      <c r="C1039" s="463" t="s">
        <v>3078</v>
      </c>
      <c r="D1039" s="435">
        <v>30</v>
      </c>
      <c r="E1039" s="483"/>
      <c r="F1039" s="435"/>
      <c r="G1039" s="435"/>
      <c r="H1039" s="435" t="s">
        <v>40</v>
      </c>
      <c r="I1039" s="463" t="s">
        <v>3172</v>
      </c>
      <c r="J1039" s="483">
        <v>5077746354450</v>
      </c>
      <c r="K1039" s="462" t="s">
        <v>3171</v>
      </c>
      <c r="L1039" s="462" t="s">
        <v>3173</v>
      </c>
      <c r="M1039" s="462"/>
      <c r="N1039" s="459" t="s">
        <v>45</v>
      </c>
      <c r="O1039" s="460" t="s">
        <v>46</v>
      </c>
      <c r="P1039" s="435">
        <v>10</v>
      </c>
      <c r="Q1039" s="435" t="s">
        <v>133</v>
      </c>
      <c r="R1039" s="435" t="s">
        <v>48</v>
      </c>
      <c r="S1039" s="435">
        <v>5</v>
      </c>
      <c r="T1039" s="435">
        <v>0.75</v>
      </c>
      <c r="U1039" s="435" t="s">
        <v>49</v>
      </c>
      <c r="V1039" s="435"/>
      <c r="W1039" s="435"/>
      <c r="X1039" s="435"/>
      <c r="Y1039" s="435"/>
      <c r="Z1039" s="435"/>
      <c r="AA1039" s="435"/>
      <c r="AB1039" s="481" t="str">
        <f t="shared" si="34"/>
        <v>Ленина</v>
      </c>
      <c r="AC1039" s="481">
        <f t="shared" si="34"/>
        <v>30</v>
      </c>
      <c r="AD1039" s="481"/>
      <c r="AE1039" s="435"/>
      <c r="AF1039" s="435"/>
      <c r="AG1039" s="435"/>
    </row>
    <row r="1040" spans="1:33" s="377" customFormat="1" ht="41.1" customHeight="1" x14ac:dyDescent="0.25">
      <c r="A1040" s="459">
        <v>1036</v>
      </c>
      <c r="B1040" s="459" t="s">
        <v>38</v>
      </c>
      <c r="C1040" s="435" t="s">
        <v>3078</v>
      </c>
      <c r="D1040" s="435">
        <v>5</v>
      </c>
      <c r="E1040" s="483"/>
      <c r="F1040" s="435"/>
      <c r="G1040" s="435"/>
      <c r="H1040" s="435" t="s">
        <v>40</v>
      </c>
      <c r="I1040" s="435" t="s">
        <v>2037</v>
      </c>
      <c r="J1040" s="483">
        <v>1034687015698</v>
      </c>
      <c r="K1040" s="462" t="s">
        <v>2211</v>
      </c>
      <c r="L1040" s="462" t="s">
        <v>2039</v>
      </c>
      <c r="M1040" s="462"/>
      <c r="N1040" s="459" t="s">
        <v>45</v>
      </c>
      <c r="O1040" s="460" t="s">
        <v>46</v>
      </c>
      <c r="P1040" s="435">
        <v>4</v>
      </c>
      <c r="Q1040" s="435" t="s">
        <v>133</v>
      </c>
      <c r="R1040" s="435" t="s">
        <v>48</v>
      </c>
      <c r="S1040" s="435">
        <v>1</v>
      </c>
      <c r="T1040" s="435">
        <v>0.75</v>
      </c>
      <c r="U1040" s="435" t="s">
        <v>49</v>
      </c>
      <c r="V1040" s="435"/>
      <c r="W1040" s="435"/>
      <c r="X1040" s="435"/>
      <c r="Y1040" s="435"/>
      <c r="Z1040" s="435"/>
      <c r="AA1040" s="435"/>
      <c r="AB1040" s="481" t="str">
        <f t="shared" si="34"/>
        <v>Ленина</v>
      </c>
      <c r="AC1040" s="481">
        <f t="shared" si="34"/>
        <v>5</v>
      </c>
      <c r="AD1040" s="481"/>
      <c r="AE1040" s="435"/>
      <c r="AF1040" s="435"/>
      <c r="AG1040" s="435"/>
    </row>
    <row r="1041" spans="1:33" s="377" customFormat="1" ht="41.1" customHeight="1" x14ac:dyDescent="0.25">
      <c r="A1041" s="492">
        <v>1037</v>
      </c>
      <c r="B1041" s="459" t="s">
        <v>59</v>
      </c>
      <c r="C1041" s="463" t="s">
        <v>3078</v>
      </c>
      <c r="D1041" s="435">
        <v>12</v>
      </c>
      <c r="E1041" s="483"/>
      <c r="F1041" s="435"/>
      <c r="G1041" s="435"/>
      <c r="H1041" s="435" t="s">
        <v>40</v>
      </c>
      <c r="I1041" s="463" t="s">
        <v>3174</v>
      </c>
      <c r="J1041" s="483">
        <v>1027700251754</v>
      </c>
      <c r="K1041" s="435" t="s">
        <v>3175</v>
      </c>
      <c r="L1041" s="435" t="s">
        <v>3176</v>
      </c>
      <c r="M1041" s="435"/>
      <c r="N1041" s="459" t="s">
        <v>45</v>
      </c>
      <c r="O1041" s="460" t="s">
        <v>46</v>
      </c>
      <c r="P1041" s="435">
        <v>4</v>
      </c>
      <c r="Q1041" s="435" t="s">
        <v>133</v>
      </c>
      <c r="R1041" s="435" t="s">
        <v>48</v>
      </c>
      <c r="S1041" s="435">
        <v>2</v>
      </c>
      <c r="T1041" s="435">
        <v>0.75</v>
      </c>
      <c r="U1041" s="435" t="s">
        <v>49</v>
      </c>
      <c r="V1041" s="435"/>
      <c r="W1041" s="435"/>
      <c r="X1041" s="435"/>
      <c r="Y1041" s="435"/>
      <c r="Z1041" s="435"/>
      <c r="AA1041" s="435"/>
      <c r="AB1041" s="481" t="str">
        <f t="shared" si="34"/>
        <v>Ленина</v>
      </c>
      <c r="AC1041" s="481">
        <f t="shared" si="34"/>
        <v>12</v>
      </c>
      <c r="AD1041" s="481"/>
      <c r="AE1041" s="435"/>
      <c r="AF1041" s="435"/>
      <c r="AG1041" s="435"/>
    </row>
    <row r="1042" spans="1:33" s="377" customFormat="1" ht="50.25" customHeight="1" x14ac:dyDescent="0.25">
      <c r="A1042" s="459">
        <v>1038</v>
      </c>
      <c r="B1042" s="459" t="s">
        <v>38</v>
      </c>
      <c r="C1042" s="435" t="s">
        <v>3078</v>
      </c>
      <c r="D1042" s="435">
        <v>23</v>
      </c>
      <c r="E1042" s="483"/>
      <c r="F1042" s="435"/>
      <c r="G1042" s="435"/>
      <c r="H1042" s="435" t="s">
        <v>40</v>
      </c>
      <c r="I1042" s="435" t="s">
        <v>3177</v>
      </c>
      <c r="J1042" s="483">
        <v>1024600939802</v>
      </c>
      <c r="K1042" s="435" t="s">
        <v>3178</v>
      </c>
      <c r="L1042" s="462" t="s">
        <v>3179</v>
      </c>
      <c r="M1042" s="462"/>
      <c r="N1042" s="459" t="s">
        <v>45</v>
      </c>
      <c r="O1042" s="460" t="s">
        <v>46</v>
      </c>
      <c r="P1042" s="435">
        <v>2</v>
      </c>
      <c r="Q1042" s="435" t="s">
        <v>133</v>
      </c>
      <c r="R1042" s="435" t="s">
        <v>48</v>
      </c>
      <c r="S1042" s="435">
        <v>1</v>
      </c>
      <c r="T1042" s="435">
        <v>0.75</v>
      </c>
      <c r="U1042" s="435" t="s">
        <v>49</v>
      </c>
      <c r="V1042" s="435"/>
      <c r="W1042" s="435"/>
      <c r="X1042" s="435"/>
      <c r="Y1042" s="435"/>
      <c r="Z1042" s="435"/>
      <c r="AA1042" s="435"/>
      <c r="AB1042" s="481" t="str">
        <f t="shared" si="34"/>
        <v>Ленина</v>
      </c>
      <c r="AC1042" s="481">
        <f t="shared" si="34"/>
        <v>23</v>
      </c>
      <c r="AD1042" s="481"/>
      <c r="AE1042" s="435"/>
      <c r="AF1042" s="435"/>
      <c r="AG1042" s="435"/>
    </row>
    <row r="1043" spans="1:33" s="377" customFormat="1" ht="41.1" customHeight="1" x14ac:dyDescent="0.25">
      <c r="A1043" s="492">
        <v>1039</v>
      </c>
      <c r="B1043" s="459" t="s">
        <v>59</v>
      </c>
      <c r="C1043" s="435" t="s">
        <v>3078</v>
      </c>
      <c r="D1043" s="435">
        <v>29</v>
      </c>
      <c r="E1043" s="483"/>
      <c r="F1043" s="435"/>
      <c r="G1043" s="435"/>
      <c r="H1043" s="435" t="s">
        <v>40</v>
      </c>
      <c r="I1043" s="435" t="s">
        <v>3177</v>
      </c>
      <c r="J1043" s="483">
        <v>1024600939802</v>
      </c>
      <c r="K1043" s="435" t="s">
        <v>3180</v>
      </c>
      <c r="L1043" s="462" t="s">
        <v>3179</v>
      </c>
      <c r="M1043" s="462"/>
      <c r="N1043" s="459" t="s">
        <v>45</v>
      </c>
      <c r="O1043" s="460" t="s">
        <v>46</v>
      </c>
      <c r="P1043" s="435">
        <v>6</v>
      </c>
      <c r="Q1043" s="435" t="s">
        <v>133</v>
      </c>
      <c r="R1043" s="435" t="s">
        <v>48</v>
      </c>
      <c r="S1043" s="435">
        <v>3</v>
      </c>
      <c r="T1043" s="435">
        <v>0.75</v>
      </c>
      <c r="U1043" s="435" t="s">
        <v>49</v>
      </c>
      <c r="V1043" s="435"/>
      <c r="W1043" s="435"/>
      <c r="X1043" s="435"/>
      <c r="Y1043" s="435"/>
      <c r="Z1043" s="435"/>
      <c r="AA1043" s="435"/>
      <c r="AB1043" s="481" t="str">
        <f t="shared" si="34"/>
        <v>Ленина</v>
      </c>
      <c r="AC1043" s="481">
        <f t="shared" si="34"/>
        <v>29</v>
      </c>
      <c r="AD1043" s="481"/>
      <c r="AE1043" s="435"/>
      <c r="AF1043" s="435"/>
      <c r="AG1043" s="435"/>
    </row>
    <row r="1044" spans="1:33" s="377" customFormat="1" ht="41.1" customHeight="1" x14ac:dyDescent="0.25">
      <c r="A1044" s="459">
        <v>1040</v>
      </c>
      <c r="B1044" s="459" t="s">
        <v>38</v>
      </c>
      <c r="C1044" s="463" t="s">
        <v>3078</v>
      </c>
      <c r="D1044" s="435">
        <v>43</v>
      </c>
      <c r="E1044" s="483"/>
      <c r="F1044" s="435"/>
      <c r="G1044" s="435"/>
      <c r="H1044" s="435" t="s">
        <v>40</v>
      </c>
      <c r="I1044" s="435" t="s">
        <v>3181</v>
      </c>
      <c r="J1044" s="483">
        <v>1024600974441</v>
      </c>
      <c r="K1044" s="462" t="s">
        <v>3182</v>
      </c>
      <c r="L1044" s="462" t="s">
        <v>3183</v>
      </c>
      <c r="M1044" s="462"/>
      <c r="N1044" s="459" t="s">
        <v>45</v>
      </c>
      <c r="O1044" s="460" t="s">
        <v>46</v>
      </c>
      <c r="P1044" s="435">
        <v>4</v>
      </c>
      <c r="Q1044" s="435" t="s">
        <v>133</v>
      </c>
      <c r="R1044" s="435" t="s">
        <v>48</v>
      </c>
      <c r="S1044" s="435">
        <v>2</v>
      </c>
      <c r="T1044" s="435">
        <v>0.75</v>
      </c>
      <c r="U1044" s="435" t="s">
        <v>49</v>
      </c>
      <c r="V1044" s="435"/>
      <c r="W1044" s="435"/>
      <c r="X1044" s="435"/>
      <c r="Y1044" s="435"/>
      <c r="Z1044" s="435"/>
      <c r="AA1044" s="435"/>
      <c r="AB1044" s="481" t="str">
        <f t="shared" si="34"/>
        <v>Ленина</v>
      </c>
      <c r="AC1044" s="481">
        <f t="shared" si="34"/>
        <v>43</v>
      </c>
      <c r="AD1044" s="481"/>
      <c r="AE1044" s="435"/>
      <c r="AF1044" s="435"/>
      <c r="AG1044" s="435"/>
    </row>
    <row r="1045" spans="1:33" s="377" customFormat="1" ht="41.1" customHeight="1" x14ac:dyDescent="0.25">
      <c r="A1045" s="492">
        <v>1041</v>
      </c>
      <c r="B1045" s="459" t="s">
        <v>38</v>
      </c>
      <c r="C1045" s="435" t="s">
        <v>3078</v>
      </c>
      <c r="D1045" s="435">
        <v>2</v>
      </c>
      <c r="E1045" s="483"/>
      <c r="F1045" s="435"/>
      <c r="G1045" s="435"/>
      <c r="H1045" s="435" t="s">
        <v>40</v>
      </c>
      <c r="I1045" s="435" t="s">
        <v>3184</v>
      </c>
      <c r="J1045" s="483">
        <v>1024600970680</v>
      </c>
      <c r="K1045" s="462" t="s">
        <v>3185</v>
      </c>
      <c r="L1045" s="462" t="s">
        <v>3186</v>
      </c>
      <c r="M1045" s="462"/>
      <c r="N1045" s="459" t="s">
        <v>45</v>
      </c>
      <c r="O1045" s="460" t="s">
        <v>46</v>
      </c>
      <c r="P1045" s="435">
        <v>2</v>
      </c>
      <c r="Q1045" s="435" t="s">
        <v>133</v>
      </c>
      <c r="R1045" s="435" t="s">
        <v>48</v>
      </c>
      <c r="S1045" s="435">
        <v>1</v>
      </c>
      <c r="T1045" s="435">
        <v>0.75</v>
      </c>
      <c r="U1045" s="435" t="s">
        <v>49</v>
      </c>
      <c r="V1045" s="435"/>
      <c r="W1045" s="435"/>
      <c r="X1045" s="435"/>
      <c r="Y1045" s="435"/>
      <c r="Z1045" s="435"/>
      <c r="AA1045" s="435"/>
      <c r="AB1045" s="481" t="str">
        <f t="shared" si="34"/>
        <v>Ленина</v>
      </c>
      <c r="AC1045" s="481">
        <f t="shared" si="34"/>
        <v>2</v>
      </c>
      <c r="AD1045" s="481"/>
      <c r="AE1045" s="435"/>
      <c r="AF1045" s="435"/>
      <c r="AG1045" s="435"/>
    </row>
    <row r="1046" spans="1:33" s="377" customFormat="1" ht="41.1" customHeight="1" x14ac:dyDescent="0.25">
      <c r="A1046" s="459">
        <v>1042</v>
      </c>
      <c r="B1046" s="459" t="s">
        <v>59</v>
      </c>
      <c r="C1046" s="435" t="s">
        <v>3078</v>
      </c>
      <c r="D1046" s="435">
        <v>72</v>
      </c>
      <c r="E1046" s="483"/>
      <c r="F1046" s="435"/>
      <c r="G1046" s="435"/>
      <c r="H1046" s="435" t="s">
        <v>40</v>
      </c>
      <c r="I1046" s="435" t="s">
        <v>3187</v>
      </c>
      <c r="J1046" s="483">
        <v>1024600970680</v>
      </c>
      <c r="K1046" s="462" t="s">
        <v>3188</v>
      </c>
      <c r="L1046" s="462" t="s">
        <v>3186</v>
      </c>
      <c r="M1046" s="462"/>
      <c r="N1046" s="459" t="s">
        <v>45</v>
      </c>
      <c r="O1046" s="460" t="s">
        <v>46</v>
      </c>
      <c r="P1046" s="435">
        <v>2</v>
      </c>
      <c r="Q1046" s="435" t="s">
        <v>133</v>
      </c>
      <c r="R1046" s="435" t="s">
        <v>48</v>
      </c>
      <c r="S1046" s="435">
        <v>1</v>
      </c>
      <c r="T1046" s="435">
        <v>0.75</v>
      </c>
      <c r="U1046" s="435" t="s">
        <v>49</v>
      </c>
      <c r="V1046" s="435"/>
      <c r="W1046" s="435"/>
      <c r="X1046" s="435"/>
      <c r="Y1046" s="435"/>
      <c r="Z1046" s="435"/>
      <c r="AA1046" s="435"/>
      <c r="AB1046" s="481" t="str">
        <f t="shared" si="34"/>
        <v>Ленина</v>
      </c>
      <c r="AC1046" s="481">
        <f t="shared" si="34"/>
        <v>72</v>
      </c>
      <c r="AD1046" s="481"/>
      <c r="AE1046" s="435"/>
      <c r="AF1046" s="435"/>
      <c r="AG1046" s="435"/>
    </row>
    <row r="1047" spans="1:33" s="377" customFormat="1" ht="38.25" customHeight="1" x14ac:dyDescent="0.25">
      <c r="A1047" s="492">
        <v>1043</v>
      </c>
      <c r="B1047" s="459" t="s">
        <v>38</v>
      </c>
      <c r="C1047" s="435" t="s">
        <v>3078</v>
      </c>
      <c r="D1047" s="435">
        <v>2</v>
      </c>
      <c r="E1047" s="483"/>
      <c r="F1047" s="435"/>
      <c r="G1047" s="435"/>
      <c r="H1047" s="435" t="s">
        <v>40</v>
      </c>
      <c r="I1047" s="435" t="s">
        <v>3189</v>
      </c>
      <c r="J1047" s="483">
        <v>1174632006757</v>
      </c>
      <c r="K1047" s="462" t="s">
        <v>3190</v>
      </c>
      <c r="L1047" s="462" t="s">
        <v>3191</v>
      </c>
      <c r="M1047" s="462"/>
      <c r="N1047" s="459" t="s">
        <v>45</v>
      </c>
      <c r="O1047" s="460" t="s">
        <v>46</v>
      </c>
      <c r="P1047" s="435">
        <v>10</v>
      </c>
      <c r="Q1047" s="435" t="s">
        <v>133</v>
      </c>
      <c r="R1047" s="435" t="s">
        <v>48</v>
      </c>
      <c r="S1047" s="435">
        <v>5</v>
      </c>
      <c r="T1047" s="435">
        <v>0.75</v>
      </c>
      <c r="U1047" s="435" t="s">
        <v>49</v>
      </c>
      <c r="V1047" s="435"/>
      <c r="W1047" s="435"/>
      <c r="X1047" s="435"/>
      <c r="Y1047" s="435"/>
      <c r="Z1047" s="435"/>
      <c r="AA1047" s="435"/>
      <c r="AB1047" s="481" t="str">
        <f t="shared" si="34"/>
        <v>Ленина</v>
      </c>
      <c r="AC1047" s="481">
        <f t="shared" si="34"/>
        <v>2</v>
      </c>
      <c r="AD1047" s="481"/>
      <c r="AE1047" s="435"/>
      <c r="AF1047" s="435"/>
      <c r="AG1047" s="435"/>
    </row>
    <row r="1048" spans="1:33" s="377" customFormat="1" ht="41.1" customHeight="1" x14ac:dyDescent="0.25">
      <c r="A1048" s="459">
        <v>1044</v>
      </c>
      <c r="B1048" s="459" t="s">
        <v>59</v>
      </c>
      <c r="C1048" s="435" t="s">
        <v>3078</v>
      </c>
      <c r="D1048" s="435">
        <v>2</v>
      </c>
      <c r="E1048" s="483"/>
      <c r="F1048" s="435"/>
      <c r="G1048" s="435"/>
      <c r="H1048" s="435" t="s">
        <v>76</v>
      </c>
      <c r="I1048" s="435" t="s">
        <v>3192</v>
      </c>
      <c r="J1048" s="483">
        <v>304463236609342</v>
      </c>
      <c r="K1048" s="462" t="s">
        <v>3193</v>
      </c>
      <c r="L1048" s="462" t="s">
        <v>3194</v>
      </c>
      <c r="M1048" s="462"/>
      <c r="N1048" s="459" t="s">
        <v>45</v>
      </c>
      <c r="O1048" s="460" t="s">
        <v>46</v>
      </c>
      <c r="P1048" s="435">
        <v>2</v>
      </c>
      <c r="Q1048" s="435" t="s">
        <v>133</v>
      </c>
      <c r="R1048" s="435" t="s">
        <v>48</v>
      </c>
      <c r="S1048" s="435">
        <v>1</v>
      </c>
      <c r="T1048" s="435">
        <v>0.75</v>
      </c>
      <c r="U1048" s="435" t="s">
        <v>49</v>
      </c>
      <c r="V1048" s="435"/>
      <c r="W1048" s="435"/>
      <c r="X1048" s="435"/>
      <c r="Y1048" s="435"/>
      <c r="Z1048" s="435"/>
      <c r="AA1048" s="435"/>
      <c r="AB1048" s="481" t="str">
        <f t="shared" si="34"/>
        <v>Ленина</v>
      </c>
      <c r="AC1048" s="481">
        <f t="shared" si="34"/>
        <v>2</v>
      </c>
      <c r="AD1048" s="481"/>
      <c r="AE1048" s="435"/>
      <c r="AF1048" s="435"/>
      <c r="AG1048" s="435"/>
    </row>
    <row r="1049" spans="1:33" s="377" customFormat="1" ht="41.1" customHeight="1" x14ac:dyDescent="0.25">
      <c r="A1049" s="492">
        <v>1045</v>
      </c>
      <c r="B1049" s="459" t="s">
        <v>38</v>
      </c>
      <c r="C1049" s="435" t="s">
        <v>3078</v>
      </c>
      <c r="D1049" s="435">
        <v>8</v>
      </c>
      <c r="E1049" s="483"/>
      <c r="F1049" s="435"/>
      <c r="G1049" s="435"/>
      <c r="H1049" s="435" t="s">
        <v>40</v>
      </c>
      <c r="I1049" s="435" t="s">
        <v>3195</v>
      </c>
      <c r="J1049" s="483">
        <v>1084632009450</v>
      </c>
      <c r="K1049" s="462" t="s">
        <v>3196</v>
      </c>
      <c r="L1049" s="462" t="s">
        <v>3197</v>
      </c>
      <c r="M1049" s="462"/>
      <c r="N1049" s="459" t="s">
        <v>45</v>
      </c>
      <c r="O1049" s="460" t="s">
        <v>46</v>
      </c>
      <c r="P1049" s="435">
        <v>8</v>
      </c>
      <c r="Q1049" s="435" t="s">
        <v>133</v>
      </c>
      <c r="R1049" s="435" t="s">
        <v>1438</v>
      </c>
      <c r="S1049" s="435">
        <v>1</v>
      </c>
      <c r="T1049" s="435">
        <v>0.75</v>
      </c>
      <c r="U1049" s="435" t="s">
        <v>49</v>
      </c>
      <c r="V1049" s="435"/>
      <c r="W1049" s="435"/>
      <c r="X1049" s="435"/>
      <c r="Y1049" s="435"/>
      <c r="Z1049" s="435"/>
      <c r="AA1049" s="435"/>
      <c r="AB1049" s="481" t="str">
        <f t="shared" si="34"/>
        <v>Ленина</v>
      </c>
      <c r="AC1049" s="481">
        <f t="shared" si="34"/>
        <v>8</v>
      </c>
      <c r="AD1049" s="481"/>
      <c r="AE1049" s="435"/>
      <c r="AF1049" s="435"/>
      <c r="AG1049" s="435"/>
    </row>
    <row r="1050" spans="1:33" s="377" customFormat="1" ht="52.5" customHeight="1" x14ac:dyDescent="0.25">
      <c r="A1050" s="459">
        <v>1046</v>
      </c>
      <c r="B1050" s="459" t="s">
        <v>38</v>
      </c>
      <c r="C1050" s="435" t="s">
        <v>3078</v>
      </c>
      <c r="D1050" s="435">
        <v>69</v>
      </c>
      <c r="E1050" s="483"/>
      <c r="F1050" s="435"/>
      <c r="G1050" s="435"/>
      <c r="H1050" s="435" t="s">
        <v>40</v>
      </c>
      <c r="I1050" s="435" t="s">
        <v>3198</v>
      </c>
      <c r="J1050" s="483">
        <v>1024600957853</v>
      </c>
      <c r="K1050" s="462" t="s">
        <v>3199</v>
      </c>
      <c r="L1050" s="462" t="s">
        <v>3200</v>
      </c>
      <c r="M1050" s="462"/>
      <c r="N1050" s="459" t="s">
        <v>45</v>
      </c>
      <c r="O1050" s="460" t="s">
        <v>46</v>
      </c>
      <c r="P1050" s="435">
        <v>2</v>
      </c>
      <c r="Q1050" s="435" t="s">
        <v>133</v>
      </c>
      <c r="R1050" s="435" t="s">
        <v>48</v>
      </c>
      <c r="S1050" s="435">
        <v>1</v>
      </c>
      <c r="T1050" s="435">
        <v>0.75</v>
      </c>
      <c r="U1050" s="435" t="s">
        <v>49</v>
      </c>
      <c r="V1050" s="435"/>
      <c r="W1050" s="435"/>
      <c r="X1050" s="435"/>
      <c r="Y1050" s="435"/>
      <c r="Z1050" s="435"/>
      <c r="AA1050" s="435"/>
      <c r="AB1050" s="481" t="str">
        <f t="shared" si="34"/>
        <v>Ленина</v>
      </c>
      <c r="AC1050" s="481">
        <f t="shared" si="34"/>
        <v>69</v>
      </c>
      <c r="AD1050" s="481"/>
      <c r="AE1050" s="435"/>
      <c r="AF1050" s="435"/>
      <c r="AG1050" s="435"/>
    </row>
    <row r="1051" spans="1:33" s="377" customFormat="1" ht="41.1" customHeight="1" x14ac:dyDescent="0.25">
      <c r="A1051" s="492">
        <v>1047</v>
      </c>
      <c r="B1051" s="459" t="s">
        <v>59</v>
      </c>
      <c r="C1051" s="435" t="s">
        <v>3078</v>
      </c>
      <c r="D1051" s="435">
        <v>69</v>
      </c>
      <c r="E1051" s="483"/>
      <c r="F1051" s="435"/>
      <c r="G1051" s="435"/>
      <c r="H1051" s="435" t="s">
        <v>40</v>
      </c>
      <c r="I1051" s="435" t="s">
        <v>3201</v>
      </c>
      <c r="J1051" s="483">
        <v>1024600963221</v>
      </c>
      <c r="K1051" s="462" t="s">
        <v>3199</v>
      </c>
      <c r="L1051" s="462" t="s">
        <v>3202</v>
      </c>
      <c r="M1051" s="462"/>
      <c r="N1051" s="459" t="s">
        <v>45</v>
      </c>
      <c r="O1051" s="460" t="s">
        <v>46</v>
      </c>
      <c r="P1051" s="435">
        <v>2</v>
      </c>
      <c r="Q1051" s="435" t="s">
        <v>133</v>
      </c>
      <c r="R1051" s="435" t="s">
        <v>48</v>
      </c>
      <c r="S1051" s="435">
        <v>1</v>
      </c>
      <c r="T1051" s="435">
        <v>0.75</v>
      </c>
      <c r="U1051" s="435" t="s">
        <v>49</v>
      </c>
      <c r="V1051" s="435"/>
      <c r="W1051" s="435"/>
      <c r="X1051" s="435"/>
      <c r="Y1051" s="435"/>
      <c r="Z1051" s="435"/>
      <c r="AA1051" s="435"/>
      <c r="AB1051" s="481" t="str">
        <f t="shared" si="34"/>
        <v>Ленина</v>
      </c>
      <c r="AC1051" s="481">
        <f t="shared" si="34"/>
        <v>69</v>
      </c>
      <c r="AD1051" s="481"/>
      <c r="AE1051" s="435"/>
      <c r="AF1051" s="435"/>
      <c r="AG1051" s="435"/>
    </row>
    <row r="1052" spans="1:33" s="377" customFormat="1" ht="48.75" customHeight="1" x14ac:dyDescent="0.25">
      <c r="A1052" s="459">
        <v>1048</v>
      </c>
      <c r="B1052" s="459" t="s">
        <v>38</v>
      </c>
      <c r="C1052" s="435" t="s">
        <v>3078</v>
      </c>
      <c r="D1052" s="435">
        <v>69</v>
      </c>
      <c r="E1052" s="483"/>
      <c r="F1052" s="435"/>
      <c r="G1052" s="435"/>
      <c r="H1052" s="435" t="s">
        <v>40</v>
      </c>
      <c r="I1052" s="435" t="s">
        <v>3203</v>
      </c>
      <c r="J1052" s="483">
        <v>1164632062297</v>
      </c>
      <c r="K1052" s="462" t="s">
        <v>3199</v>
      </c>
      <c r="L1052" s="462" t="s">
        <v>3204</v>
      </c>
      <c r="M1052" s="462"/>
      <c r="N1052" s="459" t="s">
        <v>45</v>
      </c>
      <c r="O1052" s="460" t="s">
        <v>46</v>
      </c>
      <c r="P1052" s="435">
        <v>2</v>
      </c>
      <c r="Q1052" s="435" t="s">
        <v>133</v>
      </c>
      <c r="R1052" s="435" t="s">
        <v>48</v>
      </c>
      <c r="S1052" s="435">
        <v>1</v>
      </c>
      <c r="T1052" s="435">
        <v>0.75</v>
      </c>
      <c r="U1052" s="435" t="s">
        <v>49</v>
      </c>
      <c r="V1052" s="435"/>
      <c r="W1052" s="435"/>
      <c r="X1052" s="435"/>
      <c r="Y1052" s="435"/>
      <c r="Z1052" s="435"/>
      <c r="AA1052" s="435"/>
      <c r="AB1052" s="481" t="str">
        <f t="shared" si="34"/>
        <v>Ленина</v>
      </c>
      <c r="AC1052" s="481">
        <f t="shared" si="34"/>
        <v>69</v>
      </c>
      <c r="AD1052" s="481"/>
      <c r="AE1052" s="435"/>
      <c r="AF1052" s="435"/>
      <c r="AG1052" s="435"/>
    </row>
    <row r="1053" spans="1:33" s="377" customFormat="1" ht="44.25" customHeight="1" x14ac:dyDescent="0.25">
      <c r="A1053" s="492">
        <v>1049</v>
      </c>
      <c r="B1053" s="459" t="s">
        <v>38</v>
      </c>
      <c r="C1053" s="435" t="s">
        <v>3078</v>
      </c>
      <c r="D1053" s="435">
        <v>77</v>
      </c>
      <c r="E1053" s="483" t="s">
        <v>61</v>
      </c>
      <c r="F1053" s="435"/>
      <c r="G1053" s="435"/>
      <c r="H1053" s="435" t="s">
        <v>40</v>
      </c>
      <c r="I1053" s="435" t="s">
        <v>3205</v>
      </c>
      <c r="J1053" s="460" t="s">
        <v>738</v>
      </c>
      <c r="K1053" s="460" t="s">
        <v>3206</v>
      </c>
      <c r="L1053" s="460" t="s">
        <v>3207</v>
      </c>
      <c r="M1053" s="460"/>
      <c r="N1053" s="459" t="s">
        <v>45</v>
      </c>
      <c r="O1053" s="460" t="s">
        <v>46</v>
      </c>
      <c r="P1053" s="435">
        <v>2</v>
      </c>
      <c r="Q1053" s="435" t="s">
        <v>133</v>
      </c>
      <c r="R1053" s="435" t="s">
        <v>48</v>
      </c>
      <c r="S1053" s="435">
        <v>1</v>
      </c>
      <c r="T1053" s="435">
        <v>0.75</v>
      </c>
      <c r="U1053" s="435" t="s">
        <v>49</v>
      </c>
      <c r="V1053" s="435"/>
      <c r="W1053" s="435"/>
      <c r="X1053" s="435"/>
      <c r="Y1053" s="435"/>
      <c r="Z1053" s="435"/>
      <c r="AA1053" s="435"/>
      <c r="AB1053" s="481" t="str">
        <f t="shared" si="34"/>
        <v>Ленина</v>
      </c>
      <c r="AC1053" s="481">
        <f t="shared" si="34"/>
        <v>77</v>
      </c>
      <c r="AD1053" s="481" t="s">
        <v>61</v>
      </c>
      <c r="AE1053" s="435"/>
      <c r="AF1053" s="435"/>
      <c r="AG1053" s="435"/>
    </row>
    <row r="1054" spans="1:33" s="377" customFormat="1" ht="41.1" customHeight="1" x14ac:dyDescent="0.25">
      <c r="A1054" s="459">
        <v>1050</v>
      </c>
      <c r="B1054" s="459" t="s">
        <v>59</v>
      </c>
      <c r="C1054" s="435" t="s">
        <v>3078</v>
      </c>
      <c r="D1054" s="435">
        <v>85</v>
      </c>
      <c r="E1054" s="483"/>
      <c r="F1054" s="435"/>
      <c r="G1054" s="435"/>
      <c r="H1054" s="435" t="s">
        <v>40</v>
      </c>
      <c r="I1054" s="435" t="s">
        <v>3208</v>
      </c>
      <c r="J1054" s="483">
        <v>1024600971163</v>
      </c>
      <c r="K1054" s="462" t="s">
        <v>3209</v>
      </c>
      <c r="L1054" s="462" t="s">
        <v>3210</v>
      </c>
      <c r="M1054" s="462"/>
      <c r="N1054" s="459" t="s">
        <v>45</v>
      </c>
      <c r="O1054" s="460" t="s">
        <v>46</v>
      </c>
      <c r="P1054" s="435">
        <v>2</v>
      </c>
      <c r="Q1054" s="435" t="s">
        <v>133</v>
      </c>
      <c r="R1054" s="435" t="s">
        <v>48</v>
      </c>
      <c r="S1054" s="435">
        <v>1</v>
      </c>
      <c r="T1054" s="435">
        <v>0.75</v>
      </c>
      <c r="U1054" s="435" t="s">
        <v>49</v>
      </c>
      <c r="V1054" s="435"/>
      <c r="W1054" s="435"/>
      <c r="X1054" s="435"/>
      <c r="Y1054" s="435"/>
      <c r="Z1054" s="435"/>
      <c r="AA1054" s="435"/>
      <c r="AB1054" s="481" t="str">
        <f t="shared" si="34"/>
        <v>Ленина</v>
      </c>
      <c r="AC1054" s="481">
        <f t="shared" si="34"/>
        <v>85</v>
      </c>
      <c r="AD1054" s="481"/>
      <c r="AE1054" s="435"/>
      <c r="AF1054" s="435"/>
      <c r="AG1054" s="435"/>
    </row>
    <row r="1055" spans="1:33" s="377" customFormat="1" ht="41.1" customHeight="1" x14ac:dyDescent="0.25">
      <c r="A1055" s="492">
        <v>1051</v>
      </c>
      <c r="B1055" s="459" t="s">
        <v>59</v>
      </c>
      <c r="C1055" s="435" t="s">
        <v>3078</v>
      </c>
      <c r="D1055" s="435">
        <v>13</v>
      </c>
      <c r="E1055" s="483"/>
      <c r="F1055" s="435"/>
      <c r="G1055" s="435"/>
      <c r="H1055" s="435" t="s">
        <v>40</v>
      </c>
      <c r="I1055" s="435" t="s">
        <v>3069</v>
      </c>
      <c r="J1055" s="483">
        <v>1024600001458</v>
      </c>
      <c r="K1055" s="462" t="s">
        <v>3211</v>
      </c>
      <c r="L1055" s="462" t="s">
        <v>3071</v>
      </c>
      <c r="M1055" s="462"/>
      <c r="N1055" s="459" t="s">
        <v>45</v>
      </c>
      <c r="O1055" s="460" t="s">
        <v>46</v>
      </c>
      <c r="P1055" s="435">
        <v>4</v>
      </c>
      <c r="Q1055" s="435" t="s">
        <v>133</v>
      </c>
      <c r="R1055" s="435" t="s">
        <v>48</v>
      </c>
      <c r="S1055" s="435">
        <v>2</v>
      </c>
      <c r="T1055" s="435">
        <v>0.75</v>
      </c>
      <c r="U1055" s="435" t="s">
        <v>49</v>
      </c>
      <c r="V1055" s="435"/>
      <c r="W1055" s="435"/>
      <c r="X1055" s="435"/>
      <c r="Y1055" s="435"/>
      <c r="Z1055" s="435"/>
      <c r="AA1055" s="435"/>
      <c r="AB1055" s="481" t="str">
        <f t="shared" si="34"/>
        <v>Ленина</v>
      </c>
      <c r="AC1055" s="481">
        <f t="shared" si="34"/>
        <v>13</v>
      </c>
      <c r="AD1055" s="481"/>
      <c r="AE1055" s="435"/>
      <c r="AF1055" s="435"/>
      <c r="AG1055" s="435"/>
    </row>
    <row r="1056" spans="1:33" s="377" customFormat="1" ht="54.75" customHeight="1" x14ac:dyDescent="0.25">
      <c r="A1056" s="459">
        <v>1052</v>
      </c>
      <c r="B1056" s="459" t="s">
        <v>38</v>
      </c>
      <c r="C1056" s="463" t="s">
        <v>3078</v>
      </c>
      <c r="D1056" s="435">
        <v>56</v>
      </c>
      <c r="E1056" s="483"/>
      <c r="F1056" s="435"/>
      <c r="G1056" s="435"/>
      <c r="H1056" s="435" t="s">
        <v>40</v>
      </c>
      <c r="I1056" s="435" t="s">
        <v>3212</v>
      </c>
      <c r="J1056" s="483">
        <v>1074632013565</v>
      </c>
      <c r="K1056" s="435" t="s">
        <v>3213</v>
      </c>
      <c r="L1056" s="435" t="s">
        <v>3214</v>
      </c>
      <c r="M1056" s="435"/>
      <c r="N1056" s="459" t="s">
        <v>45</v>
      </c>
      <c r="O1056" s="460" t="s">
        <v>46</v>
      </c>
      <c r="P1056" s="435">
        <v>2</v>
      </c>
      <c r="Q1056" s="435" t="s">
        <v>133</v>
      </c>
      <c r="R1056" s="435" t="s">
        <v>48</v>
      </c>
      <c r="S1056" s="435">
        <v>1</v>
      </c>
      <c r="T1056" s="435">
        <v>0.75</v>
      </c>
      <c r="U1056" s="435" t="s">
        <v>49</v>
      </c>
      <c r="V1056" s="435"/>
      <c r="W1056" s="435"/>
      <c r="X1056" s="435"/>
      <c r="Y1056" s="435"/>
      <c r="Z1056" s="435"/>
      <c r="AA1056" s="435"/>
      <c r="AB1056" s="481" t="str">
        <f t="shared" si="34"/>
        <v>Ленина</v>
      </c>
      <c r="AC1056" s="481">
        <f t="shared" si="34"/>
        <v>56</v>
      </c>
      <c r="AD1056" s="481"/>
      <c r="AE1056" s="435"/>
      <c r="AF1056" s="435"/>
      <c r="AG1056" s="435"/>
    </row>
    <row r="1057" spans="1:33" s="377" customFormat="1" ht="41.1" customHeight="1" x14ac:dyDescent="0.25">
      <c r="A1057" s="492">
        <v>1053</v>
      </c>
      <c r="B1057" s="459" t="s">
        <v>38</v>
      </c>
      <c r="C1057" s="435" t="s">
        <v>3078</v>
      </c>
      <c r="D1057" s="435">
        <v>39</v>
      </c>
      <c r="E1057" s="483"/>
      <c r="F1057" s="435"/>
      <c r="G1057" s="435"/>
      <c r="H1057" s="435" t="s">
        <v>40</v>
      </c>
      <c r="I1057" s="435" t="s">
        <v>3215</v>
      </c>
      <c r="J1057" s="483">
        <v>1024600958711</v>
      </c>
      <c r="K1057" s="462" t="s">
        <v>3216</v>
      </c>
      <c r="L1057" s="462" t="s">
        <v>3217</v>
      </c>
      <c r="M1057" s="462"/>
      <c r="N1057" s="459" t="s">
        <v>45</v>
      </c>
      <c r="O1057" s="460" t="s">
        <v>46</v>
      </c>
      <c r="P1057" s="435">
        <v>2</v>
      </c>
      <c r="Q1057" s="435" t="s">
        <v>133</v>
      </c>
      <c r="R1057" s="435" t="s">
        <v>48</v>
      </c>
      <c r="S1057" s="435">
        <v>1</v>
      </c>
      <c r="T1057" s="435">
        <v>0.75</v>
      </c>
      <c r="U1057" s="435" t="s">
        <v>49</v>
      </c>
      <c r="V1057" s="435"/>
      <c r="W1057" s="435"/>
      <c r="X1057" s="435"/>
      <c r="Y1057" s="435"/>
      <c r="Z1057" s="435"/>
      <c r="AA1057" s="435"/>
      <c r="AB1057" s="481" t="str">
        <f t="shared" si="34"/>
        <v>Ленина</v>
      </c>
      <c r="AC1057" s="481">
        <f t="shared" si="34"/>
        <v>39</v>
      </c>
      <c r="AD1057" s="481"/>
      <c r="AE1057" s="435"/>
      <c r="AF1057" s="435"/>
      <c r="AG1057" s="435"/>
    </row>
    <row r="1058" spans="1:33" s="377" customFormat="1" ht="41.1" customHeight="1" x14ac:dyDescent="0.25">
      <c r="A1058" s="459">
        <v>1054</v>
      </c>
      <c r="B1058" s="459" t="s">
        <v>38</v>
      </c>
      <c r="C1058" s="459" t="s">
        <v>3218</v>
      </c>
      <c r="D1058" s="459">
        <v>61</v>
      </c>
      <c r="E1058" s="480"/>
      <c r="F1058" s="459"/>
      <c r="G1058" s="459"/>
      <c r="H1058" s="459" t="s">
        <v>171</v>
      </c>
      <c r="I1058" s="459" t="s">
        <v>3219</v>
      </c>
      <c r="J1058" s="460"/>
      <c r="K1058" s="460" t="s">
        <v>3220</v>
      </c>
      <c r="L1058" s="460" t="s">
        <v>3221</v>
      </c>
      <c r="M1058" s="460"/>
      <c r="N1058" s="459" t="s">
        <v>45</v>
      </c>
      <c r="O1058" s="460" t="s">
        <v>46</v>
      </c>
      <c r="P1058" s="459">
        <v>2</v>
      </c>
      <c r="Q1058" s="459" t="s">
        <v>296</v>
      </c>
      <c r="R1058" s="459" t="s">
        <v>48</v>
      </c>
      <c r="S1058" s="459">
        <v>1</v>
      </c>
      <c r="T1058" s="459">
        <v>1.1000000000000001</v>
      </c>
      <c r="U1058" s="459" t="s">
        <v>66</v>
      </c>
      <c r="V1058" s="459">
        <v>1</v>
      </c>
      <c r="W1058" s="459">
        <v>1.1000000000000001</v>
      </c>
      <c r="X1058" s="459" t="s">
        <v>49</v>
      </c>
      <c r="Y1058" s="459"/>
      <c r="Z1058" s="459"/>
      <c r="AA1058" s="459"/>
      <c r="AB1058" s="481" t="str">
        <f t="shared" si="34"/>
        <v>Лермонтовская</v>
      </c>
      <c r="AC1058" s="481">
        <f t="shared" si="34"/>
        <v>61</v>
      </c>
      <c r="AD1058" s="481"/>
      <c r="AE1058" s="459"/>
      <c r="AF1058" s="459"/>
      <c r="AG1058" s="459"/>
    </row>
    <row r="1059" spans="1:33" s="377" customFormat="1" ht="41.1" customHeight="1" x14ac:dyDescent="0.25">
      <c r="A1059" s="492">
        <v>1055</v>
      </c>
      <c r="B1059" s="459" t="s">
        <v>59</v>
      </c>
      <c r="C1059" s="459" t="s">
        <v>3222</v>
      </c>
      <c r="D1059" s="459">
        <v>64</v>
      </c>
      <c r="E1059" s="480"/>
      <c r="F1059" s="459"/>
      <c r="G1059" s="459"/>
      <c r="H1059" s="459" t="s">
        <v>40</v>
      </c>
      <c r="I1059" s="459" t="s">
        <v>3223</v>
      </c>
      <c r="J1059" s="460" t="s">
        <v>1181</v>
      </c>
      <c r="K1059" s="460" t="s">
        <v>1182</v>
      </c>
      <c r="L1059" s="485" t="s">
        <v>3224</v>
      </c>
      <c r="M1059" s="485"/>
      <c r="N1059" s="459" t="s">
        <v>45</v>
      </c>
      <c r="O1059" s="460" t="s">
        <v>46</v>
      </c>
      <c r="P1059" s="459">
        <v>2</v>
      </c>
      <c r="Q1059" s="459" t="s">
        <v>47</v>
      </c>
      <c r="R1059" s="459" t="s">
        <v>48</v>
      </c>
      <c r="S1059" s="459">
        <v>1</v>
      </c>
      <c r="T1059" s="459">
        <v>1.1000000000000001</v>
      </c>
      <c r="U1059" s="459" t="s">
        <v>56</v>
      </c>
      <c r="V1059" s="459"/>
      <c r="W1059" s="459"/>
      <c r="X1059" s="459"/>
      <c r="Y1059" s="459"/>
      <c r="Z1059" s="459"/>
      <c r="AA1059" s="459"/>
      <c r="AB1059" s="481" t="str">
        <f t="shared" si="34"/>
        <v>Лесной проезд</v>
      </c>
      <c r="AC1059" s="481">
        <f t="shared" si="34"/>
        <v>64</v>
      </c>
      <c r="AD1059" s="481"/>
      <c r="AE1059" s="459"/>
      <c r="AF1059" s="459"/>
      <c r="AG1059" s="459"/>
    </row>
    <row r="1060" spans="1:33" s="377" customFormat="1" ht="41.1" customHeight="1" x14ac:dyDescent="0.25">
      <c r="A1060" s="459">
        <v>1056</v>
      </c>
      <c r="B1060" s="459" t="s">
        <v>59</v>
      </c>
      <c r="C1060" s="459" t="s">
        <v>3225</v>
      </c>
      <c r="D1060" s="459">
        <v>1</v>
      </c>
      <c r="E1060" s="480"/>
      <c r="F1060" s="459"/>
      <c r="G1060" s="459"/>
      <c r="H1060" s="459" t="s">
        <v>76</v>
      </c>
      <c r="I1060" s="459" t="s">
        <v>3226</v>
      </c>
      <c r="J1060" s="460" t="s">
        <v>3227</v>
      </c>
      <c r="K1060" s="460" t="s">
        <v>3228</v>
      </c>
      <c r="L1060" s="460" t="s">
        <v>3229</v>
      </c>
      <c r="M1060" s="460"/>
      <c r="N1060" s="459" t="s">
        <v>45</v>
      </c>
      <c r="O1060" s="460" t="s">
        <v>46</v>
      </c>
      <c r="P1060" s="459">
        <v>2</v>
      </c>
      <c r="Q1060" s="459" t="s">
        <v>47</v>
      </c>
      <c r="R1060" s="459" t="s">
        <v>48</v>
      </c>
      <c r="S1060" s="459">
        <v>1</v>
      </c>
      <c r="T1060" s="459">
        <v>1.1000000000000001</v>
      </c>
      <c r="U1060" s="459" t="s">
        <v>66</v>
      </c>
      <c r="V1060" s="459"/>
      <c r="W1060" s="459"/>
      <c r="X1060" s="459"/>
      <c r="Y1060" s="459"/>
      <c r="Z1060" s="459"/>
      <c r="AA1060" s="459"/>
      <c r="AB1060" s="481" t="str">
        <f t="shared" si="34"/>
        <v>Липецкий проезд</v>
      </c>
      <c r="AC1060" s="481">
        <f t="shared" si="34"/>
        <v>1</v>
      </c>
      <c r="AD1060" s="481"/>
      <c r="AE1060" s="459"/>
      <c r="AF1060" s="459"/>
      <c r="AG1060" s="459"/>
    </row>
    <row r="1061" spans="1:33" s="379" customFormat="1" ht="41.1" customHeight="1" x14ac:dyDescent="0.25">
      <c r="A1061" s="492">
        <v>1057</v>
      </c>
      <c r="B1061" s="453" t="s">
        <v>38</v>
      </c>
      <c r="C1061" s="453" t="s">
        <v>3230</v>
      </c>
      <c r="D1061" s="453">
        <v>12</v>
      </c>
      <c r="E1061" s="453" t="s">
        <v>61</v>
      </c>
      <c r="F1061" s="453"/>
      <c r="G1061" s="453"/>
      <c r="H1061" s="454" t="s">
        <v>40</v>
      </c>
      <c r="I1061" s="453" t="s">
        <v>3231</v>
      </c>
      <c r="J1061" s="454" t="s">
        <v>3232</v>
      </c>
      <c r="K1061" s="454" t="s">
        <v>3233</v>
      </c>
      <c r="L1061" s="454" t="s">
        <v>3234</v>
      </c>
      <c r="M1061" s="454"/>
      <c r="N1061" s="459" t="s">
        <v>45</v>
      </c>
      <c r="O1061" s="460" t="s">
        <v>46</v>
      </c>
      <c r="P1061" s="453">
        <v>6</v>
      </c>
      <c r="Q1061" s="453" t="s">
        <v>47</v>
      </c>
      <c r="R1061" s="453" t="s">
        <v>48</v>
      </c>
      <c r="S1061" s="453">
        <v>2</v>
      </c>
      <c r="T1061" s="453">
        <v>0.75</v>
      </c>
      <c r="U1061" s="453" t="s">
        <v>49</v>
      </c>
      <c r="V1061" s="492"/>
      <c r="W1061" s="492"/>
      <c r="X1061" s="492"/>
      <c r="Y1061" s="492"/>
      <c r="Z1061" s="492"/>
      <c r="AA1061" s="492"/>
      <c r="AB1061" s="453" t="s">
        <v>3230</v>
      </c>
      <c r="AC1061" s="453">
        <v>12</v>
      </c>
      <c r="AD1061" s="453" t="s">
        <v>61</v>
      </c>
      <c r="AE1061" s="492"/>
      <c r="AF1061" s="492"/>
      <c r="AG1061" s="492"/>
    </row>
    <row r="1062" spans="1:33" s="377" customFormat="1" ht="41.1" customHeight="1" x14ac:dyDescent="0.25">
      <c r="A1062" s="459">
        <v>1058</v>
      </c>
      <c r="B1062" s="459" t="s">
        <v>38</v>
      </c>
      <c r="C1062" s="459" t="s">
        <v>3230</v>
      </c>
      <c r="D1062" s="459">
        <v>2</v>
      </c>
      <c r="E1062" s="480" t="s">
        <v>81</v>
      </c>
      <c r="F1062" s="453"/>
      <c r="G1062" s="453"/>
      <c r="H1062" s="454" t="s">
        <v>40</v>
      </c>
      <c r="I1062" s="455" t="s">
        <v>672</v>
      </c>
      <c r="J1062" s="456" t="s">
        <v>673</v>
      </c>
      <c r="K1062" s="456" t="s">
        <v>674</v>
      </c>
      <c r="L1062" s="456" t="s">
        <v>3235</v>
      </c>
      <c r="M1062" s="485"/>
      <c r="N1062" s="459" t="s">
        <v>45</v>
      </c>
      <c r="O1062" s="460" t="s">
        <v>46</v>
      </c>
      <c r="P1062" s="453">
        <v>4</v>
      </c>
      <c r="Q1062" s="453" t="s">
        <v>47</v>
      </c>
      <c r="R1062" s="453" t="s">
        <v>48</v>
      </c>
      <c r="S1062" s="453">
        <v>2</v>
      </c>
      <c r="T1062" s="453">
        <v>0.75</v>
      </c>
      <c r="U1062" s="453" t="s">
        <v>49</v>
      </c>
      <c r="V1062" s="459"/>
      <c r="W1062" s="459"/>
      <c r="X1062" s="459"/>
      <c r="Y1062" s="459"/>
      <c r="Z1062" s="459"/>
      <c r="AA1062" s="459"/>
      <c r="AB1062" s="459" t="s">
        <v>3230</v>
      </c>
      <c r="AC1062" s="459">
        <v>2</v>
      </c>
      <c r="AD1062" s="480" t="s">
        <v>81</v>
      </c>
      <c r="AE1062" s="459"/>
      <c r="AF1062" s="459"/>
      <c r="AG1062" s="459"/>
    </row>
    <row r="1063" spans="1:33" s="377" customFormat="1" ht="41.1" customHeight="1" x14ac:dyDescent="0.25">
      <c r="A1063" s="492">
        <v>1059</v>
      </c>
      <c r="B1063" s="459" t="s">
        <v>38</v>
      </c>
      <c r="C1063" s="459" t="s">
        <v>3230</v>
      </c>
      <c r="D1063" s="459">
        <v>12</v>
      </c>
      <c r="E1063" s="480" t="s">
        <v>61</v>
      </c>
      <c r="F1063" s="453"/>
      <c r="G1063" s="453"/>
      <c r="H1063" s="454" t="s">
        <v>40</v>
      </c>
      <c r="I1063" s="453" t="s">
        <v>3236</v>
      </c>
      <c r="J1063" s="454" t="s">
        <v>3237</v>
      </c>
      <c r="K1063" s="454" t="s">
        <v>3233</v>
      </c>
      <c r="L1063" s="454" t="s">
        <v>3238</v>
      </c>
      <c r="M1063" s="485"/>
      <c r="N1063" s="459" t="s">
        <v>45</v>
      </c>
      <c r="O1063" s="460" t="s">
        <v>46</v>
      </c>
      <c r="P1063" s="453">
        <v>4</v>
      </c>
      <c r="Q1063" s="453" t="s">
        <v>47</v>
      </c>
      <c r="R1063" s="453" t="s">
        <v>48</v>
      </c>
      <c r="S1063" s="453">
        <v>2</v>
      </c>
      <c r="T1063" s="453">
        <v>0.75</v>
      </c>
      <c r="U1063" s="453" t="s">
        <v>49</v>
      </c>
      <c r="V1063" s="459"/>
      <c r="W1063" s="459"/>
      <c r="X1063" s="459"/>
      <c r="Y1063" s="459"/>
      <c r="Z1063" s="459"/>
      <c r="AA1063" s="459"/>
      <c r="AB1063" s="459" t="s">
        <v>3230</v>
      </c>
      <c r="AC1063" s="459">
        <v>12</v>
      </c>
      <c r="AD1063" s="480" t="s">
        <v>61</v>
      </c>
      <c r="AE1063" s="459"/>
      <c r="AF1063" s="459"/>
      <c r="AG1063" s="459"/>
    </row>
    <row r="1064" spans="1:33" s="377" customFormat="1" ht="41.1" customHeight="1" x14ac:dyDescent="0.25">
      <c r="A1064" s="459">
        <v>1060</v>
      </c>
      <c r="B1064" s="459" t="s">
        <v>38</v>
      </c>
      <c r="C1064" s="459" t="s">
        <v>3230</v>
      </c>
      <c r="D1064" s="459">
        <v>2</v>
      </c>
      <c r="E1064" s="480" t="s">
        <v>81</v>
      </c>
      <c r="F1064" s="453"/>
      <c r="G1064" s="453"/>
      <c r="H1064" s="454" t="s">
        <v>40</v>
      </c>
      <c r="I1064" s="453" t="s">
        <v>3239</v>
      </c>
      <c r="J1064" s="454" t="s">
        <v>3240</v>
      </c>
      <c r="K1064" s="454" t="s">
        <v>3241</v>
      </c>
      <c r="L1064" s="454" t="s">
        <v>3242</v>
      </c>
      <c r="M1064" s="485"/>
      <c r="N1064" s="459" t="s">
        <v>45</v>
      </c>
      <c r="O1064" s="460" t="s">
        <v>46</v>
      </c>
      <c r="P1064" s="453">
        <v>2</v>
      </c>
      <c r="Q1064" s="453" t="s">
        <v>47</v>
      </c>
      <c r="R1064" s="453" t="s">
        <v>48</v>
      </c>
      <c r="S1064" s="453">
        <v>1</v>
      </c>
      <c r="T1064" s="453">
        <v>0.75</v>
      </c>
      <c r="U1064" s="453" t="s">
        <v>49</v>
      </c>
      <c r="V1064" s="459"/>
      <c r="W1064" s="459"/>
      <c r="X1064" s="459"/>
      <c r="Y1064" s="459"/>
      <c r="Z1064" s="459"/>
      <c r="AA1064" s="459"/>
      <c r="AB1064" s="459" t="s">
        <v>3230</v>
      </c>
      <c r="AC1064" s="459">
        <v>2</v>
      </c>
      <c r="AD1064" s="480" t="s">
        <v>81</v>
      </c>
      <c r="AE1064" s="459"/>
      <c r="AF1064" s="459"/>
      <c r="AG1064" s="459"/>
    </row>
    <row r="1065" spans="1:33" s="377" customFormat="1" ht="41.1" customHeight="1" x14ac:dyDescent="0.25">
      <c r="A1065" s="492">
        <v>1061</v>
      </c>
      <c r="B1065" s="459" t="s">
        <v>38</v>
      </c>
      <c r="C1065" s="459" t="s">
        <v>3230</v>
      </c>
      <c r="D1065" s="459">
        <v>6</v>
      </c>
      <c r="E1065" s="480" t="s">
        <v>61</v>
      </c>
      <c r="F1065" s="453"/>
      <c r="G1065" s="453"/>
      <c r="H1065" s="454" t="s">
        <v>76</v>
      </c>
      <c r="I1065" s="455" t="s">
        <v>3243</v>
      </c>
      <c r="J1065" s="456" t="s">
        <v>3244</v>
      </c>
      <c r="K1065" s="456" t="s">
        <v>3245</v>
      </c>
      <c r="L1065" s="456" t="s">
        <v>3246</v>
      </c>
      <c r="M1065" s="485"/>
      <c r="N1065" s="459" t="s">
        <v>45</v>
      </c>
      <c r="O1065" s="460" t="s">
        <v>46</v>
      </c>
      <c r="P1065" s="453">
        <v>2</v>
      </c>
      <c r="Q1065" s="453" t="s">
        <v>47</v>
      </c>
      <c r="R1065" s="453" t="s">
        <v>48</v>
      </c>
      <c r="S1065" s="453">
        <v>1</v>
      </c>
      <c r="T1065" s="453">
        <v>0.75</v>
      </c>
      <c r="U1065" s="453" t="s">
        <v>49</v>
      </c>
      <c r="V1065" s="459"/>
      <c r="W1065" s="459"/>
      <c r="X1065" s="459"/>
      <c r="Y1065" s="459"/>
      <c r="Z1065" s="459"/>
      <c r="AA1065" s="459"/>
      <c r="AB1065" s="459" t="s">
        <v>3230</v>
      </c>
      <c r="AC1065" s="459">
        <v>2</v>
      </c>
      <c r="AD1065" s="480" t="s">
        <v>61</v>
      </c>
      <c r="AE1065" s="459"/>
      <c r="AF1065" s="459"/>
      <c r="AG1065" s="459"/>
    </row>
    <row r="1066" spans="1:33" s="377" customFormat="1" ht="41.1" customHeight="1" x14ac:dyDescent="0.25">
      <c r="A1066" s="459">
        <v>1062</v>
      </c>
      <c r="B1066" s="459" t="s">
        <v>38</v>
      </c>
      <c r="C1066" s="459" t="s">
        <v>3230</v>
      </c>
      <c r="D1066" s="459">
        <v>2</v>
      </c>
      <c r="E1066" s="480" t="s">
        <v>344</v>
      </c>
      <c r="F1066" s="453"/>
      <c r="G1066" s="453"/>
      <c r="H1066" s="454" t="s">
        <v>40</v>
      </c>
      <c r="I1066" s="455" t="s">
        <v>3247</v>
      </c>
      <c r="J1066" s="456" t="s">
        <v>3248</v>
      </c>
      <c r="K1066" s="456" t="s">
        <v>3249</v>
      </c>
      <c r="L1066" s="456" t="s">
        <v>3250</v>
      </c>
      <c r="M1066" s="485"/>
      <c r="N1066" s="459" t="s">
        <v>45</v>
      </c>
      <c r="O1066" s="460" t="s">
        <v>46</v>
      </c>
      <c r="P1066" s="453">
        <v>6</v>
      </c>
      <c r="Q1066" s="453" t="s">
        <v>47</v>
      </c>
      <c r="R1066" s="453" t="s">
        <v>48</v>
      </c>
      <c r="S1066" s="453">
        <v>3</v>
      </c>
      <c r="T1066" s="453">
        <v>0.75</v>
      </c>
      <c r="U1066" s="453" t="s">
        <v>49</v>
      </c>
      <c r="V1066" s="459"/>
      <c r="W1066" s="459"/>
      <c r="X1066" s="459"/>
      <c r="Y1066" s="459"/>
      <c r="Z1066" s="459"/>
      <c r="AA1066" s="459"/>
      <c r="AB1066" s="459" t="s">
        <v>3230</v>
      </c>
      <c r="AC1066" s="459">
        <v>2</v>
      </c>
      <c r="AD1066" s="480" t="s">
        <v>344</v>
      </c>
      <c r="AE1066" s="459"/>
      <c r="AF1066" s="459"/>
      <c r="AG1066" s="459"/>
    </row>
    <row r="1067" spans="1:33" s="377" customFormat="1" ht="41.1" customHeight="1" x14ac:dyDescent="0.25">
      <c r="A1067" s="492">
        <v>1063</v>
      </c>
      <c r="B1067" s="459" t="s">
        <v>38</v>
      </c>
      <c r="C1067" s="459" t="s">
        <v>3230</v>
      </c>
      <c r="D1067" s="459">
        <v>2</v>
      </c>
      <c r="E1067" s="480" t="s">
        <v>667</v>
      </c>
      <c r="F1067" s="453"/>
      <c r="G1067" s="453"/>
      <c r="H1067" s="454" t="s">
        <v>76</v>
      </c>
      <c r="I1067" s="455" t="s">
        <v>3251</v>
      </c>
      <c r="J1067" s="454" t="s">
        <v>3252</v>
      </c>
      <c r="K1067" s="456" t="s">
        <v>3253</v>
      </c>
      <c r="L1067" s="456" t="s">
        <v>3254</v>
      </c>
      <c r="M1067" s="485"/>
      <c r="N1067" s="459" t="s">
        <v>45</v>
      </c>
      <c r="O1067" s="460" t="s">
        <v>46</v>
      </c>
      <c r="P1067" s="453">
        <v>2</v>
      </c>
      <c r="Q1067" s="453" t="s">
        <v>47</v>
      </c>
      <c r="R1067" s="453" t="s">
        <v>48</v>
      </c>
      <c r="S1067" s="453">
        <v>1</v>
      </c>
      <c r="T1067" s="453">
        <v>0.75</v>
      </c>
      <c r="U1067" s="453" t="s">
        <v>49</v>
      </c>
      <c r="V1067" s="459"/>
      <c r="W1067" s="459"/>
      <c r="X1067" s="459"/>
      <c r="Y1067" s="459"/>
      <c r="Z1067" s="459"/>
      <c r="AA1067" s="459"/>
      <c r="AB1067" s="459" t="s">
        <v>3230</v>
      </c>
      <c r="AC1067" s="459">
        <v>2</v>
      </c>
      <c r="AD1067" s="480" t="s">
        <v>667</v>
      </c>
      <c r="AE1067" s="459"/>
      <c r="AF1067" s="459"/>
      <c r="AG1067" s="459"/>
    </row>
    <row r="1068" spans="1:33" s="377" customFormat="1" ht="41.1" customHeight="1" x14ac:dyDescent="0.25">
      <c r="A1068" s="459">
        <v>1064</v>
      </c>
      <c r="B1068" s="459" t="s">
        <v>38</v>
      </c>
      <c r="C1068" s="435" t="s">
        <v>3230</v>
      </c>
      <c r="D1068" s="435">
        <v>95</v>
      </c>
      <c r="E1068" s="483" t="s">
        <v>354</v>
      </c>
      <c r="F1068" s="435"/>
      <c r="G1068" s="435"/>
      <c r="H1068" s="435" t="s">
        <v>40</v>
      </c>
      <c r="I1068" s="453" t="s">
        <v>2210</v>
      </c>
      <c r="J1068" s="483">
        <v>1034687015698</v>
      </c>
      <c r="K1068" s="462" t="s">
        <v>2211</v>
      </c>
      <c r="L1068" s="462" t="s">
        <v>2039</v>
      </c>
      <c r="M1068" s="462"/>
      <c r="N1068" s="459" t="s">
        <v>45</v>
      </c>
      <c r="O1068" s="460" t="s">
        <v>46</v>
      </c>
      <c r="P1068" s="435">
        <v>4</v>
      </c>
      <c r="Q1068" s="435" t="s">
        <v>133</v>
      </c>
      <c r="R1068" s="435" t="s">
        <v>48</v>
      </c>
      <c r="S1068" s="435">
        <v>1</v>
      </c>
      <c r="T1068" s="435">
        <v>0.75</v>
      </c>
      <c r="U1068" s="435" t="s">
        <v>49</v>
      </c>
      <c r="V1068" s="435"/>
      <c r="W1068" s="435"/>
      <c r="X1068" s="435"/>
      <c r="Y1068" s="435"/>
      <c r="Z1068" s="435"/>
      <c r="AA1068" s="435"/>
      <c r="AB1068" s="435" t="s">
        <v>3230</v>
      </c>
      <c r="AC1068" s="435">
        <v>95</v>
      </c>
      <c r="AD1068" s="483" t="s">
        <v>354</v>
      </c>
      <c r="AE1068" s="435"/>
      <c r="AF1068" s="435"/>
      <c r="AG1068" s="435"/>
    </row>
    <row r="1069" spans="1:33" s="377" customFormat="1" ht="41.1" customHeight="1" x14ac:dyDescent="0.25">
      <c r="A1069" s="492">
        <v>1065</v>
      </c>
      <c r="B1069" s="459" t="s">
        <v>38</v>
      </c>
      <c r="C1069" s="459" t="s">
        <v>3255</v>
      </c>
      <c r="D1069" s="480">
        <v>9</v>
      </c>
      <c r="E1069" s="480">
        <v>11</v>
      </c>
      <c r="F1069" s="459"/>
      <c r="G1069" s="459"/>
      <c r="H1069" s="459" t="s">
        <v>40</v>
      </c>
      <c r="I1069" s="459" t="s">
        <v>391</v>
      </c>
      <c r="J1069" s="460" t="s">
        <v>392</v>
      </c>
      <c r="K1069" s="460" t="s">
        <v>393</v>
      </c>
      <c r="L1069" s="460" t="s">
        <v>394</v>
      </c>
      <c r="M1069" s="460"/>
      <c r="N1069" s="459" t="s">
        <v>45</v>
      </c>
      <c r="O1069" s="460" t="s">
        <v>46</v>
      </c>
      <c r="P1069" s="459">
        <v>4</v>
      </c>
      <c r="Q1069" s="459" t="s">
        <v>47</v>
      </c>
      <c r="R1069" s="459" t="s">
        <v>48</v>
      </c>
      <c r="S1069" s="459">
        <v>1</v>
      </c>
      <c r="T1069" s="459">
        <v>1.1000000000000001</v>
      </c>
      <c r="U1069" s="459" t="s">
        <v>66</v>
      </c>
      <c r="V1069" s="459"/>
      <c r="W1069" s="459"/>
      <c r="X1069" s="459"/>
      <c r="Y1069" s="459"/>
      <c r="Z1069" s="459"/>
      <c r="AA1069" s="459"/>
      <c r="AB1069" s="481" t="str">
        <f t="shared" ref="AB1069:AD1084" si="35">C1069</f>
        <v>Локомотивная</v>
      </c>
      <c r="AC1069" s="481">
        <f t="shared" si="35"/>
        <v>9</v>
      </c>
      <c r="AD1069" s="481">
        <f t="shared" si="35"/>
        <v>11</v>
      </c>
      <c r="AE1069" s="459"/>
      <c r="AF1069" s="459"/>
      <c r="AG1069" s="459"/>
    </row>
    <row r="1070" spans="1:33" s="377" customFormat="1" ht="41.1" customHeight="1" x14ac:dyDescent="0.25">
      <c r="A1070" s="459">
        <v>1066</v>
      </c>
      <c r="B1070" s="459" t="s">
        <v>59</v>
      </c>
      <c r="C1070" s="459" t="s">
        <v>3255</v>
      </c>
      <c r="D1070" s="480">
        <v>9</v>
      </c>
      <c r="E1070" s="480">
        <v>13</v>
      </c>
      <c r="F1070" s="459"/>
      <c r="G1070" s="459"/>
      <c r="H1070" s="459" t="s">
        <v>40</v>
      </c>
      <c r="I1070" s="459" t="s">
        <v>391</v>
      </c>
      <c r="J1070" s="460" t="s">
        <v>392</v>
      </c>
      <c r="K1070" s="460" t="s">
        <v>393</v>
      </c>
      <c r="L1070" s="460" t="s">
        <v>394</v>
      </c>
      <c r="M1070" s="460"/>
      <c r="N1070" s="459" t="s">
        <v>45</v>
      </c>
      <c r="O1070" s="460" t="s">
        <v>46</v>
      </c>
      <c r="P1070" s="459">
        <v>4</v>
      </c>
      <c r="Q1070" s="459" t="s">
        <v>47</v>
      </c>
      <c r="R1070" s="459" t="s">
        <v>48</v>
      </c>
      <c r="S1070" s="459">
        <v>1</v>
      </c>
      <c r="T1070" s="459">
        <v>1.1000000000000001</v>
      </c>
      <c r="U1070" s="459" t="s">
        <v>66</v>
      </c>
      <c r="V1070" s="459"/>
      <c r="W1070" s="459"/>
      <c r="X1070" s="459"/>
      <c r="Y1070" s="459"/>
      <c r="Z1070" s="459"/>
      <c r="AA1070" s="459"/>
      <c r="AB1070" s="481" t="str">
        <f t="shared" si="35"/>
        <v>Локомотивная</v>
      </c>
      <c r="AC1070" s="481">
        <f t="shared" si="35"/>
        <v>9</v>
      </c>
      <c r="AD1070" s="481">
        <f t="shared" si="35"/>
        <v>13</v>
      </c>
      <c r="AE1070" s="459"/>
      <c r="AF1070" s="459"/>
      <c r="AG1070" s="459"/>
    </row>
    <row r="1071" spans="1:33" s="377" customFormat="1" ht="41.1" customHeight="1" x14ac:dyDescent="0.25">
      <c r="A1071" s="492">
        <v>1067</v>
      </c>
      <c r="B1071" s="459" t="s">
        <v>59</v>
      </c>
      <c r="C1071" s="459" t="s">
        <v>3256</v>
      </c>
      <c r="D1071" s="459">
        <v>17</v>
      </c>
      <c r="E1071" s="480"/>
      <c r="F1071" s="459"/>
      <c r="G1071" s="459"/>
      <c r="H1071" s="459" t="s">
        <v>40</v>
      </c>
      <c r="I1071" s="459" t="s">
        <v>3257</v>
      </c>
      <c r="J1071" s="460" t="s">
        <v>3258</v>
      </c>
      <c r="K1071" s="460" t="s">
        <v>3259</v>
      </c>
      <c r="L1071" s="460" t="s">
        <v>3260</v>
      </c>
      <c r="M1071" s="460"/>
      <c r="N1071" s="459" t="s">
        <v>45</v>
      </c>
      <c r="O1071" s="460" t="s">
        <v>46</v>
      </c>
      <c r="P1071" s="459">
        <v>2</v>
      </c>
      <c r="Q1071" s="459" t="s">
        <v>47</v>
      </c>
      <c r="R1071" s="459" t="s">
        <v>48</v>
      </c>
      <c r="S1071" s="459">
        <v>1</v>
      </c>
      <c r="T1071" s="459">
        <v>1.1000000000000001</v>
      </c>
      <c r="U1071" s="459" t="s">
        <v>66</v>
      </c>
      <c r="V1071" s="459"/>
      <c r="W1071" s="459"/>
      <c r="X1071" s="459"/>
      <c r="Y1071" s="459"/>
      <c r="Z1071" s="459"/>
      <c r="AA1071" s="459"/>
      <c r="AB1071" s="481" t="str">
        <f t="shared" si="35"/>
        <v>Ломакина</v>
      </c>
      <c r="AC1071" s="481">
        <f t="shared" si="35"/>
        <v>17</v>
      </c>
      <c r="AD1071" s="481"/>
      <c r="AE1071" s="459"/>
      <c r="AF1071" s="459"/>
      <c r="AG1071" s="459"/>
    </row>
    <row r="1072" spans="1:33" s="377" customFormat="1" ht="41.1" customHeight="1" x14ac:dyDescent="0.25">
      <c r="A1072" s="459">
        <v>1068</v>
      </c>
      <c r="B1072" s="459" t="s">
        <v>59</v>
      </c>
      <c r="C1072" s="459" t="s">
        <v>3256</v>
      </c>
      <c r="D1072" s="459">
        <v>1</v>
      </c>
      <c r="E1072" s="480"/>
      <c r="F1072" s="459"/>
      <c r="G1072" s="459"/>
      <c r="H1072" s="459" t="s">
        <v>40</v>
      </c>
      <c r="I1072" s="435" t="s">
        <v>1028</v>
      </c>
      <c r="J1072" s="460" t="s">
        <v>397</v>
      </c>
      <c r="K1072" s="460" t="s">
        <v>1029</v>
      </c>
      <c r="L1072" s="460" t="s">
        <v>399</v>
      </c>
      <c r="M1072" s="460"/>
      <c r="N1072" s="459" t="s">
        <v>45</v>
      </c>
      <c r="O1072" s="460" t="s">
        <v>46</v>
      </c>
      <c r="P1072" s="459">
        <v>8</v>
      </c>
      <c r="Q1072" s="459" t="s">
        <v>47</v>
      </c>
      <c r="R1072" s="459" t="s">
        <v>48</v>
      </c>
      <c r="S1072" s="459">
        <v>5</v>
      </c>
      <c r="T1072" s="459">
        <v>1.1000000000000001</v>
      </c>
      <c r="U1072" s="459" t="s">
        <v>66</v>
      </c>
      <c r="V1072" s="459" t="s">
        <v>16833</v>
      </c>
      <c r="W1072" s="459">
        <v>1.1000000000000001</v>
      </c>
      <c r="X1072" s="459" t="s">
        <v>16823</v>
      </c>
      <c r="Y1072" s="459">
        <v>1</v>
      </c>
      <c r="Z1072" s="459">
        <v>8</v>
      </c>
      <c r="AA1072" s="459" t="s">
        <v>456</v>
      </c>
      <c r="AB1072" s="481" t="str">
        <f t="shared" si="35"/>
        <v>Ломакина</v>
      </c>
      <c r="AC1072" s="481">
        <f t="shared" si="35"/>
        <v>1</v>
      </c>
      <c r="AD1072" s="481"/>
      <c r="AE1072" s="459" t="s">
        <v>3261</v>
      </c>
      <c r="AF1072" s="459" t="s">
        <v>3262</v>
      </c>
      <c r="AG1072" s="459" t="s">
        <v>3263</v>
      </c>
    </row>
    <row r="1073" spans="1:33" s="377" customFormat="1" ht="41.1" customHeight="1" x14ac:dyDescent="0.25">
      <c r="A1073" s="492">
        <v>1069</v>
      </c>
      <c r="B1073" s="459" t="s">
        <v>59</v>
      </c>
      <c r="C1073" s="459" t="s">
        <v>3256</v>
      </c>
      <c r="D1073" s="459">
        <v>17</v>
      </c>
      <c r="E1073" s="480" t="s">
        <v>61</v>
      </c>
      <c r="F1073" s="459"/>
      <c r="G1073" s="459"/>
      <c r="H1073" s="459" t="s">
        <v>40</v>
      </c>
      <c r="I1073" s="459" t="s">
        <v>3264</v>
      </c>
      <c r="J1073" s="460" t="s">
        <v>3265</v>
      </c>
      <c r="K1073" s="460" t="s">
        <v>3266</v>
      </c>
      <c r="L1073" s="460" t="s">
        <v>3267</v>
      </c>
      <c r="M1073" s="460"/>
      <c r="N1073" s="459" t="s">
        <v>45</v>
      </c>
      <c r="O1073" s="460" t="s">
        <v>46</v>
      </c>
      <c r="P1073" s="459">
        <v>4</v>
      </c>
      <c r="Q1073" s="459" t="s">
        <v>47</v>
      </c>
      <c r="R1073" s="459" t="s">
        <v>48</v>
      </c>
      <c r="S1073" s="459">
        <v>2</v>
      </c>
      <c r="T1073" s="459">
        <v>0.75</v>
      </c>
      <c r="U1073" s="459" t="s">
        <v>49</v>
      </c>
      <c r="V1073" s="459"/>
      <c r="W1073" s="459"/>
      <c r="X1073" s="459"/>
      <c r="Y1073" s="459"/>
      <c r="Z1073" s="459"/>
      <c r="AA1073" s="459"/>
      <c r="AB1073" s="481" t="str">
        <f t="shared" si="35"/>
        <v>Ломакина</v>
      </c>
      <c r="AC1073" s="481">
        <f t="shared" si="35"/>
        <v>17</v>
      </c>
      <c r="AD1073" s="481" t="str">
        <f>E1073</f>
        <v>а</v>
      </c>
      <c r="AE1073" s="459"/>
      <c r="AF1073" s="459"/>
      <c r="AG1073" s="459"/>
    </row>
    <row r="1074" spans="1:33" s="377" customFormat="1" ht="41.1" customHeight="1" x14ac:dyDescent="0.25">
      <c r="A1074" s="459">
        <v>1070</v>
      </c>
      <c r="B1074" s="459" t="s">
        <v>59</v>
      </c>
      <c r="C1074" s="459" t="s">
        <v>3256</v>
      </c>
      <c r="D1074" s="459">
        <v>6</v>
      </c>
      <c r="E1074" s="480"/>
      <c r="F1074" s="459"/>
      <c r="G1074" s="459"/>
      <c r="H1074" s="459" t="s">
        <v>40</v>
      </c>
      <c r="I1074" s="459" t="s">
        <v>3268</v>
      </c>
      <c r="J1074" s="460" t="s">
        <v>3269</v>
      </c>
      <c r="K1074" s="460" t="s">
        <v>3270</v>
      </c>
      <c r="L1074" s="460" t="s">
        <v>3271</v>
      </c>
      <c r="M1074" s="460"/>
      <c r="N1074" s="459" t="s">
        <v>45</v>
      </c>
      <c r="O1074" s="460" t="s">
        <v>46</v>
      </c>
      <c r="P1074" s="459">
        <v>2</v>
      </c>
      <c r="Q1074" s="459" t="s">
        <v>47</v>
      </c>
      <c r="R1074" s="459" t="s">
        <v>48</v>
      </c>
      <c r="S1074" s="459">
        <v>1</v>
      </c>
      <c r="T1074" s="459">
        <v>0.75</v>
      </c>
      <c r="U1074" s="459" t="s">
        <v>49</v>
      </c>
      <c r="V1074" s="459"/>
      <c r="W1074" s="459"/>
      <c r="X1074" s="459"/>
      <c r="Y1074" s="459"/>
      <c r="Z1074" s="459"/>
      <c r="AA1074" s="459"/>
      <c r="AB1074" s="481" t="str">
        <f t="shared" si="35"/>
        <v>Ломакина</v>
      </c>
      <c r="AC1074" s="481">
        <f t="shared" si="35"/>
        <v>6</v>
      </c>
      <c r="AD1074" s="481"/>
      <c r="AE1074" s="459"/>
      <c r="AF1074" s="459"/>
      <c r="AG1074" s="459"/>
    </row>
    <row r="1075" spans="1:33" s="377" customFormat="1" ht="41.1" customHeight="1" x14ac:dyDescent="0.25">
      <c r="A1075" s="492">
        <v>1071</v>
      </c>
      <c r="B1075" s="459" t="s">
        <v>59</v>
      </c>
      <c r="C1075" s="459" t="s">
        <v>3256</v>
      </c>
      <c r="D1075" s="459">
        <v>1</v>
      </c>
      <c r="E1075" s="480" t="s">
        <v>61</v>
      </c>
      <c r="F1075" s="459"/>
      <c r="G1075" s="459"/>
      <c r="H1075" s="459" t="s">
        <v>76</v>
      </c>
      <c r="I1075" s="459" t="s">
        <v>3272</v>
      </c>
      <c r="J1075" s="460" t="s">
        <v>3273</v>
      </c>
      <c r="K1075" s="460" t="s">
        <v>3274</v>
      </c>
      <c r="L1075" s="460" t="s">
        <v>3275</v>
      </c>
      <c r="M1075" s="460"/>
      <c r="N1075" s="459" t="s">
        <v>45</v>
      </c>
      <c r="O1075" s="460" t="s">
        <v>46</v>
      </c>
      <c r="P1075" s="459">
        <v>2</v>
      </c>
      <c r="Q1075" s="459" t="s">
        <v>47</v>
      </c>
      <c r="R1075" s="459" t="s">
        <v>48</v>
      </c>
      <c r="S1075" s="459">
        <v>1</v>
      </c>
      <c r="T1075" s="459">
        <v>0.75</v>
      </c>
      <c r="U1075" s="459" t="s">
        <v>49</v>
      </c>
      <c r="V1075" s="459"/>
      <c r="W1075" s="459"/>
      <c r="X1075" s="459"/>
      <c r="Y1075" s="459"/>
      <c r="Z1075" s="459"/>
      <c r="AA1075" s="459"/>
      <c r="AB1075" s="481" t="str">
        <f t="shared" si="35"/>
        <v>Ломакина</v>
      </c>
      <c r="AC1075" s="481">
        <f t="shared" si="35"/>
        <v>1</v>
      </c>
      <c r="AD1075" s="481" t="str">
        <f>E1075</f>
        <v>а</v>
      </c>
      <c r="AE1075" s="459"/>
      <c r="AF1075" s="459"/>
      <c r="AG1075" s="459"/>
    </row>
    <row r="1076" spans="1:33" s="377" customFormat="1" ht="60.75" customHeight="1" x14ac:dyDescent="0.25">
      <c r="A1076" s="459">
        <v>1072</v>
      </c>
      <c r="B1076" s="459" t="s">
        <v>38</v>
      </c>
      <c r="C1076" s="459" t="s">
        <v>3276</v>
      </c>
      <c r="D1076" s="459">
        <v>44</v>
      </c>
      <c r="E1076" s="480" t="s">
        <v>231</v>
      </c>
      <c r="F1076" s="459"/>
      <c r="G1076" s="459"/>
      <c r="H1076" s="459" t="s">
        <v>40</v>
      </c>
      <c r="I1076" s="459" t="s">
        <v>3277</v>
      </c>
      <c r="J1076" s="460" t="s">
        <v>3278</v>
      </c>
      <c r="K1076" s="460" t="s">
        <v>3279</v>
      </c>
      <c r="L1076" s="460" t="s">
        <v>3280</v>
      </c>
      <c r="M1076" s="460"/>
      <c r="N1076" s="459" t="s">
        <v>45</v>
      </c>
      <c r="O1076" s="460" t="s">
        <v>46</v>
      </c>
      <c r="P1076" s="459">
        <v>6</v>
      </c>
      <c r="Q1076" s="459" t="s">
        <v>296</v>
      </c>
      <c r="R1076" s="459" t="s">
        <v>48</v>
      </c>
      <c r="S1076" s="459">
        <v>3</v>
      </c>
      <c r="T1076" s="459">
        <v>1.1000000000000001</v>
      </c>
      <c r="U1076" s="459" t="s">
        <v>66</v>
      </c>
      <c r="V1076" s="459"/>
      <c r="W1076" s="459"/>
      <c r="X1076" s="459"/>
      <c r="Y1076" s="459"/>
      <c r="Z1076" s="459"/>
      <c r="AA1076" s="459"/>
      <c r="AB1076" s="481" t="str">
        <f t="shared" si="35"/>
        <v>Ломоносова</v>
      </c>
      <c r="AC1076" s="481">
        <f t="shared" si="35"/>
        <v>44</v>
      </c>
      <c r="AD1076" s="481" t="str">
        <f>E1076</f>
        <v>А</v>
      </c>
      <c r="AE1076" s="459"/>
      <c r="AF1076" s="459"/>
      <c r="AG1076" s="459"/>
    </row>
    <row r="1077" spans="1:33" s="377" customFormat="1" ht="41.1" customHeight="1" x14ac:dyDescent="0.25">
      <c r="A1077" s="492">
        <v>1073</v>
      </c>
      <c r="B1077" s="459" t="s">
        <v>59</v>
      </c>
      <c r="C1077" s="435" t="s">
        <v>3276</v>
      </c>
      <c r="D1077" s="435">
        <v>30</v>
      </c>
      <c r="E1077" s="483" t="s">
        <v>231</v>
      </c>
      <c r="F1077" s="435"/>
      <c r="G1077" s="435"/>
      <c r="H1077" s="435" t="s">
        <v>40</v>
      </c>
      <c r="I1077" s="435" t="s">
        <v>3281</v>
      </c>
      <c r="J1077" s="483" t="s">
        <v>3282</v>
      </c>
      <c r="K1077" s="435" t="s">
        <v>16842</v>
      </c>
      <c r="L1077" s="435" t="s">
        <v>3283</v>
      </c>
      <c r="M1077" s="435"/>
      <c r="N1077" s="459" t="s">
        <v>45</v>
      </c>
      <c r="O1077" s="460" t="s">
        <v>46</v>
      </c>
      <c r="P1077" s="435">
        <v>21</v>
      </c>
      <c r="Q1077" s="435" t="s">
        <v>133</v>
      </c>
      <c r="R1077" s="435" t="s">
        <v>1438</v>
      </c>
      <c r="S1077" s="435">
        <v>4</v>
      </c>
      <c r="T1077" s="435">
        <v>1.1000000000000001</v>
      </c>
      <c r="U1077" s="435" t="s">
        <v>66</v>
      </c>
      <c r="V1077" s="435">
        <v>2</v>
      </c>
      <c r="W1077" s="435">
        <v>1.1000000000000001</v>
      </c>
      <c r="X1077" s="435" t="s">
        <v>49</v>
      </c>
      <c r="Y1077" s="435"/>
      <c r="Z1077" s="435"/>
      <c r="AA1077" s="435"/>
      <c r="AB1077" s="481" t="str">
        <f t="shared" si="35"/>
        <v>Ломоносова</v>
      </c>
      <c r="AC1077" s="481">
        <f t="shared" si="35"/>
        <v>30</v>
      </c>
      <c r="AD1077" s="481" t="s">
        <v>61</v>
      </c>
      <c r="AE1077" s="435"/>
      <c r="AF1077" s="435"/>
      <c r="AG1077" s="435"/>
    </row>
    <row r="1078" spans="1:33" s="377" customFormat="1" ht="41.1" customHeight="1" x14ac:dyDescent="0.25">
      <c r="A1078" s="459">
        <v>1074</v>
      </c>
      <c r="B1078" s="459" t="s">
        <v>59</v>
      </c>
      <c r="C1078" s="435" t="s">
        <v>3276</v>
      </c>
      <c r="D1078" s="462" t="s">
        <v>3284</v>
      </c>
      <c r="E1078" s="483"/>
      <c r="F1078" s="435"/>
      <c r="G1078" s="435"/>
      <c r="H1078" s="435" t="s">
        <v>40</v>
      </c>
      <c r="I1078" s="459" t="s">
        <v>2790</v>
      </c>
      <c r="J1078" s="460" t="s">
        <v>2791</v>
      </c>
      <c r="K1078" s="460" t="s">
        <v>2792</v>
      </c>
      <c r="L1078" s="460" t="s">
        <v>2793</v>
      </c>
      <c r="M1078" s="460"/>
      <c r="N1078" s="459" t="s">
        <v>45</v>
      </c>
      <c r="O1078" s="460" t="s">
        <v>46</v>
      </c>
      <c r="P1078" s="435">
        <v>2</v>
      </c>
      <c r="Q1078" s="435" t="s">
        <v>133</v>
      </c>
      <c r="R1078" s="435" t="s">
        <v>48</v>
      </c>
      <c r="S1078" s="435">
        <v>1</v>
      </c>
      <c r="T1078" s="435">
        <v>1.1000000000000001</v>
      </c>
      <c r="U1078" s="435" t="s">
        <v>66</v>
      </c>
      <c r="V1078" s="435"/>
      <c r="W1078" s="435"/>
      <c r="X1078" s="435"/>
      <c r="Y1078" s="435"/>
      <c r="Z1078" s="435"/>
      <c r="AA1078" s="435"/>
      <c r="AB1078" s="481" t="str">
        <f t="shared" si="35"/>
        <v>Ломоносова</v>
      </c>
      <c r="AC1078" s="481" t="str">
        <f t="shared" si="35"/>
        <v>34/50</v>
      </c>
      <c r="AD1078" s="481"/>
      <c r="AE1078" s="435"/>
      <c r="AF1078" s="435"/>
      <c r="AG1078" s="435"/>
    </row>
    <row r="1079" spans="1:33" s="377" customFormat="1" ht="41.1" customHeight="1" x14ac:dyDescent="0.25">
      <c r="A1079" s="492">
        <v>1075</v>
      </c>
      <c r="B1079" s="459" t="s">
        <v>38</v>
      </c>
      <c r="C1079" s="435" t="s">
        <v>3276</v>
      </c>
      <c r="D1079" s="435" t="s">
        <v>3285</v>
      </c>
      <c r="E1079" s="483"/>
      <c r="F1079" s="435"/>
      <c r="G1079" s="435"/>
      <c r="H1079" s="435" t="s">
        <v>40</v>
      </c>
      <c r="I1079" s="435" t="s">
        <v>3286</v>
      </c>
      <c r="J1079" s="483">
        <v>1034637011254</v>
      </c>
      <c r="K1079" s="435" t="s">
        <v>3287</v>
      </c>
      <c r="L1079" s="435" t="s">
        <v>3288</v>
      </c>
      <c r="M1079" s="435"/>
      <c r="N1079" s="459" t="s">
        <v>45</v>
      </c>
      <c r="O1079" s="460" t="s">
        <v>46</v>
      </c>
      <c r="P1079" s="435">
        <v>6</v>
      </c>
      <c r="Q1079" s="435" t="s">
        <v>133</v>
      </c>
      <c r="R1079" s="435" t="s">
        <v>48</v>
      </c>
      <c r="S1079" s="435">
        <v>3</v>
      </c>
      <c r="T1079" s="435">
        <v>0.75</v>
      </c>
      <c r="U1079" s="435" t="s">
        <v>49</v>
      </c>
      <c r="V1079" s="435"/>
      <c r="W1079" s="435"/>
      <c r="X1079" s="435"/>
      <c r="Y1079" s="435"/>
      <c r="Z1079" s="435"/>
      <c r="AA1079" s="435"/>
      <c r="AB1079" s="481" t="str">
        <f t="shared" si="35"/>
        <v>Ломоносова</v>
      </c>
      <c r="AC1079" s="481" t="str">
        <f t="shared" si="35"/>
        <v>18/20</v>
      </c>
      <c r="AD1079" s="481"/>
      <c r="AE1079" s="435"/>
      <c r="AF1079" s="435"/>
      <c r="AG1079" s="435"/>
    </row>
    <row r="1080" spans="1:33" s="377" customFormat="1" ht="41.1" customHeight="1" x14ac:dyDescent="0.25">
      <c r="A1080" s="459">
        <v>1076</v>
      </c>
      <c r="B1080" s="459" t="s">
        <v>38</v>
      </c>
      <c r="C1080" s="435" t="s">
        <v>3276</v>
      </c>
      <c r="D1080" s="435">
        <v>3</v>
      </c>
      <c r="E1080" s="483"/>
      <c r="F1080" s="435"/>
      <c r="G1080" s="435"/>
      <c r="H1080" s="435" t="s">
        <v>40</v>
      </c>
      <c r="I1080" s="435" t="s">
        <v>3289</v>
      </c>
      <c r="J1080" s="483">
        <v>1027700451976</v>
      </c>
      <c r="K1080" s="435" t="s">
        <v>3290</v>
      </c>
      <c r="L1080" s="435" t="s">
        <v>3291</v>
      </c>
      <c r="M1080" s="435"/>
      <c r="N1080" s="459" t="s">
        <v>45</v>
      </c>
      <c r="O1080" s="460" t="s">
        <v>46</v>
      </c>
      <c r="P1080" s="435">
        <v>4</v>
      </c>
      <c r="Q1080" s="435" t="s">
        <v>133</v>
      </c>
      <c r="R1080" s="435" t="s">
        <v>48</v>
      </c>
      <c r="S1080" s="435">
        <v>2</v>
      </c>
      <c r="T1080" s="435">
        <v>0.75</v>
      </c>
      <c r="U1080" s="435" t="s">
        <v>49</v>
      </c>
      <c r="V1080" s="435"/>
      <c r="W1080" s="435"/>
      <c r="X1080" s="435"/>
      <c r="Y1080" s="435"/>
      <c r="Z1080" s="435"/>
      <c r="AA1080" s="435"/>
      <c r="AB1080" s="481" t="str">
        <f t="shared" si="35"/>
        <v>Ломоносова</v>
      </c>
      <c r="AC1080" s="481">
        <f t="shared" si="35"/>
        <v>3</v>
      </c>
      <c r="AD1080" s="481"/>
      <c r="AE1080" s="435"/>
      <c r="AF1080" s="435"/>
      <c r="AG1080" s="435"/>
    </row>
    <row r="1081" spans="1:33" s="377" customFormat="1" ht="52.5" customHeight="1" x14ac:dyDescent="0.25">
      <c r="A1081" s="492">
        <v>1077</v>
      </c>
      <c r="B1081" s="459" t="s">
        <v>59</v>
      </c>
      <c r="C1081" s="435" t="s">
        <v>3292</v>
      </c>
      <c r="D1081" s="435">
        <v>4</v>
      </c>
      <c r="E1081" s="483"/>
      <c r="F1081" s="435"/>
      <c r="G1081" s="435"/>
      <c r="H1081" s="435" t="s">
        <v>40</v>
      </c>
      <c r="I1081" s="435" t="s">
        <v>3293</v>
      </c>
      <c r="J1081" s="483">
        <v>1034690007076</v>
      </c>
      <c r="K1081" s="462" t="s">
        <v>3294</v>
      </c>
      <c r="L1081" s="462" t="s">
        <v>3295</v>
      </c>
      <c r="M1081" s="462"/>
      <c r="N1081" s="459" t="s">
        <v>45</v>
      </c>
      <c r="O1081" s="460" t="s">
        <v>46</v>
      </c>
      <c r="P1081" s="435">
        <v>2</v>
      </c>
      <c r="Q1081" s="435" t="s">
        <v>133</v>
      </c>
      <c r="R1081" s="435" t="s">
        <v>48</v>
      </c>
      <c r="S1081" s="435">
        <v>1</v>
      </c>
      <c r="T1081" s="435">
        <v>1.1000000000000001</v>
      </c>
      <c r="U1081" s="435" t="s">
        <v>66</v>
      </c>
      <c r="V1081" s="435"/>
      <c r="W1081" s="435"/>
      <c r="X1081" s="435"/>
      <c r="Y1081" s="435"/>
      <c r="Z1081" s="435"/>
      <c r="AA1081" s="435"/>
      <c r="AB1081" s="481" t="str">
        <f t="shared" si="35"/>
        <v>Луначарского</v>
      </c>
      <c r="AC1081" s="481">
        <f t="shared" si="35"/>
        <v>4</v>
      </c>
      <c r="AD1081" s="481"/>
      <c r="AE1081" s="435"/>
      <c r="AF1081" s="435"/>
      <c r="AG1081" s="435"/>
    </row>
    <row r="1082" spans="1:33" s="377" customFormat="1" ht="41.1" customHeight="1" x14ac:dyDescent="0.25">
      <c r="A1082" s="459">
        <v>1078</v>
      </c>
      <c r="B1082" s="459" t="s">
        <v>38</v>
      </c>
      <c r="C1082" s="435" t="s">
        <v>3292</v>
      </c>
      <c r="D1082" s="435">
        <v>6</v>
      </c>
      <c r="E1082" s="483"/>
      <c r="F1082" s="435"/>
      <c r="G1082" s="435"/>
      <c r="H1082" s="435" t="s">
        <v>40</v>
      </c>
      <c r="I1082" s="435" t="s">
        <v>3296</v>
      </c>
      <c r="J1082" s="483" t="s">
        <v>3297</v>
      </c>
      <c r="K1082" s="435" t="s">
        <v>3298</v>
      </c>
      <c r="L1082" s="462" t="s">
        <v>3295</v>
      </c>
      <c r="M1082" s="462"/>
      <c r="N1082" s="459" t="s">
        <v>45</v>
      </c>
      <c r="O1082" s="460" t="s">
        <v>46</v>
      </c>
      <c r="P1082" s="435">
        <v>2</v>
      </c>
      <c r="Q1082" s="435" t="s">
        <v>133</v>
      </c>
      <c r="R1082" s="435" t="s">
        <v>1438</v>
      </c>
      <c r="S1082" s="435">
        <v>1</v>
      </c>
      <c r="T1082" s="435">
        <v>1.1000000000000001</v>
      </c>
      <c r="U1082" s="435" t="s">
        <v>66</v>
      </c>
      <c r="V1082" s="435"/>
      <c r="W1082" s="435"/>
      <c r="X1082" s="435"/>
      <c r="Y1082" s="435"/>
      <c r="Z1082" s="435"/>
      <c r="AA1082" s="435"/>
      <c r="AB1082" s="481" t="str">
        <f t="shared" si="35"/>
        <v>Луначарского</v>
      </c>
      <c r="AC1082" s="481">
        <f t="shared" si="35"/>
        <v>6</v>
      </c>
      <c r="AD1082" s="481"/>
      <c r="AE1082" s="435"/>
      <c r="AF1082" s="435"/>
      <c r="AG1082" s="435"/>
    </row>
    <row r="1083" spans="1:33" s="377" customFormat="1" ht="41.1" customHeight="1" x14ac:dyDescent="0.25">
      <c r="A1083" s="492">
        <v>1079</v>
      </c>
      <c r="B1083" s="459" t="s">
        <v>59</v>
      </c>
      <c r="C1083" s="435" t="s">
        <v>3292</v>
      </c>
      <c r="D1083" s="435">
        <v>8</v>
      </c>
      <c r="E1083" s="483"/>
      <c r="F1083" s="435"/>
      <c r="G1083" s="435"/>
      <c r="H1083" s="435" t="s">
        <v>40</v>
      </c>
      <c r="I1083" s="435" t="s">
        <v>3299</v>
      </c>
      <c r="J1083" s="483" t="s">
        <v>3300</v>
      </c>
      <c r="K1083" s="462" t="s">
        <v>3301</v>
      </c>
      <c r="L1083" s="462" t="s">
        <v>3302</v>
      </c>
      <c r="M1083" s="462"/>
      <c r="N1083" s="459" t="s">
        <v>45</v>
      </c>
      <c r="O1083" s="460" t="s">
        <v>46</v>
      </c>
      <c r="P1083" s="435">
        <v>15</v>
      </c>
      <c r="Q1083" s="435" t="s">
        <v>133</v>
      </c>
      <c r="R1083" s="435" t="s">
        <v>48</v>
      </c>
      <c r="S1083" s="435">
        <v>7</v>
      </c>
      <c r="T1083" s="435">
        <v>1.1000000000000001</v>
      </c>
      <c r="U1083" s="435" t="s">
        <v>66</v>
      </c>
      <c r="V1083" s="435"/>
      <c r="W1083" s="435"/>
      <c r="X1083" s="435"/>
      <c r="Y1083" s="435"/>
      <c r="Z1083" s="435"/>
      <c r="AA1083" s="435"/>
      <c r="AB1083" s="481" t="str">
        <f t="shared" si="35"/>
        <v>Луначарского</v>
      </c>
      <c r="AC1083" s="481">
        <f t="shared" si="35"/>
        <v>8</v>
      </c>
      <c r="AD1083" s="481"/>
      <c r="AE1083" s="435"/>
      <c r="AF1083" s="435"/>
      <c r="AG1083" s="435"/>
    </row>
    <row r="1084" spans="1:33" s="377" customFormat="1" ht="41.1" customHeight="1" x14ac:dyDescent="0.25">
      <c r="A1084" s="459">
        <v>1080</v>
      </c>
      <c r="B1084" s="459" t="s">
        <v>59</v>
      </c>
      <c r="C1084" s="459" t="s">
        <v>3303</v>
      </c>
      <c r="D1084" s="459">
        <v>5</v>
      </c>
      <c r="E1084" s="480" t="s">
        <v>3304</v>
      </c>
      <c r="F1084" s="459"/>
      <c r="G1084" s="459"/>
      <c r="H1084" s="459" t="s">
        <v>40</v>
      </c>
      <c r="I1084" s="459" t="s">
        <v>3305</v>
      </c>
      <c r="J1084" s="460" t="s">
        <v>3306</v>
      </c>
      <c r="K1084" s="460" t="s">
        <v>3307</v>
      </c>
      <c r="L1084" s="485" t="s">
        <v>3308</v>
      </c>
      <c r="M1084" s="485"/>
      <c r="N1084" s="459" t="s">
        <v>45</v>
      </c>
      <c r="O1084" s="460" t="s">
        <v>46</v>
      </c>
      <c r="P1084" s="459">
        <v>2</v>
      </c>
      <c r="Q1084" s="459" t="s">
        <v>47</v>
      </c>
      <c r="R1084" s="459" t="s">
        <v>48</v>
      </c>
      <c r="S1084" s="459">
        <v>1</v>
      </c>
      <c r="T1084" s="459">
        <v>1.1000000000000001</v>
      </c>
      <c r="U1084" s="459" t="s">
        <v>56</v>
      </c>
      <c r="V1084" s="459"/>
      <c r="W1084" s="459"/>
      <c r="X1084" s="459"/>
      <c r="Y1084" s="459"/>
      <c r="Z1084" s="459"/>
      <c r="AA1084" s="459"/>
      <c r="AB1084" s="481" t="str">
        <f t="shared" si="35"/>
        <v>Льговский пов.</v>
      </c>
      <c r="AC1084" s="481">
        <f t="shared" si="35"/>
        <v>5</v>
      </c>
      <c r="AD1084" s="481" t="str">
        <f>E1084</f>
        <v>Б11</v>
      </c>
      <c r="AE1084" s="459"/>
      <c r="AF1084" s="459"/>
      <c r="AG1084" s="459"/>
    </row>
    <row r="1085" spans="1:33" s="377" customFormat="1" ht="41.1" customHeight="1" x14ac:dyDescent="0.25">
      <c r="A1085" s="492">
        <v>1081</v>
      </c>
      <c r="B1085" s="459" t="s">
        <v>38</v>
      </c>
      <c r="C1085" s="459" t="s">
        <v>3303</v>
      </c>
      <c r="D1085" s="459">
        <v>5</v>
      </c>
      <c r="E1085" s="480"/>
      <c r="F1085" s="459"/>
      <c r="G1085" s="459"/>
      <c r="H1085" s="459" t="s">
        <v>40</v>
      </c>
      <c r="I1085" s="459" t="s">
        <v>3309</v>
      </c>
      <c r="J1085" s="460" t="s">
        <v>3310</v>
      </c>
      <c r="K1085" s="460" t="s">
        <v>3311</v>
      </c>
      <c r="L1085" s="485" t="s">
        <v>3312</v>
      </c>
      <c r="M1085" s="485"/>
      <c r="N1085" s="459" t="s">
        <v>45</v>
      </c>
      <c r="O1085" s="460" t="s">
        <v>46</v>
      </c>
      <c r="P1085" s="459">
        <v>2</v>
      </c>
      <c r="Q1085" s="459" t="s">
        <v>47</v>
      </c>
      <c r="R1085" s="459" t="s">
        <v>48</v>
      </c>
      <c r="S1085" s="459">
        <v>1</v>
      </c>
      <c r="T1085" s="459">
        <v>1.1000000000000001</v>
      </c>
      <c r="U1085" s="459" t="s">
        <v>56</v>
      </c>
      <c r="V1085" s="459"/>
      <c r="W1085" s="459"/>
      <c r="X1085" s="459"/>
      <c r="Y1085" s="459"/>
      <c r="Z1085" s="459"/>
      <c r="AA1085" s="459"/>
      <c r="AB1085" s="481" t="str">
        <f t="shared" ref="AB1085:AC1105" si="36">C1085</f>
        <v>Льговский пов.</v>
      </c>
      <c r="AC1085" s="481">
        <f t="shared" si="36"/>
        <v>5</v>
      </c>
      <c r="AD1085" s="481"/>
      <c r="AE1085" s="459"/>
      <c r="AF1085" s="459"/>
      <c r="AG1085" s="459"/>
    </row>
    <row r="1086" spans="1:33" s="377" customFormat="1" ht="41.1" customHeight="1" x14ac:dyDescent="0.25">
      <c r="A1086" s="459">
        <v>1082</v>
      </c>
      <c r="B1086" s="459" t="s">
        <v>59</v>
      </c>
      <c r="C1086" s="459" t="s">
        <v>3303</v>
      </c>
      <c r="D1086" s="459">
        <v>3</v>
      </c>
      <c r="E1086" s="480"/>
      <c r="F1086" s="459"/>
      <c r="G1086" s="459"/>
      <c r="H1086" s="459" t="s">
        <v>40</v>
      </c>
      <c r="I1086" s="459" t="s">
        <v>3309</v>
      </c>
      <c r="J1086" s="460" t="s">
        <v>3310</v>
      </c>
      <c r="K1086" s="460" t="s">
        <v>3311</v>
      </c>
      <c r="L1086" s="485" t="s">
        <v>3312</v>
      </c>
      <c r="M1086" s="485"/>
      <c r="N1086" s="459" t="s">
        <v>45</v>
      </c>
      <c r="O1086" s="460" t="s">
        <v>46</v>
      </c>
      <c r="P1086" s="459">
        <v>2</v>
      </c>
      <c r="Q1086" s="459" t="s">
        <v>47</v>
      </c>
      <c r="R1086" s="459" t="s">
        <v>48</v>
      </c>
      <c r="S1086" s="459">
        <v>1</v>
      </c>
      <c r="T1086" s="459">
        <v>1.1000000000000001</v>
      </c>
      <c r="U1086" s="459" t="s">
        <v>56</v>
      </c>
      <c r="V1086" s="459"/>
      <c r="W1086" s="459"/>
      <c r="X1086" s="459"/>
      <c r="Y1086" s="459"/>
      <c r="Z1086" s="459"/>
      <c r="AA1086" s="459"/>
      <c r="AB1086" s="481" t="str">
        <f t="shared" si="36"/>
        <v>Льговский пов.</v>
      </c>
      <c r="AC1086" s="481">
        <f t="shared" si="36"/>
        <v>3</v>
      </c>
      <c r="AD1086" s="481"/>
      <c r="AE1086" s="459"/>
      <c r="AF1086" s="459"/>
      <c r="AG1086" s="459"/>
    </row>
    <row r="1087" spans="1:33" s="377" customFormat="1" ht="41.1" customHeight="1" x14ac:dyDescent="0.25">
      <c r="A1087" s="492">
        <v>1083</v>
      </c>
      <c r="B1087" s="459" t="s">
        <v>59</v>
      </c>
      <c r="C1087" s="459" t="s">
        <v>3303</v>
      </c>
      <c r="D1087" s="459">
        <v>5</v>
      </c>
      <c r="E1087" s="480" t="s">
        <v>231</v>
      </c>
      <c r="F1087" s="459"/>
      <c r="G1087" s="459"/>
      <c r="H1087" s="459" t="s">
        <v>40</v>
      </c>
      <c r="I1087" s="459" t="s">
        <v>3313</v>
      </c>
      <c r="J1087" s="460" t="s">
        <v>3314</v>
      </c>
      <c r="K1087" s="460" t="s">
        <v>3315</v>
      </c>
      <c r="L1087" s="460" t="s">
        <v>3316</v>
      </c>
      <c r="M1087" s="460"/>
      <c r="N1087" s="459" t="s">
        <v>45</v>
      </c>
      <c r="O1087" s="460" t="s">
        <v>46</v>
      </c>
      <c r="P1087" s="459">
        <v>2</v>
      </c>
      <c r="Q1087" s="459" t="s">
        <v>47</v>
      </c>
      <c r="R1087" s="459" t="s">
        <v>48</v>
      </c>
      <c r="S1087" s="459">
        <v>1</v>
      </c>
      <c r="T1087" s="459">
        <v>1.1000000000000001</v>
      </c>
      <c r="U1087" s="459" t="s">
        <v>56</v>
      </c>
      <c r="V1087" s="459"/>
      <c r="W1087" s="459"/>
      <c r="X1087" s="459"/>
      <c r="Y1087" s="459"/>
      <c r="Z1087" s="459"/>
      <c r="AA1087" s="459"/>
      <c r="AB1087" s="481" t="str">
        <f t="shared" si="36"/>
        <v>Льговский пов.</v>
      </c>
      <c r="AC1087" s="481">
        <f t="shared" si="36"/>
        <v>5</v>
      </c>
      <c r="AD1087" s="481" t="str">
        <f>E1087</f>
        <v>А</v>
      </c>
      <c r="AE1087" s="459"/>
      <c r="AF1087" s="459"/>
      <c r="AG1087" s="459"/>
    </row>
    <row r="1088" spans="1:33" s="377" customFormat="1" ht="41.1" customHeight="1" x14ac:dyDescent="0.25">
      <c r="A1088" s="459">
        <v>1084</v>
      </c>
      <c r="B1088" s="459" t="s">
        <v>38</v>
      </c>
      <c r="C1088" s="459" t="s">
        <v>3303</v>
      </c>
      <c r="D1088" s="459">
        <v>5</v>
      </c>
      <c r="E1088" s="480"/>
      <c r="F1088" s="459"/>
      <c r="G1088" s="459"/>
      <c r="H1088" s="459" t="s">
        <v>40</v>
      </c>
      <c r="I1088" s="459" t="s">
        <v>3317</v>
      </c>
      <c r="J1088" s="460" t="s">
        <v>3318</v>
      </c>
      <c r="K1088" s="460" t="s">
        <v>3319</v>
      </c>
      <c r="L1088" s="460" t="s">
        <v>3320</v>
      </c>
      <c r="M1088" s="460"/>
      <c r="N1088" s="459" t="s">
        <v>45</v>
      </c>
      <c r="O1088" s="460" t="s">
        <v>46</v>
      </c>
      <c r="P1088" s="459">
        <v>4</v>
      </c>
      <c r="Q1088" s="459" t="s">
        <v>47</v>
      </c>
      <c r="R1088" s="459" t="s">
        <v>48</v>
      </c>
      <c r="S1088" s="459">
        <v>2</v>
      </c>
      <c r="T1088" s="459">
        <v>1.1000000000000001</v>
      </c>
      <c r="U1088" s="459" t="s">
        <v>56</v>
      </c>
      <c r="V1088" s="459"/>
      <c r="W1088" s="459"/>
      <c r="X1088" s="459"/>
      <c r="Y1088" s="459"/>
      <c r="Z1088" s="459"/>
      <c r="AA1088" s="459"/>
      <c r="AB1088" s="481" t="str">
        <f t="shared" si="36"/>
        <v>Льговский пов.</v>
      </c>
      <c r="AC1088" s="481">
        <f t="shared" si="36"/>
        <v>5</v>
      </c>
      <c r="AD1088" s="481"/>
      <c r="AE1088" s="459"/>
      <c r="AF1088" s="459"/>
      <c r="AG1088" s="459"/>
    </row>
    <row r="1089" spans="1:33" s="377" customFormat="1" ht="41.1" customHeight="1" x14ac:dyDescent="0.25">
      <c r="A1089" s="492">
        <v>1085</v>
      </c>
      <c r="B1089" s="459" t="s">
        <v>38</v>
      </c>
      <c r="C1089" s="459" t="s">
        <v>3303</v>
      </c>
      <c r="D1089" s="459">
        <v>7</v>
      </c>
      <c r="E1089" s="480"/>
      <c r="F1089" s="459"/>
      <c r="G1089" s="459"/>
      <c r="H1089" s="459" t="s">
        <v>40</v>
      </c>
      <c r="I1089" s="459" t="s">
        <v>3321</v>
      </c>
      <c r="J1089" s="460" t="s">
        <v>3322</v>
      </c>
      <c r="K1089" s="460" t="s">
        <v>3323</v>
      </c>
      <c r="L1089" s="460" t="s">
        <v>3324</v>
      </c>
      <c r="M1089" s="460"/>
      <c r="N1089" s="459" t="s">
        <v>45</v>
      </c>
      <c r="O1089" s="460" t="s">
        <v>46</v>
      </c>
      <c r="P1089" s="459">
        <v>2</v>
      </c>
      <c r="Q1089" s="459" t="s">
        <v>47</v>
      </c>
      <c r="R1089" s="459" t="s">
        <v>48</v>
      </c>
      <c r="S1089" s="459">
        <v>1</v>
      </c>
      <c r="T1089" s="459">
        <v>1.1000000000000001</v>
      </c>
      <c r="U1089" s="459" t="s">
        <v>56</v>
      </c>
      <c r="V1089" s="459"/>
      <c r="W1089" s="459"/>
      <c r="X1089" s="459"/>
      <c r="Y1089" s="459"/>
      <c r="Z1089" s="459"/>
      <c r="AA1089" s="459"/>
      <c r="AB1089" s="481" t="str">
        <f t="shared" si="36"/>
        <v>Льговский пов.</v>
      </c>
      <c r="AC1089" s="481">
        <f t="shared" si="36"/>
        <v>7</v>
      </c>
      <c r="AD1089" s="481"/>
      <c r="AE1089" s="459"/>
      <c r="AF1089" s="459"/>
      <c r="AG1089" s="459"/>
    </row>
    <row r="1090" spans="1:33" s="377" customFormat="1" ht="41.1" customHeight="1" x14ac:dyDescent="0.25">
      <c r="A1090" s="459">
        <v>1086</v>
      </c>
      <c r="B1090" s="459" t="s">
        <v>59</v>
      </c>
      <c r="C1090" s="459" t="s">
        <v>3325</v>
      </c>
      <c r="D1090" s="459">
        <v>13</v>
      </c>
      <c r="E1090" s="480"/>
      <c r="F1090" s="459"/>
      <c r="G1090" s="459"/>
      <c r="H1090" s="459" t="s">
        <v>40</v>
      </c>
      <c r="I1090" s="459" t="s">
        <v>3326</v>
      </c>
      <c r="J1090" s="460" t="s">
        <v>3327</v>
      </c>
      <c r="K1090" s="460" t="s">
        <v>3328</v>
      </c>
      <c r="L1090" s="485" t="s">
        <v>3329</v>
      </c>
      <c r="M1090" s="485"/>
      <c r="N1090" s="459" t="s">
        <v>45</v>
      </c>
      <c r="O1090" s="460" t="s">
        <v>46</v>
      </c>
      <c r="P1090" s="459">
        <v>4</v>
      </c>
      <c r="Q1090" s="459" t="s">
        <v>47</v>
      </c>
      <c r="R1090" s="459" t="s">
        <v>48</v>
      </c>
      <c r="S1090" s="459">
        <v>2</v>
      </c>
      <c r="T1090" s="459">
        <v>1.1000000000000001</v>
      </c>
      <c r="U1090" s="459" t="s">
        <v>56</v>
      </c>
      <c r="V1090" s="459"/>
      <c r="W1090" s="459"/>
      <c r="X1090" s="459"/>
      <c r="Y1090" s="459"/>
      <c r="Z1090" s="459"/>
      <c r="AA1090" s="459"/>
      <c r="AB1090" s="481" t="str">
        <f t="shared" si="36"/>
        <v>Льговский пер.</v>
      </c>
      <c r="AC1090" s="481">
        <f t="shared" si="36"/>
        <v>13</v>
      </c>
      <c r="AD1090" s="481"/>
      <c r="AE1090" s="459"/>
      <c r="AF1090" s="459"/>
      <c r="AG1090" s="459"/>
    </row>
    <row r="1091" spans="1:33" s="377" customFormat="1" ht="41.1" customHeight="1" x14ac:dyDescent="0.25">
      <c r="A1091" s="492">
        <v>1087</v>
      </c>
      <c r="B1091" s="459" t="s">
        <v>59</v>
      </c>
      <c r="C1091" s="459" t="s">
        <v>3303</v>
      </c>
      <c r="D1091" s="459">
        <v>5</v>
      </c>
      <c r="E1091" s="480" t="s">
        <v>281</v>
      </c>
      <c r="F1091" s="459"/>
      <c r="G1091" s="459"/>
      <c r="H1091" s="459" t="s">
        <v>76</v>
      </c>
      <c r="I1091" s="459" t="s">
        <v>3330</v>
      </c>
      <c r="J1091" s="460" t="s">
        <v>3331</v>
      </c>
      <c r="K1091" s="460" t="s">
        <v>3332</v>
      </c>
      <c r="L1091" s="460" t="s">
        <v>2055</v>
      </c>
      <c r="M1091" s="460"/>
      <c r="N1091" s="459" t="s">
        <v>45</v>
      </c>
      <c r="O1091" s="460" t="s">
        <v>46</v>
      </c>
      <c r="P1091" s="459">
        <v>2</v>
      </c>
      <c r="Q1091" s="459" t="s">
        <v>47</v>
      </c>
      <c r="R1091" s="459" t="s">
        <v>48</v>
      </c>
      <c r="S1091" s="459">
        <v>1</v>
      </c>
      <c r="T1091" s="459">
        <v>1.1000000000000001</v>
      </c>
      <c r="U1091" s="459" t="s">
        <v>56</v>
      </c>
      <c r="V1091" s="459"/>
      <c r="W1091" s="459"/>
      <c r="X1091" s="459"/>
      <c r="Y1091" s="459"/>
      <c r="Z1091" s="459"/>
      <c r="AA1091" s="459"/>
      <c r="AB1091" s="481" t="str">
        <f t="shared" si="36"/>
        <v>Льговский пов.</v>
      </c>
      <c r="AC1091" s="481">
        <f t="shared" si="36"/>
        <v>5</v>
      </c>
      <c r="AD1091" s="481" t="str">
        <f>E1091</f>
        <v>Г</v>
      </c>
      <c r="AE1091" s="459"/>
      <c r="AF1091" s="459"/>
      <c r="AG1091" s="459"/>
    </row>
    <row r="1092" spans="1:33" s="377" customFormat="1" ht="41.1" customHeight="1" x14ac:dyDescent="0.25">
      <c r="A1092" s="459">
        <v>1088</v>
      </c>
      <c r="B1092" s="459" t="s">
        <v>38</v>
      </c>
      <c r="C1092" s="459" t="s">
        <v>3333</v>
      </c>
      <c r="D1092" s="459"/>
      <c r="E1092" s="480"/>
      <c r="F1092" s="459">
        <v>51.661025000000002</v>
      </c>
      <c r="G1092" s="459">
        <v>36.135599999999997</v>
      </c>
      <c r="H1092" s="459" t="s">
        <v>76</v>
      </c>
      <c r="I1092" s="459" t="s">
        <v>3334</v>
      </c>
      <c r="J1092" s="460" t="s">
        <v>3335</v>
      </c>
      <c r="K1092" s="460" t="s">
        <v>3336</v>
      </c>
      <c r="L1092" s="460" t="s">
        <v>3337</v>
      </c>
      <c r="M1092" s="460"/>
      <c r="N1092" s="459" t="s">
        <v>45</v>
      </c>
      <c r="O1092" s="460" t="s">
        <v>46</v>
      </c>
      <c r="P1092" s="459">
        <v>2</v>
      </c>
      <c r="Q1092" s="459" t="s">
        <v>47</v>
      </c>
      <c r="R1092" s="459" t="s">
        <v>48</v>
      </c>
      <c r="S1092" s="459">
        <v>1</v>
      </c>
      <c r="T1092" s="459">
        <v>1.1000000000000001</v>
      </c>
      <c r="U1092" s="459" t="s">
        <v>56</v>
      </c>
      <c r="V1092" s="459"/>
      <c r="W1092" s="459"/>
      <c r="X1092" s="459"/>
      <c r="Y1092" s="459"/>
      <c r="Z1092" s="459"/>
      <c r="AA1092" s="459"/>
      <c r="AB1092" s="481" t="str">
        <f t="shared" si="36"/>
        <v>Льговский пов.(ост)</v>
      </c>
      <c r="AC1092" s="481"/>
      <c r="AD1092" s="481"/>
      <c r="AE1092" s="459"/>
      <c r="AF1092" s="459"/>
      <c r="AG1092" s="459"/>
    </row>
    <row r="1093" spans="1:33" s="377" customFormat="1" ht="41.1" customHeight="1" x14ac:dyDescent="0.25">
      <c r="A1093" s="492">
        <v>1089</v>
      </c>
      <c r="B1093" s="459" t="s">
        <v>38</v>
      </c>
      <c r="C1093" s="459" t="s">
        <v>3338</v>
      </c>
      <c r="D1093" s="459">
        <v>9</v>
      </c>
      <c r="E1093" s="480"/>
      <c r="F1093" s="459"/>
      <c r="G1093" s="459"/>
      <c r="H1093" s="460" t="s">
        <v>171</v>
      </c>
      <c r="I1093" s="459" t="s">
        <v>3339</v>
      </c>
      <c r="J1093" s="460"/>
      <c r="K1093" s="459" t="s">
        <v>3340</v>
      </c>
      <c r="L1093" s="460" t="s">
        <v>3341</v>
      </c>
      <c r="M1093" s="460"/>
      <c r="N1093" s="459" t="s">
        <v>45</v>
      </c>
      <c r="O1093" s="460" t="s">
        <v>46</v>
      </c>
      <c r="P1093" s="459">
        <v>12</v>
      </c>
      <c r="Q1093" s="459" t="s">
        <v>296</v>
      </c>
      <c r="R1093" s="459" t="s">
        <v>48</v>
      </c>
      <c r="S1093" s="459">
        <v>6</v>
      </c>
      <c r="T1093" s="459">
        <v>1.1000000000000001</v>
      </c>
      <c r="U1093" s="459" t="s">
        <v>66</v>
      </c>
      <c r="V1093" s="459"/>
      <c r="W1093" s="459"/>
      <c r="X1093" s="459"/>
      <c r="Y1093" s="459"/>
      <c r="Z1093" s="459"/>
      <c r="AA1093" s="459"/>
      <c r="AB1093" s="481" t="str">
        <f t="shared" si="36"/>
        <v xml:space="preserve">Любажская </v>
      </c>
      <c r="AC1093" s="481">
        <f>D1093</f>
        <v>9</v>
      </c>
      <c r="AD1093" s="481"/>
      <c r="AE1093" s="459"/>
      <c r="AF1093" s="459"/>
      <c r="AG1093" s="459"/>
    </row>
    <row r="1094" spans="1:33" s="377" customFormat="1" ht="41.1" customHeight="1" x14ac:dyDescent="0.25">
      <c r="A1094" s="459">
        <v>1090</v>
      </c>
      <c r="B1094" s="459" t="s">
        <v>38</v>
      </c>
      <c r="C1094" s="435" t="s">
        <v>3342</v>
      </c>
      <c r="D1094" s="435"/>
      <c r="E1094" s="483"/>
      <c r="F1094" s="435" t="s">
        <v>3343</v>
      </c>
      <c r="G1094" s="435" t="s">
        <v>3344</v>
      </c>
      <c r="H1094" s="435" t="s">
        <v>76</v>
      </c>
      <c r="I1094" s="453" t="s">
        <v>3345</v>
      </c>
      <c r="J1094" s="454" t="s">
        <v>3346</v>
      </c>
      <c r="K1094" s="454" t="s">
        <v>3347</v>
      </c>
      <c r="L1094" s="454" t="s">
        <v>3348</v>
      </c>
      <c r="M1094" s="462"/>
      <c r="N1094" s="459" t="s">
        <v>45</v>
      </c>
      <c r="O1094" s="460" t="s">
        <v>46</v>
      </c>
      <c r="P1094" s="435">
        <v>4</v>
      </c>
      <c r="Q1094" s="435" t="s">
        <v>133</v>
      </c>
      <c r="R1094" s="435" t="s">
        <v>48</v>
      </c>
      <c r="S1094" s="435">
        <v>1</v>
      </c>
      <c r="T1094" s="462" t="s">
        <v>1264</v>
      </c>
      <c r="U1094" s="435" t="s">
        <v>66</v>
      </c>
      <c r="V1094" s="462"/>
      <c r="W1094" s="462"/>
      <c r="X1094" s="435"/>
      <c r="Y1094" s="462"/>
      <c r="Z1094" s="462"/>
      <c r="AA1094" s="435"/>
      <c r="AB1094" s="481" t="str">
        <f t="shared" si="36"/>
        <v>М2, Крым</v>
      </c>
      <c r="AC1094" s="481"/>
      <c r="AD1094" s="481"/>
      <c r="AE1094" s="435"/>
      <c r="AF1094" s="435"/>
      <c r="AG1094" s="435"/>
    </row>
    <row r="1095" spans="1:33" s="377" customFormat="1" ht="41.1" customHeight="1" x14ac:dyDescent="0.25">
      <c r="A1095" s="492">
        <v>1091</v>
      </c>
      <c r="B1095" s="459" t="s">
        <v>59</v>
      </c>
      <c r="C1095" s="459" t="s">
        <v>3349</v>
      </c>
      <c r="D1095" s="459">
        <v>9</v>
      </c>
      <c r="E1095" s="480"/>
      <c r="F1095" s="459"/>
      <c r="G1095" s="459"/>
      <c r="H1095" s="459" t="s">
        <v>40</v>
      </c>
      <c r="I1095" s="459" t="s">
        <v>17994</v>
      </c>
      <c r="J1095" s="460" t="s">
        <v>207</v>
      </c>
      <c r="K1095" s="460" t="s">
        <v>208</v>
      </c>
      <c r="L1095" s="460" t="s">
        <v>209</v>
      </c>
      <c r="M1095" s="460"/>
      <c r="N1095" s="459" t="s">
        <v>45</v>
      </c>
      <c r="O1095" s="460" t="s">
        <v>46</v>
      </c>
      <c r="P1095" s="459">
        <v>6</v>
      </c>
      <c r="Q1095" s="459" t="s">
        <v>47</v>
      </c>
      <c r="R1095" s="459" t="s">
        <v>48</v>
      </c>
      <c r="S1095" s="459">
        <v>3</v>
      </c>
      <c r="T1095" s="459">
        <v>1.1000000000000001</v>
      </c>
      <c r="U1095" s="459" t="s">
        <v>56</v>
      </c>
      <c r="V1095" s="459"/>
      <c r="W1095" s="459"/>
      <c r="X1095" s="459"/>
      <c r="Y1095" s="459"/>
      <c r="Z1095" s="459"/>
      <c r="AA1095" s="459"/>
      <c r="AB1095" s="481" t="str">
        <f t="shared" si="36"/>
        <v>Магистральная</v>
      </c>
      <c r="AC1095" s="481">
        <f t="shared" si="36"/>
        <v>9</v>
      </c>
      <c r="AD1095" s="481"/>
      <c r="AE1095" s="459" t="s">
        <v>3350</v>
      </c>
      <c r="AF1095" s="459"/>
      <c r="AG1095" s="459"/>
    </row>
    <row r="1096" spans="1:33" s="377" customFormat="1" ht="41.1" customHeight="1" x14ac:dyDescent="0.25">
      <c r="A1096" s="459">
        <v>1092</v>
      </c>
      <c r="B1096" s="459" t="s">
        <v>38</v>
      </c>
      <c r="C1096" s="459" t="s">
        <v>3349</v>
      </c>
      <c r="D1096" s="459">
        <v>15</v>
      </c>
      <c r="E1096" s="480" t="s">
        <v>231</v>
      </c>
      <c r="F1096" s="459"/>
      <c r="G1096" s="459"/>
      <c r="H1096" s="459" t="s">
        <v>40</v>
      </c>
      <c r="I1096" s="459" t="s">
        <v>2952</v>
      </c>
      <c r="J1096" s="460" t="s">
        <v>440</v>
      </c>
      <c r="K1096" s="460" t="s">
        <v>441</v>
      </c>
      <c r="L1096" s="460" t="s">
        <v>2953</v>
      </c>
      <c r="M1096" s="460"/>
      <c r="N1096" s="459" t="s">
        <v>45</v>
      </c>
      <c r="O1096" s="460" t="s">
        <v>46</v>
      </c>
      <c r="P1096" s="459">
        <v>2</v>
      </c>
      <c r="Q1096" s="459" t="s">
        <v>47</v>
      </c>
      <c r="R1096" s="459" t="s">
        <v>48</v>
      </c>
      <c r="S1096" s="459">
        <v>1</v>
      </c>
      <c r="T1096" s="459">
        <v>1.1000000000000001</v>
      </c>
      <c r="U1096" s="459" t="s">
        <v>56</v>
      </c>
      <c r="V1096" s="459"/>
      <c r="W1096" s="459"/>
      <c r="X1096" s="459"/>
      <c r="Y1096" s="459"/>
      <c r="Z1096" s="459"/>
      <c r="AA1096" s="459"/>
      <c r="AB1096" s="481" t="str">
        <f t="shared" si="36"/>
        <v>Магистральная</v>
      </c>
      <c r="AC1096" s="481">
        <f t="shared" si="36"/>
        <v>15</v>
      </c>
      <c r="AD1096" s="481" t="str">
        <f>E1096</f>
        <v>А</v>
      </c>
      <c r="AE1096" s="459"/>
      <c r="AF1096" s="459"/>
      <c r="AG1096" s="459"/>
    </row>
    <row r="1097" spans="1:33" s="377" customFormat="1" ht="40.5" customHeight="1" x14ac:dyDescent="0.25">
      <c r="A1097" s="492">
        <v>1093</v>
      </c>
      <c r="B1097" s="459" t="s">
        <v>59</v>
      </c>
      <c r="C1097" s="459" t="s">
        <v>3349</v>
      </c>
      <c r="D1097" s="459">
        <v>17</v>
      </c>
      <c r="E1097" s="480"/>
      <c r="F1097" s="459"/>
      <c r="G1097" s="459"/>
      <c r="H1097" s="459" t="s">
        <v>40</v>
      </c>
      <c r="I1097" s="459" t="s">
        <v>3351</v>
      </c>
      <c r="J1097" s="460" t="s">
        <v>3352</v>
      </c>
      <c r="K1097" s="460" t="s">
        <v>3353</v>
      </c>
      <c r="L1097" s="485" t="s">
        <v>3354</v>
      </c>
      <c r="M1097" s="485"/>
      <c r="N1097" s="459" t="s">
        <v>45</v>
      </c>
      <c r="O1097" s="460" t="s">
        <v>46</v>
      </c>
      <c r="P1097" s="459">
        <v>6</v>
      </c>
      <c r="Q1097" s="459" t="s">
        <v>47</v>
      </c>
      <c r="R1097" s="459" t="s">
        <v>48</v>
      </c>
      <c r="S1097" s="459">
        <v>1</v>
      </c>
      <c r="T1097" s="459">
        <v>1.1000000000000001</v>
      </c>
      <c r="U1097" s="459" t="s">
        <v>56</v>
      </c>
      <c r="V1097" s="459"/>
      <c r="W1097" s="459"/>
      <c r="X1097" s="459"/>
      <c r="Y1097" s="459"/>
      <c r="Z1097" s="459"/>
      <c r="AA1097" s="459"/>
      <c r="AB1097" s="481" t="str">
        <f t="shared" si="36"/>
        <v>Магистральная</v>
      </c>
      <c r="AC1097" s="481">
        <f t="shared" si="36"/>
        <v>17</v>
      </c>
      <c r="AD1097" s="481"/>
      <c r="AE1097" s="459"/>
      <c r="AF1097" s="459"/>
      <c r="AG1097" s="459"/>
    </row>
    <row r="1098" spans="1:33" s="377" customFormat="1" ht="41.1" customHeight="1" x14ac:dyDescent="0.25">
      <c r="A1098" s="459">
        <v>1094</v>
      </c>
      <c r="B1098" s="459" t="s">
        <v>38</v>
      </c>
      <c r="C1098" s="459" t="s">
        <v>3349</v>
      </c>
      <c r="D1098" s="459">
        <v>17</v>
      </c>
      <c r="E1098" s="480"/>
      <c r="F1098" s="459"/>
      <c r="G1098" s="459"/>
      <c r="H1098" s="459" t="s">
        <v>40</v>
      </c>
      <c r="I1098" s="459" t="s">
        <v>3355</v>
      </c>
      <c r="J1098" s="460" t="s">
        <v>3356</v>
      </c>
      <c r="K1098" s="460" t="s">
        <v>3357</v>
      </c>
      <c r="L1098" s="460" t="s">
        <v>3358</v>
      </c>
      <c r="M1098" s="460"/>
      <c r="N1098" s="459" t="s">
        <v>45</v>
      </c>
      <c r="O1098" s="460" t="s">
        <v>46</v>
      </c>
      <c r="P1098" s="459">
        <v>2</v>
      </c>
      <c r="Q1098" s="459" t="s">
        <v>47</v>
      </c>
      <c r="R1098" s="459" t="s">
        <v>48</v>
      </c>
      <c r="S1098" s="459">
        <v>1</v>
      </c>
      <c r="T1098" s="459">
        <v>1.1000000000000001</v>
      </c>
      <c r="U1098" s="459" t="s">
        <v>56</v>
      </c>
      <c r="V1098" s="459"/>
      <c r="W1098" s="459"/>
      <c r="X1098" s="459"/>
      <c r="Y1098" s="459"/>
      <c r="Z1098" s="459"/>
      <c r="AA1098" s="459"/>
      <c r="AB1098" s="481" t="str">
        <f t="shared" si="36"/>
        <v>Магистральная</v>
      </c>
      <c r="AC1098" s="481">
        <f t="shared" si="36"/>
        <v>17</v>
      </c>
      <c r="AD1098" s="481"/>
      <c r="AE1098" s="459"/>
      <c r="AF1098" s="459"/>
      <c r="AG1098" s="459"/>
    </row>
    <row r="1099" spans="1:33" s="377" customFormat="1" ht="41.1" customHeight="1" x14ac:dyDescent="0.25">
      <c r="A1099" s="492">
        <v>1095</v>
      </c>
      <c r="B1099" s="459" t="s">
        <v>38</v>
      </c>
      <c r="C1099" s="459" t="s">
        <v>3349</v>
      </c>
      <c r="D1099" s="459">
        <v>2</v>
      </c>
      <c r="E1099" s="480"/>
      <c r="F1099" s="459"/>
      <c r="G1099" s="459"/>
      <c r="H1099" s="459" t="s">
        <v>40</v>
      </c>
      <c r="I1099" s="459" t="s">
        <v>3359</v>
      </c>
      <c r="J1099" s="460" t="s">
        <v>3360</v>
      </c>
      <c r="K1099" s="460" t="s">
        <v>3361</v>
      </c>
      <c r="L1099" s="460" t="s">
        <v>3362</v>
      </c>
      <c r="M1099" s="460"/>
      <c r="N1099" s="459" t="s">
        <v>45</v>
      </c>
      <c r="O1099" s="460" t="s">
        <v>46</v>
      </c>
      <c r="P1099" s="459">
        <v>2</v>
      </c>
      <c r="Q1099" s="459" t="s">
        <v>47</v>
      </c>
      <c r="R1099" s="459" t="s">
        <v>48</v>
      </c>
      <c r="S1099" s="459">
        <v>1</v>
      </c>
      <c r="T1099" s="459">
        <v>1.1000000000000001</v>
      </c>
      <c r="U1099" s="459" t="s">
        <v>56</v>
      </c>
      <c r="V1099" s="459"/>
      <c r="W1099" s="459"/>
      <c r="X1099" s="459"/>
      <c r="Y1099" s="459"/>
      <c r="Z1099" s="459"/>
      <c r="AA1099" s="459"/>
      <c r="AB1099" s="481" t="str">
        <f t="shared" si="36"/>
        <v>Магистральная</v>
      </c>
      <c r="AC1099" s="481">
        <f t="shared" si="36"/>
        <v>2</v>
      </c>
      <c r="AD1099" s="481"/>
      <c r="AE1099" s="459"/>
      <c r="AF1099" s="459"/>
      <c r="AG1099" s="459"/>
    </row>
    <row r="1100" spans="1:33" s="377" customFormat="1" ht="41.1" customHeight="1" x14ac:dyDescent="0.25">
      <c r="A1100" s="459">
        <v>1096</v>
      </c>
      <c r="B1100" s="459" t="s">
        <v>38</v>
      </c>
      <c r="C1100" s="459" t="s">
        <v>3349</v>
      </c>
      <c r="D1100" s="459">
        <v>42</v>
      </c>
      <c r="E1100" s="480"/>
      <c r="F1100" s="459"/>
      <c r="G1100" s="459"/>
      <c r="H1100" s="459" t="s">
        <v>40</v>
      </c>
      <c r="I1100" s="459" t="s">
        <v>3363</v>
      </c>
      <c r="J1100" s="460" t="s">
        <v>3364</v>
      </c>
      <c r="K1100" s="460" t="s">
        <v>3365</v>
      </c>
      <c r="L1100" s="485" t="s">
        <v>3366</v>
      </c>
      <c r="M1100" s="485"/>
      <c r="N1100" s="459" t="s">
        <v>45</v>
      </c>
      <c r="O1100" s="460" t="s">
        <v>46</v>
      </c>
      <c r="P1100" s="459">
        <v>2</v>
      </c>
      <c r="Q1100" s="459" t="s">
        <v>47</v>
      </c>
      <c r="R1100" s="459" t="s">
        <v>48</v>
      </c>
      <c r="S1100" s="459">
        <v>1</v>
      </c>
      <c r="T1100" s="459">
        <v>1.1000000000000001</v>
      </c>
      <c r="U1100" s="459" t="s">
        <v>56</v>
      </c>
      <c r="V1100" s="459"/>
      <c r="W1100" s="459"/>
      <c r="X1100" s="459"/>
      <c r="Y1100" s="459"/>
      <c r="Z1100" s="459"/>
      <c r="AA1100" s="459"/>
      <c r="AB1100" s="481" t="str">
        <f t="shared" si="36"/>
        <v>Магистральная</v>
      </c>
      <c r="AC1100" s="481">
        <f t="shared" si="36"/>
        <v>42</v>
      </c>
      <c r="AD1100" s="481"/>
      <c r="AE1100" s="459"/>
      <c r="AF1100" s="459"/>
      <c r="AG1100" s="459"/>
    </row>
    <row r="1101" spans="1:33" s="377" customFormat="1" ht="41.1" customHeight="1" x14ac:dyDescent="0.25">
      <c r="A1101" s="492">
        <v>1097</v>
      </c>
      <c r="B1101" s="459" t="s">
        <v>38</v>
      </c>
      <c r="C1101" s="459" t="s">
        <v>3349</v>
      </c>
      <c r="D1101" s="459">
        <v>2</v>
      </c>
      <c r="E1101" s="480" t="s">
        <v>797</v>
      </c>
      <c r="F1101" s="459"/>
      <c r="G1101" s="459"/>
      <c r="H1101" s="459" t="s">
        <v>40</v>
      </c>
      <c r="I1101" s="459" t="s">
        <v>3367</v>
      </c>
      <c r="J1101" s="460" t="s">
        <v>3368</v>
      </c>
      <c r="K1101" s="460" t="s">
        <v>3369</v>
      </c>
      <c r="L1101" s="485" t="s">
        <v>3370</v>
      </c>
      <c r="M1101" s="485"/>
      <c r="N1101" s="459" t="s">
        <v>45</v>
      </c>
      <c r="O1101" s="460" t="s">
        <v>46</v>
      </c>
      <c r="P1101" s="459">
        <v>2</v>
      </c>
      <c r="Q1101" s="459" t="s">
        <v>47</v>
      </c>
      <c r="R1101" s="459" t="s">
        <v>48</v>
      </c>
      <c r="S1101" s="459">
        <v>1</v>
      </c>
      <c r="T1101" s="459">
        <v>1.1000000000000001</v>
      </c>
      <c r="U1101" s="459" t="s">
        <v>56</v>
      </c>
      <c r="V1101" s="459"/>
      <c r="W1101" s="459"/>
      <c r="X1101" s="459"/>
      <c r="Y1101" s="459"/>
      <c r="Z1101" s="459"/>
      <c r="AA1101" s="459"/>
      <c r="AB1101" s="481" t="str">
        <f t="shared" si="36"/>
        <v>Магистральная</v>
      </c>
      <c r="AC1101" s="481">
        <f t="shared" si="36"/>
        <v>2</v>
      </c>
      <c r="AD1101" s="481" t="str">
        <f>E1101</f>
        <v>В</v>
      </c>
      <c r="AE1101" s="459"/>
      <c r="AF1101" s="459"/>
      <c r="AG1101" s="459"/>
    </row>
    <row r="1102" spans="1:33" s="377" customFormat="1" ht="41.1" customHeight="1" x14ac:dyDescent="0.25">
      <c r="A1102" s="459">
        <v>1098</v>
      </c>
      <c r="B1102" s="459" t="s">
        <v>38</v>
      </c>
      <c r="C1102" s="459" t="s">
        <v>3349</v>
      </c>
      <c r="D1102" s="459">
        <v>2</v>
      </c>
      <c r="E1102" s="480"/>
      <c r="F1102" s="459"/>
      <c r="G1102" s="459"/>
      <c r="H1102" s="459" t="s">
        <v>40</v>
      </c>
      <c r="I1102" s="459" t="s">
        <v>3371</v>
      </c>
      <c r="J1102" s="460" t="s">
        <v>3372</v>
      </c>
      <c r="K1102" s="460" t="s">
        <v>3373</v>
      </c>
      <c r="L1102" s="485" t="s">
        <v>3374</v>
      </c>
      <c r="M1102" s="485"/>
      <c r="N1102" s="459" t="s">
        <v>45</v>
      </c>
      <c r="O1102" s="460" t="s">
        <v>46</v>
      </c>
      <c r="P1102" s="459">
        <v>6</v>
      </c>
      <c r="Q1102" s="459" t="s">
        <v>47</v>
      </c>
      <c r="R1102" s="459" t="s">
        <v>48</v>
      </c>
      <c r="S1102" s="459">
        <v>3</v>
      </c>
      <c r="T1102" s="459">
        <v>1.1000000000000001</v>
      </c>
      <c r="U1102" s="459" t="s">
        <v>56</v>
      </c>
      <c r="V1102" s="459"/>
      <c r="W1102" s="459"/>
      <c r="X1102" s="459"/>
      <c r="Y1102" s="459"/>
      <c r="Z1102" s="459"/>
      <c r="AA1102" s="459"/>
      <c r="AB1102" s="481" t="str">
        <f t="shared" si="36"/>
        <v>Магистральная</v>
      </c>
      <c r="AC1102" s="481">
        <f t="shared" si="36"/>
        <v>2</v>
      </c>
      <c r="AD1102" s="481"/>
      <c r="AE1102" s="459"/>
      <c r="AF1102" s="459"/>
      <c r="AG1102" s="459"/>
    </row>
    <row r="1103" spans="1:33" s="377" customFormat="1" ht="41.1" customHeight="1" x14ac:dyDescent="0.25">
      <c r="A1103" s="492">
        <v>1099</v>
      </c>
      <c r="B1103" s="459" t="s">
        <v>59</v>
      </c>
      <c r="C1103" s="459" t="s">
        <v>3349</v>
      </c>
      <c r="D1103" s="459">
        <v>2</v>
      </c>
      <c r="E1103" s="480"/>
      <c r="F1103" s="459"/>
      <c r="G1103" s="459"/>
      <c r="H1103" s="459" t="s">
        <v>76</v>
      </c>
      <c r="I1103" s="459" t="s">
        <v>3375</v>
      </c>
      <c r="J1103" s="460" t="s">
        <v>3376</v>
      </c>
      <c r="K1103" s="460" t="s">
        <v>3377</v>
      </c>
      <c r="L1103" s="460" t="s">
        <v>3378</v>
      </c>
      <c r="M1103" s="460"/>
      <c r="N1103" s="459" t="s">
        <v>45</v>
      </c>
      <c r="O1103" s="460" t="s">
        <v>46</v>
      </c>
      <c r="P1103" s="459">
        <v>8</v>
      </c>
      <c r="Q1103" s="459" t="s">
        <v>47</v>
      </c>
      <c r="R1103" s="459" t="s">
        <v>48</v>
      </c>
      <c r="S1103" s="459">
        <v>4</v>
      </c>
      <c r="T1103" s="459">
        <v>1.1000000000000001</v>
      </c>
      <c r="U1103" s="459" t="s">
        <v>56</v>
      </c>
      <c r="V1103" s="459"/>
      <c r="W1103" s="459"/>
      <c r="X1103" s="459"/>
      <c r="Y1103" s="459"/>
      <c r="Z1103" s="459"/>
      <c r="AA1103" s="459"/>
      <c r="AB1103" s="481" t="str">
        <f t="shared" si="36"/>
        <v>Магистральная</v>
      </c>
      <c r="AC1103" s="481">
        <f t="shared" si="36"/>
        <v>2</v>
      </c>
      <c r="AD1103" s="481"/>
      <c r="AE1103" s="459"/>
      <c r="AF1103" s="459"/>
      <c r="AG1103" s="459"/>
    </row>
    <row r="1104" spans="1:33" s="377" customFormat="1" ht="41.1" customHeight="1" x14ac:dyDescent="0.25">
      <c r="A1104" s="459">
        <v>1100</v>
      </c>
      <c r="B1104" s="459" t="s">
        <v>38</v>
      </c>
      <c r="C1104" s="459" t="s">
        <v>3349</v>
      </c>
      <c r="D1104" s="459">
        <v>14</v>
      </c>
      <c r="E1104" s="480"/>
      <c r="F1104" s="459"/>
      <c r="G1104" s="459"/>
      <c r="H1104" s="459" t="s">
        <v>40</v>
      </c>
      <c r="I1104" s="459" t="s">
        <v>3379</v>
      </c>
      <c r="J1104" s="460" t="s">
        <v>3380</v>
      </c>
      <c r="K1104" s="460" t="s">
        <v>3381</v>
      </c>
      <c r="L1104" s="485" t="s">
        <v>3382</v>
      </c>
      <c r="M1104" s="485"/>
      <c r="N1104" s="459" t="s">
        <v>45</v>
      </c>
      <c r="O1104" s="460" t="s">
        <v>46</v>
      </c>
      <c r="P1104" s="459">
        <v>8</v>
      </c>
      <c r="Q1104" s="459" t="s">
        <v>47</v>
      </c>
      <c r="R1104" s="459" t="s">
        <v>48</v>
      </c>
      <c r="S1104" s="459">
        <v>7</v>
      </c>
      <c r="T1104" s="459">
        <v>1.1000000000000001</v>
      </c>
      <c r="U1104" s="459" t="s">
        <v>56</v>
      </c>
      <c r="V1104" s="459"/>
      <c r="W1104" s="459"/>
      <c r="X1104" s="459"/>
      <c r="Y1104" s="459"/>
      <c r="Z1104" s="459"/>
      <c r="AA1104" s="459"/>
      <c r="AB1104" s="481" t="str">
        <f t="shared" si="36"/>
        <v>Магистральная</v>
      </c>
      <c r="AC1104" s="481">
        <f t="shared" si="36"/>
        <v>14</v>
      </c>
      <c r="AD1104" s="481"/>
      <c r="AE1104" s="459"/>
      <c r="AF1104" s="459"/>
      <c r="AG1104" s="459"/>
    </row>
    <row r="1105" spans="1:33" s="377" customFormat="1" ht="41.1" customHeight="1" x14ac:dyDescent="0.25">
      <c r="A1105" s="492">
        <v>1101</v>
      </c>
      <c r="B1105" s="459" t="s">
        <v>59</v>
      </c>
      <c r="C1105" s="459" t="s">
        <v>3349</v>
      </c>
      <c r="D1105" s="459">
        <v>15</v>
      </c>
      <c r="E1105" s="480"/>
      <c r="F1105" s="459"/>
      <c r="G1105" s="459"/>
      <c r="H1105" s="459" t="s">
        <v>40</v>
      </c>
      <c r="I1105" s="459" t="s">
        <v>3383</v>
      </c>
      <c r="J1105" s="460" t="s">
        <v>3384</v>
      </c>
      <c r="K1105" s="460" t="s">
        <v>3385</v>
      </c>
      <c r="L1105" s="460" t="s">
        <v>3386</v>
      </c>
      <c r="M1105" s="460"/>
      <c r="N1105" s="459" t="s">
        <v>45</v>
      </c>
      <c r="O1105" s="460" t="s">
        <v>46</v>
      </c>
      <c r="P1105" s="459">
        <v>6</v>
      </c>
      <c r="Q1105" s="459" t="s">
        <v>47</v>
      </c>
      <c r="R1105" s="459" t="s">
        <v>48</v>
      </c>
      <c r="S1105" s="459">
        <v>4</v>
      </c>
      <c r="T1105" s="459">
        <v>1.1000000000000001</v>
      </c>
      <c r="U1105" s="459" t="s">
        <v>56</v>
      </c>
      <c r="V1105" s="459"/>
      <c r="W1105" s="459"/>
      <c r="X1105" s="459"/>
      <c r="Y1105" s="459"/>
      <c r="Z1105" s="459"/>
      <c r="AA1105" s="459"/>
      <c r="AB1105" s="481" t="str">
        <f t="shared" si="36"/>
        <v>Магистральная</v>
      </c>
      <c r="AC1105" s="481">
        <f t="shared" si="36"/>
        <v>15</v>
      </c>
      <c r="AD1105" s="481"/>
      <c r="AE1105" s="459"/>
      <c r="AF1105" s="459"/>
      <c r="AG1105" s="459"/>
    </row>
    <row r="1106" spans="1:33" s="377" customFormat="1" ht="41.1" customHeight="1" x14ac:dyDescent="0.25">
      <c r="A1106" s="459">
        <v>1102</v>
      </c>
      <c r="B1106" s="459" t="s">
        <v>38</v>
      </c>
      <c r="C1106" s="459" t="s">
        <v>3349</v>
      </c>
      <c r="D1106" s="459">
        <v>17</v>
      </c>
      <c r="E1106" s="480"/>
      <c r="F1106" s="459"/>
      <c r="G1106" s="459"/>
      <c r="H1106" s="459" t="s">
        <v>40</v>
      </c>
      <c r="I1106" s="459" t="s">
        <v>3387</v>
      </c>
      <c r="J1106" s="460" t="s">
        <v>3388</v>
      </c>
      <c r="K1106" s="460" t="s">
        <v>3389</v>
      </c>
      <c r="L1106" s="460" t="s">
        <v>3390</v>
      </c>
      <c r="M1106" s="460"/>
      <c r="N1106" s="459" t="s">
        <v>45</v>
      </c>
      <c r="O1106" s="460" t="s">
        <v>46</v>
      </c>
      <c r="P1106" s="459">
        <v>4</v>
      </c>
      <c r="Q1106" s="459" t="s">
        <v>47</v>
      </c>
      <c r="R1106" s="459" t="s">
        <v>48</v>
      </c>
      <c r="S1106" s="459">
        <v>3</v>
      </c>
      <c r="T1106" s="459">
        <v>1.1000000000000001</v>
      </c>
      <c r="U1106" s="459" t="s">
        <v>56</v>
      </c>
      <c r="V1106" s="459"/>
      <c r="W1106" s="459"/>
      <c r="X1106" s="459"/>
      <c r="Y1106" s="459"/>
      <c r="Z1106" s="459"/>
      <c r="AA1106" s="459"/>
      <c r="AB1106" s="481" t="str">
        <f t="shared" ref="AB1106:AD1137" si="37">C1106</f>
        <v>Магистральная</v>
      </c>
      <c r="AC1106" s="481">
        <f t="shared" si="37"/>
        <v>17</v>
      </c>
      <c r="AD1106" s="481"/>
      <c r="AE1106" s="459"/>
      <c r="AF1106" s="459"/>
      <c r="AG1106" s="459"/>
    </row>
    <row r="1107" spans="1:33" s="377" customFormat="1" ht="41.1" customHeight="1" x14ac:dyDescent="0.25">
      <c r="A1107" s="492">
        <v>1103</v>
      </c>
      <c r="B1107" s="459" t="s">
        <v>59</v>
      </c>
      <c r="C1107" s="459" t="s">
        <v>3349</v>
      </c>
      <c r="D1107" s="459">
        <v>17</v>
      </c>
      <c r="E1107" s="480"/>
      <c r="F1107" s="459"/>
      <c r="G1107" s="459"/>
      <c r="H1107" s="459" t="s">
        <v>76</v>
      </c>
      <c r="I1107" s="459" t="s">
        <v>3391</v>
      </c>
      <c r="J1107" s="460" t="s">
        <v>3392</v>
      </c>
      <c r="K1107" s="460" t="s">
        <v>3393</v>
      </c>
      <c r="L1107" s="485" t="s">
        <v>3394</v>
      </c>
      <c r="M1107" s="485"/>
      <c r="N1107" s="459" t="s">
        <v>45</v>
      </c>
      <c r="O1107" s="460" t="s">
        <v>46</v>
      </c>
      <c r="P1107" s="459">
        <v>2</v>
      </c>
      <c r="Q1107" s="459" t="s">
        <v>47</v>
      </c>
      <c r="R1107" s="459" t="s">
        <v>48</v>
      </c>
      <c r="S1107" s="459">
        <v>1</v>
      </c>
      <c r="T1107" s="459">
        <v>1.1000000000000001</v>
      </c>
      <c r="U1107" s="459" t="s">
        <v>56</v>
      </c>
      <c r="V1107" s="459"/>
      <c r="W1107" s="459"/>
      <c r="X1107" s="459"/>
      <c r="Y1107" s="459"/>
      <c r="Z1107" s="459"/>
      <c r="AA1107" s="459"/>
      <c r="AB1107" s="481" t="str">
        <f t="shared" si="37"/>
        <v>Магистральная</v>
      </c>
      <c r="AC1107" s="481">
        <f t="shared" si="37"/>
        <v>17</v>
      </c>
      <c r="AD1107" s="481"/>
      <c r="AE1107" s="459"/>
      <c r="AF1107" s="459"/>
      <c r="AG1107" s="459"/>
    </row>
    <row r="1108" spans="1:33" s="377" customFormat="1" ht="41.1" customHeight="1" x14ac:dyDescent="0.25">
      <c r="A1108" s="459">
        <v>1104</v>
      </c>
      <c r="B1108" s="459" t="s">
        <v>38</v>
      </c>
      <c r="C1108" s="459" t="s">
        <v>3349</v>
      </c>
      <c r="D1108" s="459">
        <v>21</v>
      </c>
      <c r="E1108" s="480"/>
      <c r="F1108" s="459"/>
      <c r="G1108" s="459"/>
      <c r="H1108" s="459" t="s">
        <v>76</v>
      </c>
      <c r="I1108" s="459" t="s">
        <v>368</v>
      </c>
      <c r="J1108" s="460" t="s">
        <v>369</v>
      </c>
      <c r="K1108" s="460" t="s">
        <v>370</v>
      </c>
      <c r="L1108" s="485" t="s">
        <v>3395</v>
      </c>
      <c r="M1108" s="485"/>
      <c r="N1108" s="459" t="s">
        <v>45</v>
      </c>
      <c r="O1108" s="460" t="s">
        <v>46</v>
      </c>
      <c r="P1108" s="459">
        <v>12</v>
      </c>
      <c r="Q1108" s="459" t="s">
        <v>47</v>
      </c>
      <c r="R1108" s="459" t="s">
        <v>48</v>
      </c>
      <c r="S1108" s="459">
        <v>1</v>
      </c>
      <c r="T1108" s="459">
        <v>1.1000000000000001</v>
      </c>
      <c r="U1108" s="459" t="s">
        <v>56</v>
      </c>
      <c r="V1108" s="459"/>
      <c r="W1108" s="459"/>
      <c r="X1108" s="459"/>
      <c r="Y1108" s="459"/>
      <c r="Z1108" s="459"/>
      <c r="AA1108" s="459"/>
      <c r="AB1108" s="481" t="str">
        <f t="shared" si="37"/>
        <v>Магистральная</v>
      </c>
      <c r="AC1108" s="481">
        <f t="shared" si="37"/>
        <v>21</v>
      </c>
      <c r="AD1108" s="481"/>
      <c r="AE1108" s="459"/>
      <c r="AF1108" s="459"/>
      <c r="AG1108" s="459"/>
    </row>
    <row r="1109" spans="1:33" s="377" customFormat="1" ht="41.1" customHeight="1" x14ac:dyDescent="0.25">
      <c r="A1109" s="492">
        <v>1105</v>
      </c>
      <c r="B1109" s="459" t="s">
        <v>59</v>
      </c>
      <c r="C1109" s="459" t="s">
        <v>3396</v>
      </c>
      <c r="D1109" s="459" t="s">
        <v>3397</v>
      </c>
      <c r="E1109" s="480"/>
      <c r="F1109" s="459"/>
      <c r="G1109" s="459"/>
      <c r="H1109" s="459" t="s">
        <v>40</v>
      </c>
      <c r="I1109" s="459" t="s">
        <v>2071</v>
      </c>
      <c r="J1109" s="460" t="s">
        <v>2072</v>
      </c>
      <c r="K1109" s="460" t="s">
        <v>2073</v>
      </c>
      <c r="L1109" s="460" t="s">
        <v>2074</v>
      </c>
      <c r="M1109" s="460"/>
      <c r="N1109" s="459" t="s">
        <v>45</v>
      </c>
      <c r="O1109" s="460" t="s">
        <v>46</v>
      </c>
      <c r="P1109" s="459">
        <v>10</v>
      </c>
      <c r="Q1109" s="459" t="s">
        <v>47</v>
      </c>
      <c r="R1109" s="459" t="s">
        <v>48</v>
      </c>
      <c r="S1109" s="459">
        <v>5</v>
      </c>
      <c r="T1109" s="459">
        <v>1.1000000000000001</v>
      </c>
      <c r="U1109" s="459" t="s">
        <v>56</v>
      </c>
      <c r="V1109" s="459">
        <v>1</v>
      </c>
      <c r="W1109" s="459">
        <v>1.1000000000000001</v>
      </c>
      <c r="X1109" s="459" t="s">
        <v>49</v>
      </c>
      <c r="Y1109" s="459"/>
      <c r="Z1109" s="459"/>
      <c r="AA1109" s="459"/>
      <c r="AB1109" s="481" t="str">
        <f t="shared" si="37"/>
        <v>Магистральный пр-д</v>
      </c>
      <c r="AC1109" s="481" t="str">
        <f t="shared" si="37"/>
        <v>7А</v>
      </c>
      <c r="AD1109" s="481"/>
      <c r="AE1109" s="459" t="s">
        <v>3398</v>
      </c>
      <c r="AF1109" s="459" t="s">
        <v>3399</v>
      </c>
      <c r="AG1109" s="459" t="s">
        <v>3400</v>
      </c>
    </row>
    <row r="1110" spans="1:33" s="377" customFormat="1" ht="41.1" customHeight="1" x14ac:dyDescent="0.25">
      <c r="A1110" s="459">
        <v>1106</v>
      </c>
      <c r="B1110" s="459" t="s">
        <v>38</v>
      </c>
      <c r="C1110" s="459" t="s">
        <v>3396</v>
      </c>
      <c r="D1110" s="459">
        <v>11</v>
      </c>
      <c r="E1110" s="480" t="s">
        <v>3401</v>
      </c>
      <c r="F1110" s="459"/>
      <c r="G1110" s="459"/>
      <c r="H1110" s="459" t="s">
        <v>40</v>
      </c>
      <c r="I1110" s="459" t="s">
        <v>3402</v>
      </c>
      <c r="J1110" s="460" t="s">
        <v>461</v>
      </c>
      <c r="K1110" s="460" t="s">
        <v>1257</v>
      </c>
      <c r="L1110" s="460" t="s">
        <v>1258</v>
      </c>
      <c r="M1110" s="460"/>
      <c r="N1110" s="459" t="s">
        <v>45</v>
      </c>
      <c r="O1110" s="460" t="s">
        <v>46</v>
      </c>
      <c r="P1110" s="459">
        <v>2</v>
      </c>
      <c r="Q1110" s="459" t="s">
        <v>47</v>
      </c>
      <c r="R1110" s="459" t="s">
        <v>48</v>
      </c>
      <c r="S1110" s="459">
        <v>1</v>
      </c>
      <c r="T1110" s="459">
        <v>1.1000000000000001</v>
      </c>
      <c r="U1110" s="459" t="s">
        <v>56</v>
      </c>
      <c r="V1110" s="459"/>
      <c r="W1110" s="459"/>
      <c r="X1110" s="459"/>
      <c r="Y1110" s="459"/>
      <c r="Z1110" s="459"/>
      <c r="AA1110" s="459"/>
      <c r="AB1110" s="481" t="str">
        <f t="shared" si="37"/>
        <v>Магистральный пр-д</v>
      </c>
      <c r="AC1110" s="481">
        <f t="shared" si="37"/>
        <v>11</v>
      </c>
      <c r="AD1110" s="481" t="str">
        <f>E1110</f>
        <v>Е</v>
      </c>
      <c r="AE1110" s="459"/>
      <c r="AF1110" s="459"/>
      <c r="AG1110" s="459"/>
    </row>
    <row r="1111" spans="1:33" s="377" customFormat="1" ht="41.1" customHeight="1" x14ac:dyDescent="0.25">
      <c r="A1111" s="492">
        <v>1107</v>
      </c>
      <c r="B1111" s="459" t="s">
        <v>59</v>
      </c>
      <c r="C1111" s="459" t="s">
        <v>3396</v>
      </c>
      <c r="D1111" s="459">
        <v>11</v>
      </c>
      <c r="E1111" s="480" t="s">
        <v>797</v>
      </c>
      <c r="F1111" s="459"/>
      <c r="G1111" s="459"/>
      <c r="H1111" s="459" t="s">
        <v>40</v>
      </c>
      <c r="I1111" s="459" t="s">
        <v>3403</v>
      </c>
      <c r="J1111" s="460" t="s">
        <v>2764</v>
      </c>
      <c r="K1111" s="460" t="s">
        <v>3404</v>
      </c>
      <c r="L1111" s="485" t="s">
        <v>3405</v>
      </c>
      <c r="M1111" s="485"/>
      <c r="N1111" s="459" t="s">
        <v>45</v>
      </c>
      <c r="O1111" s="460" t="s">
        <v>46</v>
      </c>
      <c r="P1111" s="459">
        <v>4</v>
      </c>
      <c r="Q1111" s="459" t="s">
        <v>47</v>
      </c>
      <c r="R1111" s="459" t="s">
        <v>48</v>
      </c>
      <c r="S1111" s="459">
        <v>2</v>
      </c>
      <c r="T1111" s="459">
        <v>1.1000000000000001</v>
      </c>
      <c r="U1111" s="459" t="s">
        <v>56</v>
      </c>
      <c r="V1111" s="459">
        <v>2</v>
      </c>
      <c r="W1111" s="459">
        <v>1.1000000000000001</v>
      </c>
      <c r="X1111" s="459" t="s">
        <v>66</v>
      </c>
      <c r="Y1111" s="459"/>
      <c r="Z1111" s="459"/>
      <c r="AA1111" s="459"/>
      <c r="AB1111" s="481" t="str">
        <f t="shared" si="37"/>
        <v>Магистральный пр-д</v>
      </c>
      <c r="AC1111" s="481">
        <f t="shared" si="37"/>
        <v>11</v>
      </c>
      <c r="AD1111" s="481" t="str">
        <f>E1111</f>
        <v>В</v>
      </c>
      <c r="AE1111" s="459"/>
      <c r="AF1111" s="459"/>
      <c r="AG1111" s="459"/>
    </row>
    <row r="1112" spans="1:33" s="377" customFormat="1" ht="41.1" customHeight="1" x14ac:dyDescent="0.25">
      <c r="A1112" s="459">
        <v>1108</v>
      </c>
      <c r="B1112" s="459" t="s">
        <v>38</v>
      </c>
      <c r="C1112" s="459" t="s">
        <v>3396</v>
      </c>
      <c r="D1112" s="459">
        <v>13</v>
      </c>
      <c r="E1112" s="480" t="s">
        <v>3401</v>
      </c>
      <c r="F1112" s="459"/>
      <c r="G1112" s="459"/>
      <c r="H1112" s="459" t="s">
        <v>40</v>
      </c>
      <c r="I1112" s="459" t="s">
        <v>155</v>
      </c>
      <c r="J1112" s="460" t="s">
        <v>156</v>
      </c>
      <c r="K1112" s="460" t="s">
        <v>157</v>
      </c>
      <c r="L1112" s="485" t="s">
        <v>158</v>
      </c>
      <c r="M1112" s="485"/>
      <c r="N1112" s="459" t="s">
        <v>45</v>
      </c>
      <c r="O1112" s="460" t="s">
        <v>46</v>
      </c>
      <c r="P1112" s="459">
        <v>4</v>
      </c>
      <c r="Q1112" s="459" t="s">
        <v>47</v>
      </c>
      <c r="R1112" s="459" t="s">
        <v>48</v>
      </c>
      <c r="S1112" s="459">
        <v>1</v>
      </c>
      <c r="T1112" s="459">
        <v>1.1000000000000001</v>
      </c>
      <c r="U1112" s="459" t="s">
        <v>56</v>
      </c>
      <c r="V1112" s="459"/>
      <c r="W1112" s="459"/>
      <c r="X1112" s="459"/>
      <c r="Y1112" s="459"/>
      <c r="Z1112" s="459"/>
      <c r="AA1112" s="459"/>
      <c r="AB1112" s="481" t="str">
        <f t="shared" si="37"/>
        <v>Магистральный пр-д</v>
      </c>
      <c r="AC1112" s="481">
        <f t="shared" si="37"/>
        <v>13</v>
      </c>
      <c r="AD1112" s="481" t="str">
        <f>E1112</f>
        <v>Е</v>
      </c>
      <c r="AE1112" s="459"/>
      <c r="AF1112" s="459"/>
      <c r="AG1112" s="459"/>
    </row>
    <row r="1113" spans="1:33" s="377" customFormat="1" ht="41.1" customHeight="1" x14ac:dyDescent="0.25">
      <c r="A1113" s="492">
        <v>1109</v>
      </c>
      <c r="B1113" s="459" t="s">
        <v>59</v>
      </c>
      <c r="C1113" s="459" t="s">
        <v>3396</v>
      </c>
      <c r="D1113" s="459">
        <v>21</v>
      </c>
      <c r="E1113" s="480"/>
      <c r="F1113" s="459"/>
      <c r="G1113" s="459"/>
      <c r="H1113" s="459" t="s">
        <v>40</v>
      </c>
      <c r="I1113" s="459" t="s">
        <v>2071</v>
      </c>
      <c r="J1113" s="460" t="s">
        <v>2072</v>
      </c>
      <c r="K1113" s="460" t="s">
        <v>2073</v>
      </c>
      <c r="L1113" s="485" t="s">
        <v>2074</v>
      </c>
      <c r="M1113" s="485"/>
      <c r="N1113" s="459" t="s">
        <v>45</v>
      </c>
      <c r="O1113" s="460" t="s">
        <v>46</v>
      </c>
      <c r="P1113" s="459">
        <v>89</v>
      </c>
      <c r="Q1113" s="459" t="s">
        <v>133</v>
      </c>
      <c r="R1113" s="459" t="s">
        <v>48</v>
      </c>
      <c r="S1113" s="459">
        <v>6</v>
      </c>
      <c r="T1113" s="459">
        <v>1.1000000000000001</v>
      </c>
      <c r="U1113" s="459" t="s">
        <v>56</v>
      </c>
      <c r="V1113" s="459" t="s">
        <v>16824</v>
      </c>
      <c r="W1113" s="459">
        <v>1.1000000000000001</v>
      </c>
      <c r="X1113" s="459" t="s">
        <v>16823</v>
      </c>
      <c r="Y1113" s="459">
        <v>1</v>
      </c>
      <c r="Z1113" s="459">
        <v>8</v>
      </c>
      <c r="AA1113" s="459" t="s">
        <v>49</v>
      </c>
      <c r="AB1113" s="481" t="str">
        <f t="shared" si="37"/>
        <v>Магистральный пр-д</v>
      </c>
      <c r="AC1113" s="481">
        <f t="shared" si="37"/>
        <v>21</v>
      </c>
      <c r="AD1113" s="481"/>
      <c r="AE1113" s="459" t="s">
        <v>3406</v>
      </c>
      <c r="AF1113" s="459" t="s">
        <v>3407</v>
      </c>
      <c r="AG1113" s="459" t="s">
        <v>3408</v>
      </c>
    </row>
    <row r="1114" spans="1:33" s="377" customFormat="1" ht="41.1" customHeight="1" x14ac:dyDescent="0.25">
      <c r="A1114" s="459">
        <v>1110</v>
      </c>
      <c r="B1114" s="459" t="s">
        <v>38</v>
      </c>
      <c r="C1114" s="459" t="s">
        <v>3396</v>
      </c>
      <c r="D1114" s="459">
        <v>10</v>
      </c>
      <c r="E1114" s="480"/>
      <c r="F1114" s="459"/>
      <c r="G1114" s="459"/>
      <c r="H1114" s="459" t="s">
        <v>40</v>
      </c>
      <c r="I1114" s="435" t="s">
        <v>227</v>
      </c>
      <c r="J1114" s="460" t="s">
        <v>228</v>
      </c>
      <c r="K1114" s="460" t="s">
        <v>229</v>
      </c>
      <c r="L1114" s="462" t="s">
        <v>962</v>
      </c>
      <c r="M1114" s="460"/>
      <c r="N1114" s="459" t="s">
        <v>45</v>
      </c>
      <c r="O1114" s="460" t="s">
        <v>46</v>
      </c>
      <c r="P1114" s="459">
        <v>6</v>
      </c>
      <c r="Q1114" s="459" t="s">
        <v>47</v>
      </c>
      <c r="R1114" s="459" t="s">
        <v>48</v>
      </c>
      <c r="S1114" s="459">
        <v>1</v>
      </c>
      <c r="T1114" s="459">
        <v>1.1000000000000001</v>
      </c>
      <c r="U1114" s="459" t="s">
        <v>56</v>
      </c>
      <c r="V1114" s="459"/>
      <c r="W1114" s="459"/>
      <c r="X1114" s="459"/>
      <c r="Y1114" s="459"/>
      <c r="Z1114" s="459"/>
      <c r="AA1114" s="459"/>
      <c r="AB1114" s="481" t="str">
        <f t="shared" si="37"/>
        <v>Магистральный пр-д</v>
      </c>
      <c r="AC1114" s="481">
        <f t="shared" si="37"/>
        <v>10</v>
      </c>
      <c r="AD1114" s="481"/>
      <c r="AE1114" s="459"/>
      <c r="AF1114" s="459"/>
      <c r="AG1114" s="459"/>
    </row>
    <row r="1115" spans="1:33" s="377" customFormat="1" ht="46.5" customHeight="1" x14ac:dyDescent="0.25">
      <c r="A1115" s="492">
        <v>1111</v>
      </c>
      <c r="B1115" s="459" t="s">
        <v>59</v>
      </c>
      <c r="C1115" s="459" t="s">
        <v>3396</v>
      </c>
      <c r="D1115" s="459">
        <v>16</v>
      </c>
      <c r="E1115" s="480" t="s">
        <v>877</v>
      </c>
      <c r="F1115" s="459"/>
      <c r="G1115" s="459"/>
      <c r="H1115" s="459" t="s">
        <v>40</v>
      </c>
      <c r="I1115" s="459" t="s">
        <v>2071</v>
      </c>
      <c r="J1115" s="460" t="s">
        <v>2072</v>
      </c>
      <c r="K1115" s="460" t="s">
        <v>2073</v>
      </c>
      <c r="L1115" s="460" t="s">
        <v>2074</v>
      </c>
      <c r="M1115" s="460"/>
      <c r="N1115" s="459" t="s">
        <v>45</v>
      </c>
      <c r="O1115" s="460" t="s">
        <v>46</v>
      </c>
      <c r="P1115" s="459">
        <v>80</v>
      </c>
      <c r="Q1115" s="459" t="s">
        <v>47</v>
      </c>
      <c r="R1115" s="459" t="s">
        <v>1438</v>
      </c>
      <c r="S1115" s="459">
        <v>7</v>
      </c>
      <c r="T1115" s="459">
        <v>1.1000000000000001</v>
      </c>
      <c r="U1115" s="459" t="s">
        <v>56</v>
      </c>
      <c r="V1115" s="459" t="s">
        <v>16824</v>
      </c>
      <c r="W1115" s="459">
        <v>1.1000000000000001</v>
      </c>
      <c r="X1115" s="459" t="s">
        <v>16823</v>
      </c>
      <c r="Y1115" s="459"/>
      <c r="Z1115" s="459"/>
      <c r="AA1115" s="459"/>
      <c r="AB1115" s="481" t="str">
        <f t="shared" si="37"/>
        <v>Магистральный пр-д</v>
      </c>
      <c r="AC1115" s="481">
        <f t="shared" si="37"/>
        <v>16</v>
      </c>
      <c r="AD1115" s="481" t="str">
        <f>E1115</f>
        <v>Д</v>
      </c>
      <c r="AE1115" s="459" t="s">
        <v>3409</v>
      </c>
      <c r="AF1115" s="459" t="s">
        <v>3410</v>
      </c>
      <c r="AG1115" s="459" t="s">
        <v>3411</v>
      </c>
    </row>
    <row r="1116" spans="1:33" s="377" customFormat="1" ht="41.1" customHeight="1" x14ac:dyDescent="0.25">
      <c r="A1116" s="459">
        <v>1112</v>
      </c>
      <c r="B1116" s="459" t="s">
        <v>38</v>
      </c>
      <c r="C1116" s="459" t="s">
        <v>3396</v>
      </c>
      <c r="D1116" s="459">
        <v>18</v>
      </c>
      <c r="E1116" s="480">
        <v>31</v>
      </c>
      <c r="F1116" s="459"/>
      <c r="G1116" s="459"/>
      <c r="H1116" s="459" t="s">
        <v>40</v>
      </c>
      <c r="I1116" s="459" t="s">
        <v>2071</v>
      </c>
      <c r="J1116" s="460" t="s">
        <v>2072</v>
      </c>
      <c r="K1116" s="460" t="s">
        <v>2073</v>
      </c>
      <c r="L1116" s="460" t="s">
        <v>2074</v>
      </c>
      <c r="M1116" s="460"/>
      <c r="N1116" s="459" t="s">
        <v>45</v>
      </c>
      <c r="O1116" s="460" t="s">
        <v>46</v>
      </c>
      <c r="P1116" s="459">
        <v>2</v>
      </c>
      <c r="Q1116" s="459" t="s">
        <v>47</v>
      </c>
      <c r="R1116" s="459" t="s">
        <v>48</v>
      </c>
      <c r="S1116" s="459">
        <v>1</v>
      </c>
      <c r="T1116" s="459">
        <v>1.1000000000000001</v>
      </c>
      <c r="U1116" s="459" t="s">
        <v>56</v>
      </c>
      <c r="V1116" s="459"/>
      <c r="W1116" s="459"/>
      <c r="X1116" s="459"/>
      <c r="Y1116" s="459"/>
      <c r="Z1116" s="459"/>
      <c r="AA1116" s="459"/>
      <c r="AB1116" s="481" t="str">
        <f t="shared" si="37"/>
        <v>Магистральный пр-д</v>
      </c>
      <c r="AC1116" s="481">
        <f t="shared" si="37"/>
        <v>18</v>
      </c>
      <c r="AD1116" s="481">
        <v>31</v>
      </c>
      <c r="AE1116" s="459"/>
      <c r="AF1116" s="459"/>
      <c r="AG1116" s="459"/>
    </row>
    <row r="1117" spans="1:33" s="377" customFormat="1" ht="41.1" customHeight="1" x14ac:dyDescent="0.25">
      <c r="A1117" s="492">
        <v>1113</v>
      </c>
      <c r="B1117" s="459" t="s">
        <v>38</v>
      </c>
      <c r="C1117" s="459" t="s">
        <v>3396</v>
      </c>
      <c r="D1117" s="459">
        <v>2</v>
      </c>
      <c r="E1117" s="480" t="s">
        <v>797</v>
      </c>
      <c r="F1117" s="459"/>
      <c r="G1117" s="459"/>
      <c r="H1117" s="459" t="s">
        <v>40</v>
      </c>
      <c r="I1117" s="459" t="s">
        <v>3412</v>
      </c>
      <c r="J1117" s="460" t="s">
        <v>3413</v>
      </c>
      <c r="K1117" s="460" t="s">
        <v>3414</v>
      </c>
      <c r="L1117" s="485" t="s">
        <v>3415</v>
      </c>
      <c r="M1117" s="485"/>
      <c r="N1117" s="459" t="s">
        <v>45</v>
      </c>
      <c r="O1117" s="460" t="s">
        <v>46</v>
      </c>
      <c r="P1117" s="459">
        <v>8</v>
      </c>
      <c r="Q1117" s="459" t="s">
        <v>47</v>
      </c>
      <c r="R1117" s="459" t="s">
        <v>48</v>
      </c>
      <c r="S1117" s="459">
        <v>4</v>
      </c>
      <c r="T1117" s="459">
        <v>1.1000000000000001</v>
      </c>
      <c r="U1117" s="459" t="s">
        <v>56</v>
      </c>
      <c r="V1117" s="459"/>
      <c r="W1117" s="459"/>
      <c r="X1117" s="459"/>
      <c r="Y1117" s="459"/>
      <c r="Z1117" s="459"/>
      <c r="AA1117" s="459"/>
      <c r="AB1117" s="481" t="str">
        <f t="shared" si="37"/>
        <v>Магистральный пр-д</v>
      </c>
      <c r="AC1117" s="481">
        <f t="shared" si="37"/>
        <v>2</v>
      </c>
      <c r="AD1117" s="481" t="str">
        <f>E1117</f>
        <v>В</v>
      </c>
      <c r="AE1117" s="459"/>
      <c r="AF1117" s="459"/>
      <c r="AG1117" s="459"/>
    </row>
    <row r="1118" spans="1:33" s="377" customFormat="1" ht="41.1" customHeight="1" x14ac:dyDescent="0.25">
      <c r="A1118" s="459">
        <v>1114</v>
      </c>
      <c r="B1118" s="459" t="s">
        <v>59</v>
      </c>
      <c r="C1118" s="459" t="s">
        <v>3396</v>
      </c>
      <c r="D1118" s="459">
        <v>17</v>
      </c>
      <c r="E1118" s="480" t="s">
        <v>792</v>
      </c>
      <c r="F1118" s="459"/>
      <c r="G1118" s="459"/>
      <c r="H1118" s="459" t="s">
        <v>40</v>
      </c>
      <c r="I1118" s="459" t="s">
        <v>3416</v>
      </c>
      <c r="J1118" s="460" t="s">
        <v>3417</v>
      </c>
      <c r="K1118" s="460" t="s">
        <v>3418</v>
      </c>
      <c r="L1118" s="485" t="s">
        <v>3419</v>
      </c>
      <c r="M1118" s="485"/>
      <c r="N1118" s="459" t="s">
        <v>45</v>
      </c>
      <c r="O1118" s="460" t="s">
        <v>46</v>
      </c>
      <c r="P1118" s="459">
        <v>2</v>
      </c>
      <c r="Q1118" s="459" t="s">
        <v>47</v>
      </c>
      <c r="R1118" s="459" t="s">
        <v>48</v>
      </c>
      <c r="S1118" s="459">
        <v>1</v>
      </c>
      <c r="T1118" s="459">
        <v>1.1000000000000001</v>
      </c>
      <c r="U1118" s="459" t="s">
        <v>56</v>
      </c>
      <c r="V1118" s="459"/>
      <c r="W1118" s="459"/>
      <c r="X1118" s="459"/>
      <c r="Y1118" s="459"/>
      <c r="Z1118" s="459"/>
      <c r="AA1118" s="459"/>
      <c r="AB1118" s="481" t="str">
        <f t="shared" si="37"/>
        <v>Магистральный пр-д</v>
      </c>
      <c r="AC1118" s="481">
        <f t="shared" si="37"/>
        <v>17</v>
      </c>
      <c r="AD1118" s="481" t="str">
        <f>E1118</f>
        <v>Б</v>
      </c>
      <c r="AE1118" s="459"/>
      <c r="AF1118" s="459"/>
      <c r="AG1118" s="459"/>
    </row>
    <row r="1119" spans="1:33" s="377" customFormat="1" ht="41.1" customHeight="1" x14ac:dyDescent="0.25">
      <c r="A1119" s="492">
        <v>1115</v>
      </c>
      <c r="B1119" s="459" t="s">
        <v>38</v>
      </c>
      <c r="C1119" s="459" t="s">
        <v>3396</v>
      </c>
      <c r="D1119" s="459">
        <v>18</v>
      </c>
      <c r="E1119" s="480">
        <v>30</v>
      </c>
      <c r="F1119" s="459"/>
      <c r="G1119" s="459"/>
      <c r="H1119" s="459" t="s">
        <v>40</v>
      </c>
      <c r="I1119" s="459" t="s">
        <v>3420</v>
      </c>
      <c r="J1119" s="460" t="s">
        <v>233</v>
      </c>
      <c r="K1119" s="460" t="s">
        <v>234</v>
      </c>
      <c r="L1119" s="485" t="s">
        <v>3421</v>
      </c>
      <c r="M1119" s="485"/>
      <c r="N1119" s="459" t="s">
        <v>45</v>
      </c>
      <c r="O1119" s="460" t="s">
        <v>46</v>
      </c>
      <c r="P1119" s="459">
        <v>4</v>
      </c>
      <c r="Q1119" s="459" t="s">
        <v>47</v>
      </c>
      <c r="R1119" s="459" t="s">
        <v>48</v>
      </c>
      <c r="S1119" s="459">
        <v>1</v>
      </c>
      <c r="T1119" s="459">
        <v>1.1000000000000001</v>
      </c>
      <c r="U1119" s="459" t="s">
        <v>56</v>
      </c>
      <c r="V1119" s="459"/>
      <c r="W1119" s="459"/>
      <c r="X1119" s="459"/>
      <c r="Y1119" s="459"/>
      <c r="Z1119" s="459"/>
      <c r="AA1119" s="459"/>
      <c r="AB1119" s="481" t="str">
        <f t="shared" si="37"/>
        <v>Магистральный пр-д</v>
      </c>
      <c r="AC1119" s="481">
        <f t="shared" si="37"/>
        <v>18</v>
      </c>
      <c r="AD1119" s="481">
        <v>30</v>
      </c>
      <c r="AE1119" s="459"/>
      <c r="AF1119" s="459"/>
      <c r="AG1119" s="459"/>
    </row>
    <row r="1120" spans="1:33" s="377" customFormat="1" ht="41.1" customHeight="1" x14ac:dyDescent="0.25">
      <c r="A1120" s="459">
        <v>1116</v>
      </c>
      <c r="B1120" s="459" t="s">
        <v>59</v>
      </c>
      <c r="C1120" s="459" t="s">
        <v>3396</v>
      </c>
      <c r="D1120" s="459">
        <v>18</v>
      </c>
      <c r="E1120" s="480">
        <v>30</v>
      </c>
      <c r="F1120" s="459"/>
      <c r="G1120" s="459"/>
      <c r="H1120" s="459" t="s">
        <v>40</v>
      </c>
      <c r="I1120" s="459" t="s">
        <v>3818</v>
      </c>
      <c r="J1120" s="460" t="s">
        <v>3819</v>
      </c>
      <c r="K1120" s="460" t="s">
        <v>3820</v>
      </c>
      <c r="L1120" s="486" t="s">
        <v>3821</v>
      </c>
      <c r="M1120" s="460"/>
      <c r="N1120" s="459" t="s">
        <v>45</v>
      </c>
      <c r="O1120" s="460" t="s">
        <v>46</v>
      </c>
      <c r="P1120" s="459">
        <v>4</v>
      </c>
      <c r="Q1120" s="459" t="s">
        <v>47</v>
      </c>
      <c r="R1120" s="459" t="s">
        <v>48</v>
      </c>
      <c r="S1120" s="459">
        <v>1</v>
      </c>
      <c r="T1120" s="459">
        <v>1.1000000000000001</v>
      </c>
      <c r="U1120" s="459" t="s">
        <v>56</v>
      </c>
      <c r="V1120" s="459"/>
      <c r="W1120" s="459"/>
      <c r="X1120" s="459"/>
      <c r="Y1120" s="459"/>
      <c r="Z1120" s="459"/>
      <c r="AA1120" s="459"/>
      <c r="AB1120" s="481" t="str">
        <f t="shared" si="37"/>
        <v>Магистральный пр-д</v>
      </c>
      <c r="AC1120" s="481">
        <f t="shared" si="37"/>
        <v>18</v>
      </c>
      <c r="AD1120" s="481">
        <v>30</v>
      </c>
      <c r="AE1120" s="459"/>
      <c r="AF1120" s="459"/>
      <c r="AG1120" s="459"/>
    </row>
    <row r="1121" spans="1:33" s="377" customFormat="1" ht="60.75" customHeight="1" x14ac:dyDescent="0.25">
      <c r="A1121" s="492">
        <v>1117</v>
      </c>
      <c r="B1121" s="459" t="s">
        <v>59</v>
      </c>
      <c r="C1121" s="459" t="s">
        <v>3396</v>
      </c>
      <c r="D1121" s="459">
        <v>18</v>
      </c>
      <c r="E1121" s="480">
        <v>27</v>
      </c>
      <c r="F1121" s="459"/>
      <c r="G1121" s="459"/>
      <c r="H1121" s="459" t="s">
        <v>40</v>
      </c>
      <c r="I1121" s="459" t="s">
        <v>1185</v>
      </c>
      <c r="J1121" s="460" t="s">
        <v>1186</v>
      </c>
      <c r="K1121" s="460" t="s">
        <v>1187</v>
      </c>
      <c r="L1121" s="460" t="s">
        <v>1188</v>
      </c>
      <c r="M1121" s="460"/>
      <c r="N1121" s="459" t="s">
        <v>45</v>
      </c>
      <c r="O1121" s="460" t="s">
        <v>46</v>
      </c>
      <c r="P1121" s="459">
        <v>4</v>
      </c>
      <c r="Q1121" s="459" t="s">
        <v>47</v>
      </c>
      <c r="R1121" s="459" t="s">
        <v>48</v>
      </c>
      <c r="S1121" s="459">
        <v>1</v>
      </c>
      <c r="T1121" s="459">
        <v>1.1000000000000001</v>
      </c>
      <c r="U1121" s="459" t="s">
        <v>56</v>
      </c>
      <c r="V1121" s="459">
        <v>2</v>
      </c>
      <c r="W1121" s="459">
        <v>1.1000000000000001</v>
      </c>
      <c r="X1121" s="459" t="s">
        <v>66</v>
      </c>
      <c r="Y1121" s="459"/>
      <c r="Z1121" s="459"/>
      <c r="AA1121" s="459"/>
      <c r="AB1121" s="481" t="str">
        <f t="shared" si="37"/>
        <v>Магистральный пр-д</v>
      </c>
      <c r="AC1121" s="481">
        <f t="shared" si="37"/>
        <v>18</v>
      </c>
      <c r="AD1121" s="481">
        <v>27</v>
      </c>
      <c r="AE1121" s="459" t="s">
        <v>18064</v>
      </c>
      <c r="AF1121" s="459"/>
      <c r="AG1121" s="459"/>
    </row>
    <row r="1122" spans="1:33" s="377" customFormat="1" ht="41.1" customHeight="1" x14ac:dyDescent="0.25">
      <c r="A1122" s="459">
        <v>1118</v>
      </c>
      <c r="B1122" s="459" t="s">
        <v>38</v>
      </c>
      <c r="C1122" s="459" t="s">
        <v>3396</v>
      </c>
      <c r="D1122" s="459">
        <v>18</v>
      </c>
      <c r="E1122" s="480">
        <v>29</v>
      </c>
      <c r="F1122" s="459"/>
      <c r="G1122" s="459"/>
      <c r="H1122" s="459" t="s">
        <v>40</v>
      </c>
      <c r="I1122" s="459" t="s">
        <v>1036</v>
      </c>
      <c r="J1122" s="460" t="s">
        <v>1037</v>
      </c>
      <c r="K1122" s="460" t="s">
        <v>1038</v>
      </c>
      <c r="L1122" s="460" t="s">
        <v>3422</v>
      </c>
      <c r="M1122" s="460"/>
      <c r="N1122" s="459" t="s">
        <v>45</v>
      </c>
      <c r="O1122" s="460" t="s">
        <v>46</v>
      </c>
      <c r="P1122" s="459">
        <v>4</v>
      </c>
      <c r="Q1122" s="459" t="s">
        <v>47</v>
      </c>
      <c r="R1122" s="459" t="s">
        <v>48</v>
      </c>
      <c r="S1122" s="459">
        <v>1</v>
      </c>
      <c r="T1122" s="459">
        <v>1.1000000000000001</v>
      </c>
      <c r="U1122" s="459" t="s">
        <v>56</v>
      </c>
      <c r="V1122" s="459"/>
      <c r="W1122" s="459"/>
      <c r="X1122" s="459"/>
      <c r="Y1122" s="459"/>
      <c r="Z1122" s="459"/>
      <c r="AA1122" s="459"/>
      <c r="AB1122" s="481" t="str">
        <f t="shared" si="37"/>
        <v>Магистральный пр-д</v>
      </c>
      <c r="AC1122" s="481">
        <f t="shared" si="37"/>
        <v>18</v>
      </c>
      <c r="AD1122" s="481">
        <v>29</v>
      </c>
      <c r="AE1122" s="459"/>
      <c r="AF1122" s="459"/>
      <c r="AG1122" s="459"/>
    </row>
    <row r="1123" spans="1:33" s="377" customFormat="1" ht="41.1" customHeight="1" x14ac:dyDescent="0.25">
      <c r="A1123" s="492">
        <v>1119</v>
      </c>
      <c r="B1123" s="459" t="s">
        <v>38</v>
      </c>
      <c r="C1123" s="459" t="s">
        <v>3396</v>
      </c>
      <c r="D1123" s="459" t="s">
        <v>3423</v>
      </c>
      <c r="E1123" s="480"/>
      <c r="F1123" s="459"/>
      <c r="G1123" s="459"/>
      <c r="H1123" s="459" t="s">
        <v>40</v>
      </c>
      <c r="I1123" s="459" t="s">
        <v>1036</v>
      </c>
      <c r="J1123" s="460" t="s">
        <v>1037</v>
      </c>
      <c r="K1123" s="460" t="s">
        <v>1038</v>
      </c>
      <c r="L1123" s="460" t="s">
        <v>3422</v>
      </c>
      <c r="M1123" s="460"/>
      <c r="N1123" s="459" t="s">
        <v>45</v>
      </c>
      <c r="O1123" s="460" t="s">
        <v>46</v>
      </c>
      <c r="P1123" s="459">
        <v>4</v>
      </c>
      <c r="Q1123" s="459" t="s">
        <v>47</v>
      </c>
      <c r="R1123" s="459" t="s">
        <v>48</v>
      </c>
      <c r="S1123" s="459">
        <v>1</v>
      </c>
      <c r="T1123" s="459">
        <v>1.1000000000000001</v>
      </c>
      <c r="U1123" s="459" t="s">
        <v>56</v>
      </c>
      <c r="V1123" s="459"/>
      <c r="W1123" s="459"/>
      <c r="X1123" s="459"/>
      <c r="Y1123" s="459"/>
      <c r="Z1123" s="459"/>
      <c r="AA1123" s="459"/>
      <c r="AB1123" s="481" t="str">
        <f t="shared" si="37"/>
        <v>Магистральный пр-д</v>
      </c>
      <c r="AC1123" s="481" t="str">
        <f t="shared" si="37"/>
        <v>18/22</v>
      </c>
      <c r="AD1123" s="481"/>
      <c r="AE1123" s="459"/>
      <c r="AF1123" s="459"/>
      <c r="AG1123" s="459"/>
    </row>
    <row r="1124" spans="1:33" s="377" customFormat="1" ht="41.1" customHeight="1" x14ac:dyDescent="0.25">
      <c r="A1124" s="459">
        <v>1120</v>
      </c>
      <c r="B1124" s="459" t="s">
        <v>59</v>
      </c>
      <c r="C1124" s="459" t="s">
        <v>3396</v>
      </c>
      <c r="D1124" s="459">
        <v>20</v>
      </c>
      <c r="E1124" s="480"/>
      <c r="F1124" s="459"/>
      <c r="G1124" s="459"/>
      <c r="H1124" s="459" t="s">
        <v>40</v>
      </c>
      <c r="I1124" s="459" t="s">
        <v>3424</v>
      </c>
      <c r="J1124" s="460" t="s">
        <v>3425</v>
      </c>
      <c r="K1124" s="460" t="s">
        <v>3426</v>
      </c>
      <c r="L1124" s="485" t="s">
        <v>3427</v>
      </c>
      <c r="M1124" s="485"/>
      <c r="N1124" s="459" t="s">
        <v>45</v>
      </c>
      <c r="O1124" s="460" t="s">
        <v>46</v>
      </c>
      <c r="P1124" s="459">
        <v>4</v>
      </c>
      <c r="Q1124" s="459" t="s">
        <v>47</v>
      </c>
      <c r="R1124" s="459" t="s">
        <v>48</v>
      </c>
      <c r="S1124" s="459">
        <v>2</v>
      </c>
      <c r="T1124" s="459">
        <v>1.1000000000000001</v>
      </c>
      <c r="U1124" s="459" t="s">
        <v>56</v>
      </c>
      <c r="V1124" s="459"/>
      <c r="W1124" s="459"/>
      <c r="X1124" s="459"/>
      <c r="Y1124" s="459"/>
      <c r="Z1124" s="459"/>
      <c r="AA1124" s="459"/>
      <c r="AB1124" s="481" t="str">
        <f t="shared" si="37"/>
        <v>Магистральный пр-д</v>
      </c>
      <c r="AC1124" s="481">
        <f t="shared" si="37"/>
        <v>20</v>
      </c>
      <c r="AD1124" s="481"/>
      <c r="AE1124" s="459"/>
      <c r="AF1124" s="459"/>
      <c r="AG1124" s="459"/>
    </row>
    <row r="1125" spans="1:33" s="377" customFormat="1" ht="41.1" customHeight="1" x14ac:dyDescent="0.25">
      <c r="A1125" s="492">
        <v>1121</v>
      </c>
      <c r="B1125" s="459" t="s">
        <v>38</v>
      </c>
      <c r="C1125" s="459" t="s">
        <v>3396</v>
      </c>
      <c r="D1125" s="459">
        <v>20</v>
      </c>
      <c r="E1125" s="480"/>
      <c r="F1125" s="459"/>
      <c r="G1125" s="459"/>
      <c r="H1125" s="459" t="s">
        <v>76</v>
      </c>
      <c r="I1125" s="459" t="s">
        <v>3428</v>
      </c>
      <c r="J1125" s="460" t="s">
        <v>3429</v>
      </c>
      <c r="K1125" s="460" t="s">
        <v>3430</v>
      </c>
      <c r="L1125" s="460" t="s">
        <v>3431</v>
      </c>
      <c r="M1125" s="460"/>
      <c r="N1125" s="459" t="s">
        <v>45</v>
      </c>
      <c r="O1125" s="460" t="s">
        <v>46</v>
      </c>
      <c r="P1125" s="459">
        <v>2</v>
      </c>
      <c r="Q1125" s="459" t="s">
        <v>47</v>
      </c>
      <c r="R1125" s="459" t="s">
        <v>48</v>
      </c>
      <c r="S1125" s="459">
        <v>1</v>
      </c>
      <c r="T1125" s="459">
        <v>1.1000000000000001</v>
      </c>
      <c r="U1125" s="459" t="s">
        <v>56</v>
      </c>
      <c r="V1125" s="459"/>
      <c r="W1125" s="459"/>
      <c r="X1125" s="459"/>
      <c r="Y1125" s="459"/>
      <c r="Z1125" s="459"/>
      <c r="AA1125" s="459"/>
      <c r="AB1125" s="481" t="str">
        <f t="shared" si="37"/>
        <v>Магистральный пр-д</v>
      </c>
      <c r="AC1125" s="481">
        <f t="shared" si="37"/>
        <v>20</v>
      </c>
      <c r="AD1125" s="481"/>
      <c r="AE1125" s="459"/>
      <c r="AF1125" s="459"/>
      <c r="AG1125" s="459"/>
    </row>
    <row r="1126" spans="1:33" s="377" customFormat="1" ht="41.1" customHeight="1" x14ac:dyDescent="0.25">
      <c r="A1126" s="459">
        <v>1122</v>
      </c>
      <c r="B1126" s="459" t="s">
        <v>59</v>
      </c>
      <c r="C1126" s="459" t="s">
        <v>3396</v>
      </c>
      <c r="D1126" s="459">
        <v>24</v>
      </c>
      <c r="E1126" s="480"/>
      <c r="F1126" s="459"/>
      <c r="G1126" s="459"/>
      <c r="H1126" s="459" t="s">
        <v>40</v>
      </c>
      <c r="I1126" s="459" t="s">
        <v>1036</v>
      </c>
      <c r="J1126" s="460" t="s">
        <v>1037</v>
      </c>
      <c r="K1126" s="460" t="s">
        <v>1038</v>
      </c>
      <c r="L1126" s="460" t="s">
        <v>3422</v>
      </c>
      <c r="M1126" s="460"/>
      <c r="N1126" s="459" t="s">
        <v>45</v>
      </c>
      <c r="O1126" s="460" t="s">
        <v>46</v>
      </c>
      <c r="P1126" s="459">
        <v>2</v>
      </c>
      <c r="Q1126" s="459" t="s">
        <v>47</v>
      </c>
      <c r="R1126" s="459" t="s">
        <v>48</v>
      </c>
      <c r="S1126" s="459">
        <v>1</v>
      </c>
      <c r="T1126" s="459">
        <v>1.1000000000000001</v>
      </c>
      <c r="U1126" s="459" t="s">
        <v>56</v>
      </c>
      <c r="V1126" s="459"/>
      <c r="W1126" s="459"/>
      <c r="X1126" s="459"/>
      <c r="Y1126" s="459"/>
      <c r="Z1126" s="459"/>
      <c r="AA1126" s="459"/>
      <c r="AB1126" s="481" t="str">
        <f t="shared" si="37"/>
        <v>Магистральный пр-д</v>
      </c>
      <c r="AC1126" s="481">
        <f t="shared" si="37"/>
        <v>24</v>
      </c>
      <c r="AD1126" s="481"/>
      <c r="AE1126" s="459"/>
      <c r="AF1126" s="459"/>
      <c r="AG1126" s="459"/>
    </row>
    <row r="1127" spans="1:33" s="377" customFormat="1" ht="41.1" customHeight="1" x14ac:dyDescent="0.25">
      <c r="A1127" s="492">
        <v>1123</v>
      </c>
      <c r="B1127" s="459" t="s">
        <v>38</v>
      </c>
      <c r="C1127" s="459" t="s">
        <v>3396</v>
      </c>
      <c r="D1127" s="459">
        <v>24</v>
      </c>
      <c r="E1127" s="480" t="s">
        <v>792</v>
      </c>
      <c r="F1127" s="459"/>
      <c r="G1127" s="459"/>
      <c r="H1127" s="459" t="s">
        <v>40</v>
      </c>
      <c r="I1127" s="459" t="s">
        <v>2071</v>
      </c>
      <c r="J1127" s="460" t="s">
        <v>2072</v>
      </c>
      <c r="K1127" s="460" t="s">
        <v>2073</v>
      </c>
      <c r="L1127" s="460" t="s">
        <v>2074</v>
      </c>
      <c r="M1127" s="460"/>
      <c r="N1127" s="459" t="s">
        <v>45</v>
      </c>
      <c r="O1127" s="460" t="s">
        <v>46</v>
      </c>
      <c r="P1127" s="459">
        <v>26</v>
      </c>
      <c r="Q1127" s="459" t="s">
        <v>133</v>
      </c>
      <c r="R1127" s="459" t="s">
        <v>48</v>
      </c>
      <c r="S1127" s="459">
        <v>3</v>
      </c>
      <c r="T1127" s="459">
        <v>1.1000000000000001</v>
      </c>
      <c r="U1127" s="459" t="s">
        <v>56</v>
      </c>
      <c r="V1127" s="459">
        <v>2</v>
      </c>
      <c r="W1127" s="459">
        <v>1.1000000000000001</v>
      </c>
      <c r="X1127" s="459" t="s">
        <v>66</v>
      </c>
      <c r="Y1127" s="459"/>
      <c r="Z1127" s="459"/>
      <c r="AA1127" s="459"/>
      <c r="AB1127" s="481" t="str">
        <f t="shared" si="37"/>
        <v>Магистральный пр-д</v>
      </c>
      <c r="AC1127" s="481">
        <f t="shared" si="37"/>
        <v>24</v>
      </c>
      <c r="AD1127" s="481" t="str">
        <f>E1127</f>
        <v>Б</v>
      </c>
      <c r="AE1127" s="459"/>
      <c r="AF1127" s="459"/>
      <c r="AG1127" s="459"/>
    </row>
    <row r="1128" spans="1:33" s="377" customFormat="1" ht="41.1" customHeight="1" x14ac:dyDescent="0.25">
      <c r="A1128" s="459">
        <v>1124</v>
      </c>
      <c r="B1128" s="459" t="s">
        <v>59</v>
      </c>
      <c r="C1128" s="459" t="s">
        <v>3396</v>
      </c>
      <c r="D1128" s="459">
        <v>22</v>
      </c>
      <c r="E1128" s="480" t="s">
        <v>231</v>
      </c>
      <c r="F1128" s="459"/>
      <c r="G1128" s="459"/>
      <c r="H1128" s="459" t="s">
        <v>40</v>
      </c>
      <c r="I1128" s="459" t="s">
        <v>2071</v>
      </c>
      <c r="J1128" s="460" t="s">
        <v>2072</v>
      </c>
      <c r="K1128" s="460" t="s">
        <v>2073</v>
      </c>
      <c r="L1128" s="460" t="s">
        <v>2074</v>
      </c>
      <c r="M1128" s="460"/>
      <c r="N1128" s="459" t="s">
        <v>45</v>
      </c>
      <c r="O1128" s="460" t="s">
        <v>46</v>
      </c>
      <c r="P1128" s="459">
        <v>60</v>
      </c>
      <c r="Q1128" s="459" t="s">
        <v>47</v>
      </c>
      <c r="R1128" s="459" t="s">
        <v>48</v>
      </c>
      <c r="S1128" s="459">
        <v>4</v>
      </c>
      <c r="T1128" s="459">
        <v>1.1000000000000001</v>
      </c>
      <c r="U1128" s="459" t="s">
        <v>56</v>
      </c>
      <c r="V1128" s="459"/>
      <c r="W1128" s="459"/>
      <c r="X1128" s="459"/>
      <c r="Y1128" s="459"/>
      <c r="Z1128" s="459"/>
      <c r="AA1128" s="459"/>
      <c r="AB1128" s="481" t="str">
        <f t="shared" si="37"/>
        <v>Магистральный пр-д</v>
      </c>
      <c r="AC1128" s="481">
        <f t="shared" si="37"/>
        <v>22</v>
      </c>
      <c r="AD1128" s="481" t="str">
        <f>E1128</f>
        <v>А</v>
      </c>
      <c r="AE1128" s="459" t="s">
        <v>3432</v>
      </c>
      <c r="AF1128" s="459" t="s">
        <v>3433</v>
      </c>
      <c r="AG1128" s="459"/>
    </row>
    <row r="1129" spans="1:33" s="377" customFormat="1" ht="41.1" customHeight="1" x14ac:dyDescent="0.25">
      <c r="A1129" s="492">
        <v>1125</v>
      </c>
      <c r="B1129" s="459" t="s">
        <v>38</v>
      </c>
      <c r="C1129" s="459" t="s">
        <v>3396</v>
      </c>
      <c r="D1129" s="459">
        <v>22</v>
      </c>
      <c r="E1129" s="480" t="s">
        <v>281</v>
      </c>
      <c r="F1129" s="459"/>
      <c r="G1129" s="459"/>
      <c r="H1129" s="459" t="s">
        <v>40</v>
      </c>
      <c r="I1129" s="459" t="s">
        <v>3434</v>
      </c>
      <c r="J1129" s="460" t="s">
        <v>3435</v>
      </c>
      <c r="K1129" s="460" t="s">
        <v>3436</v>
      </c>
      <c r="L1129" s="460" t="s">
        <v>3437</v>
      </c>
      <c r="M1129" s="460"/>
      <c r="N1129" s="459" t="s">
        <v>45</v>
      </c>
      <c r="O1129" s="460" t="s">
        <v>46</v>
      </c>
      <c r="P1129" s="459">
        <v>20</v>
      </c>
      <c r="Q1129" s="459" t="s">
        <v>47</v>
      </c>
      <c r="R1129" s="459" t="s">
        <v>48</v>
      </c>
      <c r="S1129" s="459">
        <v>10</v>
      </c>
      <c r="T1129" s="459">
        <v>1.1000000000000001</v>
      </c>
      <c r="U1129" s="459" t="s">
        <v>56</v>
      </c>
      <c r="V1129" s="459"/>
      <c r="W1129" s="459"/>
      <c r="X1129" s="459"/>
      <c r="Y1129" s="459"/>
      <c r="Z1129" s="459"/>
      <c r="AA1129" s="459"/>
      <c r="AB1129" s="481" t="str">
        <f t="shared" si="37"/>
        <v>Магистральный пр-д</v>
      </c>
      <c r="AC1129" s="481">
        <f t="shared" si="37"/>
        <v>22</v>
      </c>
      <c r="AD1129" s="481" t="str">
        <f>E1129</f>
        <v>Г</v>
      </c>
      <c r="AE1129" s="459"/>
      <c r="AF1129" s="459"/>
      <c r="AG1129" s="459"/>
    </row>
    <row r="1130" spans="1:33" s="377" customFormat="1" ht="41.1" customHeight="1" x14ac:dyDescent="0.25">
      <c r="A1130" s="459">
        <v>1126</v>
      </c>
      <c r="B1130" s="459" t="s">
        <v>59</v>
      </c>
      <c r="C1130" s="459" t="s">
        <v>3396</v>
      </c>
      <c r="D1130" s="459">
        <v>16</v>
      </c>
      <c r="E1130" s="480" t="s">
        <v>3438</v>
      </c>
      <c r="F1130" s="459"/>
      <c r="G1130" s="459"/>
      <c r="H1130" s="459" t="s">
        <v>40</v>
      </c>
      <c r="I1130" s="459" t="s">
        <v>155</v>
      </c>
      <c r="J1130" s="460" t="s">
        <v>156</v>
      </c>
      <c r="K1130" s="460" t="s">
        <v>157</v>
      </c>
      <c r="L1130" s="485" t="s">
        <v>158</v>
      </c>
      <c r="M1130" s="485"/>
      <c r="N1130" s="459" t="s">
        <v>45</v>
      </c>
      <c r="O1130" s="460" t="s">
        <v>46</v>
      </c>
      <c r="P1130" s="459">
        <v>10</v>
      </c>
      <c r="Q1130" s="459" t="s">
        <v>47</v>
      </c>
      <c r="R1130" s="459" t="s">
        <v>48</v>
      </c>
      <c r="S1130" s="459">
        <v>3</v>
      </c>
      <c r="T1130" s="459">
        <v>1.1000000000000001</v>
      </c>
      <c r="U1130" s="459" t="s">
        <v>56</v>
      </c>
      <c r="V1130" s="459" t="s">
        <v>16824</v>
      </c>
      <c r="W1130" s="459">
        <v>1.1000000000000001</v>
      </c>
      <c r="X1130" s="459" t="s">
        <v>16823</v>
      </c>
      <c r="Y1130" s="459"/>
      <c r="Z1130" s="459"/>
      <c r="AA1130" s="459"/>
      <c r="AB1130" s="481" t="str">
        <f t="shared" si="37"/>
        <v>Магистральный пр-д</v>
      </c>
      <c r="AC1130" s="481">
        <f t="shared" si="37"/>
        <v>16</v>
      </c>
      <c r="AD1130" s="481" t="str">
        <f>E1130</f>
        <v>Ж</v>
      </c>
      <c r="AE1130" s="459"/>
      <c r="AF1130" s="459"/>
      <c r="AG1130" s="459"/>
    </row>
    <row r="1131" spans="1:33" s="377" customFormat="1" ht="41.1" customHeight="1" x14ac:dyDescent="0.25">
      <c r="A1131" s="492">
        <v>1127</v>
      </c>
      <c r="B1131" s="459" t="s">
        <v>38</v>
      </c>
      <c r="C1131" s="459" t="s">
        <v>3396</v>
      </c>
      <c r="D1131" s="459">
        <v>18</v>
      </c>
      <c r="E1131" s="480" t="s">
        <v>81</v>
      </c>
      <c r="F1131" s="459"/>
      <c r="G1131" s="459"/>
      <c r="H1131" s="459" t="s">
        <v>40</v>
      </c>
      <c r="I1131" s="459" t="s">
        <v>3439</v>
      </c>
      <c r="J1131" s="460" t="s">
        <v>3440</v>
      </c>
      <c r="K1131" s="460" t="s">
        <v>3441</v>
      </c>
      <c r="L1131" s="460" t="s">
        <v>3442</v>
      </c>
      <c r="M1131" s="460"/>
      <c r="N1131" s="459" t="s">
        <v>45</v>
      </c>
      <c r="O1131" s="460" t="s">
        <v>46</v>
      </c>
      <c r="P1131" s="459">
        <v>2</v>
      </c>
      <c r="Q1131" s="459" t="s">
        <v>47</v>
      </c>
      <c r="R1131" s="459" t="s">
        <v>48</v>
      </c>
      <c r="S1131" s="459">
        <v>1</v>
      </c>
      <c r="T1131" s="459">
        <v>1.1000000000000001</v>
      </c>
      <c r="U1131" s="459" t="s">
        <v>56</v>
      </c>
      <c r="V1131" s="459"/>
      <c r="W1131" s="459"/>
      <c r="X1131" s="459"/>
      <c r="Y1131" s="459"/>
      <c r="Z1131" s="459"/>
      <c r="AA1131" s="459"/>
      <c r="AB1131" s="481" t="str">
        <f t="shared" si="37"/>
        <v>Магистральный пр-д</v>
      </c>
      <c r="AC1131" s="481">
        <f t="shared" si="37"/>
        <v>18</v>
      </c>
      <c r="AD1131" s="481" t="str">
        <f>E1131</f>
        <v>б</v>
      </c>
      <c r="AE1131" s="459"/>
      <c r="AF1131" s="459"/>
      <c r="AG1131" s="459"/>
    </row>
    <row r="1132" spans="1:33" s="377" customFormat="1" ht="41.1" customHeight="1" x14ac:dyDescent="0.25">
      <c r="A1132" s="459">
        <v>1128</v>
      </c>
      <c r="B1132" s="459" t="s">
        <v>38</v>
      </c>
      <c r="C1132" s="459" t="s">
        <v>3396</v>
      </c>
      <c r="D1132" s="459">
        <v>18</v>
      </c>
      <c r="E1132" s="480" t="s">
        <v>81</v>
      </c>
      <c r="F1132" s="459"/>
      <c r="G1132" s="459"/>
      <c r="H1132" s="459" t="s">
        <v>76</v>
      </c>
      <c r="I1132" s="459" t="s">
        <v>3443</v>
      </c>
      <c r="J1132" s="460" t="s">
        <v>3444</v>
      </c>
      <c r="K1132" s="460" t="s">
        <v>3445</v>
      </c>
      <c r="L1132" s="460" t="s">
        <v>3446</v>
      </c>
      <c r="M1132" s="460"/>
      <c r="N1132" s="459" t="s">
        <v>45</v>
      </c>
      <c r="O1132" s="460" t="s">
        <v>46</v>
      </c>
      <c r="P1132" s="459">
        <v>2</v>
      </c>
      <c r="Q1132" s="459" t="s">
        <v>47</v>
      </c>
      <c r="R1132" s="459" t="s">
        <v>48</v>
      </c>
      <c r="S1132" s="459">
        <v>1</v>
      </c>
      <c r="T1132" s="459">
        <v>1.1000000000000001</v>
      </c>
      <c r="U1132" s="459" t="s">
        <v>56</v>
      </c>
      <c r="V1132" s="459"/>
      <c r="W1132" s="459"/>
      <c r="X1132" s="459"/>
      <c r="Y1132" s="459"/>
      <c r="Z1132" s="459"/>
      <c r="AA1132" s="459"/>
      <c r="AB1132" s="481" t="str">
        <f t="shared" si="37"/>
        <v>Магистральный пр-д</v>
      </c>
      <c r="AC1132" s="481">
        <f t="shared" si="37"/>
        <v>18</v>
      </c>
      <c r="AD1132" s="481" t="str">
        <f t="shared" si="37"/>
        <v>б</v>
      </c>
      <c r="AE1132" s="459"/>
      <c r="AF1132" s="459"/>
      <c r="AG1132" s="459"/>
    </row>
    <row r="1133" spans="1:33" s="377" customFormat="1" ht="41.1" customHeight="1" x14ac:dyDescent="0.25">
      <c r="A1133" s="492">
        <v>1129</v>
      </c>
      <c r="B1133" s="459" t="s">
        <v>38</v>
      </c>
      <c r="C1133" s="459" t="s">
        <v>3396</v>
      </c>
      <c r="D1133" s="459">
        <v>18</v>
      </c>
      <c r="E1133" s="480" t="s">
        <v>81</v>
      </c>
      <c r="F1133" s="459"/>
      <c r="G1133" s="459"/>
      <c r="H1133" s="459" t="s">
        <v>76</v>
      </c>
      <c r="I1133" s="455" t="s">
        <v>3447</v>
      </c>
      <c r="J1133" s="456" t="s">
        <v>3448</v>
      </c>
      <c r="K1133" s="456" t="s">
        <v>3449</v>
      </c>
      <c r="L1133" s="456" t="s">
        <v>3450</v>
      </c>
      <c r="M1133" s="460"/>
      <c r="N1133" s="459" t="s">
        <v>45</v>
      </c>
      <c r="O1133" s="460" t="s">
        <v>46</v>
      </c>
      <c r="P1133" s="459">
        <v>2</v>
      </c>
      <c r="Q1133" s="459" t="s">
        <v>47</v>
      </c>
      <c r="R1133" s="459" t="s">
        <v>48</v>
      </c>
      <c r="S1133" s="459">
        <v>1</v>
      </c>
      <c r="T1133" s="459">
        <v>1.1000000000000001</v>
      </c>
      <c r="U1133" s="459" t="s">
        <v>56</v>
      </c>
      <c r="V1133" s="459"/>
      <c r="W1133" s="459"/>
      <c r="X1133" s="459"/>
      <c r="Y1133" s="459"/>
      <c r="Z1133" s="459"/>
      <c r="AA1133" s="459"/>
      <c r="AB1133" s="481" t="str">
        <f t="shared" si="37"/>
        <v>Магистральный пр-д</v>
      </c>
      <c r="AC1133" s="481">
        <f t="shared" si="37"/>
        <v>18</v>
      </c>
      <c r="AD1133" s="481" t="str">
        <f t="shared" si="37"/>
        <v>б</v>
      </c>
      <c r="AE1133" s="459"/>
      <c r="AF1133" s="459"/>
      <c r="AG1133" s="459"/>
    </row>
    <row r="1134" spans="1:33" s="377" customFormat="1" ht="41.1" customHeight="1" x14ac:dyDescent="0.25">
      <c r="A1134" s="459">
        <v>1130</v>
      </c>
      <c r="B1134" s="459" t="s">
        <v>38</v>
      </c>
      <c r="C1134" s="459" t="s">
        <v>3396</v>
      </c>
      <c r="D1134" s="459">
        <v>18</v>
      </c>
      <c r="E1134" s="480" t="s">
        <v>3451</v>
      </c>
      <c r="F1134" s="459"/>
      <c r="G1134" s="459"/>
      <c r="H1134" s="459" t="s">
        <v>40</v>
      </c>
      <c r="I1134" s="459" t="s">
        <v>3452</v>
      </c>
      <c r="J1134" s="460" t="s">
        <v>3360</v>
      </c>
      <c r="K1134" s="460" t="s">
        <v>3361</v>
      </c>
      <c r="L1134" s="485" t="s">
        <v>3362</v>
      </c>
      <c r="M1134" s="485"/>
      <c r="N1134" s="459" t="s">
        <v>45</v>
      </c>
      <c r="O1134" s="460" t="s">
        <v>46</v>
      </c>
      <c r="P1134" s="459">
        <v>14</v>
      </c>
      <c r="Q1134" s="459" t="s">
        <v>47</v>
      </c>
      <c r="R1134" s="459" t="s">
        <v>48</v>
      </c>
      <c r="S1134" s="459">
        <v>7</v>
      </c>
      <c r="T1134" s="459">
        <v>1.1000000000000001</v>
      </c>
      <c r="U1134" s="459" t="s">
        <v>56</v>
      </c>
      <c r="V1134" s="459"/>
      <c r="W1134" s="459"/>
      <c r="X1134" s="459"/>
      <c r="Y1134" s="459"/>
      <c r="Z1134" s="459"/>
      <c r="AA1134" s="459"/>
      <c r="AB1134" s="481" t="str">
        <f t="shared" si="37"/>
        <v>Магистральный пр-д</v>
      </c>
      <c r="AC1134" s="481">
        <f t="shared" si="37"/>
        <v>18</v>
      </c>
      <c r="AD1134" s="481" t="str">
        <f t="shared" si="37"/>
        <v>П</v>
      </c>
      <c r="AE1134" s="459"/>
      <c r="AF1134" s="459"/>
      <c r="AG1134" s="459"/>
    </row>
    <row r="1135" spans="1:33" s="377" customFormat="1" ht="41.1" customHeight="1" x14ac:dyDescent="0.25">
      <c r="A1135" s="492">
        <v>1131</v>
      </c>
      <c r="B1135" s="459" t="s">
        <v>59</v>
      </c>
      <c r="C1135" s="459" t="s">
        <v>3396</v>
      </c>
      <c r="D1135" s="459">
        <v>32</v>
      </c>
      <c r="E1135" s="480" t="s">
        <v>231</v>
      </c>
      <c r="F1135" s="459"/>
      <c r="G1135" s="459"/>
      <c r="H1135" s="459" t="s">
        <v>40</v>
      </c>
      <c r="I1135" s="459" t="s">
        <v>3453</v>
      </c>
      <c r="J1135" s="460" t="s">
        <v>3454</v>
      </c>
      <c r="K1135" s="460" t="s">
        <v>3455</v>
      </c>
      <c r="L1135" s="485" t="s">
        <v>3456</v>
      </c>
      <c r="M1135" s="485"/>
      <c r="N1135" s="459" t="s">
        <v>45</v>
      </c>
      <c r="O1135" s="460" t="s">
        <v>46</v>
      </c>
      <c r="P1135" s="459">
        <v>2</v>
      </c>
      <c r="Q1135" s="459" t="s">
        <v>47</v>
      </c>
      <c r="R1135" s="459" t="s">
        <v>48</v>
      </c>
      <c r="S1135" s="459">
        <v>1</v>
      </c>
      <c r="T1135" s="459">
        <v>1.1000000000000001</v>
      </c>
      <c r="U1135" s="459" t="s">
        <v>56</v>
      </c>
      <c r="V1135" s="459"/>
      <c r="W1135" s="459"/>
      <c r="X1135" s="459"/>
      <c r="Y1135" s="459"/>
      <c r="Z1135" s="459"/>
      <c r="AA1135" s="459"/>
      <c r="AB1135" s="481" t="str">
        <f t="shared" si="37"/>
        <v>Магистральный пр-д</v>
      </c>
      <c r="AC1135" s="481">
        <f t="shared" si="37"/>
        <v>32</v>
      </c>
      <c r="AD1135" s="481" t="str">
        <f t="shared" si="37"/>
        <v>А</v>
      </c>
      <c r="AE1135" s="459"/>
      <c r="AF1135" s="459"/>
      <c r="AG1135" s="459"/>
    </row>
    <row r="1136" spans="1:33" s="377" customFormat="1" ht="41.1" customHeight="1" x14ac:dyDescent="0.25">
      <c r="A1136" s="459">
        <v>1132</v>
      </c>
      <c r="B1136" s="459" t="s">
        <v>38</v>
      </c>
      <c r="C1136" s="459" t="s">
        <v>3396</v>
      </c>
      <c r="D1136" s="459">
        <v>32</v>
      </c>
      <c r="E1136" s="480" t="s">
        <v>231</v>
      </c>
      <c r="F1136" s="459"/>
      <c r="G1136" s="459"/>
      <c r="H1136" s="459" t="s">
        <v>40</v>
      </c>
      <c r="I1136" s="459" t="s">
        <v>3457</v>
      </c>
      <c r="J1136" s="460" t="s">
        <v>3458</v>
      </c>
      <c r="K1136" s="460" t="s">
        <v>3459</v>
      </c>
      <c r="L1136" s="460" t="s">
        <v>3460</v>
      </c>
      <c r="M1136" s="460"/>
      <c r="N1136" s="459" t="s">
        <v>45</v>
      </c>
      <c r="O1136" s="460" t="s">
        <v>46</v>
      </c>
      <c r="P1136" s="459">
        <v>2</v>
      </c>
      <c r="Q1136" s="459" t="s">
        <v>47</v>
      </c>
      <c r="R1136" s="459" t="s">
        <v>48</v>
      </c>
      <c r="S1136" s="459">
        <v>1</v>
      </c>
      <c r="T1136" s="459">
        <v>1.1000000000000001</v>
      </c>
      <c r="U1136" s="459" t="s">
        <v>56</v>
      </c>
      <c r="V1136" s="459"/>
      <c r="W1136" s="459"/>
      <c r="X1136" s="459"/>
      <c r="Y1136" s="459"/>
      <c r="Z1136" s="459"/>
      <c r="AA1136" s="459"/>
      <c r="AB1136" s="481" t="str">
        <f t="shared" si="37"/>
        <v>Магистральный пр-д</v>
      </c>
      <c r="AC1136" s="481">
        <f t="shared" si="37"/>
        <v>32</v>
      </c>
      <c r="AD1136" s="481" t="str">
        <f t="shared" si="37"/>
        <v>А</v>
      </c>
      <c r="AE1136" s="459"/>
      <c r="AF1136" s="459"/>
      <c r="AG1136" s="459"/>
    </row>
    <row r="1137" spans="1:33" s="377" customFormat="1" ht="41.1" customHeight="1" x14ac:dyDescent="0.25">
      <c r="A1137" s="492">
        <v>1133</v>
      </c>
      <c r="B1137" s="459" t="s">
        <v>59</v>
      </c>
      <c r="C1137" s="459" t="s">
        <v>3396</v>
      </c>
      <c r="D1137" s="459">
        <v>34</v>
      </c>
      <c r="E1137" s="480" t="s">
        <v>3461</v>
      </c>
      <c r="F1137" s="459"/>
      <c r="G1137" s="459"/>
      <c r="H1137" s="459" t="s">
        <v>40</v>
      </c>
      <c r="I1137" s="459" t="s">
        <v>3462</v>
      </c>
      <c r="J1137" s="460" t="s">
        <v>3463</v>
      </c>
      <c r="K1137" s="460" t="s">
        <v>3464</v>
      </c>
      <c r="L1137" s="485" t="s">
        <v>3465</v>
      </c>
      <c r="M1137" s="485"/>
      <c r="N1137" s="459" t="s">
        <v>45</v>
      </c>
      <c r="O1137" s="460" t="s">
        <v>46</v>
      </c>
      <c r="P1137" s="459">
        <v>2</v>
      </c>
      <c r="Q1137" s="459" t="s">
        <v>47</v>
      </c>
      <c r="R1137" s="459" t="s">
        <v>48</v>
      </c>
      <c r="S1137" s="459">
        <v>1</v>
      </c>
      <c r="T1137" s="459">
        <v>1.1000000000000001</v>
      </c>
      <c r="U1137" s="459" t="s">
        <v>56</v>
      </c>
      <c r="V1137" s="459"/>
      <c r="W1137" s="459"/>
      <c r="X1137" s="459"/>
      <c r="Y1137" s="459"/>
      <c r="Z1137" s="459"/>
      <c r="AA1137" s="459"/>
      <c r="AB1137" s="481" t="str">
        <f t="shared" si="37"/>
        <v>Магистральный пр-д</v>
      </c>
      <c r="AC1137" s="481">
        <f t="shared" si="37"/>
        <v>34</v>
      </c>
      <c r="AD1137" s="481" t="str">
        <f t="shared" si="37"/>
        <v>К</v>
      </c>
      <c r="AE1137" s="459"/>
      <c r="AF1137" s="459"/>
      <c r="AG1137" s="459"/>
    </row>
    <row r="1138" spans="1:33" s="377" customFormat="1" ht="41.1" customHeight="1" x14ac:dyDescent="0.25">
      <c r="A1138" s="459">
        <v>1134</v>
      </c>
      <c r="B1138" s="459" t="s">
        <v>59</v>
      </c>
      <c r="C1138" s="459" t="s">
        <v>3396</v>
      </c>
      <c r="D1138" s="459">
        <v>28</v>
      </c>
      <c r="E1138" s="480"/>
      <c r="F1138" s="459"/>
      <c r="G1138" s="459"/>
      <c r="H1138" s="459" t="s">
        <v>40</v>
      </c>
      <c r="I1138" s="459" t="s">
        <v>3466</v>
      </c>
      <c r="J1138" s="460" t="s">
        <v>3467</v>
      </c>
      <c r="K1138" s="460" t="s">
        <v>3468</v>
      </c>
      <c r="L1138" s="460" t="s">
        <v>3469</v>
      </c>
      <c r="M1138" s="460"/>
      <c r="N1138" s="459" t="s">
        <v>45</v>
      </c>
      <c r="O1138" s="460" t="s">
        <v>46</v>
      </c>
      <c r="P1138" s="459">
        <v>2</v>
      </c>
      <c r="Q1138" s="459" t="s">
        <v>47</v>
      </c>
      <c r="R1138" s="459" t="s">
        <v>48</v>
      </c>
      <c r="S1138" s="459">
        <v>1</v>
      </c>
      <c r="T1138" s="459">
        <v>1.1000000000000001</v>
      </c>
      <c r="U1138" s="459" t="s">
        <v>56</v>
      </c>
      <c r="V1138" s="459"/>
      <c r="W1138" s="459"/>
      <c r="X1138" s="459"/>
      <c r="Y1138" s="459"/>
      <c r="Z1138" s="459"/>
      <c r="AA1138" s="459"/>
      <c r="AB1138" s="481" t="str">
        <f t="shared" ref="AB1138:AC1168" si="38">C1138</f>
        <v>Магистральный пр-д</v>
      </c>
      <c r="AC1138" s="481">
        <f t="shared" si="38"/>
        <v>28</v>
      </c>
      <c r="AD1138" s="481"/>
      <c r="AE1138" s="459"/>
      <c r="AF1138" s="459"/>
      <c r="AG1138" s="459"/>
    </row>
    <row r="1139" spans="1:33" s="377" customFormat="1" ht="41.1" customHeight="1" x14ac:dyDescent="0.25">
      <c r="A1139" s="492">
        <v>1135</v>
      </c>
      <c r="B1139" s="459" t="s">
        <v>38</v>
      </c>
      <c r="C1139" s="459" t="s">
        <v>3396</v>
      </c>
      <c r="D1139" s="459">
        <v>12</v>
      </c>
      <c r="E1139" s="480"/>
      <c r="F1139" s="459"/>
      <c r="G1139" s="459"/>
      <c r="H1139" s="459" t="s">
        <v>40</v>
      </c>
      <c r="I1139" s="459" t="s">
        <v>3470</v>
      </c>
      <c r="J1139" s="460" t="s">
        <v>3372</v>
      </c>
      <c r="K1139" s="460" t="s">
        <v>3471</v>
      </c>
      <c r="L1139" s="485" t="s">
        <v>3472</v>
      </c>
      <c r="M1139" s="485"/>
      <c r="N1139" s="459" t="s">
        <v>45</v>
      </c>
      <c r="O1139" s="460" t="s">
        <v>46</v>
      </c>
      <c r="P1139" s="459">
        <v>2</v>
      </c>
      <c r="Q1139" s="459" t="s">
        <v>47</v>
      </c>
      <c r="R1139" s="459" t="s">
        <v>48</v>
      </c>
      <c r="S1139" s="459">
        <v>1</v>
      </c>
      <c r="T1139" s="459">
        <v>1.1000000000000001</v>
      </c>
      <c r="U1139" s="459" t="s">
        <v>56</v>
      </c>
      <c r="V1139" s="459"/>
      <c r="W1139" s="459"/>
      <c r="X1139" s="459"/>
      <c r="Y1139" s="459"/>
      <c r="Z1139" s="459"/>
      <c r="AA1139" s="459"/>
      <c r="AB1139" s="481" t="str">
        <f t="shared" si="38"/>
        <v>Магистральный пр-д</v>
      </c>
      <c r="AC1139" s="481">
        <f t="shared" si="38"/>
        <v>12</v>
      </c>
      <c r="AD1139" s="481"/>
      <c r="AE1139" s="459"/>
      <c r="AF1139" s="459"/>
      <c r="AG1139" s="459"/>
    </row>
    <row r="1140" spans="1:33" s="377" customFormat="1" ht="41.1" customHeight="1" x14ac:dyDescent="0.25">
      <c r="A1140" s="459">
        <v>1136</v>
      </c>
      <c r="B1140" s="459" t="s">
        <v>59</v>
      </c>
      <c r="C1140" s="459" t="s">
        <v>3396</v>
      </c>
      <c r="D1140" s="459">
        <v>26</v>
      </c>
      <c r="E1140" s="480" t="s">
        <v>231</v>
      </c>
      <c r="F1140" s="459"/>
      <c r="G1140" s="459"/>
      <c r="H1140" s="459" t="s">
        <v>40</v>
      </c>
      <c r="I1140" s="459" t="s">
        <v>3473</v>
      </c>
      <c r="J1140" s="460" t="s">
        <v>3474</v>
      </c>
      <c r="K1140" s="460" t="s">
        <v>3475</v>
      </c>
      <c r="L1140" s="460" t="s">
        <v>3476</v>
      </c>
      <c r="M1140" s="460"/>
      <c r="N1140" s="459" t="s">
        <v>45</v>
      </c>
      <c r="O1140" s="460" t="s">
        <v>46</v>
      </c>
      <c r="P1140" s="459">
        <v>4</v>
      </c>
      <c r="Q1140" s="459" t="s">
        <v>47</v>
      </c>
      <c r="R1140" s="459" t="s">
        <v>48</v>
      </c>
      <c r="S1140" s="459">
        <v>2</v>
      </c>
      <c r="T1140" s="459">
        <v>1.1000000000000001</v>
      </c>
      <c r="U1140" s="459" t="s">
        <v>56</v>
      </c>
      <c r="V1140" s="459"/>
      <c r="W1140" s="459"/>
      <c r="X1140" s="459"/>
      <c r="Y1140" s="459"/>
      <c r="Z1140" s="459"/>
      <c r="AA1140" s="459"/>
      <c r="AB1140" s="481" t="str">
        <f t="shared" si="38"/>
        <v>Магистральный пр-д</v>
      </c>
      <c r="AC1140" s="481">
        <f t="shared" si="38"/>
        <v>26</v>
      </c>
      <c r="AD1140" s="481" t="str">
        <f>E1140</f>
        <v>А</v>
      </c>
      <c r="AE1140" s="459"/>
      <c r="AF1140" s="459"/>
      <c r="AG1140" s="459"/>
    </row>
    <row r="1141" spans="1:33" s="377" customFormat="1" ht="41.1" customHeight="1" x14ac:dyDescent="0.25">
      <c r="A1141" s="492">
        <v>1137</v>
      </c>
      <c r="B1141" s="459" t="s">
        <v>38</v>
      </c>
      <c r="C1141" s="459" t="s">
        <v>3396</v>
      </c>
      <c r="D1141" s="459">
        <v>26</v>
      </c>
      <c r="E1141" s="480" t="s">
        <v>231</v>
      </c>
      <c r="F1141" s="459"/>
      <c r="G1141" s="459"/>
      <c r="H1141" s="459" t="s">
        <v>40</v>
      </c>
      <c r="I1141" s="459" t="s">
        <v>3477</v>
      </c>
      <c r="J1141" s="460" t="s">
        <v>3478</v>
      </c>
      <c r="K1141" s="460" t="s">
        <v>3479</v>
      </c>
      <c r="L1141" s="460" t="s">
        <v>3480</v>
      </c>
      <c r="M1141" s="460"/>
      <c r="N1141" s="459" t="s">
        <v>45</v>
      </c>
      <c r="O1141" s="460" t="s">
        <v>46</v>
      </c>
      <c r="P1141" s="459">
        <v>12</v>
      </c>
      <c r="Q1141" s="459" t="s">
        <v>47</v>
      </c>
      <c r="R1141" s="459" t="s">
        <v>48</v>
      </c>
      <c r="S1141" s="459">
        <v>6</v>
      </c>
      <c r="T1141" s="459">
        <v>1.1000000000000001</v>
      </c>
      <c r="U1141" s="459" t="s">
        <v>56</v>
      </c>
      <c r="V1141" s="459"/>
      <c r="W1141" s="459"/>
      <c r="X1141" s="459"/>
      <c r="Y1141" s="459"/>
      <c r="Z1141" s="459"/>
      <c r="AA1141" s="459"/>
      <c r="AB1141" s="481" t="str">
        <f t="shared" si="38"/>
        <v>Магистральный пр-д</v>
      </c>
      <c r="AC1141" s="481">
        <f t="shared" si="38"/>
        <v>26</v>
      </c>
      <c r="AD1141" s="481" t="str">
        <f>E1141</f>
        <v>А</v>
      </c>
      <c r="AE1141" s="459"/>
      <c r="AF1141" s="459"/>
      <c r="AG1141" s="459"/>
    </row>
    <row r="1142" spans="1:33" s="377" customFormat="1" ht="41.1" customHeight="1" x14ac:dyDescent="0.25">
      <c r="A1142" s="459">
        <v>1138</v>
      </c>
      <c r="B1142" s="459" t="s">
        <v>59</v>
      </c>
      <c r="C1142" s="459" t="s">
        <v>3396</v>
      </c>
      <c r="D1142" s="459">
        <v>26</v>
      </c>
      <c r="E1142" s="480"/>
      <c r="F1142" s="459"/>
      <c r="G1142" s="459"/>
      <c r="H1142" s="459" t="s">
        <v>40</v>
      </c>
      <c r="I1142" s="459" t="s">
        <v>3481</v>
      </c>
      <c r="J1142" s="460" t="s">
        <v>3482</v>
      </c>
      <c r="K1142" s="460" t="s">
        <v>3483</v>
      </c>
      <c r="L1142" s="460" t="s">
        <v>3484</v>
      </c>
      <c r="M1142" s="460"/>
      <c r="N1142" s="459" t="s">
        <v>45</v>
      </c>
      <c r="O1142" s="460" t="s">
        <v>46</v>
      </c>
      <c r="P1142" s="459">
        <v>2</v>
      </c>
      <c r="Q1142" s="459" t="s">
        <v>47</v>
      </c>
      <c r="R1142" s="459" t="s">
        <v>48</v>
      </c>
      <c r="S1142" s="459">
        <v>2</v>
      </c>
      <c r="T1142" s="459">
        <v>1.1000000000000001</v>
      </c>
      <c r="U1142" s="459" t="s">
        <v>56</v>
      </c>
      <c r="V1142" s="459"/>
      <c r="W1142" s="459"/>
      <c r="X1142" s="459"/>
      <c r="Y1142" s="459"/>
      <c r="Z1142" s="459"/>
      <c r="AA1142" s="459"/>
      <c r="AB1142" s="481" t="str">
        <f t="shared" si="38"/>
        <v>Магистральный пр-д</v>
      </c>
      <c r="AC1142" s="481">
        <f t="shared" si="38"/>
        <v>26</v>
      </c>
      <c r="AD1142" s="481"/>
      <c r="AE1142" s="459"/>
      <c r="AF1142" s="459"/>
      <c r="AG1142" s="459"/>
    </row>
    <row r="1143" spans="1:33" s="377" customFormat="1" ht="41.1" customHeight="1" x14ac:dyDescent="0.25">
      <c r="A1143" s="492">
        <v>1139</v>
      </c>
      <c r="B1143" s="459" t="s">
        <v>38</v>
      </c>
      <c r="C1143" s="459" t="s">
        <v>3396</v>
      </c>
      <c r="D1143" s="459">
        <v>32</v>
      </c>
      <c r="E1143" s="480" t="s">
        <v>231</v>
      </c>
      <c r="F1143" s="459"/>
      <c r="G1143" s="459"/>
      <c r="H1143" s="459" t="s">
        <v>40</v>
      </c>
      <c r="I1143" s="459" t="s">
        <v>3485</v>
      </c>
      <c r="J1143" s="460" t="s">
        <v>3486</v>
      </c>
      <c r="K1143" s="460" t="s">
        <v>3487</v>
      </c>
      <c r="L1143" s="460" t="s">
        <v>3488</v>
      </c>
      <c r="M1143" s="460"/>
      <c r="N1143" s="459" t="s">
        <v>45</v>
      </c>
      <c r="O1143" s="460" t="s">
        <v>46</v>
      </c>
      <c r="P1143" s="459">
        <v>2</v>
      </c>
      <c r="Q1143" s="459" t="s">
        <v>47</v>
      </c>
      <c r="R1143" s="459" t="s">
        <v>48</v>
      </c>
      <c r="S1143" s="459">
        <v>1</v>
      </c>
      <c r="T1143" s="459">
        <v>1.1000000000000001</v>
      </c>
      <c r="U1143" s="459" t="s">
        <v>56</v>
      </c>
      <c r="V1143" s="459"/>
      <c r="W1143" s="459"/>
      <c r="X1143" s="459"/>
      <c r="Y1143" s="459"/>
      <c r="Z1143" s="459"/>
      <c r="AA1143" s="459"/>
      <c r="AB1143" s="481" t="str">
        <f t="shared" si="38"/>
        <v>Магистральный пр-д</v>
      </c>
      <c r="AC1143" s="481">
        <f t="shared" si="38"/>
        <v>32</v>
      </c>
      <c r="AD1143" s="481" t="str">
        <f>E1143</f>
        <v>А</v>
      </c>
      <c r="AE1143" s="459"/>
      <c r="AF1143" s="459"/>
      <c r="AG1143" s="459"/>
    </row>
    <row r="1144" spans="1:33" s="377" customFormat="1" ht="41.1" customHeight="1" x14ac:dyDescent="0.25">
      <c r="A1144" s="459">
        <v>1140</v>
      </c>
      <c r="B1144" s="459" t="s">
        <v>59</v>
      </c>
      <c r="C1144" s="459" t="s">
        <v>3396</v>
      </c>
      <c r="D1144" s="459">
        <v>34</v>
      </c>
      <c r="E1144" s="480" t="s">
        <v>792</v>
      </c>
      <c r="F1144" s="459"/>
      <c r="G1144" s="459"/>
      <c r="H1144" s="459" t="s">
        <v>40</v>
      </c>
      <c r="I1144" s="459" t="s">
        <v>3489</v>
      </c>
      <c r="J1144" s="460" t="s">
        <v>3490</v>
      </c>
      <c r="K1144" s="460" t="s">
        <v>3491</v>
      </c>
      <c r="L1144" s="460" t="s">
        <v>3492</v>
      </c>
      <c r="M1144" s="460"/>
      <c r="N1144" s="459" t="s">
        <v>45</v>
      </c>
      <c r="O1144" s="460" t="s">
        <v>46</v>
      </c>
      <c r="P1144" s="459">
        <v>4</v>
      </c>
      <c r="Q1144" s="459" t="s">
        <v>47</v>
      </c>
      <c r="R1144" s="459" t="s">
        <v>48</v>
      </c>
      <c r="S1144" s="459">
        <v>2</v>
      </c>
      <c r="T1144" s="459">
        <v>1.1000000000000001</v>
      </c>
      <c r="U1144" s="459" t="s">
        <v>56</v>
      </c>
      <c r="V1144" s="459"/>
      <c r="W1144" s="459"/>
      <c r="X1144" s="459"/>
      <c r="Y1144" s="459"/>
      <c r="Z1144" s="459"/>
      <c r="AA1144" s="459"/>
      <c r="AB1144" s="481" t="str">
        <f t="shared" si="38"/>
        <v>Магистральный пр-д</v>
      </c>
      <c r="AC1144" s="481">
        <f t="shared" si="38"/>
        <v>34</v>
      </c>
      <c r="AD1144" s="481" t="str">
        <f>E1144</f>
        <v>Б</v>
      </c>
      <c r="AE1144" s="459"/>
      <c r="AF1144" s="459"/>
      <c r="AG1144" s="459"/>
    </row>
    <row r="1145" spans="1:33" s="377" customFormat="1" ht="41.1" customHeight="1" x14ac:dyDescent="0.25">
      <c r="A1145" s="492">
        <v>1141</v>
      </c>
      <c r="B1145" s="459" t="s">
        <v>38</v>
      </c>
      <c r="C1145" s="459" t="s">
        <v>3396</v>
      </c>
      <c r="D1145" s="459">
        <v>34</v>
      </c>
      <c r="E1145" s="480" t="s">
        <v>3461</v>
      </c>
      <c r="F1145" s="459"/>
      <c r="G1145" s="459"/>
      <c r="H1145" s="459" t="s">
        <v>40</v>
      </c>
      <c r="I1145" s="459" t="s">
        <v>3493</v>
      </c>
      <c r="J1145" s="460" t="s">
        <v>3494</v>
      </c>
      <c r="K1145" s="460" t="s">
        <v>3495</v>
      </c>
      <c r="L1145" s="460" t="s">
        <v>3496</v>
      </c>
      <c r="M1145" s="460"/>
      <c r="N1145" s="459" t="s">
        <v>45</v>
      </c>
      <c r="O1145" s="460" t="s">
        <v>46</v>
      </c>
      <c r="P1145" s="459">
        <v>2</v>
      </c>
      <c r="Q1145" s="459" t="s">
        <v>47</v>
      </c>
      <c r="R1145" s="459" t="s">
        <v>48</v>
      </c>
      <c r="S1145" s="459">
        <v>1</v>
      </c>
      <c r="T1145" s="459">
        <v>1.1000000000000001</v>
      </c>
      <c r="U1145" s="459" t="s">
        <v>56</v>
      </c>
      <c r="V1145" s="459"/>
      <c r="W1145" s="459"/>
      <c r="X1145" s="459"/>
      <c r="Y1145" s="459"/>
      <c r="Z1145" s="459"/>
      <c r="AA1145" s="459"/>
      <c r="AB1145" s="481" t="str">
        <f t="shared" si="38"/>
        <v>Магистральный пр-д</v>
      </c>
      <c r="AC1145" s="481">
        <f t="shared" si="38"/>
        <v>34</v>
      </c>
      <c r="AD1145" s="481" t="str">
        <f>E1145</f>
        <v>К</v>
      </c>
      <c r="AE1145" s="459"/>
      <c r="AF1145" s="459"/>
      <c r="AG1145" s="459"/>
    </row>
    <row r="1146" spans="1:33" s="377" customFormat="1" ht="41.1" customHeight="1" x14ac:dyDescent="0.25">
      <c r="A1146" s="459">
        <v>1142</v>
      </c>
      <c r="B1146" s="459" t="s">
        <v>38</v>
      </c>
      <c r="C1146" s="459" t="s">
        <v>3396</v>
      </c>
      <c r="D1146" s="459">
        <v>34</v>
      </c>
      <c r="E1146" s="480" t="s">
        <v>3461</v>
      </c>
      <c r="F1146" s="459"/>
      <c r="G1146" s="459"/>
      <c r="H1146" s="459" t="s">
        <v>76</v>
      </c>
      <c r="I1146" s="459" t="s">
        <v>3497</v>
      </c>
      <c r="J1146" s="460" t="s">
        <v>3498</v>
      </c>
      <c r="K1146" s="460" t="s">
        <v>3499</v>
      </c>
      <c r="L1146" s="460" t="s">
        <v>3500</v>
      </c>
      <c r="M1146" s="460"/>
      <c r="N1146" s="459" t="s">
        <v>45</v>
      </c>
      <c r="O1146" s="460" t="s">
        <v>46</v>
      </c>
      <c r="P1146" s="459">
        <v>2</v>
      </c>
      <c r="Q1146" s="459" t="s">
        <v>47</v>
      </c>
      <c r="R1146" s="459" t="s">
        <v>48</v>
      </c>
      <c r="S1146" s="459">
        <v>1</v>
      </c>
      <c r="T1146" s="459">
        <v>1.1000000000000001</v>
      </c>
      <c r="U1146" s="459" t="s">
        <v>56</v>
      </c>
      <c r="V1146" s="459"/>
      <c r="W1146" s="459"/>
      <c r="X1146" s="459"/>
      <c r="Y1146" s="459"/>
      <c r="Z1146" s="459"/>
      <c r="AA1146" s="459"/>
      <c r="AB1146" s="481" t="str">
        <f t="shared" si="38"/>
        <v>Магистральный пр-д</v>
      </c>
      <c r="AC1146" s="481">
        <f t="shared" si="38"/>
        <v>34</v>
      </c>
      <c r="AD1146" s="481" t="str">
        <f>E1146</f>
        <v>К</v>
      </c>
      <c r="AE1146" s="459"/>
      <c r="AF1146" s="459"/>
      <c r="AG1146" s="459"/>
    </row>
    <row r="1147" spans="1:33" s="377" customFormat="1" ht="41.1" customHeight="1" x14ac:dyDescent="0.25">
      <c r="A1147" s="492">
        <v>1143</v>
      </c>
      <c r="B1147" s="459" t="s">
        <v>59</v>
      </c>
      <c r="C1147" s="459" t="s">
        <v>3396</v>
      </c>
      <c r="D1147" s="459">
        <v>36</v>
      </c>
      <c r="E1147" s="480"/>
      <c r="F1147" s="459"/>
      <c r="G1147" s="459"/>
      <c r="H1147" s="459" t="s">
        <v>40</v>
      </c>
      <c r="I1147" s="459" t="s">
        <v>3501</v>
      </c>
      <c r="J1147" s="460" t="s">
        <v>3502</v>
      </c>
      <c r="K1147" s="460" t="s">
        <v>3503</v>
      </c>
      <c r="L1147" s="460" t="s">
        <v>3504</v>
      </c>
      <c r="M1147" s="460"/>
      <c r="N1147" s="459" t="s">
        <v>45</v>
      </c>
      <c r="O1147" s="460" t="s">
        <v>46</v>
      </c>
      <c r="P1147" s="459">
        <v>2</v>
      </c>
      <c r="Q1147" s="459" t="s">
        <v>47</v>
      </c>
      <c r="R1147" s="459" t="s">
        <v>48</v>
      </c>
      <c r="S1147" s="459">
        <v>1</v>
      </c>
      <c r="T1147" s="459">
        <v>1.1000000000000001</v>
      </c>
      <c r="U1147" s="459" t="s">
        <v>56</v>
      </c>
      <c r="V1147" s="459"/>
      <c r="W1147" s="459"/>
      <c r="X1147" s="459"/>
      <c r="Y1147" s="459"/>
      <c r="Z1147" s="459"/>
      <c r="AA1147" s="459"/>
      <c r="AB1147" s="481" t="str">
        <f t="shared" si="38"/>
        <v>Магистральный пр-д</v>
      </c>
      <c r="AC1147" s="481">
        <f t="shared" si="38"/>
        <v>36</v>
      </c>
      <c r="AD1147" s="481"/>
      <c r="AE1147" s="459"/>
      <c r="AF1147" s="459"/>
      <c r="AG1147" s="459"/>
    </row>
    <row r="1148" spans="1:33" s="377" customFormat="1" ht="41.1" customHeight="1" x14ac:dyDescent="0.25">
      <c r="A1148" s="459">
        <v>1144</v>
      </c>
      <c r="B1148" s="459" t="s">
        <v>59</v>
      </c>
      <c r="C1148" s="459" t="s">
        <v>3505</v>
      </c>
      <c r="D1148" s="459">
        <v>2</v>
      </c>
      <c r="E1148" s="480"/>
      <c r="F1148" s="459"/>
      <c r="G1148" s="459"/>
      <c r="H1148" s="459" t="s">
        <v>76</v>
      </c>
      <c r="I1148" s="459" t="s">
        <v>2328</v>
      </c>
      <c r="J1148" s="460" t="s">
        <v>2329</v>
      </c>
      <c r="K1148" s="460" t="s">
        <v>2330</v>
      </c>
      <c r="L1148" s="460" t="s">
        <v>2331</v>
      </c>
      <c r="M1148" s="460"/>
      <c r="N1148" s="459" t="s">
        <v>45</v>
      </c>
      <c r="O1148" s="460" t="s">
        <v>46</v>
      </c>
      <c r="P1148" s="459">
        <v>2</v>
      </c>
      <c r="Q1148" s="459" t="s">
        <v>296</v>
      </c>
      <c r="R1148" s="459" t="s">
        <v>48</v>
      </c>
      <c r="S1148" s="459">
        <v>1</v>
      </c>
      <c r="T1148" s="459">
        <v>1.1000000000000001</v>
      </c>
      <c r="U1148" s="459" t="s">
        <v>66</v>
      </c>
      <c r="V1148" s="459"/>
      <c r="W1148" s="459"/>
      <c r="X1148" s="459"/>
      <c r="Y1148" s="459"/>
      <c r="Z1148" s="459"/>
      <c r="AA1148" s="459"/>
      <c r="AB1148" s="481" t="str">
        <f t="shared" si="38"/>
        <v>Майский бульвар</v>
      </c>
      <c r="AC1148" s="481">
        <f t="shared" si="38"/>
        <v>2</v>
      </c>
      <c r="AD1148" s="481"/>
      <c r="AE1148" s="459"/>
      <c r="AF1148" s="459"/>
      <c r="AG1148" s="459"/>
    </row>
    <row r="1149" spans="1:33" s="377" customFormat="1" ht="41.1" customHeight="1" x14ac:dyDescent="0.25">
      <c r="A1149" s="492">
        <v>1145</v>
      </c>
      <c r="B1149" s="459" t="s">
        <v>38</v>
      </c>
      <c r="C1149" s="459" t="s">
        <v>3505</v>
      </c>
      <c r="D1149" s="459">
        <v>16</v>
      </c>
      <c r="E1149" s="480"/>
      <c r="F1149" s="459"/>
      <c r="G1149" s="459"/>
      <c r="H1149" s="459" t="s">
        <v>40</v>
      </c>
      <c r="I1149" s="435" t="s">
        <v>1028</v>
      </c>
      <c r="J1149" s="460" t="s">
        <v>397</v>
      </c>
      <c r="K1149" s="460" t="s">
        <v>1029</v>
      </c>
      <c r="L1149" s="460" t="s">
        <v>399</v>
      </c>
      <c r="M1149" s="460"/>
      <c r="N1149" s="459" t="s">
        <v>45</v>
      </c>
      <c r="O1149" s="460" t="s">
        <v>46</v>
      </c>
      <c r="P1149" s="459">
        <v>2</v>
      </c>
      <c r="Q1149" s="459" t="s">
        <v>296</v>
      </c>
      <c r="R1149" s="459" t="s">
        <v>48</v>
      </c>
      <c r="S1149" s="459">
        <v>1</v>
      </c>
      <c r="T1149" s="459">
        <v>1.1000000000000001</v>
      </c>
      <c r="U1149" s="459" t="s">
        <v>66</v>
      </c>
      <c r="V1149" s="459"/>
      <c r="W1149" s="459"/>
      <c r="X1149" s="459"/>
      <c r="Y1149" s="459"/>
      <c r="Z1149" s="459"/>
      <c r="AA1149" s="459"/>
      <c r="AB1149" s="481" t="str">
        <f t="shared" si="38"/>
        <v>Майский бульвар</v>
      </c>
      <c r="AC1149" s="481">
        <f t="shared" si="38"/>
        <v>16</v>
      </c>
      <c r="AD1149" s="481"/>
      <c r="AE1149" s="459"/>
      <c r="AF1149" s="459"/>
      <c r="AG1149" s="459"/>
    </row>
    <row r="1150" spans="1:33" s="377" customFormat="1" ht="41.1" customHeight="1" x14ac:dyDescent="0.25">
      <c r="A1150" s="459">
        <v>1146</v>
      </c>
      <c r="B1150" s="459" t="s">
        <v>38</v>
      </c>
      <c r="C1150" s="459" t="s">
        <v>3505</v>
      </c>
      <c r="D1150" s="459">
        <v>42</v>
      </c>
      <c r="E1150" s="480"/>
      <c r="F1150" s="459"/>
      <c r="G1150" s="459"/>
      <c r="H1150" s="459" t="s">
        <v>40</v>
      </c>
      <c r="I1150" s="435" t="s">
        <v>1028</v>
      </c>
      <c r="J1150" s="460" t="s">
        <v>397</v>
      </c>
      <c r="K1150" s="460" t="s">
        <v>1029</v>
      </c>
      <c r="L1150" s="460" t="s">
        <v>399</v>
      </c>
      <c r="M1150" s="460"/>
      <c r="N1150" s="459" t="s">
        <v>45</v>
      </c>
      <c r="O1150" s="460" t="s">
        <v>46</v>
      </c>
      <c r="P1150" s="459">
        <v>4</v>
      </c>
      <c r="Q1150" s="459" t="s">
        <v>296</v>
      </c>
      <c r="R1150" s="459" t="s">
        <v>48</v>
      </c>
      <c r="S1150" s="459">
        <v>2</v>
      </c>
      <c r="T1150" s="459">
        <v>1.1000000000000001</v>
      </c>
      <c r="U1150" s="459" t="s">
        <v>66</v>
      </c>
      <c r="V1150" s="459"/>
      <c r="W1150" s="459"/>
      <c r="X1150" s="459"/>
      <c r="Y1150" s="459"/>
      <c r="Z1150" s="459"/>
      <c r="AA1150" s="459"/>
      <c r="AB1150" s="481" t="str">
        <f t="shared" si="38"/>
        <v>Майский бульвар</v>
      </c>
      <c r="AC1150" s="481">
        <f t="shared" si="38"/>
        <v>42</v>
      </c>
      <c r="AD1150" s="481"/>
      <c r="AE1150" s="459"/>
      <c r="AF1150" s="459"/>
      <c r="AG1150" s="459"/>
    </row>
    <row r="1151" spans="1:33" s="377" customFormat="1" ht="41.1" customHeight="1" x14ac:dyDescent="0.25">
      <c r="A1151" s="492">
        <v>1147</v>
      </c>
      <c r="B1151" s="459" t="s">
        <v>59</v>
      </c>
      <c r="C1151" s="459" t="s">
        <v>3505</v>
      </c>
      <c r="D1151" s="459">
        <v>40</v>
      </c>
      <c r="E1151" s="480"/>
      <c r="F1151" s="459"/>
      <c r="G1151" s="459"/>
      <c r="H1151" s="459" t="s">
        <v>40</v>
      </c>
      <c r="I1151" s="435" t="s">
        <v>1028</v>
      </c>
      <c r="J1151" s="460" t="s">
        <v>397</v>
      </c>
      <c r="K1151" s="460" t="s">
        <v>1029</v>
      </c>
      <c r="L1151" s="460" t="s">
        <v>399</v>
      </c>
      <c r="M1151" s="460"/>
      <c r="N1151" s="459" t="s">
        <v>45</v>
      </c>
      <c r="O1151" s="460" t="s">
        <v>46</v>
      </c>
      <c r="P1151" s="459">
        <v>4</v>
      </c>
      <c r="Q1151" s="459" t="s">
        <v>296</v>
      </c>
      <c r="R1151" s="459" t="s">
        <v>48</v>
      </c>
      <c r="S1151" s="459">
        <v>2</v>
      </c>
      <c r="T1151" s="459">
        <v>1.1000000000000001</v>
      </c>
      <c r="U1151" s="459" t="s">
        <v>66</v>
      </c>
      <c r="V1151" s="459"/>
      <c r="W1151" s="459"/>
      <c r="X1151" s="459"/>
      <c r="Y1151" s="459"/>
      <c r="Z1151" s="459"/>
      <c r="AA1151" s="459"/>
      <c r="AB1151" s="481" t="str">
        <f t="shared" si="38"/>
        <v>Майский бульвар</v>
      </c>
      <c r="AC1151" s="481">
        <f t="shared" si="38"/>
        <v>40</v>
      </c>
      <c r="AD1151" s="481"/>
      <c r="AE1151" s="459"/>
      <c r="AF1151" s="459"/>
      <c r="AG1151" s="459"/>
    </row>
    <row r="1152" spans="1:33" s="377" customFormat="1" ht="41.1" customHeight="1" x14ac:dyDescent="0.25">
      <c r="A1152" s="459">
        <v>1148</v>
      </c>
      <c r="B1152" s="459" t="s">
        <v>38</v>
      </c>
      <c r="C1152" s="459" t="s">
        <v>3505</v>
      </c>
      <c r="D1152" s="459">
        <v>22</v>
      </c>
      <c r="E1152" s="480"/>
      <c r="F1152" s="459"/>
      <c r="G1152" s="459"/>
      <c r="H1152" s="459" t="s">
        <v>40</v>
      </c>
      <c r="I1152" s="459" t="s">
        <v>1036</v>
      </c>
      <c r="J1152" s="460" t="s">
        <v>1037</v>
      </c>
      <c r="K1152" s="460" t="s">
        <v>1038</v>
      </c>
      <c r="L1152" s="460" t="s">
        <v>1039</v>
      </c>
      <c r="M1152" s="460"/>
      <c r="N1152" s="459" t="s">
        <v>45</v>
      </c>
      <c r="O1152" s="460" t="s">
        <v>46</v>
      </c>
      <c r="P1152" s="459">
        <v>4</v>
      </c>
      <c r="Q1152" s="459" t="s">
        <v>296</v>
      </c>
      <c r="R1152" s="459" t="s">
        <v>48</v>
      </c>
      <c r="S1152" s="459">
        <v>2</v>
      </c>
      <c r="T1152" s="459">
        <v>1.1000000000000001</v>
      </c>
      <c r="U1152" s="459" t="s">
        <v>66</v>
      </c>
      <c r="V1152" s="459"/>
      <c r="W1152" s="459"/>
      <c r="X1152" s="459"/>
      <c r="Y1152" s="459"/>
      <c r="Z1152" s="459"/>
      <c r="AA1152" s="459"/>
      <c r="AB1152" s="481" t="str">
        <f t="shared" si="38"/>
        <v>Майский бульвар</v>
      </c>
      <c r="AC1152" s="481">
        <f t="shared" si="38"/>
        <v>22</v>
      </c>
      <c r="AD1152" s="481"/>
      <c r="AE1152" s="459"/>
      <c r="AF1152" s="459"/>
      <c r="AG1152" s="459"/>
    </row>
    <row r="1153" spans="1:33" s="377" customFormat="1" ht="48.75" customHeight="1" x14ac:dyDescent="0.25">
      <c r="A1153" s="492">
        <v>1149</v>
      </c>
      <c r="B1153" s="459" t="s">
        <v>38</v>
      </c>
      <c r="C1153" s="459" t="s">
        <v>3505</v>
      </c>
      <c r="D1153" s="459">
        <v>2</v>
      </c>
      <c r="E1153" s="480"/>
      <c r="F1153" s="459"/>
      <c r="G1153" s="459"/>
      <c r="H1153" s="459" t="s">
        <v>40</v>
      </c>
      <c r="I1153" s="459" t="s">
        <v>1500</v>
      </c>
      <c r="J1153" s="460" t="s">
        <v>1501</v>
      </c>
      <c r="K1153" s="460" t="s">
        <v>1502</v>
      </c>
      <c r="L1153" s="460" t="s">
        <v>1503</v>
      </c>
      <c r="M1153" s="460"/>
      <c r="N1153" s="459" t="s">
        <v>45</v>
      </c>
      <c r="O1153" s="460" t="s">
        <v>46</v>
      </c>
      <c r="P1153" s="459">
        <v>4</v>
      </c>
      <c r="Q1153" s="459" t="s">
        <v>296</v>
      </c>
      <c r="R1153" s="459" t="s">
        <v>48</v>
      </c>
      <c r="S1153" s="459" t="s">
        <v>16838</v>
      </c>
      <c r="T1153" s="459">
        <v>1.1000000000000001</v>
      </c>
      <c r="U1153" s="459" t="s">
        <v>16823</v>
      </c>
      <c r="V1153" s="459"/>
      <c r="W1153" s="459"/>
      <c r="X1153" s="459"/>
      <c r="Y1153" s="459"/>
      <c r="Z1153" s="459"/>
      <c r="AA1153" s="459"/>
      <c r="AB1153" s="481" t="str">
        <f t="shared" si="38"/>
        <v>Майский бульвар</v>
      </c>
      <c r="AC1153" s="481">
        <f t="shared" si="38"/>
        <v>2</v>
      </c>
      <c r="AD1153" s="481"/>
      <c r="AE1153" s="459"/>
      <c r="AF1153" s="459"/>
      <c r="AG1153" s="459"/>
    </row>
    <row r="1154" spans="1:33" s="377" customFormat="1" ht="58.5" customHeight="1" x14ac:dyDescent="0.25">
      <c r="A1154" s="459">
        <v>1150</v>
      </c>
      <c r="B1154" s="459" t="s">
        <v>59</v>
      </c>
      <c r="C1154" s="459" t="s">
        <v>3505</v>
      </c>
      <c r="D1154" s="459">
        <v>38</v>
      </c>
      <c r="E1154" s="480"/>
      <c r="F1154" s="459"/>
      <c r="G1154" s="459"/>
      <c r="H1154" s="459" t="s">
        <v>40</v>
      </c>
      <c r="I1154" s="459" t="s">
        <v>1372</v>
      </c>
      <c r="J1154" s="460" t="s">
        <v>1373</v>
      </c>
      <c r="K1154" s="460" t="s">
        <v>1374</v>
      </c>
      <c r="L1154" s="460" t="s">
        <v>1375</v>
      </c>
      <c r="M1154" s="460"/>
      <c r="N1154" s="459" t="s">
        <v>45</v>
      </c>
      <c r="O1154" s="460" t="s">
        <v>46</v>
      </c>
      <c r="P1154" s="459">
        <v>28</v>
      </c>
      <c r="Q1154" s="459" t="s">
        <v>296</v>
      </c>
      <c r="R1154" s="459" t="s">
        <v>48</v>
      </c>
      <c r="S1154" s="459">
        <v>6</v>
      </c>
      <c r="T1154" s="459">
        <v>1.1000000000000001</v>
      </c>
      <c r="U1154" s="459" t="s">
        <v>66</v>
      </c>
      <c r="V1154" s="459" t="s">
        <v>16833</v>
      </c>
      <c r="W1154" s="459">
        <v>1.1000000000000001</v>
      </c>
      <c r="X1154" s="459" t="s">
        <v>16823</v>
      </c>
      <c r="Y1154" s="459"/>
      <c r="Z1154" s="459"/>
      <c r="AA1154" s="459"/>
      <c r="AB1154" s="481" t="str">
        <f t="shared" si="38"/>
        <v>Майский бульвар</v>
      </c>
      <c r="AC1154" s="481">
        <f t="shared" si="38"/>
        <v>38</v>
      </c>
      <c r="AD1154" s="481"/>
      <c r="AE1154" s="459" t="s">
        <v>18065</v>
      </c>
      <c r="AF1154" s="459" t="s">
        <v>18066</v>
      </c>
      <c r="AG1154" s="459"/>
    </row>
    <row r="1155" spans="1:33" s="377" customFormat="1" ht="41.1" customHeight="1" x14ac:dyDescent="0.25">
      <c r="A1155" s="492">
        <v>1151</v>
      </c>
      <c r="B1155" s="459" t="s">
        <v>59</v>
      </c>
      <c r="C1155" s="459" t="s">
        <v>3505</v>
      </c>
      <c r="D1155" s="459">
        <v>20</v>
      </c>
      <c r="E1155" s="480"/>
      <c r="F1155" s="459"/>
      <c r="G1155" s="459"/>
      <c r="H1155" s="459" t="s">
        <v>40</v>
      </c>
      <c r="I1155" s="459" t="s">
        <v>2767</v>
      </c>
      <c r="J1155" s="460" t="s">
        <v>2744</v>
      </c>
      <c r="K1155" s="460" t="s">
        <v>2745</v>
      </c>
      <c r="L1155" s="460" t="s">
        <v>2746</v>
      </c>
      <c r="M1155" s="460"/>
      <c r="N1155" s="459" t="s">
        <v>45</v>
      </c>
      <c r="O1155" s="460" t="s">
        <v>46</v>
      </c>
      <c r="P1155" s="459">
        <v>4</v>
      </c>
      <c r="Q1155" s="459" t="s">
        <v>296</v>
      </c>
      <c r="R1155" s="459" t="s">
        <v>48</v>
      </c>
      <c r="S1155" s="459">
        <v>2</v>
      </c>
      <c r="T1155" s="459">
        <v>1.1000000000000001</v>
      </c>
      <c r="U1155" s="459" t="s">
        <v>66</v>
      </c>
      <c r="V1155" s="459"/>
      <c r="W1155" s="459"/>
      <c r="X1155" s="459"/>
      <c r="Y1155" s="459"/>
      <c r="Z1155" s="459"/>
      <c r="AA1155" s="459"/>
      <c r="AB1155" s="481" t="str">
        <f t="shared" si="38"/>
        <v>Майский бульвар</v>
      </c>
      <c r="AC1155" s="481">
        <f t="shared" si="38"/>
        <v>20</v>
      </c>
      <c r="AD1155" s="481"/>
      <c r="AE1155" s="459"/>
      <c r="AF1155" s="459"/>
      <c r="AG1155" s="459"/>
    </row>
    <row r="1156" spans="1:33" s="377" customFormat="1" ht="41.1" customHeight="1" x14ac:dyDescent="0.25">
      <c r="A1156" s="459">
        <v>1152</v>
      </c>
      <c r="B1156" s="459" t="s">
        <v>38</v>
      </c>
      <c r="C1156" s="459" t="s">
        <v>3505</v>
      </c>
      <c r="D1156" s="459">
        <v>24</v>
      </c>
      <c r="E1156" s="480"/>
      <c r="F1156" s="459"/>
      <c r="G1156" s="459"/>
      <c r="H1156" s="459" t="s">
        <v>40</v>
      </c>
      <c r="I1156" s="459" t="s">
        <v>3506</v>
      </c>
      <c r="J1156" s="460" t="s">
        <v>3507</v>
      </c>
      <c r="K1156" s="460" t="s">
        <v>3508</v>
      </c>
      <c r="L1156" s="460" t="s">
        <v>3509</v>
      </c>
      <c r="M1156" s="460"/>
      <c r="N1156" s="459" t="s">
        <v>45</v>
      </c>
      <c r="O1156" s="460" t="s">
        <v>46</v>
      </c>
      <c r="P1156" s="459">
        <v>16</v>
      </c>
      <c r="Q1156" s="459" t="s">
        <v>296</v>
      </c>
      <c r="R1156" s="459" t="s">
        <v>48</v>
      </c>
      <c r="S1156" s="459">
        <v>7</v>
      </c>
      <c r="T1156" s="459">
        <v>1.1000000000000001</v>
      </c>
      <c r="U1156" s="459" t="s">
        <v>66</v>
      </c>
      <c r="V1156" s="459" t="s">
        <v>16822</v>
      </c>
      <c r="W1156" s="459">
        <v>1.1000000000000001</v>
      </c>
      <c r="X1156" s="459" t="s">
        <v>16823</v>
      </c>
      <c r="Y1156" s="459"/>
      <c r="Z1156" s="459"/>
      <c r="AA1156" s="459"/>
      <c r="AB1156" s="481" t="str">
        <f t="shared" si="38"/>
        <v>Майский бульвар</v>
      </c>
      <c r="AC1156" s="481">
        <f t="shared" si="38"/>
        <v>24</v>
      </c>
      <c r="AD1156" s="481"/>
      <c r="AE1156" s="459"/>
      <c r="AF1156" s="459"/>
      <c r="AG1156" s="459"/>
    </row>
    <row r="1157" spans="1:33" s="377" customFormat="1" ht="41.1" customHeight="1" x14ac:dyDescent="0.25">
      <c r="A1157" s="492">
        <v>1153</v>
      </c>
      <c r="B1157" s="459" t="s">
        <v>38</v>
      </c>
      <c r="C1157" s="459" t="s">
        <v>3505</v>
      </c>
      <c r="D1157" s="459">
        <v>15</v>
      </c>
      <c r="E1157" s="480"/>
      <c r="F1157" s="459"/>
      <c r="G1157" s="459"/>
      <c r="H1157" s="459" t="s">
        <v>40</v>
      </c>
      <c r="I1157" s="459" t="s">
        <v>3510</v>
      </c>
      <c r="J1157" s="460" t="s">
        <v>3511</v>
      </c>
      <c r="K1157" s="460" t="s">
        <v>3512</v>
      </c>
      <c r="L1157" s="460" t="s">
        <v>3513</v>
      </c>
      <c r="M1157" s="460"/>
      <c r="N1157" s="459" t="s">
        <v>45</v>
      </c>
      <c r="O1157" s="460" t="s">
        <v>46</v>
      </c>
      <c r="P1157" s="459">
        <v>12</v>
      </c>
      <c r="Q1157" s="459" t="s">
        <v>296</v>
      </c>
      <c r="R1157" s="459" t="s">
        <v>48</v>
      </c>
      <c r="S1157" s="459">
        <v>6</v>
      </c>
      <c r="T1157" s="459">
        <v>1.1000000000000001</v>
      </c>
      <c r="U1157" s="459" t="s">
        <v>66</v>
      </c>
      <c r="V1157" s="459">
        <v>2</v>
      </c>
      <c r="W1157" s="459">
        <v>1.1000000000000001</v>
      </c>
      <c r="X1157" s="459" t="s">
        <v>49</v>
      </c>
      <c r="Y1157" s="459"/>
      <c r="Z1157" s="459"/>
      <c r="AA1157" s="459"/>
      <c r="AB1157" s="481" t="str">
        <f t="shared" si="38"/>
        <v>Майский бульвар</v>
      </c>
      <c r="AC1157" s="481">
        <f t="shared" si="38"/>
        <v>15</v>
      </c>
      <c r="AD1157" s="481"/>
      <c r="AE1157" s="459"/>
      <c r="AF1157" s="459"/>
      <c r="AG1157" s="459"/>
    </row>
    <row r="1158" spans="1:33" s="377" customFormat="1" ht="41.1" customHeight="1" x14ac:dyDescent="0.25">
      <c r="A1158" s="459">
        <v>1154</v>
      </c>
      <c r="B1158" s="459" t="s">
        <v>59</v>
      </c>
      <c r="C1158" s="459" t="s">
        <v>3505</v>
      </c>
      <c r="D1158" s="459">
        <v>21</v>
      </c>
      <c r="E1158" s="480"/>
      <c r="F1158" s="459"/>
      <c r="G1158" s="459"/>
      <c r="H1158" s="459" t="s">
        <v>40</v>
      </c>
      <c r="I1158" s="459" t="s">
        <v>3510</v>
      </c>
      <c r="J1158" s="460" t="s">
        <v>3511</v>
      </c>
      <c r="K1158" s="460" t="s">
        <v>3512</v>
      </c>
      <c r="L1158" s="460" t="s">
        <v>3513</v>
      </c>
      <c r="M1158" s="460"/>
      <c r="N1158" s="459" t="s">
        <v>45</v>
      </c>
      <c r="O1158" s="460" t="s">
        <v>46</v>
      </c>
      <c r="P1158" s="459">
        <v>8</v>
      </c>
      <c r="Q1158" s="459" t="s">
        <v>296</v>
      </c>
      <c r="R1158" s="459" t="s">
        <v>48</v>
      </c>
      <c r="S1158" s="459">
        <v>4</v>
      </c>
      <c r="T1158" s="459">
        <v>1.1000000000000001</v>
      </c>
      <c r="U1158" s="459" t="s">
        <v>66</v>
      </c>
      <c r="V1158" s="459"/>
      <c r="W1158" s="459"/>
      <c r="X1158" s="459"/>
      <c r="Y1158" s="459"/>
      <c r="Z1158" s="459"/>
      <c r="AA1158" s="459"/>
      <c r="AB1158" s="481" t="str">
        <f t="shared" si="38"/>
        <v>Майский бульвар</v>
      </c>
      <c r="AC1158" s="481">
        <f t="shared" si="38"/>
        <v>21</v>
      </c>
      <c r="AD1158" s="481"/>
      <c r="AE1158" s="459"/>
      <c r="AF1158" s="459"/>
      <c r="AG1158" s="459"/>
    </row>
    <row r="1159" spans="1:33" s="377" customFormat="1" ht="48.75" customHeight="1" x14ac:dyDescent="0.25">
      <c r="A1159" s="492">
        <v>1155</v>
      </c>
      <c r="B1159" s="459" t="s">
        <v>38</v>
      </c>
      <c r="C1159" s="459" t="s">
        <v>3505</v>
      </c>
      <c r="D1159" s="459">
        <v>25</v>
      </c>
      <c r="E1159" s="480"/>
      <c r="F1159" s="459"/>
      <c r="G1159" s="459"/>
      <c r="H1159" s="459" t="s">
        <v>40</v>
      </c>
      <c r="I1159" s="459" t="s">
        <v>3510</v>
      </c>
      <c r="J1159" s="460" t="s">
        <v>3511</v>
      </c>
      <c r="K1159" s="460" t="s">
        <v>3512</v>
      </c>
      <c r="L1159" s="460" t="s">
        <v>3513</v>
      </c>
      <c r="M1159" s="460"/>
      <c r="N1159" s="459" t="s">
        <v>45</v>
      </c>
      <c r="O1159" s="460" t="s">
        <v>46</v>
      </c>
      <c r="P1159" s="459">
        <v>8</v>
      </c>
      <c r="Q1159" s="459" t="s">
        <v>296</v>
      </c>
      <c r="R1159" s="459" t="s">
        <v>48</v>
      </c>
      <c r="S1159" s="459">
        <v>4</v>
      </c>
      <c r="T1159" s="459">
        <v>1.1000000000000001</v>
      </c>
      <c r="U1159" s="459" t="s">
        <v>66</v>
      </c>
      <c r="V1159" s="459">
        <v>2</v>
      </c>
      <c r="W1159" s="459">
        <v>1.1000000000000001</v>
      </c>
      <c r="X1159" s="459" t="s">
        <v>49</v>
      </c>
      <c r="Y1159" s="459"/>
      <c r="Z1159" s="459"/>
      <c r="AA1159" s="459"/>
      <c r="AB1159" s="481" t="str">
        <f t="shared" si="38"/>
        <v>Майский бульвар</v>
      </c>
      <c r="AC1159" s="481">
        <f t="shared" si="38"/>
        <v>25</v>
      </c>
      <c r="AD1159" s="481"/>
      <c r="AE1159" s="459"/>
      <c r="AF1159" s="459"/>
      <c r="AG1159" s="459"/>
    </row>
    <row r="1160" spans="1:33" s="377" customFormat="1" ht="41.1" customHeight="1" x14ac:dyDescent="0.25">
      <c r="A1160" s="459">
        <v>1156</v>
      </c>
      <c r="B1160" s="459" t="s">
        <v>59</v>
      </c>
      <c r="C1160" s="459" t="s">
        <v>3505</v>
      </c>
      <c r="D1160" s="459">
        <v>11</v>
      </c>
      <c r="E1160" s="480"/>
      <c r="F1160" s="459"/>
      <c r="G1160" s="459"/>
      <c r="H1160" s="459" t="s">
        <v>40</v>
      </c>
      <c r="I1160" s="459" t="s">
        <v>1044</v>
      </c>
      <c r="J1160" s="460" t="s">
        <v>1045</v>
      </c>
      <c r="K1160" s="460" t="s">
        <v>3514</v>
      </c>
      <c r="L1160" s="460" t="s">
        <v>3515</v>
      </c>
      <c r="M1160" s="460"/>
      <c r="N1160" s="459" t="s">
        <v>45</v>
      </c>
      <c r="O1160" s="460" t="s">
        <v>46</v>
      </c>
      <c r="P1160" s="459">
        <v>20</v>
      </c>
      <c r="Q1160" s="459" t="s">
        <v>296</v>
      </c>
      <c r="R1160" s="459" t="s">
        <v>48</v>
      </c>
      <c r="S1160" s="459">
        <v>4</v>
      </c>
      <c r="T1160" s="459">
        <v>1.1000000000000001</v>
      </c>
      <c r="U1160" s="459" t="s">
        <v>66</v>
      </c>
      <c r="V1160" s="459">
        <v>2</v>
      </c>
      <c r="W1160" s="459">
        <v>1.1000000000000001</v>
      </c>
      <c r="X1160" s="459" t="s">
        <v>49</v>
      </c>
      <c r="Y1160" s="459"/>
      <c r="Z1160" s="459"/>
      <c r="AA1160" s="459"/>
      <c r="AB1160" s="481" t="str">
        <f t="shared" si="38"/>
        <v>Майский бульвар</v>
      </c>
      <c r="AC1160" s="481">
        <f t="shared" si="38"/>
        <v>11</v>
      </c>
      <c r="AD1160" s="481"/>
      <c r="AE1160" s="459"/>
      <c r="AF1160" s="459"/>
      <c r="AG1160" s="459"/>
    </row>
    <row r="1161" spans="1:33" s="377" customFormat="1" ht="52.5" customHeight="1" x14ac:dyDescent="0.25">
      <c r="A1161" s="492">
        <v>1157</v>
      </c>
      <c r="B1161" s="459" t="s">
        <v>38</v>
      </c>
      <c r="C1161" s="459" t="s">
        <v>3505</v>
      </c>
      <c r="D1161" s="459">
        <v>44</v>
      </c>
      <c r="E1161" s="480"/>
      <c r="F1161" s="459"/>
      <c r="G1161" s="459"/>
      <c r="H1161" s="459" t="s">
        <v>40</v>
      </c>
      <c r="I1161" s="459" t="s">
        <v>1372</v>
      </c>
      <c r="J1161" s="460" t="s">
        <v>1373</v>
      </c>
      <c r="K1161" s="460" t="s">
        <v>1374</v>
      </c>
      <c r="L1161" s="460" t="s">
        <v>1375</v>
      </c>
      <c r="M1161" s="460"/>
      <c r="N1161" s="459" t="s">
        <v>45</v>
      </c>
      <c r="O1161" s="460" t="s">
        <v>46</v>
      </c>
      <c r="P1161" s="459">
        <v>4</v>
      </c>
      <c r="Q1161" s="459" t="s">
        <v>296</v>
      </c>
      <c r="R1161" s="459" t="s">
        <v>48</v>
      </c>
      <c r="S1161" s="459">
        <v>2</v>
      </c>
      <c r="T1161" s="459">
        <v>1.1000000000000001</v>
      </c>
      <c r="U1161" s="459" t="s">
        <v>66</v>
      </c>
      <c r="V1161" s="459"/>
      <c r="W1161" s="459"/>
      <c r="X1161" s="459"/>
      <c r="Y1161" s="459"/>
      <c r="Z1161" s="459"/>
      <c r="AA1161" s="459"/>
      <c r="AB1161" s="481" t="str">
        <f t="shared" si="38"/>
        <v>Майский бульвар</v>
      </c>
      <c r="AC1161" s="481">
        <f t="shared" si="38"/>
        <v>44</v>
      </c>
      <c r="AD1161" s="481"/>
      <c r="AE1161" s="459"/>
      <c r="AF1161" s="459"/>
      <c r="AG1161" s="459"/>
    </row>
    <row r="1162" spans="1:33" s="377" customFormat="1" ht="47.25" customHeight="1" x14ac:dyDescent="0.25">
      <c r="A1162" s="459">
        <v>1158</v>
      </c>
      <c r="B1162" s="459" t="s">
        <v>38</v>
      </c>
      <c r="C1162" s="459" t="s">
        <v>3505</v>
      </c>
      <c r="D1162" s="459">
        <v>8</v>
      </c>
      <c r="E1162" s="480"/>
      <c r="F1162" s="459"/>
      <c r="G1162" s="459"/>
      <c r="H1162" s="459" t="s">
        <v>40</v>
      </c>
      <c r="I1162" s="459" t="s">
        <v>2767</v>
      </c>
      <c r="J1162" s="460" t="s">
        <v>3516</v>
      </c>
      <c r="K1162" s="460" t="s">
        <v>3517</v>
      </c>
      <c r="L1162" s="460" t="s">
        <v>3518</v>
      </c>
      <c r="M1162" s="460"/>
      <c r="N1162" s="459" t="s">
        <v>45</v>
      </c>
      <c r="O1162" s="460" t="s">
        <v>46</v>
      </c>
      <c r="P1162" s="459">
        <v>30</v>
      </c>
      <c r="Q1162" s="459" t="s">
        <v>296</v>
      </c>
      <c r="R1162" s="459" t="s">
        <v>48</v>
      </c>
      <c r="S1162" s="459">
        <v>9</v>
      </c>
      <c r="T1162" s="459">
        <v>1.1000000000000001</v>
      </c>
      <c r="U1162" s="459" t="s">
        <v>66</v>
      </c>
      <c r="V1162" s="459" t="s">
        <v>16825</v>
      </c>
      <c r="W1162" s="459">
        <v>1.1000000000000001</v>
      </c>
      <c r="X1162" s="459" t="s">
        <v>16823</v>
      </c>
      <c r="Y1162" s="459"/>
      <c r="Z1162" s="459"/>
      <c r="AA1162" s="459"/>
      <c r="AB1162" s="481" t="str">
        <f t="shared" si="38"/>
        <v>Майский бульвар</v>
      </c>
      <c r="AC1162" s="481">
        <f t="shared" si="38"/>
        <v>8</v>
      </c>
      <c r="AD1162" s="481"/>
      <c r="AE1162" s="459" t="s">
        <v>3519</v>
      </c>
      <c r="AF1162" s="459"/>
      <c r="AG1162" s="459"/>
    </row>
    <row r="1163" spans="1:33" s="377" customFormat="1" ht="41.1" customHeight="1" x14ac:dyDescent="0.25">
      <c r="A1163" s="492">
        <v>1159</v>
      </c>
      <c r="B1163" s="459" t="s">
        <v>59</v>
      </c>
      <c r="C1163" s="459" t="s">
        <v>3505</v>
      </c>
      <c r="D1163" s="459">
        <v>10</v>
      </c>
      <c r="E1163" s="480"/>
      <c r="F1163" s="459"/>
      <c r="G1163" s="459"/>
      <c r="H1163" s="459" t="s">
        <v>40</v>
      </c>
      <c r="I1163" s="459" t="s">
        <v>3520</v>
      </c>
      <c r="J1163" s="460" t="s">
        <v>3521</v>
      </c>
      <c r="K1163" s="460" t="s">
        <v>3522</v>
      </c>
      <c r="L1163" s="460" t="s">
        <v>3523</v>
      </c>
      <c r="M1163" s="460"/>
      <c r="N1163" s="459" t="s">
        <v>45</v>
      </c>
      <c r="O1163" s="460" t="s">
        <v>46</v>
      </c>
      <c r="P1163" s="459">
        <v>4</v>
      </c>
      <c r="Q1163" s="459" t="s">
        <v>296</v>
      </c>
      <c r="R1163" s="459" t="s">
        <v>48</v>
      </c>
      <c r="S1163" s="459">
        <v>2</v>
      </c>
      <c r="T1163" s="459">
        <v>1.1000000000000001</v>
      </c>
      <c r="U1163" s="459" t="s">
        <v>66</v>
      </c>
      <c r="V1163" s="459">
        <v>2</v>
      </c>
      <c r="W1163" s="459">
        <v>1.1000000000000001</v>
      </c>
      <c r="X1163" s="459" t="s">
        <v>49</v>
      </c>
      <c r="Y1163" s="459"/>
      <c r="Z1163" s="459"/>
      <c r="AA1163" s="459"/>
      <c r="AB1163" s="481" t="str">
        <f t="shared" si="38"/>
        <v>Майский бульвар</v>
      </c>
      <c r="AC1163" s="481">
        <f t="shared" si="38"/>
        <v>10</v>
      </c>
      <c r="AD1163" s="481"/>
      <c r="AE1163" s="459"/>
      <c r="AF1163" s="459"/>
      <c r="AG1163" s="459"/>
    </row>
    <row r="1164" spans="1:33" s="377" customFormat="1" ht="41.1" customHeight="1" x14ac:dyDescent="0.25">
      <c r="A1164" s="459">
        <v>1160</v>
      </c>
      <c r="B1164" s="459" t="s">
        <v>38</v>
      </c>
      <c r="C1164" s="435" t="s">
        <v>3524</v>
      </c>
      <c r="D1164" s="435">
        <v>2</v>
      </c>
      <c r="E1164" s="483"/>
      <c r="F1164" s="435"/>
      <c r="G1164" s="435"/>
      <c r="H1164" s="435" t="s">
        <v>40</v>
      </c>
      <c r="I1164" s="435" t="s">
        <v>3525</v>
      </c>
      <c r="J1164" s="483">
        <v>1044637001485</v>
      </c>
      <c r="K1164" s="462" t="s">
        <v>3526</v>
      </c>
      <c r="L1164" s="462" t="s">
        <v>3527</v>
      </c>
      <c r="M1164" s="462"/>
      <c r="N1164" s="459" t="s">
        <v>45</v>
      </c>
      <c r="O1164" s="460" t="s">
        <v>46</v>
      </c>
      <c r="P1164" s="435">
        <v>2</v>
      </c>
      <c r="Q1164" s="435" t="s">
        <v>133</v>
      </c>
      <c r="R1164" s="435" t="s">
        <v>48</v>
      </c>
      <c r="S1164" s="435">
        <v>1</v>
      </c>
      <c r="T1164" s="435">
        <v>0.75</v>
      </c>
      <c r="U1164" s="435" t="s">
        <v>49</v>
      </c>
      <c r="V1164" s="435"/>
      <c r="W1164" s="435"/>
      <c r="X1164" s="435"/>
      <c r="Y1164" s="435"/>
      <c r="Z1164" s="435"/>
      <c r="AA1164" s="435"/>
      <c r="AB1164" s="481" t="str">
        <f t="shared" si="38"/>
        <v>Малиновая</v>
      </c>
      <c r="AC1164" s="481">
        <f t="shared" si="38"/>
        <v>2</v>
      </c>
      <c r="AD1164" s="481"/>
      <c r="AE1164" s="435"/>
      <c r="AF1164" s="435"/>
      <c r="AG1164" s="435"/>
    </row>
    <row r="1165" spans="1:33" s="377" customFormat="1" ht="41.1" customHeight="1" x14ac:dyDescent="0.25">
      <c r="A1165" s="492">
        <v>1161</v>
      </c>
      <c r="B1165" s="459" t="s">
        <v>59</v>
      </c>
      <c r="C1165" s="435" t="s">
        <v>3524</v>
      </c>
      <c r="D1165" s="435">
        <v>3</v>
      </c>
      <c r="E1165" s="483"/>
      <c r="F1165" s="435"/>
      <c r="G1165" s="435"/>
      <c r="H1165" s="435" t="s">
        <v>40</v>
      </c>
      <c r="I1165" s="435" t="s">
        <v>3528</v>
      </c>
      <c r="J1165" s="483">
        <v>1024600963133</v>
      </c>
      <c r="K1165" s="462" t="s">
        <v>3529</v>
      </c>
      <c r="L1165" s="462" t="s">
        <v>3530</v>
      </c>
      <c r="M1165" s="462"/>
      <c r="N1165" s="459" t="s">
        <v>45</v>
      </c>
      <c r="O1165" s="460" t="s">
        <v>46</v>
      </c>
      <c r="P1165" s="435">
        <v>2</v>
      </c>
      <c r="Q1165" s="435" t="s">
        <v>133</v>
      </c>
      <c r="R1165" s="435" t="s">
        <v>48</v>
      </c>
      <c r="S1165" s="435">
        <v>1</v>
      </c>
      <c r="T1165" s="435">
        <v>0.75</v>
      </c>
      <c r="U1165" s="435" t="s">
        <v>49</v>
      </c>
      <c r="V1165" s="435"/>
      <c r="W1165" s="435"/>
      <c r="X1165" s="435"/>
      <c r="Y1165" s="435"/>
      <c r="Z1165" s="435"/>
      <c r="AA1165" s="435"/>
      <c r="AB1165" s="481" t="str">
        <f t="shared" si="38"/>
        <v>Малиновая</v>
      </c>
      <c r="AC1165" s="481">
        <f t="shared" si="38"/>
        <v>3</v>
      </c>
      <c r="AD1165" s="481"/>
      <c r="AE1165" s="435"/>
      <c r="AF1165" s="435"/>
      <c r="AG1165" s="435"/>
    </row>
    <row r="1166" spans="1:33" s="377" customFormat="1" ht="41.1" customHeight="1" x14ac:dyDescent="0.25">
      <c r="A1166" s="459">
        <v>1162</v>
      </c>
      <c r="B1166" s="459" t="s">
        <v>38</v>
      </c>
      <c r="C1166" s="459" t="s">
        <v>3531</v>
      </c>
      <c r="D1166" s="459">
        <v>1</v>
      </c>
      <c r="E1166" s="480"/>
      <c r="F1166" s="459"/>
      <c r="G1166" s="459"/>
      <c r="H1166" s="459" t="s">
        <v>76</v>
      </c>
      <c r="I1166" s="459" t="s">
        <v>3532</v>
      </c>
      <c r="J1166" s="460" t="s">
        <v>3533</v>
      </c>
      <c r="K1166" s="460" t="s">
        <v>3534</v>
      </c>
      <c r="L1166" s="460" t="s">
        <v>3535</v>
      </c>
      <c r="M1166" s="460"/>
      <c r="N1166" s="459" t="s">
        <v>45</v>
      </c>
      <c r="O1166" s="460" t="s">
        <v>46</v>
      </c>
      <c r="P1166" s="459">
        <v>4</v>
      </c>
      <c r="Q1166" s="459" t="s">
        <v>47</v>
      </c>
      <c r="R1166" s="459" t="s">
        <v>48</v>
      </c>
      <c r="S1166" s="459">
        <v>1</v>
      </c>
      <c r="T1166" s="459">
        <v>1.1000000000000001</v>
      </c>
      <c r="U1166" s="459" t="s">
        <v>66</v>
      </c>
      <c r="V1166" s="459"/>
      <c r="W1166" s="459"/>
      <c r="X1166" s="459"/>
      <c r="Y1166" s="459"/>
      <c r="Z1166" s="459"/>
      <c r="AA1166" s="459"/>
      <c r="AB1166" s="481" t="str">
        <f t="shared" si="38"/>
        <v>Малых</v>
      </c>
      <c r="AC1166" s="481">
        <f t="shared" si="38"/>
        <v>1</v>
      </c>
      <c r="AD1166" s="481"/>
      <c r="AE1166" s="459"/>
      <c r="AF1166" s="459"/>
      <c r="AG1166" s="459"/>
    </row>
    <row r="1167" spans="1:33" s="377" customFormat="1" ht="44.25" customHeight="1" x14ac:dyDescent="0.25">
      <c r="A1167" s="492">
        <v>1163</v>
      </c>
      <c r="B1167" s="459" t="s">
        <v>59</v>
      </c>
      <c r="C1167" s="435" t="s">
        <v>3531</v>
      </c>
      <c r="D1167" s="435">
        <v>5</v>
      </c>
      <c r="E1167" s="480"/>
      <c r="F1167" s="459"/>
      <c r="G1167" s="459"/>
      <c r="H1167" s="459" t="s">
        <v>40</v>
      </c>
      <c r="I1167" s="459" t="s">
        <v>3536</v>
      </c>
      <c r="J1167" s="460" t="s">
        <v>3537</v>
      </c>
      <c r="K1167" s="460" t="s">
        <v>3538</v>
      </c>
      <c r="L1167" s="460" t="s">
        <v>3539</v>
      </c>
      <c r="M1167" s="460"/>
      <c r="N1167" s="459" t="s">
        <v>45</v>
      </c>
      <c r="O1167" s="460" t="s">
        <v>46</v>
      </c>
      <c r="P1167" s="459">
        <v>4</v>
      </c>
      <c r="Q1167" s="459" t="s">
        <v>47</v>
      </c>
      <c r="R1167" s="459" t="s">
        <v>48</v>
      </c>
      <c r="S1167" s="459">
        <v>1</v>
      </c>
      <c r="T1167" s="459">
        <v>1.1000000000000001</v>
      </c>
      <c r="U1167" s="459" t="s">
        <v>66</v>
      </c>
      <c r="V1167" s="459"/>
      <c r="W1167" s="459"/>
      <c r="X1167" s="459"/>
      <c r="Y1167" s="459"/>
      <c r="Z1167" s="459"/>
      <c r="AA1167" s="459"/>
      <c r="AB1167" s="481" t="str">
        <f t="shared" si="38"/>
        <v>Малых</v>
      </c>
      <c r="AC1167" s="481">
        <f t="shared" si="38"/>
        <v>5</v>
      </c>
      <c r="AD1167" s="481"/>
      <c r="AE1167" s="459"/>
      <c r="AF1167" s="459"/>
      <c r="AG1167" s="459"/>
    </row>
    <row r="1168" spans="1:33" s="377" customFormat="1" ht="41.1" customHeight="1" x14ac:dyDescent="0.25">
      <c r="A1168" s="459">
        <v>1164</v>
      </c>
      <c r="B1168" s="459" t="s">
        <v>38</v>
      </c>
      <c r="C1168" s="459" t="s">
        <v>3531</v>
      </c>
      <c r="D1168" s="459">
        <v>7</v>
      </c>
      <c r="E1168" s="480" t="s">
        <v>231</v>
      </c>
      <c r="F1168" s="459"/>
      <c r="G1168" s="459"/>
      <c r="H1168" s="459" t="s">
        <v>40</v>
      </c>
      <c r="I1168" s="459" t="s">
        <v>3540</v>
      </c>
      <c r="J1168" s="460" t="s">
        <v>306</v>
      </c>
      <c r="K1168" s="460" t="s">
        <v>307</v>
      </c>
      <c r="L1168" s="460" t="s">
        <v>308</v>
      </c>
      <c r="M1168" s="460"/>
      <c r="N1168" s="459" t="s">
        <v>45</v>
      </c>
      <c r="O1168" s="460" t="s">
        <v>46</v>
      </c>
      <c r="P1168" s="459">
        <v>4</v>
      </c>
      <c r="Q1168" s="459" t="s">
        <v>47</v>
      </c>
      <c r="R1168" s="459" t="s">
        <v>48</v>
      </c>
      <c r="S1168" s="459">
        <v>1</v>
      </c>
      <c r="T1168" s="459">
        <v>1.1000000000000001</v>
      </c>
      <c r="U1168" s="459" t="s">
        <v>66</v>
      </c>
      <c r="V1168" s="459"/>
      <c r="W1168" s="459"/>
      <c r="X1168" s="459"/>
      <c r="Y1168" s="459"/>
      <c r="Z1168" s="459"/>
      <c r="AA1168" s="459"/>
      <c r="AB1168" s="481" t="str">
        <f t="shared" si="38"/>
        <v>Малых</v>
      </c>
      <c r="AC1168" s="481">
        <f t="shared" si="38"/>
        <v>7</v>
      </c>
      <c r="AD1168" s="481" t="s">
        <v>61</v>
      </c>
      <c r="AE1168" s="459"/>
      <c r="AF1168" s="459"/>
      <c r="AG1168" s="459"/>
    </row>
    <row r="1169" spans="1:33" s="377" customFormat="1" ht="41.1" customHeight="1" x14ac:dyDescent="0.25">
      <c r="A1169" s="492">
        <v>1165</v>
      </c>
      <c r="B1169" s="459" t="s">
        <v>59</v>
      </c>
      <c r="C1169" s="459" t="s">
        <v>3531</v>
      </c>
      <c r="D1169" s="459">
        <v>14</v>
      </c>
      <c r="E1169" s="480"/>
      <c r="F1169" s="459"/>
      <c r="G1169" s="459"/>
      <c r="H1169" s="459" t="s">
        <v>40</v>
      </c>
      <c r="I1169" s="459" t="s">
        <v>3541</v>
      </c>
      <c r="J1169" s="460" t="s">
        <v>3542</v>
      </c>
      <c r="K1169" s="460" t="s">
        <v>3543</v>
      </c>
      <c r="L1169" s="460" t="s">
        <v>3544</v>
      </c>
      <c r="M1169" s="460"/>
      <c r="N1169" s="459" t="s">
        <v>45</v>
      </c>
      <c r="O1169" s="460" t="s">
        <v>46</v>
      </c>
      <c r="P1169" s="459">
        <v>4</v>
      </c>
      <c r="Q1169" s="459" t="s">
        <v>47</v>
      </c>
      <c r="R1169" s="459" t="s">
        <v>48</v>
      </c>
      <c r="S1169" s="459">
        <v>1</v>
      </c>
      <c r="T1169" s="459">
        <v>1.1000000000000001</v>
      </c>
      <c r="U1169" s="459" t="s">
        <v>66</v>
      </c>
      <c r="V1169" s="459"/>
      <c r="W1169" s="459"/>
      <c r="X1169" s="459"/>
      <c r="Y1169" s="459"/>
      <c r="Z1169" s="459"/>
      <c r="AA1169" s="459"/>
      <c r="AB1169" s="481" t="str">
        <f t="shared" ref="AB1169:AC1200" si="39">C1169</f>
        <v>Малых</v>
      </c>
      <c r="AC1169" s="481">
        <f t="shared" si="39"/>
        <v>14</v>
      </c>
      <c r="AD1169" s="481"/>
      <c r="AE1169" s="459"/>
      <c r="AF1169" s="459"/>
      <c r="AG1169" s="459"/>
    </row>
    <row r="1170" spans="1:33" s="377" customFormat="1" ht="41.1" customHeight="1" x14ac:dyDescent="0.25">
      <c r="A1170" s="459">
        <v>1166</v>
      </c>
      <c r="B1170" s="459" t="s">
        <v>38</v>
      </c>
      <c r="C1170" s="459" t="s">
        <v>3531</v>
      </c>
      <c r="D1170" s="459">
        <v>17</v>
      </c>
      <c r="E1170" s="480" t="s">
        <v>61</v>
      </c>
      <c r="F1170" s="459"/>
      <c r="G1170" s="459"/>
      <c r="H1170" s="459" t="s">
        <v>76</v>
      </c>
      <c r="I1170" s="459" t="s">
        <v>3545</v>
      </c>
      <c r="J1170" s="460" t="s">
        <v>3546</v>
      </c>
      <c r="K1170" s="460" t="s">
        <v>3547</v>
      </c>
      <c r="L1170" s="460" t="s">
        <v>3548</v>
      </c>
      <c r="M1170" s="460"/>
      <c r="N1170" s="459" t="s">
        <v>45</v>
      </c>
      <c r="O1170" s="460" t="s">
        <v>46</v>
      </c>
      <c r="P1170" s="459">
        <v>4</v>
      </c>
      <c r="Q1170" s="459" t="s">
        <v>47</v>
      </c>
      <c r="R1170" s="459" t="s">
        <v>48</v>
      </c>
      <c r="S1170" s="459">
        <v>1</v>
      </c>
      <c r="T1170" s="459">
        <v>1.1000000000000001</v>
      </c>
      <c r="U1170" s="459" t="s">
        <v>66</v>
      </c>
      <c r="V1170" s="459"/>
      <c r="W1170" s="459"/>
      <c r="X1170" s="459"/>
      <c r="Y1170" s="459"/>
      <c r="Z1170" s="459"/>
      <c r="AA1170" s="459"/>
      <c r="AB1170" s="481" t="str">
        <f t="shared" si="39"/>
        <v>Малых</v>
      </c>
      <c r="AC1170" s="481">
        <f t="shared" si="39"/>
        <v>17</v>
      </c>
      <c r="AD1170" s="481" t="str">
        <f>E1170</f>
        <v>а</v>
      </c>
      <c r="AE1170" s="459"/>
      <c r="AF1170" s="459"/>
      <c r="AG1170" s="459"/>
    </row>
    <row r="1171" spans="1:33" s="377" customFormat="1" ht="41.1" customHeight="1" x14ac:dyDescent="0.25">
      <c r="A1171" s="492">
        <v>1167</v>
      </c>
      <c r="B1171" s="459" t="s">
        <v>59</v>
      </c>
      <c r="C1171" s="459" t="s">
        <v>3531</v>
      </c>
      <c r="D1171" s="459">
        <v>13</v>
      </c>
      <c r="E1171" s="480"/>
      <c r="F1171" s="459"/>
      <c r="G1171" s="459"/>
      <c r="H1171" s="459" t="s">
        <v>40</v>
      </c>
      <c r="I1171" s="459" t="s">
        <v>3549</v>
      </c>
      <c r="J1171" s="460" t="s">
        <v>3550</v>
      </c>
      <c r="K1171" s="460" t="s">
        <v>3551</v>
      </c>
      <c r="L1171" s="460" t="s">
        <v>3552</v>
      </c>
      <c r="M1171" s="460"/>
      <c r="N1171" s="459" t="s">
        <v>45</v>
      </c>
      <c r="O1171" s="460" t="s">
        <v>46</v>
      </c>
      <c r="P1171" s="459">
        <v>4</v>
      </c>
      <c r="Q1171" s="459" t="s">
        <v>47</v>
      </c>
      <c r="R1171" s="459" t="s">
        <v>48</v>
      </c>
      <c r="S1171" s="459">
        <v>1</v>
      </c>
      <c r="T1171" s="459">
        <v>1.1000000000000001</v>
      </c>
      <c r="U1171" s="459" t="s">
        <v>66</v>
      </c>
      <c r="V1171" s="459"/>
      <c r="W1171" s="459"/>
      <c r="X1171" s="459"/>
      <c r="Y1171" s="459"/>
      <c r="Z1171" s="459"/>
      <c r="AA1171" s="459"/>
      <c r="AB1171" s="481" t="str">
        <f t="shared" si="39"/>
        <v>Малых</v>
      </c>
      <c r="AC1171" s="481">
        <f t="shared" si="39"/>
        <v>13</v>
      </c>
      <c r="AD1171" s="481"/>
      <c r="AE1171" s="459"/>
      <c r="AF1171" s="459"/>
      <c r="AG1171" s="459"/>
    </row>
    <row r="1172" spans="1:33" s="377" customFormat="1" ht="41.1" customHeight="1" x14ac:dyDescent="0.25">
      <c r="A1172" s="459">
        <v>1168</v>
      </c>
      <c r="B1172" s="459" t="s">
        <v>38</v>
      </c>
      <c r="C1172" s="459" t="s">
        <v>3531</v>
      </c>
      <c r="D1172" s="459">
        <v>43</v>
      </c>
      <c r="E1172" s="480"/>
      <c r="F1172" s="459"/>
      <c r="G1172" s="459"/>
      <c r="H1172" s="459" t="s">
        <v>40</v>
      </c>
      <c r="I1172" s="459" t="s">
        <v>3549</v>
      </c>
      <c r="J1172" s="460" t="s">
        <v>3550</v>
      </c>
      <c r="K1172" s="460" t="s">
        <v>3551</v>
      </c>
      <c r="L1172" s="460" t="s">
        <v>3552</v>
      </c>
      <c r="M1172" s="460"/>
      <c r="N1172" s="459" t="s">
        <v>45</v>
      </c>
      <c r="O1172" s="460" t="s">
        <v>46</v>
      </c>
      <c r="P1172" s="459">
        <v>4</v>
      </c>
      <c r="Q1172" s="459" t="s">
        <v>47</v>
      </c>
      <c r="R1172" s="459" t="s">
        <v>48</v>
      </c>
      <c r="S1172" s="459">
        <v>1</v>
      </c>
      <c r="T1172" s="459">
        <v>0.75</v>
      </c>
      <c r="U1172" s="459" t="s">
        <v>49</v>
      </c>
      <c r="V1172" s="459"/>
      <c r="W1172" s="459"/>
      <c r="X1172" s="459"/>
      <c r="Y1172" s="459"/>
      <c r="Z1172" s="459"/>
      <c r="AA1172" s="459"/>
      <c r="AB1172" s="481" t="str">
        <f t="shared" si="39"/>
        <v>Малых</v>
      </c>
      <c r="AC1172" s="481">
        <f t="shared" si="39"/>
        <v>43</v>
      </c>
      <c r="AD1172" s="481"/>
      <c r="AE1172" s="459"/>
      <c r="AF1172" s="459"/>
      <c r="AG1172" s="459"/>
    </row>
    <row r="1173" spans="1:33" s="377" customFormat="1" ht="45" customHeight="1" x14ac:dyDescent="0.25">
      <c r="A1173" s="492">
        <v>1169</v>
      </c>
      <c r="B1173" s="459" t="s">
        <v>59</v>
      </c>
      <c r="C1173" s="459" t="s">
        <v>3531</v>
      </c>
      <c r="D1173" s="459">
        <v>21</v>
      </c>
      <c r="E1173" s="480"/>
      <c r="F1173" s="459"/>
      <c r="G1173" s="459"/>
      <c r="H1173" s="459" t="s">
        <v>40</v>
      </c>
      <c r="I1173" s="459" t="s">
        <v>1256</v>
      </c>
      <c r="J1173" s="460" t="s">
        <v>461</v>
      </c>
      <c r="K1173" s="459" t="s">
        <v>462</v>
      </c>
      <c r="L1173" s="459" t="s">
        <v>463</v>
      </c>
      <c r="M1173" s="459"/>
      <c r="N1173" s="459" t="s">
        <v>45</v>
      </c>
      <c r="O1173" s="460" t="s">
        <v>46</v>
      </c>
      <c r="P1173" s="459">
        <v>4</v>
      </c>
      <c r="Q1173" s="459" t="s">
        <v>47</v>
      </c>
      <c r="R1173" s="459" t="s">
        <v>48</v>
      </c>
      <c r="S1173" s="459">
        <v>1</v>
      </c>
      <c r="T1173" s="459">
        <v>1.1000000000000001</v>
      </c>
      <c r="U1173" s="459" t="s">
        <v>66</v>
      </c>
      <c r="V1173" s="459"/>
      <c r="W1173" s="459"/>
      <c r="X1173" s="459"/>
      <c r="Y1173" s="459"/>
      <c r="Z1173" s="459"/>
      <c r="AA1173" s="459"/>
      <c r="AB1173" s="481" t="str">
        <f t="shared" si="39"/>
        <v>Малых</v>
      </c>
      <c r="AC1173" s="481">
        <f t="shared" si="39"/>
        <v>21</v>
      </c>
      <c r="AD1173" s="481"/>
      <c r="AE1173" s="459"/>
      <c r="AF1173" s="459"/>
      <c r="AG1173" s="459"/>
    </row>
    <row r="1174" spans="1:33" s="377" customFormat="1" ht="50.25" customHeight="1" x14ac:dyDescent="0.25">
      <c r="A1174" s="459">
        <v>1170</v>
      </c>
      <c r="B1174" s="459" t="s">
        <v>38</v>
      </c>
      <c r="C1174" s="459" t="s">
        <v>3531</v>
      </c>
      <c r="D1174" s="459">
        <v>35</v>
      </c>
      <c r="E1174" s="480"/>
      <c r="F1174" s="459"/>
      <c r="G1174" s="459"/>
      <c r="H1174" s="459" t="s">
        <v>76</v>
      </c>
      <c r="I1174" s="459" t="s">
        <v>3553</v>
      </c>
      <c r="J1174" s="460" t="s">
        <v>2273</v>
      </c>
      <c r="K1174" s="460" t="s">
        <v>2274</v>
      </c>
      <c r="L1174" s="460" t="s">
        <v>3554</v>
      </c>
      <c r="M1174" s="460"/>
      <c r="N1174" s="459" t="s">
        <v>45</v>
      </c>
      <c r="O1174" s="460" t="s">
        <v>46</v>
      </c>
      <c r="P1174" s="459">
        <v>4</v>
      </c>
      <c r="Q1174" s="459" t="s">
        <v>47</v>
      </c>
      <c r="R1174" s="459" t="s">
        <v>48</v>
      </c>
      <c r="S1174" s="459">
        <v>1</v>
      </c>
      <c r="T1174" s="459">
        <v>1.1000000000000001</v>
      </c>
      <c r="U1174" s="459" t="s">
        <v>66</v>
      </c>
      <c r="V1174" s="459"/>
      <c r="W1174" s="459"/>
      <c r="X1174" s="459"/>
      <c r="Y1174" s="459"/>
      <c r="Z1174" s="459"/>
      <c r="AA1174" s="459"/>
      <c r="AB1174" s="481" t="str">
        <f t="shared" si="39"/>
        <v>Малых</v>
      </c>
      <c r="AC1174" s="481">
        <f t="shared" si="39"/>
        <v>35</v>
      </c>
      <c r="AD1174" s="481"/>
      <c r="AE1174" s="459"/>
      <c r="AF1174" s="459"/>
      <c r="AG1174" s="459"/>
    </row>
    <row r="1175" spans="1:33" s="377" customFormat="1" ht="41.1" customHeight="1" x14ac:dyDescent="0.25">
      <c r="A1175" s="492">
        <v>1171</v>
      </c>
      <c r="B1175" s="459" t="s">
        <v>38</v>
      </c>
      <c r="C1175" s="459" t="s">
        <v>3531</v>
      </c>
      <c r="D1175" s="459">
        <v>59</v>
      </c>
      <c r="E1175" s="480"/>
      <c r="F1175" s="459"/>
      <c r="G1175" s="459"/>
      <c r="H1175" s="459" t="s">
        <v>40</v>
      </c>
      <c r="I1175" s="459" t="s">
        <v>2402</v>
      </c>
      <c r="J1175" s="460" t="s">
        <v>2403</v>
      </c>
      <c r="K1175" s="460" t="s">
        <v>3555</v>
      </c>
      <c r="L1175" s="460" t="s">
        <v>3556</v>
      </c>
      <c r="M1175" s="460"/>
      <c r="N1175" s="459" t="s">
        <v>45</v>
      </c>
      <c r="O1175" s="460" t="s">
        <v>46</v>
      </c>
      <c r="P1175" s="459">
        <v>4</v>
      </c>
      <c r="Q1175" s="459" t="s">
        <v>47</v>
      </c>
      <c r="R1175" s="459" t="s">
        <v>48</v>
      </c>
      <c r="S1175" s="459">
        <v>1</v>
      </c>
      <c r="T1175" s="459">
        <v>1.1000000000000001</v>
      </c>
      <c r="U1175" s="459" t="s">
        <v>66</v>
      </c>
      <c r="V1175" s="459"/>
      <c r="W1175" s="459"/>
      <c r="X1175" s="459"/>
      <c r="Y1175" s="459"/>
      <c r="Z1175" s="459"/>
      <c r="AA1175" s="459"/>
      <c r="AB1175" s="481" t="str">
        <f t="shared" si="39"/>
        <v>Малых</v>
      </c>
      <c r="AC1175" s="481">
        <f t="shared" si="39"/>
        <v>59</v>
      </c>
      <c r="AD1175" s="481"/>
      <c r="AE1175" s="459"/>
      <c r="AF1175" s="459"/>
      <c r="AG1175" s="459"/>
    </row>
    <row r="1176" spans="1:33" s="377" customFormat="1" ht="47.25" customHeight="1" x14ac:dyDescent="0.25">
      <c r="A1176" s="459">
        <v>1172</v>
      </c>
      <c r="B1176" s="459" t="s">
        <v>59</v>
      </c>
      <c r="C1176" s="459" t="s">
        <v>3531</v>
      </c>
      <c r="D1176" s="459">
        <v>41</v>
      </c>
      <c r="E1176" s="480"/>
      <c r="F1176" s="459"/>
      <c r="G1176" s="459"/>
      <c r="H1176" s="459" t="s">
        <v>40</v>
      </c>
      <c r="I1176" s="459" t="s">
        <v>298</v>
      </c>
      <c r="J1176" s="460" t="s">
        <v>228</v>
      </c>
      <c r="K1176" s="459" t="s">
        <v>299</v>
      </c>
      <c r="L1176" s="459" t="s">
        <v>300</v>
      </c>
      <c r="M1176" s="459"/>
      <c r="N1176" s="459" t="s">
        <v>45</v>
      </c>
      <c r="O1176" s="460" t="s">
        <v>46</v>
      </c>
      <c r="P1176" s="459">
        <v>4</v>
      </c>
      <c r="Q1176" s="459" t="s">
        <v>47</v>
      </c>
      <c r="R1176" s="459" t="s">
        <v>48</v>
      </c>
      <c r="S1176" s="459">
        <v>1</v>
      </c>
      <c r="T1176" s="459">
        <v>1.1000000000000001</v>
      </c>
      <c r="U1176" s="459" t="s">
        <v>66</v>
      </c>
      <c r="V1176" s="459"/>
      <c r="W1176" s="459"/>
      <c r="X1176" s="459"/>
      <c r="Y1176" s="459"/>
      <c r="Z1176" s="459"/>
      <c r="AA1176" s="459"/>
      <c r="AB1176" s="481" t="str">
        <f t="shared" si="39"/>
        <v>Малых</v>
      </c>
      <c r="AC1176" s="481">
        <f t="shared" si="39"/>
        <v>41</v>
      </c>
      <c r="AD1176" s="481"/>
      <c r="AE1176" s="459"/>
      <c r="AF1176" s="459"/>
      <c r="AG1176" s="459"/>
    </row>
    <row r="1177" spans="1:33" s="377" customFormat="1" ht="41.1" customHeight="1" x14ac:dyDescent="0.25">
      <c r="A1177" s="492">
        <v>1173</v>
      </c>
      <c r="B1177" s="459" t="s">
        <v>38</v>
      </c>
      <c r="C1177" s="459" t="s">
        <v>3531</v>
      </c>
      <c r="D1177" s="459">
        <v>43</v>
      </c>
      <c r="E1177" s="480"/>
      <c r="F1177" s="459"/>
      <c r="G1177" s="459"/>
      <c r="H1177" s="459" t="s">
        <v>40</v>
      </c>
      <c r="I1177" s="459" t="s">
        <v>391</v>
      </c>
      <c r="J1177" s="460" t="s">
        <v>392</v>
      </c>
      <c r="K1177" s="460" t="s">
        <v>393</v>
      </c>
      <c r="L1177" s="460" t="s">
        <v>394</v>
      </c>
      <c r="M1177" s="460"/>
      <c r="N1177" s="459" t="s">
        <v>45</v>
      </c>
      <c r="O1177" s="460" t="s">
        <v>46</v>
      </c>
      <c r="P1177" s="459">
        <v>4</v>
      </c>
      <c r="Q1177" s="459" t="s">
        <v>47</v>
      </c>
      <c r="R1177" s="459" t="s">
        <v>48</v>
      </c>
      <c r="S1177" s="459">
        <v>1</v>
      </c>
      <c r="T1177" s="459">
        <v>1.1000000000000001</v>
      </c>
      <c r="U1177" s="459" t="s">
        <v>66</v>
      </c>
      <c r="V1177" s="459"/>
      <c r="W1177" s="459"/>
      <c r="X1177" s="459"/>
      <c r="Y1177" s="459"/>
      <c r="Z1177" s="459"/>
      <c r="AA1177" s="459"/>
      <c r="AB1177" s="481" t="str">
        <f t="shared" si="39"/>
        <v>Малых</v>
      </c>
      <c r="AC1177" s="481">
        <f t="shared" si="39"/>
        <v>43</v>
      </c>
      <c r="AD1177" s="481"/>
      <c r="AE1177" s="459"/>
      <c r="AF1177" s="459"/>
      <c r="AG1177" s="459"/>
    </row>
    <row r="1178" spans="1:33" s="377" customFormat="1" ht="41.1" customHeight="1" x14ac:dyDescent="0.25">
      <c r="A1178" s="459">
        <v>1174</v>
      </c>
      <c r="B1178" s="459" t="s">
        <v>59</v>
      </c>
      <c r="C1178" s="459" t="s">
        <v>3531</v>
      </c>
      <c r="D1178" s="459">
        <v>125</v>
      </c>
      <c r="E1178" s="480"/>
      <c r="F1178" s="459"/>
      <c r="G1178" s="459"/>
      <c r="H1178" s="459" t="s">
        <v>76</v>
      </c>
      <c r="I1178" s="459" t="s">
        <v>3557</v>
      </c>
      <c r="J1178" s="460" t="s">
        <v>3558</v>
      </c>
      <c r="K1178" s="460" t="s">
        <v>3559</v>
      </c>
      <c r="L1178" s="485" t="s">
        <v>3560</v>
      </c>
      <c r="M1178" s="485"/>
      <c r="N1178" s="459" t="s">
        <v>45</v>
      </c>
      <c r="O1178" s="460" t="s">
        <v>46</v>
      </c>
      <c r="P1178" s="459">
        <v>4</v>
      </c>
      <c r="Q1178" s="459" t="s">
        <v>47</v>
      </c>
      <c r="R1178" s="459" t="s">
        <v>48</v>
      </c>
      <c r="S1178" s="459">
        <v>1</v>
      </c>
      <c r="T1178" s="459">
        <v>1.1000000000000001</v>
      </c>
      <c r="U1178" s="459" t="s">
        <v>66</v>
      </c>
      <c r="V1178" s="459"/>
      <c r="W1178" s="459"/>
      <c r="X1178" s="459"/>
      <c r="Y1178" s="459"/>
      <c r="Z1178" s="459"/>
      <c r="AA1178" s="459"/>
      <c r="AB1178" s="481" t="str">
        <f t="shared" si="39"/>
        <v>Малых</v>
      </c>
      <c r="AC1178" s="481">
        <f t="shared" si="39"/>
        <v>125</v>
      </c>
      <c r="AD1178" s="481"/>
      <c r="AE1178" s="459"/>
      <c r="AF1178" s="459"/>
      <c r="AG1178" s="459"/>
    </row>
    <row r="1179" spans="1:33" s="377" customFormat="1" ht="52.5" customHeight="1" x14ac:dyDescent="0.25">
      <c r="A1179" s="492">
        <v>1175</v>
      </c>
      <c r="B1179" s="459" t="s">
        <v>38</v>
      </c>
      <c r="C1179" s="459" t="s">
        <v>3531</v>
      </c>
      <c r="D1179" s="459">
        <v>180</v>
      </c>
      <c r="E1179" s="480"/>
      <c r="F1179" s="459"/>
      <c r="G1179" s="459"/>
      <c r="H1179" s="459" t="s">
        <v>40</v>
      </c>
      <c r="I1179" s="459" t="s">
        <v>3561</v>
      </c>
      <c r="J1179" s="460" t="s">
        <v>3562</v>
      </c>
      <c r="K1179" s="460" t="s">
        <v>3563</v>
      </c>
      <c r="L1179" s="460" t="s">
        <v>3564</v>
      </c>
      <c r="M1179" s="460"/>
      <c r="N1179" s="459" t="s">
        <v>45</v>
      </c>
      <c r="O1179" s="460" t="s">
        <v>46</v>
      </c>
      <c r="P1179" s="459">
        <v>4</v>
      </c>
      <c r="Q1179" s="459" t="s">
        <v>47</v>
      </c>
      <c r="R1179" s="459" t="s">
        <v>48</v>
      </c>
      <c r="S1179" s="459">
        <v>1</v>
      </c>
      <c r="T1179" s="459">
        <v>1.1000000000000001</v>
      </c>
      <c r="U1179" s="459" t="s">
        <v>66</v>
      </c>
      <c r="V1179" s="459"/>
      <c r="W1179" s="459"/>
      <c r="X1179" s="459"/>
      <c r="Y1179" s="459"/>
      <c r="Z1179" s="459"/>
      <c r="AA1179" s="459"/>
      <c r="AB1179" s="481" t="str">
        <f t="shared" si="39"/>
        <v>Малых</v>
      </c>
      <c r="AC1179" s="481">
        <f t="shared" si="39"/>
        <v>180</v>
      </c>
      <c r="AD1179" s="481"/>
      <c r="AE1179" s="459"/>
      <c r="AF1179" s="459"/>
      <c r="AG1179" s="459"/>
    </row>
    <row r="1180" spans="1:33" s="377" customFormat="1" ht="41.1" customHeight="1" x14ac:dyDescent="0.25">
      <c r="A1180" s="459">
        <v>1176</v>
      </c>
      <c r="B1180" s="459" t="s">
        <v>59</v>
      </c>
      <c r="C1180" s="459" t="s">
        <v>3531</v>
      </c>
      <c r="D1180" s="459">
        <v>180</v>
      </c>
      <c r="E1180" s="480">
        <v>4</v>
      </c>
      <c r="F1180" s="459"/>
      <c r="G1180" s="459"/>
      <c r="H1180" s="459" t="s">
        <v>40</v>
      </c>
      <c r="I1180" s="459" t="s">
        <v>305</v>
      </c>
      <c r="J1180" s="460" t="s">
        <v>306</v>
      </c>
      <c r="K1180" s="460" t="s">
        <v>307</v>
      </c>
      <c r="L1180" s="460" t="s">
        <v>308</v>
      </c>
      <c r="M1180" s="460"/>
      <c r="N1180" s="459" t="s">
        <v>45</v>
      </c>
      <c r="O1180" s="460" t="s">
        <v>46</v>
      </c>
      <c r="P1180" s="459">
        <v>4</v>
      </c>
      <c r="Q1180" s="459" t="s">
        <v>47</v>
      </c>
      <c r="R1180" s="459" t="s">
        <v>48</v>
      </c>
      <c r="S1180" s="459">
        <v>1</v>
      </c>
      <c r="T1180" s="459">
        <v>1.1000000000000001</v>
      </c>
      <c r="U1180" s="459" t="s">
        <v>49</v>
      </c>
      <c r="V1180" s="459"/>
      <c r="W1180" s="459"/>
      <c r="X1180" s="459"/>
      <c r="Y1180" s="459"/>
      <c r="Z1180" s="459"/>
      <c r="AA1180" s="459"/>
      <c r="AB1180" s="481" t="str">
        <f t="shared" si="39"/>
        <v>Малых</v>
      </c>
      <c r="AC1180" s="481">
        <f t="shared" si="39"/>
        <v>180</v>
      </c>
      <c r="AD1180" s="481">
        <f>E1180</f>
        <v>4</v>
      </c>
      <c r="AE1180" s="459"/>
      <c r="AF1180" s="459"/>
      <c r="AG1180" s="459"/>
    </row>
    <row r="1181" spans="1:33" s="377" customFormat="1" ht="41.1" customHeight="1" x14ac:dyDescent="0.25">
      <c r="A1181" s="492">
        <v>1177</v>
      </c>
      <c r="B1181" s="459" t="s">
        <v>38</v>
      </c>
      <c r="C1181" s="459" t="s">
        <v>3531</v>
      </c>
      <c r="D1181" s="459">
        <v>35</v>
      </c>
      <c r="E1181" s="480"/>
      <c r="F1181" s="459"/>
      <c r="G1181" s="459"/>
      <c r="H1181" s="459" t="s">
        <v>76</v>
      </c>
      <c r="I1181" s="459" t="s">
        <v>3565</v>
      </c>
      <c r="J1181" s="460" t="s">
        <v>3566</v>
      </c>
      <c r="K1181" s="460" t="s">
        <v>3567</v>
      </c>
      <c r="L1181" s="460" t="s">
        <v>3568</v>
      </c>
      <c r="M1181" s="460"/>
      <c r="N1181" s="459" t="s">
        <v>45</v>
      </c>
      <c r="O1181" s="460" t="s">
        <v>46</v>
      </c>
      <c r="P1181" s="459">
        <v>4</v>
      </c>
      <c r="Q1181" s="459" t="s">
        <v>47</v>
      </c>
      <c r="R1181" s="459" t="s">
        <v>48</v>
      </c>
      <c r="S1181" s="459">
        <v>1</v>
      </c>
      <c r="T1181" s="459">
        <v>0.75</v>
      </c>
      <c r="U1181" s="459" t="s">
        <v>49</v>
      </c>
      <c r="V1181" s="459"/>
      <c r="W1181" s="459"/>
      <c r="X1181" s="459"/>
      <c r="Y1181" s="459"/>
      <c r="Z1181" s="459"/>
      <c r="AA1181" s="459"/>
      <c r="AB1181" s="481" t="str">
        <f t="shared" si="39"/>
        <v>Малых</v>
      </c>
      <c r="AC1181" s="481">
        <f t="shared" si="39"/>
        <v>35</v>
      </c>
      <c r="AD1181" s="481"/>
      <c r="AE1181" s="459"/>
      <c r="AF1181" s="459"/>
      <c r="AG1181" s="459"/>
    </row>
    <row r="1182" spans="1:33" s="377" customFormat="1" ht="41.1" customHeight="1" x14ac:dyDescent="0.25">
      <c r="A1182" s="459">
        <v>1178</v>
      </c>
      <c r="B1182" s="459" t="s">
        <v>59</v>
      </c>
      <c r="C1182" s="459" t="s">
        <v>3531</v>
      </c>
      <c r="D1182" s="459">
        <v>6</v>
      </c>
      <c r="E1182" s="480"/>
      <c r="F1182" s="459"/>
      <c r="G1182" s="459"/>
      <c r="H1182" s="459" t="s">
        <v>40</v>
      </c>
      <c r="I1182" s="459" t="s">
        <v>3569</v>
      </c>
      <c r="J1182" s="460" t="s">
        <v>3570</v>
      </c>
      <c r="K1182" s="460" t="s">
        <v>3571</v>
      </c>
      <c r="L1182" s="460" t="s">
        <v>3572</v>
      </c>
      <c r="M1182" s="460"/>
      <c r="N1182" s="459" t="s">
        <v>45</v>
      </c>
      <c r="O1182" s="460" t="s">
        <v>46</v>
      </c>
      <c r="P1182" s="459">
        <v>12</v>
      </c>
      <c r="Q1182" s="459" t="s">
        <v>47</v>
      </c>
      <c r="R1182" s="459" t="s">
        <v>48</v>
      </c>
      <c r="S1182" s="459">
        <v>6</v>
      </c>
      <c r="T1182" s="459">
        <v>0.75</v>
      </c>
      <c r="U1182" s="459" t="s">
        <v>49</v>
      </c>
      <c r="V1182" s="459"/>
      <c r="W1182" s="459"/>
      <c r="X1182" s="459"/>
      <c r="Y1182" s="459"/>
      <c r="Z1182" s="459"/>
      <c r="AA1182" s="459"/>
      <c r="AB1182" s="481" t="str">
        <f t="shared" si="39"/>
        <v>Малых</v>
      </c>
      <c r="AC1182" s="481">
        <f t="shared" si="39"/>
        <v>6</v>
      </c>
      <c r="AD1182" s="481"/>
      <c r="AE1182" s="459"/>
      <c r="AF1182" s="459"/>
      <c r="AG1182" s="459"/>
    </row>
    <row r="1183" spans="1:33" s="377" customFormat="1" ht="41.1" customHeight="1" x14ac:dyDescent="0.25">
      <c r="A1183" s="492">
        <v>1179</v>
      </c>
      <c r="B1183" s="459" t="s">
        <v>38</v>
      </c>
      <c r="C1183" s="459" t="s">
        <v>3531</v>
      </c>
      <c r="D1183" s="459">
        <v>13</v>
      </c>
      <c r="E1183" s="480" t="s">
        <v>61</v>
      </c>
      <c r="F1183" s="459"/>
      <c r="G1183" s="459"/>
      <c r="H1183" s="459" t="s">
        <v>40</v>
      </c>
      <c r="I1183" s="459" t="s">
        <v>3573</v>
      </c>
      <c r="J1183" s="460" t="s">
        <v>3574</v>
      </c>
      <c r="K1183" s="460" t="s">
        <v>3575</v>
      </c>
      <c r="L1183" s="460" t="s">
        <v>3576</v>
      </c>
      <c r="M1183" s="460"/>
      <c r="N1183" s="459" t="s">
        <v>45</v>
      </c>
      <c r="O1183" s="460" t="s">
        <v>46</v>
      </c>
      <c r="P1183" s="459">
        <v>4</v>
      </c>
      <c r="Q1183" s="459" t="s">
        <v>47</v>
      </c>
      <c r="R1183" s="459" t="s">
        <v>48</v>
      </c>
      <c r="S1183" s="459">
        <v>2</v>
      </c>
      <c r="T1183" s="459">
        <v>0.75</v>
      </c>
      <c r="U1183" s="459" t="s">
        <v>49</v>
      </c>
      <c r="V1183" s="459"/>
      <c r="W1183" s="459"/>
      <c r="X1183" s="459"/>
      <c r="Y1183" s="459"/>
      <c r="Z1183" s="459"/>
      <c r="AA1183" s="459"/>
      <c r="AB1183" s="481" t="str">
        <f t="shared" si="39"/>
        <v>Малых</v>
      </c>
      <c r="AC1183" s="481">
        <f t="shared" si="39"/>
        <v>13</v>
      </c>
      <c r="AD1183" s="481" t="str">
        <f>E1183</f>
        <v>а</v>
      </c>
      <c r="AE1183" s="459"/>
      <c r="AF1183" s="459"/>
      <c r="AG1183" s="459"/>
    </row>
    <row r="1184" spans="1:33" s="377" customFormat="1" ht="41.1" customHeight="1" x14ac:dyDescent="0.25">
      <c r="A1184" s="459">
        <v>1180</v>
      </c>
      <c r="B1184" s="459" t="s">
        <v>59</v>
      </c>
      <c r="C1184" s="459" t="s">
        <v>3531</v>
      </c>
      <c r="D1184" s="459">
        <v>125</v>
      </c>
      <c r="E1184" s="480"/>
      <c r="F1184" s="459"/>
      <c r="G1184" s="459"/>
      <c r="H1184" s="459" t="s">
        <v>76</v>
      </c>
      <c r="I1184" s="459" t="s">
        <v>3577</v>
      </c>
      <c r="J1184" s="460" t="s">
        <v>3578</v>
      </c>
      <c r="K1184" s="460" t="s">
        <v>3579</v>
      </c>
      <c r="L1184" s="460" t="s">
        <v>3580</v>
      </c>
      <c r="M1184" s="460"/>
      <c r="N1184" s="459" t="s">
        <v>45</v>
      </c>
      <c r="O1184" s="460" t="s">
        <v>46</v>
      </c>
      <c r="P1184" s="459">
        <v>2</v>
      </c>
      <c r="Q1184" s="459" t="s">
        <v>47</v>
      </c>
      <c r="R1184" s="459" t="s">
        <v>48</v>
      </c>
      <c r="S1184" s="459">
        <v>1</v>
      </c>
      <c r="T1184" s="459">
        <v>0.75</v>
      </c>
      <c r="U1184" s="459" t="s">
        <v>49</v>
      </c>
      <c r="V1184" s="459"/>
      <c r="W1184" s="459"/>
      <c r="X1184" s="459"/>
      <c r="Y1184" s="459"/>
      <c r="Z1184" s="459"/>
      <c r="AA1184" s="459"/>
      <c r="AB1184" s="481" t="str">
        <f t="shared" si="39"/>
        <v>Малых</v>
      </c>
      <c r="AC1184" s="481">
        <f t="shared" si="39"/>
        <v>125</v>
      </c>
      <c r="AD1184" s="481"/>
      <c r="AE1184" s="459"/>
      <c r="AF1184" s="459"/>
      <c r="AG1184" s="459"/>
    </row>
    <row r="1185" spans="1:33" s="377" customFormat="1" ht="45" customHeight="1" x14ac:dyDescent="0.25">
      <c r="A1185" s="492">
        <v>1181</v>
      </c>
      <c r="B1185" s="459" t="s">
        <v>38</v>
      </c>
      <c r="C1185" s="459" t="s">
        <v>3531</v>
      </c>
      <c r="D1185" s="459">
        <v>125</v>
      </c>
      <c r="E1185" s="480"/>
      <c r="F1185" s="459"/>
      <c r="G1185" s="459"/>
      <c r="H1185" s="459" t="s">
        <v>76</v>
      </c>
      <c r="I1185" s="459" t="s">
        <v>3581</v>
      </c>
      <c r="J1185" s="460" t="s">
        <v>3582</v>
      </c>
      <c r="K1185" s="460" t="s">
        <v>3583</v>
      </c>
      <c r="L1185" s="460" t="s">
        <v>3584</v>
      </c>
      <c r="M1185" s="460"/>
      <c r="N1185" s="459" t="s">
        <v>45</v>
      </c>
      <c r="O1185" s="460" t="s">
        <v>46</v>
      </c>
      <c r="P1185" s="459">
        <v>2</v>
      </c>
      <c r="Q1185" s="459" t="s">
        <v>47</v>
      </c>
      <c r="R1185" s="459" t="s">
        <v>48</v>
      </c>
      <c r="S1185" s="459">
        <v>1</v>
      </c>
      <c r="T1185" s="459">
        <v>0.75</v>
      </c>
      <c r="U1185" s="459" t="s">
        <v>49</v>
      </c>
      <c r="V1185" s="459"/>
      <c r="W1185" s="459"/>
      <c r="X1185" s="459"/>
      <c r="Y1185" s="459"/>
      <c r="Z1185" s="459"/>
      <c r="AA1185" s="459"/>
      <c r="AB1185" s="481" t="str">
        <f t="shared" si="39"/>
        <v>Малых</v>
      </c>
      <c r="AC1185" s="481">
        <f t="shared" si="39"/>
        <v>125</v>
      </c>
      <c r="AD1185" s="481"/>
      <c r="AE1185" s="459"/>
      <c r="AF1185" s="459"/>
      <c r="AG1185" s="459"/>
    </row>
    <row r="1186" spans="1:33" s="377" customFormat="1" ht="41.1" customHeight="1" x14ac:dyDescent="0.25">
      <c r="A1186" s="459">
        <v>1182</v>
      </c>
      <c r="B1186" s="459" t="s">
        <v>38</v>
      </c>
      <c r="C1186" s="459" t="s">
        <v>3531</v>
      </c>
      <c r="D1186" s="459">
        <v>12</v>
      </c>
      <c r="E1186" s="480"/>
      <c r="F1186" s="459"/>
      <c r="G1186" s="459"/>
      <c r="H1186" s="459" t="s">
        <v>40</v>
      </c>
      <c r="I1186" s="459" t="s">
        <v>3585</v>
      </c>
      <c r="J1186" s="460" t="s">
        <v>3586</v>
      </c>
      <c r="K1186" s="460" t="s">
        <v>3587</v>
      </c>
      <c r="L1186" s="460" t="s">
        <v>3588</v>
      </c>
      <c r="M1186" s="460"/>
      <c r="N1186" s="459" t="s">
        <v>45</v>
      </c>
      <c r="O1186" s="460" t="s">
        <v>46</v>
      </c>
      <c r="P1186" s="459">
        <v>2</v>
      </c>
      <c r="Q1186" s="459" t="s">
        <v>47</v>
      </c>
      <c r="R1186" s="459" t="s">
        <v>48</v>
      </c>
      <c r="S1186" s="459">
        <v>1</v>
      </c>
      <c r="T1186" s="459">
        <v>0.75</v>
      </c>
      <c r="U1186" s="459" t="s">
        <v>49</v>
      </c>
      <c r="V1186" s="459"/>
      <c r="W1186" s="459"/>
      <c r="X1186" s="459"/>
      <c r="Y1186" s="459"/>
      <c r="Z1186" s="459"/>
      <c r="AA1186" s="459"/>
      <c r="AB1186" s="481" t="str">
        <f t="shared" si="39"/>
        <v>Малых</v>
      </c>
      <c r="AC1186" s="481">
        <f t="shared" si="39"/>
        <v>12</v>
      </c>
      <c r="AD1186" s="481"/>
      <c r="AE1186" s="459"/>
      <c r="AF1186" s="459"/>
      <c r="AG1186" s="459"/>
    </row>
    <row r="1187" spans="1:33" s="377" customFormat="1" ht="41.1" customHeight="1" x14ac:dyDescent="0.25">
      <c r="A1187" s="492">
        <v>1183</v>
      </c>
      <c r="B1187" s="459" t="s">
        <v>38</v>
      </c>
      <c r="C1187" s="435" t="s">
        <v>3589</v>
      </c>
      <c r="D1187" s="435">
        <v>9</v>
      </c>
      <c r="E1187" s="483"/>
      <c r="F1187" s="435"/>
      <c r="G1187" s="435"/>
      <c r="H1187" s="435" t="s">
        <v>40</v>
      </c>
      <c r="I1187" s="435" t="s">
        <v>1761</v>
      </c>
      <c r="J1187" s="483" t="s">
        <v>1762</v>
      </c>
      <c r="K1187" s="435" t="s">
        <v>2867</v>
      </c>
      <c r="L1187" s="435" t="s">
        <v>1764</v>
      </c>
      <c r="M1187" s="435"/>
      <c r="N1187" s="459" t="s">
        <v>45</v>
      </c>
      <c r="O1187" s="460" t="s">
        <v>46</v>
      </c>
      <c r="P1187" s="435">
        <v>10</v>
      </c>
      <c r="Q1187" s="435" t="s">
        <v>133</v>
      </c>
      <c r="R1187" s="435" t="s">
        <v>48</v>
      </c>
      <c r="S1187" s="435">
        <v>5</v>
      </c>
      <c r="T1187" s="435">
        <v>1.1000000000000001</v>
      </c>
      <c r="U1187" s="435" t="s">
        <v>49</v>
      </c>
      <c r="V1187" s="435"/>
      <c r="W1187" s="435"/>
      <c r="X1187" s="435"/>
      <c r="Y1187" s="435"/>
      <c r="Z1187" s="435"/>
      <c r="AA1187" s="435"/>
      <c r="AB1187" s="481" t="str">
        <f t="shared" si="39"/>
        <v>Марата</v>
      </c>
      <c r="AC1187" s="481">
        <f t="shared" si="39"/>
        <v>9</v>
      </c>
      <c r="AD1187" s="481"/>
      <c r="AE1187" s="435"/>
      <c r="AF1187" s="435"/>
      <c r="AG1187" s="435"/>
    </row>
    <row r="1188" spans="1:33" s="377" customFormat="1" ht="41.1" customHeight="1" x14ac:dyDescent="0.25">
      <c r="A1188" s="459">
        <v>1184</v>
      </c>
      <c r="B1188" s="459" t="s">
        <v>38</v>
      </c>
      <c r="C1188" s="435" t="s">
        <v>3589</v>
      </c>
      <c r="D1188" s="435">
        <v>27</v>
      </c>
      <c r="E1188" s="483"/>
      <c r="F1188" s="435"/>
      <c r="G1188" s="435"/>
      <c r="H1188" s="435" t="s">
        <v>40</v>
      </c>
      <c r="I1188" s="435" t="s">
        <v>3573</v>
      </c>
      <c r="J1188" s="483" t="s">
        <v>3574</v>
      </c>
      <c r="K1188" s="435" t="s">
        <v>3590</v>
      </c>
      <c r="L1188" s="435" t="s">
        <v>3591</v>
      </c>
      <c r="M1188" s="435"/>
      <c r="N1188" s="459" t="s">
        <v>45</v>
      </c>
      <c r="O1188" s="460" t="s">
        <v>46</v>
      </c>
      <c r="P1188" s="435">
        <v>4</v>
      </c>
      <c r="Q1188" s="435" t="s">
        <v>133</v>
      </c>
      <c r="R1188" s="435" t="s">
        <v>48</v>
      </c>
      <c r="S1188" s="435">
        <v>2</v>
      </c>
      <c r="T1188" s="435">
        <v>1.1000000000000001</v>
      </c>
      <c r="U1188" s="435" t="s">
        <v>66</v>
      </c>
      <c r="V1188" s="435"/>
      <c r="W1188" s="435"/>
      <c r="X1188" s="435"/>
      <c r="Y1188" s="435"/>
      <c r="Z1188" s="435"/>
      <c r="AA1188" s="435"/>
      <c r="AB1188" s="481" t="str">
        <f t="shared" si="39"/>
        <v>Марата</v>
      </c>
      <c r="AC1188" s="481">
        <f t="shared" si="39"/>
        <v>27</v>
      </c>
      <c r="AD1188" s="481"/>
      <c r="AE1188" s="435"/>
      <c r="AF1188" s="435"/>
      <c r="AG1188" s="435"/>
    </row>
    <row r="1189" spans="1:33" s="377" customFormat="1" ht="52.5" customHeight="1" x14ac:dyDescent="0.25">
      <c r="A1189" s="492"/>
      <c r="B1189" s="459" t="s">
        <v>16821</v>
      </c>
      <c r="C1189" s="435"/>
      <c r="D1189" s="435"/>
      <c r="E1189" s="483"/>
      <c r="F1189" s="435"/>
      <c r="G1189" s="435"/>
      <c r="H1189" s="435"/>
      <c r="I1189" s="459"/>
      <c r="J1189" s="460"/>
      <c r="K1189" s="460"/>
      <c r="L1189" s="460"/>
      <c r="M1189" s="462"/>
      <c r="N1189" s="459"/>
      <c r="O1189" s="460"/>
      <c r="P1189" s="435"/>
      <c r="Q1189" s="435"/>
      <c r="R1189" s="435"/>
      <c r="S1189" s="435"/>
      <c r="T1189" s="435"/>
      <c r="U1189" s="435"/>
      <c r="V1189" s="435"/>
      <c r="W1189" s="435"/>
      <c r="X1189" s="435"/>
      <c r="Y1189" s="435"/>
      <c r="Z1189" s="435"/>
      <c r="AA1189" s="435"/>
      <c r="AB1189" s="481"/>
      <c r="AC1189" s="481"/>
      <c r="AD1189" s="481"/>
      <c r="AE1189" s="435"/>
      <c r="AF1189" s="435"/>
      <c r="AG1189" s="435"/>
    </row>
    <row r="1190" spans="1:33" s="377" customFormat="1" ht="61.5" customHeight="1" x14ac:dyDescent="0.25">
      <c r="A1190" s="459">
        <v>1186</v>
      </c>
      <c r="B1190" s="459" t="s">
        <v>59</v>
      </c>
      <c r="C1190" s="435" t="s">
        <v>3589</v>
      </c>
      <c r="D1190" s="435">
        <v>33</v>
      </c>
      <c r="E1190" s="483"/>
      <c r="F1190" s="435"/>
      <c r="G1190" s="435"/>
      <c r="H1190" s="435" t="s">
        <v>40</v>
      </c>
      <c r="I1190" s="435" t="s">
        <v>3592</v>
      </c>
      <c r="J1190" s="483">
        <v>1034699000016</v>
      </c>
      <c r="K1190" s="462" t="s">
        <v>3593</v>
      </c>
      <c r="L1190" s="462" t="s">
        <v>3594</v>
      </c>
      <c r="M1190" s="462"/>
      <c r="N1190" s="459" t="s">
        <v>45</v>
      </c>
      <c r="O1190" s="460" t="s">
        <v>46</v>
      </c>
      <c r="P1190" s="435">
        <v>2</v>
      </c>
      <c r="Q1190" s="435" t="s">
        <v>133</v>
      </c>
      <c r="R1190" s="435" t="s">
        <v>48</v>
      </c>
      <c r="S1190" s="435">
        <v>1</v>
      </c>
      <c r="T1190" s="435">
        <v>0.75</v>
      </c>
      <c r="U1190" s="435" t="s">
        <v>49</v>
      </c>
      <c r="V1190" s="435"/>
      <c r="W1190" s="435"/>
      <c r="X1190" s="435"/>
      <c r="Y1190" s="435"/>
      <c r="Z1190" s="435"/>
      <c r="AA1190" s="435"/>
      <c r="AB1190" s="481" t="str">
        <f t="shared" si="39"/>
        <v>Марата</v>
      </c>
      <c r="AC1190" s="481">
        <f t="shared" si="39"/>
        <v>33</v>
      </c>
      <c r="AD1190" s="481"/>
      <c r="AE1190" s="435"/>
      <c r="AF1190" s="435"/>
      <c r="AG1190" s="435"/>
    </row>
    <row r="1191" spans="1:33" s="377" customFormat="1" ht="41.1" customHeight="1" x14ac:dyDescent="0.25">
      <c r="A1191" s="492">
        <v>1187</v>
      </c>
      <c r="B1191" s="459" t="s">
        <v>59</v>
      </c>
      <c r="C1191" s="459" t="s">
        <v>3595</v>
      </c>
      <c r="D1191" s="459">
        <v>72</v>
      </c>
      <c r="E1191" s="480"/>
      <c r="F1191" s="459"/>
      <c r="G1191" s="459"/>
      <c r="H1191" s="459" t="s">
        <v>76</v>
      </c>
      <c r="I1191" s="459" t="s">
        <v>3596</v>
      </c>
      <c r="J1191" s="460" t="s">
        <v>3597</v>
      </c>
      <c r="K1191" s="460" t="s">
        <v>3598</v>
      </c>
      <c r="L1191" s="460" t="s">
        <v>3599</v>
      </c>
      <c r="M1191" s="460"/>
      <c r="N1191" s="459" t="s">
        <v>45</v>
      </c>
      <c r="O1191" s="460" t="s">
        <v>46</v>
      </c>
      <c r="P1191" s="459">
        <v>4</v>
      </c>
      <c r="Q1191" s="459" t="s">
        <v>47</v>
      </c>
      <c r="R1191" s="459" t="s">
        <v>48</v>
      </c>
      <c r="S1191" s="459">
        <v>1</v>
      </c>
      <c r="T1191" s="459">
        <v>0.12</v>
      </c>
      <c r="U1191" s="459" t="s">
        <v>66</v>
      </c>
      <c r="V1191" s="459"/>
      <c r="W1191" s="459"/>
      <c r="X1191" s="459"/>
      <c r="Y1191" s="459"/>
      <c r="Z1191" s="459"/>
      <c r="AA1191" s="459"/>
      <c r="AB1191" s="481" t="str">
        <f t="shared" si="39"/>
        <v>Маяковского</v>
      </c>
      <c r="AC1191" s="481">
        <f t="shared" si="39"/>
        <v>72</v>
      </c>
      <c r="AD1191" s="481"/>
      <c r="AE1191" s="459"/>
      <c r="AF1191" s="459"/>
      <c r="AG1191" s="459"/>
    </row>
    <row r="1192" spans="1:33" s="377" customFormat="1" ht="45" customHeight="1" x14ac:dyDescent="0.25">
      <c r="A1192" s="459">
        <v>1188</v>
      </c>
      <c r="B1192" s="459" t="s">
        <v>38</v>
      </c>
      <c r="C1192" s="459" t="s">
        <v>3595</v>
      </c>
      <c r="D1192" s="459">
        <v>48</v>
      </c>
      <c r="E1192" s="480" t="s">
        <v>61</v>
      </c>
      <c r="F1192" s="459"/>
      <c r="G1192" s="459"/>
      <c r="H1192" s="459" t="s">
        <v>76</v>
      </c>
      <c r="I1192" s="459" t="s">
        <v>3600</v>
      </c>
      <c r="J1192" s="460" t="s">
        <v>3601</v>
      </c>
      <c r="K1192" s="460" t="s">
        <v>3602</v>
      </c>
      <c r="L1192" s="460" t="s">
        <v>3603</v>
      </c>
      <c r="M1192" s="460"/>
      <c r="N1192" s="459" t="s">
        <v>45</v>
      </c>
      <c r="O1192" s="460" t="s">
        <v>46</v>
      </c>
      <c r="P1192" s="459">
        <v>2</v>
      </c>
      <c r="Q1192" s="459" t="s">
        <v>47</v>
      </c>
      <c r="R1192" s="459" t="s">
        <v>48</v>
      </c>
      <c r="S1192" s="459">
        <v>1</v>
      </c>
      <c r="T1192" s="459">
        <v>1.1000000000000001</v>
      </c>
      <c r="U1192" s="459" t="s">
        <v>66</v>
      </c>
      <c r="V1192" s="459"/>
      <c r="W1192" s="459"/>
      <c r="X1192" s="459"/>
      <c r="Y1192" s="459"/>
      <c r="Z1192" s="459"/>
      <c r="AA1192" s="459"/>
      <c r="AB1192" s="481" t="str">
        <f t="shared" si="39"/>
        <v>Маяковского</v>
      </c>
      <c r="AC1192" s="481">
        <f t="shared" si="39"/>
        <v>48</v>
      </c>
      <c r="AD1192" s="481" t="str">
        <f>E1192</f>
        <v>а</v>
      </c>
      <c r="AE1192" s="459"/>
      <c r="AF1192" s="459"/>
      <c r="AG1192" s="459"/>
    </row>
    <row r="1193" spans="1:33" s="377" customFormat="1" ht="41.1" customHeight="1" x14ac:dyDescent="0.25">
      <c r="A1193" s="492">
        <v>1189</v>
      </c>
      <c r="B1193" s="459" t="s">
        <v>59</v>
      </c>
      <c r="C1193" s="459" t="s">
        <v>3595</v>
      </c>
      <c r="D1193" s="459">
        <v>107</v>
      </c>
      <c r="E1193" s="480"/>
      <c r="F1193" s="459"/>
      <c r="G1193" s="459"/>
      <c r="H1193" s="459" t="s">
        <v>40</v>
      </c>
      <c r="I1193" s="459" t="s">
        <v>600</v>
      </c>
      <c r="J1193" s="460" t="s">
        <v>46</v>
      </c>
      <c r="K1193" s="459" t="s">
        <v>2226</v>
      </c>
      <c r="L1193" s="460" t="s">
        <v>2227</v>
      </c>
      <c r="M1193" s="460"/>
      <c r="N1193" s="459" t="s">
        <v>45</v>
      </c>
      <c r="O1193" s="460" t="s">
        <v>46</v>
      </c>
      <c r="P1193" s="459">
        <v>105</v>
      </c>
      <c r="Q1193" s="459" t="s">
        <v>133</v>
      </c>
      <c r="R1193" s="459" t="s">
        <v>48</v>
      </c>
      <c r="S1193" s="459">
        <v>8</v>
      </c>
      <c r="T1193" s="459">
        <v>1.1000000000000001</v>
      </c>
      <c r="U1193" s="459" t="s">
        <v>49</v>
      </c>
      <c r="V1193" s="459" t="s">
        <v>16838</v>
      </c>
      <c r="W1193" s="459">
        <v>1.1000000000000001</v>
      </c>
      <c r="X1193" s="459" t="s">
        <v>16823</v>
      </c>
      <c r="Y1193" s="459">
        <v>1</v>
      </c>
      <c r="Z1193" s="459">
        <v>8</v>
      </c>
      <c r="AA1193" s="459" t="s">
        <v>456</v>
      </c>
      <c r="AB1193" s="481" t="str">
        <f t="shared" si="39"/>
        <v>Маяковского</v>
      </c>
      <c r="AC1193" s="481">
        <f t="shared" si="39"/>
        <v>107</v>
      </c>
      <c r="AD1193" s="481"/>
      <c r="AE1193" s="459" t="s">
        <v>3604</v>
      </c>
      <c r="AF1193" s="459" t="s">
        <v>3605</v>
      </c>
      <c r="AG1193" s="459"/>
    </row>
    <row r="1194" spans="1:33" s="377" customFormat="1" ht="44.25" customHeight="1" x14ac:dyDescent="0.25">
      <c r="A1194" s="459">
        <v>1190</v>
      </c>
      <c r="B1194" s="459" t="s">
        <v>38</v>
      </c>
      <c r="C1194" s="459" t="s">
        <v>3595</v>
      </c>
      <c r="D1194" s="459">
        <v>105</v>
      </c>
      <c r="E1194" s="480"/>
      <c r="F1194" s="459"/>
      <c r="G1194" s="459"/>
      <c r="H1194" s="459" t="s">
        <v>40</v>
      </c>
      <c r="I1194" s="459" t="s">
        <v>298</v>
      </c>
      <c r="J1194" s="460" t="s">
        <v>228</v>
      </c>
      <c r="K1194" s="459" t="s">
        <v>299</v>
      </c>
      <c r="L1194" s="459" t="s">
        <v>300</v>
      </c>
      <c r="M1194" s="459"/>
      <c r="N1194" s="459" t="s">
        <v>45</v>
      </c>
      <c r="O1194" s="460" t="s">
        <v>46</v>
      </c>
      <c r="P1194" s="459">
        <v>2</v>
      </c>
      <c r="Q1194" s="459" t="s">
        <v>47</v>
      </c>
      <c r="R1194" s="459" t="s">
        <v>48</v>
      </c>
      <c r="S1194" s="459">
        <v>1</v>
      </c>
      <c r="T1194" s="459">
        <v>1.1000000000000001</v>
      </c>
      <c r="U1194" s="459" t="s">
        <v>49</v>
      </c>
      <c r="V1194" s="459"/>
      <c r="W1194" s="459"/>
      <c r="X1194" s="459"/>
      <c r="Y1194" s="459"/>
      <c r="Z1194" s="459"/>
      <c r="AA1194" s="459"/>
      <c r="AB1194" s="481" t="str">
        <f t="shared" si="39"/>
        <v>Маяковского</v>
      </c>
      <c r="AC1194" s="481">
        <f t="shared" si="39"/>
        <v>105</v>
      </c>
      <c r="AD1194" s="481"/>
      <c r="AE1194" s="459"/>
      <c r="AF1194" s="459"/>
      <c r="AG1194" s="459"/>
    </row>
    <row r="1195" spans="1:33" s="377" customFormat="1" ht="41.1" customHeight="1" x14ac:dyDescent="0.25">
      <c r="A1195" s="492">
        <v>1191</v>
      </c>
      <c r="B1195" s="459" t="s">
        <v>38</v>
      </c>
      <c r="C1195" s="459" t="s">
        <v>3595</v>
      </c>
      <c r="D1195" s="459">
        <v>39</v>
      </c>
      <c r="E1195" s="480"/>
      <c r="F1195" s="459"/>
      <c r="G1195" s="459"/>
      <c r="H1195" s="459" t="s">
        <v>40</v>
      </c>
      <c r="I1195" s="459" t="s">
        <v>312</v>
      </c>
      <c r="J1195" s="460" t="s">
        <v>313</v>
      </c>
      <c r="K1195" s="460" t="s">
        <v>314</v>
      </c>
      <c r="L1195" s="460" t="s">
        <v>315</v>
      </c>
      <c r="M1195" s="460"/>
      <c r="N1195" s="459" t="s">
        <v>45</v>
      </c>
      <c r="O1195" s="460" t="s">
        <v>46</v>
      </c>
      <c r="P1195" s="459">
        <v>4</v>
      </c>
      <c r="Q1195" s="459" t="s">
        <v>47</v>
      </c>
      <c r="R1195" s="459" t="s">
        <v>48</v>
      </c>
      <c r="S1195" s="459">
        <v>2</v>
      </c>
      <c r="T1195" s="459">
        <v>1.1000000000000001</v>
      </c>
      <c r="U1195" s="459" t="s">
        <v>66</v>
      </c>
      <c r="V1195" s="459"/>
      <c r="W1195" s="459"/>
      <c r="X1195" s="459"/>
      <c r="Y1195" s="459"/>
      <c r="Z1195" s="459"/>
      <c r="AA1195" s="459"/>
      <c r="AB1195" s="481" t="str">
        <f t="shared" si="39"/>
        <v>Маяковского</v>
      </c>
      <c r="AC1195" s="481">
        <f t="shared" si="39"/>
        <v>39</v>
      </c>
      <c r="AD1195" s="481"/>
      <c r="AE1195" s="459"/>
      <c r="AF1195" s="459"/>
      <c r="AG1195" s="459"/>
    </row>
    <row r="1196" spans="1:33" s="377" customFormat="1" ht="41.1" customHeight="1" x14ac:dyDescent="0.25">
      <c r="A1196" s="459">
        <v>1192</v>
      </c>
      <c r="B1196" s="459" t="s">
        <v>38</v>
      </c>
      <c r="C1196" s="459" t="s">
        <v>3595</v>
      </c>
      <c r="D1196" s="459">
        <v>93</v>
      </c>
      <c r="E1196" s="480" t="s">
        <v>61</v>
      </c>
      <c r="F1196" s="459"/>
      <c r="G1196" s="459"/>
      <c r="H1196" s="459" t="s">
        <v>40</v>
      </c>
      <c r="I1196" s="459" t="s">
        <v>3606</v>
      </c>
      <c r="J1196" s="460" t="s">
        <v>3607</v>
      </c>
      <c r="K1196" s="460" t="s">
        <v>3608</v>
      </c>
      <c r="L1196" s="460" t="s">
        <v>3609</v>
      </c>
      <c r="M1196" s="460"/>
      <c r="N1196" s="459" t="s">
        <v>45</v>
      </c>
      <c r="O1196" s="460" t="s">
        <v>46</v>
      </c>
      <c r="P1196" s="459">
        <v>2</v>
      </c>
      <c r="Q1196" s="459" t="s">
        <v>47</v>
      </c>
      <c r="R1196" s="459" t="s">
        <v>48</v>
      </c>
      <c r="S1196" s="459">
        <v>1</v>
      </c>
      <c r="T1196" s="459">
        <v>1.1000000000000001</v>
      </c>
      <c r="U1196" s="459" t="s">
        <v>66</v>
      </c>
      <c r="V1196" s="459"/>
      <c r="W1196" s="459"/>
      <c r="X1196" s="459"/>
      <c r="Y1196" s="459"/>
      <c r="Z1196" s="459"/>
      <c r="AA1196" s="459"/>
      <c r="AB1196" s="481" t="str">
        <f t="shared" si="39"/>
        <v>Маяковского</v>
      </c>
      <c r="AC1196" s="481">
        <f t="shared" si="39"/>
        <v>93</v>
      </c>
      <c r="AD1196" s="481" t="str">
        <f>E1196</f>
        <v>а</v>
      </c>
      <c r="AE1196" s="459"/>
      <c r="AF1196" s="459"/>
      <c r="AG1196" s="459"/>
    </row>
    <row r="1197" spans="1:33" s="377" customFormat="1" ht="50.25" customHeight="1" x14ac:dyDescent="0.25">
      <c r="A1197" s="492">
        <v>1193</v>
      </c>
      <c r="B1197" s="459" t="s">
        <v>59</v>
      </c>
      <c r="C1197" s="459" t="s">
        <v>3595</v>
      </c>
      <c r="D1197" s="459">
        <v>101</v>
      </c>
      <c r="E1197" s="480"/>
      <c r="F1197" s="459"/>
      <c r="G1197" s="459"/>
      <c r="H1197" s="459" t="s">
        <v>40</v>
      </c>
      <c r="I1197" s="459" t="s">
        <v>3610</v>
      </c>
      <c r="J1197" s="460" t="s">
        <v>3611</v>
      </c>
      <c r="K1197" s="460" t="s">
        <v>3612</v>
      </c>
      <c r="L1197" s="460" t="s">
        <v>3613</v>
      </c>
      <c r="M1197" s="460"/>
      <c r="N1197" s="459" t="s">
        <v>45</v>
      </c>
      <c r="O1197" s="460" t="s">
        <v>46</v>
      </c>
      <c r="P1197" s="459">
        <v>2</v>
      </c>
      <c r="Q1197" s="459" t="s">
        <v>47</v>
      </c>
      <c r="R1197" s="459" t="s">
        <v>48</v>
      </c>
      <c r="S1197" s="459">
        <v>1</v>
      </c>
      <c r="T1197" s="459">
        <v>1.1000000000000001</v>
      </c>
      <c r="U1197" s="459" t="s">
        <v>66</v>
      </c>
      <c r="V1197" s="459"/>
      <c r="W1197" s="459"/>
      <c r="X1197" s="459"/>
      <c r="Y1197" s="459"/>
      <c r="Z1197" s="459"/>
      <c r="AA1197" s="459"/>
      <c r="AB1197" s="481" t="str">
        <f t="shared" si="39"/>
        <v>Маяковского</v>
      </c>
      <c r="AC1197" s="481">
        <f t="shared" si="39"/>
        <v>101</v>
      </c>
      <c r="AD1197" s="481"/>
      <c r="AE1197" s="459"/>
      <c r="AF1197" s="459"/>
      <c r="AG1197" s="459"/>
    </row>
    <row r="1198" spans="1:33" s="377" customFormat="1" ht="41.1" customHeight="1" x14ac:dyDescent="0.25">
      <c r="A1198" s="459">
        <v>1194</v>
      </c>
      <c r="B1198" s="459" t="s">
        <v>38</v>
      </c>
      <c r="C1198" s="459" t="s">
        <v>3595</v>
      </c>
      <c r="D1198" s="459">
        <v>100</v>
      </c>
      <c r="E1198" s="480" t="s">
        <v>61</v>
      </c>
      <c r="F1198" s="459"/>
      <c r="G1198" s="459"/>
      <c r="H1198" s="459" t="s">
        <v>40</v>
      </c>
      <c r="I1198" s="459" t="s">
        <v>3614</v>
      </c>
      <c r="J1198" s="460" t="s">
        <v>3615</v>
      </c>
      <c r="K1198" s="460" t="s">
        <v>3616</v>
      </c>
      <c r="L1198" s="460" t="s">
        <v>3617</v>
      </c>
      <c r="M1198" s="460"/>
      <c r="N1198" s="459" t="s">
        <v>45</v>
      </c>
      <c r="O1198" s="460" t="s">
        <v>46</v>
      </c>
      <c r="P1198" s="459">
        <v>2</v>
      </c>
      <c r="Q1198" s="459" t="s">
        <v>47</v>
      </c>
      <c r="R1198" s="459" t="s">
        <v>48</v>
      </c>
      <c r="S1198" s="459">
        <v>1</v>
      </c>
      <c r="T1198" s="459">
        <v>1.1000000000000001</v>
      </c>
      <c r="U1198" s="459" t="s">
        <v>66</v>
      </c>
      <c r="V1198" s="459"/>
      <c r="W1198" s="459"/>
      <c r="X1198" s="459"/>
      <c r="Y1198" s="459"/>
      <c r="Z1198" s="459"/>
      <c r="AA1198" s="459"/>
      <c r="AB1198" s="481" t="str">
        <f t="shared" si="39"/>
        <v>Маяковского</v>
      </c>
      <c r="AC1198" s="481">
        <f t="shared" si="39"/>
        <v>100</v>
      </c>
      <c r="AD1198" s="481" t="str">
        <f>E1198</f>
        <v>а</v>
      </c>
      <c r="AE1198" s="459"/>
      <c r="AF1198" s="459"/>
      <c r="AG1198" s="459"/>
    </row>
    <row r="1199" spans="1:33" s="377" customFormat="1" ht="51" customHeight="1" x14ac:dyDescent="0.25">
      <c r="A1199" s="492">
        <v>1195</v>
      </c>
      <c r="B1199" s="459" t="s">
        <v>16821</v>
      </c>
      <c r="C1199" s="459"/>
      <c r="D1199" s="459"/>
      <c r="E1199" s="480"/>
      <c r="F1199" s="459"/>
      <c r="G1199" s="459"/>
      <c r="H1199" s="459"/>
      <c r="I1199" s="459"/>
      <c r="J1199" s="460"/>
      <c r="K1199" s="460"/>
      <c r="L1199" s="460"/>
      <c r="M1199" s="460"/>
      <c r="N1199" s="459"/>
      <c r="O1199" s="460"/>
      <c r="P1199" s="459"/>
      <c r="Q1199" s="459"/>
      <c r="R1199" s="459"/>
      <c r="S1199" s="459"/>
      <c r="T1199" s="459"/>
      <c r="U1199" s="459"/>
      <c r="V1199" s="459"/>
      <c r="W1199" s="459"/>
      <c r="X1199" s="459"/>
      <c r="Y1199" s="459"/>
      <c r="Z1199" s="459"/>
      <c r="AA1199" s="459"/>
      <c r="AB1199" s="481"/>
      <c r="AC1199" s="481"/>
      <c r="AD1199" s="481"/>
      <c r="AE1199" s="459"/>
      <c r="AF1199" s="459"/>
      <c r="AG1199" s="459"/>
    </row>
    <row r="1200" spans="1:33" s="377" customFormat="1" ht="41.1" customHeight="1" x14ac:dyDescent="0.25">
      <c r="A1200" s="459">
        <v>1196</v>
      </c>
      <c r="B1200" s="459" t="s">
        <v>59</v>
      </c>
      <c r="C1200" s="459" t="s">
        <v>3595</v>
      </c>
      <c r="D1200" s="459">
        <v>85</v>
      </c>
      <c r="E1200" s="480"/>
      <c r="F1200" s="459"/>
      <c r="G1200" s="459"/>
      <c r="H1200" s="459" t="s">
        <v>40</v>
      </c>
      <c r="I1200" s="459" t="s">
        <v>3618</v>
      </c>
      <c r="J1200" s="460" t="s">
        <v>3619</v>
      </c>
      <c r="K1200" s="460" t="s">
        <v>3620</v>
      </c>
      <c r="L1200" s="460" t="s">
        <v>3621</v>
      </c>
      <c r="M1200" s="460"/>
      <c r="N1200" s="459" t="s">
        <v>45</v>
      </c>
      <c r="O1200" s="460" t="s">
        <v>46</v>
      </c>
      <c r="P1200" s="459">
        <v>4</v>
      </c>
      <c r="Q1200" s="459" t="s">
        <v>47</v>
      </c>
      <c r="R1200" s="459" t="s">
        <v>48</v>
      </c>
      <c r="S1200" s="459">
        <v>3</v>
      </c>
      <c r="T1200" s="459">
        <v>0.75</v>
      </c>
      <c r="U1200" s="459" t="s">
        <v>49</v>
      </c>
      <c r="V1200" s="459"/>
      <c r="W1200" s="459"/>
      <c r="X1200" s="459"/>
      <c r="Y1200" s="459"/>
      <c r="Z1200" s="459"/>
      <c r="AA1200" s="459"/>
      <c r="AB1200" s="481" t="str">
        <f t="shared" si="39"/>
        <v>Маяковского</v>
      </c>
      <c r="AC1200" s="481">
        <f t="shared" si="39"/>
        <v>85</v>
      </c>
      <c r="AD1200" s="481"/>
      <c r="AE1200" s="459"/>
      <c r="AF1200" s="459"/>
      <c r="AG1200" s="459"/>
    </row>
    <row r="1201" spans="1:33" s="377" customFormat="1" ht="41.1" customHeight="1" x14ac:dyDescent="0.25">
      <c r="A1201" s="492">
        <v>1197</v>
      </c>
      <c r="B1201" s="459" t="s">
        <v>38</v>
      </c>
      <c r="C1201" s="459" t="s">
        <v>3595</v>
      </c>
      <c r="D1201" s="459">
        <v>85</v>
      </c>
      <c r="E1201" s="480"/>
      <c r="F1201" s="459"/>
      <c r="G1201" s="459"/>
      <c r="H1201" s="459" t="s">
        <v>76</v>
      </c>
      <c r="I1201" s="459" t="s">
        <v>3622</v>
      </c>
      <c r="J1201" s="460" t="s">
        <v>3623</v>
      </c>
      <c r="K1201" s="460" t="s">
        <v>3624</v>
      </c>
      <c r="L1201" s="460" t="s">
        <v>3625</v>
      </c>
      <c r="M1201" s="460"/>
      <c r="N1201" s="459" t="s">
        <v>45</v>
      </c>
      <c r="O1201" s="460" t="s">
        <v>46</v>
      </c>
      <c r="P1201" s="459">
        <v>6</v>
      </c>
      <c r="Q1201" s="459" t="s">
        <v>47</v>
      </c>
      <c r="R1201" s="459" t="s">
        <v>48</v>
      </c>
      <c r="S1201" s="459">
        <v>2</v>
      </c>
      <c r="T1201" s="459">
        <v>0.75</v>
      </c>
      <c r="U1201" s="459" t="s">
        <v>49</v>
      </c>
      <c r="V1201" s="459"/>
      <c r="W1201" s="459"/>
      <c r="X1201" s="459"/>
      <c r="Y1201" s="459"/>
      <c r="Z1201" s="459"/>
      <c r="AA1201" s="459"/>
      <c r="AB1201" s="481" t="str">
        <f t="shared" ref="AB1201:AC1233" si="40">C1201</f>
        <v>Маяковского</v>
      </c>
      <c r="AC1201" s="481">
        <f t="shared" si="40"/>
        <v>85</v>
      </c>
      <c r="AD1201" s="481"/>
      <c r="AE1201" s="459"/>
      <c r="AF1201" s="459"/>
      <c r="AG1201" s="459"/>
    </row>
    <row r="1202" spans="1:33" s="377" customFormat="1" ht="41.1" customHeight="1" x14ac:dyDescent="0.25">
      <c r="A1202" s="459">
        <v>1198</v>
      </c>
      <c r="B1202" s="459" t="s">
        <v>38</v>
      </c>
      <c r="C1202" s="459" t="s">
        <v>3595</v>
      </c>
      <c r="D1202" s="459">
        <v>100</v>
      </c>
      <c r="E1202" s="480"/>
      <c r="F1202" s="459"/>
      <c r="G1202" s="459"/>
      <c r="H1202" s="459" t="s">
        <v>40</v>
      </c>
      <c r="I1202" s="459" t="s">
        <v>3626</v>
      </c>
      <c r="J1202" s="460" t="s">
        <v>3627</v>
      </c>
      <c r="K1202" s="460" t="s">
        <v>3628</v>
      </c>
      <c r="L1202" s="460" t="s">
        <v>3629</v>
      </c>
      <c r="M1202" s="460"/>
      <c r="N1202" s="459" t="s">
        <v>45</v>
      </c>
      <c r="O1202" s="460" t="s">
        <v>46</v>
      </c>
      <c r="P1202" s="459">
        <v>8</v>
      </c>
      <c r="Q1202" s="459" t="s">
        <v>47</v>
      </c>
      <c r="R1202" s="459" t="s">
        <v>48</v>
      </c>
      <c r="S1202" s="459">
        <v>4</v>
      </c>
      <c r="T1202" s="459">
        <v>0.75</v>
      </c>
      <c r="U1202" s="459" t="s">
        <v>49</v>
      </c>
      <c r="V1202" s="459"/>
      <c r="W1202" s="459"/>
      <c r="X1202" s="459"/>
      <c r="Y1202" s="459"/>
      <c r="Z1202" s="459"/>
      <c r="AA1202" s="459"/>
      <c r="AB1202" s="481" t="str">
        <f t="shared" si="40"/>
        <v>Маяковского</v>
      </c>
      <c r="AC1202" s="481">
        <f t="shared" si="40"/>
        <v>100</v>
      </c>
      <c r="AD1202" s="481"/>
      <c r="AE1202" s="459"/>
      <c r="AF1202" s="459"/>
      <c r="AG1202" s="459"/>
    </row>
    <row r="1203" spans="1:33" s="377" customFormat="1" ht="41.1" customHeight="1" x14ac:dyDescent="0.25">
      <c r="A1203" s="492">
        <v>1199</v>
      </c>
      <c r="B1203" s="459" t="s">
        <v>59</v>
      </c>
      <c r="C1203" s="459" t="s">
        <v>3630</v>
      </c>
      <c r="D1203" s="459">
        <v>47</v>
      </c>
      <c r="E1203" s="480" t="s">
        <v>231</v>
      </c>
      <c r="F1203" s="459"/>
      <c r="G1203" s="459"/>
      <c r="H1203" s="459" t="s">
        <v>40</v>
      </c>
      <c r="I1203" s="459" t="s">
        <v>3631</v>
      </c>
      <c r="J1203" s="460" t="s">
        <v>92</v>
      </c>
      <c r="K1203" s="460" t="s">
        <v>267</v>
      </c>
      <c r="L1203" s="460" t="s">
        <v>1652</v>
      </c>
      <c r="M1203" s="460"/>
      <c r="N1203" s="459" t="s">
        <v>45</v>
      </c>
      <c r="O1203" s="460" t="s">
        <v>46</v>
      </c>
      <c r="P1203" s="459">
        <v>8</v>
      </c>
      <c r="Q1203" s="459" t="s">
        <v>47</v>
      </c>
      <c r="R1203" s="459" t="s">
        <v>48</v>
      </c>
      <c r="S1203" s="459">
        <v>4</v>
      </c>
      <c r="T1203" s="459">
        <v>1.1000000000000001</v>
      </c>
      <c r="U1203" s="459" t="s">
        <v>56</v>
      </c>
      <c r="V1203" s="459"/>
      <c r="W1203" s="459"/>
      <c r="X1203" s="459"/>
      <c r="Y1203" s="459"/>
      <c r="Z1203" s="459"/>
      <c r="AA1203" s="459"/>
      <c r="AB1203" s="481" t="str">
        <f t="shared" si="40"/>
        <v>Менделеева</v>
      </c>
      <c r="AC1203" s="481">
        <f t="shared" si="40"/>
        <v>47</v>
      </c>
      <c r="AD1203" s="481" t="str">
        <f>E1203</f>
        <v>А</v>
      </c>
      <c r="AE1203" s="459"/>
      <c r="AF1203" s="459"/>
      <c r="AG1203" s="459"/>
    </row>
    <row r="1204" spans="1:33" s="377" customFormat="1" ht="41.1" customHeight="1" x14ac:dyDescent="0.25">
      <c r="A1204" s="459">
        <v>1200</v>
      </c>
      <c r="B1204" s="459" t="s">
        <v>38</v>
      </c>
      <c r="C1204" s="459" t="s">
        <v>3630</v>
      </c>
      <c r="D1204" s="459">
        <v>38</v>
      </c>
      <c r="E1204" s="480"/>
      <c r="F1204" s="459"/>
      <c r="G1204" s="459"/>
      <c r="H1204" s="459" t="s">
        <v>40</v>
      </c>
      <c r="I1204" s="459" t="s">
        <v>52</v>
      </c>
      <c r="J1204" s="460" t="s">
        <v>53</v>
      </c>
      <c r="K1204" s="460" t="s">
        <v>54</v>
      </c>
      <c r="L1204" s="460" t="s">
        <v>55</v>
      </c>
      <c r="M1204" s="460"/>
      <c r="N1204" s="459" t="s">
        <v>45</v>
      </c>
      <c r="O1204" s="460" t="s">
        <v>46</v>
      </c>
      <c r="P1204" s="459">
        <v>12</v>
      </c>
      <c r="Q1204" s="459" t="s">
        <v>47</v>
      </c>
      <c r="R1204" s="459" t="s">
        <v>48</v>
      </c>
      <c r="S1204" s="459">
        <v>1</v>
      </c>
      <c r="T1204" s="459">
        <v>1.1000000000000001</v>
      </c>
      <c r="U1204" s="459" t="s">
        <v>56</v>
      </c>
      <c r="V1204" s="459"/>
      <c r="W1204" s="459"/>
      <c r="X1204" s="459"/>
      <c r="Y1204" s="459"/>
      <c r="Z1204" s="459"/>
      <c r="AA1204" s="459"/>
      <c r="AB1204" s="481" t="str">
        <f t="shared" si="40"/>
        <v>Менделеева</v>
      </c>
      <c r="AC1204" s="481">
        <f t="shared" si="40"/>
        <v>38</v>
      </c>
      <c r="AD1204" s="481"/>
      <c r="AE1204" s="459"/>
      <c r="AF1204" s="459"/>
      <c r="AG1204" s="459"/>
    </row>
    <row r="1205" spans="1:33" s="377" customFormat="1" ht="41.1" customHeight="1" x14ac:dyDescent="0.25">
      <c r="A1205" s="492">
        <v>1201</v>
      </c>
      <c r="B1205" s="459" t="s">
        <v>38</v>
      </c>
      <c r="C1205" s="459" t="s">
        <v>3630</v>
      </c>
      <c r="D1205" s="459">
        <v>57</v>
      </c>
      <c r="E1205" s="480"/>
      <c r="F1205" s="459"/>
      <c r="G1205" s="459"/>
      <c r="H1205" s="459" t="s">
        <v>40</v>
      </c>
      <c r="I1205" s="459" t="s">
        <v>52</v>
      </c>
      <c r="J1205" s="460" t="s">
        <v>53</v>
      </c>
      <c r="K1205" s="460" t="s">
        <v>54</v>
      </c>
      <c r="L1205" s="460" t="s">
        <v>55</v>
      </c>
      <c r="M1205" s="460"/>
      <c r="N1205" s="459" t="s">
        <v>45</v>
      </c>
      <c r="O1205" s="460" t="s">
        <v>46</v>
      </c>
      <c r="P1205" s="459">
        <v>26</v>
      </c>
      <c r="Q1205" s="459" t="s">
        <v>47</v>
      </c>
      <c r="R1205" s="459" t="s">
        <v>48</v>
      </c>
      <c r="S1205" s="459">
        <v>10</v>
      </c>
      <c r="T1205" s="459">
        <v>1.1000000000000001</v>
      </c>
      <c r="U1205" s="459" t="s">
        <v>56</v>
      </c>
      <c r="V1205" s="459" t="s">
        <v>16824</v>
      </c>
      <c r="W1205" s="459">
        <v>1.1000000000000001</v>
      </c>
      <c r="X1205" s="459" t="s">
        <v>16823</v>
      </c>
      <c r="Y1205" s="459"/>
      <c r="Z1205" s="459"/>
      <c r="AA1205" s="459"/>
      <c r="AB1205" s="481" t="str">
        <f t="shared" si="40"/>
        <v>Менделеева</v>
      </c>
      <c r="AC1205" s="481">
        <f t="shared" si="40"/>
        <v>57</v>
      </c>
      <c r="AD1205" s="481"/>
      <c r="AE1205" s="459" t="s">
        <v>3632</v>
      </c>
      <c r="AF1205" s="459" t="s">
        <v>3633</v>
      </c>
      <c r="AG1205" s="459" t="s">
        <v>3634</v>
      </c>
    </row>
    <row r="1206" spans="1:33" s="377" customFormat="1" ht="41.1" customHeight="1" x14ac:dyDescent="0.25">
      <c r="A1206" s="459">
        <v>1202</v>
      </c>
      <c r="B1206" s="459" t="s">
        <v>38</v>
      </c>
      <c r="C1206" s="459" t="s">
        <v>3630</v>
      </c>
      <c r="D1206" s="459">
        <v>61</v>
      </c>
      <c r="E1206" s="480" t="s">
        <v>61</v>
      </c>
      <c r="F1206" s="459"/>
      <c r="G1206" s="459"/>
      <c r="H1206" s="459" t="s">
        <v>40</v>
      </c>
      <c r="I1206" s="459" t="s">
        <v>3635</v>
      </c>
      <c r="J1206" s="460" t="s">
        <v>3636</v>
      </c>
      <c r="K1206" s="460" t="s">
        <v>3637</v>
      </c>
      <c r="L1206" s="460" t="s">
        <v>3638</v>
      </c>
      <c r="M1206" s="460"/>
      <c r="N1206" s="459" t="s">
        <v>45</v>
      </c>
      <c r="O1206" s="460" t="s">
        <v>46</v>
      </c>
      <c r="P1206" s="459">
        <v>15</v>
      </c>
      <c r="Q1206" s="459" t="s">
        <v>47</v>
      </c>
      <c r="R1206" s="459" t="s">
        <v>48</v>
      </c>
      <c r="S1206" s="459">
        <v>6</v>
      </c>
      <c r="T1206" s="459">
        <v>1.1000000000000001</v>
      </c>
      <c r="U1206" s="459" t="s">
        <v>56</v>
      </c>
      <c r="V1206" s="459">
        <v>1</v>
      </c>
      <c r="W1206" s="459">
        <v>1.1000000000000001</v>
      </c>
      <c r="X1206" s="459" t="s">
        <v>49</v>
      </c>
      <c r="Y1206" s="459"/>
      <c r="Z1206" s="459"/>
      <c r="AA1206" s="459"/>
      <c r="AB1206" s="481" t="str">
        <f t="shared" si="40"/>
        <v>Менделеева</v>
      </c>
      <c r="AC1206" s="481">
        <f t="shared" si="40"/>
        <v>61</v>
      </c>
      <c r="AD1206" s="481" t="s">
        <v>61</v>
      </c>
      <c r="AE1206" s="459" t="s">
        <v>3639</v>
      </c>
      <c r="AF1206" s="459"/>
      <c r="AG1206" s="459"/>
    </row>
    <row r="1207" spans="1:33" s="377" customFormat="1" ht="41.1" customHeight="1" x14ac:dyDescent="0.25">
      <c r="A1207" s="492">
        <v>1203</v>
      </c>
      <c r="B1207" s="459" t="s">
        <v>38</v>
      </c>
      <c r="C1207" s="459" t="s">
        <v>3630</v>
      </c>
      <c r="D1207" s="459">
        <v>67</v>
      </c>
      <c r="E1207" s="480"/>
      <c r="F1207" s="459"/>
      <c r="G1207" s="459"/>
      <c r="H1207" s="459" t="s">
        <v>40</v>
      </c>
      <c r="I1207" s="459" t="s">
        <v>3640</v>
      </c>
      <c r="J1207" s="460" t="s">
        <v>3641</v>
      </c>
      <c r="K1207" s="460" t="s">
        <v>3642</v>
      </c>
      <c r="L1207" s="460" t="s">
        <v>3643</v>
      </c>
      <c r="M1207" s="460"/>
      <c r="N1207" s="459" t="s">
        <v>45</v>
      </c>
      <c r="O1207" s="460" t="s">
        <v>46</v>
      </c>
      <c r="P1207" s="459">
        <v>2</v>
      </c>
      <c r="Q1207" s="459" t="s">
        <v>47</v>
      </c>
      <c r="R1207" s="459" t="s">
        <v>48</v>
      </c>
      <c r="S1207" s="459">
        <v>1</v>
      </c>
      <c r="T1207" s="459">
        <v>1.1000000000000001</v>
      </c>
      <c r="U1207" s="459" t="s">
        <v>56</v>
      </c>
      <c r="V1207" s="459"/>
      <c r="W1207" s="459"/>
      <c r="X1207" s="459"/>
      <c r="Y1207" s="459"/>
      <c r="Z1207" s="459"/>
      <c r="AA1207" s="459"/>
      <c r="AB1207" s="481" t="str">
        <f t="shared" si="40"/>
        <v>Менделеева</v>
      </c>
      <c r="AC1207" s="481">
        <f t="shared" si="40"/>
        <v>67</v>
      </c>
      <c r="AD1207" s="481"/>
      <c r="AE1207" s="459"/>
      <c r="AF1207" s="459"/>
      <c r="AG1207" s="459"/>
    </row>
    <row r="1208" spans="1:33" s="377" customFormat="1" ht="41.1" customHeight="1" x14ac:dyDescent="0.25">
      <c r="A1208" s="459">
        <v>1204</v>
      </c>
      <c r="B1208" s="459" t="s">
        <v>38</v>
      </c>
      <c r="C1208" s="459" t="s">
        <v>3630</v>
      </c>
      <c r="D1208" s="459">
        <v>4</v>
      </c>
      <c r="E1208" s="480" t="s">
        <v>231</v>
      </c>
      <c r="F1208" s="459"/>
      <c r="G1208" s="459"/>
      <c r="H1208" s="459" t="s">
        <v>40</v>
      </c>
      <c r="I1208" s="459" t="s">
        <v>3402</v>
      </c>
      <c r="J1208" s="460" t="s">
        <v>461</v>
      </c>
      <c r="K1208" s="460" t="s">
        <v>1257</v>
      </c>
      <c r="L1208" s="460" t="s">
        <v>3644</v>
      </c>
      <c r="M1208" s="460"/>
      <c r="N1208" s="459" t="s">
        <v>45</v>
      </c>
      <c r="O1208" s="460" t="s">
        <v>46</v>
      </c>
      <c r="P1208" s="459">
        <v>2</v>
      </c>
      <c r="Q1208" s="459" t="s">
        <v>47</v>
      </c>
      <c r="R1208" s="459" t="s">
        <v>48</v>
      </c>
      <c r="S1208" s="459">
        <v>1</v>
      </c>
      <c r="T1208" s="459">
        <v>1.1000000000000001</v>
      </c>
      <c r="U1208" s="459" t="s">
        <v>56</v>
      </c>
      <c r="V1208" s="459"/>
      <c r="W1208" s="459"/>
      <c r="X1208" s="459"/>
      <c r="Y1208" s="459"/>
      <c r="Z1208" s="459"/>
      <c r="AA1208" s="459"/>
      <c r="AB1208" s="481" t="str">
        <f t="shared" si="40"/>
        <v>Менделеева</v>
      </c>
      <c r="AC1208" s="481">
        <f t="shared" si="40"/>
        <v>4</v>
      </c>
      <c r="AD1208" s="481" t="str">
        <f>E1208</f>
        <v>А</v>
      </c>
      <c r="AE1208" s="459"/>
      <c r="AF1208" s="459"/>
      <c r="AG1208" s="459"/>
    </row>
    <row r="1209" spans="1:33" s="377" customFormat="1" ht="41.1" customHeight="1" x14ac:dyDescent="0.25">
      <c r="A1209" s="492">
        <v>1205</v>
      </c>
      <c r="B1209" s="459" t="s">
        <v>59</v>
      </c>
      <c r="C1209" s="459" t="s">
        <v>3630</v>
      </c>
      <c r="D1209" s="459">
        <v>6</v>
      </c>
      <c r="E1209" s="480" t="s">
        <v>231</v>
      </c>
      <c r="F1209" s="459"/>
      <c r="G1209" s="459"/>
      <c r="H1209" s="459" t="s">
        <v>40</v>
      </c>
      <c r="I1209" s="459" t="s">
        <v>3645</v>
      </c>
      <c r="J1209" s="460" t="s">
        <v>3646</v>
      </c>
      <c r="K1209" s="460" t="s">
        <v>3647</v>
      </c>
      <c r="L1209" s="485" t="s">
        <v>3648</v>
      </c>
      <c r="M1209" s="485"/>
      <c r="N1209" s="459" t="s">
        <v>45</v>
      </c>
      <c r="O1209" s="460" t="s">
        <v>46</v>
      </c>
      <c r="P1209" s="459">
        <v>2</v>
      </c>
      <c r="Q1209" s="459" t="s">
        <v>47</v>
      </c>
      <c r="R1209" s="459" t="s">
        <v>48</v>
      </c>
      <c r="S1209" s="459">
        <v>1</v>
      </c>
      <c r="T1209" s="459">
        <v>1.1000000000000001</v>
      </c>
      <c r="U1209" s="459" t="s">
        <v>56</v>
      </c>
      <c r="V1209" s="459"/>
      <c r="W1209" s="459"/>
      <c r="X1209" s="459"/>
      <c r="Y1209" s="459"/>
      <c r="Z1209" s="459"/>
      <c r="AA1209" s="459"/>
      <c r="AB1209" s="481" t="str">
        <f t="shared" si="40"/>
        <v>Менделеева</v>
      </c>
      <c r="AC1209" s="481">
        <f t="shared" si="40"/>
        <v>6</v>
      </c>
      <c r="AD1209" s="481" t="str">
        <f>E1209</f>
        <v>А</v>
      </c>
      <c r="AE1209" s="459"/>
      <c r="AF1209" s="459"/>
      <c r="AG1209" s="459"/>
    </row>
    <row r="1210" spans="1:33" s="377" customFormat="1" ht="41.1" customHeight="1" x14ac:dyDescent="0.25">
      <c r="A1210" s="459">
        <v>1206</v>
      </c>
      <c r="B1210" s="459" t="s">
        <v>38</v>
      </c>
      <c r="C1210" s="459" t="s">
        <v>3630</v>
      </c>
      <c r="D1210" s="459">
        <v>8</v>
      </c>
      <c r="E1210" s="480" t="s">
        <v>792</v>
      </c>
      <c r="F1210" s="459"/>
      <c r="G1210" s="459"/>
      <c r="H1210" s="459" t="s">
        <v>40</v>
      </c>
      <c r="I1210" s="435" t="s">
        <v>227</v>
      </c>
      <c r="J1210" s="460" t="s">
        <v>228</v>
      </c>
      <c r="K1210" s="460" t="s">
        <v>229</v>
      </c>
      <c r="L1210" s="462" t="s">
        <v>962</v>
      </c>
      <c r="M1210" s="460"/>
      <c r="N1210" s="459" t="s">
        <v>45</v>
      </c>
      <c r="O1210" s="460" t="s">
        <v>46</v>
      </c>
      <c r="P1210" s="459">
        <v>2</v>
      </c>
      <c r="Q1210" s="459" t="s">
        <v>47</v>
      </c>
      <c r="R1210" s="459" t="s">
        <v>48</v>
      </c>
      <c r="S1210" s="459">
        <v>1</v>
      </c>
      <c r="T1210" s="459">
        <v>1.1000000000000001</v>
      </c>
      <c r="U1210" s="459" t="s">
        <v>56</v>
      </c>
      <c r="V1210" s="459"/>
      <c r="W1210" s="459"/>
      <c r="X1210" s="459"/>
      <c r="Y1210" s="459"/>
      <c r="Z1210" s="459"/>
      <c r="AA1210" s="459"/>
      <c r="AB1210" s="481" t="str">
        <f t="shared" si="40"/>
        <v>Менделеева</v>
      </c>
      <c r="AC1210" s="481">
        <f t="shared" si="40"/>
        <v>8</v>
      </c>
      <c r="AD1210" s="481" t="str">
        <f>E1210</f>
        <v>Б</v>
      </c>
      <c r="AE1210" s="459"/>
      <c r="AF1210" s="459"/>
      <c r="AG1210" s="459"/>
    </row>
    <row r="1211" spans="1:33" s="377" customFormat="1" ht="41.1" customHeight="1" x14ac:dyDescent="0.25">
      <c r="A1211" s="492">
        <v>1207</v>
      </c>
      <c r="B1211" s="459" t="s">
        <v>59</v>
      </c>
      <c r="C1211" s="459" t="s">
        <v>3630</v>
      </c>
      <c r="D1211" s="459">
        <v>10</v>
      </c>
      <c r="E1211" s="480"/>
      <c r="F1211" s="459"/>
      <c r="G1211" s="459"/>
      <c r="H1211" s="459" t="s">
        <v>40</v>
      </c>
      <c r="I1211" s="459" t="s">
        <v>3649</v>
      </c>
      <c r="J1211" s="460" t="s">
        <v>3650</v>
      </c>
      <c r="K1211" s="460" t="s">
        <v>3651</v>
      </c>
      <c r="L1211" s="460" t="s">
        <v>3652</v>
      </c>
      <c r="M1211" s="460"/>
      <c r="N1211" s="459" t="s">
        <v>45</v>
      </c>
      <c r="O1211" s="460" t="s">
        <v>46</v>
      </c>
      <c r="P1211" s="459">
        <v>2</v>
      </c>
      <c r="Q1211" s="459" t="s">
        <v>47</v>
      </c>
      <c r="R1211" s="459" t="s">
        <v>48</v>
      </c>
      <c r="S1211" s="459">
        <v>1</v>
      </c>
      <c r="T1211" s="459">
        <v>1.1000000000000001</v>
      </c>
      <c r="U1211" s="459" t="s">
        <v>56</v>
      </c>
      <c r="V1211" s="459"/>
      <c r="W1211" s="459"/>
      <c r="X1211" s="459"/>
      <c r="Y1211" s="459"/>
      <c r="Z1211" s="459"/>
      <c r="AA1211" s="459"/>
      <c r="AB1211" s="481" t="str">
        <f t="shared" si="40"/>
        <v>Менделеева</v>
      </c>
      <c r="AC1211" s="481">
        <f t="shared" si="40"/>
        <v>10</v>
      </c>
      <c r="AD1211" s="481"/>
      <c r="AE1211" s="459"/>
      <c r="AF1211" s="459"/>
      <c r="AG1211" s="459"/>
    </row>
    <row r="1212" spans="1:33" s="377" customFormat="1" ht="50.25" customHeight="1" x14ac:dyDescent="0.25">
      <c r="A1212" s="459">
        <v>1208</v>
      </c>
      <c r="B1212" s="459" t="s">
        <v>38</v>
      </c>
      <c r="C1212" s="459" t="s">
        <v>3630</v>
      </c>
      <c r="D1212" s="459">
        <v>33</v>
      </c>
      <c r="E1212" s="480" t="s">
        <v>231</v>
      </c>
      <c r="F1212" s="459"/>
      <c r="G1212" s="459"/>
      <c r="H1212" s="459" t="s">
        <v>40</v>
      </c>
      <c r="I1212" s="459" t="s">
        <v>3402</v>
      </c>
      <c r="J1212" s="460" t="s">
        <v>461</v>
      </c>
      <c r="K1212" s="460" t="s">
        <v>1257</v>
      </c>
      <c r="L1212" s="460" t="s">
        <v>1258</v>
      </c>
      <c r="M1212" s="460"/>
      <c r="N1212" s="459" t="s">
        <v>45</v>
      </c>
      <c r="O1212" s="460" t="s">
        <v>46</v>
      </c>
      <c r="P1212" s="459">
        <v>2</v>
      </c>
      <c r="Q1212" s="459" t="s">
        <v>47</v>
      </c>
      <c r="R1212" s="459" t="s">
        <v>48</v>
      </c>
      <c r="S1212" s="459">
        <v>1</v>
      </c>
      <c r="T1212" s="459">
        <v>1.1000000000000001</v>
      </c>
      <c r="U1212" s="459" t="s">
        <v>56</v>
      </c>
      <c r="V1212" s="459"/>
      <c r="W1212" s="459"/>
      <c r="X1212" s="459"/>
      <c r="Y1212" s="459"/>
      <c r="Z1212" s="459"/>
      <c r="AA1212" s="459"/>
      <c r="AB1212" s="481" t="str">
        <f t="shared" si="40"/>
        <v>Менделеева</v>
      </c>
      <c r="AC1212" s="481">
        <f t="shared" si="40"/>
        <v>33</v>
      </c>
      <c r="AD1212" s="481" t="str">
        <f>E1212</f>
        <v>А</v>
      </c>
      <c r="AE1212" s="459"/>
      <c r="AF1212" s="459"/>
      <c r="AG1212" s="459"/>
    </row>
    <row r="1213" spans="1:33" s="377" customFormat="1" ht="43.5" customHeight="1" x14ac:dyDescent="0.25">
      <c r="A1213" s="492">
        <v>1209</v>
      </c>
      <c r="B1213" s="459" t="s">
        <v>59</v>
      </c>
      <c r="C1213" s="459" t="s">
        <v>3630</v>
      </c>
      <c r="D1213" s="459">
        <v>33</v>
      </c>
      <c r="E1213" s="480"/>
      <c r="F1213" s="459"/>
      <c r="G1213" s="459"/>
      <c r="H1213" s="459" t="s">
        <v>40</v>
      </c>
      <c r="I1213" s="459" t="s">
        <v>52</v>
      </c>
      <c r="J1213" s="460" t="s">
        <v>53</v>
      </c>
      <c r="K1213" s="460" t="s">
        <v>54</v>
      </c>
      <c r="L1213" s="460" t="s">
        <v>55</v>
      </c>
      <c r="M1213" s="460"/>
      <c r="N1213" s="459" t="s">
        <v>45</v>
      </c>
      <c r="O1213" s="460" t="s">
        <v>46</v>
      </c>
      <c r="P1213" s="459">
        <v>36</v>
      </c>
      <c r="Q1213" s="459" t="s">
        <v>47</v>
      </c>
      <c r="R1213" s="459" t="s">
        <v>48</v>
      </c>
      <c r="S1213" s="459">
        <v>6</v>
      </c>
      <c r="T1213" s="459">
        <v>1.1000000000000001</v>
      </c>
      <c r="U1213" s="459" t="s">
        <v>56</v>
      </c>
      <c r="V1213" s="459" t="s">
        <v>16824</v>
      </c>
      <c r="W1213" s="459">
        <v>1.1000000000000001</v>
      </c>
      <c r="X1213" s="459" t="s">
        <v>16823</v>
      </c>
      <c r="Y1213" s="459"/>
      <c r="Z1213" s="459"/>
      <c r="AA1213" s="459"/>
      <c r="AB1213" s="481" t="str">
        <f t="shared" si="40"/>
        <v>Менделеева</v>
      </c>
      <c r="AC1213" s="481">
        <f t="shared" si="40"/>
        <v>33</v>
      </c>
      <c r="AD1213" s="481"/>
      <c r="AE1213" s="459" t="s">
        <v>3653</v>
      </c>
      <c r="AF1213" s="459" t="s">
        <v>3654</v>
      </c>
      <c r="AG1213" s="459" t="s">
        <v>3655</v>
      </c>
    </row>
    <row r="1214" spans="1:33" s="377" customFormat="1" ht="41.1" customHeight="1" x14ac:dyDescent="0.25">
      <c r="A1214" s="459">
        <v>1210</v>
      </c>
      <c r="B1214" s="459" t="s">
        <v>38</v>
      </c>
      <c r="C1214" s="459" t="s">
        <v>3630</v>
      </c>
      <c r="D1214" s="459">
        <v>39</v>
      </c>
      <c r="E1214" s="480"/>
      <c r="F1214" s="459"/>
      <c r="G1214" s="459"/>
      <c r="H1214" s="459" t="s">
        <v>40</v>
      </c>
      <c r="I1214" s="459" t="s">
        <v>52</v>
      </c>
      <c r="J1214" s="460" t="s">
        <v>53</v>
      </c>
      <c r="K1214" s="460" t="s">
        <v>54</v>
      </c>
      <c r="L1214" s="460" t="s">
        <v>55</v>
      </c>
      <c r="M1214" s="460"/>
      <c r="N1214" s="459" t="s">
        <v>45</v>
      </c>
      <c r="O1214" s="460" t="s">
        <v>46</v>
      </c>
      <c r="P1214" s="459">
        <v>12</v>
      </c>
      <c r="Q1214" s="459" t="s">
        <v>47</v>
      </c>
      <c r="R1214" s="459" t="s">
        <v>48</v>
      </c>
      <c r="S1214" s="459">
        <v>6</v>
      </c>
      <c r="T1214" s="459">
        <v>1.1000000000000001</v>
      </c>
      <c r="U1214" s="459" t="s">
        <v>56</v>
      </c>
      <c r="V1214" s="459" t="s">
        <v>16824</v>
      </c>
      <c r="W1214" s="459">
        <v>1.1000000000000001</v>
      </c>
      <c r="X1214" s="459" t="s">
        <v>16823</v>
      </c>
      <c r="Y1214" s="459"/>
      <c r="Z1214" s="459"/>
      <c r="AA1214" s="459"/>
      <c r="AB1214" s="481" t="str">
        <f t="shared" si="40"/>
        <v>Менделеева</v>
      </c>
      <c r="AC1214" s="481">
        <f t="shared" si="40"/>
        <v>39</v>
      </c>
      <c r="AD1214" s="481"/>
      <c r="AE1214" s="459" t="s">
        <v>3656</v>
      </c>
      <c r="AF1214" s="459" t="s">
        <v>3657</v>
      </c>
      <c r="AG1214" s="459" t="s">
        <v>3658</v>
      </c>
    </row>
    <row r="1215" spans="1:33" s="377" customFormat="1" ht="41.1" customHeight="1" x14ac:dyDescent="0.25">
      <c r="A1215" s="492">
        <v>1211</v>
      </c>
      <c r="B1215" s="459" t="s">
        <v>38</v>
      </c>
      <c r="C1215" s="459" t="s">
        <v>3630</v>
      </c>
      <c r="D1215" s="459">
        <v>61</v>
      </c>
      <c r="E1215" s="480"/>
      <c r="F1215" s="459"/>
      <c r="G1215" s="459"/>
      <c r="H1215" s="459" t="s">
        <v>40</v>
      </c>
      <c r="I1215" s="459" t="s">
        <v>3659</v>
      </c>
      <c r="J1215" s="460" t="s">
        <v>3636</v>
      </c>
      <c r="K1215" s="460" t="s">
        <v>3637</v>
      </c>
      <c r="L1215" s="460" t="s">
        <v>3638</v>
      </c>
      <c r="M1215" s="460"/>
      <c r="N1215" s="459" t="s">
        <v>45</v>
      </c>
      <c r="O1215" s="460" t="s">
        <v>46</v>
      </c>
      <c r="P1215" s="459">
        <v>40</v>
      </c>
      <c r="Q1215" s="459" t="s">
        <v>47</v>
      </c>
      <c r="R1215" s="459" t="s">
        <v>48</v>
      </c>
      <c r="S1215" s="459">
        <v>6</v>
      </c>
      <c r="T1215" s="459">
        <v>1.1000000000000001</v>
      </c>
      <c r="U1215" s="459" t="s">
        <v>56</v>
      </c>
      <c r="V1215" s="459" t="s">
        <v>16824</v>
      </c>
      <c r="W1215" s="459">
        <v>1.1000000000000001</v>
      </c>
      <c r="X1215" s="459" t="s">
        <v>16823</v>
      </c>
      <c r="Y1215" s="459"/>
      <c r="Z1215" s="459"/>
      <c r="AA1215" s="459"/>
      <c r="AB1215" s="481" t="str">
        <f t="shared" si="40"/>
        <v>Менделеева</v>
      </c>
      <c r="AC1215" s="481">
        <f t="shared" si="40"/>
        <v>61</v>
      </c>
      <c r="AD1215" s="481"/>
      <c r="AE1215" s="459" t="s">
        <v>3660</v>
      </c>
      <c r="AF1215" s="459" t="s">
        <v>3661</v>
      </c>
      <c r="AG1215" s="459" t="s">
        <v>3662</v>
      </c>
    </row>
    <row r="1216" spans="1:33" s="377" customFormat="1" ht="54.75" customHeight="1" x14ac:dyDescent="0.25">
      <c r="A1216" s="459">
        <v>1212</v>
      </c>
      <c r="B1216" s="459" t="s">
        <v>38</v>
      </c>
      <c r="C1216" s="459" t="s">
        <v>3630</v>
      </c>
      <c r="D1216" s="459">
        <v>24</v>
      </c>
      <c r="E1216" s="480"/>
      <c r="F1216" s="459"/>
      <c r="G1216" s="459"/>
      <c r="H1216" s="459" t="s">
        <v>40</v>
      </c>
      <c r="I1216" s="459" t="s">
        <v>1044</v>
      </c>
      <c r="J1216" s="460" t="s">
        <v>1045</v>
      </c>
      <c r="K1216" s="460" t="s">
        <v>2923</v>
      </c>
      <c r="L1216" s="460" t="s">
        <v>2924</v>
      </c>
      <c r="M1216" s="460"/>
      <c r="N1216" s="459" t="s">
        <v>45</v>
      </c>
      <c r="O1216" s="460" t="s">
        <v>46</v>
      </c>
      <c r="P1216" s="459">
        <v>8</v>
      </c>
      <c r="Q1216" s="459" t="s">
        <v>47</v>
      </c>
      <c r="R1216" s="459" t="s">
        <v>48</v>
      </c>
      <c r="S1216" s="459">
        <v>4</v>
      </c>
      <c r="T1216" s="459">
        <v>1.1000000000000001</v>
      </c>
      <c r="U1216" s="459" t="s">
        <v>56</v>
      </c>
      <c r="V1216" s="459" t="s">
        <v>16824</v>
      </c>
      <c r="W1216" s="459">
        <v>1.1000000000000001</v>
      </c>
      <c r="X1216" s="459" t="s">
        <v>16823</v>
      </c>
      <c r="Y1216" s="459"/>
      <c r="Z1216" s="459"/>
      <c r="AA1216" s="459"/>
      <c r="AB1216" s="481" t="str">
        <f t="shared" si="40"/>
        <v>Менделеева</v>
      </c>
      <c r="AC1216" s="481">
        <f t="shared" si="40"/>
        <v>24</v>
      </c>
      <c r="AD1216" s="481"/>
      <c r="AE1216" s="459"/>
      <c r="AF1216" s="459"/>
      <c r="AG1216" s="459"/>
    </row>
    <row r="1217" spans="1:33" s="377" customFormat="1" ht="41.1" customHeight="1" x14ac:dyDescent="0.25">
      <c r="A1217" s="492">
        <v>1213</v>
      </c>
      <c r="B1217" s="459" t="s">
        <v>38</v>
      </c>
      <c r="C1217" s="435" t="s">
        <v>3630</v>
      </c>
      <c r="D1217" s="435">
        <v>16</v>
      </c>
      <c r="E1217" s="483"/>
      <c r="F1217" s="435"/>
      <c r="G1217" s="435"/>
      <c r="H1217" s="435" t="s">
        <v>76</v>
      </c>
      <c r="I1217" s="435" t="s">
        <v>3663</v>
      </c>
      <c r="J1217" s="483">
        <v>311463213900031</v>
      </c>
      <c r="K1217" s="462" t="s">
        <v>3664</v>
      </c>
      <c r="L1217" s="489" t="s">
        <v>3665</v>
      </c>
      <c r="M1217" s="462"/>
      <c r="N1217" s="459" t="s">
        <v>45</v>
      </c>
      <c r="O1217" s="460" t="s">
        <v>46</v>
      </c>
      <c r="P1217" s="435">
        <v>80</v>
      </c>
      <c r="Q1217" s="435" t="s">
        <v>133</v>
      </c>
      <c r="R1217" s="435" t="s">
        <v>1438</v>
      </c>
      <c r="S1217" s="435">
        <v>10</v>
      </c>
      <c r="T1217" s="435">
        <v>1.1000000000000001</v>
      </c>
      <c r="U1217" s="435" t="s">
        <v>49</v>
      </c>
      <c r="V1217" s="459" t="s">
        <v>16833</v>
      </c>
      <c r="W1217" s="459">
        <v>1.1000000000000001</v>
      </c>
      <c r="X1217" s="459" t="s">
        <v>16823</v>
      </c>
      <c r="Y1217" s="435">
        <v>1</v>
      </c>
      <c r="Z1217" s="435">
        <v>8</v>
      </c>
      <c r="AA1217" s="435" t="s">
        <v>456</v>
      </c>
      <c r="AB1217" s="481" t="str">
        <f>C1217</f>
        <v>Менделеева</v>
      </c>
      <c r="AC1217" s="481">
        <f>D1217</f>
        <v>16</v>
      </c>
      <c r="AD1217" s="481"/>
      <c r="AE1217" s="435" t="s">
        <v>3666</v>
      </c>
      <c r="AF1217" s="435" t="s">
        <v>3667</v>
      </c>
      <c r="AG1217" s="435"/>
    </row>
    <row r="1218" spans="1:33" s="377" customFormat="1" ht="41.1" customHeight="1" x14ac:dyDescent="0.25">
      <c r="A1218" s="459">
        <v>1214</v>
      </c>
      <c r="B1218" s="459" t="s">
        <v>38</v>
      </c>
      <c r="C1218" s="459" t="s">
        <v>3630</v>
      </c>
      <c r="D1218" s="460" t="s">
        <v>3668</v>
      </c>
      <c r="E1218" s="480"/>
      <c r="F1218" s="459"/>
      <c r="G1218" s="459"/>
      <c r="H1218" s="459" t="s">
        <v>40</v>
      </c>
      <c r="I1218" s="459" t="s">
        <v>3669</v>
      </c>
      <c r="J1218" s="460" t="s">
        <v>3670</v>
      </c>
      <c r="K1218" s="460" t="s">
        <v>3671</v>
      </c>
      <c r="L1218" s="485" t="s">
        <v>3672</v>
      </c>
      <c r="M1218" s="485"/>
      <c r="N1218" s="459" t="s">
        <v>45</v>
      </c>
      <c r="O1218" s="460" t="s">
        <v>46</v>
      </c>
      <c r="P1218" s="459">
        <v>2</v>
      </c>
      <c r="Q1218" s="459" t="s">
        <v>47</v>
      </c>
      <c r="R1218" s="459" t="s">
        <v>48</v>
      </c>
      <c r="S1218" s="459">
        <v>1</v>
      </c>
      <c r="T1218" s="459">
        <v>1.1000000000000001</v>
      </c>
      <c r="U1218" s="459" t="s">
        <v>56</v>
      </c>
      <c r="V1218" s="459"/>
      <c r="W1218" s="459"/>
      <c r="X1218" s="459"/>
      <c r="Y1218" s="459"/>
      <c r="Z1218" s="459"/>
      <c r="AA1218" s="459"/>
      <c r="AB1218" s="481" t="str">
        <f t="shared" si="40"/>
        <v>Менделеева</v>
      </c>
      <c r="AC1218" s="481" t="str">
        <f t="shared" si="40"/>
        <v>2/7</v>
      </c>
      <c r="AD1218" s="481"/>
      <c r="AE1218" s="459"/>
      <c r="AF1218" s="459"/>
      <c r="AG1218" s="459"/>
    </row>
    <row r="1219" spans="1:33" s="377" customFormat="1" ht="41.1" customHeight="1" x14ac:dyDescent="0.25">
      <c r="A1219" s="492">
        <v>1215</v>
      </c>
      <c r="B1219" s="459" t="s">
        <v>59</v>
      </c>
      <c r="C1219" s="459" t="s">
        <v>3630</v>
      </c>
      <c r="D1219" s="459">
        <v>19</v>
      </c>
      <c r="E1219" s="480"/>
      <c r="F1219" s="459"/>
      <c r="G1219" s="459"/>
      <c r="H1219" s="459" t="s">
        <v>40</v>
      </c>
      <c r="I1219" s="459" t="s">
        <v>3673</v>
      </c>
      <c r="J1219" s="460" t="s">
        <v>3674</v>
      </c>
      <c r="K1219" s="460" t="s">
        <v>3675</v>
      </c>
      <c r="L1219" s="460" t="s">
        <v>3676</v>
      </c>
      <c r="M1219" s="460"/>
      <c r="N1219" s="459" t="s">
        <v>45</v>
      </c>
      <c r="O1219" s="460" t="s">
        <v>46</v>
      </c>
      <c r="P1219" s="459">
        <v>4</v>
      </c>
      <c r="Q1219" s="459" t="s">
        <v>47</v>
      </c>
      <c r="R1219" s="459" t="s">
        <v>48</v>
      </c>
      <c r="S1219" s="459">
        <v>2</v>
      </c>
      <c r="T1219" s="459">
        <v>1.1000000000000001</v>
      </c>
      <c r="U1219" s="459" t="s">
        <v>56</v>
      </c>
      <c r="V1219" s="459"/>
      <c r="W1219" s="459"/>
      <c r="X1219" s="459"/>
      <c r="Y1219" s="459"/>
      <c r="Z1219" s="459"/>
      <c r="AA1219" s="459"/>
      <c r="AB1219" s="481" t="str">
        <f t="shared" si="40"/>
        <v>Менделеева</v>
      </c>
      <c r="AC1219" s="481">
        <f t="shared" si="40"/>
        <v>19</v>
      </c>
      <c r="AD1219" s="481"/>
      <c r="AE1219" s="459"/>
      <c r="AF1219" s="459"/>
      <c r="AG1219" s="459"/>
    </row>
    <row r="1220" spans="1:33" s="377" customFormat="1" ht="41.1" customHeight="1" x14ac:dyDescent="0.25">
      <c r="A1220" s="459">
        <v>1216</v>
      </c>
      <c r="B1220" s="459" t="s">
        <v>38</v>
      </c>
      <c r="C1220" s="459" t="s">
        <v>3630</v>
      </c>
      <c r="D1220" s="459">
        <v>22</v>
      </c>
      <c r="E1220" s="480"/>
      <c r="F1220" s="459"/>
      <c r="G1220" s="459"/>
      <c r="H1220" s="459" t="s">
        <v>40</v>
      </c>
      <c r="I1220" s="459" t="s">
        <v>3677</v>
      </c>
      <c r="J1220" s="460" t="s">
        <v>529</v>
      </c>
      <c r="K1220" s="460" t="s">
        <v>530</v>
      </c>
      <c r="L1220" s="460" t="s">
        <v>1260</v>
      </c>
      <c r="M1220" s="460"/>
      <c r="N1220" s="459" t="s">
        <v>45</v>
      </c>
      <c r="O1220" s="460" t="s">
        <v>46</v>
      </c>
      <c r="P1220" s="459">
        <v>4</v>
      </c>
      <c r="Q1220" s="459" t="s">
        <v>47</v>
      </c>
      <c r="R1220" s="459" t="s">
        <v>48</v>
      </c>
      <c r="S1220" s="459">
        <v>2</v>
      </c>
      <c r="T1220" s="459">
        <v>1.1000000000000001</v>
      </c>
      <c r="U1220" s="459" t="s">
        <v>56</v>
      </c>
      <c r="V1220" s="459"/>
      <c r="W1220" s="459"/>
      <c r="X1220" s="459"/>
      <c r="Y1220" s="459"/>
      <c r="Z1220" s="459"/>
      <c r="AA1220" s="459"/>
      <c r="AB1220" s="481" t="str">
        <f t="shared" si="40"/>
        <v>Менделеева</v>
      </c>
      <c r="AC1220" s="481">
        <f t="shared" si="40"/>
        <v>22</v>
      </c>
      <c r="AD1220" s="481"/>
      <c r="AE1220" s="459"/>
      <c r="AF1220" s="459"/>
      <c r="AG1220" s="459"/>
    </row>
    <row r="1221" spans="1:33" s="377" customFormat="1" ht="41.1" customHeight="1" x14ac:dyDescent="0.25">
      <c r="A1221" s="492">
        <v>1217</v>
      </c>
      <c r="B1221" s="459" t="s">
        <v>59</v>
      </c>
      <c r="C1221" s="435" t="s">
        <v>3678</v>
      </c>
      <c r="D1221" s="435">
        <v>10</v>
      </c>
      <c r="E1221" s="483"/>
      <c r="F1221" s="435"/>
      <c r="G1221" s="435"/>
      <c r="H1221" s="435" t="s">
        <v>40</v>
      </c>
      <c r="I1221" s="435" t="s">
        <v>3679</v>
      </c>
      <c r="J1221" s="483">
        <v>1024600964233</v>
      </c>
      <c r="K1221" s="462" t="s">
        <v>3680</v>
      </c>
      <c r="L1221" s="462" t="s">
        <v>3681</v>
      </c>
      <c r="M1221" s="462"/>
      <c r="N1221" s="459" t="s">
        <v>45</v>
      </c>
      <c r="O1221" s="460" t="s">
        <v>46</v>
      </c>
      <c r="P1221" s="435">
        <v>2</v>
      </c>
      <c r="Q1221" s="435" t="s">
        <v>133</v>
      </c>
      <c r="R1221" s="435" t="s">
        <v>48</v>
      </c>
      <c r="S1221" s="435">
        <v>1</v>
      </c>
      <c r="T1221" s="435">
        <v>1.1000000000000001</v>
      </c>
      <c r="U1221" s="435" t="s">
        <v>66</v>
      </c>
      <c r="V1221" s="435"/>
      <c r="W1221" s="435"/>
      <c r="X1221" s="435"/>
      <c r="Y1221" s="435"/>
      <c r="Z1221" s="435"/>
      <c r="AA1221" s="435"/>
      <c r="AB1221" s="481" t="str">
        <f t="shared" si="40"/>
        <v>Мирная</v>
      </c>
      <c r="AC1221" s="481">
        <f t="shared" si="40"/>
        <v>10</v>
      </c>
      <c r="AD1221" s="481"/>
      <c r="AE1221" s="435"/>
      <c r="AF1221" s="435"/>
      <c r="AG1221" s="435"/>
    </row>
    <row r="1222" spans="1:33" s="377" customFormat="1" ht="41.1" customHeight="1" x14ac:dyDescent="0.25">
      <c r="A1222" s="459">
        <v>1218</v>
      </c>
      <c r="B1222" s="459" t="s">
        <v>38</v>
      </c>
      <c r="C1222" s="435" t="s">
        <v>3678</v>
      </c>
      <c r="D1222" s="435">
        <v>5</v>
      </c>
      <c r="E1222" s="483"/>
      <c r="F1222" s="435"/>
      <c r="G1222" s="435"/>
      <c r="H1222" s="435" t="s">
        <v>40</v>
      </c>
      <c r="I1222" s="435" t="s">
        <v>3682</v>
      </c>
      <c r="J1222" s="483">
        <v>1024600957743</v>
      </c>
      <c r="K1222" s="462" t="s">
        <v>3683</v>
      </c>
      <c r="L1222" s="462" t="s">
        <v>3684</v>
      </c>
      <c r="M1222" s="462"/>
      <c r="N1222" s="459" t="s">
        <v>45</v>
      </c>
      <c r="O1222" s="460" t="s">
        <v>46</v>
      </c>
      <c r="P1222" s="435">
        <v>2</v>
      </c>
      <c r="Q1222" s="435" t="s">
        <v>133</v>
      </c>
      <c r="R1222" s="435" t="s">
        <v>48</v>
      </c>
      <c r="S1222" s="435">
        <v>1</v>
      </c>
      <c r="T1222" s="435">
        <v>1.1000000000000001</v>
      </c>
      <c r="U1222" s="435" t="s">
        <v>66</v>
      </c>
      <c r="V1222" s="435"/>
      <c r="W1222" s="435"/>
      <c r="X1222" s="435"/>
      <c r="Y1222" s="435"/>
      <c r="Z1222" s="435"/>
      <c r="AA1222" s="435"/>
      <c r="AB1222" s="481" t="str">
        <f t="shared" si="40"/>
        <v>Мирная</v>
      </c>
      <c r="AC1222" s="481">
        <f t="shared" si="40"/>
        <v>5</v>
      </c>
      <c r="AD1222" s="481"/>
      <c r="AE1222" s="435"/>
      <c r="AF1222" s="435"/>
      <c r="AG1222" s="435"/>
    </row>
    <row r="1223" spans="1:33" s="377" customFormat="1" ht="54.75" customHeight="1" x14ac:dyDescent="0.25">
      <c r="A1223" s="492">
        <v>1219</v>
      </c>
      <c r="B1223" s="459" t="s">
        <v>59</v>
      </c>
      <c r="C1223" s="435" t="s">
        <v>3678</v>
      </c>
      <c r="D1223" s="435">
        <v>20</v>
      </c>
      <c r="E1223" s="483"/>
      <c r="F1223" s="435"/>
      <c r="G1223" s="435"/>
      <c r="H1223" s="435" t="s">
        <v>40</v>
      </c>
      <c r="I1223" s="435" t="s">
        <v>3685</v>
      </c>
      <c r="J1223" s="483">
        <v>1024600945104</v>
      </c>
      <c r="K1223" s="435" t="s">
        <v>3686</v>
      </c>
      <c r="L1223" s="462" t="s">
        <v>3687</v>
      </c>
      <c r="M1223" s="462"/>
      <c r="N1223" s="459" t="s">
        <v>45</v>
      </c>
      <c r="O1223" s="460" t="s">
        <v>46</v>
      </c>
      <c r="P1223" s="435">
        <v>4</v>
      </c>
      <c r="Q1223" s="435" t="s">
        <v>133</v>
      </c>
      <c r="R1223" s="435" t="s">
        <v>48</v>
      </c>
      <c r="S1223" s="435">
        <v>2</v>
      </c>
      <c r="T1223" s="435">
        <v>1.1000000000000001</v>
      </c>
      <c r="U1223" s="435" t="s">
        <v>66</v>
      </c>
      <c r="V1223" s="435"/>
      <c r="W1223" s="435"/>
      <c r="X1223" s="435"/>
      <c r="Y1223" s="435"/>
      <c r="Z1223" s="435"/>
      <c r="AA1223" s="435"/>
      <c r="AB1223" s="481" t="str">
        <f t="shared" si="40"/>
        <v>Мирная</v>
      </c>
      <c r="AC1223" s="481">
        <f t="shared" si="40"/>
        <v>20</v>
      </c>
      <c r="AD1223" s="481"/>
      <c r="AE1223" s="435"/>
      <c r="AF1223" s="435"/>
      <c r="AG1223" s="435"/>
    </row>
    <row r="1224" spans="1:33" s="377" customFormat="1" ht="65.25" customHeight="1" x14ac:dyDescent="0.25">
      <c r="A1224" s="459">
        <v>1220</v>
      </c>
      <c r="B1224" s="459" t="s">
        <v>38</v>
      </c>
      <c r="C1224" s="435" t="s">
        <v>3678</v>
      </c>
      <c r="D1224" s="435">
        <v>20</v>
      </c>
      <c r="E1224" s="483"/>
      <c r="F1224" s="435"/>
      <c r="G1224" s="435"/>
      <c r="H1224" s="435" t="s">
        <v>40</v>
      </c>
      <c r="I1224" s="435" t="s">
        <v>3688</v>
      </c>
      <c r="J1224" s="483">
        <v>1084632003829</v>
      </c>
      <c r="K1224" s="435" t="s">
        <v>3686</v>
      </c>
      <c r="L1224" s="435" t="s">
        <v>3689</v>
      </c>
      <c r="M1224" s="435"/>
      <c r="N1224" s="459" t="s">
        <v>45</v>
      </c>
      <c r="O1224" s="460" t="s">
        <v>46</v>
      </c>
      <c r="P1224" s="435">
        <v>2</v>
      </c>
      <c r="Q1224" s="435" t="s">
        <v>133</v>
      </c>
      <c r="R1224" s="435" t="s">
        <v>48</v>
      </c>
      <c r="S1224" s="435">
        <v>1</v>
      </c>
      <c r="T1224" s="435">
        <v>1.1000000000000001</v>
      </c>
      <c r="U1224" s="435" t="s">
        <v>66</v>
      </c>
      <c r="V1224" s="435"/>
      <c r="W1224" s="435"/>
      <c r="X1224" s="435"/>
      <c r="Y1224" s="435"/>
      <c r="Z1224" s="435"/>
      <c r="AA1224" s="435"/>
      <c r="AB1224" s="481" t="str">
        <f t="shared" si="40"/>
        <v>Мирная</v>
      </c>
      <c r="AC1224" s="481">
        <f t="shared" si="40"/>
        <v>20</v>
      </c>
      <c r="AD1224" s="481"/>
      <c r="AE1224" s="435"/>
      <c r="AF1224" s="435"/>
      <c r="AG1224" s="435"/>
    </row>
    <row r="1225" spans="1:33" s="377" customFormat="1" ht="47.25" customHeight="1" x14ac:dyDescent="0.25">
      <c r="A1225" s="492">
        <v>1221</v>
      </c>
      <c r="B1225" s="459" t="s">
        <v>59</v>
      </c>
      <c r="C1225" s="435" t="s">
        <v>3678</v>
      </c>
      <c r="D1225" s="435">
        <v>19</v>
      </c>
      <c r="E1225" s="483"/>
      <c r="F1225" s="435"/>
      <c r="G1225" s="435"/>
      <c r="H1225" s="435" t="s">
        <v>40</v>
      </c>
      <c r="I1225" s="435" t="s">
        <v>3205</v>
      </c>
      <c r="J1225" s="460" t="s">
        <v>738</v>
      </c>
      <c r="K1225" s="460" t="s">
        <v>739</v>
      </c>
      <c r="L1225" s="460" t="s">
        <v>740</v>
      </c>
      <c r="M1225" s="462"/>
      <c r="N1225" s="459" t="s">
        <v>45</v>
      </c>
      <c r="O1225" s="460" t="s">
        <v>46</v>
      </c>
      <c r="P1225" s="435">
        <v>9</v>
      </c>
      <c r="Q1225" s="435" t="s">
        <v>133</v>
      </c>
      <c r="R1225" s="435" t="s">
        <v>48</v>
      </c>
      <c r="S1225" s="435">
        <v>3</v>
      </c>
      <c r="T1225" s="435">
        <v>1.1000000000000001</v>
      </c>
      <c r="U1225" s="435" t="s">
        <v>66</v>
      </c>
      <c r="V1225" s="435">
        <v>2</v>
      </c>
      <c r="W1225" s="435">
        <v>1.1000000000000001</v>
      </c>
      <c r="X1225" s="435" t="s">
        <v>66</v>
      </c>
      <c r="Y1225" s="435"/>
      <c r="Z1225" s="435"/>
      <c r="AA1225" s="435"/>
      <c r="AB1225" s="481" t="str">
        <f t="shared" si="40"/>
        <v>Мирная</v>
      </c>
      <c r="AC1225" s="481">
        <f t="shared" si="40"/>
        <v>19</v>
      </c>
      <c r="AD1225" s="481"/>
      <c r="AE1225" s="488" t="s">
        <v>3690</v>
      </c>
      <c r="AF1225" s="488" t="s">
        <v>3691</v>
      </c>
      <c r="AG1225" s="488" t="s">
        <v>3692</v>
      </c>
    </row>
    <row r="1226" spans="1:33" s="377" customFormat="1" ht="41.1" customHeight="1" x14ac:dyDescent="0.25">
      <c r="A1226" s="459">
        <v>1222</v>
      </c>
      <c r="B1226" s="459" t="s">
        <v>38</v>
      </c>
      <c r="C1226" s="435" t="s">
        <v>3678</v>
      </c>
      <c r="D1226" s="435">
        <v>41</v>
      </c>
      <c r="E1226" s="483"/>
      <c r="F1226" s="435"/>
      <c r="G1226" s="435"/>
      <c r="H1226" s="435" t="s">
        <v>76</v>
      </c>
      <c r="I1226" s="435" t="s">
        <v>3693</v>
      </c>
      <c r="J1226" s="483">
        <v>30446322400377</v>
      </c>
      <c r="K1226" s="435" t="s">
        <v>3694</v>
      </c>
      <c r="L1226" s="435" t="s">
        <v>3695</v>
      </c>
      <c r="M1226" s="435"/>
      <c r="N1226" s="459" t="s">
        <v>45</v>
      </c>
      <c r="O1226" s="460" t="s">
        <v>46</v>
      </c>
      <c r="P1226" s="435">
        <v>2</v>
      </c>
      <c r="Q1226" s="435" t="s">
        <v>133</v>
      </c>
      <c r="R1226" s="435" t="s">
        <v>48</v>
      </c>
      <c r="S1226" s="435">
        <v>1</v>
      </c>
      <c r="T1226" s="435">
        <v>1.1000000000000001</v>
      </c>
      <c r="U1226" s="435" t="s">
        <v>66</v>
      </c>
      <c r="V1226" s="435"/>
      <c r="W1226" s="435"/>
      <c r="X1226" s="435"/>
      <c r="Y1226" s="435"/>
      <c r="Z1226" s="435"/>
      <c r="AA1226" s="435"/>
      <c r="AB1226" s="481" t="str">
        <f t="shared" si="40"/>
        <v>Мирная</v>
      </c>
      <c r="AC1226" s="481">
        <f t="shared" si="40"/>
        <v>41</v>
      </c>
      <c r="AD1226" s="481"/>
      <c r="AE1226" s="435"/>
      <c r="AF1226" s="435"/>
      <c r="AG1226" s="435"/>
    </row>
    <row r="1227" spans="1:33" s="377" customFormat="1" ht="41.1" customHeight="1" x14ac:dyDescent="0.25">
      <c r="A1227" s="492">
        <v>1223</v>
      </c>
      <c r="B1227" s="459" t="s">
        <v>59</v>
      </c>
      <c r="C1227" s="463" t="s">
        <v>3678</v>
      </c>
      <c r="D1227" s="435">
        <v>27</v>
      </c>
      <c r="E1227" s="483" t="s">
        <v>61</v>
      </c>
      <c r="F1227" s="435"/>
      <c r="G1227" s="435"/>
      <c r="H1227" s="435" t="s">
        <v>76</v>
      </c>
      <c r="I1227" s="463" t="s">
        <v>3696</v>
      </c>
      <c r="J1227" s="483">
        <v>311463233900260</v>
      </c>
      <c r="K1227" s="462" t="s">
        <v>3697</v>
      </c>
      <c r="L1227" s="462" t="s">
        <v>3698</v>
      </c>
      <c r="M1227" s="462"/>
      <c r="N1227" s="459" t="s">
        <v>45</v>
      </c>
      <c r="O1227" s="460" t="s">
        <v>46</v>
      </c>
      <c r="P1227" s="435">
        <v>2</v>
      </c>
      <c r="Q1227" s="435" t="s">
        <v>133</v>
      </c>
      <c r="R1227" s="435" t="s">
        <v>48</v>
      </c>
      <c r="S1227" s="435">
        <v>1</v>
      </c>
      <c r="T1227" s="435">
        <v>0.75</v>
      </c>
      <c r="U1227" s="435" t="s">
        <v>49</v>
      </c>
      <c r="V1227" s="435"/>
      <c r="W1227" s="435"/>
      <c r="X1227" s="435"/>
      <c r="Y1227" s="435"/>
      <c r="Z1227" s="435"/>
      <c r="AA1227" s="435"/>
      <c r="AB1227" s="481" t="str">
        <f t="shared" si="40"/>
        <v>Мирная</v>
      </c>
      <c r="AC1227" s="481">
        <f t="shared" si="40"/>
        <v>27</v>
      </c>
      <c r="AD1227" s="481" t="s">
        <v>61</v>
      </c>
      <c r="AE1227" s="435"/>
      <c r="AF1227" s="435"/>
      <c r="AG1227" s="435"/>
    </row>
    <row r="1228" spans="1:33" s="377" customFormat="1" ht="41.1" customHeight="1" x14ac:dyDescent="0.25">
      <c r="A1228" s="459">
        <v>1224</v>
      </c>
      <c r="B1228" s="459" t="s">
        <v>59</v>
      </c>
      <c r="C1228" s="459" t="s">
        <v>3699</v>
      </c>
      <c r="D1228" s="459">
        <v>77</v>
      </c>
      <c r="E1228" s="480" t="s">
        <v>231</v>
      </c>
      <c r="F1228" s="459"/>
      <c r="G1228" s="459"/>
      <c r="H1228" s="459" t="s">
        <v>76</v>
      </c>
      <c r="I1228" s="459" t="s">
        <v>3700</v>
      </c>
      <c r="J1228" s="494" t="s">
        <v>3701</v>
      </c>
      <c r="K1228" s="460" t="s">
        <v>3702</v>
      </c>
      <c r="L1228" s="460" t="s">
        <v>3703</v>
      </c>
      <c r="M1228" s="460"/>
      <c r="N1228" s="459" t="s">
        <v>45</v>
      </c>
      <c r="O1228" s="460" t="s">
        <v>46</v>
      </c>
      <c r="P1228" s="459">
        <v>2</v>
      </c>
      <c r="Q1228" s="459" t="s">
        <v>296</v>
      </c>
      <c r="R1228" s="459" t="s">
        <v>48</v>
      </c>
      <c r="S1228" s="459">
        <v>1</v>
      </c>
      <c r="T1228" s="459">
        <v>1.1000000000000001</v>
      </c>
      <c r="U1228" s="459" t="s">
        <v>66</v>
      </c>
      <c r="V1228" s="459"/>
      <c r="W1228" s="459"/>
      <c r="X1228" s="459"/>
      <c r="Y1228" s="459"/>
      <c r="Z1228" s="459"/>
      <c r="AA1228" s="459"/>
      <c r="AB1228" s="481" t="str">
        <f t="shared" si="40"/>
        <v>Мичурина</v>
      </c>
      <c r="AC1228" s="481">
        <f t="shared" si="40"/>
        <v>77</v>
      </c>
      <c r="AD1228" s="481" t="str">
        <f>E1228</f>
        <v>А</v>
      </c>
      <c r="AE1228" s="459"/>
      <c r="AF1228" s="459"/>
      <c r="AG1228" s="459"/>
    </row>
    <row r="1229" spans="1:33" s="377" customFormat="1" ht="48.75" customHeight="1" x14ac:dyDescent="0.25">
      <c r="A1229" s="492">
        <v>1225</v>
      </c>
      <c r="B1229" s="459" t="s">
        <v>59</v>
      </c>
      <c r="C1229" s="435" t="s">
        <v>3704</v>
      </c>
      <c r="D1229" s="435">
        <v>6</v>
      </c>
      <c r="E1229" s="483"/>
      <c r="F1229" s="435"/>
      <c r="G1229" s="435"/>
      <c r="H1229" s="435" t="s">
        <v>40</v>
      </c>
      <c r="I1229" s="435" t="s">
        <v>3705</v>
      </c>
      <c r="J1229" s="483">
        <v>1044637036333</v>
      </c>
      <c r="K1229" s="435" t="s">
        <v>3706</v>
      </c>
      <c r="L1229" s="435" t="s">
        <v>3707</v>
      </c>
      <c r="M1229" s="435"/>
      <c r="N1229" s="459" t="s">
        <v>45</v>
      </c>
      <c r="O1229" s="460" t="s">
        <v>46</v>
      </c>
      <c r="P1229" s="435">
        <v>2</v>
      </c>
      <c r="Q1229" s="435" t="s">
        <v>133</v>
      </c>
      <c r="R1229" s="435" t="s">
        <v>48</v>
      </c>
      <c r="S1229" s="435">
        <v>1</v>
      </c>
      <c r="T1229" s="435">
        <v>1.1000000000000001</v>
      </c>
      <c r="U1229" s="435" t="s">
        <v>66</v>
      </c>
      <c r="V1229" s="435"/>
      <c r="W1229" s="435"/>
      <c r="X1229" s="435"/>
      <c r="Y1229" s="435"/>
      <c r="Z1229" s="435"/>
      <c r="AA1229" s="435"/>
      <c r="AB1229" s="481" t="str">
        <f t="shared" si="40"/>
        <v>Можаевская</v>
      </c>
      <c r="AC1229" s="481">
        <f t="shared" si="40"/>
        <v>6</v>
      </c>
      <c r="AD1229" s="481"/>
      <c r="AE1229" s="435"/>
      <c r="AF1229" s="435"/>
      <c r="AG1229" s="435"/>
    </row>
    <row r="1230" spans="1:33" s="377" customFormat="1" ht="52.5" customHeight="1" x14ac:dyDescent="0.25">
      <c r="A1230" s="459">
        <v>1226</v>
      </c>
      <c r="B1230" s="459" t="s">
        <v>38</v>
      </c>
      <c r="C1230" s="435" t="s">
        <v>3704</v>
      </c>
      <c r="D1230" s="435">
        <v>9</v>
      </c>
      <c r="E1230" s="483"/>
      <c r="F1230" s="435"/>
      <c r="G1230" s="435"/>
      <c r="H1230" s="435" t="s">
        <v>40</v>
      </c>
      <c r="I1230" s="435" t="s">
        <v>3705</v>
      </c>
      <c r="J1230" s="483">
        <v>1044637036333</v>
      </c>
      <c r="K1230" s="435" t="s">
        <v>3706</v>
      </c>
      <c r="L1230" s="435" t="s">
        <v>3707</v>
      </c>
      <c r="M1230" s="435"/>
      <c r="N1230" s="459" t="s">
        <v>45</v>
      </c>
      <c r="O1230" s="460" t="s">
        <v>46</v>
      </c>
      <c r="P1230" s="435">
        <v>2</v>
      </c>
      <c r="Q1230" s="435" t="s">
        <v>133</v>
      </c>
      <c r="R1230" s="435" t="s">
        <v>48</v>
      </c>
      <c r="S1230" s="435">
        <v>1</v>
      </c>
      <c r="T1230" s="435">
        <v>1.1000000000000001</v>
      </c>
      <c r="U1230" s="435" t="s">
        <v>66</v>
      </c>
      <c r="V1230" s="435"/>
      <c r="W1230" s="435"/>
      <c r="X1230" s="435"/>
      <c r="Y1230" s="435"/>
      <c r="Z1230" s="435"/>
      <c r="AA1230" s="435"/>
      <c r="AB1230" s="481" t="str">
        <f t="shared" si="40"/>
        <v>Можаевская</v>
      </c>
      <c r="AC1230" s="481">
        <f t="shared" si="40"/>
        <v>9</v>
      </c>
      <c r="AD1230" s="481"/>
      <c r="AE1230" s="435"/>
      <c r="AF1230" s="435"/>
      <c r="AG1230" s="435"/>
    </row>
    <row r="1231" spans="1:33" s="377" customFormat="1" ht="41.1" customHeight="1" x14ac:dyDescent="0.25">
      <c r="A1231" s="492">
        <v>1227</v>
      </c>
      <c r="B1231" s="459" t="s">
        <v>59</v>
      </c>
      <c r="C1231" s="435" t="s">
        <v>3704</v>
      </c>
      <c r="D1231" s="435">
        <v>2</v>
      </c>
      <c r="E1231" s="483" t="s">
        <v>231</v>
      </c>
      <c r="F1231" s="435"/>
      <c r="G1231" s="435"/>
      <c r="H1231" s="435" t="s">
        <v>40</v>
      </c>
      <c r="I1231" s="435" t="s">
        <v>3708</v>
      </c>
      <c r="J1231" s="483">
        <v>1074600003928</v>
      </c>
      <c r="K1231" s="462" t="s">
        <v>3709</v>
      </c>
      <c r="L1231" s="462" t="s">
        <v>3710</v>
      </c>
      <c r="M1231" s="462"/>
      <c r="N1231" s="459" t="s">
        <v>45</v>
      </c>
      <c r="O1231" s="460" t="s">
        <v>46</v>
      </c>
      <c r="P1231" s="435">
        <v>4</v>
      </c>
      <c r="Q1231" s="435" t="s">
        <v>133</v>
      </c>
      <c r="R1231" s="435" t="s">
        <v>48</v>
      </c>
      <c r="S1231" s="435">
        <v>2</v>
      </c>
      <c r="T1231" s="435">
        <v>1.1000000000000001</v>
      </c>
      <c r="U1231" s="435" t="s">
        <v>66</v>
      </c>
      <c r="V1231" s="435"/>
      <c r="W1231" s="435"/>
      <c r="X1231" s="435"/>
      <c r="Y1231" s="435"/>
      <c r="Z1231" s="435"/>
      <c r="AA1231" s="435"/>
      <c r="AB1231" s="481" t="str">
        <f t="shared" si="40"/>
        <v>Можаевская</v>
      </c>
      <c r="AC1231" s="481">
        <f t="shared" si="40"/>
        <v>2</v>
      </c>
      <c r="AD1231" s="481" t="s">
        <v>61</v>
      </c>
      <c r="AE1231" s="435" t="s">
        <v>3711</v>
      </c>
      <c r="AF1231" s="435" t="s">
        <v>3712</v>
      </c>
      <c r="AG1231" s="435"/>
    </row>
    <row r="1232" spans="1:33" s="377" customFormat="1" ht="41.1" customHeight="1" x14ac:dyDescent="0.25">
      <c r="A1232" s="459">
        <v>1228</v>
      </c>
      <c r="B1232" s="459" t="s">
        <v>38</v>
      </c>
      <c r="C1232" s="435" t="s">
        <v>3704</v>
      </c>
      <c r="D1232" s="435">
        <v>13</v>
      </c>
      <c r="E1232" s="483" t="s">
        <v>231</v>
      </c>
      <c r="F1232" s="435"/>
      <c r="G1232" s="435"/>
      <c r="H1232" s="435" t="s">
        <v>40</v>
      </c>
      <c r="I1232" s="435" t="s">
        <v>3205</v>
      </c>
      <c r="J1232" s="460" t="s">
        <v>738</v>
      </c>
      <c r="K1232" s="460" t="s">
        <v>739</v>
      </c>
      <c r="L1232" s="460" t="s">
        <v>740</v>
      </c>
      <c r="M1232" s="462"/>
      <c r="N1232" s="459" t="s">
        <v>45</v>
      </c>
      <c r="O1232" s="460" t="s">
        <v>46</v>
      </c>
      <c r="P1232" s="435">
        <v>4</v>
      </c>
      <c r="Q1232" s="435" t="s">
        <v>133</v>
      </c>
      <c r="R1232" s="435" t="s">
        <v>48</v>
      </c>
      <c r="S1232" s="435">
        <v>1</v>
      </c>
      <c r="T1232" s="435">
        <v>1.1000000000000001</v>
      </c>
      <c r="U1232" s="435" t="s">
        <v>66</v>
      </c>
      <c r="V1232" s="435"/>
      <c r="W1232" s="435"/>
      <c r="X1232" s="435"/>
      <c r="Y1232" s="435"/>
      <c r="Z1232" s="435"/>
      <c r="AA1232" s="435"/>
      <c r="AB1232" s="481" t="str">
        <f t="shared" si="40"/>
        <v>Можаевская</v>
      </c>
      <c r="AC1232" s="481">
        <f t="shared" si="40"/>
        <v>13</v>
      </c>
      <c r="AD1232" s="481" t="s">
        <v>61</v>
      </c>
      <c r="AE1232" s="435" t="s">
        <v>3713</v>
      </c>
      <c r="AF1232" s="435" t="s">
        <v>3714</v>
      </c>
      <c r="AG1232" s="435" t="s">
        <v>3715</v>
      </c>
    </row>
    <row r="1233" spans="1:33" s="377" customFormat="1" ht="52.5" customHeight="1" x14ac:dyDescent="0.25">
      <c r="A1233" s="492">
        <v>1229</v>
      </c>
      <c r="B1233" s="459" t="s">
        <v>38</v>
      </c>
      <c r="C1233" s="435" t="s">
        <v>3704</v>
      </c>
      <c r="D1233" s="435">
        <v>16</v>
      </c>
      <c r="E1233" s="483" t="s">
        <v>231</v>
      </c>
      <c r="F1233" s="435"/>
      <c r="G1233" s="435"/>
      <c r="H1233" s="435" t="s">
        <v>40</v>
      </c>
      <c r="I1233" s="435" t="s">
        <v>3205</v>
      </c>
      <c r="J1233" s="460" t="s">
        <v>738</v>
      </c>
      <c r="K1233" s="460" t="s">
        <v>739</v>
      </c>
      <c r="L1233" s="460" t="s">
        <v>740</v>
      </c>
      <c r="M1233" s="462"/>
      <c r="N1233" s="459" t="s">
        <v>45</v>
      </c>
      <c r="O1233" s="460" t="s">
        <v>46</v>
      </c>
      <c r="P1233" s="435">
        <v>6</v>
      </c>
      <c r="Q1233" s="435" t="s">
        <v>133</v>
      </c>
      <c r="R1233" s="435" t="s">
        <v>48</v>
      </c>
      <c r="S1233" s="435">
        <v>2</v>
      </c>
      <c r="T1233" s="435">
        <v>1.1000000000000001</v>
      </c>
      <c r="U1233" s="435" t="s">
        <v>66</v>
      </c>
      <c r="V1233" s="435"/>
      <c r="W1233" s="435"/>
      <c r="X1233" s="435"/>
      <c r="Y1233" s="435"/>
      <c r="Z1233" s="435"/>
      <c r="AA1233" s="435"/>
      <c r="AB1233" s="481" t="str">
        <f t="shared" si="40"/>
        <v>Можаевская</v>
      </c>
      <c r="AC1233" s="481">
        <f t="shared" si="40"/>
        <v>16</v>
      </c>
      <c r="AD1233" s="481" t="s">
        <v>61</v>
      </c>
      <c r="AE1233" s="435" t="s">
        <v>3716</v>
      </c>
      <c r="AF1233" s="435" t="s">
        <v>3717</v>
      </c>
      <c r="AG1233" s="435" t="s">
        <v>3718</v>
      </c>
    </row>
    <row r="1234" spans="1:33" s="377" customFormat="1" ht="48.75" customHeight="1" x14ac:dyDescent="0.25">
      <c r="A1234" s="459">
        <v>1230</v>
      </c>
      <c r="B1234" s="459" t="s">
        <v>59</v>
      </c>
      <c r="C1234" s="463" t="s">
        <v>3704</v>
      </c>
      <c r="D1234" s="435">
        <v>7</v>
      </c>
      <c r="E1234" s="483" t="s">
        <v>61</v>
      </c>
      <c r="F1234" s="435"/>
      <c r="G1234" s="435"/>
      <c r="H1234" s="435" t="s">
        <v>40</v>
      </c>
      <c r="I1234" s="463" t="s">
        <v>3719</v>
      </c>
      <c r="J1234" s="483">
        <v>1134611000920</v>
      </c>
      <c r="K1234" s="462" t="s">
        <v>3720</v>
      </c>
      <c r="L1234" s="462" t="s">
        <v>3721</v>
      </c>
      <c r="M1234" s="462"/>
      <c r="N1234" s="459" t="s">
        <v>45</v>
      </c>
      <c r="O1234" s="460" t="s">
        <v>46</v>
      </c>
      <c r="P1234" s="435">
        <v>6</v>
      </c>
      <c r="Q1234" s="435" t="s">
        <v>133</v>
      </c>
      <c r="R1234" s="435" t="s">
        <v>48</v>
      </c>
      <c r="S1234" s="435">
        <v>3</v>
      </c>
      <c r="T1234" s="435">
        <v>0.75</v>
      </c>
      <c r="U1234" s="435" t="s">
        <v>49</v>
      </c>
      <c r="V1234" s="435"/>
      <c r="W1234" s="435"/>
      <c r="X1234" s="435"/>
      <c r="Y1234" s="435"/>
      <c r="Z1234" s="435"/>
      <c r="AA1234" s="435"/>
      <c r="AB1234" s="481" t="str">
        <f t="shared" ref="AB1234:AC1249" si="41">C1234</f>
        <v>Можаевская</v>
      </c>
      <c r="AC1234" s="481">
        <f t="shared" si="41"/>
        <v>7</v>
      </c>
      <c r="AD1234" s="481" t="s">
        <v>61</v>
      </c>
      <c r="AE1234" s="435"/>
      <c r="AF1234" s="435"/>
      <c r="AG1234" s="435"/>
    </row>
    <row r="1235" spans="1:33" s="377" customFormat="1" ht="48.75" customHeight="1" x14ac:dyDescent="0.25">
      <c r="A1235" s="492">
        <v>1231</v>
      </c>
      <c r="B1235" s="459" t="s">
        <v>59</v>
      </c>
      <c r="C1235" s="459" t="s">
        <v>3722</v>
      </c>
      <c r="D1235" s="459"/>
      <c r="E1235" s="480"/>
      <c r="F1235" s="459" t="s">
        <v>3723</v>
      </c>
      <c r="G1235" s="459" t="s">
        <v>3724</v>
      </c>
      <c r="H1235" s="459" t="s">
        <v>76</v>
      </c>
      <c r="I1235" s="459" t="s">
        <v>793</v>
      </c>
      <c r="J1235" s="460" t="s">
        <v>794</v>
      </c>
      <c r="K1235" s="460" t="s">
        <v>795</v>
      </c>
      <c r="L1235" s="460" t="s">
        <v>796</v>
      </c>
      <c r="M1235" s="460"/>
      <c r="N1235" s="459" t="s">
        <v>45</v>
      </c>
      <c r="O1235" s="460" t="s">
        <v>46</v>
      </c>
      <c r="P1235" s="459">
        <v>2</v>
      </c>
      <c r="Q1235" s="459" t="s">
        <v>296</v>
      </c>
      <c r="R1235" s="459" t="s">
        <v>48</v>
      </c>
      <c r="S1235" s="459">
        <v>1</v>
      </c>
      <c r="T1235" s="459">
        <v>1.1000000000000001</v>
      </c>
      <c r="U1235" s="459" t="s">
        <v>66</v>
      </c>
      <c r="V1235" s="459"/>
      <c r="W1235" s="459"/>
      <c r="X1235" s="459"/>
      <c r="Y1235" s="459"/>
      <c r="Z1235" s="459"/>
      <c r="AA1235" s="459"/>
      <c r="AB1235" s="481" t="str">
        <f t="shared" si="41"/>
        <v>Моква, СНТ уч. ул. Сумская</v>
      </c>
      <c r="AC1235" s="481"/>
      <c r="AD1235" s="481"/>
      <c r="AE1235" s="459"/>
      <c r="AF1235" s="459"/>
      <c r="AG1235" s="459"/>
    </row>
    <row r="1236" spans="1:33" s="377" customFormat="1" ht="41.1" customHeight="1" x14ac:dyDescent="0.25">
      <c r="A1236" s="459">
        <v>1232</v>
      </c>
      <c r="B1236" s="459" t="s">
        <v>38</v>
      </c>
      <c r="C1236" s="459" t="s">
        <v>3725</v>
      </c>
      <c r="D1236" s="459">
        <v>11</v>
      </c>
      <c r="E1236" s="480" t="s">
        <v>61</v>
      </c>
      <c r="F1236" s="459"/>
      <c r="G1236" s="459"/>
      <c r="H1236" s="459" t="s">
        <v>40</v>
      </c>
      <c r="I1236" s="453" t="s">
        <v>3726</v>
      </c>
      <c r="J1236" s="454" t="s">
        <v>3388</v>
      </c>
      <c r="K1236" s="454" t="s">
        <v>3727</v>
      </c>
      <c r="L1236" s="454" t="s">
        <v>3728</v>
      </c>
      <c r="M1236" s="460"/>
      <c r="N1236" s="459" t="s">
        <v>45</v>
      </c>
      <c r="O1236" s="460" t="s">
        <v>46</v>
      </c>
      <c r="P1236" s="453">
        <v>4</v>
      </c>
      <c r="Q1236" s="453" t="s">
        <v>47</v>
      </c>
      <c r="R1236" s="453" t="s">
        <v>48</v>
      </c>
      <c r="S1236" s="453">
        <v>1</v>
      </c>
      <c r="T1236" s="453">
        <v>0.75</v>
      </c>
      <c r="U1236" s="453" t="s">
        <v>49</v>
      </c>
      <c r="V1236" s="459"/>
      <c r="W1236" s="459"/>
      <c r="X1236" s="459"/>
      <c r="Y1236" s="459"/>
      <c r="Z1236" s="459"/>
      <c r="AA1236" s="459"/>
      <c r="AB1236" s="459" t="s">
        <v>3725</v>
      </c>
      <c r="AC1236" s="459">
        <v>11</v>
      </c>
      <c r="AD1236" s="480" t="s">
        <v>61</v>
      </c>
      <c r="AE1236" s="459"/>
      <c r="AF1236" s="459"/>
      <c r="AG1236" s="459"/>
    </row>
    <row r="1237" spans="1:33" s="377" customFormat="1" ht="41.1" customHeight="1" x14ac:dyDescent="0.25">
      <c r="A1237" s="492">
        <v>1233</v>
      </c>
      <c r="B1237" s="459" t="s">
        <v>38</v>
      </c>
      <c r="C1237" s="459" t="s">
        <v>3725</v>
      </c>
      <c r="D1237" s="459">
        <v>11</v>
      </c>
      <c r="E1237" s="480" t="s">
        <v>61</v>
      </c>
      <c r="F1237" s="459"/>
      <c r="G1237" s="459"/>
      <c r="H1237" s="459" t="s">
        <v>40</v>
      </c>
      <c r="I1237" s="453" t="s">
        <v>3729</v>
      </c>
      <c r="J1237" s="460" t="s">
        <v>3730</v>
      </c>
      <c r="K1237" s="454" t="s">
        <v>3731</v>
      </c>
      <c r="L1237" s="454" t="s">
        <v>3732</v>
      </c>
      <c r="M1237" s="460"/>
      <c r="N1237" s="459" t="s">
        <v>45</v>
      </c>
      <c r="O1237" s="460" t="s">
        <v>46</v>
      </c>
      <c r="P1237" s="459">
        <v>4</v>
      </c>
      <c r="Q1237" s="459" t="s">
        <v>296</v>
      </c>
      <c r="R1237" s="459" t="s">
        <v>48</v>
      </c>
      <c r="S1237" s="459">
        <v>1</v>
      </c>
      <c r="T1237" s="459">
        <v>1.1000000000000001</v>
      </c>
      <c r="U1237" s="459" t="s">
        <v>66</v>
      </c>
      <c r="V1237" s="459"/>
      <c r="W1237" s="459"/>
      <c r="X1237" s="459"/>
      <c r="Y1237" s="459"/>
      <c r="Z1237" s="459"/>
      <c r="AA1237" s="459"/>
      <c r="AB1237" s="481" t="str">
        <f>C1237</f>
        <v>Моковская</v>
      </c>
      <c r="AC1237" s="481">
        <v>11</v>
      </c>
      <c r="AD1237" s="481" t="s">
        <v>61</v>
      </c>
      <c r="AE1237" s="459"/>
      <c r="AF1237" s="459"/>
      <c r="AG1237" s="459"/>
    </row>
    <row r="1238" spans="1:33" s="377" customFormat="1" ht="48.75" customHeight="1" x14ac:dyDescent="0.25">
      <c r="A1238" s="459">
        <v>1234</v>
      </c>
      <c r="B1238" s="459" t="s">
        <v>59</v>
      </c>
      <c r="C1238" s="435" t="s">
        <v>3725</v>
      </c>
      <c r="D1238" s="435">
        <v>7</v>
      </c>
      <c r="E1238" s="483"/>
      <c r="F1238" s="435"/>
      <c r="G1238" s="435"/>
      <c r="H1238" s="435" t="s">
        <v>76</v>
      </c>
      <c r="I1238" s="455" t="s">
        <v>3733</v>
      </c>
      <c r="J1238" s="483">
        <v>305507430600029</v>
      </c>
      <c r="K1238" s="456" t="s">
        <v>3734</v>
      </c>
      <c r="L1238" s="456" t="s">
        <v>3735</v>
      </c>
      <c r="M1238" s="462"/>
      <c r="N1238" s="459" t="s">
        <v>45</v>
      </c>
      <c r="O1238" s="460" t="s">
        <v>46</v>
      </c>
      <c r="P1238" s="435">
        <v>4</v>
      </c>
      <c r="Q1238" s="435" t="s">
        <v>133</v>
      </c>
      <c r="R1238" s="435" t="s">
        <v>48</v>
      </c>
      <c r="S1238" s="435">
        <v>2</v>
      </c>
      <c r="T1238" s="435">
        <v>1.1000000000000001</v>
      </c>
      <c r="U1238" s="435" t="s">
        <v>66</v>
      </c>
      <c r="V1238" s="435"/>
      <c r="W1238" s="435"/>
      <c r="X1238" s="435"/>
      <c r="Y1238" s="435"/>
      <c r="Z1238" s="435"/>
      <c r="AA1238" s="435"/>
      <c r="AB1238" s="481" t="str">
        <f>C1238</f>
        <v>Моковская</v>
      </c>
      <c r="AC1238" s="481">
        <f>D1238</f>
        <v>7</v>
      </c>
      <c r="AD1238" s="481"/>
      <c r="AE1238" s="435" t="s">
        <v>3711</v>
      </c>
      <c r="AF1238" s="435" t="s">
        <v>3712</v>
      </c>
      <c r="AG1238" s="435"/>
    </row>
    <row r="1239" spans="1:33" s="377" customFormat="1" ht="66" customHeight="1" x14ac:dyDescent="0.25">
      <c r="A1239" s="492">
        <v>1235</v>
      </c>
      <c r="B1239" s="459" t="s">
        <v>38</v>
      </c>
      <c r="C1239" s="459" t="s">
        <v>3725</v>
      </c>
      <c r="D1239" s="459">
        <v>2</v>
      </c>
      <c r="E1239" s="480" t="s">
        <v>349</v>
      </c>
      <c r="F1239" s="459"/>
      <c r="G1239" s="459"/>
      <c r="H1239" s="459" t="s">
        <v>40</v>
      </c>
      <c r="I1239" s="455" t="s">
        <v>3736</v>
      </c>
      <c r="J1239" s="456" t="s">
        <v>3737</v>
      </c>
      <c r="K1239" s="456" t="s">
        <v>3738</v>
      </c>
      <c r="L1239" s="456" t="s">
        <v>3739</v>
      </c>
      <c r="M1239" s="460"/>
      <c r="N1239" s="459" t="s">
        <v>45</v>
      </c>
      <c r="O1239" s="460" t="s">
        <v>46</v>
      </c>
      <c r="P1239" s="453">
        <v>4</v>
      </c>
      <c r="Q1239" s="453" t="s">
        <v>47</v>
      </c>
      <c r="R1239" s="453" t="s">
        <v>48</v>
      </c>
      <c r="S1239" s="453">
        <v>1</v>
      </c>
      <c r="T1239" s="453">
        <v>0.75</v>
      </c>
      <c r="U1239" s="453" t="s">
        <v>49</v>
      </c>
      <c r="V1239" s="459"/>
      <c r="W1239" s="459"/>
      <c r="X1239" s="459"/>
      <c r="Y1239" s="459"/>
      <c r="Z1239" s="459"/>
      <c r="AA1239" s="459"/>
      <c r="AB1239" s="459" t="s">
        <v>3725</v>
      </c>
      <c r="AC1239" s="459">
        <v>11</v>
      </c>
      <c r="AD1239" s="480" t="s">
        <v>349</v>
      </c>
      <c r="AE1239" s="459"/>
      <c r="AF1239" s="459"/>
      <c r="AG1239" s="459"/>
    </row>
    <row r="1240" spans="1:33" s="377" customFormat="1" ht="41.1" customHeight="1" x14ac:dyDescent="0.25">
      <c r="A1240" s="459">
        <v>1236</v>
      </c>
      <c r="B1240" s="459" t="s">
        <v>38</v>
      </c>
      <c r="C1240" s="459" t="s">
        <v>3725</v>
      </c>
      <c r="D1240" s="459">
        <v>11</v>
      </c>
      <c r="E1240" s="480" t="s">
        <v>61</v>
      </c>
      <c r="F1240" s="459"/>
      <c r="G1240" s="459"/>
      <c r="H1240" s="459" t="s">
        <v>40</v>
      </c>
      <c r="I1240" s="453" t="s">
        <v>3387</v>
      </c>
      <c r="J1240" s="454" t="s">
        <v>3388</v>
      </c>
      <c r="K1240" s="454" t="s">
        <v>3389</v>
      </c>
      <c r="L1240" s="454" t="s">
        <v>3740</v>
      </c>
      <c r="M1240" s="460"/>
      <c r="N1240" s="459" t="s">
        <v>45</v>
      </c>
      <c r="O1240" s="460" t="s">
        <v>46</v>
      </c>
      <c r="P1240" s="453">
        <v>4</v>
      </c>
      <c r="Q1240" s="453" t="s">
        <v>47</v>
      </c>
      <c r="R1240" s="453" t="s">
        <v>48</v>
      </c>
      <c r="S1240" s="453">
        <v>1</v>
      </c>
      <c r="T1240" s="453">
        <v>0.75</v>
      </c>
      <c r="U1240" s="453" t="s">
        <v>49</v>
      </c>
      <c r="V1240" s="459"/>
      <c r="W1240" s="459"/>
      <c r="X1240" s="459"/>
      <c r="Y1240" s="459"/>
      <c r="Z1240" s="459"/>
      <c r="AA1240" s="459"/>
      <c r="AB1240" s="459" t="s">
        <v>3725</v>
      </c>
      <c r="AC1240" s="459">
        <v>11</v>
      </c>
      <c r="AD1240" s="480" t="s">
        <v>61</v>
      </c>
      <c r="AE1240" s="459"/>
      <c r="AF1240" s="459"/>
      <c r="AG1240" s="459"/>
    </row>
    <row r="1241" spans="1:33" s="377" customFormat="1" ht="41.1" customHeight="1" x14ac:dyDescent="0.25">
      <c r="A1241" s="492">
        <v>1237</v>
      </c>
      <c r="B1241" s="459" t="s">
        <v>38</v>
      </c>
      <c r="C1241" s="459" t="s">
        <v>3741</v>
      </c>
      <c r="D1241" s="459">
        <v>2</v>
      </c>
      <c r="E1241" s="480"/>
      <c r="F1241" s="459"/>
      <c r="G1241" s="459"/>
      <c r="H1241" s="459" t="s">
        <v>40</v>
      </c>
      <c r="I1241" s="459" t="s">
        <v>3742</v>
      </c>
      <c r="J1241" s="460" t="s">
        <v>3743</v>
      </c>
      <c r="K1241" s="460" t="s">
        <v>3744</v>
      </c>
      <c r="L1241" s="460" t="s">
        <v>3745</v>
      </c>
      <c r="M1241" s="460"/>
      <c r="N1241" s="459" t="s">
        <v>45</v>
      </c>
      <c r="O1241" s="460" t="s">
        <v>46</v>
      </c>
      <c r="P1241" s="459">
        <v>2</v>
      </c>
      <c r="Q1241" s="459" t="s">
        <v>296</v>
      </c>
      <c r="R1241" s="459" t="s">
        <v>48</v>
      </c>
      <c r="S1241" s="459">
        <v>1</v>
      </c>
      <c r="T1241" s="459">
        <v>1.1000000000000001</v>
      </c>
      <c r="U1241" s="459" t="s">
        <v>66</v>
      </c>
      <c r="V1241" s="459"/>
      <c r="W1241" s="459"/>
      <c r="X1241" s="459"/>
      <c r="Y1241" s="459"/>
      <c r="Z1241" s="459"/>
      <c r="AA1241" s="459"/>
      <c r="AB1241" s="481" t="str">
        <f t="shared" ref="AB1241:AC1260" si="42">C1241</f>
        <v>Монастырская балка</v>
      </c>
      <c r="AC1241" s="481">
        <f t="shared" si="42"/>
        <v>2</v>
      </c>
      <c r="AD1241" s="481"/>
      <c r="AE1241" s="459"/>
      <c r="AF1241" s="459"/>
      <c r="AG1241" s="459"/>
    </row>
    <row r="1242" spans="1:33" s="377" customFormat="1" ht="41.1" customHeight="1" x14ac:dyDescent="0.25">
      <c r="A1242" s="459">
        <v>1238</v>
      </c>
      <c r="B1242" s="459" t="s">
        <v>38</v>
      </c>
      <c r="C1242" s="459" t="s">
        <v>3746</v>
      </c>
      <c r="D1242" s="459">
        <v>13</v>
      </c>
      <c r="E1242" s="480"/>
      <c r="F1242" s="459"/>
      <c r="G1242" s="459"/>
      <c r="H1242" s="459" t="s">
        <v>40</v>
      </c>
      <c r="I1242" s="459" t="s">
        <v>3747</v>
      </c>
      <c r="J1242" s="460" t="s">
        <v>3748</v>
      </c>
      <c r="K1242" s="460" t="s">
        <v>3749</v>
      </c>
      <c r="L1242" s="460" t="s">
        <v>3750</v>
      </c>
      <c r="M1242" s="460"/>
      <c r="N1242" s="459" t="s">
        <v>45</v>
      </c>
      <c r="O1242" s="460" t="s">
        <v>46</v>
      </c>
      <c r="P1242" s="459">
        <v>6</v>
      </c>
      <c r="Q1242" s="459" t="s">
        <v>296</v>
      </c>
      <c r="R1242" s="459" t="s">
        <v>48</v>
      </c>
      <c r="S1242" s="459">
        <v>3</v>
      </c>
      <c r="T1242" s="459">
        <v>1.1000000000000001</v>
      </c>
      <c r="U1242" s="459" t="s">
        <v>66</v>
      </c>
      <c r="V1242" s="459"/>
      <c r="W1242" s="459"/>
      <c r="X1242" s="459"/>
      <c r="Y1242" s="459"/>
      <c r="Z1242" s="459"/>
      <c r="AA1242" s="459"/>
      <c r="AB1242" s="481" t="str">
        <f t="shared" si="42"/>
        <v>Мыльникова</v>
      </c>
      <c r="AC1242" s="481">
        <f t="shared" si="42"/>
        <v>13</v>
      </c>
      <c r="AD1242" s="481"/>
      <c r="AE1242" s="459"/>
      <c r="AF1242" s="459"/>
      <c r="AG1242" s="459"/>
    </row>
    <row r="1243" spans="1:33" s="377" customFormat="1" ht="41.1" customHeight="1" x14ac:dyDescent="0.25">
      <c r="A1243" s="492">
        <v>1239</v>
      </c>
      <c r="B1243" s="459" t="s">
        <v>59</v>
      </c>
      <c r="C1243" s="459" t="s">
        <v>3751</v>
      </c>
      <c r="D1243" s="459">
        <v>9</v>
      </c>
      <c r="E1243" s="480"/>
      <c r="F1243" s="459"/>
      <c r="G1243" s="459"/>
      <c r="H1243" s="459" t="s">
        <v>40</v>
      </c>
      <c r="I1243" s="459" t="s">
        <v>3752</v>
      </c>
      <c r="J1243" s="460" t="s">
        <v>3753</v>
      </c>
      <c r="K1243" s="460" t="s">
        <v>3754</v>
      </c>
      <c r="L1243" s="460" t="s">
        <v>3755</v>
      </c>
      <c r="M1243" s="460"/>
      <c r="N1243" s="459" t="s">
        <v>45</v>
      </c>
      <c r="O1243" s="460" t="s">
        <v>46</v>
      </c>
      <c r="P1243" s="459">
        <v>4</v>
      </c>
      <c r="Q1243" s="459" t="s">
        <v>296</v>
      </c>
      <c r="R1243" s="459" t="s">
        <v>48</v>
      </c>
      <c r="S1243" s="459">
        <v>2</v>
      </c>
      <c r="T1243" s="459">
        <v>1.1000000000000001</v>
      </c>
      <c r="U1243" s="459" t="s">
        <v>66</v>
      </c>
      <c r="V1243" s="459"/>
      <c r="W1243" s="459"/>
      <c r="X1243" s="459"/>
      <c r="Y1243" s="459"/>
      <c r="Z1243" s="459"/>
      <c r="AA1243" s="459"/>
      <c r="AB1243" s="481" t="str">
        <f t="shared" si="42"/>
        <v xml:space="preserve">Мыльникова </v>
      </c>
      <c r="AC1243" s="481">
        <f t="shared" si="42"/>
        <v>9</v>
      </c>
      <c r="AD1243" s="481"/>
      <c r="AE1243" s="459"/>
      <c r="AF1243" s="459"/>
      <c r="AG1243" s="459"/>
    </row>
    <row r="1244" spans="1:33" s="377" customFormat="1" ht="41.1" customHeight="1" x14ac:dyDescent="0.25">
      <c r="A1244" s="459">
        <v>1240</v>
      </c>
      <c r="B1244" s="459" t="s">
        <v>59</v>
      </c>
      <c r="C1244" s="459" t="s">
        <v>3751</v>
      </c>
      <c r="D1244" s="459">
        <v>9</v>
      </c>
      <c r="E1244" s="480" t="s">
        <v>231</v>
      </c>
      <c r="F1244" s="459"/>
      <c r="G1244" s="459"/>
      <c r="H1244" s="459" t="s">
        <v>40</v>
      </c>
      <c r="I1244" s="459" t="s">
        <v>3756</v>
      </c>
      <c r="J1244" s="460" t="s">
        <v>3757</v>
      </c>
      <c r="K1244" s="460" t="s">
        <v>3758</v>
      </c>
      <c r="L1244" s="460" t="s">
        <v>3759</v>
      </c>
      <c r="M1244" s="460"/>
      <c r="N1244" s="459" t="s">
        <v>45</v>
      </c>
      <c r="O1244" s="460" t="s">
        <v>46</v>
      </c>
      <c r="P1244" s="459">
        <v>2</v>
      </c>
      <c r="Q1244" s="459" t="s">
        <v>296</v>
      </c>
      <c r="R1244" s="459" t="s">
        <v>48</v>
      </c>
      <c r="S1244" s="459">
        <v>1</v>
      </c>
      <c r="T1244" s="459">
        <v>1.1000000000000001</v>
      </c>
      <c r="U1244" s="459" t="s">
        <v>66</v>
      </c>
      <c r="V1244" s="459"/>
      <c r="W1244" s="459"/>
      <c r="X1244" s="459"/>
      <c r="Y1244" s="459"/>
      <c r="Z1244" s="459"/>
      <c r="AA1244" s="459"/>
      <c r="AB1244" s="481" t="str">
        <f t="shared" si="42"/>
        <v xml:space="preserve">Мыльникова </v>
      </c>
      <c r="AC1244" s="481">
        <f t="shared" si="42"/>
        <v>9</v>
      </c>
      <c r="AD1244" s="481" t="str">
        <f>E1244</f>
        <v>А</v>
      </c>
      <c r="AE1244" s="459"/>
      <c r="AF1244" s="459"/>
      <c r="AG1244" s="459"/>
    </row>
    <row r="1245" spans="1:33" s="377" customFormat="1" ht="45" customHeight="1" x14ac:dyDescent="0.25">
      <c r="A1245" s="492">
        <v>1241</v>
      </c>
      <c r="B1245" s="459" t="s">
        <v>38</v>
      </c>
      <c r="C1245" s="459" t="s">
        <v>3751</v>
      </c>
      <c r="D1245" s="459">
        <v>8</v>
      </c>
      <c r="E1245" s="480"/>
      <c r="F1245" s="459"/>
      <c r="G1245" s="459"/>
      <c r="H1245" s="459" t="s">
        <v>40</v>
      </c>
      <c r="I1245" s="459" t="s">
        <v>3760</v>
      </c>
      <c r="J1245" s="460" t="s">
        <v>3761</v>
      </c>
      <c r="K1245" s="460" t="s">
        <v>3762</v>
      </c>
      <c r="L1245" s="460" t="s">
        <v>3763</v>
      </c>
      <c r="M1245" s="460"/>
      <c r="N1245" s="459" t="s">
        <v>45</v>
      </c>
      <c r="O1245" s="460" t="s">
        <v>46</v>
      </c>
      <c r="P1245" s="459">
        <v>4</v>
      </c>
      <c r="Q1245" s="459" t="s">
        <v>296</v>
      </c>
      <c r="R1245" s="459" t="s">
        <v>48</v>
      </c>
      <c r="S1245" s="459">
        <v>2</v>
      </c>
      <c r="T1245" s="459">
        <v>1.1000000000000001</v>
      </c>
      <c r="U1245" s="459" t="s">
        <v>66</v>
      </c>
      <c r="V1245" s="459"/>
      <c r="W1245" s="459"/>
      <c r="X1245" s="459"/>
      <c r="Y1245" s="459"/>
      <c r="Z1245" s="459"/>
      <c r="AA1245" s="459"/>
      <c r="AB1245" s="481" t="str">
        <f t="shared" si="42"/>
        <v xml:space="preserve">Мыльникова </v>
      </c>
      <c r="AC1245" s="481">
        <f t="shared" si="42"/>
        <v>8</v>
      </c>
      <c r="AD1245" s="481"/>
      <c r="AE1245" s="459"/>
      <c r="AF1245" s="459"/>
      <c r="AG1245" s="459"/>
    </row>
    <row r="1246" spans="1:33" s="377" customFormat="1" ht="41.1" customHeight="1" x14ac:dyDescent="0.25">
      <c r="A1246" s="459">
        <v>1242</v>
      </c>
      <c r="B1246" s="459" t="s">
        <v>38</v>
      </c>
      <c r="C1246" s="459" t="s">
        <v>3751</v>
      </c>
      <c r="D1246" s="459">
        <v>8</v>
      </c>
      <c r="E1246" s="480"/>
      <c r="F1246" s="459"/>
      <c r="G1246" s="459"/>
      <c r="H1246" s="459" t="s">
        <v>40</v>
      </c>
      <c r="I1246" s="459" t="s">
        <v>3764</v>
      </c>
      <c r="J1246" s="460" t="s">
        <v>3765</v>
      </c>
      <c r="K1246" s="460" t="s">
        <v>3766</v>
      </c>
      <c r="L1246" s="460" t="s">
        <v>3767</v>
      </c>
      <c r="M1246" s="460"/>
      <c r="N1246" s="459" t="s">
        <v>45</v>
      </c>
      <c r="O1246" s="460" t="s">
        <v>46</v>
      </c>
      <c r="P1246" s="459">
        <v>2</v>
      </c>
      <c r="Q1246" s="459" t="s">
        <v>296</v>
      </c>
      <c r="R1246" s="459" t="s">
        <v>48</v>
      </c>
      <c r="S1246" s="459">
        <v>1</v>
      </c>
      <c r="T1246" s="459">
        <v>1.1000000000000001</v>
      </c>
      <c r="U1246" s="459" t="s">
        <v>66</v>
      </c>
      <c r="V1246" s="459"/>
      <c r="W1246" s="459"/>
      <c r="X1246" s="459"/>
      <c r="Y1246" s="459"/>
      <c r="Z1246" s="459"/>
      <c r="AA1246" s="459"/>
      <c r="AB1246" s="481" t="str">
        <f t="shared" si="42"/>
        <v xml:space="preserve">Мыльникова </v>
      </c>
      <c r="AC1246" s="481">
        <f t="shared" si="42"/>
        <v>8</v>
      </c>
      <c r="AD1246" s="481"/>
      <c r="AE1246" s="459"/>
      <c r="AF1246" s="459"/>
      <c r="AG1246" s="459"/>
    </row>
    <row r="1247" spans="1:33" s="377" customFormat="1" ht="41.1" customHeight="1" x14ac:dyDescent="0.25">
      <c r="A1247" s="492">
        <v>1243</v>
      </c>
      <c r="B1247" s="459" t="s">
        <v>38</v>
      </c>
      <c r="C1247" s="459" t="s">
        <v>3751</v>
      </c>
      <c r="D1247" s="459">
        <v>15</v>
      </c>
      <c r="E1247" s="480" t="s">
        <v>231</v>
      </c>
      <c r="F1247" s="459"/>
      <c r="G1247" s="459"/>
      <c r="H1247" s="459" t="s">
        <v>40</v>
      </c>
      <c r="I1247" s="459" t="s">
        <v>3768</v>
      </c>
      <c r="J1247" s="460" t="s">
        <v>3769</v>
      </c>
      <c r="K1247" s="460" t="s">
        <v>3770</v>
      </c>
      <c r="L1247" s="460" t="s">
        <v>3771</v>
      </c>
      <c r="M1247" s="460"/>
      <c r="N1247" s="459" t="s">
        <v>45</v>
      </c>
      <c r="O1247" s="460" t="s">
        <v>46</v>
      </c>
      <c r="P1247" s="459">
        <v>6</v>
      </c>
      <c r="Q1247" s="459" t="s">
        <v>296</v>
      </c>
      <c r="R1247" s="459" t="s">
        <v>48</v>
      </c>
      <c r="S1247" s="459">
        <v>3</v>
      </c>
      <c r="T1247" s="459">
        <v>1.1000000000000001</v>
      </c>
      <c r="U1247" s="459" t="s">
        <v>49</v>
      </c>
      <c r="V1247" s="459">
        <v>1</v>
      </c>
      <c r="W1247" s="459">
        <v>1.1000000000000001</v>
      </c>
      <c r="X1247" s="459" t="s">
        <v>456</v>
      </c>
      <c r="Y1247" s="459"/>
      <c r="Z1247" s="459"/>
      <c r="AA1247" s="459"/>
      <c r="AB1247" s="481" t="str">
        <f t="shared" si="42"/>
        <v xml:space="preserve">Мыльникова </v>
      </c>
      <c r="AC1247" s="481">
        <f t="shared" si="42"/>
        <v>15</v>
      </c>
      <c r="AD1247" s="481" t="str">
        <f>E1247</f>
        <v>А</v>
      </c>
      <c r="AE1247" s="459" t="s">
        <v>3772</v>
      </c>
      <c r="AF1247" s="459"/>
      <c r="AG1247" s="459"/>
    </row>
    <row r="1248" spans="1:33" s="377" customFormat="1" ht="41.1" customHeight="1" x14ac:dyDescent="0.25">
      <c r="A1248" s="459">
        <v>1244</v>
      </c>
      <c r="B1248" s="459" t="s">
        <v>59</v>
      </c>
      <c r="C1248" s="459" t="s">
        <v>3773</v>
      </c>
      <c r="D1248" s="459">
        <v>27</v>
      </c>
      <c r="E1248" s="480"/>
      <c r="F1248" s="459"/>
      <c r="G1248" s="459"/>
      <c r="H1248" s="459" t="s">
        <v>40</v>
      </c>
      <c r="I1248" s="459" t="s">
        <v>1044</v>
      </c>
      <c r="J1248" s="460" t="s">
        <v>1045</v>
      </c>
      <c r="K1248" s="460" t="s">
        <v>1046</v>
      </c>
      <c r="L1248" s="459" t="s">
        <v>1047</v>
      </c>
      <c r="M1248" s="459"/>
      <c r="N1248" s="459" t="s">
        <v>45</v>
      </c>
      <c r="O1248" s="460" t="s">
        <v>46</v>
      </c>
      <c r="P1248" s="459">
        <v>8</v>
      </c>
      <c r="Q1248" s="459" t="s">
        <v>133</v>
      </c>
      <c r="R1248" s="459" t="s">
        <v>48</v>
      </c>
      <c r="S1248" s="459">
        <v>4</v>
      </c>
      <c r="T1248" s="459">
        <v>1.1000000000000001</v>
      </c>
      <c r="U1248" s="459" t="s">
        <v>66</v>
      </c>
      <c r="V1248" s="459"/>
      <c r="W1248" s="459"/>
      <c r="X1248" s="459"/>
      <c r="Y1248" s="459"/>
      <c r="Z1248" s="459"/>
      <c r="AA1248" s="459"/>
      <c r="AB1248" s="481" t="str">
        <f t="shared" si="42"/>
        <v>Н. Луговая</v>
      </c>
      <c r="AC1248" s="481">
        <f t="shared" si="42"/>
        <v>27</v>
      </c>
      <c r="AD1248" s="481"/>
      <c r="AE1248" s="459"/>
      <c r="AF1248" s="459"/>
      <c r="AG1248" s="459"/>
    </row>
    <row r="1249" spans="1:33" s="377" customFormat="1" ht="41.1" customHeight="1" x14ac:dyDescent="0.25">
      <c r="A1249" s="492">
        <v>1245</v>
      </c>
      <c r="B1249" s="459" t="s">
        <v>38</v>
      </c>
      <c r="C1249" s="459" t="s">
        <v>3773</v>
      </c>
      <c r="D1249" s="459">
        <v>27</v>
      </c>
      <c r="E1249" s="480">
        <v>4</v>
      </c>
      <c r="F1249" s="459"/>
      <c r="G1249" s="459"/>
      <c r="H1249" s="459" t="s">
        <v>40</v>
      </c>
      <c r="I1249" s="435" t="s">
        <v>737</v>
      </c>
      <c r="J1249" s="460" t="s">
        <v>738</v>
      </c>
      <c r="K1249" s="460" t="s">
        <v>739</v>
      </c>
      <c r="L1249" s="460" t="s">
        <v>740</v>
      </c>
      <c r="M1249" s="460"/>
      <c r="N1249" s="459" t="s">
        <v>45</v>
      </c>
      <c r="O1249" s="460" t="s">
        <v>46</v>
      </c>
      <c r="P1249" s="459">
        <v>4</v>
      </c>
      <c r="Q1249" s="459" t="s">
        <v>133</v>
      </c>
      <c r="R1249" s="459" t="s">
        <v>48</v>
      </c>
      <c r="S1249" s="459">
        <v>1</v>
      </c>
      <c r="T1249" s="459">
        <v>1.1000000000000001</v>
      </c>
      <c r="U1249" s="459" t="s">
        <v>66</v>
      </c>
      <c r="V1249" s="459"/>
      <c r="W1249" s="459"/>
      <c r="X1249" s="459"/>
      <c r="Y1249" s="459"/>
      <c r="Z1249" s="459"/>
      <c r="AA1249" s="459"/>
      <c r="AB1249" s="481" t="str">
        <f t="shared" si="42"/>
        <v>Н. Луговая</v>
      </c>
      <c r="AC1249" s="481">
        <f t="shared" si="42"/>
        <v>27</v>
      </c>
      <c r="AD1249" s="481">
        <f>E1249</f>
        <v>4</v>
      </c>
      <c r="AE1249" s="459"/>
      <c r="AF1249" s="459"/>
      <c r="AG1249" s="459"/>
    </row>
    <row r="1250" spans="1:33" s="377" customFormat="1" ht="41.1" customHeight="1" x14ac:dyDescent="0.25">
      <c r="A1250" s="459">
        <v>1246</v>
      </c>
      <c r="B1250" s="459" t="s">
        <v>59</v>
      </c>
      <c r="C1250" s="435" t="s">
        <v>3773</v>
      </c>
      <c r="D1250" s="435">
        <v>1</v>
      </c>
      <c r="E1250" s="483"/>
      <c r="F1250" s="435"/>
      <c r="G1250" s="435"/>
      <c r="H1250" s="435" t="s">
        <v>76</v>
      </c>
      <c r="I1250" s="435" t="s">
        <v>3774</v>
      </c>
      <c r="J1250" s="483" t="s">
        <v>3775</v>
      </c>
      <c r="K1250" s="435" t="s">
        <v>3776</v>
      </c>
      <c r="L1250" s="435" t="s">
        <v>3695</v>
      </c>
      <c r="M1250" s="435"/>
      <c r="N1250" s="459" t="s">
        <v>45</v>
      </c>
      <c r="O1250" s="460" t="s">
        <v>46</v>
      </c>
      <c r="P1250" s="435">
        <v>2</v>
      </c>
      <c r="Q1250" s="435" t="s">
        <v>133</v>
      </c>
      <c r="R1250" s="435" t="s">
        <v>48</v>
      </c>
      <c r="S1250" s="435">
        <v>1</v>
      </c>
      <c r="T1250" s="435">
        <v>1.1000000000000001</v>
      </c>
      <c r="U1250" s="435" t="s">
        <v>66</v>
      </c>
      <c r="V1250" s="435"/>
      <c r="W1250" s="435"/>
      <c r="X1250" s="435"/>
      <c r="Y1250" s="435"/>
      <c r="Z1250" s="435"/>
      <c r="AA1250" s="435"/>
      <c r="AB1250" s="481" t="str">
        <f t="shared" si="42"/>
        <v>Н. Луговая</v>
      </c>
      <c r="AC1250" s="481">
        <f t="shared" si="42"/>
        <v>1</v>
      </c>
      <c r="AD1250" s="481"/>
      <c r="AE1250" s="435"/>
      <c r="AF1250" s="435"/>
      <c r="AG1250" s="435"/>
    </row>
    <row r="1251" spans="1:33" s="377" customFormat="1" ht="41.1" customHeight="1" x14ac:dyDescent="0.25">
      <c r="A1251" s="492">
        <v>1247</v>
      </c>
      <c r="B1251" s="459" t="s">
        <v>38</v>
      </c>
      <c r="C1251" s="463" t="s">
        <v>3777</v>
      </c>
      <c r="D1251" s="435">
        <v>9</v>
      </c>
      <c r="E1251" s="483"/>
      <c r="F1251" s="435"/>
      <c r="G1251" s="435"/>
      <c r="H1251" s="435" t="s">
        <v>40</v>
      </c>
      <c r="I1251" s="463" t="s">
        <v>3778</v>
      </c>
      <c r="J1251" s="483">
        <v>1056882304489</v>
      </c>
      <c r="K1251" s="462" t="s">
        <v>3779</v>
      </c>
      <c r="L1251" s="462" t="s">
        <v>496</v>
      </c>
      <c r="M1251" s="462"/>
      <c r="N1251" s="459" t="s">
        <v>45</v>
      </c>
      <c r="O1251" s="460" t="s">
        <v>46</v>
      </c>
      <c r="P1251" s="435">
        <v>10</v>
      </c>
      <c r="Q1251" s="435" t="s">
        <v>133</v>
      </c>
      <c r="R1251" s="435" t="s">
        <v>48</v>
      </c>
      <c r="S1251" s="435">
        <v>5</v>
      </c>
      <c r="T1251" s="435">
        <v>0.75</v>
      </c>
      <c r="U1251" s="435" t="s">
        <v>49</v>
      </c>
      <c r="V1251" s="435"/>
      <c r="W1251" s="435"/>
      <c r="X1251" s="435"/>
      <c r="Y1251" s="435"/>
      <c r="Z1251" s="435"/>
      <c r="AA1251" s="435"/>
      <c r="AB1251" s="481" t="str">
        <f t="shared" si="42"/>
        <v>Нижняя Набережная</v>
      </c>
      <c r="AC1251" s="481">
        <f t="shared" si="42"/>
        <v>9</v>
      </c>
      <c r="AD1251" s="481"/>
      <c r="AE1251" s="435"/>
      <c r="AF1251" s="435"/>
      <c r="AG1251" s="435"/>
    </row>
    <row r="1252" spans="1:33" s="377" customFormat="1" ht="41.1" customHeight="1" x14ac:dyDescent="0.25">
      <c r="A1252" s="459">
        <v>1248</v>
      </c>
      <c r="B1252" s="459" t="s">
        <v>59</v>
      </c>
      <c r="C1252" s="459" t="s">
        <v>3780</v>
      </c>
      <c r="D1252" s="459">
        <v>7</v>
      </c>
      <c r="E1252" s="480"/>
      <c r="F1252" s="459"/>
      <c r="G1252" s="459"/>
      <c r="H1252" s="459" t="s">
        <v>40</v>
      </c>
      <c r="I1252" s="459" t="s">
        <v>2071</v>
      </c>
      <c r="J1252" s="460" t="s">
        <v>2072</v>
      </c>
      <c r="K1252" s="460" t="s">
        <v>2073</v>
      </c>
      <c r="L1252" s="460" t="s">
        <v>2074</v>
      </c>
      <c r="M1252" s="460"/>
      <c r="N1252" s="459" t="s">
        <v>45</v>
      </c>
      <c r="O1252" s="460" t="s">
        <v>46</v>
      </c>
      <c r="P1252" s="459">
        <v>4</v>
      </c>
      <c r="Q1252" s="459" t="s">
        <v>47</v>
      </c>
      <c r="R1252" s="459" t="s">
        <v>48</v>
      </c>
      <c r="S1252" s="459">
        <v>1</v>
      </c>
      <c r="T1252" s="459">
        <v>1.1000000000000001</v>
      </c>
      <c r="U1252" s="459" t="s">
        <v>56</v>
      </c>
      <c r="V1252" s="459"/>
      <c r="W1252" s="459"/>
      <c r="X1252" s="459"/>
      <c r="Y1252" s="459"/>
      <c r="Z1252" s="459"/>
      <c r="AA1252" s="459"/>
      <c r="AB1252" s="481" t="str">
        <f t="shared" si="42"/>
        <v>Народная</v>
      </c>
      <c r="AC1252" s="481">
        <f t="shared" si="42"/>
        <v>7</v>
      </c>
      <c r="AD1252" s="481"/>
      <c r="AE1252" s="459"/>
      <c r="AF1252" s="459"/>
      <c r="AG1252" s="459"/>
    </row>
    <row r="1253" spans="1:33" s="377" customFormat="1" ht="41.1" customHeight="1" x14ac:dyDescent="0.25">
      <c r="A1253" s="492">
        <v>1249</v>
      </c>
      <c r="B1253" s="459" t="s">
        <v>38</v>
      </c>
      <c r="C1253" s="459" t="s">
        <v>3780</v>
      </c>
      <c r="D1253" s="460" t="s">
        <v>3781</v>
      </c>
      <c r="E1253" s="480">
        <v>27</v>
      </c>
      <c r="F1253" s="459"/>
      <c r="G1253" s="459"/>
      <c r="H1253" s="459" t="s">
        <v>40</v>
      </c>
      <c r="I1253" s="459" t="s">
        <v>3782</v>
      </c>
      <c r="J1253" s="460" t="s">
        <v>397</v>
      </c>
      <c r="K1253" s="460" t="s">
        <v>398</v>
      </c>
      <c r="L1253" s="460" t="s">
        <v>3783</v>
      </c>
      <c r="M1253" s="460"/>
      <c r="N1253" s="459" t="s">
        <v>45</v>
      </c>
      <c r="O1253" s="460" t="s">
        <v>46</v>
      </c>
      <c r="P1253" s="459">
        <v>4</v>
      </c>
      <c r="Q1253" s="459" t="s">
        <v>47</v>
      </c>
      <c r="R1253" s="459" t="s">
        <v>48</v>
      </c>
      <c r="S1253" s="459">
        <v>1</v>
      </c>
      <c r="T1253" s="459">
        <v>1.1000000000000001</v>
      </c>
      <c r="U1253" s="459" t="s">
        <v>56</v>
      </c>
      <c r="V1253" s="459"/>
      <c r="W1253" s="459"/>
      <c r="X1253" s="459"/>
      <c r="Y1253" s="459"/>
      <c r="Z1253" s="459"/>
      <c r="AA1253" s="459"/>
      <c r="AB1253" s="481" t="str">
        <f t="shared" si="42"/>
        <v>Народная</v>
      </c>
      <c r="AC1253" s="481" t="str">
        <f t="shared" si="42"/>
        <v>10</v>
      </c>
      <c r="AD1253" s="481">
        <v>27</v>
      </c>
      <c r="AE1253" s="459"/>
      <c r="AF1253" s="459"/>
      <c r="AG1253" s="459"/>
    </row>
    <row r="1254" spans="1:33" s="377" customFormat="1" ht="41.1" customHeight="1" x14ac:dyDescent="0.25">
      <c r="A1254" s="459">
        <v>1250</v>
      </c>
      <c r="B1254" s="459" t="s">
        <v>59</v>
      </c>
      <c r="C1254" s="459" t="s">
        <v>3780</v>
      </c>
      <c r="D1254" s="459">
        <v>8</v>
      </c>
      <c r="E1254" s="480"/>
      <c r="F1254" s="459"/>
      <c r="G1254" s="459"/>
      <c r="H1254" s="459" t="s">
        <v>40</v>
      </c>
      <c r="I1254" s="455" t="s">
        <v>1648</v>
      </c>
      <c r="J1254" s="456" t="s">
        <v>964</v>
      </c>
      <c r="K1254" s="456" t="s">
        <v>965</v>
      </c>
      <c r="L1254" s="456" t="s">
        <v>1649</v>
      </c>
      <c r="M1254" s="460"/>
      <c r="N1254" s="459" t="s">
        <v>45</v>
      </c>
      <c r="O1254" s="460" t="s">
        <v>46</v>
      </c>
      <c r="P1254" s="459">
        <v>6</v>
      </c>
      <c r="Q1254" s="459" t="s">
        <v>47</v>
      </c>
      <c r="R1254" s="459" t="s">
        <v>48</v>
      </c>
      <c r="S1254" s="459">
        <v>3</v>
      </c>
      <c r="T1254" s="459">
        <v>1.1000000000000001</v>
      </c>
      <c r="U1254" s="459" t="s">
        <v>56</v>
      </c>
      <c r="V1254" s="459"/>
      <c r="W1254" s="459"/>
      <c r="X1254" s="459"/>
      <c r="Y1254" s="459"/>
      <c r="Z1254" s="459"/>
      <c r="AA1254" s="459"/>
      <c r="AB1254" s="481" t="str">
        <f t="shared" si="42"/>
        <v>Народная</v>
      </c>
      <c r="AC1254" s="481">
        <f t="shared" si="42"/>
        <v>8</v>
      </c>
      <c r="AD1254" s="481"/>
      <c r="AE1254" s="459"/>
      <c r="AF1254" s="459"/>
      <c r="AG1254" s="459"/>
    </row>
    <row r="1255" spans="1:33" s="377" customFormat="1" ht="56.25" customHeight="1" x14ac:dyDescent="0.25">
      <c r="A1255" s="492">
        <v>1251</v>
      </c>
      <c r="B1255" s="459" t="s">
        <v>59</v>
      </c>
      <c r="C1255" s="459" t="s">
        <v>3780</v>
      </c>
      <c r="D1255" s="459">
        <v>13</v>
      </c>
      <c r="E1255" s="480"/>
      <c r="F1255" s="459"/>
      <c r="G1255" s="459"/>
      <c r="H1255" s="459" t="s">
        <v>40</v>
      </c>
      <c r="I1255" s="459" t="s">
        <v>1457</v>
      </c>
      <c r="J1255" s="483">
        <v>1134632013460</v>
      </c>
      <c r="K1255" s="462" t="s">
        <v>3770</v>
      </c>
      <c r="L1255" s="462" t="s">
        <v>5009</v>
      </c>
      <c r="M1255" s="460"/>
      <c r="N1255" s="459" t="s">
        <v>45</v>
      </c>
      <c r="O1255" s="460" t="s">
        <v>46</v>
      </c>
      <c r="P1255" s="459">
        <v>4</v>
      </c>
      <c r="Q1255" s="459" t="s">
        <v>47</v>
      </c>
      <c r="R1255" s="459" t="s">
        <v>48</v>
      </c>
      <c r="S1255" s="459" t="s">
        <v>16838</v>
      </c>
      <c r="T1255" s="459">
        <v>1.1000000000000001</v>
      </c>
      <c r="U1255" s="459" t="s">
        <v>16823</v>
      </c>
      <c r="V1255" s="459"/>
      <c r="W1255" s="459"/>
      <c r="X1255" s="459"/>
      <c r="Y1255" s="459"/>
      <c r="Z1255" s="459"/>
      <c r="AA1255" s="459"/>
      <c r="AB1255" s="481" t="str">
        <f t="shared" si="42"/>
        <v>Народная</v>
      </c>
      <c r="AC1255" s="481">
        <f t="shared" si="42"/>
        <v>13</v>
      </c>
      <c r="AD1255" s="481"/>
      <c r="AE1255" s="459" t="s">
        <v>16843</v>
      </c>
      <c r="AF1255" s="459"/>
      <c r="AG1255" s="459"/>
    </row>
    <row r="1256" spans="1:33" s="377" customFormat="1" ht="41.1" customHeight="1" x14ac:dyDescent="0.25">
      <c r="A1256" s="459">
        <v>1252</v>
      </c>
      <c r="B1256" s="459" t="s">
        <v>38</v>
      </c>
      <c r="C1256" s="459" t="s">
        <v>3780</v>
      </c>
      <c r="D1256" s="459">
        <v>3</v>
      </c>
      <c r="E1256" s="480" t="s">
        <v>61</v>
      </c>
      <c r="F1256" s="459"/>
      <c r="G1256" s="459"/>
      <c r="H1256" s="459" t="s">
        <v>40</v>
      </c>
      <c r="I1256" s="459" t="s">
        <v>3784</v>
      </c>
      <c r="J1256" s="460" t="s">
        <v>582</v>
      </c>
      <c r="K1256" s="460" t="s">
        <v>583</v>
      </c>
      <c r="L1256" s="485" t="s">
        <v>3785</v>
      </c>
      <c r="M1256" s="485"/>
      <c r="N1256" s="459" t="s">
        <v>45</v>
      </c>
      <c r="O1256" s="460" t="s">
        <v>46</v>
      </c>
      <c r="P1256" s="459">
        <v>4</v>
      </c>
      <c r="Q1256" s="459" t="s">
        <v>47</v>
      </c>
      <c r="R1256" s="459" t="s">
        <v>48</v>
      </c>
      <c r="S1256" s="459">
        <v>1</v>
      </c>
      <c r="T1256" s="459">
        <v>1.1000000000000001</v>
      </c>
      <c r="U1256" s="459" t="s">
        <v>56</v>
      </c>
      <c r="V1256" s="459"/>
      <c r="W1256" s="459"/>
      <c r="X1256" s="459"/>
      <c r="Y1256" s="459"/>
      <c r="Z1256" s="459"/>
      <c r="AA1256" s="459"/>
      <c r="AB1256" s="481" t="str">
        <f t="shared" si="42"/>
        <v>Народная</v>
      </c>
      <c r="AC1256" s="481">
        <f t="shared" si="42"/>
        <v>3</v>
      </c>
      <c r="AD1256" s="481" t="s">
        <v>61</v>
      </c>
      <c r="AE1256" s="459"/>
      <c r="AF1256" s="459"/>
      <c r="AG1256" s="459"/>
    </row>
    <row r="1257" spans="1:33" s="377" customFormat="1" ht="41.1" customHeight="1" x14ac:dyDescent="0.25">
      <c r="A1257" s="492">
        <v>1253</v>
      </c>
      <c r="B1257" s="459" t="s">
        <v>38</v>
      </c>
      <c r="C1257" s="459" t="s">
        <v>3780</v>
      </c>
      <c r="D1257" s="459">
        <v>7</v>
      </c>
      <c r="E1257" s="480" t="s">
        <v>797</v>
      </c>
      <c r="F1257" s="459"/>
      <c r="G1257" s="459"/>
      <c r="H1257" s="459" t="s">
        <v>40</v>
      </c>
      <c r="I1257" s="459" t="s">
        <v>3784</v>
      </c>
      <c r="J1257" s="460" t="s">
        <v>582</v>
      </c>
      <c r="K1257" s="460" t="s">
        <v>583</v>
      </c>
      <c r="L1257" s="460" t="s">
        <v>3785</v>
      </c>
      <c r="M1257" s="460"/>
      <c r="N1257" s="459" t="s">
        <v>45</v>
      </c>
      <c r="O1257" s="460" t="s">
        <v>46</v>
      </c>
      <c r="P1257" s="459">
        <v>12</v>
      </c>
      <c r="Q1257" s="459" t="s">
        <v>47</v>
      </c>
      <c r="R1257" s="459" t="s">
        <v>48</v>
      </c>
      <c r="S1257" s="459">
        <v>3</v>
      </c>
      <c r="T1257" s="459">
        <v>1.1000000000000001</v>
      </c>
      <c r="U1257" s="459" t="s">
        <v>56</v>
      </c>
      <c r="V1257" s="459"/>
      <c r="W1257" s="459"/>
      <c r="X1257" s="459"/>
      <c r="Y1257" s="459"/>
      <c r="Z1257" s="459"/>
      <c r="AA1257" s="459"/>
      <c r="AB1257" s="481" t="str">
        <f t="shared" si="42"/>
        <v>Народная</v>
      </c>
      <c r="AC1257" s="481">
        <f t="shared" si="42"/>
        <v>7</v>
      </c>
      <c r="AD1257" s="481" t="str">
        <f>E1257</f>
        <v>В</v>
      </c>
      <c r="AE1257" s="459"/>
      <c r="AF1257" s="459"/>
      <c r="AG1257" s="459"/>
    </row>
    <row r="1258" spans="1:33" s="377" customFormat="1" ht="41.1" customHeight="1" x14ac:dyDescent="0.25">
      <c r="A1258" s="459">
        <v>1254</v>
      </c>
      <c r="B1258" s="459" t="s">
        <v>59</v>
      </c>
      <c r="C1258" s="459" t="s">
        <v>3780</v>
      </c>
      <c r="D1258" s="459">
        <v>11</v>
      </c>
      <c r="E1258" s="480"/>
      <c r="F1258" s="459"/>
      <c r="G1258" s="459"/>
      <c r="H1258" s="459" t="s">
        <v>40</v>
      </c>
      <c r="I1258" s="459" t="s">
        <v>3786</v>
      </c>
      <c r="J1258" s="460" t="s">
        <v>1861</v>
      </c>
      <c r="K1258" s="460" t="s">
        <v>3787</v>
      </c>
      <c r="L1258" s="460" t="s">
        <v>3788</v>
      </c>
      <c r="M1258" s="460"/>
      <c r="N1258" s="459" t="s">
        <v>45</v>
      </c>
      <c r="O1258" s="460" t="s">
        <v>46</v>
      </c>
      <c r="P1258" s="459">
        <v>12</v>
      </c>
      <c r="Q1258" s="459" t="s">
        <v>47</v>
      </c>
      <c r="R1258" s="459" t="s">
        <v>48</v>
      </c>
      <c r="S1258" s="459">
        <v>3</v>
      </c>
      <c r="T1258" s="459">
        <v>1.1000000000000001</v>
      </c>
      <c r="U1258" s="459" t="s">
        <v>56</v>
      </c>
      <c r="V1258" s="459"/>
      <c r="W1258" s="459"/>
      <c r="X1258" s="459"/>
      <c r="Y1258" s="459"/>
      <c r="Z1258" s="459"/>
      <c r="AA1258" s="459"/>
      <c r="AB1258" s="481" t="str">
        <f t="shared" si="42"/>
        <v>Народная</v>
      </c>
      <c r="AC1258" s="481">
        <f t="shared" si="42"/>
        <v>11</v>
      </c>
      <c r="AD1258" s="481"/>
      <c r="AE1258" s="459"/>
      <c r="AF1258" s="459"/>
      <c r="AG1258" s="459"/>
    </row>
    <row r="1259" spans="1:33" s="377" customFormat="1" ht="41.1" customHeight="1" x14ac:dyDescent="0.25">
      <c r="A1259" s="492">
        <v>1255</v>
      </c>
      <c r="B1259" s="459" t="s">
        <v>38</v>
      </c>
      <c r="C1259" s="459" t="s">
        <v>3780</v>
      </c>
      <c r="D1259" s="459">
        <v>18</v>
      </c>
      <c r="E1259" s="480"/>
      <c r="F1259" s="459"/>
      <c r="G1259" s="459"/>
      <c r="H1259" s="459" t="s">
        <v>40</v>
      </c>
      <c r="I1259" s="459" t="s">
        <v>3789</v>
      </c>
      <c r="J1259" s="460" t="s">
        <v>3790</v>
      </c>
      <c r="K1259" s="460" t="s">
        <v>3791</v>
      </c>
      <c r="L1259" s="460" t="s">
        <v>3792</v>
      </c>
      <c r="M1259" s="460"/>
      <c r="N1259" s="459" t="s">
        <v>45</v>
      </c>
      <c r="O1259" s="460" t="s">
        <v>46</v>
      </c>
      <c r="P1259" s="459">
        <v>4</v>
      </c>
      <c r="Q1259" s="459" t="s">
        <v>47</v>
      </c>
      <c r="R1259" s="459" t="s">
        <v>48</v>
      </c>
      <c r="S1259" s="459">
        <v>1</v>
      </c>
      <c r="T1259" s="459">
        <v>1.1000000000000001</v>
      </c>
      <c r="U1259" s="459" t="s">
        <v>56</v>
      </c>
      <c r="V1259" s="459"/>
      <c r="W1259" s="459"/>
      <c r="X1259" s="459"/>
      <c r="Y1259" s="459"/>
      <c r="Z1259" s="459"/>
      <c r="AA1259" s="459"/>
      <c r="AB1259" s="481" t="str">
        <f t="shared" si="42"/>
        <v>Народная</v>
      </c>
      <c r="AC1259" s="481">
        <f t="shared" si="42"/>
        <v>18</v>
      </c>
      <c r="AD1259" s="481"/>
      <c r="AE1259" s="459"/>
      <c r="AF1259" s="459"/>
      <c r="AG1259" s="459"/>
    </row>
    <row r="1260" spans="1:33" s="377" customFormat="1" ht="41.1" customHeight="1" x14ac:dyDescent="0.25">
      <c r="A1260" s="459">
        <v>1256</v>
      </c>
      <c r="B1260" s="459" t="s">
        <v>59</v>
      </c>
      <c r="C1260" s="459" t="s">
        <v>3793</v>
      </c>
      <c r="D1260" s="459">
        <v>39</v>
      </c>
      <c r="E1260" s="480"/>
      <c r="F1260" s="459"/>
      <c r="G1260" s="459"/>
      <c r="H1260" s="459" t="s">
        <v>171</v>
      </c>
      <c r="I1260" s="459" t="s">
        <v>3794</v>
      </c>
      <c r="J1260" s="460" t="s">
        <v>173</v>
      </c>
      <c r="K1260" s="460" t="s">
        <v>3795</v>
      </c>
      <c r="L1260" s="460" t="s">
        <v>3796</v>
      </c>
      <c r="M1260" s="460"/>
      <c r="N1260" s="459" t="s">
        <v>45</v>
      </c>
      <c r="O1260" s="460" t="s">
        <v>46</v>
      </c>
      <c r="P1260" s="459">
        <v>2</v>
      </c>
      <c r="Q1260" s="459" t="s">
        <v>47</v>
      </c>
      <c r="R1260" s="459" t="s">
        <v>48</v>
      </c>
      <c r="S1260" s="459">
        <v>1</v>
      </c>
      <c r="T1260" s="459">
        <v>1.1000000000000001</v>
      </c>
      <c r="U1260" s="459" t="s">
        <v>66</v>
      </c>
      <c r="V1260" s="459"/>
      <c r="W1260" s="459"/>
      <c r="X1260" s="459"/>
      <c r="Y1260" s="459"/>
      <c r="Z1260" s="459"/>
      <c r="AA1260" s="459"/>
      <c r="AB1260" s="481" t="str">
        <f t="shared" si="42"/>
        <v>Нижняя Рябиновая</v>
      </c>
      <c r="AC1260" s="481">
        <f t="shared" si="42"/>
        <v>39</v>
      </c>
      <c r="AD1260" s="481"/>
      <c r="AE1260" s="459"/>
      <c r="AF1260" s="459"/>
      <c r="AG1260" s="459"/>
    </row>
    <row r="1261" spans="1:33" s="377" customFormat="1" ht="41.1" customHeight="1" x14ac:dyDescent="0.25">
      <c r="A1261" s="492">
        <v>1257</v>
      </c>
      <c r="B1261" s="459" t="s">
        <v>59</v>
      </c>
      <c r="C1261" s="459" t="s">
        <v>3797</v>
      </c>
      <c r="D1261" s="459"/>
      <c r="E1261" s="480"/>
      <c r="F1261" s="459" t="s">
        <v>3798</v>
      </c>
      <c r="G1261" s="459" t="s">
        <v>3799</v>
      </c>
      <c r="H1261" s="459" t="s">
        <v>76</v>
      </c>
      <c r="I1261" s="453" t="s">
        <v>3800</v>
      </c>
      <c r="J1261" s="454" t="s">
        <v>3801</v>
      </c>
      <c r="K1261" s="454" t="s">
        <v>3802</v>
      </c>
      <c r="L1261" s="454" t="s">
        <v>3803</v>
      </c>
      <c r="M1261" s="460"/>
      <c r="N1261" s="459" t="s">
        <v>45</v>
      </c>
      <c r="O1261" s="460" t="s">
        <v>46</v>
      </c>
      <c r="P1261" s="459">
        <v>33</v>
      </c>
      <c r="Q1261" s="459" t="s">
        <v>47</v>
      </c>
      <c r="R1261" s="459" t="s">
        <v>48</v>
      </c>
      <c r="S1261" s="459">
        <v>1</v>
      </c>
      <c r="T1261" s="459">
        <v>0.75</v>
      </c>
      <c r="U1261" s="459" t="s">
        <v>56</v>
      </c>
      <c r="V1261" s="459"/>
      <c r="W1261" s="459"/>
      <c r="X1261" s="459"/>
      <c r="Y1261" s="459"/>
      <c r="Z1261" s="459"/>
      <c r="AA1261" s="459"/>
      <c r="AB1261" s="481" t="str">
        <f t="shared" ref="AB1261:AC1324" si="43">C1261</f>
        <v>Никитская</v>
      </c>
      <c r="AC1261" s="481"/>
      <c r="AD1261" s="481"/>
      <c r="AE1261" s="459"/>
      <c r="AF1261" s="459"/>
      <c r="AG1261" s="459"/>
    </row>
    <row r="1262" spans="1:33" s="377" customFormat="1" ht="41.1" customHeight="1" x14ac:dyDescent="0.25">
      <c r="A1262" s="459">
        <v>1258</v>
      </c>
      <c r="B1262" s="459" t="s">
        <v>59</v>
      </c>
      <c r="C1262" s="459" t="s">
        <v>3797</v>
      </c>
      <c r="D1262" s="459">
        <v>1</v>
      </c>
      <c r="E1262" s="480" t="s">
        <v>81</v>
      </c>
      <c r="F1262" s="459" t="s">
        <v>3804</v>
      </c>
      <c r="G1262" s="459" t="s">
        <v>3805</v>
      </c>
      <c r="H1262" s="459" t="s">
        <v>40</v>
      </c>
      <c r="I1262" s="459" t="s">
        <v>600</v>
      </c>
      <c r="J1262" s="460" t="s">
        <v>46</v>
      </c>
      <c r="K1262" s="459" t="s">
        <v>2226</v>
      </c>
      <c r="L1262" s="460" t="s">
        <v>2227</v>
      </c>
      <c r="M1262" s="460"/>
      <c r="N1262" s="459" t="s">
        <v>45</v>
      </c>
      <c r="O1262" s="460" t="s">
        <v>46</v>
      </c>
      <c r="P1262" s="459">
        <v>57</v>
      </c>
      <c r="Q1262" s="459" t="s">
        <v>47</v>
      </c>
      <c r="R1262" s="459" t="s">
        <v>48</v>
      </c>
      <c r="S1262" s="459">
        <v>7</v>
      </c>
      <c r="T1262" s="459">
        <v>1.1000000000000001</v>
      </c>
      <c r="U1262" s="459" t="s">
        <v>56</v>
      </c>
      <c r="V1262" s="459" t="s">
        <v>16822</v>
      </c>
      <c r="W1262" s="459" t="s">
        <v>16823</v>
      </c>
      <c r="X1262" s="459">
        <v>1.1000000000000001</v>
      </c>
      <c r="Y1262" s="459">
        <v>1</v>
      </c>
      <c r="Z1262" s="459">
        <v>8</v>
      </c>
      <c r="AA1262" s="459" t="s">
        <v>456</v>
      </c>
      <c r="AB1262" s="481" t="str">
        <f t="shared" si="43"/>
        <v>Никитская</v>
      </c>
      <c r="AC1262" s="481">
        <f t="shared" si="43"/>
        <v>1</v>
      </c>
      <c r="AD1262" s="481" t="s">
        <v>81</v>
      </c>
      <c r="AE1262" s="459" t="s">
        <v>3806</v>
      </c>
      <c r="AF1262" s="459" t="s">
        <v>3807</v>
      </c>
      <c r="AG1262" s="459"/>
    </row>
    <row r="1263" spans="1:33" s="377" customFormat="1" ht="41.1" customHeight="1" x14ac:dyDescent="0.25">
      <c r="A1263" s="492">
        <v>1259</v>
      </c>
      <c r="B1263" s="459" t="s">
        <v>59</v>
      </c>
      <c r="C1263" s="459" t="s">
        <v>3808</v>
      </c>
      <c r="D1263" s="459">
        <v>24</v>
      </c>
      <c r="E1263" s="480"/>
      <c r="F1263" s="459"/>
      <c r="G1263" s="459"/>
      <c r="H1263" s="459" t="s">
        <v>40</v>
      </c>
      <c r="I1263" s="459" t="s">
        <v>3809</v>
      </c>
      <c r="J1263" s="460" t="s">
        <v>3810</v>
      </c>
      <c r="K1263" s="460" t="s">
        <v>3811</v>
      </c>
      <c r="L1263" s="460" t="s">
        <v>3812</v>
      </c>
      <c r="M1263" s="460"/>
      <c r="N1263" s="459" t="s">
        <v>45</v>
      </c>
      <c r="O1263" s="460" t="s">
        <v>46</v>
      </c>
      <c r="P1263" s="459">
        <v>2</v>
      </c>
      <c r="Q1263" s="459" t="s">
        <v>47</v>
      </c>
      <c r="R1263" s="459" t="s">
        <v>48</v>
      </c>
      <c r="S1263" s="459">
        <v>1</v>
      </c>
      <c r="T1263" s="459">
        <v>1.1000000000000001</v>
      </c>
      <c r="U1263" s="459" t="s">
        <v>66</v>
      </c>
      <c r="V1263" s="459"/>
      <c r="W1263" s="459"/>
      <c r="X1263" s="459"/>
      <c r="Y1263" s="459"/>
      <c r="Z1263" s="459"/>
      <c r="AA1263" s="459"/>
      <c r="AB1263" s="481" t="str">
        <f t="shared" si="43"/>
        <v>Новоахтырский пер.</v>
      </c>
      <c r="AC1263" s="481">
        <f t="shared" si="43"/>
        <v>24</v>
      </c>
      <c r="AD1263" s="481"/>
      <c r="AE1263" s="459"/>
      <c r="AF1263" s="459"/>
      <c r="AG1263" s="459"/>
    </row>
    <row r="1264" spans="1:33" s="377" customFormat="1" ht="41.1" customHeight="1" x14ac:dyDescent="0.25">
      <c r="A1264" s="459">
        <v>1260</v>
      </c>
      <c r="B1264" s="459" t="s">
        <v>38</v>
      </c>
      <c r="C1264" s="459" t="s">
        <v>3813</v>
      </c>
      <c r="D1264" s="459">
        <v>2</v>
      </c>
      <c r="E1264" s="480">
        <v>10</v>
      </c>
      <c r="F1264" s="459"/>
      <c r="G1264" s="459"/>
      <c r="H1264" s="459" t="s">
        <v>171</v>
      </c>
      <c r="I1264" s="459" t="s">
        <v>3814</v>
      </c>
      <c r="J1264" s="460"/>
      <c r="K1264" s="460" t="s">
        <v>3815</v>
      </c>
      <c r="L1264" s="460" t="s">
        <v>3816</v>
      </c>
      <c r="M1264" s="460"/>
      <c r="N1264" s="459" t="s">
        <v>45</v>
      </c>
      <c r="O1264" s="460" t="s">
        <v>46</v>
      </c>
      <c r="P1264" s="459">
        <v>2</v>
      </c>
      <c r="Q1264" s="459" t="s">
        <v>47</v>
      </c>
      <c r="R1264" s="459" t="s">
        <v>48</v>
      </c>
      <c r="S1264" s="459">
        <v>1</v>
      </c>
      <c r="T1264" s="459">
        <v>1.1000000000000001</v>
      </c>
      <c r="U1264" s="459" t="s">
        <v>66</v>
      </c>
      <c r="V1264" s="459">
        <v>1</v>
      </c>
      <c r="W1264" s="459">
        <v>1.1000000000000001</v>
      </c>
      <c r="X1264" s="459" t="s">
        <v>66</v>
      </c>
      <c r="Y1264" s="459"/>
      <c r="Z1264" s="459"/>
      <c r="AA1264" s="459"/>
      <c r="AB1264" s="481" t="str">
        <f t="shared" si="43"/>
        <v>Новомосковская</v>
      </c>
      <c r="AC1264" s="481">
        <f t="shared" si="43"/>
        <v>2</v>
      </c>
      <c r="AD1264" s="481">
        <f>E1264</f>
        <v>10</v>
      </c>
      <c r="AE1264" s="459"/>
      <c r="AF1264" s="459"/>
      <c r="AG1264" s="459"/>
    </row>
    <row r="1265" spans="1:33" s="377" customFormat="1" ht="41.1" customHeight="1" x14ac:dyDescent="0.25">
      <c r="A1265" s="492">
        <v>1261</v>
      </c>
      <c r="B1265" s="459" t="s">
        <v>59</v>
      </c>
      <c r="C1265" s="459" t="s">
        <v>3817</v>
      </c>
      <c r="D1265" s="459">
        <v>34</v>
      </c>
      <c r="E1265" s="480"/>
      <c r="F1265" s="459"/>
      <c r="G1265" s="459"/>
      <c r="H1265" s="459" t="s">
        <v>40</v>
      </c>
      <c r="I1265" s="459" t="s">
        <v>3818</v>
      </c>
      <c r="J1265" s="460" t="s">
        <v>3819</v>
      </c>
      <c r="K1265" s="460" t="s">
        <v>3820</v>
      </c>
      <c r="L1265" s="486" t="s">
        <v>3821</v>
      </c>
      <c r="M1265" s="486"/>
      <c r="N1265" s="459" t="s">
        <v>45</v>
      </c>
      <c r="O1265" s="460" t="s">
        <v>46</v>
      </c>
      <c r="P1265" s="459">
        <v>4</v>
      </c>
      <c r="Q1265" s="459" t="s">
        <v>47</v>
      </c>
      <c r="R1265" s="459" t="s">
        <v>48</v>
      </c>
      <c r="S1265" s="459">
        <v>2</v>
      </c>
      <c r="T1265" s="459">
        <v>1.1000000000000001</v>
      </c>
      <c r="U1265" s="459" t="s">
        <v>56</v>
      </c>
      <c r="V1265" s="459"/>
      <c r="W1265" s="459"/>
      <c r="X1265" s="459"/>
      <c r="Y1265" s="459"/>
      <c r="Z1265" s="459"/>
      <c r="AA1265" s="459"/>
      <c r="AB1265" s="481" t="str">
        <f t="shared" si="43"/>
        <v>Обоянская</v>
      </c>
      <c r="AC1265" s="481">
        <f t="shared" si="43"/>
        <v>34</v>
      </c>
      <c r="AD1265" s="481"/>
      <c r="AE1265" s="459" t="s">
        <v>3822</v>
      </c>
      <c r="AF1265" s="459"/>
      <c r="AG1265" s="459"/>
    </row>
    <row r="1266" spans="1:33" s="377" customFormat="1" ht="41.1" customHeight="1" x14ac:dyDescent="0.25">
      <c r="A1266" s="459">
        <v>1262</v>
      </c>
      <c r="B1266" s="459" t="s">
        <v>38</v>
      </c>
      <c r="C1266" s="459" t="s">
        <v>3817</v>
      </c>
      <c r="D1266" s="459">
        <v>22</v>
      </c>
      <c r="E1266" s="480" t="s">
        <v>231</v>
      </c>
      <c r="F1266" s="459"/>
      <c r="G1266" s="459"/>
      <c r="H1266" s="459" t="s">
        <v>40</v>
      </c>
      <c r="I1266" s="459" t="s">
        <v>2071</v>
      </c>
      <c r="J1266" s="460" t="s">
        <v>2072</v>
      </c>
      <c r="K1266" s="460" t="s">
        <v>2073</v>
      </c>
      <c r="L1266" s="460" t="s">
        <v>2074</v>
      </c>
      <c r="M1266" s="460"/>
      <c r="N1266" s="459" t="s">
        <v>45</v>
      </c>
      <c r="O1266" s="460" t="s">
        <v>46</v>
      </c>
      <c r="P1266" s="459">
        <v>4</v>
      </c>
      <c r="Q1266" s="459" t="s">
        <v>47</v>
      </c>
      <c r="R1266" s="459" t="s">
        <v>48</v>
      </c>
      <c r="S1266" s="459">
        <v>1</v>
      </c>
      <c r="T1266" s="459">
        <v>1.1000000000000001</v>
      </c>
      <c r="U1266" s="459" t="s">
        <v>56</v>
      </c>
      <c r="V1266" s="459"/>
      <c r="W1266" s="459"/>
      <c r="X1266" s="459"/>
      <c r="Y1266" s="459"/>
      <c r="Z1266" s="459"/>
      <c r="AA1266" s="459"/>
      <c r="AB1266" s="481" t="str">
        <f t="shared" si="43"/>
        <v>Обоянская</v>
      </c>
      <c r="AC1266" s="481">
        <f t="shared" si="43"/>
        <v>22</v>
      </c>
      <c r="AD1266" s="481" t="str">
        <f>E1266</f>
        <v>А</v>
      </c>
      <c r="AE1266" s="459"/>
      <c r="AF1266" s="459"/>
      <c r="AG1266" s="459"/>
    </row>
    <row r="1267" spans="1:33" s="377" customFormat="1" ht="41.1" customHeight="1" x14ac:dyDescent="0.25">
      <c r="A1267" s="492">
        <v>1263</v>
      </c>
      <c r="B1267" s="459" t="s">
        <v>59</v>
      </c>
      <c r="C1267" s="459" t="s">
        <v>3817</v>
      </c>
      <c r="D1267" s="459">
        <v>28</v>
      </c>
      <c r="E1267" s="480"/>
      <c r="F1267" s="459"/>
      <c r="G1267" s="459"/>
      <c r="H1267" s="459" t="s">
        <v>40</v>
      </c>
      <c r="I1267" s="459" t="s">
        <v>2071</v>
      </c>
      <c r="J1267" s="460" t="s">
        <v>2072</v>
      </c>
      <c r="K1267" s="460" t="s">
        <v>2073</v>
      </c>
      <c r="L1267" s="460" t="s">
        <v>2074</v>
      </c>
      <c r="M1267" s="460"/>
      <c r="N1267" s="459" t="s">
        <v>45</v>
      </c>
      <c r="O1267" s="460" t="s">
        <v>46</v>
      </c>
      <c r="P1267" s="459">
        <v>4</v>
      </c>
      <c r="Q1267" s="459" t="s">
        <v>47</v>
      </c>
      <c r="R1267" s="459" t="s">
        <v>48</v>
      </c>
      <c r="S1267" s="459">
        <v>1</v>
      </c>
      <c r="T1267" s="459">
        <v>1.1000000000000001</v>
      </c>
      <c r="U1267" s="459" t="s">
        <v>56</v>
      </c>
      <c r="V1267" s="459"/>
      <c r="W1267" s="459"/>
      <c r="X1267" s="459"/>
      <c r="Y1267" s="459"/>
      <c r="Z1267" s="459"/>
      <c r="AA1267" s="459"/>
      <c r="AB1267" s="481" t="str">
        <f t="shared" si="43"/>
        <v>Обоянская</v>
      </c>
      <c r="AC1267" s="481">
        <f t="shared" si="43"/>
        <v>28</v>
      </c>
      <c r="AD1267" s="481"/>
      <c r="AE1267" s="459"/>
      <c r="AF1267" s="459"/>
      <c r="AG1267" s="459"/>
    </row>
    <row r="1268" spans="1:33" s="377" customFormat="1" ht="41.1" customHeight="1" x14ac:dyDescent="0.25">
      <c r="A1268" s="459">
        <v>1264</v>
      </c>
      <c r="B1268" s="459" t="s">
        <v>38</v>
      </c>
      <c r="C1268" s="459" t="s">
        <v>3817</v>
      </c>
      <c r="D1268" s="459">
        <v>30</v>
      </c>
      <c r="E1268" s="480"/>
      <c r="F1268" s="459"/>
      <c r="G1268" s="459"/>
      <c r="H1268" s="459" t="s">
        <v>40</v>
      </c>
      <c r="I1268" s="435" t="s">
        <v>227</v>
      </c>
      <c r="J1268" s="460" t="s">
        <v>228</v>
      </c>
      <c r="K1268" s="460" t="s">
        <v>229</v>
      </c>
      <c r="L1268" s="462" t="s">
        <v>962</v>
      </c>
      <c r="M1268" s="460"/>
      <c r="N1268" s="459" t="s">
        <v>45</v>
      </c>
      <c r="O1268" s="460" t="s">
        <v>46</v>
      </c>
      <c r="P1268" s="459">
        <v>2</v>
      </c>
      <c r="Q1268" s="459" t="s">
        <v>47</v>
      </c>
      <c r="R1268" s="459" t="s">
        <v>48</v>
      </c>
      <c r="S1268" s="459">
        <v>1</v>
      </c>
      <c r="T1268" s="459">
        <v>1.1000000000000001</v>
      </c>
      <c r="U1268" s="459" t="s">
        <v>56</v>
      </c>
      <c r="V1268" s="459"/>
      <c r="W1268" s="459"/>
      <c r="X1268" s="459"/>
      <c r="Y1268" s="459"/>
      <c r="Z1268" s="459"/>
      <c r="AA1268" s="459"/>
      <c r="AB1268" s="481" t="str">
        <f t="shared" si="43"/>
        <v>Обоянская</v>
      </c>
      <c r="AC1268" s="481">
        <f t="shared" si="43"/>
        <v>30</v>
      </c>
      <c r="AD1268" s="481"/>
      <c r="AE1268" s="459"/>
      <c r="AF1268" s="459"/>
      <c r="AG1268" s="459"/>
    </row>
    <row r="1269" spans="1:33" s="377" customFormat="1" ht="41.1" customHeight="1" x14ac:dyDescent="0.25">
      <c r="A1269" s="492">
        <v>1265</v>
      </c>
      <c r="B1269" s="459" t="s">
        <v>38</v>
      </c>
      <c r="C1269" s="459" t="s">
        <v>3817</v>
      </c>
      <c r="D1269" s="459">
        <v>19</v>
      </c>
      <c r="E1269" s="480"/>
      <c r="F1269" s="459"/>
      <c r="G1269" s="459"/>
      <c r="H1269" s="459" t="s">
        <v>40</v>
      </c>
      <c r="I1269" s="459" t="s">
        <v>2071</v>
      </c>
      <c r="J1269" s="460" t="s">
        <v>2072</v>
      </c>
      <c r="K1269" s="460" t="s">
        <v>2073</v>
      </c>
      <c r="L1269" s="460" t="s">
        <v>2074</v>
      </c>
      <c r="M1269" s="460"/>
      <c r="N1269" s="459" t="s">
        <v>45</v>
      </c>
      <c r="O1269" s="460" t="s">
        <v>46</v>
      </c>
      <c r="P1269" s="459">
        <v>4</v>
      </c>
      <c r="Q1269" s="459" t="s">
        <v>47</v>
      </c>
      <c r="R1269" s="459" t="s">
        <v>48</v>
      </c>
      <c r="S1269" s="459">
        <v>2</v>
      </c>
      <c r="T1269" s="459">
        <v>1.1000000000000001</v>
      </c>
      <c r="U1269" s="459" t="s">
        <v>56</v>
      </c>
      <c r="V1269" s="459"/>
      <c r="W1269" s="459"/>
      <c r="X1269" s="459"/>
      <c r="Y1269" s="459"/>
      <c r="Z1269" s="459"/>
      <c r="AA1269" s="459"/>
      <c r="AB1269" s="481" t="str">
        <f t="shared" si="43"/>
        <v>Обоянская</v>
      </c>
      <c r="AC1269" s="481">
        <f t="shared" si="43"/>
        <v>19</v>
      </c>
      <c r="AD1269" s="481"/>
      <c r="AE1269" s="459"/>
      <c r="AF1269" s="459"/>
      <c r="AG1269" s="459"/>
    </row>
    <row r="1270" spans="1:33" s="377" customFormat="1" ht="41.1" customHeight="1" x14ac:dyDescent="0.25">
      <c r="A1270" s="459">
        <v>1266</v>
      </c>
      <c r="B1270" s="459" t="s">
        <v>59</v>
      </c>
      <c r="C1270" s="459" t="s">
        <v>3817</v>
      </c>
      <c r="D1270" s="459">
        <v>17</v>
      </c>
      <c r="E1270" s="480"/>
      <c r="F1270" s="459"/>
      <c r="G1270" s="459"/>
      <c r="H1270" s="459" t="s">
        <v>40</v>
      </c>
      <c r="I1270" s="459" t="s">
        <v>2071</v>
      </c>
      <c r="J1270" s="460" t="s">
        <v>2072</v>
      </c>
      <c r="K1270" s="460" t="s">
        <v>2073</v>
      </c>
      <c r="L1270" s="460" t="s">
        <v>2074</v>
      </c>
      <c r="M1270" s="460"/>
      <c r="N1270" s="459" t="s">
        <v>45</v>
      </c>
      <c r="O1270" s="460" t="s">
        <v>46</v>
      </c>
      <c r="P1270" s="459">
        <v>4</v>
      </c>
      <c r="Q1270" s="459" t="s">
        <v>47</v>
      </c>
      <c r="R1270" s="459" t="s">
        <v>48</v>
      </c>
      <c r="S1270" s="459">
        <v>1</v>
      </c>
      <c r="T1270" s="459">
        <v>1.1000000000000001</v>
      </c>
      <c r="U1270" s="459" t="s">
        <v>56</v>
      </c>
      <c r="V1270" s="459"/>
      <c r="W1270" s="459"/>
      <c r="X1270" s="459"/>
      <c r="Y1270" s="459"/>
      <c r="Z1270" s="459"/>
      <c r="AA1270" s="459"/>
      <c r="AB1270" s="481" t="str">
        <f t="shared" si="43"/>
        <v>Обоянская</v>
      </c>
      <c r="AC1270" s="481">
        <f t="shared" si="43"/>
        <v>17</v>
      </c>
      <c r="AD1270" s="481"/>
      <c r="AE1270" s="459"/>
      <c r="AF1270" s="459"/>
      <c r="AG1270" s="459"/>
    </row>
    <row r="1271" spans="1:33" s="377" customFormat="1" ht="41.1" customHeight="1" x14ac:dyDescent="0.25">
      <c r="A1271" s="492">
        <v>1267</v>
      </c>
      <c r="B1271" s="459" t="s">
        <v>59</v>
      </c>
      <c r="C1271" s="459" t="s">
        <v>3817</v>
      </c>
      <c r="D1271" s="459">
        <v>11</v>
      </c>
      <c r="E1271" s="480"/>
      <c r="F1271" s="459"/>
      <c r="G1271" s="459"/>
      <c r="H1271" s="459" t="s">
        <v>40</v>
      </c>
      <c r="I1271" s="435" t="s">
        <v>1262</v>
      </c>
      <c r="J1271" s="483" t="s">
        <v>397</v>
      </c>
      <c r="K1271" s="460" t="s">
        <v>398</v>
      </c>
      <c r="L1271" s="460" t="s">
        <v>399</v>
      </c>
      <c r="M1271" s="460"/>
      <c r="N1271" s="459" t="s">
        <v>45</v>
      </c>
      <c r="O1271" s="460" t="s">
        <v>46</v>
      </c>
      <c r="P1271" s="459">
        <v>4</v>
      </c>
      <c r="Q1271" s="459" t="s">
        <v>47</v>
      </c>
      <c r="R1271" s="459" t="s">
        <v>48</v>
      </c>
      <c r="S1271" s="459">
        <v>1</v>
      </c>
      <c r="T1271" s="459">
        <v>1.1000000000000001</v>
      </c>
      <c r="U1271" s="459" t="s">
        <v>56</v>
      </c>
      <c r="V1271" s="459"/>
      <c r="W1271" s="459"/>
      <c r="X1271" s="459"/>
      <c r="Y1271" s="459"/>
      <c r="Z1271" s="459"/>
      <c r="AA1271" s="459"/>
      <c r="AB1271" s="481" t="str">
        <f t="shared" si="43"/>
        <v>Обоянская</v>
      </c>
      <c r="AC1271" s="481">
        <f t="shared" si="43"/>
        <v>11</v>
      </c>
      <c r="AD1271" s="481"/>
      <c r="AE1271" s="459"/>
      <c r="AF1271" s="459"/>
      <c r="AG1271" s="459"/>
    </row>
    <row r="1272" spans="1:33" s="377" customFormat="1" ht="41.1" customHeight="1" x14ac:dyDescent="0.25">
      <c r="A1272" s="459">
        <v>1268</v>
      </c>
      <c r="B1272" s="459" t="s">
        <v>38</v>
      </c>
      <c r="C1272" s="459" t="s">
        <v>3817</v>
      </c>
      <c r="D1272" s="459">
        <v>9</v>
      </c>
      <c r="E1272" s="480"/>
      <c r="F1272" s="459"/>
      <c r="G1272" s="459"/>
      <c r="H1272" s="459" t="s">
        <v>40</v>
      </c>
      <c r="I1272" s="459" t="s">
        <v>2071</v>
      </c>
      <c r="J1272" s="460" t="s">
        <v>2072</v>
      </c>
      <c r="K1272" s="460" t="s">
        <v>2073</v>
      </c>
      <c r="L1272" s="460" t="s">
        <v>2074</v>
      </c>
      <c r="M1272" s="460"/>
      <c r="N1272" s="459" t="s">
        <v>45</v>
      </c>
      <c r="O1272" s="460" t="s">
        <v>46</v>
      </c>
      <c r="P1272" s="459">
        <v>2</v>
      </c>
      <c r="Q1272" s="459" t="s">
        <v>47</v>
      </c>
      <c r="R1272" s="459" t="s">
        <v>48</v>
      </c>
      <c r="S1272" s="459">
        <v>1</v>
      </c>
      <c r="T1272" s="459">
        <v>1.1000000000000001</v>
      </c>
      <c r="U1272" s="459" t="s">
        <v>56</v>
      </c>
      <c r="V1272" s="459"/>
      <c r="W1272" s="459"/>
      <c r="X1272" s="459"/>
      <c r="Y1272" s="459"/>
      <c r="Z1272" s="459"/>
      <c r="AA1272" s="459"/>
      <c r="AB1272" s="481" t="str">
        <f t="shared" si="43"/>
        <v>Обоянская</v>
      </c>
      <c r="AC1272" s="481">
        <f t="shared" si="43"/>
        <v>9</v>
      </c>
      <c r="AD1272" s="481"/>
      <c r="AE1272" s="459"/>
      <c r="AF1272" s="459"/>
      <c r="AG1272" s="459"/>
    </row>
    <row r="1273" spans="1:33" s="377" customFormat="1" ht="41.1" customHeight="1" x14ac:dyDescent="0.25">
      <c r="A1273" s="492"/>
      <c r="B1273" s="459" t="s">
        <v>16821</v>
      </c>
      <c r="C1273" s="459"/>
      <c r="D1273" s="459"/>
      <c r="E1273" s="480"/>
      <c r="F1273" s="459"/>
      <c r="G1273" s="459"/>
      <c r="H1273" s="459"/>
      <c r="I1273" s="435"/>
      <c r="J1273" s="483"/>
      <c r="K1273" s="460"/>
      <c r="L1273" s="460"/>
      <c r="M1273" s="460"/>
      <c r="N1273" s="459"/>
      <c r="O1273" s="460"/>
      <c r="P1273" s="459"/>
      <c r="Q1273" s="459"/>
      <c r="R1273" s="459"/>
      <c r="S1273" s="459"/>
      <c r="T1273" s="459"/>
      <c r="U1273" s="459"/>
      <c r="V1273" s="459"/>
      <c r="W1273" s="459"/>
      <c r="X1273" s="459"/>
      <c r="Y1273" s="459"/>
      <c r="Z1273" s="459"/>
      <c r="AA1273" s="459"/>
      <c r="AB1273" s="481"/>
      <c r="AC1273" s="481"/>
      <c r="AD1273" s="481"/>
      <c r="AE1273" s="459"/>
      <c r="AF1273" s="459"/>
      <c r="AG1273" s="459"/>
    </row>
    <row r="1274" spans="1:33" s="377" customFormat="1" ht="41.1" customHeight="1" x14ac:dyDescent="0.25">
      <c r="A1274" s="459">
        <v>1270</v>
      </c>
      <c r="B1274" s="459" t="s">
        <v>59</v>
      </c>
      <c r="C1274" s="459" t="s">
        <v>3817</v>
      </c>
      <c r="D1274" s="459">
        <v>23</v>
      </c>
      <c r="E1274" s="480"/>
      <c r="F1274" s="459"/>
      <c r="G1274" s="459"/>
      <c r="H1274" s="459" t="s">
        <v>40</v>
      </c>
      <c r="I1274" s="459" t="s">
        <v>3823</v>
      </c>
      <c r="J1274" s="460" t="s">
        <v>3824</v>
      </c>
      <c r="K1274" s="460" t="s">
        <v>3825</v>
      </c>
      <c r="L1274" s="460" t="s">
        <v>3826</v>
      </c>
      <c r="M1274" s="460"/>
      <c r="N1274" s="459" t="s">
        <v>45</v>
      </c>
      <c r="O1274" s="460" t="s">
        <v>46</v>
      </c>
      <c r="P1274" s="459">
        <v>2</v>
      </c>
      <c r="Q1274" s="459" t="s">
        <v>47</v>
      </c>
      <c r="R1274" s="459" t="s">
        <v>48</v>
      </c>
      <c r="S1274" s="459">
        <v>1</v>
      </c>
      <c r="T1274" s="459">
        <v>0.75</v>
      </c>
      <c r="U1274" s="459" t="s">
        <v>56</v>
      </c>
      <c r="V1274" s="459"/>
      <c r="W1274" s="459"/>
      <c r="X1274" s="459"/>
      <c r="Y1274" s="459"/>
      <c r="Z1274" s="459"/>
      <c r="AA1274" s="459"/>
      <c r="AB1274" s="481" t="str">
        <f t="shared" si="43"/>
        <v>Обоянская</v>
      </c>
      <c r="AC1274" s="481">
        <f t="shared" si="43"/>
        <v>23</v>
      </c>
      <c r="AD1274" s="481"/>
      <c r="AE1274" s="459"/>
      <c r="AF1274" s="459"/>
      <c r="AG1274" s="459"/>
    </row>
    <row r="1275" spans="1:33" s="377" customFormat="1" ht="41.1" customHeight="1" x14ac:dyDescent="0.25">
      <c r="A1275" s="492">
        <v>1271</v>
      </c>
      <c r="B1275" s="459" t="s">
        <v>38</v>
      </c>
      <c r="C1275" s="459" t="s">
        <v>3817</v>
      </c>
      <c r="D1275" s="459">
        <v>16</v>
      </c>
      <c r="E1275" s="480"/>
      <c r="F1275" s="459"/>
      <c r="G1275" s="459"/>
      <c r="H1275" s="459" t="s">
        <v>40</v>
      </c>
      <c r="I1275" s="459" t="s">
        <v>3827</v>
      </c>
      <c r="J1275" s="460" t="s">
        <v>3474</v>
      </c>
      <c r="K1275" s="460" t="s">
        <v>3475</v>
      </c>
      <c r="L1275" s="460" t="s">
        <v>3476</v>
      </c>
      <c r="M1275" s="460"/>
      <c r="N1275" s="459" t="s">
        <v>45</v>
      </c>
      <c r="O1275" s="460" t="s">
        <v>46</v>
      </c>
      <c r="P1275" s="459">
        <v>4</v>
      </c>
      <c r="Q1275" s="459" t="s">
        <v>47</v>
      </c>
      <c r="R1275" s="459" t="s">
        <v>48</v>
      </c>
      <c r="S1275" s="459">
        <v>3</v>
      </c>
      <c r="T1275" s="459">
        <v>0.75</v>
      </c>
      <c r="U1275" s="459" t="s">
        <v>56</v>
      </c>
      <c r="V1275" s="459"/>
      <c r="W1275" s="459"/>
      <c r="X1275" s="459"/>
      <c r="Y1275" s="459"/>
      <c r="Z1275" s="459"/>
      <c r="AA1275" s="459"/>
      <c r="AB1275" s="481" t="str">
        <f t="shared" si="43"/>
        <v>Обоянская</v>
      </c>
      <c r="AC1275" s="481">
        <f t="shared" si="43"/>
        <v>16</v>
      </c>
      <c r="AD1275" s="481"/>
      <c r="AE1275" s="459"/>
      <c r="AF1275" s="459"/>
      <c r="AG1275" s="459"/>
    </row>
    <row r="1276" spans="1:33" s="377" customFormat="1" ht="57.75" customHeight="1" x14ac:dyDescent="0.25">
      <c r="A1276" s="459">
        <v>1272</v>
      </c>
      <c r="B1276" s="459" t="s">
        <v>59</v>
      </c>
      <c r="C1276" s="459" t="s">
        <v>3828</v>
      </c>
      <c r="D1276" s="459">
        <v>10</v>
      </c>
      <c r="E1276" s="480"/>
      <c r="F1276" s="459"/>
      <c r="G1276" s="459"/>
      <c r="H1276" s="459" t="s">
        <v>40</v>
      </c>
      <c r="I1276" s="459" t="s">
        <v>3829</v>
      </c>
      <c r="J1276" s="460" t="s">
        <v>3830</v>
      </c>
      <c r="K1276" s="460" t="s">
        <v>3831</v>
      </c>
      <c r="L1276" s="485" t="s">
        <v>3832</v>
      </c>
      <c r="M1276" s="485"/>
      <c r="N1276" s="459" t="s">
        <v>45</v>
      </c>
      <c r="O1276" s="460" t="s">
        <v>46</v>
      </c>
      <c r="P1276" s="459">
        <v>20</v>
      </c>
      <c r="Q1276" s="459" t="s">
        <v>47</v>
      </c>
      <c r="R1276" s="459" t="s">
        <v>48</v>
      </c>
      <c r="S1276" s="459">
        <v>10</v>
      </c>
      <c r="T1276" s="459">
        <v>1.1000000000000001</v>
      </c>
      <c r="U1276" s="459" t="s">
        <v>56</v>
      </c>
      <c r="V1276" s="459"/>
      <c r="W1276" s="459"/>
      <c r="X1276" s="459"/>
      <c r="Y1276" s="459"/>
      <c r="Z1276" s="459"/>
      <c r="AA1276" s="459"/>
      <c r="AB1276" s="481" t="str">
        <f t="shared" si="43"/>
        <v>Объездная</v>
      </c>
      <c r="AC1276" s="481">
        <f t="shared" si="43"/>
        <v>10</v>
      </c>
      <c r="AD1276" s="481"/>
      <c r="AE1276" s="459"/>
      <c r="AF1276" s="459"/>
      <c r="AG1276" s="459"/>
    </row>
    <row r="1277" spans="1:33" s="377" customFormat="1" ht="41.1" customHeight="1" x14ac:dyDescent="0.25">
      <c r="A1277" s="492">
        <v>1273</v>
      </c>
      <c r="B1277" s="459" t="s">
        <v>38</v>
      </c>
      <c r="C1277" s="459" t="s">
        <v>3828</v>
      </c>
      <c r="D1277" s="459">
        <v>2</v>
      </c>
      <c r="E1277" s="480" t="s">
        <v>61</v>
      </c>
      <c r="F1277" s="459"/>
      <c r="G1277" s="459"/>
      <c r="H1277" s="459" t="s">
        <v>40</v>
      </c>
      <c r="I1277" s="459" t="s">
        <v>52</v>
      </c>
      <c r="J1277" s="460" t="s">
        <v>53</v>
      </c>
      <c r="K1277" s="460" t="s">
        <v>54</v>
      </c>
      <c r="L1277" s="460" t="s">
        <v>55</v>
      </c>
      <c r="M1277" s="460"/>
      <c r="N1277" s="459" t="s">
        <v>45</v>
      </c>
      <c r="O1277" s="460" t="s">
        <v>46</v>
      </c>
      <c r="P1277" s="459">
        <v>4</v>
      </c>
      <c r="Q1277" s="459" t="s">
        <v>47</v>
      </c>
      <c r="R1277" s="459" t="s">
        <v>48</v>
      </c>
      <c r="S1277" s="459">
        <v>1</v>
      </c>
      <c r="T1277" s="459">
        <v>1.1000000000000001</v>
      </c>
      <c r="U1277" s="459" t="s">
        <v>56</v>
      </c>
      <c r="V1277" s="459"/>
      <c r="W1277" s="459"/>
      <c r="X1277" s="459"/>
      <c r="Y1277" s="459"/>
      <c r="Z1277" s="459"/>
      <c r="AA1277" s="459"/>
      <c r="AB1277" s="481" t="str">
        <f t="shared" si="43"/>
        <v>Объездная</v>
      </c>
      <c r="AC1277" s="481">
        <f t="shared" si="43"/>
        <v>2</v>
      </c>
      <c r="AD1277" s="481" t="str">
        <f>E1277</f>
        <v>а</v>
      </c>
      <c r="AE1277" s="459"/>
      <c r="AF1277" s="459"/>
      <c r="AG1277" s="459"/>
    </row>
    <row r="1278" spans="1:33" s="377" customFormat="1" ht="53.25" customHeight="1" x14ac:dyDescent="0.25">
      <c r="A1278" s="459">
        <v>1274</v>
      </c>
      <c r="B1278" s="459" t="s">
        <v>59</v>
      </c>
      <c r="C1278" s="459" t="s">
        <v>3828</v>
      </c>
      <c r="D1278" s="459">
        <v>4</v>
      </c>
      <c r="E1278" s="480"/>
      <c r="F1278" s="459"/>
      <c r="G1278" s="459"/>
      <c r="H1278" s="459" t="s">
        <v>40</v>
      </c>
      <c r="I1278" s="459" t="s">
        <v>1185</v>
      </c>
      <c r="J1278" s="460" t="s">
        <v>1186</v>
      </c>
      <c r="K1278" s="460" t="s">
        <v>1187</v>
      </c>
      <c r="L1278" s="460" t="s">
        <v>1188</v>
      </c>
      <c r="M1278" s="460"/>
      <c r="N1278" s="459" t="s">
        <v>45</v>
      </c>
      <c r="O1278" s="460" t="s">
        <v>46</v>
      </c>
      <c r="P1278" s="459">
        <v>4</v>
      </c>
      <c r="Q1278" s="459" t="s">
        <v>47</v>
      </c>
      <c r="R1278" s="459" t="s">
        <v>48</v>
      </c>
      <c r="S1278" s="459">
        <v>1</v>
      </c>
      <c r="T1278" s="459">
        <v>1.1000000000000001</v>
      </c>
      <c r="U1278" s="459" t="s">
        <v>56</v>
      </c>
      <c r="V1278" s="459"/>
      <c r="W1278" s="459"/>
      <c r="X1278" s="459"/>
      <c r="Y1278" s="459"/>
      <c r="Z1278" s="459"/>
      <c r="AA1278" s="459"/>
      <c r="AB1278" s="481" t="str">
        <f t="shared" si="43"/>
        <v>Объездная</v>
      </c>
      <c r="AC1278" s="481">
        <f t="shared" si="43"/>
        <v>4</v>
      </c>
      <c r="AD1278" s="481"/>
      <c r="AE1278" s="459"/>
      <c r="AF1278" s="459"/>
      <c r="AG1278" s="459"/>
    </row>
    <row r="1279" spans="1:33" s="377" customFormat="1" ht="41.1" customHeight="1" x14ac:dyDescent="0.25">
      <c r="A1279" s="492">
        <v>1275</v>
      </c>
      <c r="B1279" s="459" t="s">
        <v>59</v>
      </c>
      <c r="C1279" s="459" t="s">
        <v>3828</v>
      </c>
      <c r="D1279" s="459">
        <v>2</v>
      </c>
      <c r="E1279" s="480" t="s">
        <v>61</v>
      </c>
      <c r="F1279" s="459"/>
      <c r="G1279" s="459"/>
      <c r="H1279" s="459" t="s">
        <v>40</v>
      </c>
      <c r="I1279" s="459" t="s">
        <v>3833</v>
      </c>
      <c r="J1279" s="460" t="s">
        <v>3834</v>
      </c>
      <c r="K1279" s="460" t="s">
        <v>3835</v>
      </c>
      <c r="L1279" s="485" t="s">
        <v>3836</v>
      </c>
      <c r="M1279" s="485"/>
      <c r="N1279" s="459" t="s">
        <v>45</v>
      </c>
      <c r="O1279" s="460" t="s">
        <v>46</v>
      </c>
      <c r="P1279" s="459">
        <v>4</v>
      </c>
      <c r="Q1279" s="459" t="s">
        <v>47</v>
      </c>
      <c r="R1279" s="459" t="s">
        <v>48</v>
      </c>
      <c r="S1279" s="459">
        <v>2</v>
      </c>
      <c r="T1279" s="459">
        <v>0.75</v>
      </c>
      <c r="U1279" s="459" t="s">
        <v>56</v>
      </c>
      <c r="V1279" s="459"/>
      <c r="W1279" s="459"/>
      <c r="X1279" s="459"/>
      <c r="Y1279" s="459"/>
      <c r="Z1279" s="459"/>
      <c r="AA1279" s="459"/>
      <c r="AB1279" s="481" t="str">
        <f t="shared" si="43"/>
        <v>Объездная</v>
      </c>
      <c r="AC1279" s="481">
        <f t="shared" si="43"/>
        <v>2</v>
      </c>
      <c r="AD1279" s="481" t="s">
        <v>61</v>
      </c>
      <c r="AE1279" s="459"/>
      <c r="AF1279" s="459"/>
      <c r="AG1279" s="459"/>
    </row>
    <row r="1280" spans="1:33" s="377" customFormat="1" ht="41.1" customHeight="1" x14ac:dyDescent="0.25">
      <c r="A1280" s="459">
        <v>1276</v>
      </c>
      <c r="B1280" s="459" t="s">
        <v>38</v>
      </c>
      <c r="C1280" s="459" t="s">
        <v>3828</v>
      </c>
      <c r="D1280" s="459">
        <v>7</v>
      </c>
      <c r="E1280" s="480"/>
      <c r="F1280" s="459"/>
      <c r="G1280" s="459"/>
      <c r="H1280" s="459" t="s">
        <v>40</v>
      </c>
      <c r="I1280" s="459" t="s">
        <v>3837</v>
      </c>
      <c r="J1280" s="460" t="s">
        <v>3838</v>
      </c>
      <c r="K1280" s="460" t="s">
        <v>3839</v>
      </c>
      <c r="L1280" s="460" t="s">
        <v>3840</v>
      </c>
      <c r="M1280" s="460"/>
      <c r="N1280" s="459" t="s">
        <v>45</v>
      </c>
      <c r="O1280" s="460" t="s">
        <v>46</v>
      </c>
      <c r="P1280" s="459">
        <v>2</v>
      </c>
      <c r="Q1280" s="459" t="s">
        <v>47</v>
      </c>
      <c r="R1280" s="459" t="s">
        <v>48</v>
      </c>
      <c r="S1280" s="459">
        <v>1</v>
      </c>
      <c r="T1280" s="459">
        <v>1.1000000000000001</v>
      </c>
      <c r="U1280" s="459" t="s">
        <v>56</v>
      </c>
      <c r="V1280" s="459"/>
      <c r="W1280" s="459"/>
      <c r="X1280" s="459"/>
      <c r="Y1280" s="459"/>
      <c r="Z1280" s="459"/>
      <c r="AA1280" s="459"/>
      <c r="AB1280" s="481" t="str">
        <f t="shared" si="43"/>
        <v>Объездная</v>
      </c>
      <c r="AC1280" s="481">
        <f t="shared" si="43"/>
        <v>7</v>
      </c>
      <c r="AD1280" s="481"/>
      <c r="AE1280" s="459"/>
      <c r="AF1280" s="459"/>
      <c r="AG1280" s="459"/>
    </row>
    <row r="1281" spans="1:33" s="377" customFormat="1" ht="70.5" customHeight="1" x14ac:dyDescent="0.25">
      <c r="A1281" s="492">
        <v>1277</v>
      </c>
      <c r="B1281" s="459" t="s">
        <v>38</v>
      </c>
      <c r="C1281" s="435" t="s">
        <v>3841</v>
      </c>
      <c r="D1281" s="435">
        <v>3</v>
      </c>
      <c r="E1281" s="483"/>
      <c r="F1281" s="435"/>
      <c r="G1281" s="435"/>
      <c r="H1281" s="435" t="s">
        <v>40</v>
      </c>
      <c r="I1281" s="435" t="s">
        <v>1676</v>
      </c>
      <c r="J1281" s="483">
        <v>1174632004491</v>
      </c>
      <c r="K1281" s="462" t="s">
        <v>1387</v>
      </c>
      <c r="L1281" s="462" t="s">
        <v>1388</v>
      </c>
      <c r="M1281" s="462"/>
      <c r="N1281" s="459" t="s">
        <v>45</v>
      </c>
      <c r="O1281" s="460" t="s">
        <v>46</v>
      </c>
      <c r="P1281" s="435">
        <v>14</v>
      </c>
      <c r="Q1281" s="435" t="s">
        <v>133</v>
      </c>
      <c r="R1281" s="435" t="s">
        <v>48</v>
      </c>
      <c r="S1281" s="435">
        <v>7</v>
      </c>
      <c r="T1281" s="435">
        <v>1.1000000000000001</v>
      </c>
      <c r="U1281" s="435" t="s">
        <v>66</v>
      </c>
      <c r="V1281" s="435">
        <v>1</v>
      </c>
      <c r="W1281" s="435">
        <v>1.1000000000000001</v>
      </c>
      <c r="X1281" s="435" t="s">
        <v>49</v>
      </c>
      <c r="Y1281" s="435">
        <v>1</v>
      </c>
      <c r="Z1281" s="435">
        <v>8</v>
      </c>
      <c r="AA1281" s="435" t="s">
        <v>456</v>
      </c>
      <c r="AB1281" s="481" t="str">
        <f t="shared" si="43"/>
        <v>Овечкина</v>
      </c>
      <c r="AC1281" s="481">
        <f t="shared" si="43"/>
        <v>3</v>
      </c>
      <c r="AD1281" s="481"/>
      <c r="AE1281" s="435" t="s">
        <v>3842</v>
      </c>
      <c r="AF1281" s="435" t="s">
        <v>3843</v>
      </c>
      <c r="AG1281" s="435" t="s">
        <v>3844</v>
      </c>
    </row>
    <row r="1282" spans="1:33" s="377" customFormat="1" ht="41.1" customHeight="1" x14ac:dyDescent="0.25">
      <c r="A1282" s="459">
        <v>1278</v>
      </c>
      <c r="B1282" s="459" t="s">
        <v>59</v>
      </c>
      <c r="C1282" s="435" t="s">
        <v>3841</v>
      </c>
      <c r="D1282" s="435">
        <v>2</v>
      </c>
      <c r="E1282" s="483" t="s">
        <v>231</v>
      </c>
      <c r="F1282" s="435"/>
      <c r="G1282" s="435"/>
      <c r="H1282" s="435" t="s">
        <v>40</v>
      </c>
      <c r="I1282" s="435" t="s">
        <v>3845</v>
      </c>
      <c r="J1282" s="483" t="s">
        <v>3846</v>
      </c>
      <c r="K1282" s="462" t="s">
        <v>3847</v>
      </c>
      <c r="L1282" s="462" t="s">
        <v>3848</v>
      </c>
      <c r="M1282" s="462"/>
      <c r="N1282" s="459" t="s">
        <v>45</v>
      </c>
      <c r="O1282" s="460" t="s">
        <v>46</v>
      </c>
      <c r="P1282" s="435">
        <v>2</v>
      </c>
      <c r="Q1282" s="435" t="s">
        <v>133</v>
      </c>
      <c r="R1282" s="435" t="s">
        <v>48</v>
      </c>
      <c r="S1282" s="435">
        <v>1</v>
      </c>
      <c r="T1282" s="435">
        <v>1.1000000000000001</v>
      </c>
      <c r="U1282" s="435" t="s">
        <v>66</v>
      </c>
      <c r="V1282" s="435"/>
      <c r="W1282" s="435"/>
      <c r="X1282" s="435"/>
      <c r="Y1282" s="435"/>
      <c r="Z1282" s="435"/>
      <c r="AA1282" s="435"/>
      <c r="AB1282" s="481" t="str">
        <f t="shared" si="43"/>
        <v>Овечкина</v>
      </c>
      <c r="AC1282" s="481">
        <f t="shared" si="43"/>
        <v>2</v>
      </c>
      <c r="AD1282" s="481" t="s">
        <v>61</v>
      </c>
      <c r="AE1282" s="435"/>
      <c r="AF1282" s="435"/>
      <c r="AG1282" s="435"/>
    </row>
    <row r="1283" spans="1:33" s="377" customFormat="1" ht="41.1" customHeight="1" x14ac:dyDescent="0.25">
      <c r="A1283" s="492">
        <v>1279</v>
      </c>
      <c r="B1283" s="459" t="s">
        <v>38</v>
      </c>
      <c r="C1283" s="435" t="s">
        <v>3841</v>
      </c>
      <c r="D1283" s="435">
        <v>40</v>
      </c>
      <c r="E1283" s="483"/>
      <c r="F1283" s="435"/>
      <c r="G1283" s="435"/>
      <c r="H1283" s="435" t="s">
        <v>40</v>
      </c>
      <c r="I1283" s="435" t="s">
        <v>1386</v>
      </c>
      <c r="J1283" s="483" t="s">
        <v>1060</v>
      </c>
      <c r="K1283" s="462" t="s">
        <v>1387</v>
      </c>
      <c r="L1283" s="462" t="s">
        <v>1388</v>
      </c>
      <c r="M1283" s="462"/>
      <c r="N1283" s="459" t="s">
        <v>45</v>
      </c>
      <c r="O1283" s="460" t="s">
        <v>46</v>
      </c>
      <c r="P1283" s="435">
        <v>4</v>
      </c>
      <c r="Q1283" s="435" t="s">
        <v>133</v>
      </c>
      <c r="R1283" s="435" t="s">
        <v>48</v>
      </c>
      <c r="S1283" s="435">
        <v>1</v>
      </c>
      <c r="T1283" s="435">
        <v>1.1000000000000001</v>
      </c>
      <c r="U1283" s="435" t="s">
        <v>66</v>
      </c>
      <c r="V1283" s="435"/>
      <c r="W1283" s="435"/>
      <c r="X1283" s="435"/>
      <c r="Y1283" s="435"/>
      <c r="Z1283" s="435"/>
      <c r="AA1283" s="435"/>
      <c r="AB1283" s="481" t="str">
        <f t="shared" si="43"/>
        <v>Овечкина</v>
      </c>
      <c r="AC1283" s="481">
        <f t="shared" si="43"/>
        <v>40</v>
      </c>
      <c r="AD1283" s="481"/>
      <c r="AE1283" s="435"/>
      <c r="AF1283" s="435"/>
      <c r="AG1283" s="435"/>
    </row>
    <row r="1284" spans="1:33" s="377" customFormat="1" ht="52.5" customHeight="1" x14ac:dyDescent="0.25">
      <c r="A1284" s="459">
        <v>1280</v>
      </c>
      <c r="B1284" s="459" t="s">
        <v>38</v>
      </c>
      <c r="C1284" s="435" t="s">
        <v>3841</v>
      </c>
      <c r="D1284" s="435">
        <v>21</v>
      </c>
      <c r="E1284" s="483"/>
      <c r="F1284" s="435"/>
      <c r="G1284" s="435"/>
      <c r="H1284" s="435" t="s">
        <v>40</v>
      </c>
      <c r="I1284" s="435" t="s">
        <v>1998</v>
      </c>
      <c r="J1284" s="483">
        <v>1024600616501</v>
      </c>
      <c r="K1284" s="462" t="s">
        <v>3849</v>
      </c>
      <c r="L1284" s="462" t="s">
        <v>3850</v>
      </c>
      <c r="M1284" s="462"/>
      <c r="N1284" s="459" t="s">
        <v>45</v>
      </c>
      <c r="O1284" s="460" t="s">
        <v>46</v>
      </c>
      <c r="P1284" s="435">
        <v>2</v>
      </c>
      <c r="Q1284" s="435" t="s">
        <v>133</v>
      </c>
      <c r="R1284" s="435" t="s">
        <v>48</v>
      </c>
      <c r="S1284" s="435">
        <v>1</v>
      </c>
      <c r="T1284" s="435">
        <v>0.75</v>
      </c>
      <c r="U1284" s="435" t="s">
        <v>49</v>
      </c>
      <c r="V1284" s="435"/>
      <c r="W1284" s="435"/>
      <c r="X1284" s="435"/>
      <c r="Y1284" s="435"/>
      <c r="Z1284" s="435"/>
      <c r="AA1284" s="435"/>
      <c r="AB1284" s="481" t="str">
        <f t="shared" si="43"/>
        <v>Овечкина</v>
      </c>
      <c r="AC1284" s="481">
        <f t="shared" si="43"/>
        <v>21</v>
      </c>
      <c r="AD1284" s="481"/>
      <c r="AE1284" s="435"/>
      <c r="AF1284" s="435"/>
      <c r="AG1284" s="435"/>
    </row>
    <row r="1285" spans="1:33" s="377" customFormat="1" ht="45" customHeight="1" x14ac:dyDescent="0.25">
      <c r="A1285" s="492">
        <v>1281</v>
      </c>
      <c r="B1285" s="459" t="s">
        <v>38</v>
      </c>
      <c r="C1285" s="459" t="s">
        <v>3851</v>
      </c>
      <c r="D1285" s="459">
        <v>80</v>
      </c>
      <c r="E1285" s="480" t="s">
        <v>231</v>
      </c>
      <c r="F1285" s="459"/>
      <c r="G1285" s="459"/>
      <c r="H1285" s="459" t="s">
        <v>40</v>
      </c>
      <c r="I1285" s="459" t="s">
        <v>3852</v>
      </c>
      <c r="J1285" s="460" t="s">
        <v>1012</v>
      </c>
      <c r="K1285" s="460" t="s">
        <v>3853</v>
      </c>
      <c r="L1285" s="460" t="s">
        <v>3854</v>
      </c>
      <c r="M1285" s="460"/>
      <c r="N1285" s="459" t="s">
        <v>45</v>
      </c>
      <c r="O1285" s="460" t="s">
        <v>46</v>
      </c>
      <c r="P1285" s="459">
        <v>10</v>
      </c>
      <c r="Q1285" s="459" t="s">
        <v>47</v>
      </c>
      <c r="R1285" s="459" t="s">
        <v>48</v>
      </c>
      <c r="S1285" s="459">
        <v>5</v>
      </c>
      <c r="T1285" s="459">
        <v>1.1000000000000001</v>
      </c>
      <c r="U1285" s="459" t="s">
        <v>66</v>
      </c>
      <c r="V1285" s="459"/>
      <c r="W1285" s="459"/>
      <c r="X1285" s="459"/>
      <c r="Y1285" s="459"/>
      <c r="Z1285" s="459"/>
      <c r="AA1285" s="459"/>
      <c r="AB1285" s="481" t="str">
        <f t="shared" si="43"/>
        <v>Октябрьская</v>
      </c>
      <c r="AC1285" s="481">
        <f t="shared" si="43"/>
        <v>80</v>
      </c>
      <c r="AD1285" s="481" t="str">
        <f>E1285</f>
        <v>А</v>
      </c>
      <c r="AE1285" s="459"/>
      <c r="AF1285" s="459"/>
      <c r="AG1285" s="459"/>
    </row>
    <row r="1286" spans="1:33" s="377" customFormat="1" ht="41.1" customHeight="1" x14ac:dyDescent="0.25">
      <c r="A1286" s="459">
        <v>1282</v>
      </c>
      <c r="B1286" s="459" t="s">
        <v>59</v>
      </c>
      <c r="C1286" s="459" t="s">
        <v>3851</v>
      </c>
      <c r="D1286" s="459">
        <v>62</v>
      </c>
      <c r="E1286" s="480" t="s">
        <v>231</v>
      </c>
      <c r="F1286" s="459"/>
      <c r="G1286" s="459"/>
      <c r="H1286" s="459" t="s">
        <v>40</v>
      </c>
      <c r="I1286" s="435" t="s">
        <v>1028</v>
      </c>
      <c r="J1286" s="460" t="s">
        <v>397</v>
      </c>
      <c r="K1286" s="460" t="s">
        <v>1029</v>
      </c>
      <c r="L1286" s="460" t="s">
        <v>399</v>
      </c>
      <c r="M1286" s="460"/>
      <c r="N1286" s="459" t="s">
        <v>45</v>
      </c>
      <c r="O1286" s="460" t="s">
        <v>46</v>
      </c>
      <c r="P1286" s="459">
        <v>8</v>
      </c>
      <c r="Q1286" s="459" t="s">
        <v>47</v>
      </c>
      <c r="R1286" s="459" t="s">
        <v>48</v>
      </c>
      <c r="S1286" s="459">
        <v>2</v>
      </c>
      <c r="T1286" s="459">
        <v>1.1000000000000001</v>
      </c>
      <c r="U1286" s="459" t="s">
        <v>66</v>
      </c>
      <c r="V1286" s="459" t="s">
        <v>16824</v>
      </c>
      <c r="W1286" s="459">
        <v>1.1000000000000001</v>
      </c>
      <c r="X1286" s="459" t="s">
        <v>16823</v>
      </c>
      <c r="Y1286" s="459"/>
      <c r="Z1286" s="459"/>
      <c r="AA1286" s="459"/>
      <c r="AB1286" s="481" t="str">
        <f t="shared" si="43"/>
        <v>Октябрьская</v>
      </c>
      <c r="AC1286" s="481">
        <f t="shared" si="43"/>
        <v>62</v>
      </c>
      <c r="AD1286" s="481" t="s">
        <v>61</v>
      </c>
      <c r="AE1286" s="459"/>
      <c r="AF1286" s="459"/>
      <c r="AG1286" s="459"/>
    </row>
    <row r="1287" spans="1:33" s="377" customFormat="1" ht="41.1" customHeight="1" x14ac:dyDescent="0.25">
      <c r="A1287" s="492">
        <v>1283</v>
      </c>
      <c r="B1287" s="459" t="s">
        <v>38</v>
      </c>
      <c r="C1287" s="459" t="s">
        <v>3851</v>
      </c>
      <c r="D1287" s="459">
        <v>65</v>
      </c>
      <c r="E1287" s="480"/>
      <c r="F1287" s="459"/>
      <c r="G1287" s="459"/>
      <c r="H1287" s="459" t="s">
        <v>40</v>
      </c>
      <c r="I1287" s="459" t="s">
        <v>2790</v>
      </c>
      <c r="J1287" s="460" t="s">
        <v>2791</v>
      </c>
      <c r="K1287" s="460" t="s">
        <v>2792</v>
      </c>
      <c r="L1287" s="460" t="s">
        <v>2793</v>
      </c>
      <c r="M1287" s="460"/>
      <c r="N1287" s="459" t="s">
        <v>45</v>
      </c>
      <c r="O1287" s="460" t="s">
        <v>46</v>
      </c>
      <c r="P1287" s="459">
        <v>8</v>
      </c>
      <c r="Q1287" s="459" t="s">
        <v>47</v>
      </c>
      <c r="R1287" s="459" t="s">
        <v>48</v>
      </c>
      <c r="S1287" s="459">
        <v>2</v>
      </c>
      <c r="T1287" s="459">
        <v>1.1000000000000001</v>
      </c>
      <c r="U1287" s="459" t="s">
        <v>66</v>
      </c>
      <c r="V1287" s="459">
        <v>1</v>
      </c>
      <c r="W1287" s="459">
        <v>1.1000000000000001</v>
      </c>
      <c r="X1287" s="459" t="s">
        <v>456</v>
      </c>
      <c r="Y1287" s="459"/>
      <c r="Z1287" s="459"/>
      <c r="AA1287" s="459"/>
      <c r="AB1287" s="481" t="str">
        <f t="shared" si="43"/>
        <v>Октябрьская</v>
      </c>
      <c r="AC1287" s="481">
        <f t="shared" si="43"/>
        <v>65</v>
      </c>
      <c r="AD1287" s="481"/>
      <c r="AE1287" s="459" t="s">
        <v>3855</v>
      </c>
      <c r="AF1287" s="459" t="s">
        <v>3856</v>
      </c>
      <c r="AG1287" s="459"/>
    </row>
    <row r="1288" spans="1:33" s="377" customFormat="1" ht="41.1" customHeight="1" x14ac:dyDescent="0.25">
      <c r="A1288" s="459">
        <v>1284</v>
      </c>
      <c r="B1288" s="459" t="s">
        <v>59</v>
      </c>
      <c r="C1288" s="459" t="s">
        <v>3857</v>
      </c>
      <c r="D1288" s="459">
        <v>10</v>
      </c>
      <c r="E1288" s="480"/>
      <c r="F1288" s="459"/>
      <c r="G1288" s="459"/>
      <c r="H1288" s="459" t="s">
        <v>40</v>
      </c>
      <c r="I1288" s="453" t="s">
        <v>3858</v>
      </c>
      <c r="J1288" s="454" t="s">
        <v>3859</v>
      </c>
      <c r="K1288" s="454" t="s">
        <v>3860</v>
      </c>
      <c r="L1288" s="454" t="s">
        <v>3861</v>
      </c>
      <c r="M1288" s="460"/>
      <c r="N1288" s="459" t="s">
        <v>45</v>
      </c>
      <c r="O1288" s="460" t="s">
        <v>46</v>
      </c>
      <c r="P1288" s="459">
        <v>4</v>
      </c>
      <c r="Q1288" s="459" t="s">
        <v>133</v>
      </c>
      <c r="R1288" s="459" t="s">
        <v>48</v>
      </c>
      <c r="S1288" s="459">
        <v>1</v>
      </c>
      <c r="T1288" s="459">
        <v>1.1000000000000001</v>
      </c>
      <c r="U1288" s="459" t="s">
        <v>66</v>
      </c>
      <c r="V1288" s="459"/>
      <c r="W1288" s="459"/>
      <c r="X1288" s="459"/>
      <c r="Y1288" s="459"/>
      <c r="Z1288" s="459"/>
      <c r="AA1288" s="459"/>
      <c r="AB1288" s="481" t="str">
        <f t="shared" si="43"/>
        <v>Ольшанского</v>
      </c>
      <c r="AC1288" s="481">
        <f t="shared" si="43"/>
        <v>10</v>
      </c>
      <c r="AD1288" s="481"/>
      <c r="AE1288" s="459"/>
      <c r="AF1288" s="459"/>
      <c r="AG1288" s="459"/>
    </row>
    <row r="1289" spans="1:33" s="377" customFormat="1" ht="41.1" customHeight="1" x14ac:dyDescent="0.25">
      <c r="A1289" s="492">
        <v>1285</v>
      </c>
      <c r="B1289" s="459" t="s">
        <v>59</v>
      </c>
      <c r="C1289" s="459" t="s">
        <v>3857</v>
      </c>
      <c r="D1289" s="459">
        <v>7</v>
      </c>
      <c r="E1289" s="480" t="s">
        <v>61</v>
      </c>
      <c r="F1289" s="459"/>
      <c r="G1289" s="459"/>
      <c r="H1289" s="459" t="s">
        <v>40</v>
      </c>
      <c r="I1289" s="453" t="s">
        <v>3862</v>
      </c>
      <c r="J1289" s="454" t="s">
        <v>3863</v>
      </c>
      <c r="K1289" s="454" t="s">
        <v>3864</v>
      </c>
      <c r="L1289" s="454" t="s">
        <v>3865</v>
      </c>
      <c r="M1289" s="460"/>
      <c r="N1289" s="459" t="s">
        <v>45</v>
      </c>
      <c r="O1289" s="460" t="s">
        <v>46</v>
      </c>
      <c r="P1289" s="459">
        <v>4</v>
      </c>
      <c r="Q1289" s="459" t="s">
        <v>133</v>
      </c>
      <c r="R1289" s="459" t="s">
        <v>48</v>
      </c>
      <c r="S1289" s="459">
        <v>1</v>
      </c>
      <c r="T1289" s="459">
        <v>1.1000000000000001</v>
      </c>
      <c r="U1289" s="459" t="s">
        <v>66</v>
      </c>
      <c r="V1289" s="459"/>
      <c r="W1289" s="459"/>
      <c r="X1289" s="459"/>
      <c r="Y1289" s="459"/>
      <c r="Z1289" s="459"/>
      <c r="AA1289" s="459"/>
      <c r="AB1289" s="481" t="str">
        <f t="shared" si="43"/>
        <v>Ольшанского</v>
      </c>
      <c r="AC1289" s="481">
        <f t="shared" si="43"/>
        <v>7</v>
      </c>
      <c r="AD1289" s="481" t="s">
        <v>61</v>
      </c>
      <c r="AE1289" s="459"/>
      <c r="AF1289" s="459"/>
      <c r="AG1289" s="459"/>
    </row>
    <row r="1290" spans="1:33" s="377" customFormat="1" ht="41.1" customHeight="1" x14ac:dyDescent="0.25">
      <c r="A1290" s="459">
        <v>1286</v>
      </c>
      <c r="B1290" s="459" t="s">
        <v>38</v>
      </c>
      <c r="C1290" s="459" t="s">
        <v>3866</v>
      </c>
      <c r="D1290" s="459">
        <v>3</v>
      </c>
      <c r="E1290" s="480"/>
      <c r="F1290" s="459"/>
      <c r="G1290" s="459"/>
      <c r="H1290" s="459" t="s">
        <v>76</v>
      </c>
      <c r="I1290" s="459" t="s">
        <v>3867</v>
      </c>
      <c r="J1290" s="460" t="s">
        <v>3868</v>
      </c>
      <c r="K1290" s="460" t="s">
        <v>3869</v>
      </c>
      <c r="L1290" s="460" t="s">
        <v>3870</v>
      </c>
      <c r="M1290" s="460"/>
      <c r="N1290" s="459" t="s">
        <v>45</v>
      </c>
      <c r="O1290" s="460" t="s">
        <v>46</v>
      </c>
      <c r="P1290" s="459">
        <v>2</v>
      </c>
      <c r="Q1290" s="459" t="s">
        <v>296</v>
      </c>
      <c r="R1290" s="459" t="s">
        <v>48</v>
      </c>
      <c r="S1290" s="459">
        <v>1</v>
      </c>
      <c r="T1290" s="459">
        <v>1.1000000000000001</v>
      </c>
      <c r="U1290" s="459" t="s">
        <v>66</v>
      </c>
      <c r="V1290" s="459"/>
      <c r="W1290" s="459"/>
      <c r="X1290" s="459"/>
      <c r="Y1290" s="459"/>
      <c r="Z1290" s="459"/>
      <c r="AA1290" s="459"/>
      <c r="AB1290" s="481" t="str">
        <f t="shared" si="43"/>
        <v>Орловская</v>
      </c>
      <c r="AC1290" s="481">
        <f t="shared" si="43"/>
        <v>3</v>
      </c>
      <c r="AD1290" s="481"/>
      <c r="AE1290" s="459"/>
      <c r="AF1290" s="459"/>
      <c r="AG1290" s="459"/>
    </row>
    <row r="1291" spans="1:33" s="377" customFormat="1" ht="41.1" customHeight="1" x14ac:dyDescent="0.25">
      <c r="A1291" s="492">
        <v>1287</v>
      </c>
      <c r="B1291" s="459" t="s">
        <v>59</v>
      </c>
      <c r="C1291" s="459" t="s">
        <v>3866</v>
      </c>
      <c r="D1291" s="459">
        <v>28</v>
      </c>
      <c r="E1291" s="480"/>
      <c r="F1291" s="459"/>
      <c r="G1291" s="459"/>
      <c r="H1291" s="459" t="s">
        <v>40</v>
      </c>
      <c r="I1291" s="459" t="s">
        <v>3871</v>
      </c>
      <c r="J1291" s="460" t="s">
        <v>3872</v>
      </c>
      <c r="K1291" s="460" t="s">
        <v>3873</v>
      </c>
      <c r="L1291" s="460" t="s">
        <v>3874</v>
      </c>
      <c r="M1291" s="460"/>
      <c r="N1291" s="459" t="s">
        <v>45</v>
      </c>
      <c r="O1291" s="460" t="s">
        <v>46</v>
      </c>
      <c r="P1291" s="459">
        <v>4</v>
      </c>
      <c r="Q1291" s="459" t="s">
        <v>296</v>
      </c>
      <c r="R1291" s="459" t="s">
        <v>48</v>
      </c>
      <c r="S1291" s="459">
        <v>2</v>
      </c>
      <c r="T1291" s="459">
        <v>1.1000000000000001</v>
      </c>
      <c r="U1291" s="459" t="s">
        <v>66</v>
      </c>
      <c r="V1291" s="459"/>
      <c r="W1291" s="459"/>
      <c r="X1291" s="459"/>
      <c r="Y1291" s="459"/>
      <c r="Z1291" s="459"/>
      <c r="AA1291" s="459"/>
      <c r="AB1291" s="481" t="str">
        <f t="shared" si="43"/>
        <v>Орловская</v>
      </c>
      <c r="AC1291" s="481">
        <f t="shared" si="43"/>
        <v>28</v>
      </c>
      <c r="AD1291" s="481"/>
      <c r="AE1291" s="459"/>
      <c r="AF1291" s="459"/>
      <c r="AG1291" s="459"/>
    </row>
    <row r="1292" spans="1:33" s="377" customFormat="1" ht="41.1" customHeight="1" x14ac:dyDescent="0.25">
      <c r="A1292" s="459">
        <v>1288</v>
      </c>
      <c r="B1292" s="459" t="s">
        <v>59</v>
      </c>
      <c r="C1292" s="459" t="s">
        <v>3866</v>
      </c>
      <c r="D1292" s="459">
        <v>34</v>
      </c>
      <c r="E1292" s="480"/>
      <c r="F1292" s="459"/>
      <c r="G1292" s="459"/>
      <c r="H1292" s="459" t="s">
        <v>40</v>
      </c>
      <c r="I1292" s="459" t="s">
        <v>3875</v>
      </c>
      <c r="J1292" s="460" t="s">
        <v>3876</v>
      </c>
      <c r="K1292" s="460" t="s">
        <v>3877</v>
      </c>
      <c r="L1292" s="460" t="s">
        <v>3878</v>
      </c>
      <c r="M1292" s="460"/>
      <c r="N1292" s="459" t="s">
        <v>45</v>
      </c>
      <c r="O1292" s="460" t="s">
        <v>46</v>
      </c>
      <c r="P1292" s="459">
        <v>2</v>
      </c>
      <c r="Q1292" s="459" t="s">
        <v>296</v>
      </c>
      <c r="R1292" s="459" t="s">
        <v>48</v>
      </c>
      <c r="S1292" s="459">
        <v>1</v>
      </c>
      <c r="T1292" s="459">
        <v>1.1000000000000001</v>
      </c>
      <c r="U1292" s="459" t="s">
        <v>66</v>
      </c>
      <c r="V1292" s="459"/>
      <c r="W1292" s="459"/>
      <c r="X1292" s="459"/>
      <c r="Y1292" s="459"/>
      <c r="Z1292" s="459"/>
      <c r="AA1292" s="459"/>
      <c r="AB1292" s="481" t="str">
        <f t="shared" si="43"/>
        <v>Орловская</v>
      </c>
      <c r="AC1292" s="481">
        <f t="shared" si="43"/>
        <v>34</v>
      </c>
      <c r="AD1292" s="481"/>
      <c r="AE1292" s="459"/>
      <c r="AF1292" s="459"/>
      <c r="AG1292" s="459"/>
    </row>
    <row r="1293" spans="1:33" s="377" customFormat="1" ht="41.1" customHeight="1" x14ac:dyDescent="0.25">
      <c r="A1293" s="492">
        <v>1289</v>
      </c>
      <c r="B1293" s="459" t="s">
        <v>59</v>
      </c>
      <c r="C1293" s="459" t="s">
        <v>3866</v>
      </c>
      <c r="D1293" s="459">
        <v>23</v>
      </c>
      <c r="E1293" s="480"/>
      <c r="F1293" s="459"/>
      <c r="G1293" s="459"/>
      <c r="H1293" s="459" t="s">
        <v>76</v>
      </c>
      <c r="I1293" s="459" t="s">
        <v>3879</v>
      </c>
      <c r="J1293" s="460" t="s">
        <v>3880</v>
      </c>
      <c r="K1293" s="460" t="s">
        <v>3881</v>
      </c>
      <c r="L1293" s="460" t="s">
        <v>3882</v>
      </c>
      <c r="M1293" s="460"/>
      <c r="N1293" s="459" t="s">
        <v>45</v>
      </c>
      <c r="O1293" s="460" t="s">
        <v>46</v>
      </c>
      <c r="P1293" s="459">
        <v>4</v>
      </c>
      <c r="Q1293" s="459" t="s">
        <v>296</v>
      </c>
      <c r="R1293" s="459" t="s">
        <v>48</v>
      </c>
      <c r="S1293" s="459">
        <v>2</v>
      </c>
      <c r="T1293" s="459">
        <v>1.1000000000000001</v>
      </c>
      <c r="U1293" s="459" t="s">
        <v>66</v>
      </c>
      <c r="V1293" s="459"/>
      <c r="W1293" s="459"/>
      <c r="X1293" s="459"/>
      <c r="Y1293" s="459"/>
      <c r="Z1293" s="459"/>
      <c r="AA1293" s="459"/>
      <c r="AB1293" s="481" t="str">
        <f t="shared" si="43"/>
        <v>Орловская</v>
      </c>
      <c r="AC1293" s="481">
        <f t="shared" si="43"/>
        <v>23</v>
      </c>
      <c r="AD1293" s="481"/>
      <c r="AE1293" s="459"/>
      <c r="AF1293" s="459"/>
      <c r="AG1293" s="459"/>
    </row>
    <row r="1294" spans="1:33" s="377" customFormat="1" ht="41.1" customHeight="1" x14ac:dyDescent="0.25">
      <c r="A1294" s="459">
        <v>1290</v>
      </c>
      <c r="B1294" s="459" t="s">
        <v>38</v>
      </c>
      <c r="C1294" s="459" t="s">
        <v>3866</v>
      </c>
      <c r="D1294" s="459">
        <v>32</v>
      </c>
      <c r="E1294" s="480"/>
      <c r="F1294" s="459"/>
      <c r="G1294" s="459"/>
      <c r="H1294" s="459" t="s">
        <v>40</v>
      </c>
      <c r="I1294" s="459" t="s">
        <v>3883</v>
      </c>
      <c r="J1294" s="460" t="s">
        <v>3884</v>
      </c>
      <c r="K1294" s="460" t="s">
        <v>1502</v>
      </c>
      <c r="L1294" s="460" t="s">
        <v>1503</v>
      </c>
      <c r="M1294" s="460"/>
      <c r="N1294" s="459" t="s">
        <v>45</v>
      </c>
      <c r="O1294" s="460" t="s">
        <v>46</v>
      </c>
      <c r="P1294" s="459">
        <v>15</v>
      </c>
      <c r="Q1294" s="459" t="s">
        <v>296</v>
      </c>
      <c r="R1294" s="459" t="s">
        <v>48</v>
      </c>
      <c r="S1294" s="459">
        <v>6</v>
      </c>
      <c r="T1294" s="459">
        <v>1.1000000000000001</v>
      </c>
      <c r="U1294" s="459" t="s">
        <v>66</v>
      </c>
      <c r="V1294" s="459">
        <v>2</v>
      </c>
      <c r="W1294" s="459">
        <v>1.1000000000000001</v>
      </c>
      <c r="X1294" s="459" t="s">
        <v>456</v>
      </c>
      <c r="Y1294" s="459"/>
      <c r="Z1294" s="459"/>
      <c r="AA1294" s="459"/>
      <c r="AB1294" s="481" t="str">
        <f t="shared" si="43"/>
        <v>Орловская</v>
      </c>
      <c r="AC1294" s="481">
        <f t="shared" si="43"/>
        <v>32</v>
      </c>
      <c r="AD1294" s="481"/>
      <c r="AE1294" s="459"/>
      <c r="AF1294" s="459"/>
      <c r="AG1294" s="459"/>
    </row>
    <row r="1295" spans="1:33" s="377" customFormat="1" ht="41.1" customHeight="1" x14ac:dyDescent="0.25">
      <c r="A1295" s="492">
        <v>1291</v>
      </c>
      <c r="B1295" s="459" t="s">
        <v>59</v>
      </c>
      <c r="C1295" s="459" t="s">
        <v>3866</v>
      </c>
      <c r="D1295" s="459">
        <v>34</v>
      </c>
      <c r="E1295" s="480"/>
      <c r="F1295" s="459"/>
      <c r="G1295" s="459"/>
      <c r="H1295" s="459" t="s">
        <v>40</v>
      </c>
      <c r="I1295" s="459" t="s">
        <v>1500</v>
      </c>
      <c r="J1295" s="460" t="s">
        <v>1501</v>
      </c>
      <c r="K1295" s="460" t="s">
        <v>1502</v>
      </c>
      <c r="L1295" s="460" t="s">
        <v>1503</v>
      </c>
      <c r="M1295" s="460"/>
      <c r="N1295" s="459" t="s">
        <v>45</v>
      </c>
      <c r="O1295" s="460" t="s">
        <v>46</v>
      </c>
      <c r="P1295" s="459">
        <v>30</v>
      </c>
      <c r="Q1295" s="459" t="s">
        <v>296</v>
      </c>
      <c r="R1295" s="459" t="s">
        <v>48</v>
      </c>
      <c r="S1295" s="459">
        <v>5</v>
      </c>
      <c r="T1295" s="459">
        <v>1.1000000000000001</v>
      </c>
      <c r="U1295" s="459" t="s">
        <v>66</v>
      </c>
      <c r="V1295" s="459">
        <v>1</v>
      </c>
      <c r="W1295" s="459">
        <v>1.1000000000000001</v>
      </c>
      <c r="X1295" s="459" t="s">
        <v>456</v>
      </c>
      <c r="Y1295" s="459"/>
      <c r="Z1295" s="459"/>
      <c r="AA1295" s="459"/>
      <c r="AB1295" s="481" t="str">
        <f t="shared" si="43"/>
        <v>Орловская</v>
      </c>
      <c r="AC1295" s="481">
        <f t="shared" si="43"/>
        <v>34</v>
      </c>
      <c r="AD1295" s="481"/>
      <c r="AE1295" s="459"/>
      <c r="AF1295" s="459"/>
      <c r="AG1295" s="459"/>
    </row>
    <row r="1296" spans="1:33" s="377" customFormat="1" ht="41.1" customHeight="1" x14ac:dyDescent="0.25">
      <c r="A1296" s="459">
        <v>1292</v>
      </c>
      <c r="B1296" s="459" t="s">
        <v>59</v>
      </c>
      <c r="C1296" s="459" t="s">
        <v>3866</v>
      </c>
      <c r="D1296" s="459">
        <v>6</v>
      </c>
      <c r="E1296" s="480"/>
      <c r="F1296" s="459"/>
      <c r="G1296" s="459"/>
      <c r="H1296" s="459" t="s">
        <v>40</v>
      </c>
      <c r="I1296" s="459" t="s">
        <v>1500</v>
      </c>
      <c r="J1296" s="460" t="s">
        <v>1501</v>
      </c>
      <c r="K1296" s="460" t="s">
        <v>1502</v>
      </c>
      <c r="L1296" s="460" t="s">
        <v>1503</v>
      </c>
      <c r="M1296" s="460"/>
      <c r="N1296" s="459" t="s">
        <v>45</v>
      </c>
      <c r="O1296" s="460" t="s">
        <v>46</v>
      </c>
      <c r="P1296" s="459">
        <v>10</v>
      </c>
      <c r="Q1296" s="459" t="s">
        <v>296</v>
      </c>
      <c r="R1296" s="459" t="s">
        <v>48</v>
      </c>
      <c r="S1296" s="459">
        <v>5</v>
      </c>
      <c r="T1296" s="459">
        <v>1.1000000000000001</v>
      </c>
      <c r="U1296" s="459" t="s">
        <v>66</v>
      </c>
      <c r="V1296" s="459"/>
      <c r="W1296" s="459"/>
      <c r="X1296" s="459"/>
      <c r="Y1296" s="459"/>
      <c r="Z1296" s="459"/>
      <c r="AA1296" s="459"/>
      <c r="AB1296" s="481" t="str">
        <f t="shared" si="43"/>
        <v>Орловская</v>
      </c>
      <c r="AC1296" s="481">
        <f t="shared" si="43"/>
        <v>6</v>
      </c>
      <c r="AD1296" s="481"/>
      <c r="AE1296" s="459"/>
      <c r="AF1296" s="459"/>
      <c r="AG1296" s="459"/>
    </row>
    <row r="1297" spans="1:33" s="377" customFormat="1" ht="41.1" customHeight="1" x14ac:dyDescent="0.25">
      <c r="A1297" s="492">
        <v>1293</v>
      </c>
      <c r="B1297" s="459" t="s">
        <v>38</v>
      </c>
      <c r="C1297" s="459" t="s">
        <v>3866</v>
      </c>
      <c r="D1297" s="459">
        <v>10</v>
      </c>
      <c r="E1297" s="480"/>
      <c r="F1297" s="459"/>
      <c r="G1297" s="459"/>
      <c r="H1297" s="459" t="s">
        <v>40</v>
      </c>
      <c r="I1297" s="459" t="s">
        <v>155</v>
      </c>
      <c r="J1297" s="460" t="s">
        <v>156</v>
      </c>
      <c r="K1297" s="460" t="s">
        <v>157</v>
      </c>
      <c r="L1297" s="485" t="s">
        <v>158</v>
      </c>
      <c r="M1297" s="460"/>
      <c r="N1297" s="459" t="s">
        <v>45</v>
      </c>
      <c r="O1297" s="460" t="s">
        <v>46</v>
      </c>
      <c r="P1297" s="459">
        <v>10</v>
      </c>
      <c r="Q1297" s="459" t="s">
        <v>296</v>
      </c>
      <c r="R1297" s="459" t="s">
        <v>48</v>
      </c>
      <c r="S1297" s="459">
        <v>5</v>
      </c>
      <c r="T1297" s="459">
        <v>1.1000000000000001</v>
      </c>
      <c r="U1297" s="459" t="s">
        <v>66</v>
      </c>
      <c r="V1297" s="459"/>
      <c r="W1297" s="459"/>
      <c r="X1297" s="459"/>
      <c r="Y1297" s="459"/>
      <c r="Z1297" s="459"/>
      <c r="AA1297" s="459"/>
      <c r="AB1297" s="481" t="str">
        <f t="shared" si="43"/>
        <v>Орловская</v>
      </c>
      <c r="AC1297" s="481">
        <f t="shared" si="43"/>
        <v>10</v>
      </c>
      <c r="AD1297" s="481"/>
      <c r="AE1297" s="459"/>
      <c r="AF1297" s="459"/>
      <c r="AG1297" s="459"/>
    </row>
    <row r="1298" spans="1:33" s="377" customFormat="1" ht="41.1" customHeight="1" x14ac:dyDescent="0.25">
      <c r="A1298" s="459">
        <v>1294</v>
      </c>
      <c r="B1298" s="459" t="s">
        <v>59</v>
      </c>
      <c r="C1298" s="459" t="s">
        <v>3866</v>
      </c>
      <c r="D1298" s="459">
        <v>12</v>
      </c>
      <c r="E1298" s="480"/>
      <c r="F1298" s="459"/>
      <c r="G1298" s="459"/>
      <c r="H1298" s="459" t="s">
        <v>40</v>
      </c>
      <c r="I1298" s="459" t="s">
        <v>1500</v>
      </c>
      <c r="J1298" s="460" t="s">
        <v>1501</v>
      </c>
      <c r="K1298" s="460" t="s">
        <v>1502</v>
      </c>
      <c r="L1298" s="460" t="s">
        <v>1503</v>
      </c>
      <c r="M1298" s="460"/>
      <c r="N1298" s="459" t="s">
        <v>45</v>
      </c>
      <c r="O1298" s="460" t="s">
        <v>46</v>
      </c>
      <c r="P1298" s="459">
        <v>20</v>
      </c>
      <c r="Q1298" s="459" t="s">
        <v>296</v>
      </c>
      <c r="R1298" s="459" t="s">
        <v>48</v>
      </c>
      <c r="S1298" s="459">
        <v>9</v>
      </c>
      <c r="T1298" s="459">
        <v>1.1000000000000001</v>
      </c>
      <c r="U1298" s="459" t="s">
        <v>66</v>
      </c>
      <c r="V1298" s="459"/>
      <c r="W1298" s="459"/>
      <c r="X1298" s="459"/>
      <c r="Y1298" s="459"/>
      <c r="Z1298" s="459"/>
      <c r="AA1298" s="459"/>
      <c r="AB1298" s="481" t="str">
        <f t="shared" si="43"/>
        <v>Орловская</v>
      </c>
      <c r="AC1298" s="481">
        <f t="shared" si="43"/>
        <v>12</v>
      </c>
      <c r="AD1298" s="481"/>
      <c r="AE1298" s="459"/>
      <c r="AF1298" s="459"/>
      <c r="AG1298" s="459"/>
    </row>
    <row r="1299" spans="1:33" s="377" customFormat="1" ht="41.1" customHeight="1" x14ac:dyDescent="0.25">
      <c r="A1299" s="492">
        <v>1295</v>
      </c>
      <c r="B1299" s="459" t="s">
        <v>38</v>
      </c>
      <c r="C1299" s="459" t="s">
        <v>3866</v>
      </c>
      <c r="D1299" s="459">
        <v>14</v>
      </c>
      <c r="E1299" s="480"/>
      <c r="F1299" s="459"/>
      <c r="G1299" s="459"/>
      <c r="H1299" s="459" t="s">
        <v>40</v>
      </c>
      <c r="I1299" s="459" t="s">
        <v>1500</v>
      </c>
      <c r="J1299" s="460" t="s">
        <v>1501</v>
      </c>
      <c r="K1299" s="460" t="s">
        <v>1502</v>
      </c>
      <c r="L1299" s="460" t="s">
        <v>1503</v>
      </c>
      <c r="M1299" s="460"/>
      <c r="N1299" s="459" t="s">
        <v>45</v>
      </c>
      <c r="O1299" s="460" t="s">
        <v>46</v>
      </c>
      <c r="P1299" s="459">
        <v>4</v>
      </c>
      <c r="Q1299" s="459" t="s">
        <v>296</v>
      </c>
      <c r="R1299" s="459" t="s">
        <v>48</v>
      </c>
      <c r="S1299" s="459">
        <v>2</v>
      </c>
      <c r="T1299" s="459">
        <v>1.1000000000000001</v>
      </c>
      <c r="U1299" s="459" t="s">
        <v>66</v>
      </c>
      <c r="V1299" s="459"/>
      <c r="W1299" s="459"/>
      <c r="X1299" s="459"/>
      <c r="Y1299" s="459"/>
      <c r="Z1299" s="459"/>
      <c r="AA1299" s="459"/>
      <c r="AB1299" s="481" t="str">
        <f t="shared" si="43"/>
        <v>Орловская</v>
      </c>
      <c r="AC1299" s="481">
        <f t="shared" si="43"/>
        <v>14</v>
      </c>
      <c r="AD1299" s="481"/>
      <c r="AE1299" s="459"/>
      <c r="AF1299" s="459"/>
      <c r="AG1299" s="459"/>
    </row>
    <row r="1300" spans="1:33" s="377" customFormat="1" ht="41.1" customHeight="1" x14ac:dyDescent="0.25">
      <c r="A1300" s="459">
        <v>1296</v>
      </c>
      <c r="B1300" s="459" t="s">
        <v>59</v>
      </c>
      <c r="C1300" s="459" t="s">
        <v>3866</v>
      </c>
      <c r="D1300" s="459">
        <v>16</v>
      </c>
      <c r="E1300" s="480"/>
      <c r="F1300" s="459"/>
      <c r="G1300" s="459"/>
      <c r="H1300" s="459" t="s">
        <v>40</v>
      </c>
      <c r="I1300" s="459" t="s">
        <v>1500</v>
      </c>
      <c r="J1300" s="460" t="s">
        <v>1501</v>
      </c>
      <c r="K1300" s="460" t="s">
        <v>1502</v>
      </c>
      <c r="L1300" s="460" t="s">
        <v>1503</v>
      </c>
      <c r="M1300" s="460"/>
      <c r="N1300" s="459" t="s">
        <v>45</v>
      </c>
      <c r="O1300" s="460" t="s">
        <v>46</v>
      </c>
      <c r="P1300" s="459">
        <v>4</v>
      </c>
      <c r="Q1300" s="459" t="s">
        <v>296</v>
      </c>
      <c r="R1300" s="459" t="s">
        <v>48</v>
      </c>
      <c r="S1300" s="459">
        <v>2</v>
      </c>
      <c r="T1300" s="459">
        <v>1.1000000000000001</v>
      </c>
      <c r="U1300" s="459" t="s">
        <v>66</v>
      </c>
      <c r="V1300" s="459"/>
      <c r="W1300" s="459"/>
      <c r="X1300" s="459"/>
      <c r="Y1300" s="459"/>
      <c r="Z1300" s="459"/>
      <c r="AA1300" s="459"/>
      <c r="AB1300" s="481" t="str">
        <f t="shared" si="43"/>
        <v>Орловская</v>
      </c>
      <c r="AC1300" s="481">
        <f t="shared" si="43"/>
        <v>16</v>
      </c>
      <c r="AD1300" s="481"/>
      <c r="AE1300" s="459"/>
      <c r="AF1300" s="459"/>
      <c r="AG1300" s="459"/>
    </row>
    <row r="1301" spans="1:33" s="377" customFormat="1" ht="41.1" customHeight="1" x14ac:dyDescent="0.25">
      <c r="A1301" s="492">
        <v>1297</v>
      </c>
      <c r="B1301" s="459" t="s">
        <v>38</v>
      </c>
      <c r="C1301" s="459" t="s">
        <v>3866</v>
      </c>
      <c r="D1301" s="459">
        <v>22</v>
      </c>
      <c r="E1301" s="480"/>
      <c r="F1301" s="459"/>
      <c r="G1301" s="459"/>
      <c r="H1301" s="459" t="s">
        <v>40</v>
      </c>
      <c r="I1301" s="459" t="s">
        <v>1500</v>
      </c>
      <c r="J1301" s="460" t="s">
        <v>1501</v>
      </c>
      <c r="K1301" s="460" t="s">
        <v>1502</v>
      </c>
      <c r="L1301" s="460" t="s">
        <v>1503</v>
      </c>
      <c r="M1301" s="460"/>
      <c r="N1301" s="459" t="s">
        <v>45</v>
      </c>
      <c r="O1301" s="460" t="s">
        <v>46</v>
      </c>
      <c r="P1301" s="459">
        <v>16</v>
      </c>
      <c r="Q1301" s="459" t="s">
        <v>296</v>
      </c>
      <c r="R1301" s="459" t="s">
        <v>48</v>
      </c>
      <c r="S1301" s="459">
        <v>8</v>
      </c>
      <c r="T1301" s="459">
        <v>1.1000000000000001</v>
      </c>
      <c r="U1301" s="459" t="s">
        <v>66</v>
      </c>
      <c r="V1301" s="459"/>
      <c r="W1301" s="459"/>
      <c r="X1301" s="459"/>
      <c r="Y1301" s="459"/>
      <c r="Z1301" s="459"/>
      <c r="AA1301" s="459"/>
      <c r="AB1301" s="481" t="str">
        <f t="shared" si="43"/>
        <v>Орловская</v>
      </c>
      <c r="AC1301" s="481">
        <f t="shared" si="43"/>
        <v>22</v>
      </c>
      <c r="AD1301" s="481"/>
      <c r="AE1301" s="459"/>
      <c r="AF1301" s="459"/>
      <c r="AG1301" s="459"/>
    </row>
    <row r="1302" spans="1:33" s="377" customFormat="1" ht="41.1" customHeight="1" x14ac:dyDescent="0.25">
      <c r="A1302" s="459">
        <v>1298</v>
      </c>
      <c r="B1302" s="459" t="s">
        <v>59</v>
      </c>
      <c r="C1302" s="459" t="s">
        <v>3866</v>
      </c>
      <c r="D1302" s="459">
        <v>26</v>
      </c>
      <c r="E1302" s="480"/>
      <c r="F1302" s="459"/>
      <c r="G1302" s="459"/>
      <c r="H1302" s="459" t="s">
        <v>40</v>
      </c>
      <c r="I1302" s="459" t="s">
        <v>3885</v>
      </c>
      <c r="J1302" s="460" t="s">
        <v>2140</v>
      </c>
      <c r="K1302" s="460" t="s">
        <v>2141</v>
      </c>
      <c r="L1302" s="460" t="s">
        <v>3886</v>
      </c>
      <c r="M1302" s="460"/>
      <c r="N1302" s="459" t="s">
        <v>45</v>
      </c>
      <c r="O1302" s="460" t="s">
        <v>46</v>
      </c>
      <c r="P1302" s="459">
        <v>4</v>
      </c>
      <c r="Q1302" s="459" t="s">
        <v>296</v>
      </c>
      <c r="R1302" s="459" t="s">
        <v>48</v>
      </c>
      <c r="S1302" s="459">
        <v>2</v>
      </c>
      <c r="T1302" s="459">
        <v>1.1000000000000001</v>
      </c>
      <c r="U1302" s="459" t="s">
        <v>66</v>
      </c>
      <c r="V1302" s="459"/>
      <c r="W1302" s="459"/>
      <c r="X1302" s="459"/>
      <c r="Y1302" s="459"/>
      <c r="Z1302" s="459"/>
      <c r="AA1302" s="459"/>
      <c r="AB1302" s="481" t="str">
        <f t="shared" si="43"/>
        <v>Орловская</v>
      </c>
      <c r="AC1302" s="481">
        <f t="shared" si="43"/>
        <v>26</v>
      </c>
      <c r="AD1302" s="481"/>
      <c r="AE1302" s="459"/>
      <c r="AF1302" s="459"/>
      <c r="AG1302" s="459"/>
    </row>
    <row r="1303" spans="1:33" s="377" customFormat="1" ht="41.1" customHeight="1" x14ac:dyDescent="0.25">
      <c r="A1303" s="492">
        <v>1299</v>
      </c>
      <c r="B1303" s="459" t="s">
        <v>38</v>
      </c>
      <c r="C1303" s="459" t="s">
        <v>3866</v>
      </c>
      <c r="D1303" s="459">
        <v>30</v>
      </c>
      <c r="E1303" s="480"/>
      <c r="F1303" s="459"/>
      <c r="G1303" s="459"/>
      <c r="H1303" s="459" t="s">
        <v>40</v>
      </c>
      <c r="I1303" s="459" t="s">
        <v>3887</v>
      </c>
      <c r="J1303" s="460" t="s">
        <v>3888</v>
      </c>
      <c r="K1303" s="460" t="s">
        <v>3889</v>
      </c>
      <c r="L1303" s="460" t="s">
        <v>3890</v>
      </c>
      <c r="M1303" s="460"/>
      <c r="N1303" s="459" t="s">
        <v>45</v>
      </c>
      <c r="O1303" s="460" t="s">
        <v>46</v>
      </c>
      <c r="P1303" s="459">
        <v>4</v>
      </c>
      <c r="Q1303" s="459" t="s">
        <v>296</v>
      </c>
      <c r="R1303" s="459" t="s">
        <v>48</v>
      </c>
      <c r="S1303" s="459">
        <v>5</v>
      </c>
      <c r="T1303" s="459">
        <v>1.1000000000000001</v>
      </c>
      <c r="U1303" s="459" t="s">
        <v>66</v>
      </c>
      <c r="V1303" s="459">
        <v>2</v>
      </c>
      <c r="W1303" s="459">
        <v>1.1000000000000001</v>
      </c>
      <c r="X1303" s="459" t="s">
        <v>456</v>
      </c>
      <c r="Y1303" s="459"/>
      <c r="Z1303" s="459"/>
      <c r="AA1303" s="459"/>
      <c r="AB1303" s="481" t="str">
        <f t="shared" si="43"/>
        <v>Орловская</v>
      </c>
      <c r="AC1303" s="481">
        <f t="shared" si="43"/>
        <v>30</v>
      </c>
      <c r="AD1303" s="481"/>
      <c r="AE1303" s="459"/>
      <c r="AF1303" s="459"/>
      <c r="AG1303" s="459"/>
    </row>
    <row r="1304" spans="1:33" s="377" customFormat="1" ht="47.25" customHeight="1" x14ac:dyDescent="0.25">
      <c r="A1304" s="459">
        <v>1300</v>
      </c>
      <c r="B1304" s="459" t="s">
        <v>59</v>
      </c>
      <c r="C1304" s="459" t="s">
        <v>3866</v>
      </c>
      <c r="D1304" s="459">
        <v>24</v>
      </c>
      <c r="E1304" s="480"/>
      <c r="F1304" s="459"/>
      <c r="G1304" s="459"/>
      <c r="H1304" s="459" t="s">
        <v>40</v>
      </c>
      <c r="I1304" s="459" t="s">
        <v>3891</v>
      </c>
      <c r="J1304" s="460" t="s">
        <v>3892</v>
      </c>
      <c r="K1304" s="460" t="s">
        <v>3893</v>
      </c>
      <c r="L1304" s="460" t="s">
        <v>3894</v>
      </c>
      <c r="M1304" s="460"/>
      <c r="N1304" s="459" t="s">
        <v>45</v>
      </c>
      <c r="O1304" s="460" t="s">
        <v>46</v>
      </c>
      <c r="P1304" s="459">
        <v>16</v>
      </c>
      <c r="Q1304" s="459" t="s">
        <v>296</v>
      </c>
      <c r="R1304" s="459" t="s">
        <v>48</v>
      </c>
      <c r="S1304" s="459">
        <v>4</v>
      </c>
      <c r="T1304" s="459">
        <v>1.1000000000000001</v>
      </c>
      <c r="U1304" s="459" t="s">
        <v>66</v>
      </c>
      <c r="V1304" s="459" t="s">
        <v>16833</v>
      </c>
      <c r="W1304" s="459">
        <v>1.1000000000000001</v>
      </c>
      <c r="X1304" s="459" t="s">
        <v>16823</v>
      </c>
      <c r="Y1304" s="459"/>
      <c r="Z1304" s="459"/>
      <c r="AA1304" s="459"/>
      <c r="AB1304" s="481" t="str">
        <f t="shared" si="43"/>
        <v>Орловская</v>
      </c>
      <c r="AC1304" s="481">
        <f t="shared" si="43"/>
        <v>24</v>
      </c>
      <c r="AD1304" s="481"/>
      <c r="AE1304" s="459"/>
      <c r="AF1304" s="459"/>
      <c r="AG1304" s="459"/>
    </row>
    <row r="1305" spans="1:33" s="377" customFormat="1" ht="41.1" customHeight="1" x14ac:dyDescent="0.25">
      <c r="A1305" s="492">
        <v>1301</v>
      </c>
      <c r="B1305" s="459" t="s">
        <v>38</v>
      </c>
      <c r="C1305" s="459" t="s">
        <v>3866</v>
      </c>
      <c r="D1305" s="459">
        <v>1</v>
      </c>
      <c r="E1305" s="480"/>
      <c r="F1305" s="459"/>
      <c r="G1305" s="459"/>
      <c r="H1305" s="459" t="s">
        <v>40</v>
      </c>
      <c r="I1305" s="459" t="s">
        <v>2127</v>
      </c>
      <c r="J1305" s="460" t="s">
        <v>2128</v>
      </c>
      <c r="K1305" s="460" t="s">
        <v>2129</v>
      </c>
      <c r="L1305" s="460" t="s">
        <v>2130</v>
      </c>
      <c r="M1305" s="460"/>
      <c r="N1305" s="459" t="s">
        <v>45</v>
      </c>
      <c r="O1305" s="460" t="s">
        <v>46</v>
      </c>
      <c r="P1305" s="459">
        <v>20</v>
      </c>
      <c r="Q1305" s="459" t="s">
        <v>296</v>
      </c>
      <c r="R1305" s="459" t="s">
        <v>48</v>
      </c>
      <c r="S1305" s="459">
        <v>9</v>
      </c>
      <c r="T1305" s="459">
        <v>1.1000000000000001</v>
      </c>
      <c r="U1305" s="459" t="s">
        <v>66</v>
      </c>
      <c r="V1305" s="459">
        <v>2</v>
      </c>
      <c r="W1305" s="459">
        <v>1.1000000000000001</v>
      </c>
      <c r="X1305" s="459" t="s">
        <v>456</v>
      </c>
      <c r="Y1305" s="459"/>
      <c r="Z1305" s="459"/>
      <c r="AA1305" s="459"/>
      <c r="AB1305" s="481" t="str">
        <f t="shared" si="43"/>
        <v>Орловская</v>
      </c>
      <c r="AC1305" s="481">
        <f t="shared" si="43"/>
        <v>1</v>
      </c>
      <c r="AD1305" s="481"/>
      <c r="AE1305" s="459"/>
      <c r="AF1305" s="459"/>
      <c r="AG1305" s="459"/>
    </row>
    <row r="1306" spans="1:33" s="377" customFormat="1" ht="55.5" customHeight="1" x14ac:dyDescent="0.25">
      <c r="A1306" s="459">
        <v>1302</v>
      </c>
      <c r="B1306" s="459" t="s">
        <v>38</v>
      </c>
      <c r="C1306" s="459" t="s">
        <v>3895</v>
      </c>
      <c r="D1306" s="459">
        <v>22</v>
      </c>
      <c r="E1306" s="480" t="s">
        <v>61</v>
      </c>
      <c r="F1306" s="459"/>
      <c r="G1306" s="459"/>
      <c r="H1306" s="459" t="s">
        <v>40</v>
      </c>
      <c r="I1306" s="455" t="s">
        <v>3896</v>
      </c>
      <c r="J1306" s="456" t="s">
        <v>3550</v>
      </c>
      <c r="K1306" s="456" t="s">
        <v>3551</v>
      </c>
      <c r="L1306" s="456" t="s">
        <v>3897</v>
      </c>
      <c r="M1306" s="460"/>
      <c r="N1306" s="459" t="s">
        <v>45</v>
      </c>
      <c r="O1306" s="460" t="s">
        <v>46</v>
      </c>
      <c r="P1306" s="459">
        <v>4</v>
      </c>
      <c r="Q1306" s="459" t="s">
        <v>296</v>
      </c>
      <c r="R1306" s="459" t="s">
        <v>48</v>
      </c>
      <c r="S1306" s="459">
        <v>2</v>
      </c>
      <c r="T1306" s="459">
        <v>1.1000000000000001</v>
      </c>
      <c r="U1306" s="459" t="s">
        <v>66</v>
      </c>
      <c r="V1306" s="459"/>
      <c r="W1306" s="459"/>
      <c r="X1306" s="459"/>
      <c r="Y1306" s="459"/>
      <c r="Z1306" s="459"/>
      <c r="AA1306" s="459"/>
      <c r="AB1306" s="481" t="str">
        <f t="shared" si="43"/>
        <v>Орловская 1-я</v>
      </c>
      <c r="AC1306" s="481">
        <f t="shared" si="43"/>
        <v>22</v>
      </c>
      <c r="AD1306" s="481" t="s">
        <v>61</v>
      </c>
      <c r="AE1306" s="459"/>
      <c r="AF1306" s="459"/>
      <c r="AG1306" s="459"/>
    </row>
    <row r="1307" spans="1:33" s="377" customFormat="1" ht="41.1" customHeight="1" x14ac:dyDescent="0.25">
      <c r="A1307" s="492">
        <v>1303</v>
      </c>
      <c r="B1307" s="459" t="s">
        <v>38</v>
      </c>
      <c r="C1307" s="459" t="s">
        <v>3866</v>
      </c>
      <c r="D1307" s="459">
        <v>20</v>
      </c>
      <c r="E1307" s="480"/>
      <c r="F1307" s="459"/>
      <c r="G1307" s="459"/>
      <c r="H1307" s="459" t="s">
        <v>40</v>
      </c>
      <c r="I1307" s="459" t="s">
        <v>2739</v>
      </c>
      <c r="J1307" s="460" t="s">
        <v>2740</v>
      </c>
      <c r="K1307" s="460" t="s">
        <v>2741</v>
      </c>
      <c r="L1307" s="460" t="s">
        <v>2742</v>
      </c>
      <c r="M1307" s="460"/>
      <c r="N1307" s="459" t="s">
        <v>45</v>
      </c>
      <c r="O1307" s="460" t="s">
        <v>46</v>
      </c>
      <c r="P1307" s="459">
        <v>6</v>
      </c>
      <c r="Q1307" s="459" t="s">
        <v>296</v>
      </c>
      <c r="R1307" s="459" t="s">
        <v>48</v>
      </c>
      <c r="S1307" s="459">
        <v>3</v>
      </c>
      <c r="T1307" s="459">
        <v>1.1000000000000001</v>
      </c>
      <c r="U1307" s="459" t="s">
        <v>66</v>
      </c>
      <c r="V1307" s="459" t="s">
        <v>16824</v>
      </c>
      <c r="W1307" s="459">
        <v>1.1000000000000001</v>
      </c>
      <c r="X1307" s="459" t="s">
        <v>16823</v>
      </c>
      <c r="Y1307" s="459"/>
      <c r="Z1307" s="459"/>
      <c r="AA1307" s="459"/>
      <c r="AB1307" s="481" t="str">
        <f t="shared" si="43"/>
        <v>Орловская</v>
      </c>
      <c r="AC1307" s="481">
        <f t="shared" si="43"/>
        <v>20</v>
      </c>
      <c r="AD1307" s="481"/>
      <c r="AE1307" s="459"/>
      <c r="AF1307" s="459"/>
      <c r="AG1307" s="459"/>
    </row>
    <row r="1308" spans="1:33" s="377" customFormat="1" ht="41.1" customHeight="1" x14ac:dyDescent="0.25">
      <c r="A1308" s="459">
        <v>1304</v>
      </c>
      <c r="B1308" s="459" t="s">
        <v>59</v>
      </c>
      <c r="C1308" s="459" t="s">
        <v>3866</v>
      </c>
      <c r="D1308" s="459">
        <v>8</v>
      </c>
      <c r="E1308" s="480"/>
      <c r="F1308" s="459"/>
      <c r="G1308" s="459"/>
      <c r="H1308" s="459" t="s">
        <v>40</v>
      </c>
      <c r="I1308" s="459" t="s">
        <v>3898</v>
      </c>
      <c r="J1308" s="460" t="s">
        <v>3899</v>
      </c>
      <c r="K1308" s="460" t="s">
        <v>3900</v>
      </c>
      <c r="L1308" s="460" t="s">
        <v>3901</v>
      </c>
      <c r="M1308" s="460"/>
      <c r="N1308" s="459" t="s">
        <v>45</v>
      </c>
      <c r="O1308" s="460" t="s">
        <v>46</v>
      </c>
      <c r="P1308" s="459">
        <v>2</v>
      </c>
      <c r="Q1308" s="459" t="s">
        <v>296</v>
      </c>
      <c r="R1308" s="459" t="s">
        <v>48</v>
      </c>
      <c r="S1308" s="459">
        <v>1</v>
      </c>
      <c r="T1308" s="459">
        <v>1.1000000000000001</v>
      </c>
      <c r="U1308" s="459" t="s">
        <v>66</v>
      </c>
      <c r="V1308" s="459"/>
      <c r="W1308" s="459"/>
      <c r="X1308" s="459"/>
      <c r="Y1308" s="459"/>
      <c r="Z1308" s="459"/>
      <c r="AA1308" s="459"/>
      <c r="AB1308" s="481" t="str">
        <f t="shared" si="43"/>
        <v>Орловская</v>
      </c>
      <c r="AC1308" s="481">
        <f t="shared" si="43"/>
        <v>8</v>
      </c>
      <c r="AD1308" s="481"/>
      <c r="AE1308" s="459"/>
      <c r="AF1308" s="459"/>
      <c r="AG1308" s="459"/>
    </row>
    <row r="1309" spans="1:33" s="377" customFormat="1" ht="41.1" customHeight="1" x14ac:dyDescent="0.25">
      <c r="A1309" s="492">
        <v>1305</v>
      </c>
      <c r="B1309" s="459" t="s">
        <v>59</v>
      </c>
      <c r="C1309" s="459" t="s">
        <v>3866</v>
      </c>
      <c r="D1309" s="459">
        <v>18</v>
      </c>
      <c r="E1309" s="480"/>
      <c r="F1309" s="459"/>
      <c r="G1309" s="459"/>
      <c r="H1309" s="459" t="s">
        <v>40</v>
      </c>
      <c r="I1309" s="459" t="s">
        <v>3902</v>
      </c>
      <c r="J1309" s="460" t="s">
        <v>3903</v>
      </c>
      <c r="K1309" s="460" t="s">
        <v>3904</v>
      </c>
      <c r="L1309" s="460" t="s">
        <v>3905</v>
      </c>
      <c r="M1309" s="460"/>
      <c r="N1309" s="459" t="s">
        <v>45</v>
      </c>
      <c r="O1309" s="460" t="s">
        <v>46</v>
      </c>
      <c r="P1309" s="459">
        <v>6</v>
      </c>
      <c r="Q1309" s="459" t="s">
        <v>296</v>
      </c>
      <c r="R1309" s="459" t="s">
        <v>48</v>
      </c>
      <c r="S1309" s="459">
        <v>3</v>
      </c>
      <c r="T1309" s="459">
        <v>1.1000000000000001</v>
      </c>
      <c r="U1309" s="459" t="s">
        <v>66</v>
      </c>
      <c r="V1309" s="459">
        <v>2</v>
      </c>
      <c r="W1309" s="459">
        <v>1.1000000000000001</v>
      </c>
      <c r="X1309" s="459" t="s">
        <v>456</v>
      </c>
      <c r="Y1309" s="459"/>
      <c r="Z1309" s="459"/>
      <c r="AA1309" s="459"/>
      <c r="AB1309" s="481" t="str">
        <f t="shared" si="43"/>
        <v>Орловская</v>
      </c>
      <c r="AC1309" s="481">
        <f t="shared" si="43"/>
        <v>18</v>
      </c>
      <c r="AD1309" s="481"/>
      <c r="AE1309" s="459"/>
      <c r="AF1309" s="459"/>
      <c r="AG1309" s="459"/>
    </row>
    <row r="1310" spans="1:33" s="377" customFormat="1" ht="41.1" customHeight="1" x14ac:dyDescent="0.25">
      <c r="A1310" s="459">
        <v>1306</v>
      </c>
      <c r="B1310" s="459" t="s">
        <v>38</v>
      </c>
      <c r="C1310" s="459" t="s">
        <v>3866</v>
      </c>
      <c r="D1310" s="459"/>
      <c r="E1310" s="480"/>
      <c r="F1310" s="459" t="s">
        <v>3906</v>
      </c>
      <c r="G1310" s="459" t="s">
        <v>3907</v>
      </c>
      <c r="H1310" s="459" t="s">
        <v>40</v>
      </c>
      <c r="I1310" s="459" t="s">
        <v>3908</v>
      </c>
      <c r="J1310" s="460" t="s">
        <v>3909</v>
      </c>
      <c r="K1310" s="460" t="s">
        <v>3910</v>
      </c>
      <c r="L1310" s="460" t="s">
        <v>3911</v>
      </c>
      <c r="M1310" s="460"/>
      <c r="N1310" s="459" t="s">
        <v>45</v>
      </c>
      <c r="O1310" s="460" t="s">
        <v>46</v>
      </c>
      <c r="P1310" s="459">
        <v>6</v>
      </c>
      <c r="Q1310" s="459" t="s">
        <v>296</v>
      </c>
      <c r="R1310" s="459" t="s">
        <v>48</v>
      </c>
      <c r="S1310" s="459">
        <v>3</v>
      </c>
      <c r="T1310" s="459">
        <v>1.1000000000000001</v>
      </c>
      <c r="U1310" s="459" t="s">
        <v>66</v>
      </c>
      <c r="V1310" s="459"/>
      <c r="W1310" s="459"/>
      <c r="X1310" s="459"/>
      <c r="Y1310" s="459"/>
      <c r="Z1310" s="459"/>
      <c r="AA1310" s="459"/>
      <c r="AB1310" s="481" t="str">
        <f t="shared" si="43"/>
        <v>Орловская</v>
      </c>
      <c r="AC1310" s="481"/>
      <c r="AD1310" s="481"/>
      <c r="AE1310" s="459"/>
      <c r="AF1310" s="459"/>
      <c r="AG1310" s="459"/>
    </row>
    <row r="1311" spans="1:33" s="377" customFormat="1" ht="41.1" customHeight="1" x14ac:dyDescent="0.25">
      <c r="A1311" s="492">
        <v>1307</v>
      </c>
      <c r="B1311" s="459" t="s">
        <v>59</v>
      </c>
      <c r="C1311" s="459" t="s">
        <v>3912</v>
      </c>
      <c r="D1311" s="459">
        <v>4</v>
      </c>
      <c r="E1311" s="480"/>
      <c r="F1311" s="459"/>
      <c r="G1311" s="459"/>
      <c r="H1311" s="459" t="s">
        <v>40</v>
      </c>
      <c r="I1311" s="435" t="s">
        <v>1028</v>
      </c>
      <c r="J1311" s="460" t="s">
        <v>397</v>
      </c>
      <c r="K1311" s="460" t="s">
        <v>1029</v>
      </c>
      <c r="L1311" s="460" t="s">
        <v>399</v>
      </c>
      <c r="M1311" s="460"/>
      <c r="N1311" s="459" t="s">
        <v>45</v>
      </c>
      <c r="O1311" s="460" t="s">
        <v>46</v>
      </c>
      <c r="P1311" s="459">
        <v>32</v>
      </c>
      <c r="Q1311" s="459" t="s">
        <v>47</v>
      </c>
      <c r="R1311" s="459" t="s">
        <v>48</v>
      </c>
      <c r="S1311" s="459">
        <v>4</v>
      </c>
      <c r="T1311" s="459">
        <v>1.1000000000000001</v>
      </c>
      <c r="U1311" s="459" t="s">
        <v>56</v>
      </c>
      <c r="V1311" s="459">
        <v>1</v>
      </c>
      <c r="W1311" s="459">
        <v>1.1000000000000001</v>
      </c>
      <c r="X1311" s="459" t="s">
        <v>456</v>
      </c>
      <c r="Y1311" s="459">
        <v>1</v>
      </c>
      <c r="Z1311" s="459">
        <v>8</v>
      </c>
      <c r="AA1311" s="459" t="s">
        <v>456</v>
      </c>
      <c r="AB1311" s="481" t="str">
        <f t="shared" si="43"/>
        <v>Островского</v>
      </c>
      <c r="AC1311" s="481">
        <f t="shared" si="43"/>
        <v>4</v>
      </c>
      <c r="AD1311" s="481"/>
      <c r="AE1311" s="459"/>
      <c r="AF1311" s="459"/>
      <c r="AG1311" s="459"/>
    </row>
    <row r="1312" spans="1:33" s="377" customFormat="1" ht="40.5" customHeight="1" x14ac:dyDescent="0.25">
      <c r="A1312" s="459">
        <v>1308</v>
      </c>
      <c r="B1312" s="459" t="s">
        <v>38</v>
      </c>
      <c r="C1312" s="459" t="s">
        <v>3912</v>
      </c>
      <c r="D1312" s="459">
        <v>8</v>
      </c>
      <c r="E1312" s="480"/>
      <c r="F1312" s="459"/>
      <c r="G1312" s="459"/>
      <c r="H1312" s="459" t="s">
        <v>40</v>
      </c>
      <c r="I1312" s="459" t="s">
        <v>312</v>
      </c>
      <c r="J1312" s="460" t="s">
        <v>313</v>
      </c>
      <c r="K1312" s="460" t="s">
        <v>314</v>
      </c>
      <c r="L1312" s="460" t="s">
        <v>315</v>
      </c>
      <c r="M1312" s="460"/>
      <c r="N1312" s="459" t="s">
        <v>45</v>
      </c>
      <c r="O1312" s="460" t="s">
        <v>46</v>
      </c>
      <c r="P1312" s="459">
        <v>24</v>
      </c>
      <c r="Q1312" s="459" t="s">
        <v>47</v>
      </c>
      <c r="R1312" s="459" t="s">
        <v>48</v>
      </c>
      <c r="S1312" s="459">
        <v>3</v>
      </c>
      <c r="T1312" s="459">
        <v>1.1000000000000001</v>
      </c>
      <c r="U1312" s="459" t="s">
        <v>56</v>
      </c>
      <c r="V1312" s="459">
        <v>1</v>
      </c>
      <c r="W1312" s="459">
        <v>1.1000000000000001</v>
      </c>
      <c r="X1312" s="459" t="s">
        <v>456</v>
      </c>
      <c r="Y1312" s="459"/>
      <c r="Z1312" s="459"/>
      <c r="AA1312" s="459"/>
      <c r="AB1312" s="481" t="str">
        <f t="shared" si="43"/>
        <v>Островского</v>
      </c>
      <c r="AC1312" s="481">
        <f t="shared" si="43"/>
        <v>8</v>
      </c>
      <c r="AD1312" s="481"/>
      <c r="AE1312" s="459"/>
      <c r="AF1312" s="459"/>
      <c r="AG1312" s="459"/>
    </row>
    <row r="1313" spans="1:33" s="377" customFormat="1" ht="41.1" customHeight="1" x14ac:dyDescent="0.25">
      <c r="A1313" s="492">
        <v>1309</v>
      </c>
      <c r="B1313" s="459" t="s">
        <v>59</v>
      </c>
      <c r="C1313" s="459" t="s">
        <v>3912</v>
      </c>
      <c r="D1313" s="459">
        <v>10</v>
      </c>
      <c r="E1313" s="480"/>
      <c r="F1313" s="459"/>
      <c r="G1313" s="459"/>
      <c r="H1313" s="459" t="s">
        <v>40</v>
      </c>
      <c r="I1313" s="459" t="s">
        <v>452</v>
      </c>
      <c r="J1313" s="460" t="s">
        <v>453</v>
      </c>
      <c r="K1313" s="460" t="s">
        <v>454</v>
      </c>
      <c r="L1313" s="460" t="s">
        <v>455</v>
      </c>
      <c r="M1313" s="460"/>
      <c r="N1313" s="459" t="s">
        <v>45</v>
      </c>
      <c r="O1313" s="460" t="s">
        <v>46</v>
      </c>
      <c r="P1313" s="459">
        <v>24</v>
      </c>
      <c r="Q1313" s="459" t="s">
        <v>47</v>
      </c>
      <c r="R1313" s="459" t="s">
        <v>48</v>
      </c>
      <c r="S1313" s="459">
        <v>5</v>
      </c>
      <c r="T1313" s="459">
        <v>1.1000000000000001</v>
      </c>
      <c r="U1313" s="459" t="s">
        <v>56</v>
      </c>
      <c r="V1313" s="459">
        <v>1</v>
      </c>
      <c r="W1313" s="459">
        <v>1.1000000000000001</v>
      </c>
      <c r="X1313" s="459" t="s">
        <v>456</v>
      </c>
      <c r="Y1313" s="459"/>
      <c r="Z1313" s="459"/>
      <c r="AA1313" s="459"/>
      <c r="AB1313" s="481" t="str">
        <f t="shared" si="43"/>
        <v>Островского</v>
      </c>
      <c r="AC1313" s="481">
        <f t="shared" si="43"/>
        <v>10</v>
      </c>
      <c r="AD1313" s="481"/>
      <c r="AE1313" s="459"/>
      <c r="AF1313" s="459"/>
      <c r="AG1313" s="459"/>
    </row>
    <row r="1314" spans="1:33" s="377" customFormat="1" ht="41.1" customHeight="1" x14ac:dyDescent="0.25">
      <c r="A1314" s="459">
        <v>1310</v>
      </c>
      <c r="B1314" s="459" t="s">
        <v>59</v>
      </c>
      <c r="C1314" s="459" t="s">
        <v>3912</v>
      </c>
      <c r="D1314" s="459">
        <v>10</v>
      </c>
      <c r="E1314" s="480"/>
      <c r="F1314" s="459"/>
      <c r="G1314" s="459"/>
      <c r="H1314" s="459" t="s">
        <v>40</v>
      </c>
      <c r="I1314" s="459" t="s">
        <v>3913</v>
      </c>
      <c r="J1314" s="460" t="s">
        <v>3914</v>
      </c>
      <c r="K1314" s="460" t="s">
        <v>3915</v>
      </c>
      <c r="L1314" s="460" t="s">
        <v>3916</v>
      </c>
      <c r="M1314" s="460"/>
      <c r="N1314" s="459" t="s">
        <v>45</v>
      </c>
      <c r="O1314" s="460" t="s">
        <v>46</v>
      </c>
      <c r="P1314" s="459">
        <v>2</v>
      </c>
      <c r="Q1314" s="459" t="s">
        <v>47</v>
      </c>
      <c r="R1314" s="459" t="s">
        <v>48</v>
      </c>
      <c r="S1314" s="459">
        <v>1</v>
      </c>
      <c r="T1314" s="459">
        <v>0.75</v>
      </c>
      <c r="U1314" s="459" t="s">
        <v>49</v>
      </c>
      <c r="V1314" s="459"/>
      <c r="W1314" s="459"/>
      <c r="X1314" s="459"/>
      <c r="Y1314" s="459"/>
      <c r="Z1314" s="459"/>
      <c r="AA1314" s="459"/>
      <c r="AB1314" s="481" t="str">
        <f t="shared" si="43"/>
        <v>Островского</v>
      </c>
      <c r="AC1314" s="481">
        <f t="shared" si="43"/>
        <v>10</v>
      </c>
      <c r="AD1314" s="481"/>
      <c r="AE1314" s="459"/>
      <c r="AF1314" s="459"/>
      <c r="AG1314" s="459"/>
    </row>
    <row r="1315" spans="1:33" s="377" customFormat="1" ht="41.1" customHeight="1" x14ac:dyDescent="0.25">
      <c r="A1315" s="492">
        <v>1311</v>
      </c>
      <c r="B1315" s="459" t="s">
        <v>38</v>
      </c>
      <c r="C1315" s="459" t="s">
        <v>3917</v>
      </c>
      <c r="D1315" s="459">
        <v>73</v>
      </c>
      <c r="E1315" s="480"/>
      <c r="F1315" s="459"/>
      <c r="G1315" s="459"/>
      <c r="H1315" s="459" t="s">
        <v>40</v>
      </c>
      <c r="I1315" s="459" t="s">
        <v>3918</v>
      </c>
      <c r="J1315" s="460" t="s">
        <v>3919</v>
      </c>
      <c r="K1315" s="460" t="s">
        <v>3920</v>
      </c>
      <c r="L1315" s="460" t="s">
        <v>3921</v>
      </c>
      <c r="M1315" s="460"/>
      <c r="N1315" s="459" t="s">
        <v>45</v>
      </c>
      <c r="O1315" s="460" t="s">
        <v>46</v>
      </c>
      <c r="P1315" s="459">
        <v>2</v>
      </c>
      <c r="Q1315" s="459" t="s">
        <v>47</v>
      </c>
      <c r="R1315" s="459" t="s">
        <v>48</v>
      </c>
      <c r="S1315" s="459">
        <v>1</v>
      </c>
      <c r="T1315" s="459">
        <v>1.1000000000000001</v>
      </c>
      <c r="U1315" s="459" t="s">
        <v>66</v>
      </c>
      <c r="V1315" s="459"/>
      <c r="W1315" s="459"/>
      <c r="X1315" s="459"/>
      <c r="Y1315" s="459"/>
      <c r="Z1315" s="459"/>
      <c r="AA1315" s="459"/>
      <c r="AB1315" s="481" t="str">
        <f t="shared" si="43"/>
        <v>П. Коммуны</v>
      </c>
      <c r="AC1315" s="481">
        <f t="shared" si="43"/>
        <v>73</v>
      </c>
      <c r="AD1315" s="481"/>
      <c r="AE1315" s="459"/>
      <c r="AF1315" s="459"/>
      <c r="AG1315" s="459"/>
    </row>
    <row r="1316" spans="1:33" s="377" customFormat="1" ht="41.1" customHeight="1" x14ac:dyDescent="0.25">
      <c r="A1316" s="459">
        <v>1312</v>
      </c>
      <c r="B1316" s="459" t="s">
        <v>59</v>
      </c>
      <c r="C1316" s="459" t="s">
        <v>3917</v>
      </c>
      <c r="D1316" s="459">
        <v>65</v>
      </c>
      <c r="E1316" s="480"/>
      <c r="F1316" s="459"/>
      <c r="G1316" s="459"/>
      <c r="H1316" s="459" t="s">
        <v>40</v>
      </c>
      <c r="I1316" s="459" t="s">
        <v>3700</v>
      </c>
      <c r="J1316" s="460" t="s">
        <v>3701</v>
      </c>
      <c r="K1316" s="460" t="s">
        <v>3922</v>
      </c>
      <c r="L1316" s="460" t="s">
        <v>3923</v>
      </c>
      <c r="M1316" s="460"/>
      <c r="N1316" s="459" t="s">
        <v>45</v>
      </c>
      <c r="O1316" s="460" t="s">
        <v>46</v>
      </c>
      <c r="P1316" s="459">
        <v>2</v>
      </c>
      <c r="Q1316" s="459" t="s">
        <v>47</v>
      </c>
      <c r="R1316" s="459" t="s">
        <v>48</v>
      </c>
      <c r="S1316" s="459">
        <v>1</v>
      </c>
      <c r="T1316" s="459">
        <v>1.1000000000000001</v>
      </c>
      <c r="U1316" s="459" t="s">
        <v>66</v>
      </c>
      <c r="V1316" s="459"/>
      <c r="W1316" s="459"/>
      <c r="X1316" s="459"/>
      <c r="Y1316" s="459"/>
      <c r="Z1316" s="459"/>
      <c r="AA1316" s="459"/>
      <c r="AB1316" s="481" t="str">
        <f t="shared" si="43"/>
        <v>П. Коммуны</v>
      </c>
      <c r="AC1316" s="481">
        <f t="shared" si="43"/>
        <v>65</v>
      </c>
      <c r="AD1316" s="481"/>
      <c r="AE1316" s="459"/>
      <c r="AF1316" s="459"/>
      <c r="AG1316" s="459"/>
    </row>
    <row r="1317" spans="1:33" s="377" customFormat="1" ht="50.25" customHeight="1" x14ac:dyDescent="0.25">
      <c r="A1317" s="492">
        <v>1313</v>
      </c>
      <c r="B1317" s="459" t="s">
        <v>38</v>
      </c>
      <c r="C1317" s="459" t="s">
        <v>3917</v>
      </c>
      <c r="D1317" s="459">
        <v>65</v>
      </c>
      <c r="E1317" s="480"/>
      <c r="F1317" s="459"/>
      <c r="G1317" s="459"/>
      <c r="H1317" s="459" t="s">
        <v>40</v>
      </c>
      <c r="I1317" s="459" t="s">
        <v>1256</v>
      </c>
      <c r="J1317" s="460" t="s">
        <v>461</v>
      </c>
      <c r="K1317" s="459" t="s">
        <v>462</v>
      </c>
      <c r="L1317" s="459" t="s">
        <v>463</v>
      </c>
      <c r="M1317" s="459"/>
      <c r="N1317" s="459" t="s">
        <v>45</v>
      </c>
      <c r="O1317" s="460" t="s">
        <v>46</v>
      </c>
      <c r="P1317" s="459">
        <v>2</v>
      </c>
      <c r="Q1317" s="459" t="s">
        <v>47</v>
      </c>
      <c r="R1317" s="459" t="s">
        <v>48</v>
      </c>
      <c r="S1317" s="459">
        <v>1</v>
      </c>
      <c r="T1317" s="459">
        <v>1.1000000000000001</v>
      </c>
      <c r="U1317" s="459" t="s">
        <v>66</v>
      </c>
      <c r="V1317" s="459"/>
      <c r="W1317" s="459"/>
      <c r="X1317" s="459"/>
      <c r="Y1317" s="459"/>
      <c r="Z1317" s="459"/>
      <c r="AA1317" s="459"/>
      <c r="AB1317" s="481" t="str">
        <f t="shared" si="43"/>
        <v>П. Коммуны</v>
      </c>
      <c r="AC1317" s="481">
        <f t="shared" si="43"/>
        <v>65</v>
      </c>
      <c r="AD1317" s="481"/>
      <c r="AE1317" s="459"/>
      <c r="AF1317" s="459"/>
      <c r="AG1317" s="459"/>
    </row>
    <row r="1318" spans="1:33" s="377" customFormat="1" ht="41.1" customHeight="1" x14ac:dyDescent="0.25">
      <c r="A1318" s="459">
        <v>1314</v>
      </c>
      <c r="B1318" s="459" t="s">
        <v>38</v>
      </c>
      <c r="C1318" s="459" t="s">
        <v>3917</v>
      </c>
      <c r="D1318" s="459">
        <v>56</v>
      </c>
      <c r="E1318" s="480" t="s">
        <v>81</v>
      </c>
      <c r="F1318" s="459"/>
      <c r="G1318" s="459"/>
      <c r="H1318" s="459" t="s">
        <v>40</v>
      </c>
      <c r="I1318" s="459" t="s">
        <v>2280</v>
      </c>
      <c r="J1318" s="460" t="s">
        <v>2281</v>
      </c>
      <c r="K1318" s="459" t="s">
        <v>2282</v>
      </c>
      <c r="L1318" s="459" t="s">
        <v>2283</v>
      </c>
      <c r="M1318" s="460"/>
      <c r="N1318" s="459" t="s">
        <v>45</v>
      </c>
      <c r="O1318" s="460" t="s">
        <v>46</v>
      </c>
      <c r="P1318" s="459">
        <v>4</v>
      </c>
      <c r="Q1318" s="459" t="s">
        <v>47</v>
      </c>
      <c r="R1318" s="459" t="s">
        <v>48</v>
      </c>
      <c r="S1318" s="459">
        <v>1</v>
      </c>
      <c r="T1318" s="459">
        <v>1.1000000000000001</v>
      </c>
      <c r="U1318" s="459" t="s">
        <v>56</v>
      </c>
      <c r="V1318" s="459"/>
      <c r="W1318" s="459"/>
      <c r="X1318" s="459"/>
      <c r="Y1318" s="459"/>
      <c r="Z1318" s="459"/>
      <c r="AA1318" s="459"/>
      <c r="AB1318" s="481" t="str">
        <f t="shared" si="43"/>
        <v>П. Коммуны</v>
      </c>
      <c r="AC1318" s="481">
        <f t="shared" si="43"/>
        <v>56</v>
      </c>
      <c r="AD1318" s="481" t="s">
        <v>61</v>
      </c>
      <c r="AE1318" s="459" t="s">
        <v>3924</v>
      </c>
      <c r="AF1318" s="459"/>
      <c r="AG1318" s="459"/>
    </row>
    <row r="1319" spans="1:33" s="377" customFormat="1" ht="41.1" customHeight="1" x14ac:dyDescent="0.25">
      <c r="A1319" s="492">
        <v>1315</v>
      </c>
      <c r="B1319" s="459" t="s">
        <v>59</v>
      </c>
      <c r="C1319" s="459" t="s">
        <v>3917</v>
      </c>
      <c r="D1319" s="459">
        <v>67</v>
      </c>
      <c r="E1319" s="480"/>
      <c r="F1319" s="459"/>
      <c r="G1319" s="459"/>
      <c r="H1319" s="459" t="s">
        <v>40</v>
      </c>
      <c r="I1319" s="459" t="s">
        <v>2767</v>
      </c>
      <c r="J1319" s="460" t="s">
        <v>3516</v>
      </c>
      <c r="K1319" s="460" t="s">
        <v>3517</v>
      </c>
      <c r="L1319" s="460" t="s">
        <v>3518</v>
      </c>
      <c r="M1319" s="460"/>
      <c r="N1319" s="459" t="s">
        <v>45</v>
      </c>
      <c r="O1319" s="460" t="s">
        <v>46</v>
      </c>
      <c r="P1319" s="459">
        <v>8</v>
      </c>
      <c r="Q1319" s="459" t="s">
        <v>47</v>
      </c>
      <c r="R1319" s="459" t="s">
        <v>48</v>
      </c>
      <c r="S1319" s="459">
        <v>2</v>
      </c>
      <c r="T1319" s="459">
        <v>1.1000000000000001</v>
      </c>
      <c r="U1319" s="459" t="s">
        <v>49</v>
      </c>
      <c r="V1319" s="459">
        <v>1</v>
      </c>
      <c r="W1319" s="459">
        <v>1.1000000000000001</v>
      </c>
      <c r="X1319" s="459" t="s">
        <v>49</v>
      </c>
      <c r="Y1319" s="459"/>
      <c r="Z1319" s="459"/>
      <c r="AA1319" s="459"/>
      <c r="AB1319" s="481" t="str">
        <f t="shared" si="43"/>
        <v>П. Коммуны</v>
      </c>
      <c r="AC1319" s="481">
        <f t="shared" si="43"/>
        <v>67</v>
      </c>
      <c r="AD1319" s="481"/>
      <c r="AE1319" s="459"/>
      <c r="AF1319" s="459"/>
      <c r="AG1319" s="459"/>
    </row>
    <row r="1320" spans="1:33" s="377" customFormat="1" ht="41.1" customHeight="1" x14ac:dyDescent="0.25">
      <c r="A1320" s="459">
        <v>1316</v>
      </c>
      <c r="B1320" s="459" t="s">
        <v>38</v>
      </c>
      <c r="C1320" s="459" t="s">
        <v>3917</v>
      </c>
      <c r="D1320" s="459">
        <v>69</v>
      </c>
      <c r="E1320" s="480" t="s">
        <v>81</v>
      </c>
      <c r="F1320" s="459"/>
      <c r="G1320" s="459"/>
      <c r="H1320" s="459" t="s">
        <v>40</v>
      </c>
      <c r="I1320" s="459" t="s">
        <v>305</v>
      </c>
      <c r="J1320" s="460" t="s">
        <v>306</v>
      </c>
      <c r="K1320" s="460" t="s">
        <v>307</v>
      </c>
      <c r="L1320" s="460" t="s">
        <v>308</v>
      </c>
      <c r="M1320" s="460"/>
      <c r="N1320" s="459" t="s">
        <v>45</v>
      </c>
      <c r="O1320" s="460" t="s">
        <v>46</v>
      </c>
      <c r="P1320" s="459">
        <v>4</v>
      </c>
      <c r="Q1320" s="459" t="s">
        <v>47</v>
      </c>
      <c r="R1320" s="459" t="s">
        <v>48</v>
      </c>
      <c r="S1320" s="459">
        <v>2</v>
      </c>
      <c r="T1320" s="459">
        <v>1.1000000000000001</v>
      </c>
      <c r="U1320" s="459" t="s">
        <v>49</v>
      </c>
      <c r="V1320" s="459"/>
      <c r="W1320" s="459"/>
      <c r="X1320" s="459"/>
      <c r="Y1320" s="459"/>
      <c r="Z1320" s="459"/>
      <c r="AA1320" s="459"/>
      <c r="AB1320" s="481" t="str">
        <f t="shared" si="43"/>
        <v>П. Коммуны</v>
      </c>
      <c r="AC1320" s="481">
        <f t="shared" si="43"/>
        <v>69</v>
      </c>
      <c r="AD1320" s="481" t="s">
        <v>61</v>
      </c>
      <c r="AE1320" s="459"/>
      <c r="AF1320" s="459"/>
      <c r="AG1320" s="459"/>
    </row>
    <row r="1321" spans="1:33" s="377" customFormat="1" ht="56.25" customHeight="1" x14ac:dyDescent="0.25">
      <c r="A1321" s="492">
        <v>1317</v>
      </c>
      <c r="B1321" s="459" t="s">
        <v>38</v>
      </c>
      <c r="C1321" s="459" t="s">
        <v>3917</v>
      </c>
      <c r="D1321" s="459">
        <v>71</v>
      </c>
      <c r="E1321" s="480"/>
      <c r="F1321" s="459"/>
      <c r="G1321" s="459"/>
      <c r="H1321" s="459" t="s">
        <v>40</v>
      </c>
      <c r="I1321" s="459" t="s">
        <v>452</v>
      </c>
      <c r="J1321" s="460" t="s">
        <v>453</v>
      </c>
      <c r="K1321" s="460" t="s">
        <v>454</v>
      </c>
      <c r="L1321" s="460" t="s">
        <v>455</v>
      </c>
      <c r="M1321" s="460"/>
      <c r="N1321" s="459" t="s">
        <v>45</v>
      </c>
      <c r="O1321" s="460" t="s">
        <v>46</v>
      </c>
      <c r="P1321" s="459">
        <v>8</v>
      </c>
      <c r="Q1321" s="459" t="s">
        <v>47</v>
      </c>
      <c r="R1321" s="459" t="s">
        <v>48</v>
      </c>
      <c r="S1321" s="459">
        <v>2</v>
      </c>
      <c r="T1321" s="459">
        <v>1.1000000000000001</v>
      </c>
      <c r="U1321" s="459" t="s">
        <v>49</v>
      </c>
      <c r="V1321" s="459">
        <v>1</v>
      </c>
      <c r="W1321" s="459">
        <v>1.1000000000000001</v>
      </c>
      <c r="X1321" s="459" t="s">
        <v>49</v>
      </c>
      <c r="Y1321" s="459"/>
      <c r="Z1321" s="459"/>
      <c r="AA1321" s="459"/>
      <c r="AB1321" s="481" t="str">
        <f t="shared" si="43"/>
        <v>П. Коммуны</v>
      </c>
      <c r="AC1321" s="481">
        <f t="shared" si="43"/>
        <v>71</v>
      </c>
      <c r="AD1321" s="481"/>
      <c r="AE1321" s="459"/>
      <c r="AF1321" s="459"/>
      <c r="AG1321" s="459"/>
    </row>
    <row r="1322" spans="1:33" s="377" customFormat="1" ht="41.1" customHeight="1" x14ac:dyDescent="0.25">
      <c r="A1322" s="459">
        <v>1318</v>
      </c>
      <c r="B1322" s="459" t="s">
        <v>38</v>
      </c>
      <c r="C1322" s="459" t="s">
        <v>3917</v>
      </c>
      <c r="D1322" s="459">
        <v>34</v>
      </c>
      <c r="E1322" s="480"/>
      <c r="F1322" s="459"/>
      <c r="G1322" s="459"/>
      <c r="H1322" s="459" t="s">
        <v>40</v>
      </c>
      <c r="I1322" s="459" t="s">
        <v>3925</v>
      </c>
      <c r="J1322" s="460" t="s">
        <v>3926</v>
      </c>
      <c r="K1322" s="460" t="s">
        <v>314</v>
      </c>
      <c r="L1322" s="460" t="s">
        <v>3927</v>
      </c>
      <c r="M1322" s="460"/>
      <c r="N1322" s="459" t="s">
        <v>45</v>
      </c>
      <c r="O1322" s="460" t="s">
        <v>46</v>
      </c>
      <c r="P1322" s="459">
        <v>18</v>
      </c>
      <c r="Q1322" s="459" t="s">
        <v>47</v>
      </c>
      <c r="R1322" s="459" t="s">
        <v>48</v>
      </c>
      <c r="S1322" s="459">
        <v>5</v>
      </c>
      <c r="T1322" s="459">
        <v>1.1000000000000001</v>
      </c>
      <c r="U1322" s="459" t="s">
        <v>66</v>
      </c>
      <c r="V1322" s="459">
        <v>2</v>
      </c>
      <c r="W1322" s="459">
        <v>1.1000000000000001</v>
      </c>
      <c r="X1322" s="459" t="s">
        <v>456</v>
      </c>
      <c r="Y1322" s="459"/>
      <c r="Z1322" s="459"/>
      <c r="AA1322" s="459"/>
      <c r="AB1322" s="481" t="str">
        <f t="shared" si="43"/>
        <v>П. Коммуны</v>
      </c>
      <c r="AC1322" s="481">
        <f t="shared" si="43"/>
        <v>34</v>
      </c>
      <c r="AD1322" s="481"/>
      <c r="AE1322" s="459" t="s">
        <v>3928</v>
      </c>
      <c r="AF1322" s="459" t="s">
        <v>3929</v>
      </c>
      <c r="AG1322" s="459" t="s">
        <v>3930</v>
      </c>
    </row>
    <row r="1323" spans="1:33" s="377" customFormat="1" ht="41.1" customHeight="1" x14ac:dyDescent="0.25">
      <c r="A1323" s="492">
        <v>1319</v>
      </c>
      <c r="B1323" s="459" t="s">
        <v>59</v>
      </c>
      <c r="C1323" s="459" t="s">
        <v>3917</v>
      </c>
      <c r="D1323" s="459">
        <v>32</v>
      </c>
      <c r="E1323" s="480"/>
      <c r="F1323" s="459"/>
      <c r="G1323" s="459"/>
      <c r="H1323" s="459" t="s">
        <v>40</v>
      </c>
      <c r="I1323" s="459" t="s">
        <v>452</v>
      </c>
      <c r="J1323" s="460" t="s">
        <v>453</v>
      </c>
      <c r="K1323" s="460" t="s">
        <v>454</v>
      </c>
      <c r="L1323" s="460" t="s">
        <v>455</v>
      </c>
      <c r="M1323" s="460"/>
      <c r="N1323" s="459" t="s">
        <v>45</v>
      </c>
      <c r="O1323" s="460" t="s">
        <v>46</v>
      </c>
      <c r="P1323" s="459">
        <v>12</v>
      </c>
      <c r="Q1323" s="459" t="s">
        <v>47</v>
      </c>
      <c r="R1323" s="459" t="s">
        <v>48</v>
      </c>
      <c r="S1323" s="459">
        <v>6</v>
      </c>
      <c r="T1323" s="459">
        <v>0.75</v>
      </c>
      <c r="U1323" s="459" t="s">
        <v>49</v>
      </c>
      <c r="V1323" s="459"/>
      <c r="W1323" s="459"/>
      <c r="X1323" s="459"/>
      <c r="Y1323" s="459"/>
      <c r="Z1323" s="459"/>
      <c r="AA1323" s="459"/>
      <c r="AB1323" s="481" t="str">
        <f t="shared" si="43"/>
        <v>П. Коммуны</v>
      </c>
      <c r="AC1323" s="481">
        <f t="shared" si="43"/>
        <v>32</v>
      </c>
      <c r="AD1323" s="481"/>
      <c r="AE1323" s="459"/>
      <c r="AF1323" s="459"/>
      <c r="AG1323" s="459"/>
    </row>
    <row r="1324" spans="1:33" s="377" customFormat="1" ht="41.1" customHeight="1" x14ac:dyDescent="0.25">
      <c r="A1324" s="459">
        <v>1320</v>
      </c>
      <c r="B1324" s="459" t="s">
        <v>59</v>
      </c>
      <c r="C1324" s="435" t="s">
        <v>3931</v>
      </c>
      <c r="D1324" s="435">
        <v>1</v>
      </c>
      <c r="E1324" s="483"/>
      <c r="F1324" s="435"/>
      <c r="G1324" s="435"/>
      <c r="H1324" s="435" t="s">
        <v>40</v>
      </c>
      <c r="I1324" s="435" t="s">
        <v>3932</v>
      </c>
      <c r="J1324" s="483" t="s">
        <v>3933</v>
      </c>
      <c r="K1324" s="462" t="s">
        <v>3934</v>
      </c>
      <c r="L1324" s="435" t="s">
        <v>3935</v>
      </c>
      <c r="M1324" s="435"/>
      <c r="N1324" s="459" t="s">
        <v>45</v>
      </c>
      <c r="O1324" s="460" t="s">
        <v>46</v>
      </c>
      <c r="P1324" s="435">
        <v>4</v>
      </c>
      <c r="Q1324" s="435" t="s">
        <v>133</v>
      </c>
      <c r="R1324" s="435" t="s">
        <v>1438</v>
      </c>
      <c r="S1324" s="435">
        <v>1</v>
      </c>
      <c r="T1324" s="459">
        <v>1.1000000000000001</v>
      </c>
      <c r="U1324" s="435" t="s">
        <v>66</v>
      </c>
      <c r="V1324" s="435"/>
      <c r="W1324" s="435"/>
      <c r="X1324" s="435"/>
      <c r="Y1324" s="435"/>
      <c r="Z1324" s="435"/>
      <c r="AA1324" s="435"/>
      <c r="AB1324" s="481" t="str">
        <f t="shared" si="43"/>
        <v>Павлова</v>
      </c>
      <c r="AC1324" s="481">
        <f t="shared" si="43"/>
        <v>1</v>
      </c>
      <c r="AD1324" s="481"/>
      <c r="AE1324" s="435"/>
      <c r="AF1324" s="435"/>
      <c r="AG1324" s="435"/>
    </row>
    <row r="1325" spans="1:33" s="377" customFormat="1" ht="41.1" customHeight="1" x14ac:dyDescent="0.25">
      <c r="A1325" s="492">
        <v>1321</v>
      </c>
      <c r="B1325" s="459" t="s">
        <v>38</v>
      </c>
      <c r="C1325" s="435" t="s">
        <v>3931</v>
      </c>
      <c r="D1325" s="435">
        <v>1</v>
      </c>
      <c r="E1325" s="483"/>
      <c r="F1325" s="435"/>
      <c r="G1325" s="435"/>
      <c r="H1325" s="435" t="s">
        <v>40</v>
      </c>
      <c r="I1325" s="435" t="s">
        <v>1262</v>
      </c>
      <c r="J1325" s="483" t="s">
        <v>397</v>
      </c>
      <c r="K1325" s="462" t="s">
        <v>1263</v>
      </c>
      <c r="L1325" s="460" t="s">
        <v>399</v>
      </c>
      <c r="M1325" s="462"/>
      <c r="N1325" s="459" t="s">
        <v>45</v>
      </c>
      <c r="O1325" s="460" t="s">
        <v>46</v>
      </c>
      <c r="P1325" s="435">
        <v>4</v>
      </c>
      <c r="Q1325" s="435" t="s">
        <v>133</v>
      </c>
      <c r="R1325" s="435" t="s">
        <v>48</v>
      </c>
      <c r="S1325" s="435">
        <v>1</v>
      </c>
      <c r="T1325" s="435">
        <v>1.1000000000000001</v>
      </c>
      <c r="U1325" s="435" t="s">
        <v>66</v>
      </c>
      <c r="V1325" s="435"/>
      <c r="W1325" s="435"/>
      <c r="X1325" s="435"/>
      <c r="Y1325" s="435"/>
      <c r="Z1325" s="435"/>
      <c r="AA1325" s="435"/>
      <c r="AB1325" s="481" t="str">
        <f t="shared" ref="AB1325:AC1387" si="44">C1325</f>
        <v>Павлова</v>
      </c>
      <c r="AC1325" s="481">
        <f t="shared" si="44"/>
        <v>1</v>
      </c>
      <c r="AD1325" s="481"/>
      <c r="AE1325" s="435"/>
      <c r="AF1325" s="435"/>
      <c r="AG1325" s="435"/>
    </row>
    <row r="1326" spans="1:33" s="377" customFormat="1" ht="41.1" customHeight="1" x14ac:dyDescent="0.25">
      <c r="A1326" s="459">
        <v>1322</v>
      </c>
      <c r="B1326" s="459" t="s">
        <v>59</v>
      </c>
      <c r="C1326" s="435" t="s">
        <v>3931</v>
      </c>
      <c r="D1326" s="435">
        <v>6</v>
      </c>
      <c r="E1326" s="483"/>
      <c r="F1326" s="435"/>
      <c r="G1326" s="435"/>
      <c r="H1326" s="435" t="s">
        <v>40</v>
      </c>
      <c r="I1326" s="435" t="s">
        <v>1262</v>
      </c>
      <c r="J1326" s="483" t="s">
        <v>397</v>
      </c>
      <c r="K1326" s="462" t="s">
        <v>1263</v>
      </c>
      <c r="L1326" s="460" t="s">
        <v>399</v>
      </c>
      <c r="M1326" s="462"/>
      <c r="N1326" s="459" t="s">
        <v>45</v>
      </c>
      <c r="O1326" s="460" t="s">
        <v>46</v>
      </c>
      <c r="P1326" s="435">
        <v>4</v>
      </c>
      <c r="Q1326" s="435" t="s">
        <v>133</v>
      </c>
      <c r="R1326" s="435" t="s">
        <v>48</v>
      </c>
      <c r="S1326" s="435">
        <v>1</v>
      </c>
      <c r="T1326" s="435">
        <v>1.1000000000000001</v>
      </c>
      <c r="U1326" s="435" t="s">
        <v>66</v>
      </c>
      <c r="V1326" s="435"/>
      <c r="W1326" s="435"/>
      <c r="X1326" s="435"/>
      <c r="Y1326" s="435"/>
      <c r="Z1326" s="435"/>
      <c r="AA1326" s="435"/>
      <c r="AB1326" s="481" t="str">
        <f t="shared" si="44"/>
        <v>Павлова</v>
      </c>
      <c r="AC1326" s="481">
        <f t="shared" si="44"/>
        <v>6</v>
      </c>
      <c r="AD1326" s="481"/>
      <c r="AE1326" s="435"/>
      <c r="AF1326" s="435"/>
      <c r="AG1326" s="435"/>
    </row>
    <row r="1327" spans="1:33" s="377" customFormat="1" ht="41.1" customHeight="1" x14ac:dyDescent="0.25">
      <c r="A1327" s="492">
        <v>1323</v>
      </c>
      <c r="B1327" s="459" t="s">
        <v>38</v>
      </c>
      <c r="C1327" s="459" t="s">
        <v>3936</v>
      </c>
      <c r="D1327" s="459">
        <v>65</v>
      </c>
      <c r="E1327" s="480"/>
      <c r="F1327" s="459"/>
      <c r="G1327" s="459"/>
      <c r="H1327" s="459" t="s">
        <v>40</v>
      </c>
      <c r="I1327" s="459" t="s">
        <v>2560</v>
      </c>
      <c r="J1327" s="460" t="s">
        <v>2561</v>
      </c>
      <c r="K1327" s="460" t="s">
        <v>2562</v>
      </c>
      <c r="L1327" s="460" t="s">
        <v>2563</v>
      </c>
      <c r="M1327" s="460"/>
      <c r="N1327" s="459" t="s">
        <v>45</v>
      </c>
      <c r="O1327" s="460" t="s">
        <v>46</v>
      </c>
      <c r="P1327" s="459">
        <v>8</v>
      </c>
      <c r="Q1327" s="459" t="s">
        <v>296</v>
      </c>
      <c r="R1327" s="459" t="s">
        <v>48</v>
      </c>
      <c r="S1327" s="459">
        <v>4</v>
      </c>
      <c r="T1327" s="459">
        <v>1.1000000000000001</v>
      </c>
      <c r="U1327" s="459" t="s">
        <v>66</v>
      </c>
      <c r="V1327" s="459"/>
      <c r="W1327" s="459"/>
      <c r="X1327" s="459"/>
      <c r="Y1327" s="459"/>
      <c r="Z1327" s="459"/>
      <c r="AA1327" s="459"/>
      <c r="AB1327" s="481" t="str">
        <f t="shared" si="44"/>
        <v>Павлуновского</v>
      </c>
      <c r="AC1327" s="481">
        <f t="shared" si="44"/>
        <v>65</v>
      </c>
      <c r="AD1327" s="481"/>
      <c r="AE1327" s="459"/>
      <c r="AF1327" s="459"/>
      <c r="AG1327" s="459"/>
    </row>
    <row r="1328" spans="1:33" s="377" customFormat="1" ht="53.25" customHeight="1" x14ac:dyDescent="0.25">
      <c r="A1328" s="459">
        <v>1324</v>
      </c>
      <c r="B1328" s="459" t="s">
        <v>59</v>
      </c>
      <c r="C1328" s="459" t="s">
        <v>3936</v>
      </c>
      <c r="D1328" s="459">
        <v>99</v>
      </c>
      <c r="E1328" s="480"/>
      <c r="F1328" s="459"/>
      <c r="G1328" s="459"/>
      <c r="H1328" s="459" t="s">
        <v>40</v>
      </c>
      <c r="I1328" s="459" t="s">
        <v>3937</v>
      </c>
      <c r="J1328" s="460" t="s">
        <v>3938</v>
      </c>
      <c r="K1328" s="460" t="s">
        <v>3939</v>
      </c>
      <c r="L1328" s="460" t="s">
        <v>3940</v>
      </c>
      <c r="M1328" s="460"/>
      <c r="N1328" s="459" t="s">
        <v>45</v>
      </c>
      <c r="O1328" s="460" t="s">
        <v>46</v>
      </c>
      <c r="P1328" s="459">
        <v>4</v>
      </c>
      <c r="Q1328" s="459" t="s">
        <v>296</v>
      </c>
      <c r="R1328" s="459" t="s">
        <v>48</v>
      </c>
      <c r="S1328" s="459">
        <v>2</v>
      </c>
      <c r="T1328" s="459">
        <v>1.1000000000000001</v>
      </c>
      <c r="U1328" s="459" t="s">
        <v>66</v>
      </c>
      <c r="V1328" s="459"/>
      <c r="W1328" s="459"/>
      <c r="X1328" s="459"/>
      <c r="Y1328" s="459"/>
      <c r="Z1328" s="459"/>
      <c r="AA1328" s="459"/>
      <c r="AB1328" s="481" t="str">
        <f t="shared" si="44"/>
        <v>Павлуновского</v>
      </c>
      <c r="AC1328" s="481">
        <f t="shared" si="44"/>
        <v>99</v>
      </c>
      <c r="AD1328" s="481"/>
      <c r="AE1328" s="459"/>
      <c r="AF1328" s="459"/>
      <c r="AG1328" s="459"/>
    </row>
    <row r="1329" spans="1:33" s="377" customFormat="1" ht="41.1" customHeight="1" x14ac:dyDescent="0.25">
      <c r="A1329" s="492">
        <v>1325</v>
      </c>
      <c r="B1329" s="459" t="s">
        <v>38</v>
      </c>
      <c r="C1329" s="459" t="s">
        <v>3936</v>
      </c>
      <c r="D1329" s="459">
        <v>112</v>
      </c>
      <c r="E1329" s="480"/>
      <c r="F1329" s="459"/>
      <c r="G1329" s="459"/>
      <c r="H1329" s="459" t="s">
        <v>40</v>
      </c>
      <c r="I1329" s="459" t="s">
        <v>3941</v>
      </c>
      <c r="J1329" s="460" t="s">
        <v>3942</v>
      </c>
      <c r="K1329" s="460" t="s">
        <v>3943</v>
      </c>
      <c r="L1329" s="460" t="s">
        <v>3944</v>
      </c>
      <c r="M1329" s="460"/>
      <c r="N1329" s="459" t="s">
        <v>45</v>
      </c>
      <c r="O1329" s="460" t="s">
        <v>46</v>
      </c>
      <c r="P1329" s="459">
        <v>6</v>
      </c>
      <c r="Q1329" s="459" t="s">
        <v>296</v>
      </c>
      <c r="R1329" s="459" t="s">
        <v>48</v>
      </c>
      <c r="S1329" s="459">
        <v>3</v>
      </c>
      <c r="T1329" s="459">
        <v>1.1000000000000001</v>
      </c>
      <c r="U1329" s="459" t="s">
        <v>66</v>
      </c>
      <c r="V1329" s="459"/>
      <c r="W1329" s="459"/>
      <c r="X1329" s="459"/>
      <c r="Y1329" s="459"/>
      <c r="Z1329" s="459"/>
      <c r="AA1329" s="459"/>
      <c r="AB1329" s="481" t="str">
        <f t="shared" si="44"/>
        <v>Павлуновского</v>
      </c>
      <c r="AC1329" s="481">
        <f t="shared" si="44"/>
        <v>112</v>
      </c>
      <c r="AD1329" s="481"/>
      <c r="AE1329" s="459"/>
      <c r="AF1329" s="459"/>
      <c r="AG1329" s="459"/>
    </row>
    <row r="1330" spans="1:33" s="377" customFormat="1" ht="41.1" customHeight="1" x14ac:dyDescent="0.25">
      <c r="A1330" s="459">
        <v>1326</v>
      </c>
      <c r="B1330" s="459" t="s">
        <v>59</v>
      </c>
      <c r="C1330" s="459" t="s">
        <v>3936</v>
      </c>
      <c r="D1330" s="459">
        <v>133</v>
      </c>
      <c r="E1330" s="480"/>
      <c r="F1330" s="459"/>
      <c r="G1330" s="459"/>
      <c r="H1330" s="459" t="s">
        <v>40</v>
      </c>
      <c r="I1330" s="459" t="s">
        <v>3945</v>
      </c>
      <c r="J1330" s="460" t="s">
        <v>3946</v>
      </c>
      <c r="K1330" s="460" t="s">
        <v>3947</v>
      </c>
      <c r="L1330" s="460" t="s">
        <v>3948</v>
      </c>
      <c r="M1330" s="460"/>
      <c r="N1330" s="459" t="s">
        <v>45</v>
      </c>
      <c r="O1330" s="460" t="s">
        <v>46</v>
      </c>
      <c r="P1330" s="459">
        <v>6</v>
      </c>
      <c r="Q1330" s="459" t="s">
        <v>296</v>
      </c>
      <c r="R1330" s="459" t="s">
        <v>48</v>
      </c>
      <c r="S1330" s="459">
        <v>3</v>
      </c>
      <c r="T1330" s="459">
        <v>1.1000000000000001</v>
      </c>
      <c r="U1330" s="459" t="s">
        <v>66</v>
      </c>
      <c r="V1330" s="459"/>
      <c r="W1330" s="459"/>
      <c r="X1330" s="459"/>
      <c r="Y1330" s="459"/>
      <c r="Z1330" s="459"/>
      <c r="AA1330" s="459"/>
      <c r="AB1330" s="481" t="str">
        <f t="shared" si="44"/>
        <v>Павлуновского</v>
      </c>
      <c r="AC1330" s="481">
        <f t="shared" si="44"/>
        <v>133</v>
      </c>
      <c r="AD1330" s="481"/>
      <c r="AE1330" s="459"/>
      <c r="AF1330" s="459"/>
      <c r="AG1330" s="459"/>
    </row>
    <row r="1331" spans="1:33" s="377" customFormat="1" ht="62.25" customHeight="1" x14ac:dyDescent="0.25">
      <c r="A1331" s="492">
        <v>1327</v>
      </c>
      <c r="B1331" s="459" t="s">
        <v>59</v>
      </c>
      <c r="C1331" s="459" t="s">
        <v>3936</v>
      </c>
      <c r="D1331" s="459">
        <v>73</v>
      </c>
      <c r="E1331" s="480"/>
      <c r="F1331" s="459"/>
      <c r="G1331" s="459"/>
      <c r="H1331" s="459" t="s">
        <v>40</v>
      </c>
      <c r="I1331" s="459" t="s">
        <v>1256</v>
      </c>
      <c r="J1331" s="460" t="s">
        <v>461</v>
      </c>
      <c r="K1331" s="460" t="s">
        <v>753</v>
      </c>
      <c r="L1331" s="460" t="s">
        <v>3949</v>
      </c>
      <c r="M1331" s="460"/>
      <c r="N1331" s="459" t="s">
        <v>45</v>
      </c>
      <c r="O1331" s="460" t="s">
        <v>46</v>
      </c>
      <c r="P1331" s="459">
        <v>2</v>
      </c>
      <c r="Q1331" s="459" t="s">
        <v>296</v>
      </c>
      <c r="R1331" s="459" t="s">
        <v>48</v>
      </c>
      <c r="S1331" s="459">
        <v>1</v>
      </c>
      <c r="T1331" s="459">
        <v>1.1000000000000001</v>
      </c>
      <c r="U1331" s="459" t="s">
        <v>66</v>
      </c>
      <c r="V1331" s="459"/>
      <c r="W1331" s="459"/>
      <c r="X1331" s="459"/>
      <c r="Y1331" s="459"/>
      <c r="Z1331" s="459"/>
      <c r="AA1331" s="459"/>
      <c r="AB1331" s="481" t="str">
        <f t="shared" si="44"/>
        <v>Павлуновского</v>
      </c>
      <c r="AC1331" s="481">
        <f t="shared" si="44"/>
        <v>73</v>
      </c>
      <c r="AD1331" s="481"/>
      <c r="AE1331" s="459"/>
      <c r="AF1331" s="459"/>
      <c r="AG1331" s="459"/>
    </row>
    <row r="1332" spans="1:33" s="377" customFormat="1" ht="41.1" customHeight="1" x14ac:dyDescent="0.25">
      <c r="A1332" s="459">
        <v>1328</v>
      </c>
      <c r="B1332" s="459" t="s">
        <v>38</v>
      </c>
      <c r="C1332" s="459" t="s">
        <v>3936</v>
      </c>
      <c r="D1332" s="459">
        <v>68</v>
      </c>
      <c r="E1332" s="480" t="s">
        <v>792</v>
      </c>
      <c r="F1332" s="459"/>
      <c r="G1332" s="459"/>
      <c r="H1332" s="459" t="s">
        <v>76</v>
      </c>
      <c r="I1332" s="459" t="s">
        <v>3950</v>
      </c>
      <c r="J1332" s="460" t="s">
        <v>3951</v>
      </c>
      <c r="K1332" s="460" t="s">
        <v>3952</v>
      </c>
      <c r="L1332" s="460" t="s">
        <v>3953</v>
      </c>
      <c r="M1332" s="460"/>
      <c r="N1332" s="459" t="s">
        <v>45</v>
      </c>
      <c r="O1332" s="460" t="s">
        <v>46</v>
      </c>
      <c r="P1332" s="459">
        <v>4</v>
      </c>
      <c r="Q1332" s="459" t="s">
        <v>296</v>
      </c>
      <c r="R1332" s="459" t="s">
        <v>48</v>
      </c>
      <c r="S1332" s="459">
        <v>1</v>
      </c>
      <c r="T1332" s="459">
        <v>1.1000000000000001</v>
      </c>
      <c r="U1332" s="459" t="s">
        <v>66</v>
      </c>
      <c r="V1332" s="459"/>
      <c r="W1332" s="459"/>
      <c r="X1332" s="459"/>
      <c r="Y1332" s="459"/>
      <c r="Z1332" s="459"/>
      <c r="AA1332" s="459"/>
      <c r="AB1332" s="481" t="str">
        <f t="shared" si="44"/>
        <v>Павлуновского</v>
      </c>
      <c r="AC1332" s="481">
        <f t="shared" si="44"/>
        <v>68</v>
      </c>
      <c r="AD1332" s="481" t="str">
        <f>E1332</f>
        <v>Б</v>
      </c>
      <c r="AE1332" s="459"/>
      <c r="AF1332" s="459"/>
      <c r="AG1332" s="459"/>
    </row>
    <row r="1333" spans="1:33" s="377" customFormat="1" ht="41.1" customHeight="1" x14ac:dyDescent="0.25">
      <c r="A1333" s="492">
        <v>1329</v>
      </c>
      <c r="B1333" s="459" t="s">
        <v>59</v>
      </c>
      <c r="C1333" s="459" t="s">
        <v>3936</v>
      </c>
      <c r="D1333" s="459">
        <v>48</v>
      </c>
      <c r="E1333" s="480" t="s">
        <v>231</v>
      </c>
      <c r="F1333" s="459"/>
      <c r="G1333" s="459"/>
      <c r="H1333" s="459" t="s">
        <v>40</v>
      </c>
      <c r="I1333" s="459" t="s">
        <v>1286</v>
      </c>
      <c r="J1333" s="460" t="s">
        <v>1287</v>
      </c>
      <c r="K1333" s="460" t="s">
        <v>1714</v>
      </c>
      <c r="L1333" s="460" t="s">
        <v>1715</v>
      </c>
      <c r="M1333" s="460"/>
      <c r="N1333" s="459" t="s">
        <v>45</v>
      </c>
      <c r="O1333" s="460" t="s">
        <v>46</v>
      </c>
      <c r="P1333" s="459">
        <v>6</v>
      </c>
      <c r="Q1333" s="459" t="s">
        <v>296</v>
      </c>
      <c r="R1333" s="459" t="s">
        <v>48</v>
      </c>
      <c r="S1333" s="459">
        <v>3</v>
      </c>
      <c r="T1333" s="459">
        <v>1.1000000000000001</v>
      </c>
      <c r="U1333" s="459" t="s">
        <v>66</v>
      </c>
      <c r="V1333" s="459"/>
      <c r="W1333" s="459"/>
      <c r="X1333" s="459"/>
      <c r="Y1333" s="459"/>
      <c r="Z1333" s="459"/>
      <c r="AA1333" s="459"/>
      <c r="AB1333" s="481" t="str">
        <f t="shared" si="44"/>
        <v>Павлуновского</v>
      </c>
      <c r="AC1333" s="481">
        <f t="shared" si="44"/>
        <v>48</v>
      </c>
      <c r="AD1333" s="481" t="str">
        <f>E1333</f>
        <v>А</v>
      </c>
      <c r="AE1333" s="459"/>
      <c r="AF1333" s="459"/>
      <c r="AG1333" s="459"/>
    </row>
    <row r="1334" spans="1:33" s="377" customFormat="1" ht="41.1" customHeight="1" x14ac:dyDescent="0.25">
      <c r="A1334" s="459">
        <v>1330</v>
      </c>
      <c r="B1334" s="459" t="s">
        <v>59</v>
      </c>
      <c r="C1334" s="459" t="s">
        <v>3936</v>
      </c>
      <c r="D1334" s="459">
        <v>112</v>
      </c>
      <c r="E1334" s="480"/>
      <c r="F1334" s="459"/>
      <c r="G1334" s="459"/>
      <c r="H1334" s="459" t="s">
        <v>40</v>
      </c>
      <c r="I1334" s="459" t="s">
        <v>2908</v>
      </c>
      <c r="J1334" s="460" t="s">
        <v>2791</v>
      </c>
      <c r="K1334" s="460" t="s">
        <v>2792</v>
      </c>
      <c r="L1334" s="460" t="s">
        <v>2793</v>
      </c>
      <c r="M1334" s="460"/>
      <c r="N1334" s="459" t="s">
        <v>45</v>
      </c>
      <c r="O1334" s="460" t="s">
        <v>46</v>
      </c>
      <c r="P1334" s="459">
        <v>12</v>
      </c>
      <c r="Q1334" s="459" t="s">
        <v>296</v>
      </c>
      <c r="R1334" s="459" t="s">
        <v>48</v>
      </c>
      <c r="S1334" s="459">
        <v>6</v>
      </c>
      <c r="T1334" s="459">
        <v>1.1000000000000001</v>
      </c>
      <c r="U1334" s="459" t="s">
        <v>66</v>
      </c>
      <c r="V1334" s="435">
        <v>1</v>
      </c>
      <c r="W1334" s="435">
        <v>1.1000000000000001</v>
      </c>
      <c r="X1334" s="435" t="s">
        <v>49</v>
      </c>
      <c r="Y1334" s="459"/>
      <c r="Z1334" s="459"/>
      <c r="AA1334" s="459"/>
      <c r="AB1334" s="481" t="str">
        <f t="shared" si="44"/>
        <v>Павлуновского</v>
      </c>
      <c r="AC1334" s="481">
        <f t="shared" si="44"/>
        <v>112</v>
      </c>
      <c r="AD1334" s="481"/>
      <c r="AE1334" s="459"/>
      <c r="AF1334" s="459"/>
      <c r="AG1334" s="459"/>
    </row>
    <row r="1335" spans="1:33" s="377" customFormat="1" ht="42" customHeight="1" x14ac:dyDescent="0.25">
      <c r="A1335" s="492">
        <v>1331</v>
      </c>
      <c r="B1335" s="459" t="s">
        <v>38</v>
      </c>
      <c r="C1335" s="435" t="s">
        <v>3936</v>
      </c>
      <c r="D1335" s="435">
        <v>5</v>
      </c>
      <c r="E1335" s="483"/>
      <c r="F1335" s="435"/>
      <c r="G1335" s="435"/>
      <c r="H1335" s="435" t="s">
        <v>40</v>
      </c>
      <c r="I1335" s="435" t="s">
        <v>3954</v>
      </c>
      <c r="J1335" s="483" t="s">
        <v>3955</v>
      </c>
      <c r="K1335" s="462" t="s">
        <v>3956</v>
      </c>
      <c r="L1335" s="462" t="s">
        <v>3957</v>
      </c>
      <c r="M1335" s="462"/>
      <c r="N1335" s="459" t="s">
        <v>45</v>
      </c>
      <c r="O1335" s="460" t="s">
        <v>46</v>
      </c>
      <c r="P1335" s="435">
        <v>6</v>
      </c>
      <c r="Q1335" s="435" t="s">
        <v>133</v>
      </c>
      <c r="R1335" s="435" t="s">
        <v>48</v>
      </c>
      <c r="S1335" s="435">
        <v>3</v>
      </c>
      <c r="T1335" s="435">
        <v>1.1000000000000001</v>
      </c>
      <c r="U1335" s="435" t="s">
        <v>66</v>
      </c>
      <c r="V1335" s="435">
        <v>1</v>
      </c>
      <c r="W1335" s="435">
        <v>1.1000000000000001</v>
      </c>
      <c r="X1335" s="435" t="s">
        <v>49</v>
      </c>
      <c r="Y1335" s="435"/>
      <c r="Z1335" s="435"/>
      <c r="AA1335" s="435"/>
      <c r="AB1335" s="481" t="str">
        <f t="shared" si="44"/>
        <v>Павлуновского</v>
      </c>
      <c r="AC1335" s="481">
        <f t="shared" si="44"/>
        <v>5</v>
      </c>
      <c r="AD1335" s="481"/>
      <c r="AE1335" s="435"/>
      <c r="AF1335" s="435"/>
      <c r="AG1335" s="435"/>
    </row>
    <row r="1336" spans="1:33" s="377" customFormat="1" ht="46.5" customHeight="1" x14ac:dyDescent="0.25">
      <c r="A1336" s="459">
        <v>1332</v>
      </c>
      <c r="B1336" s="459" t="s">
        <v>59</v>
      </c>
      <c r="C1336" s="435" t="s">
        <v>3936</v>
      </c>
      <c r="D1336" s="435">
        <v>7</v>
      </c>
      <c r="E1336" s="483"/>
      <c r="F1336" s="435"/>
      <c r="G1336" s="435"/>
      <c r="H1336" s="435" t="s">
        <v>40</v>
      </c>
      <c r="I1336" s="435" t="s">
        <v>1662</v>
      </c>
      <c r="J1336" s="483" t="s">
        <v>1060</v>
      </c>
      <c r="K1336" s="462" t="s">
        <v>1387</v>
      </c>
      <c r="L1336" s="462" t="s">
        <v>1388</v>
      </c>
      <c r="M1336" s="462"/>
      <c r="N1336" s="459" t="s">
        <v>45</v>
      </c>
      <c r="O1336" s="460" t="s">
        <v>46</v>
      </c>
      <c r="P1336" s="435">
        <v>4</v>
      </c>
      <c r="Q1336" s="435" t="s">
        <v>133</v>
      </c>
      <c r="R1336" s="435" t="s">
        <v>48</v>
      </c>
      <c r="S1336" s="435">
        <v>3</v>
      </c>
      <c r="T1336" s="435">
        <v>1.1000000000000001</v>
      </c>
      <c r="U1336" s="435" t="s">
        <v>66</v>
      </c>
      <c r="V1336" s="435"/>
      <c r="W1336" s="435"/>
      <c r="X1336" s="435"/>
      <c r="Y1336" s="435"/>
      <c r="Z1336" s="435"/>
      <c r="AA1336" s="435"/>
      <c r="AB1336" s="481" t="str">
        <f t="shared" si="44"/>
        <v>Павлуновского</v>
      </c>
      <c r="AC1336" s="481">
        <f t="shared" si="44"/>
        <v>7</v>
      </c>
      <c r="AD1336" s="481"/>
      <c r="AE1336" s="435" t="s">
        <v>3958</v>
      </c>
      <c r="AF1336" s="435"/>
      <c r="AG1336" s="435"/>
    </row>
    <row r="1337" spans="1:33" s="377" customFormat="1" ht="41.1" customHeight="1" x14ac:dyDescent="0.25">
      <c r="A1337" s="492">
        <v>1333</v>
      </c>
      <c r="B1337" s="459" t="s">
        <v>38</v>
      </c>
      <c r="C1337" s="459" t="s">
        <v>3959</v>
      </c>
      <c r="D1337" s="459">
        <v>3</v>
      </c>
      <c r="E1337" s="480"/>
      <c r="F1337" s="459"/>
      <c r="G1337" s="459"/>
      <c r="H1337" s="459" t="s">
        <v>40</v>
      </c>
      <c r="I1337" s="459" t="s">
        <v>2975</v>
      </c>
      <c r="J1337" s="460" t="s">
        <v>461</v>
      </c>
      <c r="K1337" s="460" t="s">
        <v>1257</v>
      </c>
      <c r="L1337" s="460" t="s">
        <v>1258</v>
      </c>
      <c r="M1337" s="460"/>
      <c r="N1337" s="459" t="s">
        <v>45</v>
      </c>
      <c r="O1337" s="460" t="s">
        <v>46</v>
      </c>
      <c r="P1337" s="459">
        <v>2</v>
      </c>
      <c r="Q1337" s="459" t="s">
        <v>47</v>
      </c>
      <c r="R1337" s="459" t="s">
        <v>48</v>
      </c>
      <c r="S1337" s="459">
        <v>1</v>
      </c>
      <c r="T1337" s="459">
        <v>1.1000000000000001</v>
      </c>
      <c r="U1337" s="459" t="s">
        <v>56</v>
      </c>
      <c r="V1337" s="459"/>
      <c r="W1337" s="459"/>
      <c r="X1337" s="459"/>
      <c r="Y1337" s="459"/>
      <c r="Z1337" s="459"/>
      <c r="AA1337" s="459"/>
      <c r="AB1337" s="481" t="str">
        <f t="shared" si="44"/>
        <v>Парковая</v>
      </c>
      <c r="AC1337" s="481">
        <f t="shared" si="44"/>
        <v>3</v>
      </c>
      <c r="AD1337" s="481"/>
      <c r="AE1337" s="459"/>
      <c r="AF1337" s="459"/>
      <c r="AG1337" s="459"/>
    </row>
    <row r="1338" spans="1:33" s="377" customFormat="1" ht="41.1" customHeight="1" x14ac:dyDescent="0.25">
      <c r="A1338" s="459">
        <v>1334</v>
      </c>
      <c r="B1338" s="459" t="s">
        <v>16821</v>
      </c>
      <c r="C1338" s="459"/>
      <c r="D1338" s="460"/>
      <c r="E1338" s="480"/>
      <c r="F1338" s="459"/>
      <c r="G1338" s="459"/>
      <c r="H1338" s="459"/>
      <c r="I1338" s="459"/>
      <c r="J1338" s="460"/>
      <c r="K1338" s="460"/>
      <c r="L1338" s="460"/>
      <c r="M1338" s="460"/>
      <c r="N1338" s="459"/>
      <c r="O1338" s="460"/>
      <c r="P1338" s="459"/>
      <c r="Q1338" s="459"/>
      <c r="R1338" s="459"/>
      <c r="S1338" s="459"/>
      <c r="T1338" s="459"/>
      <c r="U1338" s="459"/>
      <c r="V1338" s="459"/>
      <c r="W1338" s="459"/>
      <c r="X1338" s="459"/>
      <c r="Y1338" s="459"/>
      <c r="Z1338" s="459"/>
      <c r="AA1338" s="459"/>
      <c r="AB1338" s="481"/>
      <c r="AC1338" s="481"/>
      <c r="AD1338" s="481"/>
      <c r="AE1338" s="459"/>
      <c r="AF1338" s="459"/>
      <c r="AG1338" s="459"/>
    </row>
    <row r="1339" spans="1:33" s="377" customFormat="1" ht="41.1" customHeight="1" x14ac:dyDescent="0.25">
      <c r="A1339" s="492">
        <v>1335</v>
      </c>
      <c r="B1339" s="459" t="s">
        <v>38</v>
      </c>
      <c r="C1339" s="459" t="s">
        <v>3959</v>
      </c>
      <c r="D1339" s="459">
        <v>14</v>
      </c>
      <c r="E1339" s="480"/>
      <c r="F1339" s="459"/>
      <c r="G1339" s="459"/>
      <c r="H1339" s="459" t="s">
        <v>40</v>
      </c>
      <c r="I1339" s="459" t="s">
        <v>2071</v>
      </c>
      <c r="J1339" s="460" t="s">
        <v>2072</v>
      </c>
      <c r="K1339" s="460" t="s">
        <v>2073</v>
      </c>
      <c r="L1339" s="460" t="s">
        <v>2074</v>
      </c>
      <c r="M1339" s="460"/>
      <c r="N1339" s="459" t="s">
        <v>45</v>
      </c>
      <c r="O1339" s="460" t="s">
        <v>46</v>
      </c>
      <c r="P1339" s="459">
        <v>15</v>
      </c>
      <c r="Q1339" s="459" t="s">
        <v>47</v>
      </c>
      <c r="R1339" s="459" t="s">
        <v>48</v>
      </c>
      <c r="S1339" s="459">
        <v>3</v>
      </c>
      <c r="T1339" s="459">
        <v>1.1000000000000001</v>
      </c>
      <c r="U1339" s="459" t="s">
        <v>56</v>
      </c>
      <c r="V1339" s="459"/>
      <c r="W1339" s="459"/>
      <c r="X1339" s="459"/>
      <c r="Y1339" s="459"/>
      <c r="Z1339" s="459"/>
      <c r="AA1339" s="459"/>
      <c r="AB1339" s="481" t="str">
        <f t="shared" si="44"/>
        <v>Парковая</v>
      </c>
      <c r="AC1339" s="481">
        <f t="shared" si="44"/>
        <v>14</v>
      </c>
      <c r="AD1339" s="481"/>
      <c r="AE1339" s="459" t="s">
        <v>3960</v>
      </c>
      <c r="AF1339" s="459" t="s">
        <v>3961</v>
      </c>
      <c r="AG1339" s="459" t="s">
        <v>3962</v>
      </c>
    </row>
    <row r="1340" spans="1:33" s="377" customFormat="1" ht="41.1" customHeight="1" x14ac:dyDescent="0.25">
      <c r="A1340" s="459">
        <v>1336</v>
      </c>
      <c r="B1340" s="459" t="s">
        <v>59</v>
      </c>
      <c r="C1340" s="459" t="s">
        <v>3963</v>
      </c>
      <c r="D1340" s="459">
        <v>141</v>
      </c>
      <c r="E1340" s="480"/>
      <c r="F1340" s="459"/>
      <c r="G1340" s="459"/>
      <c r="H1340" s="459" t="s">
        <v>40</v>
      </c>
      <c r="I1340" s="459" t="s">
        <v>3964</v>
      </c>
      <c r="J1340" s="460" t="s">
        <v>3965</v>
      </c>
      <c r="K1340" s="460" t="s">
        <v>3966</v>
      </c>
      <c r="L1340" s="460" t="s">
        <v>3967</v>
      </c>
      <c r="M1340" s="460"/>
      <c r="N1340" s="459" t="s">
        <v>45</v>
      </c>
      <c r="O1340" s="460" t="s">
        <v>46</v>
      </c>
      <c r="P1340" s="459">
        <v>6</v>
      </c>
      <c r="Q1340" s="459" t="s">
        <v>47</v>
      </c>
      <c r="R1340" s="459" t="s">
        <v>48</v>
      </c>
      <c r="S1340" s="459">
        <v>3</v>
      </c>
      <c r="T1340" s="459">
        <v>1.1000000000000001</v>
      </c>
      <c r="U1340" s="459" t="s">
        <v>66</v>
      </c>
      <c r="V1340" s="459"/>
      <c r="W1340" s="459"/>
      <c r="X1340" s="459"/>
      <c r="Y1340" s="459"/>
      <c r="Z1340" s="459"/>
      <c r="AA1340" s="459"/>
      <c r="AB1340" s="481" t="str">
        <f t="shared" si="44"/>
        <v>Первомайская</v>
      </c>
      <c r="AC1340" s="481">
        <f t="shared" si="44"/>
        <v>141</v>
      </c>
      <c r="AD1340" s="481"/>
      <c r="AE1340" s="459"/>
      <c r="AF1340" s="459"/>
      <c r="AG1340" s="459"/>
    </row>
    <row r="1341" spans="1:33" s="377" customFormat="1" ht="41.1" customHeight="1" x14ac:dyDescent="0.25">
      <c r="A1341" s="492">
        <v>1337</v>
      </c>
      <c r="B1341" s="459" t="s">
        <v>38</v>
      </c>
      <c r="C1341" s="459" t="s">
        <v>3963</v>
      </c>
      <c r="D1341" s="459">
        <v>139</v>
      </c>
      <c r="E1341" s="480"/>
      <c r="F1341" s="459"/>
      <c r="G1341" s="459"/>
      <c r="H1341" s="459" t="s">
        <v>40</v>
      </c>
      <c r="I1341" s="459" t="s">
        <v>3968</v>
      </c>
      <c r="J1341" s="460" t="s">
        <v>3969</v>
      </c>
      <c r="K1341" s="460" t="s">
        <v>3970</v>
      </c>
      <c r="L1341" s="460" t="s">
        <v>3971</v>
      </c>
      <c r="M1341" s="460"/>
      <c r="N1341" s="459" t="s">
        <v>45</v>
      </c>
      <c r="O1341" s="460" t="s">
        <v>46</v>
      </c>
      <c r="P1341" s="459">
        <v>6</v>
      </c>
      <c r="Q1341" s="459" t="s">
        <v>47</v>
      </c>
      <c r="R1341" s="459" t="s">
        <v>48</v>
      </c>
      <c r="S1341" s="459">
        <v>3</v>
      </c>
      <c r="T1341" s="459">
        <v>0.75</v>
      </c>
      <c r="U1341" s="459" t="s">
        <v>49</v>
      </c>
      <c r="V1341" s="459"/>
      <c r="W1341" s="459"/>
      <c r="X1341" s="459"/>
      <c r="Y1341" s="459"/>
      <c r="Z1341" s="459"/>
      <c r="AA1341" s="459"/>
      <c r="AB1341" s="481" t="str">
        <f t="shared" si="44"/>
        <v>Первомайская</v>
      </c>
      <c r="AC1341" s="481">
        <f t="shared" si="44"/>
        <v>139</v>
      </c>
      <c r="AD1341" s="481"/>
      <c r="AE1341" s="459"/>
      <c r="AF1341" s="459"/>
      <c r="AG1341" s="459"/>
    </row>
    <row r="1342" spans="1:33" s="377" customFormat="1" ht="41.1" customHeight="1" x14ac:dyDescent="0.25">
      <c r="A1342" s="459">
        <v>1338</v>
      </c>
      <c r="B1342" s="459" t="s">
        <v>59</v>
      </c>
      <c r="C1342" s="459" t="s">
        <v>3963</v>
      </c>
      <c r="D1342" s="459">
        <v>139</v>
      </c>
      <c r="E1342" s="480"/>
      <c r="F1342" s="459"/>
      <c r="G1342" s="459"/>
      <c r="H1342" s="459" t="s">
        <v>40</v>
      </c>
      <c r="I1342" s="459" t="s">
        <v>3972</v>
      </c>
      <c r="J1342" s="460" t="s">
        <v>3973</v>
      </c>
      <c r="K1342" s="460" t="s">
        <v>3974</v>
      </c>
      <c r="L1342" s="460" t="s">
        <v>3975</v>
      </c>
      <c r="M1342" s="460"/>
      <c r="N1342" s="459" t="s">
        <v>45</v>
      </c>
      <c r="O1342" s="460" t="s">
        <v>46</v>
      </c>
      <c r="P1342" s="459">
        <v>4</v>
      </c>
      <c r="Q1342" s="459" t="s">
        <v>47</v>
      </c>
      <c r="R1342" s="459" t="s">
        <v>48</v>
      </c>
      <c r="S1342" s="459">
        <v>2</v>
      </c>
      <c r="T1342" s="459">
        <v>0.75</v>
      </c>
      <c r="U1342" s="459" t="s">
        <v>49</v>
      </c>
      <c r="V1342" s="459"/>
      <c r="W1342" s="459"/>
      <c r="X1342" s="459"/>
      <c r="Y1342" s="459"/>
      <c r="Z1342" s="459"/>
      <c r="AA1342" s="459"/>
      <c r="AB1342" s="481" t="str">
        <f t="shared" si="44"/>
        <v>Первомайская</v>
      </c>
      <c r="AC1342" s="481">
        <f t="shared" si="44"/>
        <v>139</v>
      </c>
      <c r="AD1342" s="481"/>
      <c r="AE1342" s="459"/>
      <c r="AF1342" s="459"/>
      <c r="AG1342" s="459"/>
    </row>
    <row r="1343" spans="1:33" s="377" customFormat="1" ht="41.1" customHeight="1" x14ac:dyDescent="0.25">
      <c r="A1343" s="492">
        <v>1339</v>
      </c>
      <c r="B1343" s="459" t="s">
        <v>38</v>
      </c>
      <c r="C1343" s="459" t="s">
        <v>3963</v>
      </c>
      <c r="D1343" s="459">
        <v>141</v>
      </c>
      <c r="E1343" s="480"/>
      <c r="F1343" s="459"/>
      <c r="G1343" s="459"/>
      <c r="H1343" s="459" t="s">
        <v>76</v>
      </c>
      <c r="I1343" s="459" t="s">
        <v>3976</v>
      </c>
      <c r="J1343" s="460" t="s">
        <v>3977</v>
      </c>
      <c r="K1343" s="460" t="s">
        <v>3978</v>
      </c>
      <c r="L1343" s="485" t="s">
        <v>3979</v>
      </c>
      <c r="M1343" s="485"/>
      <c r="N1343" s="459" t="s">
        <v>45</v>
      </c>
      <c r="O1343" s="460" t="s">
        <v>46</v>
      </c>
      <c r="P1343" s="459">
        <v>4</v>
      </c>
      <c r="Q1343" s="459" t="s">
        <v>47</v>
      </c>
      <c r="R1343" s="459" t="s">
        <v>48</v>
      </c>
      <c r="S1343" s="459">
        <v>2</v>
      </c>
      <c r="T1343" s="459">
        <v>0.75</v>
      </c>
      <c r="U1343" s="459" t="s">
        <v>49</v>
      </c>
      <c r="V1343" s="459"/>
      <c r="W1343" s="459"/>
      <c r="X1343" s="459"/>
      <c r="Y1343" s="459"/>
      <c r="Z1343" s="459"/>
      <c r="AA1343" s="459"/>
      <c r="AB1343" s="481" t="str">
        <f t="shared" si="44"/>
        <v>Первомайская</v>
      </c>
      <c r="AC1343" s="481">
        <f t="shared" si="44"/>
        <v>141</v>
      </c>
      <c r="AD1343" s="481"/>
      <c r="AE1343" s="459"/>
      <c r="AF1343" s="459"/>
      <c r="AG1343" s="459"/>
    </row>
    <row r="1344" spans="1:33" s="377" customFormat="1" ht="41.1" customHeight="1" x14ac:dyDescent="0.25">
      <c r="A1344" s="459">
        <v>1340</v>
      </c>
      <c r="B1344" s="459" t="s">
        <v>59</v>
      </c>
      <c r="C1344" s="459" t="s">
        <v>3963</v>
      </c>
      <c r="D1344" s="459">
        <v>141</v>
      </c>
      <c r="E1344" s="480"/>
      <c r="F1344" s="459"/>
      <c r="G1344" s="459"/>
      <c r="H1344" s="459" t="s">
        <v>76</v>
      </c>
      <c r="I1344" s="459" t="s">
        <v>3980</v>
      </c>
      <c r="J1344" s="460" t="s">
        <v>3981</v>
      </c>
      <c r="K1344" s="460" t="s">
        <v>3978</v>
      </c>
      <c r="L1344" s="460" t="s">
        <v>3982</v>
      </c>
      <c r="M1344" s="460"/>
      <c r="N1344" s="459" t="s">
        <v>45</v>
      </c>
      <c r="O1344" s="460" t="s">
        <v>46</v>
      </c>
      <c r="P1344" s="459">
        <v>2</v>
      </c>
      <c r="Q1344" s="459" t="s">
        <v>47</v>
      </c>
      <c r="R1344" s="459" t="s">
        <v>48</v>
      </c>
      <c r="S1344" s="459">
        <v>1</v>
      </c>
      <c r="T1344" s="459">
        <v>0.75</v>
      </c>
      <c r="U1344" s="459" t="s">
        <v>49</v>
      </c>
      <c r="V1344" s="459"/>
      <c r="W1344" s="459"/>
      <c r="X1344" s="459"/>
      <c r="Y1344" s="459"/>
      <c r="Z1344" s="459"/>
      <c r="AA1344" s="459"/>
      <c r="AB1344" s="481" t="str">
        <f t="shared" si="44"/>
        <v>Первомайская</v>
      </c>
      <c r="AC1344" s="481">
        <f t="shared" si="44"/>
        <v>141</v>
      </c>
      <c r="AD1344" s="481"/>
      <c r="AE1344" s="459"/>
      <c r="AF1344" s="459"/>
      <c r="AG1344" s="459"/>
    </row>
    <row r="1345" spans="1:33" s="377" customFormat="1" ht="41.1" customHeight="1" x14ac:dyDescent="0.25">
      <c r="A1345" s="492">
        <v>1341</v>
      </c>
      <c r="B1345" s="459" t="s">
        <v>38</v>
      </c>
      <c r="C1345" s="459" t="s">
        <v>3963</v>
      </c>
      <c r="D1345" s="459">
        <v>141</v>
      </c>
      <c r="E1345" s="480"/>
      <c r="F1345" s="459"/>
      <c r="G1345" s="459"/>
      <c r="H1345" s="459" t="s">
        <v>171</v>
      </c>
      <c r="I1345" s="459" t="s">
        <v>3983</v>
      </c>
      <c r="J1345" s="460"/>
      <c r="K1345" s="460" t="s">
        <v>3984</v>
      </c>
      <c r="L1345" s="460" t="s">
        <v>3985</v>
      </c>
      <c r="M1345" s="460"/>
      <c r="N1345" s="459" t="s">
        <v>45</v>
      </c>
      <c r="O1345" s="460" t="s">
        <v>46</v>
      </c>
      <c r="P1345" s="459">
        <v>2</v>
      </c>
      <c r="Q1345" s="459" t="s">
        <v>47</v>
      </c>
      <c r="R1345" s="459" t="s">
        <v>48</v>
      </c>
      <c r="S1345" s="459">
        <v>1</v>
      </c>
      <c r="T1345" s="459">
        <v>0.75</v>
      </c>
      <c r="U1345" s="459" t="s">
        <v>49</v>
      </c>
      <c r="V1345" s="459"/>
      <c r="W1345" s="459"/>
      <c r="X1345" s="459"/>
      <c r="Y1345" s="459"/>
      <c r="Z1345" s="459"/>
      <c r="AA1345" s="459"/>
      <c r="AB1345" s="481" t="str">
        <f t="shared" si="44"/>
        <v>Первомайская</v>
      </c>
      <c r="AC1345" s="481">
        <f t="shared" si="44"/>
        <v>141</v>
      </c>
      <c r="AD1345" s="481"/>
      <c r="AE1345" s="459"/>
      <c r="AF1345" s="459"/>
      <c r="AG1345" s="459"/>
    </row>
    <row r="1346" spans="1:33" s="377" customFormat="1" ht="48.75" customHeight="1" x14ac:dyDescent="0.25">
      <c r="A1346" s="459">
        <v>1342</v>
      </c>
      <c r="B1346" s="459" t="s">
        <v>59</v>
      </c>
      <c r="C1346" s="435" t="s">
        <v>3986</v>
      </c>
      <c r="D1346" s="435">
        <v>5</v>
      </c>
      <c r="E1346" s="483"/>
      <c r="F1346" s="435"/>
      <c r="G1346" s="435"/>
      <c r="H1346" s="435" t="s">
        <v>40</v>
      </c>
      <c r="I1346" s="435" t="s">
        <v>1772</v>
      </c>
      <c r="J1346" s="483">
        <v>1024600966312</v>
      </c>
      <c r="K1346" s="462" t="s">
        <v>1773</v>
      </c>
      <c r="L1346" s="462" t="s">
        <v>1774</v>
      </c>
      <c r="M1346" s="462"/>
      <c r="N1346" s="459" t="s">
        <v>45</v>
      </c>
      <c r="O1346" s="460" t="s">
        <v>46</v>
      </c>
      <c r="P1346" s="435">
        <v>2</v>
      </c>
      <c r="Q1346" s="435" t="s">
        <v>133</v>
      </c>
      <c r="R1346" s="435" t="s">
        <v>48</v>
      </c>
      <c r="S1346" s="435">
        <v>1</v>
      </c>
      <c r="T1346" s="435">
        <v>1.1000000000000001</v>
      </c>
      <c r="U1346" s="435" t="s">
        <v>66</v>
      </c>
      <c r="V1346" s="435"/>
      <c r="W1346" s="435"/>
      <c r="X1346" s="435"/>
      <c r="Y1346" s="435"/>
      <c r="Z1346" s="435"/>
      <c r="AA1346" s="435"/>
      <c r="AB1346" s="481" t="str">
        <f t="shared" si="44"/>
        <v>Перекальского</v>
      </c>
      <c r="AC1346" s="481">
        <f t="shared" si="44"/>
        <v>5</v>
      </c>
      <c r="AD1346" s="481"/>
      <c r="AE1346" s="435"/>
      <c r="AF1346" s="435"/>
      <c r="AG1346" s="435"/>
    </row>
    <row r="1347" spans="1:33" s="377" customFormat="1" ht="41.1" customHeight="1" x14ac:dyDescent="0.25">
      <c r="A1347" s="492">
        <v>1343</v>
      </c>
      <c r="B1347" s="459" t="s">
        <v>38</v>
      </c>
      <c r="C1347" s="435" t="s">
        <v>3986</v>
      </c>
      <c r="D1347" s="435">
        <v>5</v>
      </c>
      <c r="E1347" s="483"/>
      <c r="F1347" s="435"/>
      <c r="G1347" s="435"/>
      <c r="H1347" s="435" t="s">
        <v>40</v>
      </c>
      <c r="I1347" s="435" t="s">
        <v>3987</v>
      </c>
      <c r="J1347" s="483">
        <v>1104632006643</v>
      </c>
      <c r="K1347" s="435" t="s">
        <v>3988</v>
      </c>
      <c r="L1347" s="435" t="s">
        <v>3989</v>
      </c>
      <c r="M1347" s="435"/>
      <c r="N1347" s="459" t="s">
        <v>45</v>
      </c>
      <c r="O1347" s="460" t="s">
        <v>46</v>
      </c>
      <c r="P1347" s="435">
        <v>2</v>
      </c>
      <c r="Q1347" s="435" t="s">
        <v>133</v>
      </c>
      <c r="R1347" s="435" t="s">
        <v>48</v>
      </c>
      <c r="S1347" s="435">
        <v>1</v>
      </c>
      <c r="T1347" s="435">
        <v>1.1000000000000001</v>
      </c>
      <c r="U1347" s="435" t="s">
        <v>66</v>
      </c>
      <c r="V1347" s="435"/>
      <c r="W1347" s="435"/>
      <c r="X1347" s="435"/>
      <c r="Y1347" s="435"/>
      <c r="Z1347" s="435"/>
      <c r="AA1347" s="435"/>
      <c r="AB1347" s="481" t="str">
        <f t="shared" si="44"/>
        <v>Перекальского</v>
      </c>
      <c r="AC1347" s="481">
        <f t="shared" si="44"/>
        <v>5</v>
      </c>
      <c r="AD1347" s="481"/>
      <c r="AE1347" s="435"/>
      <c r="AF1347" s="435"/>
      <c r="AG1347" s="435"/>
    </row>
    <row r="1348" spans="1:33" s="377" customFormat="1" ht="41.1" customHeight="1" x14ac:dyDescent="0.25">
      <c r="A1348" s="459">
        <v>1344</v>
      </c>
      <c r="B1348" s="459" t="s">
        <v>59</v>
      </c>
      <c r="C1348" s="435" t="s">
        <v>3986</v>
      </c>
      <c r="D1348" s="435">
        <v>7</v>
      </c>
      <c r="E1348" s="483" t="s">
        <v>231</v>
      </c>
      <c r="F1348" s="435"/>
      <c r="G1348" s="435"/>
      <c r="H1348" s="435" t="s">
        <v>40</v>
      </c>
      <c r="I1348" s="435" t="s">
        <v>3990</v>
      </c>
      <c r="J1348" s="483">
        <v>1094632010868</v>
      </c>
      <c r="K1348" s="462" t="s">
        <v>3991</v>
      </c>
      <c r="L1348" s="462" t="s">
        <v>3992</v>
      </c>
      <c r="M1348" s="462"/>
      <c r="N1348" s="459" t="s">
        <v>45</v>
      </c>
      <c r="O1348" s="460" t="s">
        <v>46</v>
      </c>
      <c r="P1348" s="435">
        <v>4</v>
      </c>
      <c r="Q1348" s="435" t="s">
        <v>133</v>
      </c>
      <c r="R1348" s="435" t="s">
        <v>48</v>
      </c>
      <c r="S1348" s="435">
        <v>2</v>
      </c>
      <c r="T1348" s="435">
        <v>1.1000000000000001</v>
      </c>
      <c r="U1348" s="435" t="s">
        <v>66</v>
      </c>
      <c r="V1348" s="435"/>
      <c r="W1348" s="435"/>
      <c r="X1348" s="435"/>
      <c r="Y1348" s="435"/>
      <c r="Z1348" s="435"/>
      <c r="AA1348" s="435"/>
      <c r="AB1348" s="481" t="str">
        <f t="shared" si="44"/>
        <v>Перекальского</v>
      </c>
      <c r="AC1348" s="481">
        <f t="shared" si="44"/>
        <v>7</v>
      </c>
      <c r="AD1348" s="481" t="s">
        <v>61</v>
      </c>
      <c r="AE1348" s="435"/>
      <c r="AF1348" s="435"/>
      <c r="AG1348" s="435"/>
    </row>
    <row r="1349" spans="1:33" s="377" customFormat="1" ht="48.75" customHeight="1" x14ac:dyDescent="0.25">
      <c r="A1349" s="492">
        <v>1345</v>
      </c>
      <c r="B1349" s="459" t="s">
        <v>38</v>
      </c>
      <c r="C1349" s="435" t="s">
        <v>3986</v>
      </c>
      <c r="D1349" s="435">
        <v>11</v>
      </c>
      <c r="E1349" s="483"/>
      <c r="F1349" s="435"/>
      <c r="G1349" s="435"/>
      <c r="H1349" s="435" t="s">
        <v>40</v>
      </c>
      <c r="I1349" s="435" t="s">
        <v>3993</v>
      </c>
      <c r="J1349" s="483">
        <v>1104632010823</v>
      </c>
      <c r="K1349" s="462" t="s">
        <v>2309</v>
      </c>
      <c r="L1349" s="462" t="s">
        <v>3994</v>
      </c>
      <c r="M1349" s="462"/>
      <c r="N1349" s="459" t="s">
        <v>45</v>
      </c>
      <c r="O1349" s="460" t="s">
        <v>46</v>
      </c>
      <c r="P1349" s="435">
        <v>10</v>
      </c>
      <c r="Q1349" s="435" t="s">
        <v>133</v>
      </c>
      <c r="R1349" s="435" t="s">
        <v>48</v>
      </c>
      <c r="S1349" s="435">
        <v>3</v>
      </c>
      <c r="T1349" s="435">
        <v>1.1000000000000001</v>
      </c>
      <c r="U1349" s="435" t="s">
        <v>66</v>
      </c>
      <c r="V1349" s="435">
        <v>1</v>
      </c>
      <c r="W1349" s="435">
        <v>1.1000000000000001</v>
      </c>
      <c r="X1349" s="435" t="s">
        <v>456</v>
      </c>
      <c r="Y1349" s="435">
        <v>1</v>
      </c>
      <c r="Z1349" s="435">
        <v>8</v>
      </c>
      <c r="AA1349" s="435" t="s">
        <v>456</v>
      </c>
      <c r="AB1349" s="481" t="str">
        <f t="shared" si="44"/>
        <v>Перекальского</v>
      </c>
      <c r="AC1349" s="481">
        <f t="shared" si="44"/>
        <v>11</v>
      </c>
      <c r="AD1349" s="481"/>
      <c r="AE1349" s="435"/>
      <c r="AF1349" s="435"/>
      <c r="AG1349" s="435"/>
    </row>
    <row r="1350" spans="1:33" s="377" customFormat="1" ht="41.1" customHeight="1" x14ac:dyDescent="0.25">
      <c r="A1350" s="459">
        <v>1346</v>
      </c>
      <c r="B1350" s="459" t="s">
        <v>59</v>
      </c>
      <c r="C1350" s="463" t="s">
        <v>3986</v>
      </c>
      <c r="D1350" s="435">
        <v>1</v>
      </c>
      <c r="E1350" s="483" t="s">
        <v>61</v>
      </c>
      <c r="F1350" s="435"/>
      <c r="G1350" s="435"/>
      <c r="H1350" s="435" t="s">
        <v>40</v>
      </c>
      <c r="I1350" s="435" t="s">
        <v>3181</v>
      </c>
      <c r="J1350" s="483">
        <v>1024600974441</v>
      </c>
      <c r="K1350" s="462" t="s">
        <v>3995</v>
      </c>
      <c r="L1350" s="462" t="s">
        <v>3183</v>
      </c>
      <c r="M1350" s="462"/>
      <c r="N1350" s="459" t="s">
        <v>45</v>
      </c>
      <c r="O1350" s="460" t="s">
        <v>46</v>
      </c>
      <c r="P1350" s="435">
        <v>2</v>
      </c>
      <c r="Q1350" s="435" t="s">
        <v>133</v>
      </c>
      <c r="R1350" s="435" t="s">
        <v>48</v>
      </c>
      <c r="S1350" s="435">
        <v>1</v>
      </c>
      <c r="T1350" s="435">
        <v>0.75</v>
      </c>
      <c r="U1350" s="435" t="s">
        <v>49</v>
      </c>
      <c r="V1350" s="435"/>
      <c r="W1350" s="435"/>
      <c r="X1350" s="435"/>
      <c r="Y1350" s="435"/>
      <c r="Z1350" s="435"/>
      <c r="AA1350" s="435"/>
      <c r="AB1350" s="481" t="str">
        <f t="shared" si="44"/>
        <v>Перекальского</v>
      </c>
      <c r="AC1350" s="481">
        <f t="shared" si="44"/>
        <v>1</v>
      </c>
      <c r="AD1350" s="481" t="s">
        <v>61</v>
      </c>
      <c r="AE1350" s="435"/>
      <c r="AF1350" s="435"/>
      <c r="AG1350" s="435"/>
    </row>
    <row r="1351" spans="1:33" s="377" customFormat="1" ht="41.1" customHeight="1" x14ac:dyDescent="0.25">
      <c r="A1351" s="492">
        <v>1347</v>
      </c>
      <c r="B1351" s="459" t="s">
        <v>38</v>
      </c>
      <c r="C1351" s="463" t="s">
        <v>3986</v>
      </c>
      <c r="D1351" s="435">
        <v>1</v>
      </c>
      <c r="E1351" s="483"/>
      <c r="F1351" s="435"/>
      <c r="G1351" s="435"/>
      <c r="H1351" s="435" t="s">
        <v>40</v>
      </c>
      <c r="I1351" s="435" t="s">
        <v>3996</v>
      </c>
      <c r="J1351" s="483">
        <v>1024600951660</v>
      </c>
      <c r="K1351" s="462" t="s">
        <v>3997</v>
      </c>
      <c r="L1351" s="462" t="s">
        <v>3998</v>
      </c>
      <c r="M1351" s="462"/>
      <c r="N1351" s="459" t="s">
        <v>45</v>
      </c>
      <c r="O1351" s="460" t="s">
        <v>46</v>
      </c>
      <c r="P1351" s="435">
        <v>2</v>
      </c>
      <c r="Q1351" s="435" t="s">
        <v>133</v>
      </c>
      <c r="R1351" s="435" t="s">
        <v>48</v>
      </c>
      <c r="S1351" s="435">
        <v>1</v>
      </c>
      <c r="T1351" s="435">
        <v>0.75</v>
      </c>
      <c r="U1351" s="435" t="s">
        <v>49</v>
      </c>
      <c r="V1351" s="435"/>
      <c r="W1351" s="435"/>
      <c r="X1351" s="435"/>
      <c r="Y1351" s="435"/>
      <c r="Z1351" s="435"/>
      <c r="AA1351" s="435"/>
      <c r="AB1351" s="481" t="str">
        <f t="shared" si="44"/>
        <v>Перекальского</v>
      </c>
      <c r="AC1351" s="481">
        <f t="shared" si="44"/>
        <v>1</v>
      </c>
      <c r="AD1351" s="481"/>
      <c r="AE1351" s="435"/>
      <c r="AF1351" s="435"/>
      <c r="AG1351" s="435"/>
    </row>
    <row r="1352" spans="1:33" s="377" customFormat="1" ht="41.1" customHeight="1" x14ac:dyDescent="0.25">
      <c r="A1352" s="459">
        <v>1348</v>
      </c>
      <c r="B1352" s="459" t="s">
        <v>59</v>
      </c>
      <c r="C1352" s="463" t="s">
        <v>3986</v>
      </c>
      <c r="D1352" s="435">
        <v>1</v>
      </c>
      <c r="E1352" s="483"/>
      <c r="F1352" s="435"/>
      <c r="G1352" s="435"/>
      <c r="H1352" s="435" t="s">
        <v>40</v>
      </c>
      <c r="I1352" s="435" t="s">
        <v>3999</v>
      </c>
      <c r="J1352" s="483">
        <v>1054639028355</v>
      </c>
      <c r="K1352" s="462" t="s">
        <v>4000</v>
      </c>
      <c r="L1352" s="462" t="s">
        <v>4001</v>
      </c>
      <c r="M1352" s="462"/>
      <c r="N1352" s="459" t="s">
        <v>45</v>
      </c>
      <c r="O1352" s="460" t="s">
        <v>46</v>
      </c>
      <c r="P1352" s="435">
        <v>2</v>
      </c>
      <c r="Q1352" s="435" t="s">
        <v>133</v>
      </c>
      <c r="R1352" s="435" t="s">
        <v>48</v>
      </c>
      <c r="S1352" s="435">
        <v>1</v>
      </c>
      <c r="T1352" s="435">
        <v>0.75</v>
      </c>
      <c r="U1352" s="435" t="s">
        <v>49</v>
      </c>
      <c r="V1352" s="435"/>
      <c r="W1352" s="435"/>
      <c r="X1352" s="435"/>
      <c r="Y1352" s="435"/>
      <c r="Z1352" s="435"/>
      <c r="AA1352" s="435"/>
      <c r="AB1352" s="481" t="str">
        <f t="shared" si="44"/>
        <v>Перекальского</v>
      </c>
      <c r="AC1352" s="481">
        <f t="shared" si="44"/>
        <v>1</v>
      </c>
      <c r="AD1352" s="481"/>
      <c r="AE1352" s="435"/>
      <c r="AF1352" s="435"/>
      <c r="AG1352" s="435"/>
    </row>
    <row r="1353" spans="1:33" s="377" customFormat="1" ht="41.1" customHeight="1" x14ac:dyDescent="0.25">
      <c r="A1353" s="492">
        <v>1349</v>
      </c>
      <c r="B1353" s="459" t="s">
        <v>38</v>
      </c>
      <c r="C1353" s="459" t="s">
        <v>4002</v>
      </c>
      <c r="D1353" s="459">
        <v>12</v>
      </c>
      <c r="E1353" s="480" t="s">
        <v>61</v>
      </c>
      <c r="F1353" s="459"/>
      <c r="G1353" s="459"/>
      <c r="H1353" s="459" t="s">
        <v>40</v>
      </c>
      <c r="I1353" s="459" t="s">
        <v>3549</v>
      </c>
      <c r="J1353" s="460" t="s">
        <v>3550</v>
      </c>
      <c r="K1353" s="460" t="s">
        <v>3551</v>
      </c>
      <c r="L1353" s="460" t="s">
        <v>3552</v>
      </c>
      <c r="M1353" s="460"/>
      <c r="N1353" s="459" t="s">
        <v>45</v>
      </c>
      <c r="O1353" s="460" t="s">
        <v>46</v>
      </c>
      <c r="P1353" s="459">
        <v>4</v>
      </c>
      <c r="Q1353" s="459" t="s">
        <v>47</v>
      </c>
      <c r="R1353" s="459" t="s">
        <v>48</v>
      </c>
      <c r="S1353" s="459">
        <v>1</v>
      </c>
      <c r="T1353" s="459">
        <v>0.75</v>
      </c>
      <c r="U1353" s="459" t="s">
        <v>49</v>
      </c>
      <c r="V1353" s="459"/>
      <c r="W1353" s="459"/>
      <c r="X1353" s="459"/>
      <c r="Y1353" s="459"/>
      <c r="Z1353" s="459"/>
      <c r="AA1353" s="459"/>
      <c r="AB1353" s="481" t="str">
        <f t="shared" si="44"/>
        <v>Петропавловский пер.</v>
      </c>
      <c r="AC1353" s="481">
        <f t="shared" si="44"/>
        <v>12</v>
      </c>
      <c r="AD1353" s="481" t="str">
        <f>E1353</f>
        <v>а</v>
      </c>
      <c r="AE1353" s="459"/>
      <c r="AF1353" s="459"/>
      <c r="AG1353" s="459"/>
    </row>
    <row r="1354" spans="1:33" s="377" customFormat="1" ht="41.1" customHeight="1" x14ac:dyDescent="0.25">
      <c r="A1354" s="459">
        <v>1350</v>
      </c>
      <c r="B1354" s="459" t="s">
        <v>59</v>
      </c>
      <c r="C1354" s="459" t="s">
        <v>4003</v>
      </c>
      <c r="D1354" s="459">
        <v>1</v>
      </c>
      <c r="E1354" s="480"/>
      <c r="F1354" s="459"/>
      <c r="G1354" s="459"/>
      <c r="H1354" s="459" t="s">
        <v>76</v>
      </c>
      <c r="I1354" s="459" t="s">
        <v>4004</v>
      </c>
      <c r="J1354" s="460" t="s">
        <v>4005</v>
      </c>
      <c r="K1354" s="460" t="s">
        <v>4006</v>
      </c>
      <c r="L1354" s="460" t="s">
        <v>4007</v>
      </c>
      <c r="M1354" s="460"/>
      <c r="N1354" s="459" t="s">
        <v>45</v>
      </c>
      <c r="O1354" s="460" t="s">
        <v>46</v>
      </c>
      <c r="P1354" s="459">
        <v>4</v>
      </c>
      <c r="Q1354" s="459" t="s">
        <v>47</v>
      </c>
      <c r="R1354" s="459" t="s">
        <v>48</v>
      </c>
      <c r="S1354" s="459">
        <v>1</v>
      </c>
      <c r="T1354" s="459">
        <v>1.1000000000000001</v>
      </c>
      <c r="U1354" s="459" t="s">
        <v>49</v>
      </c>
      <c r="V1354" s="459"/>
      <c r="W1354" s="459"/>
      <c r="X1354" s="459"/>
      <c r="Y1354" s="459"/>
      <c r="Z1354" s="459"/>
      <c r="AA1354" s="459"/>
      <c r="AB1354" s="481" t="str">
        <f t="shared" si="44"/>
        <v>Пионеров</v>
      </c>
      <c r="AC1354" s="481">
        <f t="shared" si="44"/>
        <v>1</v>
      </c>
      <c r="AD1354" s="481"/>
      <c r="AE1354" s="459"/>
      <c r="AF1354" s="459"/>
      <c r="AG1354" s="459"/>
    </row>
    <row r="1355" spans="1:33" s="377" customFormat="1" ht="41.1" customHeight="1" x14ac:dyDescent="0.25">
      <c r="A1355" s="492">
        <v>1351</v>
      </c>
      <c r="B1355" s="459" t="s">
        <v>59</v>
      </c>
      <c r="C1355" s="435" t="s">
        <v>4003</v>
      </c>
      <c r="D1355" s="435">
        <v>84</v>
      </c>
      <c r="E1355" s="483" t="s">
        <v>231</v>
      </c>
      <c r="F1355" s="435"/>
      <c r="G1355" s="435"/>
      <c r="H1355" s="435" t="s">
        <v>40</v>
      </c>
      <c r="I1355" s="435" t="s">
        <v>4008</v>
      </c>
      <c r="J1355" s="483" t="s">
        <v>4009</v>
      </c>
      <c r="K1355" s="462" t="s">
        <v>4010</v>
      </c>
      <c r="L1355" s="462" t="s">
        <v>4011</v>
      </c>
      <c r="M1355" s="462"/>
      <c r="N1355" s="459" t="s">
        <v>45</v>
      </c>
      <c r="O1355" s="460" t="s">
        <v>46</v>
      </c>
      <c r="P1355" s="435">
        <v>4</v>
      </c>
      <c r="Q1355" s="435" t="s">
        <v>133</v>
      </c>
      <c r="R1355" s="435" t="s">
        <v>48</v>
      </c>
      <c r="S1355" s="435">
        <v>1</v>
      </c>
      <c r="T1355" s="435">
        <v>1.1000000000000001</v>
      </c>
      <c r="U1355" s="435" t="s">
        <v>66</v>
      </c>
      <c r="V1355" s="435"/>
      <c r="W1355" s="435"/>
      <c r="X1355" s="435"/>
      <c r="Y1355" s="435"/>
      <c r="Z1355" s="435"/>
      <c r="AA1355" s="435"/>
      <c r="AB1355" s="481" t="str">
        <f t="shared" si="44"/>
        <v>Пионеров</v>
      </c>
      <c r="AC1355" s="481">
        <f t="shared" si="44"/>
        <v>84</v>
      </c>
      <c r="AD1355" s="481" t="s">
        <v>61</v>
      </c>
      <c r="AE1355" s="435"/>
      <c r="AF1355" s="435"/>
      <c r="AG1355" s="435"/>
    </row>
    <row r="1356" spans="1:33" s="377" customFormat="1" ht="41.1" customHeight="1" x14ac:dyDescent="0.25">
      <c r="A1356" s="459">
        <v>1352</v>
      </c>
      <c r="B1356" s="459" t="s">
        <v>38</v>
      </c>
      <c r="C1356" s="435" t="s">
        <v>4003</v>
      </c>
      <c r="D1356" s="435">
        <v>65</v>
      </c>
      <c r="E1356" s="483"/>
      <c r="F1356" s="435"/>
      <c r="G1356" s="435"/>
      <c r="H1356" s="435" t="s">
        <v>40</v>
      </c>
      <c r="I1356" s="435" t="s">
        <v>4012</v>
      </c>
      <c r="J1356" s="483" t="s">
        <v>4013</v>
      </c>
      <c r="K1356" s="462" t="s">
        <v>4014</v>
      </c>
      <c r="L1356" s="462" t="s">
        <v>4015</v>
      </c>
      <c r="M1356" s="462"/>
      <c r="N1356" s="459" t="s">
        <v>45</v>
      </c>
      <c r="O1356" s="460" t="s">
        <v>46</v>
      </c>
      <c r="P1356" s="435">
        <v>2</v>
      </c>
      <c r="Q1356" s="435" t="s">
        <v>133</v>
      </c>
      <c r="R1356" s="435" t="s">
        <v>48</v>
      </c>
      <c r="S1356" s="435">
        <v>1</v>
      </c>
      <c r="T1356" s="435">
        <v>1.1000000000000001</v>
      </c>
      <c r="U1356" s="435" t="s">
        <v>66</v>
      </c>
      <c r="V1356" s="435"/>
      <c r="W1356" s="435"/>
      <c r="X1356" s="435"/>
      <c r="Y1356" s="435"/>
      <c r="Z1356" s="435"/>
      <c r="AA1356" s="435"/>
      <c r="AB1356" s="481" t="str">
        <f t="shared" si="44"/>
        <v>Пионеров</v>
      </c>
      <c r="AC1356" s="481">
        <f t="shared" si="44"/>
        <v>65</v>
      </c>
      <c r="AD1356" s="481"/>
      <c r="AE1356" s="435"/>
      <c r="AF1356" s="435"/>
      <c r="AG1356" s="435"/>
    </row>
    <row r="1357" spans="1:33" s="377" customFormat="1" ht="41.1" customHeight="1" x14ac:dyDescent="0.25">
      <c r="A1357" s="492">
        <v>1353</v>
      </c>
      <c r="B1357" s="459" t="s">
        <v>59</v>
      </c>
      <c r="C1357" s="435" t="s">
        <v>4003</v>
      </c>
      <c r="D1357" s="435">
        <v>53</v>
      </c>
      <c r="E1357" s="483"/>
      <c r="F1357" s="435"/>
      <c r="G1357" s="435"/>
      <c r="H1357" s="435" t="s">
        <v>40</v>
      </c>
      <c r="I1357" s="435" t="s">
        <v>4012</v>
      </c>
      <c r="J1357" s="483" t="s">
        <v>4013</v>
      </c>
      <c r="K1357" s="462" t="s">
        <v>4014</v>
      </c>
      <c r="L1357" s="462" t="s">
        <v>4015</v>
      </c>
      <c r="M1357" s="462"/>
      <c r="N1357" s="459" t="s">
        <v>45</v>
      </c>
      <c r="O1357" s="460" t="s">
        <v>46</v>
      </c>
      <c r="P1357" s="435">
        <v>2</v>
      </c>
      <c r="Q1357" s="435" t="s">
        <v>133</v>
      </c>
      <c r="R1357" s="435" t="s">
        <v>48</v>
      </c>
      <c r="S1357" s="435">
        <v>1</v>
      </c>
      <c r="T1357" s="435">
        <v>1.1000000000000001</v>
      </c>
      <c r="U1357" s="435" t="s">
        <v>66</v>
      </c>
      <c r="V1357" s="435"/>
      <c r="W1357" s="435"/>
      <c r="X1357" s="435"/>
      <c r="Y1357" s="435"/>
      <c r="Z1357" s="435"/>
      <c r="AA1357" s="435"/>
      <c r="AB1357" s="481" t="str">
        <f t="shared" si="44"/>
        <v>Пионеров</v>
      </c>
      <c r="AC1357" s="481">
        <f t="shared" si="44"/>
        <v>53</v>
      </c>
      <c r="AD1357" s="481"/>
      <c r="AE1357" s="435"/>
      <c r="AF1357" s="435"/>
      <c r="AG1357" s="435"/>
    </row>
    <row r="1358" spans="1:33" s="377" customFormat="1" ht="41.1" customHeight="1" x14ac:dyDescent="0.25">
      <c r="A1358" s="459">
        <v>1354</v>
      </c>
      <c r="B1358" s="459" t="s">
        <v>38</v>
      </c>
      <c r="C1358" s="435" t="s">
        <v>4003</v>
      </c>
      <c r="D1358" s="435">
        <v>28</v>
      </c>
      <c r="E1358" s="483" t="s">
        <v>231</v>
      </c>
      <c r="F1358" s="435"/>
      <c r="G1358" s="435"/>
      <c r="H1358" s="435" t="s">
        <v>40</v>
      </c>
      <c r="I1358" s="435" t="s">
        <v>1386</v>
      </c>
      <c r="J1358" s="483" t="s">
        <v>1060</v>
      </c>
      <c r="K1358" s="462" t="s">
        <v>1387</v>
      </c>
      <c r="L1358" s="462" t="s">
        <v>1388</v>
      </c>
      <c r="M1358" s="462"/>
      <c r="N1358" s="459" t="s">
        <v>45</v>
      </c>
      <c r="O1358" s="460" t="s">
        <v>46</v>
      </c>
      <c r="P1358" s="435">
        <v>4</v>
      </c>
      <c r="Q1358" s="435" t="s">
        <v>133</v>
      </c>
      <c r="R1358" s="435" t="s">
        <v>48</v>
      </c>
      <c r="S1358" s="435">
        <v>1</v>
      </c>
      <c r="T1358" s="435">
        <v>1.1000000000000001</v>
      </c>
      <c r="U1358" s="435" t="s">
        <v>66</v>
      </c>
      <c r="V1358" s="435"/>
      <c r="W1358" s="435"/>
      <c r="X1358" s="435"/>
      <c r="Y1358" s="435"/>
      <c r="Z1358" s="435"/>
      <c r="AA1358" s="435"/>
      <c r="AB1358" s="481" t="str">
        <f t="shared" si="44"/>
        <v>Пионеров</v>
      </c>
      <c r="AC1358" s="481">
        <f t="shared" si="44"/>
        <v>28</v>
      </c>
      <c r="AD1358" s="481" t="s">
        <v>61</v>
      </c>
      <c r="AE1358" s="435"/>
      <c r="AF1358" s="435"/>
      <c r="AG1358" s="435"/>
    </row>
    <row r="1359" spans="1:33" s="377" customFormat="1" ht="41.1" customHeight="1" x14ac:dyDescent="0.25">
      <c r="A1359" s="492">
        <v>1355</v>
      </c>
      <c r="B1359" s="459" t="s">
        <v>38</v>
      </c>
      <c r="C1359" s="435" t="s">
        <v>4003</v>
      </c>
      <c r="D1359" s="435">
        <v>17</v>
      </c>
      <c r="E1359" s="483"/>
      <c r="F1359" s="435"/>
      <c r="G1359" s="435"/>
      <c r="H1359" s="435" t="s">
        <v>40</v>
      </c>
      <c r="I1359" s="435" t="s">
        <v>2160</v>
      </c>
      <c r="J1359" s="483" t="s">
        <v>2161</v>
      </c>
      <c r="K1359" s="462" t="s">
        <v>2162</v>
      </c>
      <c r="L1359" s="462" t="s">
        <v>2163</v>
      </c>
      <c r="M1359" s="462"/>
      <c r="N1359" s="459" t="s">
        <v>45</v>
      </c>
      <c r="O1359" s="460" t="s">
        <v>46</v>
      </c>
      <c r="P1359" s="435">
        <v>24</v>
      </c>
      <c r="Q1359" s="435" t="s">
        <v>133</v>
      </c>
      <c r="R1359" s="435" t="s">
        <v>48</v>
      </c>
      <c r="S1359" s="435">
        <v>3</v>
      </c>
      <c r="T1359" s="435">
        <v>1.1000000000000001</v>
      </c>
      <c r="U1359" s="435" t="s">
        <v>66</v>
      </c>
      <c r="V1359" s="435"/>
      <c r="W1359" s="435"/>
      <c r="X1359" s="435"/>
      <c r="Y1359" s="435"/>
      <c r="Z1359" s="435"/>
      <c r="AA1359" s="435"/>
      <c r="AB1359" s="481" t="str">
        <f t="shared" si="44"/>
        <v>Пионеров</v>
      </c>
      <c r="AC1359" s="481">
        <f t="shared" si="44"/>
        <v>17</v>
      </c>
      <c r="AD1359" s="481"/>
      <c r="AE1359" s="435"/>
      <c r="AF1359" s="435"/>
      <c r="AG1359" s="435"/>
    </row>
    <row r="1360" spans="1:33" s="377" customFormat="1" ht="41.1" customHeight="1" x14ac:dyDescent="0.25">
      <c r="A1360" s="459">
        <v>1356</v>
      </c>
      <c r="B1360" s="459" t="s">
        <v>59</v>
      </c>
      <c r="C1360" s="463" t="s">
        <v>4003</v>
      </c>
      <c r="D1360" s="435">
        <v>20</v>
      </c>
      <c r="E1360" s="483"/>
      <c r="F1360" s="435"/>
      <c r="G1360" s="435"/>
      <c r="H1360" s="435" t="s">
        <v>76</v>
      </c>
      <c r="I1360" s="463" t="s">
        <v>4016</v>
      </c>
      <c r="J1360" s="483" t="s">
        <v>4017</v>
      </c>
      <c r="K1360" s="462" t="s">
        <v>4018</v>
      </c>
      <c r="L1360" s="462" t="s">
        <v>4019</v>
      </c>
      <c r="M1360" s="462"/>
      <c r="N1360" s="459" t="s">
        <v>45</v>
      </c>
      <c r="O1360" s="460" t="s">
        <v>46</v>
      </c>
      <c r="P1360" s="435">
        <v>2</v>
      </c>
      <c r="Q1360" s="435" t="s">
        <v>133</v>
      </c>
      <c r="R1360" s="435" t="s">
        <v>48</v>
      </c>
      <c r="S1360" s="435">
        <v>1</v>
      </c>
      <c r="T1360" s="435">
        <v>1.1000000000000001</v>
      </c>
      <c r="U1360" s="435" t="s">
        <v>66</v>
      </c>
      <c r="V1360" s="435"/>
      <c r="W1360" s="435"/>
      <c r="X1360" s="435"/>
      <c r="Y1360" s="435"/>
      <c r="Z1360" s="435"/>
      <c r="AA1360" s="435"/>
      <c r="AB1360" s="481" t="str">
        <f t="shared" si="44"/>
        <v>Пионеров</v>
      </c>
      <c r="AC1360" s="481">
        <f t="shared" si="44"/>
        <v>20</v>
      </c>
      <c r="AD1360" s="481"/>
      <c r="AE1360" s="435"/>
      <c r="AF1360" s="435"/>
      <c r="AG1360" s="435"/>
    </row>
    <row r="1361" spans="1:33" s="377" customFormat="1" ht="41.1" customHeight="1" x14ac:dyDescent="0.25">
      <c r="A1361" s="492">
        <v>1357</v>
      </c>
      <c r="B1361" s="459" t="s">
        <v>59</v>
      </c>
      <c r="C1361" s="463" t="s">
        <v>4003</v>
      </c>
      <c r="D1361" s="435">
        <v>32</v>
      </c>
      <c r="E1361" s="483"/>
      <c r="F1361" s="435"/>
      <c r="G1361" s="435"/>
      <c r="H1361" s="435" t="s">
        <v>40</v>
      </c>
      <c r="I1361" s="463" t="s">
        <v>4020</v>
      </c>
      <c r="J1361" s="483">
        <v>1024600937371</v>
      </c>
      <c r="K1361" s="462" t="s">
        <v>4021</v>
      </c>
      <c r="L1361" s="462" t="s">
        <v>4022</v>
      </c>
      <c r="M1361" s="462"/>
      <c r="N1361" s="459" t="s">
        <v>45</v>
      </c>
      <c r="O1361" s="460" t="s">
        <v>46</v>
      </c>
      <c r="P1361" s="435">
        <v>4</v>
      </c>
      <c r="Q1361" s="435" t="s">
        <v>133</v>
      </c>
      <c r="R1361" s="435" t="s">
        <v>48</v>
      </c>
      <c r="S1361" s="435">
        <v>2</v>
      </c>
      <c r="T1361" s="435">
        <v>0.75</v>
      </c>
      <c r="U1361" s="435" t="s">
        <v>49</v>
      </c>
      <c r="V1361" s="435"/>
      <c r="W1361" s="435"/>
      <c r="X1361" s="435"/>
      <c r="Y1361" s="435"/>
      <c r="Z1361" s="435"/>
      <c r="AA1361" s="435"/>
      <c r="AB1361" s="481" t="str">
        <f t="shared" si="44"/>
        <v>Пионеров</v>
      </c>
      <c r="AC1361" s="481">
        <f t="shared" si="44"/>
        <v>32</v>
      </c>
      <c r="AD1361" s="481"/>
      <c r="AE1361" s="435"/>
      <c r="AF1361" s="435"/>
      <c r="AG1361" s="435"/>
    </row>
    <row r="1362" spans="1:33" s="377" customFormat="1" ht="40.5" customHeight="1" x14ac:dyDescent="0.25">
      <c r="A1362" s="459">
        <v>1358</v>
      </c>
      <c r="B1362" s="459" t="s">
        <v>59</v>
      </c>
      <c r="C1362" s="435" t="s">
        <v>4003</v>
      </c>
      <c r="D1362" s="435">
        <v>15</v>
      </c>
      <c r="E1362" s="483"/>
      <c r="F1362" s="435"/>
      <c r="G1362" s="435"/>
      <c r="H1362" s="435" t="s">
        <v>40</v>
      </c>
      <c r="I1362" s="435" t="s">
        <v>4023</v>
      </c>
      <c r="J1362" s="483">
        <v>1054639130061</v>
      </c>
      <c r="K1362" s="462" t="s">
        <v>4024</v>
      </c>
      <c r="L1362" s="462" t="s">
        <v>4025</v>
      </c>
      <c r="M1362" s="462"/>
      <c r="N1362" s="459" t="s">
        <v>45</v>
      </c>
      <c r="O1362" s="460" t="s">
        <v>46</v>
      </c>
      <c r="P1362" s="435">
        <v>2</v>
      </c>
      <c r="Q1362" s="435" t="s">
        <v>133</v>
      </c>
      <c r="R1362" s="435" t="s">
        <v>48</v>
      </c>
      <c r="S1362" s="435">
        <v>1</v>
      </c>
      <c r="T1362" s="435">
        <v>0.75</v>
      </c>
      <c r="U1362" s="435" t="s">
        <v>49</v>
      </c>
      <c r="V1362" s="435"/>
      <c r="W1362" s="435"/>
      <c r="X1362" s="435"/>
      <c r="Y1362" s="435"/>
      <c r="Z1362" s="435"/>
      <c r="AA1362" s="435"/>
      <c r="AB1362" s="481" t="str">
        <f t="shared" si="44"/>
        <v>Пионеров</v>
      </c>
      <c r="AC1362" s="481">
        <f t="shared" si="44"/>
        <v>15</v>
      </c>
      <c r="AD1362" s="481"/>
      <c r="AE1362" s="435"/>
      <c r="AF1362" s="435"/>
      <c r="AG1362" s="435"/>
    </row>
    <row r="1363" spans="1:33" s="377" customFormat="1" ht="41.1" customHeight="1" x14ac:dyDescent="0.25">
      <c r="A1363" s="492">
        <v>1359</v>
      </c>
      <c r="B1363" s="459" t="s">
        <v>38</v>
      </c>
      <c r="C1363" s="435" t="s">
        <v>4003</v>
      </c>
      <c r="D1363" s="435">
        <v>10</v>
      </c>
      <c r="E1363" s="483" t="s">
        <v>61</v>
      </c>
      <c r="F1363" s="435"/>
      <c r="G1363" s="435"/>
      <c r="H1363" s="435" t="s">
        <v>40</v>
      </c>
      <c r="I1363" s="435" t="s">
        <v>4026</v>
      </c>
      <c r="J1363" s="483">
        <v>1024600937855</v>
      </c>
      <c r="K1363" s="462" t="s">
        <v>4027</v>
      </c>
      <c r="L1363" s="462" t="s">
        <v>4028</v>
      </c>
      <c r="M1363" s="462"/>
      <c r="N1363" s="459" t="s">
        <v>45</v>
      </c>
      <c r="O1363" s="460" t="s">
        <v>46</v>
      </c>
      <c r="P1363" s="435">
        <v>2</v>
      </c>
      <c r="Q1363" s="435" t="s">
        <v>133</v>
      </c>
      <c r="R1363" s="435" t="s">
        <v>48</v>
      </c>
      <c r="S1363" s="435">
        <v>1</v>
      </c>
      <c r="T1363" s="435">
        <v>0.75</v>
      </c>
      <c r="U1363" s="435" t="s">
        <v>49</v>
      </c>
      <c r="V1363" s="435"/>
      <c r="W1363" s="435"/>
      <c r="X1363" s="435"/>
      <c r="Y1363" s="435"/>
      <c r="Z1363" s="435"/>
      <c r="AA1363" s="435"/>
      <c r="AB1363" s="481" t="str">
        <f t="shared" si="44"/>
        <v>Пионеров</v>
      </c>
      <c r="AC1363" s="481">
        <f t="shared" si="44"/>
        <v>10</v>
      </c>
      <c r="AD1363" s="481" t="str">
        <f>E1363</f>
        <v>а</v>
      </c>
      <c r="AE1363" s="435"/>
      <c r="AF1363" s="435"/>
      <c r="AG1363" s="435"/>
    </row>
    <row r="1364" spans="1:33" s="377" customFormat="1" ht="41.1" customHeight="1" x14ac:dyDescent="0.25">
      <c r="A1364" s="459">
        <v>1360</v>
      </c>
      <c r="B1364" s="459" t="s">
        <v>59</v>
      </c>
      <c r="C1364" s="459" t="s">
        <v>4029</v>
      </c>
      <c r="D1364" s="459"/>
      <c r="E1364" s="480"/>
      <c r="F1364" s="459" t="s">
        <v>4030</v>
      </c>
      <c r="G1364" s="459" t="s">
        <v>4031</v>
      </c>
      <c r="H1364" s="459" t="s">
        <v>40</v>
      </c>
      <c r="I1364" s="459" t="s">
        <v>4032</v>
      </c>
      <c r="J1364" s="460" t="s">
        <v>4033</v>
      </c>
      <c r="K1364" s="460" t="s">
        <v>4034</v>
      </c>
      <c r="L1364" s="460" t="s">
        <v>4035</v>
      </c>
      <c r="M1364" s="460"/>
      <c r="N1364" s="459" t="s">
        <v>45</v>
      </c>
      <c r="O1364" s="460" t="s">
        <v>46</v>
      </c>
      <c r="P1364" s="459">
        <v>2</v>
      </c>
      <c r="Q1364" s="459" t="s">
        <v>296</v>
      </c>
      <c r="R1364" s="459" t="s">
        <v>48</v>
      </c>
      <c r="S1364" s="459">
        <v>1</v>
      </c>
      <c r="T1364" s="459">
        <v>1.1000000000000001</v>
      </c>
      <c r="U1364" s="459" t="s">
        <v>66</v>
      </c>
      <c r="V1364" s="459"/>
      <c r="W1364" s="459"/>
      <c r="X1364" s="459"/>
      <c r="Y1364" s="459"/>
      <c r="Z1364" s="459"/>
      <c r="AA1364" s="459"/>
      <c r="AB1364" s="481" t="str">
        <f t="shared" si="44"/>
        <v>Пирогова</v>
      </c>
      <c r="AC1364" s="481"/>
      <c r="AD1364" s="481"/>
      <c r="AE1364" s="459"/>
      <c r="AF1364" s="459"/>
      <c r="AG1364" s="459"/>
    </row>
    <row r="1365" spans="1:33" s="377" customFormat="1" ht="53.25" customHeight="1" x14ac:dyDescent="0.25">
      <c r="A1365" s="492">
        <v>1361</v>
      </c>
      <c r="B1365" s="459" t="s">
        <v>38</v>
      </c>
      <c r="C1365" s="459" t="s">
        <v>4029</v>
      </c>
      <c r="D1365" s="459">
        <v>1</v>
      </c>
      <c r="E1365" s="480" t="s">
        <v>231</v>
      </c>
      <c r="F1365" s="459"/>
      <c r="G1365" s="459"/>
      <c r="H1365" s="459" t="s">
        <v>40</v>
      </c>
      <c r="I1365" s="459" t="s">
        <v>4036</v>
      </c>
      <c r="J1365" s="460" t="s">
        <v>673</v>
      </c>
      <c r="K1365" s="460" t="s">
        <v>4037</v>
      </c>
      <c r="L1365" s="460" t="s">
        <v>4038</v>
      </c>
      <c r="M1365" s="460"/>
      <c r="N1365" s="459" t="s">
        <v>45</v>
      </c>
      <c r="O1365" s="460" t="s">
        <v>46</v>
      </c>
      <c r="P1365" s="459">
        <v>4</v>
      </c>
      <c r="Q1365" s="459" t="s">
        <v>296</v>
      </c>
      <c r="R1365" s="459" t="s">
        <v>48</v>
      </c>
      <c r="S1365" s="459">
        <v>3</v>
      </c>
      <c r="T1365" s="459">
        <v>1.1000000000000001</v>
      </c>
      <c r="U1365" s="459" t="s">
        <v>66</v>
      </c>
      <c r="V1365" s="459"/>
      <c r="W1365" s="459"/>
      <c r="X1365" s="459"/>
      <c r="Y1365" s="459"/>
      <c r="Z1365" s="459"/>
      <c r="AA1365" s="459"/>
      <c r="AB1365" s="481" t="str">
        <f t="shared" si="44"/>
        <v>Пирогова</v>
      </c>
      <c r="AC1365" s="481">
        <f>D1365</f>
        <v>1</v>
      </c>
      <c r="AD1365" s="481" t="str">
        <f>E1365</f>
        <v>А</v>
      </c>
      <c r="AE1365" s="459"/>
      <c r="AF1365" s="459"/>
      <c r="AG1365" s="459"/>
    </row>
    <row r="1366" spans="1:33" s="377" customFormat="1" ht="41.1" customHeight="1" x14ac:dyDescent="0.25">
      <c r="A1366" s="459">
        <v>1362</v>
      </c>
      <c r="B1366" s="459" t="s">
        <v>59</v>
      </c>
      <c r="C1366" s="459" t="s">
        <v>4029</v>
      </c>
      <c r="D1366" s="459">
        <v>1</v>
      </c>
      <c r="E1366" s="480"/>
      <c r="F1366" s="459"/>
      <c r="G1366" s="459"/>
      <c r="H1366" s="459" t="s">
        <v>40</v>
      </c>
      <c r="I1366" s="459" t="s">
        <v>4039</v>
      </c>
      <c r="J1366" s="460" t="s">
        <v>4040</v>
      </c>
      <c r="K1366" s="460" t="s">
        <v>4041</v>
      </c>
      <c r="L1366" s="460" t="s">
        <v>4042</v>
      </c>
      <c r="M1366" s="460"/>
      <c r="N1366" s="459" t="s">
        <v>45</v>
      </c>
      <c r="O1366" s="460" t="s">
        <v>46</v>
      </c>
      <c r="P1366" s="459">
        <v>4</v>
      </c>
      <c r="Q1366" s="459" t="s">
        <v>296</v>
      </c>
      <c r="R1366" s="459" t="s">
        <v>48</v>
      </c>
      <c r="S1366" s="459">
        <v>2</v>
      </c>
      <c r="T1366" s="459">
        <v>1.1000000000000001</v>
      </c>
      <c r="U1366" s="459" t="s">
        <v>66</v>
      </c>
      <c r="V1366" s="459"/>
      <c r="W1366" s="459"/>
      <c r="X1366" s="459"/>
      <c r="Y1366" s="459"/>
      <c r="Z1366" s="459"/>
      <c r="AA1366" s="459"/>
      <c r="AB1366" s="481" t="str">
        <f t="shared" si="44"/>
        <v>Пирогова</v>
      </c>
      <c r="AC1366" s="481">
        <f t="shared" si="44"/>
        <v>1</v>
      </c>
      <c r="AD1366" s="481"/>
      <c r="AE1366" s="459"/>
      <c r="AF1366" s="459"/>
      <c r="AG1366" s="459"/>
    </row>
    <row r="1367" spans="1:33" s="377" customFormat="1" ht="41.1" customHeight="1" x14ac:dyDescent="0.25">
      <c r="A1367" s="492">
        <v>1363</v>
      </c>
      <c r="B1367" s="459" t="s">
        <v>38</v>
      </c>
      <c r="C1367" s="459" t="s">
        <v>4029</v>
      </c>
      <c r="D1367" s="459">
        <v>3</v>
      </c>
      <c r="E1367" s="480"/>
      <c r="F1367" s="459"/>
      <c r="G1367" s="459"/>
      <c r="H1367" s="459" t="s">
        <v>40</v>
      </c>
      <c r="I1367" s="459" t="s">
        <v>3075</v>
      </c>
      <c r="J1367" s="460" t="s">
        <v>4043</v>
      </c>
      <c r="K1367" s="460" t="s">
        <v>3076</v>
      </c>
      <c r="L1367" s="460" t="s">
        <v>4044</v>
      </c>
      <c r="M1367" s="460"/>
      <c r="N1367" s="459" t="s">
        <v>45</v>
      </c>
      <c r="O1367" s="460" t="s">
        <v>46</v>
      </c>
      <c r="P1367" s="459">
        <v>2</v>
      </c>
      <c r="Q1367" s="459" t="s">
        <v>296</v>
      </c>
      <c r="R1367" s="459" t="s">
        <v>48</v>
      </c>
      <c r="S1367" s="459">
        <v>1</v>
      </c>
      <c r="T1367" s="459">
        <v>1.1000000000000001</v>
      </c>
      <c r="U1367" s="459" t="s">
        <v>66</v>
      </c>
      <c r="V1367" s="459"/>
      <c r="W1367" s="459"/>
      <c r="X1367" s="459"/>
      <c r="Y1367" s="459"/>
      <c r="Z1367" s="459"/>
      <c r="AA1367" s="459"/>
      <c r="AB1367" s="481" t="str">
        <f t="shared" si="44"/>
        <v>Пирогова</v>
      </c>
      <c r="AC1367" s="481">
        <f t="shared" si="44"/>
        <v>3</v>
      </c>
      <c r="AD1367" s="481"/>
      <c r="AE1367" s="459"/>
      <c r="AF1367" s="459"/>
      <c r="AG1367" s="459"/>
    </row>
    <row r="1368" spans="1:33" s="377" customFormat="1" ht="41.1" customHeight="1" x14ac:dyDescent="0.25">
      <c r="A1368" s="459">
        <v>1364</v>
      </c>
      <c r="B1368" s="459" t="s">
        <v>59</v>
      </c>
      <c r="C1368" s="459" t="s">
        <v>4029</v>
      </c>
      <c r="D1368" s="459">
        <v>3</v>
      </c>
      <c r="E1368" s="480"/>
      <c r="F1368" s="459"/>
      <c r="G1368" s="459"/>
      <c r="H1368" s="459" t="s">
        <v>40</v>
      </c>
      <c r="I1368" s="459" t="s">
        <v>4045</v>
      </c>
      <c r="J1368" s="460" t="s">
        <v>4046</v>
      </c>
      <c r="K1368" s="460" t="s">
        <v>4047</v>
      </c>
      <c r="L1368" s="460" t="s">
        <v>4048</v>
      </c>
      <c r="M1368" s="460"/>
      <c r="N1368" s="459" t="s">
        <v>45</v>
      </c>
      <c r="O1368" s="460" t="s">
        <v>46</v>
      </c>
      <c r="P1368" s="459">
        <v>2</v>
      </c>
      <c r="Q1368" s="459" t="s">
        <v>296</v>
      </c>
      <c r="R1368" s="459" t="s">
        <v>48</v>
      </c>
      <c r="S1368" s="459">
        <v>1</v>
      </c>
      <c r="T1368" s="459">
        <v>1.1000000000000001</v>
      </c>
      <c r="U1368" s="459" t="s">
        <v>66</v>
      </c>
      <c r="V1368" s="459"/>
      <c r="W1368" s="459"/>
      <c r="X1368" s="459"/>
      <c r="Y1368" s="459"/>
      <c r="Z1368" s="459"/>
      <c r="AA1368" s="459"/>
      <c r="AB1368" s="481" t="str">
        <f t="shared" si="44"/>
        <v>Пирогова</v>
      </c>
      <c r="AC1368" s="481">
        <f t="shared" si="44"/>
        <v>3</v>
      </c>
      <c r="AD1368" s="481"/>
      <c r="AE1368" s="459"/>
      <c r="AF1368" s="459"/>
      <c r="AG1368" s="459"/>
    </row>
    <row r="1369" spans="1:33" s="377" customFormat="1" ht="41.1" customHeight="1" x14ac:dyDescent="0.25">
      <c r="A1369" s="492">
        <v>1365</v>
      </c>
      <c r="B1369" s="459" t="s">
        <v>38</v>
      </c>
      <c r="C1369" s="459" t="s">
        <v>4029</v>
      </c>
      <c r="D1369" s="459">
        <v>3</v>
      </c>
      <c r="E1369" s="480"/>
      <c r="F1369" s="459"/>
      <c r="G1369" s="459"/>
      <c r="H1369" s="459" t="s">
        <v>40</v>
      </c>
      <c r="I1369" s="459" t="s">
        <v>4049</v>
      </c>
      <c r="J1369" s="460" t="s">
        <v>4050</v>
      </c>
      <c r="K1369" s="460" t="s">
        <v>4051</v>
      </c>
      <c r="L1369" s="460" t="s">
        <v>4052</v>
      </c>
      <c r="M1369" s="460"/>
      <c r="N1369" s="459" t="s">
        <v>45</v>
      </c>
      <c r="O1369" s="460" t="s">
        <v>46</v>
      </c>
      <c r="P1369" s="459">
        <v>4</v>
      </c>
      <c r="Q1369" s="459" t="s">
        <v>296</v>
      </c>
      <c r="R1369" s="459" t="s">
        <v>48</v>
      </c>
      <c r="S1369" s="459">
        <v>2</v>
      </c>
      <c r="T1369" s="459">
        <v>1.1000000000000001</v>
      </c>
      <c r="U1369" s="459" t="s">
        <v>66</v>
      </c>
      <c r="V1369" s="459"/>
      <c r="W1369" s="459"/>
      <c r="X1369" s="459"/>
      <c r="Y1369" s="459"/>
      <c r="Z1369" s="459"/>
      <c r="AA1369" s="459"/>
      <c r="AB1369" s="481" t="str">
        <f t="shared" si="44"/>
        <v>Пирогова</v>
      </c>
      <c r="AC1369" s="481">
        <f t="shared" si="44"/>
        <v>3</v>
      </c>
      <c r="AD1369" s="481"/>
      <c r="AE1369" s="459"/>
      <c r="AF1369" s="459"/>
      <c r="AG1369" s="459"/>
    </row>
    <row r="1370" spans="1:33" s="377" customFormat="1" ht="41.1" customHeight="1" x14ac:dyDescent="0.25">
      <c r="A1370" s="459">
        <v>1366</v>
      </c>
      <c r="B1370" s="459" t="s">
        <v>59</v>
      </c>
      <c r="C1370" s="459" t="s">
        <v>4029</v>
      </c>
      <c r="D1370" s="459">
        <v>3</v>
      </c>
      <c r="E1370" s="480"/>
      <c r="F1370" s="459"/>
      <c r="G1370" s="459"/>
      <c r="H1370" s="459" t="s">
        <v>76</v>
      </c>
      <c r="I1370" s="459" t="s">
        <v>4053</v>
      </c>
      <c r="J1370" s="460" t="s">
        <v>4054</v>
      </c>
      <c r="K1370" s="460" t="s">
        <v>4055</v>
      </c>
      <c r="L1370" s="460" t="s">
        <v>4056</v>
      </c>
      <c r="M1370" s="460"/>
      <c r="N1370" s="459" t="s">
        <v>45</v>
      </c>
      <c r="O1370" s="460" t="s">
        <v>46</v>
      </c>
      <c r="P1370" s="459">
        <v>2</v>
      </c>
      <c r="Q1370" s="459" t="s">
        <v>296</v>
      </c>
      <c r="R1370" s="459" t="s">
        <v>48</v>
      </c>
      <c r="S1370" s="459">
        <v>1</v>
      </c>
      <c r="T1370" s="459">
        <v>1.1000000000000001</v>
      </c>
      <c r="U1370" s="459" t="s">
        <v>66</v>
      </c>
      <c r="V1370" s="459"/>
      <c r="W1370" s="459"/>
      <c r="X1370" s="459"/>
      <c r="Y1370" s="459"/>
      <c r="Z1370" s="459"/>
      <c r="AA1370" s="459"/>
      <c r="AB1370" s="481" t="str">
        <f t="shared" si="44"/>
        <v>Пирогова</v>
      </c>
      <c r="AC1370" s="481">
        <f t="shared" si="44"/>
        <v>3</v>
      </c>
      <c r="AD1370" s="481"/>
      <c r="AE1370" s="459"/>
      <c r="AF1370" s="459"/>
      <c r="AG1370" s="459"/>
    </row>
    <row r="1371" spans="1:33" s="377" customFormat="1" ht="41.1" customHeight="1" x14ac:dyDescent="0.25">
      <c r="A1371" s="492">
        <v>1367</v>
      </c>
      <c r="B1371" s="459" t="s">
        <v>38</v>
      </c>
      <c r="C1371" s="459" t="s">
        <v>4029</v>
      </c>
      <c r="D1371" s="459">
        <v>3</v>
      </c>
      <c r="E1371" s="480"/>
      <c r="F1371" s="459"/>
      <c r="G1371" s="459"/>
      <c r="H1371" s="459" t="s">
        <v>40</v>
      </c>
      <c r="I1371" s="459" t="s">
        <v>4057</v>
      </c>
      <c r="J1371" s="460" t="s">
        <v>4058</v>
      </c>
      <c r="K1371" s="460" t="s">
        <v>4059</v>
      </c>
      <c r="L1371" s="460" t="s">
        <v>4060</v>
      </c>
      <c r="M1371" s="460"/>
      <c r="N1371" s="459" t="s">
        <v>45</v>
      </c>
      <c r="O1371" s="460" t="s">
        <v>46</v>
      </c>
      <c r="P1371" s="459">
        <v>2</v>
      </c>
      <c r="Q1371" s="459" t="s">
        <v>296</v>
      </c>
      <c r="R1371" s="459" t="s">
        <v>48</v>
      </c>
      <c r="S1371" s="459">
        <v>1</v>
      </c>
      <c r="T1371" s="459">
        <v>1.1000000000000001</v>
      </c>
      <c r="U1371" s="459" t="s">
        <v>66</v>
      </c>
      <c r="V1371" s="459"/>
      <c r="W1371" s="459"/>
      <c r="X1371" s="459"/>
      <c r="Y1371" s="459"/>
      <c r="Z1371" s="459"/>
      <c r="AA1371" s="459"/>
      <c r="AB1371" s="481" t="str">
        <f t="shared" si="44"/>
        <v>Пирогова</v>
      </c>
      <c r="AC1371" s="481">
        <f t="shared" si="44"/>
        <v>3</v>
      </c>
      <c r="AD1371" s="481"/>
      <c r="AE1371" s="459"/>
      <c r="AF1371" s="459"/>
      <c r="AG1371" s="459"/>
    </row>
    <row r="1372" spans="1:33" s="377" customFormat="1" ht="41.1" customHeight="1" x14ac:dyDescent="0.25">
      <c r="A1372" s="459">
        <v>1368</v>
      </c>
      <c r="B1372" s="459" t="s">
        <v>59</v>
      </c>
      <c r="C1372" s="459" t="s">
        <v>4029</v>
      </c>
      <c r="D1372" s="459">
        <v>10</v>
      </c>
      <c r="E1372" s="480"/>
      <c r="F1372" s="459"/>
      <c r="G1372" s="459"/>
      <c r="H1372" s="459" t="s">
        <v>40</v>
      </c>
      <c r="I1372" s="459" t="s">
        <v>4061</v>
      </c>
      <c r="J1372" s="460" t="s">
        <v>4062</v>
      </c>
      <c r="K1372" s="460" t="s">
        <v>4063</v>
      </c>
      <c r="L1372" s="460" t="s">
        <v>4064</v>
      </c>
      <c r="M1372" s="460"/>
      <c r="N1372" s="459" t="s">
        <v>45</v>
      </c>
      <c r="O1372" s="460" t="s">
        <v>46</v>
      </c>
      <c r="P1372" s="459">
        <v>8</v>
      </c>
      <c r="Q1372" s="459" t="s">
        <v>296</v>
      </c>
      <c r="R1372" s="459" t="s">
        <v>48</v>
      </c>
      <c r="S1372" s="459">
        <v>4</v>
      </c>
      <c r="T1372" s="459">
        <v>1.1000000000000001</v>
      </c>
      <c r="U1372" s="459" t="s">
        <v>66</v>
      </c>
      <c r="V1372" s="459"/>
      <c r="W1372" s="459"/>
      <c r="X1372" s="459"/>
      <c r="Y1372" s="459"/>
      <c r="Z1372" s="459"/>
      <c r="AA1372" s="459"/>
      <c r="AB1372" s="481" t="str">
        <f t="shared" si="44"/>
        <v>Пирогова</v>
      </c>
      <c r="AC1372" s="481">
        <f t="shared" si="44"/>
        <v>10</v>
      </c>
      <c r="AD1372" s="481"/>
      <c r="AE1372" s="459"/>
      <c r="AF1372" s="459"/>
      <c r="AG1372" s="459"/>
    </row>
    <row r="1373" spans="1:33" s="377" customFormat="1" ht="48.75" customHeight="1" x14ac:dyDescent="0.25">
      <c r="A1373" s="492">
        <v>1369</v>
      </c>
      <c r="B1373" s="459" t="s">
        <v>38</v>
      </c>
      <c r="C1373" s="459" t="s">
        <v>4029</v>
      </c>
      <c r="D1373" s="459">
        <v>14</v>
      </c>
      <c r="E1373" s="480"/>
      <c r="F1373" s="459"/>
      <c r="G1373" s="459"/>
      <c r="H1373" s="459" t="s">
        <v>40</v>
      </c>
      <c r="I1373" s="459" t="s">
        <v>4065</v>
      </c>
      <c r="J1373" s="460" t="s">
        <v>4066</v>
      </c>
      <c r="K1373" s="460" t="s">
        <v>4067</v>
      </c>
      <c r="L1373" s="460" t="s">
        <v>4068</v>
      </c>
      <c r="M1373" s="460"/>
      <c r="N1373" s="459" t="s">
        <v>45</v>
      </c>
      <c r="O1373" s="460" t="s">
        <v>46</v>
      </c>
      <c r="P1373" s="459">
        <v>12</v>
      </c>
      <c r="Q1373" s="459" t="s">
        <v>296</v>
      </c>
      <c r="R1373" s="459" t="s">
        <v>48</v>
      </c>
      <c r="S1373" s="459">
        <v>6</v>
      </c>
      <c r="T1373" s="459">
        <v>1.1000000000000001</v>
      </c>
      <c r="U1373" s="459" t="s">
        <v>66</v>
      </c>
      <c r="V1373" s="459"/>
      <c r="W1373" s="459"/>
      <c r="X1373" s="459"/>
      <c r="Y1373" s="459"/>
      <c r="Z1373" s="459"/>
      <c r="AA1373" s="459"/>
      <c r="AB1373" s="481" t="str">
        <f t="shared" si="44"/>
        <v>Пирогова</v>
      </c>
      <c r="AC1373" s="481">
        <f t="shared" si="44"/>
        <v>14</v>
      </c>
      <c r="AD1373" s="481"/>
      <c r="AE1373" s="459"/>
      <c r="AF1373" s="459"/>
      <c r="AG1373" s="459"/>
    </row>
    <row r="1374" spans="1:33" s="377" customFormat="1" ht="48.75" customHeight="1" x14ac:dyDescent="0.25">
      <c r="A1374" s="459">
        <v>1370</v>
      </c>
      <c r="B1374" s="459" t="s">
        <v>59</v>
      </c>
      <c r="C1374" s="459" t="s">
        <v>4029</v>
      </c>
      <c r="D1374" s="459">
        <v>3</v>
      </c>
      <c r="E1374" s="480"/>
      <c r="F1374" s="459"/>
      <c r="G1374" s="459"/>
      <c r="H1374" s="459" t="s">
        <v>40</v>
      </c>
      <c r="I1374" s="459" t="s">
        <v>2183</v>
      </c>
      <c r="J1374" s="460" t="s">
        <v>2184</v>
      </c>
      <c r="K1374" s="460" t="s">
        <v>2185</v>
      </c>
      <c r="L1374" s="460" t="s">
        <v>4069</v>
      </c>
      <c r="M1374" s="460"/>
      <c r="N1374" s="459" t="s">
        <v>45</v>
      </c>
      <c r="O1374" s="460" t="s">
        <v>46</v>
      </c>
      <c r="P1374" s="459">
        <v>4</v>
      </c>
      <c r="Q1374" s="459" t="s">
        <v>296</v>
      </c>
      <c r="R1374" s="459" t="s">
        <v>48</v>
      </c>
      <c r="S1374" s="459">
        <v>2</v>
      </c>
      <c r="T1374" s="459">
        <v>1.1000000000000001</v>
      </c>
      <c r="U1374" s="459" t="s">
        <v>66</v>
      </c>
      <c r="V1374" s="459"/>
      <c r="W1374" s="459"/>
      <c r="X1374" s="459"/>
      <c r="Y1374" s="459"/>
      <c r="Z1374" s="459"/>
      <c r="AA1374" s="459"/>
      <c r="AB1374" s="481" t="str">
        <f t="shared" si="44"/>
        <v>Пирогова</v>
      </c>
      <c r="AC1374" s="481">
        <f t="shared" si="44"/>
        <v>3</v>
      </c>
      <c r="AD1374" s="481"/>
      <c r="AE1374" s="459"/>
      <c r="AF1374" s="459"/>
      <c r="AG1374" s="459"/>
    </row>
    <row r="1375" spans="1:33" s="377" customFormat="1" ht="41.1" customHeight="1" x14ac:dyDescent="0.25">
      <c r="A1375" s="492">
        <v>1371</v>
      </c>
      <c r="B1375" s="459" t="s">
        <v>38</v>
      </c>
      <c r="C1375" s="459" t="s">
        <v>4029</v>
      </c>
      <c r="D1375" s="459">
        <v>1</v>
      </c>
      <c r="E1375" s="480" t="s">
        <v>792</v>
      </c>
      <c r="F1375" s="459"/>
      <c r="G1375" s="459"/>
      <c r="H1375" s="459" t="s">
        <v>76</v>
      </c>
      <c r="I1375" s="459" t="s">
        <v>4070</v>
      </c>
      <c r="J1375" s="460" t="s">
        <v>4071</v>
      </c>
      <c r="K1375" s="460" t="s">
        <v>4072</v>
      </c>
      <c r="L1375" s="460" t="s">
        <v>4073</v>
      </c>
      <c r="M1375" s="460"/>
      <c r="N1375" s="459" t="s">
        <v>45</v>
      </c>
      <c r="O1375" s="460" t="s">
        <v>46</v>
      </c>
      <c r="P1375" s="459">
        <v>4</v>
      </c>
      <c r="Q1375" s="459" t="s">
        <v>296</v>
      </c>
      <c r="R1375" s="459" t="s">
        <v>48</v>
      </c>
      <c r="S1375" s="459">
        <v>1</v>
      </c>
      <c r="T1375" s="459">
        <v>1.1000000000000001</v>
      </c>
      <c r="U1375" s="459" t="s">
        <v>66</v>
      </c>
      <c r="V1375" s="459"/>
      <c r="W1375" s="459"/>
      <c r="X1375" s="459"/>
      <c r="Y1375" s="459"/>
      <c r="Z1375" s="459"/>
      <c r="AA1375" s="459"/>
      <c r="AB1375" s="481" t="str">
        <f t="shared" si="44"/>
        <v>Пирогова</v>
      </c>
      <c r="AC1375" s="481">
        <f t="shared" si="44"/>
        <v>1</v>
      </c>
      <c r="AD1375" s="481" t="str">
        <f>E1375</f>
        <v>Б</v>
      </c>
      <c r="AE1375" s="459"/>
      <c r="AF1375" s="459"/>
      <c r="AG1375" s="459"/>
    </row>
    <row r="1376" spans="1:33" s="377" customFormat="1" ht="41.1" customHeight="1" x14ac:dyDescent="0.25">
      <c r="A1376" s="459">
        <v>1372</v>
      </c>
      <c r="B1376" s="459" t="s">
        <v>59</v>
      </c>
      <c r="C1376" s="459" t="s">
        <v>4029</v>
      </c>
      <c r="D1376" s="459">
        <v>20</v>
      </c>
      <c r="E1376" s="480"/>
      <c r="F1376" s="459"/>
      <c r="G1376" s="459"/>
      <c r="H1376" s="459" t="s">
        <v>40</v>
      </c>
      <c r="I1376" s="459" t="s">
        <v>2643</v>
      </c>
      <c r="J1376" s="460" t="s">
        <v>2644</v>
      </c>
      <c r="K1376" s="460" t="s">
        <v>2645</v>
      </c>
      <c r="L1376" s="460" t="s">
        <v>4074</v>
      </c>
      <c r="M1376" s="460"/>
      <c r="N1376" s="459" t="s">
        <v>45</v>
      </c>
      <c r="O1376" s="460" t="s">
        <v>46</v>
      </c>
      <c r="P1376" s="459">
        <v>4</v>
      </c>
      <c r="Q1376" s="459" t="s">
        <v>296</v>
      </c>
      <c r="R1376" s="459" t="s">
        <v>48</v>
      </c>
      <c r="S1376" s="459">
        <v>3</v>
      </c>
      <c r="T1376" s="459">
        <v>1.1000000000000001</v>
      </c>
      <c r="U1376" s="459" t="s">
        <v>66</v>
      </c>
      <c r="V1376" s="459"/>
      <c r="W1376" s="459"/>
      <c r="X1376" s="459"/>
      <c r="Y1376" s="459"/>
      <c r="Z1376" s="459"/>
      <c r="AA1376" s="459"/>
      <c r="AB1376" s="481" t="str">
        <f t="shared" si="44"/>
        <v>Пирогова</v>
      </c>
      <c r="AC1376" s="481">
        <f t="shared" si="44"/>
        <v>20</v>
      </c>
      <c r="AD1376" s="481"/>
      <c r="AE1376" s="459"/>
      <c r="AF1376" s="459"/>
      <c r="AG1376" s="459"/>
    </row>
    <row r="1377" spans="1:33" s="377" customFormat="1" ht="41.1" customHeight="1" x14ac:dyDescent="0.25">
      <c r="A1377" s="492">
        <v>1373</v>
      </c>
      <c r="B1377" s="459" t="s">
        <v>38</v>
      </c>
      <c r="C1377" s="459" t="s">
        <v>4029</v>
      </c>
      <c r="D1377" s="459">
        <v>1</v>
      </c>
      <c r="E1377" s="480" t="s">
        <v>231</v>
      </c>
      <c r="F1377" s="459"/>
      <c r="G1377" s="459"/>
      <c r="H1377" s="459" t="s">
        <v>40</v>
      </c>
      <c r="I1377" s="435" t="s">
        <v>3205</v>
      </c>
      <c r="J1377" s="460" t="s">
        <v>738</v>
      </c>
      <c r="K1377" s="460" t="s">
        <v>739</v>
      </c>
      <c r="L1377" s="460" t="s">
        <v>740</v>
      </c>
      <c r="M1377" s="460"/>
      <c r="N1377" s="459" t="s">
        <v>45</v>
      </c>
      <c r="O1377" s="460" t="s">
        <v>46</v>
      </c>
      <c r="P1377" s="459">
        <v>4</v>
      </c>
      <c r="Q1377" s="459" t="s">
        <v>296</v>
      </c>
      <c r="R1377" s="459" t="s">
        <v>48</v>
      </c>
      <c r="S1377" s="459">
        <v>1</v>
      </c>
      <c r="T1377" s="459">
        <v>1.1000000000000001</v>
      </c>
      <c r="U1377" s="459" t="s">
        <v>66</v>
      </c>
      <c r="V1377" s="459"/>
      <c r="W1377" s="459"/>
      <c r="X1377" s="459"/>
      <c r="Y1377" s="459"/>
      <c r="Z1377" s="459"/>
      <c r="AA1377" s="459"/>
      <c r="AB1377" s="481" t="str">
        <f t="shared" si="44"/>
        <v>Пирогова</v>
      </c>
      <c r="AC1377" s="481">
        <f t="shared" si="44"/>
        <v>1</v>
      </c>
      <c r="AD1377" s="481" t="str">
        <f>E1377</f>
        <v>А</v>
      </c>
      <c r="AE1377" s="459"/>
      <c r="AF1377" s="459"/>
      <c r="AG1377" s="459"/>
    </row>
    <row r="1378" spans="1:33" s="377" customFormat="1" ht="41.1" customHeight="1" x14ac:dyDescent="0.25">
      <c r="A1378" s="459">
        <v>1374</v>
      </c>
      <c r="B1378" s="459" t="s">
        <v>38</v>
      </c>
      <c r="C1378" s="459" t="s">
        <v>4029</v>
      </c>
      <c r="D1378" s="459">
        <v>1</v>
      </c>
      <c r="E1378" s="480"/>
      <c r="F1378" s="459"/>
      <c r="G1378" s="459"/>
      <c r="H1378" s="459" t="s">
        <v>40</v>
      </c>
      <c r="I1378" s="435" t="s">
        <v>737</v>
      </c>
      <c r="J1378" s="460" t="s">
        <v>738</v>
      </c>
      <c r="K1378" s="460" t="s">
        <v>739</v>
      </c>
      <c r="L1378" s="460" t="s">
        <v>740</v>
      </c>
      <c r="M1378" s="460"/>
      <c r="N1378" s="459" t="s">
        <v>45</v>
      </c>
      <c r="O1378" s="460" t="s">
        <v>46</v>
      </c>
      <c r="P1378" s="459">
        <v>2</v>
      </c>
      <c r="Q1378" s="459" t="s">
        <v>296</v>
      </c>
      <c r="R1378" s="459" t="s">
        <v>48</v>
      </c>
      <c r="S1378" s="459">
        <v>1</v>
      </c>
      <c r="T1378" s="459">
        <v>1.1000000000000001</v>
      </c>
      <c r="U1378" s="459" t="s">
        <v>66</v>
      </c>
      <c r="V1378" s="459"/>
      <c r="W1378" s="459"/>
      <c r="X1378" s="459"/>
      <c r="Y1378" s="459"/>
      <c r="Z1378" s="459"/>
      <c r="AA1378" s="459"/>
      <c r="AB1378" s="481" t="str">
        <f t="shared" si="44"/>
        <v>Пирогова</v>
      </c>
      <c r="AC1378" s="481">
        <f t="shared" si="44"/>
        <v>1</v>
      </c>
      <c r="AD1378" s="481"/>
      <c r="AE1378" s="459"/>
      <c r="AF1378" s="459"/>
      <c r="AG1378" s="459"/>
    </row>
    <row r="1379" spans="1:33" s="377" customFormat="1" ht="41.1" customHeight="1" x14ac:dyDescent="0.25">
      <c r="A1379" s="492">
        <v>1375</v>
      </c>
      <c r="B1379" s="459" t="s">
        <v>38</v>
      </c>
      <c r="C1379" s="459" t="s">
        <v>4075</v>
      </c>
      <c r="D1379" s="459">
        <v>17</v>
      </c>
      <c r="E1379" s="480"/>
      <c r="F1379" s="459"/>
      <c r="G1379" s="459"/>
      <c r="H1379" s="459" t="s">
        <v>40</v>
      </c>
      <c r="I1379" s="435" t="s">
        <v>3205</v>
      </c>
      <c r="J1379" s="460" t="s">
        <v>738</v>
      </c>
      <c r="K1379" s="460" t="s">
        <v>739</v>
      </c>
      <c r="L1379" s="460" t="s">
        <v>740</v>
      </c>
      <c r="M1379" s="460"/>
      <c r="N1379" s="459" t="s">
        <v>45</v>
      </c>
      <c r="O1379" s="460" t="s">
        <v>46</v>
      </c>
      <c r="P1379" s="459">
        <v>4</v>
      </c>
      <c r="Q1379" s="459" t="s">
        <v>296</v>
      </c>
      <c r="R1379" s="459" t="s">
        <v>48</v>
      </c>
      <c r="S1379" s="459">
        <v>1</v>
      </c>
      <c r="T1379" s="459">
        <v>1.1000000000000001</v>
      </c>
      <c r="U1379" s="459" t="s">
        <v>66</v>
      </c>
      <c r="V1379" s="459"/>
      <c r="W1379" s="459"/>
      <c r="X1379" s="459"/>
      <c r="Y1379" s="459"/>
      <c r="Z1379" s="459"/>
      <c r="AA1379" s="459"/>
      <c r="AB1379" s="481" t="str">
        <f t="shared" si="44"/>
        <v>Пирогова пер.</v>
      </c>
      <c r="AC1379" s="481">
        <f t="shared" si="44"/>
        <v>17</v>
      </c>
      <c r="AD1379" s="481"/>
      <c r="AE1379" s="459"/>
      <c r="AF1379" s="459"/>
      <c r="AG1379" s="459"/>
    </row>
    <row r="1380" spans="1:33" s="377" customFormat="1" ht="41.1" customHeight="1" x14ac:dyDescent="0.25">
      <c r="A1380" s="459">
        <v>1376</v>
      </c>
      <c r="B1380" s="459" t="s">
        <v>38</v>
      </c>
      <c r="C1380" s="459" t="s">
        <v>4076</v>
      </c>
      <c r="D1380" s="459">
        <v>2</v>
      </c>
      <c r="E1380" s="480"/>
      <c r="F1380" s="459"/>
      <c r="G1380" s="459"/>
      <c r="H1380" s="459" t="s">
        <v>40</v>
      </c>
      <c r="I1380" s="459" t="s">
        <v>4077</v>
      </c>
      <c r="J1380" s="460" t="s">
        <v>4078</v>
      </c>
      <c r="K1380" s="460" t="s">
        <v>4079</v>
      </c>
      <c r="L1380" s="460" t="s">
        <v>4080</v>
      </c>
      <c r="M1380" s="460"/>
      <c r="N1380" s="459" t="s">
        <v>45</v>
      </c>
      <c r="O1380" s="460" t="s">
        <v>46</v>
      </c>
      <c r="P1380" s="459">
        <v>8</v>
      </c>
      <c r="Q1380" s="459" t="s">
        <v>47</v>
      </c>
      <c r="R1380" s="459" t="s">
        <v>48</v>
      </c>
      <c r="S1380" s="459">
        <v>3</v>
      </c>
      <c r="T1380" s="459">
        <v>1.1000000000000001</v>
      </c>
      <c r="U1380" s="459" t="s">
        <v>56</v>
      </c>
      <c r="V1380" s="459"/>
      <c r="W1380" s="459"/>
      <c r="X1380" s="459"/>
      <c r="Y1380" s="459"/>
      <c r="Z1380" s="459"/>
      <c r="AA1380" s="459"/>
      <c r="AB1380" s="481" t="str">
        <f t="shared" si="44"/>
        <v>ПЛК</v>
      </c>
      <c r="AC1380" s="481">
        <f t="shared" si="44"/>
        <v>2</v>
      </c>
      <c r="AD1380" s="481"/>
      <c r="AE1380" s="459"/>
      <c r="AF1380" s="459"/>
      <c r="AG1380" s="459"/>
    </row>
    <row r="1381" spans="1:33" s="377" customFormat="1" ht="41.1" customHeight="1" x14ac:dyDescent="0.25">
      <c r="A1381" s="492">
        <v>1377</v>
      </c>
      <c r="B1381" s="459" t="s">
        <v>59</v>
      </c>
      <c r="C1381" s="459" t="s">
        <v>4076</v>
      </c>
      <c r="D1381" s="459">
        <v>107</v>
      </c>
      <c r="E1381" s="480"/>
      <c r="F1381" s="459"/>
      <c r="G1381" s="459"/>
      <c r="H1381" s="459" t="s">
        <v>40</v>
      </c>
      <c r="I1381" s="459" t="s">
        <v>52</v>
      </c>
      <c r="J1381" s="460" t="s">
        <v>53</v>
      </c>
      <c r="K1381" s="460" t="s">
        <v>54</v>
      </c>
      <c r="L1381" s="460" t="s">
        <v>55</v>
      </c>
      <c r="M1381" s="460"/>
      <c r="N1381" s="459" t="s">
        <v>45</v>
      </c>
      <c r="O1381" s="460" t="s">
        <v>46</v>
      </c>
      <c r="P1381" s="459">
        <v>2</v>
      </c>
      <c r="Q1381" s="459" t="s">
        <v>47</v>
      </c>
      <c r="R1381" s="459" t="s">
        <v>48</v>
      </c>
      <c r="S1381" s="459">
        <v>1</v>
      </c>
      <c r="T1381" s="459">
        <v>1.1000000000000001</v>
      </c>
      <c r="U1381" s="459" t="s">
        <v>56</v>
      </c>
      <c r="V1381" s="459">
        <v>2</v>
      </c>
      <c r="W1381" s="459">
        <v>1.1000000000000001</v>
      </c>
      <c r="X1381" s="459" t="s">
        <v>66</v>
      </c>
      <c r="Y1381" s="459"/>
      <c r="Z1381" s="459"/>
      <c r="AA1381" s="459"/>
      <c r="AB1381" s="481" t="str">
        <f t="shared" si="44"/>
        <v>ПЛК</v>
      </c>
      <c r="AC1381" s="481">
        <f t="shared" si="44"/>
        <v>107</v>
      </c>
      <c r="AD1381" s="481"/>
      <c r="AE1381" s="459"/>
      <c r="AF1381" s="459"/>
      <c r="AG1381" s="459"/>
    </row>
    <row r="1382" spans="1:33" s="377" customFormat="1" ht="40.5" customHeight="1" x14ac:dyDescent="0.25">
      <c r="A1382" s="459">
        <v>1378</v>
      </c>
      <c r="B1382" s="459" t="s">
        <v>38</v>
      </c>
      <c r="C1382" s="459" t="s">
        <v>4076</v>
      </c>
      <c r="D1382" s="459">
        <v>97</v>
      </c>
      <c r="E1382" s="480"/>
      <c r="F1382" s="459"/>
      <c r="G1382" s="459"/>
      <c r="H1382" s="459" t="s">
        <v>40</v>
      </c>
      <c r="I1382" s="459" t="s">
        <v>52</v>
      </c>
      <c r="J1382" s="460" t="s">
        <v>53</v>
      </c>
      <c r="K1382" s="460" t="s">
        <v>54</v>
      </c>
      <c r="L1382" s="460" t="s">
        <v>55</v>
      </c>
      <c r="M1382" s="460"/>
      <c r="N1382" s="459" t="s">
        <v>45</v>
      </c>
      <c r="O1382" s="460" t="s">
        <v>46</v>
      </c>
      <c r="P1382" s="459">
        <v>6</v>
      </c>
      <c r="Q1382" s="459" t="s">
        <v>47</v>
      </c>
      <c r="R1382" s="459" t="s">
        <v>48</v>
      </c>
      <c r="S1382" s="459">
        <v>3</v>
      </c>
      <c r="T1382" s="459">
        <v>1.1000000000000001</v>
      </c>
      <c r="U1382" s="459" t="s">
        <v>56</v>
      </c>
      <c r="V1382" s="459" t="s">
        <v>16825</v>
      </c>
      <c r="W1382" s="459">
        <v>1.1000000000000001</v>
      </c>
      <c r="X1382" s="459" t="s">
        <v>16823</v>
      </c>
      <c r="Y1382" s="459"/>
      <c r="Z1382" s="459"/>
      <c r="AA1382" s="459"/>
      <c r="AB1382" s="481" t="str">
        <f t="shared" si="44"/>
        <v>ПЛК</v>
      </c>
      <c r="AC1382" s="481">
        <f t="shared" si="44"/>
        <v>97</v>
      </c>
      <c r="AD1382" s="481"/>
      <c r="AE1382" s="459"/>
      <c r="AF1382" s="459"/>
      <c r="AG1382" s="459"/>
    </row>
    <row r="1383" spans="1:33" s="377" customFormat="1" ht="41.1" customHeight="1" x14ac:dyDescent="0.25">
      <c r="A1383" s="492">
        <v>1379</v>
      </c>
      <c r="B1383" s="459" t="s">
        <v>59</v>
      </c>
      <c r="C1383" s="459" t="s">
        <v>4076</v>
      </c>
      <c r="D1383" s="459">
        <v>1</v>
      </c>
      <c r="E1383" s="480"/>
      <c r="F1383" s="459"/>
      <c r="G1383" s="459"/>
      <c r="H1383" s="459" t="s">
        <v>40</v>
      </c>
      <c r="I1383" s="459" t="s">
        <v>4081</v>
      </c>
      <c r="J1383" s="460" t="s">
        <v>4082</v>
      </c>
      <c r="K1383" s="460" t="s">
        <v>4083</v>
      </c>
      <c r="L1383" s="460" t="s">
        <v>4084</v>
      </c>
      <c r="M1383" s="460"/>
      <c r="N1383" s="459" t="s">
        <v>45</v>
      </c>
      <c r="O1383" s="460" t="s">
        <v>46</v>
      </c>
      <c r="P1383" s="459">
        <v>8</v>
      </c>
      <c r="Q1383" s="459" t="s">
        <v>47</v>
      </c>
      <c r="R1383" s="459" t="s">
        <v>48</v>
      </c>
      <c r="S1383" s="459">
        <v>4</v>
      </c>
      <c r="T1383" s="459">
        <v>0.75</v>
      </c>
      <c r="U1383" s="459" t="s">
        <v>56</v>
      </c>
      <c r="V1383" s="459"/>
      <c r="W1383" s="459"/>
      <c r="X1383" s="459"/>
      <c r="Y1383" s="459"/>
      <c r="Z1383" s="459"/>
      <c r="AA1383" s="459"/>
      <c r="AB1383" s="481" t="str">
        <f t="shared" si="44"/>
        <v>ПЛК</v>
      </c>
      <c r="AC1383" s="481">
        <f t="shared" si="44"/>
        <v>1</v>
      </c>
      <c r="AD1383" s="481"/>
      <c r="AE1383" s="459"/>
      <c r="AF1383" s="459"/>
      <c r="AG1383" s="459"/>
    </row>
    <row r="1384" spans="1:33" s="377" customFormat="1" ht="40.5" customHeight="1" x14ac:dyDescent="0.25">
      <c r="A1384" s="459">
        <v>1380</v>
      </c>
      <c r="B1384" s="459" t="s">
        <v>59</v>
      </c>
      <c r="C1384" s="459" t="s">
        <v>4076</v>
      </c>
      <c r="D1384" s="459">
        <v>109</v>
      </c>
      <c r="E1384" s="480"/>
      <c r="F1384" s="459"/>
      <c r="G1384" s="459"/>
      <c r="H1384" s="459" t="s">
        <v>40</v>
      </c>
      <c r="I1384" s="459" t="s">
        <v>4085</v>
      </c>
      <c r="J1384" s="460" t="s">
        <v>4086</v>
      </c>
      <c r="K1384" s="460" t="s">
        <v>4087</v>
      </c>
      <c r="L1384" s="485" t="s">
        <v>4088</v>
      </c>
      <c r="M1384" s="485"/>
      <c r="N1384" s="459" t="s">
        <v>45</v>
      </c>
      <c r="O1384" s="460" t="s">
        <v>46</v>
      </c>
      <c r="P1384" s="459">
        <v>2</v>
      </c>
      <c r="Q1384" s="459" t="s">
        <v>47</v>
      </c>
      <c r="R1384" s="459" t="s">
        <v>48</v>
      </c>
      <c r="S1384" s="459">
        <v>1</v>
      </c>
      <c r="T1384" s="459">
        <v>1.1000000000000001</v>
      </c>
      <c r="U1384" s="459" t="s">
        <v>56</v>
      </c>
      <c r="V1384" s="459"/>
      <c r="W1384" s="459"/>
      <c r="X1384" s="459"/>
      <c r="Y1384" s="459"/>
      <c r="Z1384" s="459"/>
      <c r="AA1384" s="459"/>
      <c r="AB1384" s="481" t="str">
        <f t="shared" si="44"/>
        <v>ПЛК</v>
      </c>
      <c r="AC1384" s="481">
        <f t="shared" si="44"/>
        <v>109</v>
      </c>
      <c r="AD1384" s="481"/>
      <c r="AE1384" s="459"/>
      <c r="AF1384" s="459"/>
      <c r="AG1384" s="459"/>
    </row>
    <row r="1385" spans="1:33" s="377" customFormat="1" ht="41.1" customHeight="1" x14ac:dyDescent="0.25">
      <c r="A1385" s="492">
        <v>1381</v>
      </c>
      <c r="B1385" s="459" t="s">
        <v>38</v>
      </c>
      <c r="C1385" s="459" t="s">
        <v>4076</v>
      </c>
      <c r="D1385" s="459">
        <v>95</v>
      </c>
      <c r="E1385" s="480" t="s">
        <v>231</v>
      </c>
      <c r="F1385" s="459"/>
      <c r="G1385" s="459"/>
      <c r="H1385" s="459" t="s">
        <v>40</v>
      </c>
      <c r="I1385" s="459" t="s">
        <v>4089</v>
      </c>
      <c r="J1385" s="460" t="s">
        <v>4090</v>
      </c>
      <c r="K1385" s="460" t="s">
        <v>4091</v>
      </c>
      <c r="L1385" s="460" t="s">
        <v>4092</v>
      </c>
      <c r="M1385" s="460"/>
      <c r="N1385" s="459" t="s">
        <v>45</v>
      </c>
      <c r="O1385" s="460" t="s">
        <v>46</v>
      </c>
      <c r="P1385" s="459">
        <v>2</v>
      </c>
      <c r="Q1385" s="459" t="s">
        <v>47</v>
      </c>
      <c r="R1385" s="459" t="s">
        <v>48</v>
      </c>
      <c r="S1385" s="459">
        <v>1</v>
      </c>
      <c r="T1385" s="459">
        <v>1.1000000000000001</v>
      </c>
      <c r="U1385" s="459" t="s">
        <v>56</v>
      </c>
      <c r="V1385" s="459"/>
      <c r="W1385" s="459"/>
      <c r="X1385" s="459"/>
      <c r="Y1385" s="459"/>
      <c r="Z1385" s="459"/>
      <c r="AA1385" s="459"/>
      <c r="AB1385" s="481" t="str">
        <f t="shared" si="44"/>
        <v>ПЛК</v>
      </c>
      <c r="AC1385" s="481">
        <f t="shared" si="44"/>
        <v>95</v>
      </c>
      <c r="AD1385" s="481" t="str">
        <f>E1385</f>
        <v>А</v>
      </c>
      <c r="AE1385" s="459"/>
      <c r="AF1385" s="459"/>
      <c r="AG1385" s="459"/>
    </row>
    <row r="1386" spans="1:33" s="377" customFormat="1" ht="41.1" customHeight="1" x14ac:dyDescent="0.25">
      <c r="A1386" s="459">
        <v>1382</v>
      </c>
      <c r="B1386" s="459" t="s">
        <v>59</v>
      </c>
      <c r="C1386" s="459" t="s">
        <v>4076</v>
      </c>
      <c r="D1386" s="459">
        <v>74</v>
      </c>
      <c r="E1386" s="480"/>
      <c r="F1386" s="459"/>
      <c r="G1386" s="459"/>
      <c r="H1386" s="459" t="s">
        <v>40</v>
      </c>
      <c r="I1386" s="459" t="s">
        <v>4093</v>
      </c>
      <c r="J1386" s="460" t="s">
        <v>4094</v>
      </c>
      <c r="K1386" s="460" t="s">
        <v>4095</v>
      </c>
      <c r="L1386" s="485" t="s">
        <v>4096</v>
      </c>
      <c r="M1386" s="485"/>
      <c r="N1386" s="459" t="s">
        <v>45</v>
      </c>
      <c r="O1386" s="460" t="s">
        <v>46</v>
      </c>
      <c r="P1386" s="459">
        <v>8</v>
      </c>
      <c r="Q1386" s="459" t="s">
        <v>47</v>
      </c>
      <c r="R1386" s="459" t="s">
        <v>48</v>
      </c>
      <c r="S1386" s="459">
        <v>4</v>
      </c>
      <c r="T1386" s="459">
        <v>1.1000000000000001</v>
      </c>
      <c r="U1386" s="459" t="s">
        <v>56</v>
      </c>
      <c r="V1386" s="459"/>
      <c r="W1386" s="459"/>
      <c r="X1386" s="459"/>
      <c r="Y1386" s="459"/>
      <c r="Z1386" s="459"/>
      <c r="AA1386" s="459"/>
      <c r="AB1386" s="481" t="str">
        <f t="shared" si="44"/>
        <v>ПЛК</v>
      </c>
      <c r="AC1386" s="481">
        <f t="shared" si="44"/>
        <v>74</v>
      </c>
      <c r="AD1386" s="481"/>
      <c r="AE1386" s="459"/>
      <c r="AF1386" s="459"/>
      <c r="AG1386" s="459"/>
    </row>
    <row r="1387" spans="1:33" s="377" customFormat="1" ht="48.75" customHeight="1" x14ac:dyDescent="0.25">
      <c r="A1387" s="492">
        <v>1383</v>
      </c>
      <c r="B1387" s="459" t="s">
        <v>38</v>
      </c>
      <c r="C1387" s="459" t="s">
        <v>4076</v>
      </c>
      <c r="D1387" s="459">
        <v>64</v>
      </c>
      <c r="E1387" s="480" t="s">
        <v>81</v>
      </c>
      <c r="F1387" s="459"/>
      <c r="G1387" s="459"/>
      <c r="H1387" s="459" t="s">
        <v>76</v>
      </c>
      <c r="I1387" s="459" t="s">
        <v>4097</v>
      </c>
      <c r="J1387" s="460" t="s">
        <v>4098</v>
      </c>
      <c r="K1387" s="460" t="s">
        <v>4099</v>
      </c>
      <c r="L1387" s="460" t="s">
        <v>4099</v>
      </c>
      <c r="M1387" s="460"/>
      <c r="N1387" s="459" t="s">
        <v>45</v>
      </c>
      <c r="O1387" s="460" t="s">
        <v>46</v>
      </c>
      <c r="P1387" s="459">
        <v>4</v>
      </c>
      <c r="Q1387" s="459" t="s">
        <v>47</v>
      </c>
      <c r="R1387" s="459" t="s">
        <v>48</v>
      </c>
      <c r="S1387" s="459">
        <v>2</v>
      </c>
      <c r="T1387" s="459">
        <v>1.1000000000000001</v>
      </c>
      <c r="U1387" s="459" t="s">
        <v>56</v>
      </c>
      <c r="V1387" s="459"/>
      <c r="W1387" s="459"/>
      <c r="X1387" s="459"/>
      <c r="Y1387" s="459"/>
      <c r="Z1387" s="459"/>
      <c r="AA1387" s="459"/>
      <c r="AB1387" s="481" t="str">
        <f t="shared" si="44"/>
        <v>ПЛК</v>
      </c>
      <c r="AC1387" s="481">
        <f t="shared" si="44"/>
        <v>64</v>
      </c>
      <c r="AD1387" s="481" t="str">
        <f>E1387</f>
        <v>б</v>
      </c>
      <c r="AE1387" s="459"/>
      <c r="AF1387" s="459"/>
      <c r="AG1387" s="459"/>
    </row>
    <row r="1388" spans="1:33" s="377" customFormat="1" ht="41.1" customHeight="1" x14ac:dyDescent="0.25">
      <c r="A1388" s="459">
        <v>1384</v>
      </c>
      <c r="B1388" s="459" t="s">
        <v>38</v>
      </c>
      <c r="C1388" s="459" t="s">
        <v>4076</v>
      </c>
      <c r="D1388" s="459">
        <v>20</v>
      </c>
      <c r="E1388" s="480"/>
      <c r="F1388" s="459"/>
      <c r="G1388" s="459"/>
      <c r="H1388" s="459" t="s">
        <v>40</v>
      </c>
      <c r="I1388" s="459" t="s">
        <v>4100</v>
      </c>
      <c r="J1388" s="460" t="s">
        <v>2587</v>
      </c>
      <c r="K1388" s="460" t="s">
        <v>4101</v>
      </c>
      <c r="L1388" s="460" t="s">
        <v>4102</v>
      </c>
      <c r="M1388" s="460"/>
      <c r="N1388" s="459" t="s">
        <v>45</v>
      </c>
      <c r="O1388" s="460" t="s">
        <v>46</v>
      </c>
      <c r="P1388" s="459">
        <v>4</v>
      </c>
      <c r="Q1388" s="459" t="s">
        <v>47</v>
      </c>
      <c r="R1388" s="459" t="s">
        <v>48</v>
      </c>
      <c r="S1388" s="459">
        <v>2</v>
      </c>
      <c r="T1388" s="459">
        <v>1.1000000000000001</v>
      </c>
      <c r="U1388" s="459" t="s">
        <v>56</v>
      </c>
      <c r="V1388" s="459"/>
      <c r="W1388" s="459"/>
      <c r="X1388" s="459"/>
      <c r="Y1388" s="459"/>
      <c r="Z1388" s="459"/>
      <c r="AA1388" s="459"/>
      <c r="AB1388" s="481" t="str">
        <f t="shared" ref="AB1388:AC1461" si="45">C1388</f>
        <v>ПЛК</v>
      </c>
      <c r="AC1388" s="481">
        <f t="shared" si="45"/>
        <v>20</v>
      </c>
      <c r="AD1388" s="481"/>
      <c r="AE1388" s="459"/>
      <c r="AF1388" s="459"/>
      <c r="AG1388" s="459"/>
    </row>
    <row r="1389" spans="1:33" s="377" customFormat="1" ht="41.1" customHeight="1" x14ac:dyDescent="0.25">
      <c r="A1389" s="492">
        <v>1385</v>
      </c>
      <c r="B1389" s="459" t="s">
        <v>59</v>
      </c>
      <c r="C1389" s="459" t="s">
        <v>4076</v>
      </c>
      <c r="D1389" s="459">
        <v>2</v>
      </c>
      <c r="E1389" s="480"/>
      <c r="F1389" s="459"/>
      <c r="G1389" s="459"/>
      <c r="H1389" s="459" t="s">
        <v>40</v>
      </c>
      <c r="I1389" s="459" t="s">
        <v>4093</v>
      </c>
      <c r="J1389" s="460" t="s">
        <v>4094</v>
      </c>
      <c r="K1389" s="460" t="s">
        <v>4095</v>
      </c>
      <c r="L1389" s="460" t="s">
        <v>4096</v>
      </c>
      <c r="M1389" s="460"/>
      <c r="N1389" s="459" t="s">
        <v>45</v>
      </c>
      <c r="O1389" s="460" t="s">
        <v>46</v>
      </c>
      <c r="P1389" s="459">
        <v>8</v>
      </c>
      <c r="Q1389" s="459" t="s">
        <v>47</v>
      </c>
      <c r="R1389" s="459" t="s">
        <v>48</v>
      </c>
      <c r="S1389" s="459">
        <v>4</v>
      </c>
      <c r="T1389" s="459">
        <v>1.1000000000000001</v>
      </c>
      <c r="U1389" s="459" t="s">
        <v>56</v>
      </c>
      <c r="V1389" s="459"/>
      <c r="W1389" s="459"/>
      <c r="X1389" s="459"/>
      <c r="Y1389" s="459"/>
      <c r="Z1389" s="459"/>
      <c r="AA1389" s="459"/>
      <c r="AB1389" s="481" t="str">
        <f t="shared" si="45"/>
        <v>ПЛК</v>
      </c>
      <c r="AC1389" s="481">
        <f t="shared" si="45"/>
        <v>2</v>
      </c>
      <c r="AD1389" s="481"/>
      <c r="AE1389" s="459"/>
      <c r="AF1389" s="459"/>
      <c r="AG1389" s="459"/>
    </row>
    <row r="1390" spans="1:33" s="377" customFormat="1" ht="41.1" customHeight="1" x14ac:dyDescent="0.25">
      <c r="A1390" s="459">
        <v>1386</v>
      </c>
      <c r="B1390" s="459" t="s">
        <v>38</v>
      </c>
      <c r="C1390" s="459" t="s">
        <v>4076</v>
      </c>
      <c r="D1390" s="459">
        <v>2</v>
      </c>
      <c r="E1390" s="480"/>
      <c r="F1390" s="459"/>
      <c r="G1390" s="459"/>
      <c r="H1390" s="459" t="s">
        <v>40</v>
      </c>
      <c r="I1390" s="459" t="s">
        <v>4103</v>
      </c>
      <c r="J1390" s="460" t="s">
        <v>4104</v>
      </c>
      <c r="K1390" s="460" t="s">
        <v>4105</v>
      </c>
      <c r="L1390" s="460" t="s">
        <v>4106</v>
      </c>
      <c r="M1390" s="460"/>
      <c r="N1390" s="459" t="s">
        <v>45</v>
      </c>
      <c r="O1390" s="460" t="s">
        <v>46</v>
      </c>
      <c r="P1390" s="459">
        <v>4</v>
      </c>
      <c r="Q1390" s="459" t="s">
        <v>47</v>
      </c>
      <c r="R1390" s="459" t="s">
        <v>48</v>
      </c>
      <c r="S1390" s="459">
        <v>2</v>
      </c>
      <c r="T1390" s="459">
        <v>1.1000000000000001</v>
      </c>
      <c r="U1390" s="459" t="s">
        <v>56</v>
      </c>
      <c r="V1390" s="459"/>
      <c r="W1390" s="459"/>
      <c r="X1390" s="459"/>
      <c r="Y1390" s="459"/>
      <c r="Z1390" s="459"/>
      <c r="AA1390" s="459"/>
      <c r="AB1390" s="481" t="str">
        <f t="shared" si="45"/>
        <v>ПЛК</v>
      </c>
      <c r="AC1390" s="481">
        <f t="shared" si="45"/>
        <v>2</v>
      </c>
      <c r="AD1390" s="481"/>
      <c r="AE1390" s="459"/>
      <c r="AF1390" s="459"/>
      <c r="AG1390" s="459"/>
    </row>
    <row r="1391" spans="1:33" s="377" customFormat="1" ht="44.25" customHeight="1" x14ac:dyDescent="0.25">
      <c r="A1391" s="492">
        <v>1387</v>
      </c>
      <c r="B1391" s="459" t="s">
        <v>59</v>
      </c>
      <c r="C1391" s="459" t="s">
        <v>4076</v>
      </c>
      <c r="D1391" s="459">
        <v>2</v>
      </c>
      <c r="E1391" s="480"/>
      <c r="F1391" s="459"/>
      <c r="G1391" s="459"/>
      <c r="H1391" s="459" t="s">
        <v>40</v>
      </c>
      <c r="I1391" s="459" t="s">
        <v>4107</v>
      </c>
      <c r="J1391" s="460" t="s">
        <v>4108</v>
      </c>
      <c r="K1391" s="460" t="s">
        <v>4109</v>
      </c>
      <c r="L1391" s="485" t="s">
        <v>4110</v>
      </c>
      <c r="M1391" s="485"/>
      <c r="N1391" s="459" t="s">
        <v>45</v>
      </c>
      <c r="O1391" s="460" t="s">
        <v>46</v>
      </c>
      <c r="P1391" s="459">
        <v>4</v>
      </c>
      <c r="Q1391" s="459" t="s">
        <v>47</v>
      </c>
      <c r="R1391" s="459" t="s">
        <v>48</v>
      </c>
      <c r="S1391" s="459">
        <v>1</v>
      </c>
      <c r="T1391" s="459">
        <v>1.1000000000000001</v>
      </c>
      <c r="U1391" s="459" t="s">
        <v>56</v>
      </c>
      <c r="V1391" s="459"/>
      <c r="W1391" s="459"/>
      <c r="X1391" s="459"/>
      <c r="Y1391" s="459"/>
      <c r="Z1391" s="459"/>
      <c r="AA1391" s="459"/>
      <c r="AB1391" s="481" t="str">
        <f t="shared" si="45"/>
        <v>ПЛК</v>
      </c>
      <c r="AC1391" s="481">
        <f t="shared" si="45"/>
        <v>2</v>
      </c>
      <c r="AD1391" s="481"/>
      <c r="AE1391" s="459"/>
      <c r="AF1391" s="459"/>
      <c r="AG1391" s="459"/>
    </row>
    <row r="1392" spans="1:33" s="377" customFormat="1" ht="41.1" customHeight="1" x14ac:dyDescent="0.25">
      <c r="A1392" s="459">
        <v>1388</v>
      </c>
      <c r="B1392" s="459" t="s">
        <v>38</v>
      </c>
      <c r="C1392" s="459" t="s">
        <v>4076</v>
      </c>
      <c r="D1392" s="459">
        <v>2</v>
      </c>
      <c r="E1392" s="480" t="s">
        <v>61</v>
      </c>
      <c r="F1392" s="459"/>
      <c r="G1392" s="459"/>
      <c r="H1392" s="459" t="s">
        <v>76</v>
      </c>
      <c r="I1392" s="459" t="s">
        <v>4111</v>
      </c>
      <c r="J1392" s="460" t="s">
        <v>4112</v>
      </c>
      <c r="K1392" s="460" t="s">
        <v>4113</v>
      </c>
      <c r="L1392" s="460" t="s">
        <v>4113</v>
      </c>
      <c r="M1392" s="460"/>
      <c r="N1392" s="459" t="s">
        <v>45</v>
      </c>
      <c r="O1392" s="460" t="s">
        <v>46</v>
      </c>
      <c r="P1392" s="459">
        <v>14</v>
      </c>
      <c r="Q1392" s="459" t="s">
        <v>47</v>
      </c>
      <c r="R1392" s="459" t="s">
        <v>48</v>
      </c>
      <c r="S1392" s="459">
        <v>7</v>
      </c>
      <c r="T1392" s="459">
        <v>1.1000000000000001</v>
      </c>
      <c r="U1392" s="459" t="s">
        <v>56</v>
      </c>
      <c r="V1392" s="459"/>
      <c r="W1392" s="459"/>
      <c r="X1392" s="459"/>
      <c r="Y1392" s="459"/>
      <c r="Z1392" s="459"/>
      <c r="AA1392" s="459"/>
      <c r="AB1392" s="481" t="str">
        <f t="shared" si="45"/>
        <v>ПЛК</v>
      </c>
      <c r="AC1392" s="481">
        <f t="shared" si="45"/>
        <v>2</v>
      </c>
      <c r="AD1392" s="481" t="s">
        <v>61</v>
      </c>
      <c r="AE1392" s="459"/>
      <c r="AF1392" s="459"/>
      <c r="AG1392" s="459"/>
    </row>
    <row r="1393" spans="1:33" s="377" customFormat="1" ht="41.1" customHeight="1" x14ac:dyDescent="0.25">
      <c r="A1393" s="492">
        <v>1389</v>
      </c>
      <c r="B1393" s="459" t="s">
        <v>59</v>
      </c>
      <c r="C1393" s="459" t="s">
        <v>4114</v>
      </c>
      <c r="D1393" s="459">
        <v>99</v>
      </c>
      <c r="E1393" s="480"/>
      <c r="F1393" s="459"/>
      <c r="G1393" s="459"/>
      <c r="H1393" s="459" t="s">
        <v>40</v>
      </c>
      <c r="I1393" s="459" t="s">
        <v>52</v>
      </c>
      <c r="J1393" s="460" t="s">
        <v>53</v>
      </c>
      <c r="K1393" s="460" t="s">
        <v>54</v>
      </c>
      <c r="L1393" s="460" t="s">
        <v>55</v>
      </c>
      <c r="M1393" s="460"/>
      <c r="N1393" s="459" t="s">
        <v>45</v>
      </c>
      <c r="O1393" s="460" t="s">
        <v>46</v>
      </c>
      <c r="P1393" s="459">
        <v>6</v>
      </c>
      <c r="Q1393" s="459" t="s">
        <v>47</v>
      </c>
      <c r="R1393" s="459" t="s">
        <v>48</v>
      </c>
      <c r="S1393" s="459">
        <v>2</v>
      </c>
      <c r="T1393" s="459">
        <v>1.1000000000000001</v>
      </c>
      <c r="U1393" s="459" t="s">
        <v>56</v>
      </c>
      <c r="V1393" s="459">
        <v>1</v>
      </c>
      <c r="W1393" s="459">
        <v>1.1000000000000001</v>
      </c>
      <c r="X1393" s="459" t="s">
        <v>49</v>
      </c>
      <c r="Y1393" s="459"/>
      <c r="Z1393" s="459"/>
      <c r="AA1393" s="459"/>
      <c r="AB1393" s="481" t="str">
        <f t="shared" si="45"/>
        <v xml:space="preserve">ПЛК </v>
      </c>
      <c r="AC1393" s="481">
        <f t="shared" si="45"/>
        <v>99</v>
      </c>
      <c r="AD1393" s="481"/>
      <c r="AE1393" s="459"/>
      <c r="AF1393" s="459"/>
      <c r="AG1393" s="459"/>
    </row>
    <row r="1394" spans="1:33" s="377" customFormat="1" ht="41.1" customHeight="1" x14ac:dyDescent="0.25">
      <c r="A1394" s="459">
        <v>1390</v>
      </c>
      <c r="B1394" s="459" t="s">
        <v>59</v>
      </c>
      <c r="C1394" s="459" t="s">
        <v>4114</v>
      </c>
      <c r="D1394" s="459">
        <v>20</v>
      </c>
      <c r="E1394" s="480" t="s">
        <v>231</v>
      </c>
      <c r="F1394" s="459"/>
      <c r="G1394" s="459"/>
      <c r="H1394" s="459" t="s">
        <v>40</v>
      </c>
      <c r="I1394" s="459" t="s">
        <v>4115</v>
      </c>
      <c r="J1394" s="460" t="s">
        <v>4116</v>
      </c>
      <c r="K1394" s="460" t="s">
        <v>4117</v>
      </c>
      <c r="L1394" s="460" t="s">
        <v>4118</v>
      </c>
      <c r="M1394" s="460"/>
      <c r="N1394" s="459" t="s">
        <v>45</v>
      </c>
      <c r="O1394" s="460" t="s">
        <v>46</v>
      </c>
      <c r="P1394" s="459">
        <v>4</v>
      </c>
      <c r="Q1394" s="459" t="s">
        <v>47</v>
      </c>
      <c r="R1394" s="459" t="s">
        <v>48</v>
      </c>
      <c r="S1394" s="459">
        <v>2</v>
      </c>
      <c r="T1394" s="459">
        <v>1.1000000000000001</v>
      </c>
      <c r="U1394" s="459" t="s">
        <v>56</v>
      </c>
      <c r="V1394" s="459"/>
      <c r="W1394" s="459"/>
      <c r="X1394" s="459"/>
      <c r="Y1394" s="459"/>
      <c r="Z1394" s="459"/>
      <c r="AA1394" s="459"/>
      <c r="AB1394" s="481" t="str">
        <f t="shared" si="45"/>
        <v xml:space="preserve">ПЛК </v>
      </c>
      <c r="AC1394" s="481">
        <f t="shared" si="45"/>
        <v>20</v>
      </c>
      <c r="AD1394" s="481" t="str">
        <f>E1394</f>
        <v>А</v>
      </c>
      <c r="AE1394" s="459"/>
      <c r="AF1394" s="459"/>
      <c r="AG1394" s="459"/>
    </row>
    <row r="1395" spans="1:33" s="377" customFormat="1" ht="46.5" customHeight="1" x14ac:dyDescent="0.25">
      <c r="A1395" s="492">
        <v>1391</v>
      </c>
      <c r="B1395" s="459" t="s">
        <v>38</v>
      </c>
      <c r="C1395" s="459" t="s">
        <v>4119</v>
      </c>
      <c r="D1395" s="459">
        <v>44</v>
      </c>
      <c r="E1395" s="480"/>
      <c r="F1395" s="459"/>
      <c r="G1395" s="459"/>
      <c r="H1395" s="459" t="s">
        <v>40</v>
      </c>
      <c r="I1395" s="459" t="s">
        <v>4120</v>
      </c>
      <c r="J1395" s="460" t="s">
        <v>4121</v>
      </c>
      <c r="K1395" s="460" t="s">
        <v>4122</v>
      </c>
      <c r="L1395" s="460" t="s">
        <v>4123</v>
      </c>
      <c r="M1395" s="460"/>
      <c r="N1395" s="459" t="s">
        <v>45</v>
      </c>
      <c r="O1395" s="460" t="s">
        <v>46</v>
      </c>
      <c r="P1395" s="459">
        <v>22</v>
      </c>
      <c r="Q1395" s="459" t="s">
        <v>47</v>
      </c>
      <c r="R1395" s="459" t="s">
        <v>48</v>
      </c>
      <c r="S1395" s="459">
        <v>1</v>
      </c>
      <c r="T1395" s="459">
        <v>1.1000000000000001</v>
      </c>
      <c r="U1395" s="459" t="s">
        <v>66</v>
      </c>
      <c r="V1395" s="459"/>
      <c r="W1395" s="459"/>
      <c r="X1395" s="459"/>
      <c r="Y1395" s="459"/>
      <c r="Z1395" s="459"/>
      <c r="AA1395" s="459"/>
      <c r="AB1395" s="481" t="str">
        <f t="shared" si="45"/>
        <v>Победы пр-т</v>
      </c>
      <c r="AC1395" s="481">
        <f t="shared" si="45"/>
        <v>44</v>
      </c>
      <c r="AD1395" s="481"/>
      <c r="AE1395" s="459"/>
      <c r="AF1395" s="459"/>
      <c r="AG1395" s="459"/>
    </row>
    <row r="1396" spans="1:33" s="377" customFormat="1" ht="41.1" customHeight="1" x14ac:dyDescent="0.25">
      <c r="A1396" s="459">
        <v>1392</v>
      </c>
      <c r="B1396" s="459" t="s">
        <v>59</v>
      </c>
      <c r="C1396" s="459" t="s">
        <v>4119</v>
      </c>
      <c r="D1396" s="459">
        <v>52</v>
      </c>
      <c r="E1396" s="480"/>
      <c r="F1396" s="459"/>
      <c r="G1396" s="459"/>
      <c r="H1396" s="459" t="s">
        <v>40</v>
      </c>
      <c r="I1396" s="459" t="s">
        <v>4124</v>
      </c>
      <c r="J1396" s="460" t="s">
        <v>4125</v>
      </c>
      <c r="K1396" s="460" t="s">
        <v>4126</v>
      </c>
      <c r="L1396" s="460" t="s">
        <v>4127</v>
      </c>
      <c r="M1396" s="460"/>
      <c r="N1396" s="459" t="s">
        <v>45</v>
      </c>
      <c r="O1396" s="460" t="s">
        <v>46</v>
      </c>
      <c r="P1396" s="459">
        <v>4</v>
      </c>
      <c r="Q1396" s="459" t="s">
        <v>47</v>
      </c>
      <c r="R1396" s="459" t="s">
        <v>48</v>
      </c>
      <c r="S1396" s="459">
        <v>2</v>
      </c>
      <c r="T1396" s="459">
        <v>1.1000000000000001</v>
      </c>
      <c r="U1396" s="459" t="s">
        <v>66</v>
      </c>
      <c r="V1396" s="459"/>
      <c r="W1396" s="459"/>
      <c r="X1396" s="459"/>
      <c r="Y1396" s="459"/>
      <c r="Z1396" s="459"/>
      <c r="AA1396" s="459"/>
      <c r="AB1396" s="481" t="str">
        <f t="shared" si="45"/>
        <v>Победы пр-т</v>
      </c>
      <c r="AC1396" s="481">
        <f t="shared" si="45"/>
        <v>52</v>
      </c>
      <c r="AD1396" s="481"/>
      <c r="AE1396" s="459"/>
      <c r="AF1396" s="459"/>
      <c r="AG1396" s="459"/>
    </row>
    <row r="1397" spans="1:33" s="377" customFormat="1" ht="48.75" customHeight="1" x14ac:dyDescent="0.25">
      <c r="A1397" s="492">
        <v>1393</v>
      </c>
      <c r="B1397" s="459" t="s">
        <v>38</v>
      </c>
      <c r="C1397" s="459" t="s">
        <v>4119</v>
      </c>
      <c r="D1397" s="459">
        <v>20</v>
      </c>
      <c r="E1397" s="480"/>
      <c r="F1397" s="459"/>
      <c r="G1397" s="459"/>
      <c r="H1397" s="459" t="s">
        <v>40</v>
      </c>
      <c r="I1397" s="459" t="s">
        <v>4128</v>
      </c>
      <c r="J1397" s="460" t="s">
        <v>4129</v>
      </c>
      <c r="K1397" s="460" t="s">
        <v>4130</v>
      </c>
      <c r="L1397" s="460" t="s">
        <v>4131</v>
      </c>
      <c r="M1397" s="460"/>
      <c r="N1397" s="459" t="s">
        <v>45</v>
      </c>
      <c r="O1397" s="460" t="s">
        <v>46</v>
      </c>
      <c r="P1397" s="459">
        <v>2</v>
      </c>
      <c r="Q1397" s="459" t="s">
        <v>47</v>
      </c>
      <c r="R1397" s="459" t="s">
        <v>48</v>
      </c>
      <c r="S1397" s="459">
        <v>1</v>
      </c>
      <c r="T1397" s="459">
        <v>1.1000000000000001</v>
      </c>
      <c r="U1397" s="459" t="s">
        <v>66</v>
      </c>
      <c r="V1397" s="459"/>
      <c r="W1397" s="459"/>
      <c r="X1397" s="459"/>
      <c r="Y1397" s="459"/>
      <c r="Z1397" s="459"/>
      <c r="AA1397" s="459"/>
      <c r="AB1397" s="481" t="str">
        <f t="shared" si="45"/>
        <v>Победы пр-т</v>
      </c>
      <c r="AC1397" s="481">
        <f t="shared" si="45"/>
        <v>20</v>
      </c>
      <c r="AD1397" s="481"/>
      <c r="AE1397" s="459"/>
      <c r="AF1397" s="459"/>
      <c r="AG1397" s="459"/>
    </row>
    <row r="1398" spans="1:33" s="377" customFormat="1" ht="50.25" customHeight="1" x14ac:dyDescent="0.25">
      <c r="A1398" s="459">
        <v>1394</v>
      </c>
      <c r="B1398" s="459" t="s">
        <v>59</v>
      </c>
      <c r="C1398" s="459" t="s">
        <v>4119</v>
      </c>
      <c r="D1398" s="459">
        <v>9</v>
      </c>
      <c r="E1398" s="480"/>
      <c r="F1398" s="459"/>
      <c r="G1398" s="459"/>
      <c r="H1398" s="459" t="s">
        <v>40</v>
      </c>
      <c r="I1398" s="459" t="s">
        <v>4132</v>
      </c>
      <c r="J1398" s="460" t="s">
        <v>4133</v>
      </c>
      <c r="K1398" s="460" t="s">
        <v>4134</v>
      </c>
      <c r="L1398" s="460" t="s">
        <v>4135</v>
      </c>
      <c r="M1398" s="460"/>
      <c r="N1398" s="459" t="s">
        <v>45</v>
      </c>
      <c r="O1398" s="460" t="s">
        <v>46</v>
      </c>
      <c r="P1398" s="459">
        <v>4</v>
      </c>
      <c r="Q1398" s="459" t="s">
        <v>47</v>
      </c>
      <c r="R1398" s="459" t="s">
        <v>48</v>
      </c>
      <c r="S1398" s="459">
        <v>2</v>
      </c>
      <c r="T1398" s="459">
        <v>1.1000000000000001</v>
      </c>
      <c r="U1398" s="459" t="s">
        <v>66</v>
      </c>
      <c r="V1398" s="459"/>
      <c r="W1398" s="459"/>
      <c r="X1398" s="459"/>
      <c r="Y1398" s="459"/>
      <c r="Z1398" s="459"/>
      <c r="AA1398" s="459"/>
      <c r="AB1398" s="481" t="str">
        <f t="shared" si="45"/>
        <v>Победы пр-т</v>
      </c>
      <c r="AC1398" s="481">
        <f t="shared" si="45"/>
        <v>9</v>
      </c>
      <c r="AD1398" s="481"/>
      <c r="AE1398" s="459"/>
      <c r="AF1398" s="459"/>
      <c r="AG1398" s="459"/>
    </row>
    <row r="1399" spans="1:33" s="377" customFormat="1" ht="41.1" customHeight="1" x14ac:dyDescent="0.25">
      <c r="A1399" s="492">
        <v>1395</v>
      </c>
      <c r="B1399" s="459" t="s">
        <v>38</v>
      </c>
      <c r="C1399" s="459" t="s">
        <v>4119</v>
      </c>
      <c r="D1399" s="459">
        <v>48</v>
      </c>
      <c r="E1399" s="480"/>
      <c r="F1399" s="459"/>
      <c r="G1399" s="459"/>
      <c r="H1399" s="459" t="s">
        <v>40</v>
      </c>
      <c r="I1399" s="459" t="s">
        <v>91</v>
      </c>
      <c r="J1399" s="460" t="s">
        <v>92</v>
      </c>
      <c r="K1399" s="460" t="s">
        <v>93</v>
      </c>
      <c r="L1399" s="459" t="s">
        <v>94</v>
      </c>
      <c r="M1399" s="459"/>
      <c r="N1399" s="459" t="s">
        <v>45</v>
      </c>
      <c r="O1399" s="460" t="s">
        <v>46</v>
      </c>
      <c r="P1399" s="459">
        <v>12</v>
      </c>
      <c r="Q1399" s="459" t="s">
        <v>47</v>
      </c>
      <c r="R1399" s="459" t="s">
        <v>48</v>
      </c>
      <c r="S1399" s="459">
        <v>6</v>
      </c>
      <c r="T1399" s="459">
        <v>1.1000000000000001</v>
      </c>
      <c r="U1399" s="459" t="s">
        <v>56</v>
      </c>
      <c r="V1399" s="459">
        <v>2</v>
      </c>
      <c r="W1399" s="459">
        <v>1.1000000000000001</v>
      </c>
      <c r="X1399" s="459" t="s">
        <v>49</v>
      </c>
      <c r="Y1399" s="459"/>
      <c r="Z1399" s="459"/>
      <c r="AA1399" s="459"/>
      <c r="AB1399" s="481" t="str">
        <f t="shared" si="45"/>
        <v>Победы пр-т</v>
      </c>
      <c r="AC1399" s="481">
        <f t="shared" si="45"/>
        <v>48</v>
      </c>
      <c r="AD1399" s="481"/>
      <c r="AE1399" s="459"/>
      <c r="AF1399" s="459"/>
      <c r="AG1399" s="459"/>
    </row>
    <row r="1400" spans="1:33" s="377" customFormat="1" ht="41.1" customHeight="1" x14ac:dyDescent="0.25">
      <c r="A1400" s="459">
        <v>1396</v>
      </c>
      <c r="B1400" s="459" t="s">
        <v>59</v>
      </c>
      <c r="C1400" s="459" t="s">
        <v>4119</v>
      </c>
      <c r="D1400" s="459">
        <v>74</v>
      </c>
      <c r="E1400" s="480" t="s">
        <v>61</v>
      </c>
      <c r="F1400" s="459"/>
      <c r="G1400" s="459"/>
      <c r="H1400" s="459" t="s">
        <v>40</v>
      </c>
      <c r="I1400" s="459" t="s">
        <v>3043</v>
      </c>
      <c r="J1400" s="460" t="s">
        <v>1563</v>
      </c>
      <c r="K1400" s="460" t="s">
        <v>3044</v>
      </c>
      <c r="L1400" s="460" t="s">
        <v>3045</v>
      </c>
      <c r="M1400" s="460"/>
      <c r="N1400" s="459" t="s">
        <v>45</v>
      </c>
      <c r="O1400" s="460" t="s">
        <v>46</v>
      </c>
      <c r="P1400" s="459">
        <v>4</v>
      </c>
      <c r="Q1400" s="459" t="s">
        <v>47</v>
      </c>
      <c r="R1400" s="459" t="s">
        <v>48</v>
      </c>
      <c r="S1400" s="459">
        <v>2</v>
      </c>
      <c r="T1400" s="459">
        <v>0.75</v>
      </c>
      <c r="U1400" s="459" t="s">
        <v>49</v>
      </c>
      <c r="V1400" s="459"/>
      <c r="W1400" s="459"/>
      <c r="X1400" s="459"/>
      <c r="Y1400" s="459"/>
      <c r="Z1400" s="459"/>
      <c r="AA1400" s="459"/>
      <c r="AB1400" s="481" t="str">
        <f t="shared" si="45"/>
        <v>Победы пр-т</v>
      </c>
      <c r="AC1400" s="481">
        <f t="shared" si="45"/>
        <v>74</v>
      </c>
      <c r="AD1400" s="481" t="s">
        <v>61</v>
      </c>
      <c r="AE1400" s="459"/>
      <c r="AF1400" s="459"/>
      <c r="AG1400" s="459"/>
    </row>
    <row r="1401" spans="1:33" s="377" customFormat="1" ht="48.75" customHeight="1" x14ac:dyDescent="0.25">
      <c r="A1401" s="492">
        <v>1397</v>
      </c>
      <c r="B1401" s="459" t="s">
        <v>38</v>
      </c>
      <c r="C1401" s="459" t="s">
        <v>4119</v>
      </c>
      <c r="D1401" s="459">
        <v>16</v>
      </c>
      <c r="E1401" s="480"/>
      <c r="F1401" s="459"/>
      <c r="G1401" s="459"/>
      <c r="H1401" s="459" t="s">
        <v>40</v>
      </c>
      <c r="I1401" s="459" t="s">
        <v>4136</v>
      </c>
      <c r="J1401" s="460" t="s">
        <v>4137</v>
      </c>
      <c r="K1401" s="460" t="s">
        <v>4138</v>
      </c>
      <c r="L1401" s="460" t="s">
        <v>4139</v>
      </c>
      <c r="M1401" s="460"/>
      <c r="N1401" s="459" t="s">
        <v>45</v>
      </c>
      <c r="O1401" s="460" t="s">
        <v>46</v>
      </c>
      <c r="P1401" s="459">
        <v>4</v>
      </c>
      <c r="Q1401" s="459" t="s">
        <v>47</v>
      </c>
      <c r="R1401" s="459" t="s">
        <v>48</v>
      </c>
      <c r="S1401" s="459">
        <v>2</v>
      </c>
      <c r="T1401" s="459">
        <v>0.75</v>
      </c>
      <c r="U1401" s="459" t="s">
        <v>49</v>
      </c>
      <c r="V1401" s="459"/>
      <c r="W1401" s="459"/>
      <c r="X1401" s="459"/>
      <c r="Y1401" s="459"/>
      <c r="Z1401" s="459"/>
      <c r="AA1401" s="459"/>
      <c r="AB1401" s="481" t="str">
        <f t="shared" si="45"/>
        <v>Победы пр-т</v>
      </c>
      <c r="AC1401" s="481">
        <f t="shared" si="45"/>
        <v>16</v>
      </c>
      <c r="AD1401" s="481"/>
      <c r="AE1401" s="459"/>
      <c r="AF1401" s="459"/>
      <c r="AG1401" s="459"/>
    </row>
    <row r="1402" spans="1:33" s="377" customFormat="1" ht="49.5" customHeight="1" x14ac:dyDescent="0.25">
      <c r="A1402" s="459">
        <v>1398</v>
      </c>
      <c r="B1402" s="459" t="s">
        <v>38</v>
      </c>
      <c r="C1402" s="435" t="s">
        <v>4119</v>
      </c>
      <c r="D1402" s="435">
        <v>6</v>
      </c>
      <c r="E1402" s="483"/>
      <c r="F1402" s="435"/>
      <c r="G1402" s="435"/>
      <c r="H1402" s="435" t="s">
        <v>40</v>
      </c>
      <c r="I1402" s="435" t="s">
        <v>1608</v>
      </c>
      <c r="J1402" s="483">
        <v>1134632007652</v>
      </c>
      <c r="K1402" s="462" t="s">
        <v>1609</v>
      </c>
      <c r="L1402" s="460" t="s">
        <v>1610</v>
      </c>
      <c r="M1402" s="462"/>
      <c r="N1402" s="459" t="s">
        <v>45</v>
      </c>
      <c r="O1402" s="460" t="s">
        <v>46</v>
      </c>
      <c r="P1402" s="435">
        <v>30</v>
      </c>
      <c r="Q1402" s="435" t="s">
        <v>296</v>
      </c>
      <c r="R1402" s="435" t="s">
        <v>48</v>
      </c>
      <c r="S1402" s="435">
        <v>6</v>
      </c>
      <c r="T1402" s="435">
        <v>1.1000000000000001</v>
      </c>
      <c r="U1402" s="435" t="s">
        <v>66</v>
      </c>
      <c r="V1402" s="435">
        <v>1</v>
      </c>
      <c r="W1402" s="435">
        <v>1.1000000000000001</v>
      </c>
      <c r="X1402" s="435" t="s">
        <v>49</v>
      </c>
      <c r="Y1402" s="435"/>
      <c r="Z1402" s="435"/>
      <c r="AA1402" s="435"/>
      <c r="AB1402" s="481" t="str">
        <f t="shared" si="45"/>
        <v>Победы пр-т</v>
      </c>
      <c r="AC1402" s="481">
        <f t="shared" si="45"/>
        <v>6</v>
      </c>
      <c r="AD1402" s="481"/>
      <c r="AE1402" s="435" t="s">
        <v>4140</v>
      </c>
      <c r="AF1402" s="435"/>
      <c r="AG1402" s="435"/>
    </row>
    <row r="1403" spans="1:33" s="377" customFormat="1" ht="49.5" customHeight="1" x14ac:dyDescent="0.25">
      <c r="A1403" s="492">
        <v>1399</v>
      </c>
      <c r="B1403" s="459" t="s">
        <v>38</v>
      </c>
      <c r="C1403" s="435" t="s">
        <v>4119</v>
      </c>
      <c r="D1403" s="435">
        <v>14</v>
      </c>
      <c r="E1403" s="483"/>
      <c r="F1403" s="435"/>
      <c r="G1403" s="435"/>
      <c r="H1403" s="435" t="s">
        <v>40</v>
      </c>
      <c r="I1403" s="435" t="s">
        <v>1608</v>
      </c>
      <c r="J1403" s="483">
        <v>1134632007652</v>
      </c>
      <c r="K1403" s="462" t="s">
        <v>1609</v>
      </c>
      <c r="L1403" s="460" t="s">
        <v>1610</v>
      </c>
      <c r="M1403" s="462"/>
      <c r="N1403" s="459" t="s">
        <v>45</v>
      </c>
      <c r="O1403" s="460" t="s">
        <v>46</v>
      </c>
      <c r="P1403" s="435">
        <v>32</v>
      </c>
      <c r="Q1403" s="435" t="s">
        <v>296</v>
      </c>
      <c r="R1403" s="435" t="s">
        <v>48</v>
      </c>
      <c r="S1403" s="435">
        <v>8</v>
      </c>
      <c r="T1403" s="435">
        <v>1.1000000000000001</v>
      </c>
      <c r="U1403" s="435" t="s">
        <v>66</v>
      </c>
      <c r="V1403" s="435">
        <v>1</v>
      </c>
      <c r="W1403" s="435">
        <v>1.1000000000000001</v>
      </c>
      <c r="X1403" s="435" t="s">
        <v>49</v>
      </c>
      <c r="Y1403" s="435"/>
      <c r="Z1403" s="435"/>
      <c r="AA1403" s="435"/>
      <c r="AB1403" s="481" t="str">
        <f t="shared" si="45"/>
        <v>Победы пр-т</v>
      </c>
      <c r="AC1403" s="481">
        <f t="shared" si="45"/>
        <v>14</v>
      </c>
      <c r="AD1403" s="481"/>
      <c r="AE1403" s="435" t="s">
        <v>4141</v>
      </c>
      <c r="AF1403" s="435"/>
      <c r="AG1403" s="435"/>
    </row>
    <row r="1404" spans="1:33" s="377" customFormat="1" ht="49.5" customHeight="1" x14ac:dyDescent="0.25">
      <c r="A1404" s="459">
        <v>1400</v>
      </c>
      <c r="B1404" s="459" t="s">
        <v>38</v>
      </c>
      <c r="C1404" s="435" t="s">
        <v>4119</v>
      </c>
      <c r="D1404" s="435">
        <v>18</v>
      </c>
      <c r="E1404" s="483"/>
      <c r="F1404" s="435"/>
      <c r="G1404" s="435"/>
      <c r="H1404" s="435" t="s">
        <v>40</v>
      </c>
      <c r="I1404" s="435" t="s">
        <v>1608</v>
      </c>
      <c r="J1404" s="483">
        <v>1134632007652</v>
      </c>
      <c r="K1404" s="462" t="s">
        <v>1609</v>
      </c>
      <c r="L1404" s="460" t="s">
        <v>1610</v>
      </c>
      <c r="M1404" s="462"/>
      <c r="N1404" s="459" t="s">
        <v>45</v>
      </c>
      <c r="O1404" s="460" t="s">
        <v>46</v>
      </c>
      <c r="P1404" s="435">
        <v>15.2</v>
      </c>
      <c r="Q1404" s="435" t="s">
        <v>296</v>
      </c>
      <c r="R1404" s="435" t="s">
        <v>48</v>
      </c>
      <c r="S1404" s="435">
        <v>4</v>
      </c>
      <c r="T1404" s="435">
        <v>1.1000000000000001</v>
      </c>
      <c r="U1404" s="435" t="s">
        <v>66</v>
      </c>
      <c r="V1404" s="435">
        <v>1</v>
      </c>
      <c r="W1404" s="435">
        <v>1.1000000000000001</v>
      </c>
      <c r="X1404" s="435" t="s">
        <v>49</v>
      </c>
      <c r="Y1404" s="435"/>
      <c r="Z1404" s="435"/>
      <c r="AA1404" s="435"/>
      <c r="AB1404" s="481" t="str">
        <f t="shared" si="45"/>
        <v>Победы пр-т</v>
      </c>
      <c r="AC1404" s="481">
        <f t="shared" si="45"/>
        <v>18</v>
      </c>
      <c r="AD1404" s="481"/>
      <c r="AE1404" s="435" t="s">
        <v>4142</v>
      </c>
      <c r="AF1404" s="435"/>
      <c r="AG1404" s="435"/>
    </row>
    <row r="1405" spans="1:33" s="377" customFormat="1" ht="49.5" customHeight="1" x14ac:dyDescent="0.25">
      <c r="A1405" s="492">
        <v>1401</v>
      </c>
      <c r="B1405" s="459" t="s">
        <v>38</v>
      </c>
      <c r="C1405" s="435" t="s">
        <v>4119</v>
      </c>
      <c r="D1405" s="435">
        <v>24</v>
      </c>
      <c r="E1405" s="483"/>
      <c r="F1405" s="435"/>
      <c r="G1405" s="435"/>
      <c r="H1405" s="435" t="s">
        <v>40</v>
      </c>
      <c r="I1405" s="435" t="s">
        <v>1608</v>
      </c>
      <c r="J1405" s="483">
        <v>1134632007652</v>
      </c>
      <c r="K1405" s="462" t="s">
        <v>1609</v>
      </c>
      <c r="L1405" s="460" t="s">
        <v>1610</v>
      </c>
      <c r="M1405" s="462"/>
      <c r="N1405" s="459" t="s">
        <v>45</v>
      </c>
      <c r="O1405" s="460" t="s">
        <v>46</v>
      </c>
      <c r="P1405" s="435">
        <v>24</v>
      </c>
      <c r="Q1405" s="435" t="s">
        <v>296</v>
      </c>
      <c r="R1405" s="435" t="s">
        <v>48</v>
      </c>
      <c r="S1405" s="435">
        <v>8</v>
      </c>
      <c r="T1405" s="435">
        <v>1.1000000000000001</v>
      </c>
      <c r="U1405" s="435" t="s">
        <v>66</v>
      </c>
      <c r="V1405" s="435">
        <v>1</v>
      </c>
      <c r="W1405" s="435">
        <v>1.1000000000000001</v>
      </c>
      <c r="X1405" s="435" t="s">
        <v>49</v>
      </c>
      <c r="Y1405" s="435"/>
      <c r="Z1405" s="435"/>
      <c r="AA1405" s="435"/>
      <c r="AB1405" s="481" t="str">
        <f t="shared" si="45"/>
        <v>Победы пр-т</v>
      </c>
      <c r="AC1405" s="481">
        <f t="shared" si="45"/>
        <v>24</v>
      </c>
      <c r="AD1405" s="481"/>
      <c r="AE1405" s="435" t="s">
        <v>4143</v>
      </c>
      <c r="AF1405" s="435"/>
      <c r="AG1405" s="435"/>
    </row>
    <row r="1406" spans="1:33" s="377" customFormat="1" ht="49.5" customHeight="1" x14ac:dyDescent="0.25">
      <c r="A1406" s="459">
        <v>1402</v>
      </c>
      <c r="B1406" s="459" t="s">
        <v>38</v>
      </c>
      <c r="C1406" s="435" t="s">
        <v>4119</v>
      </c>
      <c r="D1406" s="435">
        <v>30</v>
      </c>
      <c r="E1406" s="483"/>
      <c r="F1406" s="435"/>
      <c r="G1406" s="435"/>
      <c r="H1406" s="435" t="s">
        <v>40</v>
      </c>
      <c r="I1406" s="435" t="s">
        <v>1608</v>
      </c>
      <c r="J1406" s="483">
        <v>1134632007652</v>
      </c>
      <c r="K1406" s="462" t="s">
        <v>1609</v>
      </c>
      <c r="L1406" s="460" t="s">
        <v>1610</v>
      </c>
      <c r="M1406" s="462"/>
      <c r="N1406" s="459" t="s">
        <v>45</v>
      </c>
      <c r="O1406" s="460" t="s">
        <v>46</v>
      </c>
      <c r="P1406" s="435">
        <v>24</v>
      </c>
      <c r="Q1406" s="435" t="s">
        <v>296</v>
      </c>
      <c r="R1406" s="435" t="s">
        <v>48</v>
      </c>
      <c r="S1406" s="435">
        <v>7</v>
      </c>
      <c r="T1406" s="435">
        <v>1.1000000000000001</v>
      </c>
      <c r="U1406" s="435" t="s">
        <v>66</v>
      </c>
      <c r="V1406" s="435">
        <v>1</v>
      </c>
      <c r="W1406" s="435">
        <v>1.1000000000000001</v>
      </c>
      <c r="X1406" s="435" t="s">
        <v>49</v>
      </c>
      <c r="Y1406" s="435"/>
      <c r="Z1406" s="435"/>
      <c r="AA1406" s="435"/>
      <c r="AB1406" s="481" t="str">
        <f t="shared" si="45"/>
        <v>Победы пр-т</v>
      </c>
      <c r="AC1406" s="481">
        <f t="shared" si="45"/>
        <v>30</v>
      </c>
      <c r="AD1406" s="481"/>
      <c r="AE1406" s="435" t="s">
        <v>4144</v>
      </c>
      <c r="AF1406" s="435"/>
      <c r="AG1406" s="435"/>
    </row>
    <row r="1407" spans="1:33" s="377" customFormat="1" ht="49.5" customHeight="1" x14ac:dyDescent="0.25">
      <c r="A1407" s="492">
        <v>1403</v>
      </c>
      <c r="B1407" s="459" t="s">
        <v>38</v>
      </c>
      <c r="C1407" s="435" t="s">
        <v>4119</v>
      </c>
      <c r="D1407" s="435">
        <v>36</v>
      </c>
      <c r="E1407" s="483"/>
      <c r="F1407" s="435"/>
      <c r="G1407" s="435"/>
      <c r="H1407" s="435" t="s">
        <v>40</v>
      </c>
      <c r="I1407" s="435" t="s">
        <v>1608</v>
      </c>
      <c r="J1407" s="483">
        <v>1134632007652</v>
      </c>
      <c r="K1407" s="462" t="s">
        <v>1609</v>
      </c>
      <c r="L1407" s="460" t="s">
        <v>1610</v>
      </c>
      <c r="M1407" s="462"/>
      <c r="N1407" s="459" t="s">
        <v>45</v>
      </c>
      <c r="O1407" s="460" t="s">
        <v>46</v>
      </c>
      <c r="P1407" s="435">
        <v>36</v>
      </c>
      <c r="Q1407" s="435" t="s">
        <v>296</v>
      </c>
      <c r="R1407" s="435" t="s">
        <v>48</v>
      </c>
      <c r="S1407" s="435">
        <v>8</v>
      </c>
      <c r="T1407" s="435">
        <v>1.1000000000000001</v>
      </c>
      <c r="U1407" s="435" t="s">
        <v>66</v>
      </c>
      <c r="V1407" s="435">
        <v>1</v>
      </c>
      <c r="W1407" s="435">
        <v>1.1000000000000001</v>
      </c>
      <c r="X1407" s="435" t="s">
        <v>49</v>
      </c>
      <c r="Y1407" s="435"/>
      <c r="Z1407" s="435"/>
      <c r="AA1407" s="435"/>
      <c r="AB1407" s="481" t="str">
        <f t="shared" si="45"/>
        <v>Победы пр-т</v>
      </c>
      <c r="AC1407" s="481">
        <f t="shared" si="45"/>
        <v>36</v>
      </c>
      <c r="AD1407" s="481"/>
      <c r="AE1407" s="435" t="s">
        <v>4145</v>
      </c>
      <c r="AF1407" s="435"/>
      <c r="AG1407" s="435"/>
    </row>
    <row r="1408" spans="1:33" s="377" customFormat="1" ht="49.5" customHeight="1" x14ac:dyDescent="0.25">
      <c r="A1408" s="459">
        <v>1404</v>
      </c>
      <c r="B1408" s="459" t="s">
        <v>38</v>
      </c>
      <c r="C1408" s="435" t="s">
        <v>4119</v>
      </c>
      <c r="D1408" s="435">
        <v>42</v>
      </c>
      <c r="E1408" s="483"/>
      <c r="F1408" s="435"/>
      <c r="G1408" s="435"/>
      <c r="H1408" s="435" t="s">
        <v>40</v>
      </c>
      <c r="I1408" s="435" t="s">
        <v>1608</v>
      </c>
      <c r="J1408" s="483">
        <v>1134632007652</v>
      </c>
      <c r="K1408" s="462" t="s">
        <v>1609</v>
      </c>
      <c r="L1408" s="460" t="s">
        <v>1610</v>
      </c>
      <c r="M1408" s="462"/>
      <c r="N1408" s="459" t="s">
        <v>45</v>
      </c>
      <c r="O1408" s="460" t="s">
        <v>46</v>
      </c>
      <c r="P1408" s="435">
        <v>24</v>
      </c>
      <c r="Q1408" s="435" t="s">
        <v>296</v>
      </c>
      <c r="R1408" s="435" t="s">
        <v>48</v>
      </c>
      <c r="S1408" s="435">
        <v>7</v>
      </c>
      <c r="T1408" s="435">
        <v>1.1000000000000001</v>
      </c>
      <c r="U1408" s="435" t="s">
        <v>66</v>
      </c>
      <c r="V1408" s="435">
        <v>1</v>
      </c>
      <c r="W1408" s="435">
        <v>1.1000000000000001</v>
      </c>
      <c r="X1408" s="435" t="s">
        <v>49</v>
      </c>
      <c r="Y1408" s="435"/>
      <c r="Z1408" s="435"/>
      <c r="AA1408" s="435"/>
      <c r="AB1408" s="481" t="str">
        <f t="shared" si="45"/>
        <v>Победы пр-т</v>
      </c>
      <c r="AC1408" s="481">
        <f t="shared" si="45"/>
        <v>42</v>
      </c>
      <c r="AD1408" s="481"/>
      <c r="AE1408" s="435" t="s">
        <v>4146</v>
      </c>
      <c r="AF1408" s="435"/>
      <c r="AG1408" s="435"/>
    </row>
    <row r="1409" spans="1:33" s="377" customFormat="1" ht="49.5" customHeight="1" x14ac:dyDescent="0.25">
      <c r="A1409" s="492">
        <v>1405</v>
      </c>
      <c r="B1409" s="459" t="s">
        <v>38</v>
      </c>
      <c r="C1409" s="435" t="s">
        <v>4119</v>
      </c>
      <c r="D1409" s="435">
        <v>44</v>
      </c>
      <c r="E1409" s="483"/>
      <c r="F1409" s="435"/>
      <c r="G1409" s="435"/>
      <c r="H1409" s="435" t="s">
        <v>40</v>
      </c>
      <c r="I1409" s="435" t="s">
        <v>1608</v>
      </c>
      <c r="J1409" s="483">
        <v>1134632007652</v>
      </c>
      <c r="K1409" s="462" t="s">
        <v>1609</v>
      </c>
      <c r="L1409" s="460" t="s">
        <v>1610</v>
      </c>
      <c r="M1409" s="462"/>
      <c r="N1409" s="459" t="s">
        <v>45</v>
      </c>
      <c r="O1409" s="460" t="s">
        <v>46</v>
      </c>
      <c r="P1409" s="435">
        <v>22</v>
      </c>
      <c r="Q1409" s="435" t="s">
        <v>296</v>
      </c>
      <c r="R1409" s="435" t="s">
        <v>48</v>
      </c>
      <c r="S1409" s="435">
        <v>7</v>
      </c>
      <c r="T1409" s="435">
        <v>1.1000000000000001</v>
      </c>
      <c r="U1409" s="435" t="s">
        <v>66</v>
      </c>
      <c r="V1409" s="435">
        <v>1</v>
      </c>
      <c r="W1409" s="435">
        <v>1.1000000000000001</v>
      </c>
      <c r="X1409" s="435" t="s">
        <v>49</v>
      </c>
      <c r="Y1409" s="435"/>
      <c r="Z1409" s="435"/>
      <c r="AA1409" s="435"/>
      <c r="AB1409" s="481" t="str">
        <f t="shared" si="45"/>
        <v>Победы пр-т</v>
      </c>
      <c r="AC1409" s="481">
        <f t="shared" si="45"/>
        <v>44</v>
      </c>
      <c r="AD1409" s="481"/>
      <c r="AE1409" s="435" t="s">
        <v>4147</v>
      </c>
      <c r="AF1409" s="435"/>
      <c r="AG1409" s="435"/>
    </row>
    <row r="1410" spans="1:33" s="377" customFormat="1" ht="49.5" customHeight="1" x14ac:dyDescent="0.25">
      <c r="A1410" s="459">
        <v>1406</v>
      </c>
      <c r="B1410" s="459" t="s">
        <v>38</v>
      </c>
      <c r="C1410" s="435" t="s">
        <v>4119</v>
      </c>
      <c r="D1410" s="435">
        <v>46</v>
      </c>
      <c r="E1410" s="483"/>
      <c r="F1410" s="435"/>
      <c r="G1410" s="435"/>
      <c r="H1410" s="435" t="s">
        <v>40</v>
      </c>
      <c r="I1410" s="435" t="s">
        <v>1608</v>
      </c>
      <c r="J1410" s="483">
        <v>1134632007652</v>
      </c>
      <c r="K1410" s="462" t="s">
        <v>1609</v>
      </c>
      <c r="L1410" s="460" t="s">
        <v>1610</v>
      </c>
      <c r="M1410" s="462"/>
      <c r="N1410" s="459" t="s">
        <v>45</v>
      </c>
      <c r="O1410" s="460" t="s">
        <v>46</v>
      </c>
      <c r="P1410" s="435">
        <v>28</v>
      </c>
      <c r="Q1410" s="435" t="s">
        <v>296</v>
      </c>
      <c r="R1410" s="435" t="s">
        <v>48</v>
      </c>
      <c r="S1410" s="435">
        <v>8</v>
      </c>
      <c r="T1410" s="435">
        <v>1.1000000000000001</v>
      </c>
      <c r="U1410" s="435" t="s">
        <v>66</v>
      </c>
      <c r="V1410" s="435">
        <v>1</v>
      </c>
      <c r="W1410" s="435">
        <v>1.1000000000000001</v>
      </c>
      <c r="X1410" s="435" t="s">
        <v>49</v>
      </c>
      <c r="Y1410" s="435"/>
      <c r="Z1410" s="435"/>
      <c r="AA1410" s="435"/>
      <c r="AB1410" s="481" t="str">
        <f t="shared" si="45"/>
        <v>Победы пр-т</v>
      </c>
      <c r="AC1410" s="481">
        <f t="shared" si="45"/>
        <v>46</v>
      </c>
      <c r="AD1410" s="481"/>
      <c r="AE1410" s="435" t="s">
        <v>4148</v>
      </c>
      <c r="AF1410" s="435"/>
      <c r="AG1410" s="435"/>
    </row>
    <row r="1411" spans="1:33" s="377" customFormat="1" ht="49.5" customHeight="1" x14ac:dyDescent="0.25">
      <c r="A1411" s="492">
        <v>1407</v>
      </c>
      <c r="B1411" s="459" t="s">
        <v>38</v>
      </c>
      <c r="C1411" s="435" t="s">
        <v>4119</v>
      </c>
      <c r="D1411" s="435">
        <v>50</v>
      </c>
      <c r="E1411" s="483"/>
      <c r="F1411" s="435" t="s">
        <v>17998</v>
      </c>
      <c r="G1411" s="435" t="s">
        <v>17999</v>
      </c>
      <c r="H1411" s="435" t="s">
        <v>40</v>
      </c>
      <c r="I1411" s="435" t="s">
        <v>1608</v>
      </c>
      <c r="J1411" s="483">
        <v>1134632007652</v>
      </c>
      <c r="K1411" s="462" t="s">
        <v>1609</v>
      </c>
      <c r="L1411" s="460" t="s">
        <v>1610</v>
      </c>
      <c r="M1411" s="462"/>
      <c r="N1411" s="459" t="s">
        <v>45</v>
      </c>
      <c r="O1411" s="460" t="s">
        <v>46</v>
      </c>
      <c r="P1411" s="435">
        <v>14</v>
      </c>
      <c r="Q1411" s="435" t="s">
        <v>296</v>
      </c>
      <c r="R1411" s="435" t="s">
        <v>1438</v>
      </c>
      <c r="S1411" s="435">
        <v>5</v>
      </c>
      <c r="T1411" s="435">
        <v>1.1000000000000001</v>
      </c>
      <c r="U1411" s="435" t="s">
        <v>66</v>
      </c>
      <c r="V1411" s="435">
        <v>1</v>
      </c>
      <c r="W1411" s="435">
        <v>1.1000000000000001</v>
      </c>
      <c r="X1411" s="435" t="s">
        <v>49</v>
      </c>
      <c r="Y1411" s="435"/>
      <c r="Z1411" s="435"/>
      <c r="AA1411" s="435"/>
      <c r="AB1411" s="481" t="str">
        <f t="shared" si="45"/>
        <v>Победы пр-т</v>
      </c>
      <c r="AC1411" s="481">
        <f t="shared" si="45"/>
        <v>50</v>
      </c>
      <c r="AD1411" s="481"/>
      <c r="AE1411" s="435"/>
      <c r="AF1411" s="435"/>
      <c r="AG1411" s="435"/>
    </row>
    <row r="1412" spans="1:33" s="377" customFormat="1" ht="41.1" customHeight="1" x14ac:dyDescent="0.25">
      <c r="A1412" s="459">
        <v>1408</v>
      </c>
      <c r="B1412" s="459" t="s">
        <v>38</v>
      </c>
      <c r="C1412" s="459" t="s">
        <v>4119</v>
      </c>
      <c r="D1412" s="459">
        <v>7</v>
      </c>
      <c r="E1412" s="480" t="s">
        <v>61</v>
      </c>
      <c r="F1412" s="459"/>
      <c r="G1412" s="459"/>
      <c r="H1412" s="459" t="s">
        <v>76</v>
      </c>
      <c r="I1412" s="459" t="s">
        <v>4149</v>
      </c>
      <c r="J1412" s="460" t="s">
        <v>4150</v>
      </c>
      <c r="K1412" s="460" t="s">
        <v>4151</v>
      </c>
      <c r="L1412" s="460" t="s">
        <v>4152</v>
      </c>
      <c r="M1412" s="460"/>
      <c r="N1412" s="459" t="s">
        <v>45</v>
      </c>
      <c r="O1412" s="460" t="s">
        <v>46</v>
      </c>
      <c r="P1412" s="459">
        <v>4</v>
      </c>
      <c r="Q1412" s="459" t="s">
        <v>47</v>
      </c>
      <c r="R1412" s="459" t="s">
        <v>48</v>
      </c>
      <c r="S1412" s="459">
        <v>2</v>
      </c>
      <c r="T1412" s="459">
        <v>0.75</v>
      </c>
      <c r="U1412" s="459" t="s">
        <v>49</v>
      </c>
      <c r="V1412" s="459"/>
      <c r="W1412" s="459"/>
      <c r="X1412" s="459"/>
      <c r="Y1412" s="459"/>
      <c r="Z1412" s="459"/>
      <c r="AA1412" s="459"/>
      <c r="AB1412" s="481" t="str">
        <f t="shared" si="45"/>
        <v>Победы пр-т</v>
      </c>
      <c r="AC1412" s="481">
        <f t="shared" si="45"/>
        <v>7</v>
      </c>
      <c r="AD1412" s="481" t="str">
        <f>E1412</f>
        <v>а</v>
      </c>
      <c r="AE1412" s="459"/>
      <c r="AF1412" s="459"/>
      <c r="AG1412" s="459"/>
    </row>
    <row r="1413" spans="1:33" s="377" customFormat="1" ht="40.5" customHeight="1" x14ac:dyDescent="0.25">
      <c r="A1413" s="492">
        <v>1409</v>
      </c>
      <c r="B1413" s="459" t="s">
        <v>59</v>
      </c>
      <c r="C1413" s="459" t="s">
        <v>4153</v>
      </c>
      <c r="D1413" s="459">
        <v>75</v>
      </c>
      <c r="E1413" s="480"/>
      <c r="F1413" s="459"/>
      <c r="G1413" s="459"/>
      <c r="H1413" s="459" t="s">
        <v>40</v>
      </c>
      <c r="I1413" s="459" t="s">
        <v>4154</v>
      </c>
      <c r="J1413" s="460" t="s">
        <v>4155</v>
      </c>
      <c r="K1413" s="460" t="s">
        <v>4156</v>
      </c>
      <c r="L1413" s="460" t="s">
        <v>4157</v>
      </c>
      <c r="M1413" s="460"/>
      <c r="N1413" s="459" t="s">
        <v>45</v>
      </c>
      <c r="O1413" s="460" t="s">
        <v>46</v>
      </c>
      <c r="P1413" s="459">
        <v>4</v>
      </c>
      <c r="Q1413" s="459" t="s">
        <v>47</v>
      </c>
      <c r="R1413" s="459" t="s">
        <v>48</v>
      </c>
      <c r="S1413" s="459">
        <v>1</v>
      </c>
      <c r="T1413" s="459">
        <v>1.1000000000000001</v>
      </c>
      <c r="U1413" s="459" t="s">
        <v>66</v>
      </c>
      <c r="V1413" s="459"/>
      <c r="W1413" s="459"/>
      <c r="X1413" s="459"/>
      <c r="Y1413" s="459"/>
      <c r="Z1413" s="459"/>
      <c r="AA1413" s="459"/>
      <c r="AB1413" s="481" t="str">
        <f t="shared" si="45"/>
        <v>Полевая</v>
      </c>
      <c r="AC1413" s="481">
        <f t="shared" si="45"/>
        <v>75</v>
      </c>
      <c r="AD1413" s="481"/>
      <c r="AE1413" s="459"/>
      <c r="AF1413" s="459"/>
      <c r="AG1413" s="459"/>
    </row>
    <row r="1414" spans="1:33" s="377" customFormat="1" ht="81.75" customHeight="1" x14ac:dyDescent="0.25">
      <c r="A1414" s="459">
        <v>1410</v>
      </c>
      <c r="B1414" s="459" t="s">
        <v>38</v>
      </c>
      <c r="C1414" s="459" t="s">
        <v>4153</v>
      </c>
      <c r="D1414" s="459">
        <v>17</v>
      </c>
      <c r="E1414" s="480" t="s">
        <v>81</v>
      </c>
      <c r="F1414" s="459"/>
      <c r="G1414" s="459"/>
      <c r="H1414" s="459" t="s">
        <v>40</v>
      </c>
      <c r="I1414" s="459" t="s">
        <v>4158</v>
      </c>
      <c r="J1414" s="460" t="s">
        <v>4159</v>
      </c>
      <c r="K1414" s="460" t="s">
        <v>4160</v>
      </c>
      <c r="L1414" s="460" t="s">
        <v>4161</v>
      </c>
      <c r="M1414" s="460"/>
      <c r="N1414" s="459" t="s">
        <v>45</v>
      </c>
      <c r="O1414" s="460" t="s">
        <v>46</v>
      </c>
      <c r="P1414" s="459">
        <v>4</v>
      </c>
      <c r="Q1414" s="459" t="s">
        <v>47</v>
      </c>
      <c r="R1414" s="459" t="s">
        <v>48</v>
      </c>
      <c r="S1414" s="459">
        <v>1</v>
      </c>
      <c r="T1414" s="459">
        <v>1.1000000000000001</v>
      </c>
      <c r="U1414" s="459" t="s">
        <v>66</v>
      </c>
      <c r="V1414" s="459"/>
      <c r="W1414" s="459"/>
      <c r="X1414" s="459"/>
      <c r="Y1414" s="459"/>
      <c r="Z1414" s="459"/>
      <c r="AA1414" s="459"/>
      <c r="AB1414" s="481" t="str">
        <f t="shared" si="45"/>
        <v>Полевая</v>
      </c>
      <c r="AC1414" s="481">
        <f t="shared" si="45"/>
        <v>17</v>
      </c>
      <c r="AD1414" s="481" t="str">
        <f>E1414</f>
        <v>б</v>
      </c>
      <c r="AE1414" s="459"/>
      <c r="AF1414" s="459"/>
      <c r="AG1414" s="459"/>
    </row>
    <row r="1415" spans="1:33" s="377" customFormat="1" ht="41.1" customHeight="1" x14ac:dyDescent="0.25">
      <c r="A1415" s="492">
        <v>1411</v>
      </c>
      <c r="B1415" s="459" t="s">
        <v>38</v>
      </c>
      <c r="C1415" s="459" t="s">
        <v>4153</v>
      </c>
      <c r="D1415" s="459">
        <v>3</v>
      </c>
      <c r="E1415" s="480" t="s">
        <v>61</v>
      </c>
      <c r="F1415" s="459"/>
      <c r="G1415" s="459"/>
      <c r="H1415" s="459" t="s">
        <v>40</v>
      </c>
      <c r="I1415" s="459" t="s">
        <v>287</v>
      </c>
      <c r="J1415" s="460" t="s">
        <v>288</v>
      </c>
      <c r="K1415" s="460" t="s">
        <v>289</v>
      </c>
      <c r="L1415" s="460" t="s">
        <v>290</v>
      </c>
      <c r="M1415" s="460"/>
      <c r="N1415" s="459" t="s">
        <v>45</v>
      </c>
      <c r="O1415" s="460" t="s">
        <v>46</v>
      </c>
      <c r="P1415" s="459">
        <v>4</v>
      </c>
      <c r="Q1415" s="459" t="s">
        <v>47</v>
      </c>
      <c r="R1415" s="459" t="s">
        <v>48</v>
      </c>
      <c r="S1415" s="459">
        <v>1</v>
      </c>
      <c r="T1415" s="459">
        <v>1.1000000000000001</v>
      </c>
      <c r="U1415" s="459" t="s">
        <v>66</v>
      </c>
      <c r="V1415" s="459"/>
      <c r="W1415" s="459"/>
      <c r="X1415" s="459"/>
      <c r="Y1415" s="459"/>
      <c r="Z1415" s="459"/>
      <c r="AA1415" s="459"/>
      <c r="AB1415" s="481" t="str">
        <f t="shared" si="45"/>
        <v>Полевая</v>
      </c>
      <c r="AC1415" s="481">
        <f t="shared" si="45"/>
        <v>3</v>
      </c>
      <c r="AD1415" s="481" t="str">
        <f>E1415</f>
        <v>а</v>
      </c>
      <c r="AE1415" s="459"/>
      <c r="AF1415" s="459"/>
      <c r="AG1415" s="459"/>
    </row>
    <row r="1416" spans="1:33" s="377" customFormat="1" ht="48.75" customHeight="1" x14ac:dyDescent="0.25">
      <c r="A1416" s="459">
        <v>1412</v>
      </c>
      <c r="B1416" s="459" t="s">
        <v>38</v>
      </c>
      <c r="C1416" s="459" t="s">
        <v>4153</v>
      </c>
      <c r="D1416" s="459">
        <v>19</v>
      </c>
      <c r="E1416" s="480"/>
      <c r="F1416" s="459"/>
      <c r="G1416" s="459"/>
      <c r="H1416" s="459" t="s">
        <v>40</v>
      </c>
      <c r="I1416" s="459" t="s">
        <v>4162</v>
      </c>
      <c r="J1416" s="460" t="s">
        <v>4163</v>
      </c>
      <c r="K1416" s="460" t="s">
        <v>4164</v>
      </c>
      <c r="L1416" s="485" t="s">
        <v>4165</v>
      </c>
      <c r="M1416" s="485"/>
      <c r="N1416" s="459" t="s">
        <v>45</v>
      </c>
      <c r="O1416" s="460" t="s">
        <v>46</v>
      </c>
      <c r="P1416" s="459">
        <v>2</v>
      </c>
      <c r="Q1416" s="459" t="s">
        <v>47</v>
      </c>
      <c r="R1416" s="459" t="s">
        <v>48</v>
      </c>
      <c r="S1416" s="459">
        <v>1</v>
      </c>
      <c r="T1416" s="459">
        <v>0.75</v>
      </c>
      <c r="U1416" s="459" t="s">
        <v>49</v>
      </c>
      <c r="V1416" s="459"/>
      <c r="W1416" s="459"/>
      <c r="X1416" s="459"/>
      <c r="Y1416" s="459"/>
      <c r="Z1416" s="459"/>
      <c r="AA1416" s="459"/>
      <c r="AB1416" s="481" t="str">
        <f t="shared" si="45"/>
        <v>Полевая</v>
      </c>
      <c r="AC1416" s="481">
        <f t="shared" si="45"/>
        <v>19</v>
      </c>
      <c r="AD1416" s="481"/>
      <c r="AE1416" s="459"/>
      <c r="AF1416" s="459"/>
      <c r="AG1416" s="459"/>
    </row>
    <row r="1417" spans="1:33" s="377" customFormat="1" ht="41.1" customHeight="1" x14ac:dyDescent="0.25">
      <c r="A1417" s="492">
        <v>1413</v>
      </c>
      <c r="B1417" s="459" t="s">
        <v>59</v>
      </c>
      <c r="C1417" s="459" t="s">
        <v>4153</v>
      </c>
      <c r="D1417" s="459">
        <v>50</v>
      </c>
      <c r="E1417" s="480">
        <v>10</v>
      </c>
      <c r="F1417" s="459"/>
      <c r="G1417" s="459"/>
      <c r="H1417" s="459" t="s">
        <v>76</v>
      </c>
      <c r="I1417" s="459" t="s">
        <v>4166</v>
      </c>
      <c r="J1417" s="460" t="s">
        <v>4167</v>
      </c>
      <c r="K1417" s="460" t="s">
        <v>4168</v>
      </c>
      <c r="L1417" s="460" t="s">
        <v>4169</v>
      </c>
      <c r="M1417" s="460"/>
      <c r="N1417" s="459" t="s">
        <v>45</v>
      </c>
      <c r="O1417" s="460" t="s">
        <v>46</v>
      </c>
      <c r="P1417" s="459">
        <v>2</v>
      </c>
      <c r="Q1417" s="459" t="s">
        <v>47</v>
      </c>
      <c r="R1417" s="459" t="s">
        <v>48</v>
      </c>
      <c r="S1417" s="459">
        <v>1</v>
      </c>
      <c r="T1417" s="459">
        <v>0.75</v>
      </c>
      <c r="U1417" s="459" t="s">
        <v>49</v>
      </c>
      <c r="V1417" s="459"/>
      <c r="W1417" s="459"/>
      <c r="X1417" s="459"/>
      <c r="Y1417" s="459"/>
      <c r="Z1417" s="459"/>
      <c r="AA1417" s="459"/>
      <c r="AB1417" s="481" t="str">
        <f t="shared" si="45"/>
        <v>Полевая</v>
      </c>
      <c r="AC1417" s="481">
        <f t="shared" si="45"/>
        <v>50</v>
      </c>
      <c r="AD1417" s="481">
        <f>E1417</f>
        <v>10</v>
      </c>
      <c r="AE1417" s="459"/>
      <c r="AF1417" s="459"/>
      <c r="AG1417" s="459"/>
    </row>
    <row r="1418" spans="1:33" s="377" customFormat="1" ht="41.1" customHeight="1" x14ac:dyDescent="0.25">
      <c r="A1418" s="459">
        <v>1414</v>
      </c>
      <c r="B1418" s="459" t="s">
        <v>38</v>
      </c>
      <c r="C1418" s="459" t="s">
        <v>4153</v>
      </c>
      <c r="D1418" s="459">
        <v>50</v>
      </c>
      <c r="E1418" s="480"/>
      <c r="F1418" s="459"/>
      <c r="G1418" s="459"/>
      <c r="H1418" s="459" t="s">
        <v>171</v>
      </c>
      <c r="I1418" s="459" t="s">
        <v>4170</v>
      </c>
      <c r="J1418" s="460"/>
      <c r="K1418" s="460" t="s">
        <v>4171</v>
      </c>
      <c r="L1418" s="460" t="s">
        <v>4172</v>
      </c>
      <c r="M1418" s="460"/>
      <c r="N1418" s="459" t="s">
        <v>45</v>
      </c>
      <c r="O1418" s="460" t="s">
        <v>46</v>
      </c>
      <c r="P1418" s="459">
        <v>2</v>
      </c>
      <c r="Q1418" s="459" t="s">
        <v>47</v>
      </c>
      <c r="R1418" s="459" t="s">
        <v>48</v>
      </c>
      <c r="S1418" s="459">
        <v>1</v>
      </c>
      <c r="T1418" s="459">
        <v>0.75</v>
      </c>
      <c r="U1418" s="459" t="s">
        <v>49</v>
      </c>
      <c r="V1418" s="459"/>
      <c r="W1418" s="459"/>
      <c r="X1418" s="459"/>
      <c r="Y1418" s="459"/>
      <c r="Z1418" s="459"/>
      <c r="AA1418" s="459"/>
      <c r="AB1418" s="481" t="str">
        <f t="shared" si="45"/>
        <v>Полевая</v>
      </c>
      <c r="AC1418" s="481">
        <f t="shared" si="45"/>
        <v>50</v>
      </c>
      <c r="AD1418" s="481"/>
      <c r="AE1418" s="459"/>
      <c r="AF1418" s="459"/>
      <c r="AG1418" s="459"/>
    </row>
    <row r="1419" spans="1:33" s="377" customFormat="1" ht="50.25" customHeight="1" x14ac:dyDescent="0.25">
      <c r="A1419" s="492">
        <v>1415</v>
      </c>
      <c r="B1419" s="459" t="s">
        <v>59</v>
      </c>
      <c r="C1419" s="459" t="s">
        <v>4173</v>
      </c>
      <c r="D1419" s="459">
        <v>52</v>
      </c>
      <c r="E1419" s="480"/>
      <c r="F1419" s="459"/>
      <c r="G1419" s="459"/>
      <c r="H1419" s="459" t="s">
        <v>40</v>
      </c>
      <c r="I1419" s="459" t="s">
        <v>4174</v>
      </c>
      <c r="J1419" s="460" t="s">
        <v>4175</v>
      </c>
      <c r="K1419" s="460" t="s">
        <v>4176</v>
      </c>
      <c r="L1419" s="460" t="s">
        <v>4177</v>
      </c>
      <c r="M1419" s="460"/>
      <c r="N1419" s="459" t="s">
        <v>45</v>
      </c>
      <c r="O1419" s="460" t="s">
        <v>46</v>
      </c>
      <c r="P1419" s="459">
        <v>6</v>
      </c>
      <c r="Q1419" s="459" t="s">
        <v>296</v>
      </c>
      <c r="R1419" s="459" t="s">
        <v>48</v>
      </c>
      <c r="S1419" s="459">
        <v>3</v>
      </c>
      <c r="T1419" s="459">
        <v>1.1000000000000001</v>
      </c>
      <c r="U1419" s="459" t="s">
        <v>66</v>
      </c>
      <c r="V1419" s="459"/>
      <c r="W1419" s="459"/>
      <c r="X1419" s="459"/>
      <c r="Y1419" s="459"/>
      <c r="Z1419" s="459"/>
      <c r="AA1419" s="459"/>
      <c r="AB1419" s="481" t="str">
        <f t="shared" si="45"/>
        <v>Понизовка</v>
      </c>
      <c r="AC1419" s="481">
        <f t="shared" si="45"/>
        <v>52</v>
      </c>
      <c r="AD1419" s="481"/>
      <c r="AE1419" s="459"/>
      <c r="AF1419" s="459"/>
      <c r="AG1419" s="459"/>
    </row>
    <row r="1420" spans="1:33" s="377" customFormat="1" ht="41.1" customHeight="1" x14ac:dyDescent="0.25">
      <c r="A1420" s="459">
        <v>1416</v>
      </c>
      <c r="B1420" s="459" t="s">
        <v>38</v>
      </c>
      <c r="C1420" s="459" t="s">
        <v>4178</v>
      </c>
      <c r="D1420" s="459">
        <v>1</v>
      </c>
      <c r="E1420" s="480" t="s">
        <v>349</v>
      </c>
      <c r="F1420" s="459"/>
      <c r="G1420" s="459"/>
      <c r="H1420" s="459" t="s">
        <v>76</v>
      </c>
      <c r="I1420" s="459" t="s">
        <v>4179</v>
      </c>
      <c r="J1420" s="460" t="s">
        <v>4180</v>
      </c>
      <c r="K1420" s="460" t="s">
        <v>4181</v>
      </c>
      <c r="L1420" s="460" t="s">
        <v>4182</v>
      </c>
      <c r="M1420" s="460"/>
      <c r="N1420" s="459" t="s">
        <v>45</v>
      </c>
      <c r="O1420" s="460" t="s">
        <v>46</v>
      </c>
      <c r="P1420" s="459">
        <v>2</v>
      </c>
      <c r="Q1420" s="459" t="s">
        <v>47</v>
      </c>
      <c r="R1420" s="459" t="s">
        <v>48</v>
      </c>
      <c r="S1420" s="459">
        <v>1</v>
      </c>
      <c r="T1420" s="459">
        <v>0.75</v>
      </c>
      <c r="U1420" s="459" t="s">
        <v>49</v>
      </c>
      <c r="V1420" s="459"/>
      <c r="W1420" s="459"/>
      <c r="X1420" s="459"/>
      <c r="Y1420" s="459"/>
      <c r="Z1420" s="459"/>
      <c r="AA1420" s="459"/>
      <c r="AB1420" s="481" t="str">
        <f t="shared" si="45"/>
        <v>Пост Кривец</v>
      </c>
      <c r="AC1420" s="481">
        <f t="shared" si="45"/>
        <v>1</v>
      </c>
      <c r="AD1420" s="481" t="str">
        <f>E1420</f>
        <v>г</v>
      </c>
      <c r="AE1420" s="459"/>
      <c r="AF1420" s="459"/>
      <c r="AG1420" s="459"/>
    </row>
    <row r="1421" spans="1:33" s="377" customFormat="1" ht="41.1" customHeight="1" x14ac:dyDescent="0.25">
      <c r="A1421" s="492">
        <v>1417</v>
      </c>
      <c r="B1421" s="459" t="s">
        <v>38</v>
      </c>
      <c r="C1421" s="435" t="s">
        <v>4183</v>
      </c>
      <c r="D1421" s="435">
        <v>2</v>
      </c>
      <c r="E1421" s="483"/>
      <c r="F1421" s="435"/>
      <c r="G1421" s="435"/>
      <c r="H1421" s="435" t="s">
        <v>40</v>
      </c>
      <c r="I1421" s="435" t="s">
        <v>1262</v>
      </c>
      <c r="J1421" s="483" t="s">
        <v>397</v>
      </c>
      <c r="K1421" s="462" t="s">
        <v>1263</v>
      </c>
      <c r="L1421" s="460" t="s">
        <v>399</v>
      </c>
      <c r="M1421" s="462"/>
      <c r="N1421" s="459" t="s">
        <v>45</v>
      </c>
      <c r="O1421" s="460" t="s">
        <v>46</v>
      </c>
      <c r="P1421" s="435">
        <v>8</v>
      </c>
      <c r="Q1421" s="435" t="s">
        <v>133</v>
      </c>
      <c r="R1421" s="435" t="s">
        <v>48</v>
      </c>
      <c r="S1421" s="435">
        <v>4</v>
      </c>
      <c r="T1421" s="462" t="s">
        <v>1264</v>
      </c>
      <c r="U1421" s="435" t="s">
        <v>66</v>
      </c>
      <c r="V1421" s="462" t="s">
        <v>51</v>
      </c>
      <c r="W1421" s="462" t="s">
        <v>1264</v>
      </c>
      <c r="X1421" s="435" t="s">
        <v>66</v>
      </c>
      <c r="Y1421" s="462"/>
      <c r="Z1421" s="462"/>
      <c r="AA1421" s="435"/>
      <c r="AB1421" s="481" t="str">
        <f t="shared" si="45"/>
        <v>Почтовая</v>
      </c>
      <c r="AC1421" s="481">
        <f t="shared" si="45"/>
        <v>2</v>
      </c>
      <c r="AD1421" s="481"/>
      <c r="AE1421" s="488" t="s">
        <v>4184</v>
      </c>
      <c r="AF1421" s="488" t="s">
        <v>4185</v>
      </c>
      <c r="AG1421" s="488" t="s">
        <v>4186</v>
      </c>
    </row>
    <row r="1422" spans="1:33" s="377" customFormat="1" ht="41.1" customHeight="1" x14ac:dyDescent="0.25">
      <c r="A1422" s="459">
        <v>1418</v>
      </c>
      <c r="B1422" s="459" t="s">
        <v>59</v>
      </c>
      <c r="C1422" s="435" t="s">
        <v>4183</v>
      </c>
      <c r="D1422" s="435">
        <v>24</v>
      </c>
      <c r="E1422" s="483"/>
      <c r="F1422" s="435"/>
      <c r="G1422" s="435"/>
      <c r="H1422" s="435" t="s">
        <v>40</v>
      </c>
      <c r="I1422" s="435" t="s">
        <v>1386</v>
      </c>
      <c r="J1422" s="483" t="s">
        <v>392</v>
      </c>
      <c r="K1422" s="435" t="s">
        <v>1104</v>
      </c>
      <c r="L1422" s="435" t="s">
        <v>1105</v>
      </c>
      <c r="M1422" s="435"/>
      <c r="N1422" s="459" t="s">
        <v>45</v>
      </c>
      <c r="O1422" s="460" t="s">
        <v>46</v>
      </c>
      <c r="P1422" s="435">
        <v>4</v>
      </c>
      <c r="Q1422" s="435" t="s">
        <v>133</v>
      </c>
      <c r="R1422" s="435" t="s">
        <v>48</v>
      </c>
      <c r="S1422" s="435">
        <v>2</v>
      </c>
      <c r="T1422" s="435">
        <v>1.1000000000000001</v>
      </c>
      <c r="U1422" s="435" t="s">
        <v>66</v>
      </c>
      <c r="V1422" s="435"/>
      <c r="W1422" s="435"/>
      <c r="X1422" s="435"/>
      <c r="Y1422" s="435"/>
      <c r="Z1422" s="435"/>
      <c r="AA1422" s="435"/>
      <c r="AB1422" s="481" t="str">
        <f t="shared" si="45"/>
        <v>Почтовая</v>
      </c>
      <c r="AC1422" s="481">
        <f t="shared" si="45"/>
        <v>24</v>
      </c>
      <c r="AD1422" s="481"/>
      <c r="AE1422" s="435" t="s">
        <v>4187</v>
      </c>
      <c r="AF1422" s="435" t="s">
        <v>4188</v>
      </c>
      <c r="AG1422" s="435" t="s">
        <v>4189</v>
      </c>
    </row>
    <row r="1423" spans="1:33" s="377" customFormat="1" ht="41.1" customHeight="1" x14ac:dyDescent="0.25">
      <c r="A1423" s="492">
        <v>1419</v>
      </c>
      <c r="B1423" s="459" t="s">
        <v>38</v>
      </c>
      <c r="C1423" s="435" t="s">
        <v>4183</v>
      </c>
      <c r="D1423" s="435">
        <v>18</v>
      </c>
      <c r="E1423" s="483" t="s">
        <v>231</v>
      </c>
      <c r="F1423" s="435"/>
      <c r="G1423" s="435"/>
      <c r="H1423" s="435" t="s">
        <v>40</v>
      </c>
      <c r="I1423" s="435" t="s">
        <v>4190</v>
      </c>
      <c r="J1423" s="483" t="s">
        <v>2669</v>
      </c>
      <c r="K1423" s="435" t="s">
        <v>2670</v>
      </c>
      <c r="L1423" s="435" t="s">
        <v>2671</v>
      </c>
      <c r="M1423" s="435"/>
      <c r="N1423" s="459" t="s">
        <v>45</v>
      </c>
      <c r="O1423" s="460" t="s">
        <v>46</v>
      </c>
      <c r="P1423" s="435">
        <v>2</v>
      </c>
      <c r="Q1423" s="435" t="s">
        <v>133</v>
      </c>
      <c r="R1423" s="435" t="s">
        <v>48</v>
      </c>
      <c r="S1423" s="435">
        <v>1</v>
      </c>
      <c r="T1423" s="435">
        <v>1.1000000000000001</v>
      </c>
      <c r="U1423" s="435" t="s">
        <v>66</v>
      </c>
      <c r="V1423" s="435"/>
      <c r="W1423" s="435"/>
      <c r="X1423" s="435"/>
      <c r="Y1423" s="435"/>
      <c r="Z1423" s="435"/>
      <c r="AA1423" s="435"/>
      <c r="AB1423" s="481" t="str">
        <f t="shared" si="45"/>
        <v>Почтовая</v>
      </c>
      <c r="AC1423" s="481">
        <f t="shared" si="45"/>
        <v>18</v>
      </c>
      <c r="AD1423" s="481" t="s">
        <v>231</v>
      </c>
      <c r="AE1423" s="435"/>
      <c r="AF1423" s="435"/>
      <c r="AG1423" s="435"/>
    </row>
    <row r="1424" spans="1:33" s="377" customFormat="1" ht="41.1" customHeight="1" x14ac:dyDescent="0.25">
      <c r="A1424" s="459">
        <v>1420</v>
      </c>
      <c r="B1424" s="459" t="s">
        <v>59</v>
      </c>
      <c r="C1424" s="435" t="s">
        <v>4183</v>
      </c>
      <c r="D1424" s="435">
        <v>18</v>
      </c>
      <c r="E1424" s="483"/>
      <c r="F1424" s="435"/>
      <c r="G1424" s="435"/>
      <c r="H1424" s="435" t="s">
        <v>40</v>
      </c>
      <c r="I1424" s="435" t="s">
        <v>4191</v>
      </c>
      <c r="J1424" s="483" t="s">
        <v>4192</v>
      </c>
      <c r="K1424" s="462" t="s">
        <v>4193</v>
      </c>
      <c r="L1424" s="462" t="s">
        <v>4194</v>
      </c>
      <c r="M1424" s="462"/>
      <c r="N1424" s="459" t="s">
        <v>45</v>
      </c>
      <c r="O1424" s="460" t="s">
        <v>46</v>
      </c>
      <c r="P1424" s="435">
        <v>2</v>
      </c>
      <c r="Q1424" s="435" t="s">
        <v>133</v>
      </c>
      <c r="R1424" s="435" t="s">
        <v>48</v>
      </c>
      <c r="S1424" s="435">
        <v>1</v>
      </c>
      <c r="T1424" s="435">
        <v>1.1000000000000001</v>
      </c>
      <c r="U1424" s="435" t="s">
        <v>66</v>
      </c>
      <c r="V1424" s="435"/>
      <c r="W1424" s="435"/>
      <c r="X1424" s="435"/>
      <c r="Y1424" s="435"/>
      <c r="Z1424" s="435"/>
      <c r="AA1424" s="435"/>
      <c r="AB1424" s="481" t="str">
        <f t="shared" si="45"/>
        <v>Почтовая</v>
      </c>
      <c r="AC1424" s="481">
        <f t="shared" si="45"/>
        <v>18</v>
      </c>
      <c r="AD1424" s="481"/>
      <c r="AE1424" s="435"/>
      <c r="AF1424" s="435"/>
      <c r="AG1424" s="435"/>
    </row>
    <row r="1425" spans="1:33" s="377" customFormat="1" ht="41.1" customHeight="1" x14ac:dyDescent="0.25">
      <c r="A1425" s="492">
        <v>1421</v>
      </c>
      <c r="B1425" s="459" t="s">
        <v>59</v>
      </c>
      <c r="C1425" s="435" t="s">
        <v>4183</v>
      </c>
      <c r="D1425" s="435">
        <v>23</v>
      </c>
      <c r="E1425" s="483"/>
      <c r="F1425" s="435"/>
      <c r="G1425" s="435"/>
      <c r="H1425" s="435" t="s">
        <v>40</v>
      </c>
      <c r="I1425" s="435" t="s">
        <v>4195</v>
      </c>
      <c r="J1425" s="483" t="s">
        <v>4196</v>
      </c>
      <c r="K1425" s="462" t="s">
        <v>4197</v>
      </c>
      <c r="L1425" s="462" t="s">
        <v>4198</v>
      </c>
      <c r="M1425" s="462"/>
      <c r="N1425" s="459" t="s">
        <v>45</v>
      </c>
      <c r="O1425" s="460" t="s">
        <v>46</v>
      </c>
      <c r="P1425" s="435">
        <v>4</v>
      </c>
      <c r="Q1425" s="435" t="s">
        <v>133</v>
      </c>
      <c r="R1425" s="435" t="s">
        <v>48</v>
      </c>
      <c r="S1425" s="435">
        <v>2</v>
      </c>
      <c r="T1425" s="435">
        <v>1.1000000000000001</v>
      </c>
      <c r="U1425" s="435" t="s">
        <v>66</v>
      </c>
      <c r="V1425" s="435"/>
      <c r="W1425" s="435"/>
      <c r="X1425" s="435"/>
      <c r="Y1425" s="435"/>
      <c r="Z1425" s="435"/>
      <c r="AA1425" s="435"/>
      <c r="AB1425" s="481" t="str">
        <f t="shared" si="45"/>
        <v>Почтовая</v>
      </c>
      <c r="AC1425" s="481">
        <f t="shared" si="45"/>
        <v>23</v>
      </c>
      <c r="AD1425" s="481"/>
      <c r="AE1425" s="435"/>
      <c r="AF1425" s="435"/>
      <c r="AG1425" s="435"/>
    </row>
    <row r="1426" spans="1:33" s="377" customFormat="1" ht="52.5" customHeight="1" x14ac:dyDescent="0.25">
      <c r="A1426" s="459">
        <v>1422</v>
      </c>
      <c r="B1426" s="459" t="s">
        <v>38</v>
      </c>
      <c r="C1426" s="435" t="s">
        <v>4183</v>
      </c>
      <c r="D1426" s="435">
        <v>3</v>
      </c>
      <c r="E1426" s="483"/>
      <c r="F1426" s="435"/>
      <c r="G1426" s="435"/>
      <c r="H1426" s="435" t="s">
        <v>40</v>
      </c>
      <c r="I1426" s="435" t="s">
        <v>4199</v>
      </c>
      <c r="J1426" s="483">
        <v>105469017344</v>
      </c>
      <c r="K1426" s="462" t="s">
        <v>4200</v>
      </c>
      <c r="L1426" s="462" t="s">
        <v>4201</v>
      </c>
      <c r="M1426" s="462"/>
      <c r="N1426" s="459" t="s">
        <v>45</v>
      </c>
      <c r="O1426" s="460" t="s">
        <v>46</v>
      </c>
      <c r="P1426" s="435">
        <v>4</v>
      </c>
      <c r="Q1426" s="435" t="s">
        <v>133</v>
      </c>
      <c r="R1426" s="435" t="s">
        <v>48</v>
      </c>
      <c r="S1426" s="435">
        <v>2</v>
      </c>
      <c r="T1426" s="435">
        <v>0.75</v>
      </c>
      <c r="U1426" s="435" t="s">
        <v>49</v>
      </c>
      <c r="V1426" s="435"/>
      <c r="W1426" s="435"/>
      <c r="X1426" s="435"/>
      <c r="Y1426" s="435"/>
      <c r="Z1426" s="435"/>
      <c r="AA1426" s="435"/>
      <c r="AB1426" s="481" t="str">
        <f t="shared" si="45"/>
        <v>Почтовая</v>
      </c>
      <c r="AC1426" s="481">
        <f t="shared" si="45"/>
        <v>3</v>
      </c>
      <c r="AD1426" s="481"/>
      <c r="AE1426" s="435"/>
      <c r="AF1426" s="435"/>
      <c r="AG1426" s="435"/>
    </row>
    <row r="1427" spans="1:33" s="377" customFormat="1" ht="41.1" customHeight="1" x14ac:dyDescent="0.25">
      <c r="A1427" s="492">
        <v>1423</v>
      </c>
      <c r="B1427" s="459" t="s">
        <v>38</v>
      </c>
      <c r="C1427" s="459" t="s">
        <v>4202</v>
      </c>
      <c r="D1427" s="459">
        <v>5</v>
      </c>
      <c r="E1427" s="480"/>
      <c r="F1427" s="459"/>
      <c r="G1427" s="459"/>
      <c r="H1427" s="459" t="s">
        <v>76</v>
      </c>
      <c r="I1427" s="459" t="s">
        <v>3950</v>
      </c>
      <c r="J1427" s="460" t="s">
        <v>3951</v>
      </c>
      <c r="K1427" s="460" t="s">
        <v>3952</v>
      </c>
      <c r="L1427" s="460" t="s">
        <v>3953</v>
      </c>
      <c r="M1427" s="460"/>
      <c r="N1427" s="459" t="s">
        <v>45</v>
      </c>
      <c r="O1427" s="460" t="s">
        <v>46</v>
      </c>
      <c r="P1427" s="459">
        <v>2</v>
      </c>
      <c r="Q1427" s="459" t="s">
        <v>47</v>
      </c>
      <c r="R1427" s="459" t="s">
        <v>48</v>
      </c>
      <c r="S1427" s="459">
        <v>1</v>
      </c>
      <c r="T1427" s="459">
        <v>1.1000000000000001</v>
      </c>
      <c r="U1427" s="459" t="s">
        <v>66</v>
      </c>
      <c r="V1427" s="459"/>
      <c r="W1427" s="459"/>
      <c r="X1427" s="459"/>
      <c r="Y1427" s="459"/>
      <c r="Z1427" s="459"/>
      <c r="AA1427" s="459"/>
      <c r="AB1427" s="481" t="str">
        <f t="shared" si="45"/>
        <v xml:space="preserve">Пр-д Светлый </v>
      </c>
      <c r="AC1427" s="481">
        <f t="shared" si="45"/>
        <v>5</v>
      </c>
      <c r="AD1427" s="481"/>
      <c r="AE1427" s="459"/>
      <c r="AF1427" s="459"/>
      <c r="AG1427" s="459"/>
    </row>
    <row r="1428" spans="1:33" s="377" customFormat="1" ht="41.1" customHeight="1" x14ac:dyDescent="0.25">
      <c r="A1428" s="459">
        <v>1424</v>
      </c>
      <c r="B1428" s="459" t="s">
        <v>59</v>
      </c>
      <c r="C1428" s="459" t="s">
        <v>4203</v>
      </c>
      <c r="D1428" s="459">
        <v>1</v>
      </c>
      <c r="E1428" s="480" t="s">
        <v>231</v>
      </c>
      <c r="F1428" s="459"/>
      <c r="G1428" s="459"/>
      <c r="H1428" s="459" t="s">
        <v>76</v>
      </c>
      <c r="I1428" s="459" t="s">
        <v>4204</v>
      </c>
      <c r="J1428" s="460" t="s">
        <v>4205</v>
      </c>
      <c r="K1428" s="460" t="s">
        <v>4206</v>
      </c>
      <c r="L1428" s="460" t="s">
        <v>4207</v>
      </c>
      <c r="M1428" s="460"/>
      <c r="N1428" s="459" t="s">
        <v>45</v>
      </c>
      <c r="O1428" s="460" t="s">
        <v>46</v>
      </c>
      <c r="P1428" s="459">
        <v>4</v>
      </c>
      <c r="Q1428" s="459" t="s">
        <v>47</v>
      </c>
      <c r="R1428" s="459" t="s">
        <v>48</v>
      </c>
      <c r="S1428" s="459">
        <v>2</v>
      </c>
      <c r="T1428" s="459">
        <v>1.1000000000000001</v>
      </c>
      <c r="U1428" s="459" t="s">
        <v>56</v>
      </c>
      <c r="V1428" s="459"/>
      <c r="W1428" s="459"/>
      <c r="X1428" s="459"/>
      <c r="Y1428" s="459"/>
      <c r="Z1428" s="459"/>
      <c r="AA1428" s="459"/>
      <c r="AB1428" s="481" t="str">
        <f t="shared" si="45"/>
        <v>Привокзальная</v>
      </c>
      <c r="AC1428" s="481">
        <f t="shared" si="45"/>
        <v>1</v>
      </c>
      <c r="AD1428" s="481" t="str">
        <f>E1428</f>
        <v>А</v>
      </c>
      <c r="AE1428" s="459"/>
      <c r="AF1428" s="459"/>
      <c r="AG1428" s="459"/>
    </row>
    <row r="1429" spans="1:33" s="377" customFormat="1" ht="66" customHeight="1" x14ac:dyDescent="0.25">
      <c r="A1429" s="492">
        <v>1425</v>
      </c>
      <c r="B1429" s="459" t="s">
        <v>38</v>
      </c>
      <c r="C1429" s="459" t="s">
        <v>4208</v>
      </c>
      <c r="D1429" s="459">
        <v>1</v>
      </c>
      <c r="E1429" s="480"/>
      <c r="F1429" s="459"/>
      <c r="G1429" s="459"/>
      <c r="H1429" s="459" t="s">
        <v>40</v>
      </c>
      <c r="I1429" s="459" t="s">
        <v>4209</v>
      </c>
      <c r="J1429" s="460" t="s">
        <v>1510</v>
      </c>
      <c r="K1429" s="460" t="s">
        <v>4210</v>
      </c>
      <c r="L1429" s="460" t="s">
        <v>4211</v>
      </c>
      <c r="M1429" s="460"/>
      <c r="N1429" s="459" t="s">
        <v>45</v>
      </c>
      <c r="O1429" s="460" t="s">
        <v>46</v>
      </c>
      <c r="P1429" s="459">
        <v>10</v>
      </c>
      <c r="Q1429" s="459" t="s">
        <v>47</v>
      </c>
      <c r="R1429" s="459" t="s">
        <v>48</v>
      </c>
      <c r="S1429" s="459">
        <v>5</v>
      </c>
      <c r="T1429" s="459">
        <v>1.1000000000000001</v>
      </c>
      <c r="U1429" s="459" t="s">
        <v>66</v>
      </c>
      <c r="V1429" s="459"/>
      <c r="W1429" s="459"/>
      <c r="X1429" s="459"/>
      <c r="Y1429" s="459"/>
      <c r="Z1429" s="459"/>
      <c r="AA1429" s="459"/>
      <c r="AB1429" s="481" t="str">
        <f t="shared" si="45"/>
        <v>Привокзальная площадь</v>
      </c>
      <c r="AC1429" s="481">
        <f t="shared" si="45"/>
        <v>1</v>
      </c>
      <c r="AD1429" s="481"/>
      <c r="AE1429" s="459"/>
      <c r="AF1429" s="459"/>
      <c r="AG1429" s="459"/>
    </row>
    <row r="1430" spans="1:33" s="377" customFormat="1" ht="41.1" customHeight="1" x14ac:dyDescent="0.25">
      <c r="A1430" s="459">
        <v>1426</v>
      </c>
      <c r="B1430" s="459" t="s">
        <v>38</v>
      </c>
      <c r="C1430" s="459" t="s">
        <v>4212</v>
      </c>
      <c r="D1430" s="459">
        <v>2</v>
      </c>
      <c r="E1430" s="480"/>
      <c r="F1430" s="459"/>
      <c r="G1430" s="459"/>
      <c r="H1430" s="459" t="s">
        <v>40</v>
      </c>
      <c r="I1430" s="459" t="s">
        <v>1044</v>
      </c>
      <c r="J1430" s="460" t="s">
        <v>1045</v>
      </c>
      <c r="K1430" s="460" t="s">
        <v>1046</v>
      </c>
      <c r="L1430" s="459" t="s">
        <v>1047</v>
      </c>
      <c r="M1430" s="459"/>
      <c r="N1430" s="459" t="s">
        <v>45</v>
      </c>
      <c r="O1430" s="460" t="s">
        <v>46</v>
      </c>
      <c r="P1430" s="459">
        <v>6</v>
      </c>
      <c r="Q1430" s="459" t="s">
        <v>47</v>
      </c>
      <c r="R1430" s="459" t="s">
        <v>48</v>
      </c>
      <c r="S1430" s="459">
        <v>3</v>
      </c>
      <c r="T1430" s="459">
        <v>1.1000000000000001</v>
      </c>
      <c r="U1430" s="459" t="s">
        <v>66</v>
      </c>
      <c r="V1430" s="459">
        <v>1</v>
      </c>
      <c r="W1430" s="459">
        <v>1.1000000000000001</v>
      </c>
      <c r="X1430" s="459" t="s">
        <v>49</v>
      </c>
      <c r="Y1430" s="459"/>
      <c r="Z1430" s="459"/>
      <c r="AA1430" s="459"/>
      <c r="AB1430" s="481" t="str">
        <f t="shared" si="45"/>
        <v>Прогулочная</v>
      </c>
      <c r="AC1430" s="481">
        <f t="shared" si="45"/>
        <v>2</v>
      </c>
      <c r="AD1430" s="481"/>
      <c r="AE1430" s="459"/>
      <c r="AF1430" s="459"/>
      <c r="AG1430" s="459"/>
    </row>
    <row r="1431" spans="1:33" s="377" customFormat="1" ht="44.25" customHeight="1" x14ac:dyDescent="0.25">
      <c r="A1431" s="492">
        <v>1427</v>
      </c>
      <c r="B1431" s="459" t="s">
        <v>59</v>
      </c>
      <c r="C1431" s="459" t="s">
        <v>4212</v>
      </c>
      <c r="D1431" s="459">
        <v>71</v>
      </c>
      <c r="E1431" s="480" t="s">
        <v>61</v>
      </c>
      <c r="F1431" s="459"/>
      <c r="G1431" s="459"/>
      <c r="H1431" s="459" t="s">
        <v>40</v>
      </c>
      <c r="I1431" s="459" t="s">
        <v>3293</v>
      </c>
      <c r="J1431" s="460" t="s">
        <v>4213</v>
      </c>
      <c r="K1431" s="460" t="s">
        <v>4214</v>
      </c>
      <c r="L1431" s="460" t="s">
        <v>4215</v>
      </c>
      <c r="M1431" s="460"/>
      <c r="N1431" s="459" t="s">
        <v>45</v>
      </c>
      <c r="O1431" s="460" t="s">
        <v>46</v>
      </c>
      <c r="P1431" s="459">
        <v>4</v>
      </c>
      <c r="Q1431" s="459" t="s">
        <v>47</v>
      </c>
      <c r="R1431" s="459" t="s">
        <v>48</v>
      </c>
      <c r="S1431" s="459">
        <v>1</v>
      </c>
      <c r="T1431" s="459">
        <v>1.1000000000000001</v>
      </c>
      <c r="U1431" s="459" t="s">
        <v>66</v>
      </c>
      <c r="V1431" s="459"/>
      <c r="W1431" s="459"/>
      <c r="X1431" s="459"/>
      <c r="Y1431" s="459"/>
      <c r="Z1431" s="459"/>
      <c r="AA1431" s="459"/>
      <c r="AB1431" s="481" t="str">
        <f t="shared" si="45"/>
        <v>Прогулочная</v>
      </c>
      <c r="AC1431" s="481">
        <f t="shared" si="45"/>
        <v>71</v>
      </c>
      <c r="AD1431" s="481" t="str">
        <f>E1431</f>
        <v>а</v>
      </c>
      <c r="AE1431" s="459"/>
      <c r="AF1431" s="459"/>
      <c r="AG1431" s="459"/>
    </row>
    <row r="1432" spans="1:33" s="377" customFormat="1" ht="41.1" customHeight="1" x14ac:dyDescent="0.25">
      <c r="A1432" s="459">
        <v>1428</v>
      </c>
      <c r="B1432" s="459" t="s">
        <v>38</v>
      </c>
      <c r="C1432" s="459" t="s">
        <v>4212</v>
      </c>
      <c r="D1432" s="459">
        <v>3</v>
      </c>
      <c r="E1432" s="480"/>
      <c r="F1432" s="459"/>
      <c r="G1432" s="459"/>
      <c r="H1432" s="459" t="s">
        <v>171</v>
      </c>
      <c r="I1432" s="459" t="s">
        <v>4216</v>
      </c>
      <c r="J1432" s="460"/>
      <c r="K1432" s="460" t="s">
        <v>4217</v>
      </c>
      <c r="L1432" s="460" t="s">
        <v>4218</v>
      </c>
      <c r="M1432" s="460"/>
      <c r="N1432" s="459" t="s">
        <v>45</v>
      </c>
      <c r="O1432" s="460" t="s">
        <v>46</v>
      </c>
      <c r="P1432" s="459">
        <v>2</v>
      </c>
      <c r="Q1432" s="459" t="s">
        <v>47</v>
      </c>
      <c r="R1432" s="459" t="s">
        <v>48</v>
      </c>
      <c r="S1432" s="459">
        <v>1</v>
      </c>
      <c r="T1432" s="459">
        <v>0.75</v>
      </c>
      <c r="U1432" s="459" t="s">
        <v>49</v>
      </c>
      <c r="V1432" s="459"/>
      <c r="W1432" s="459"/>
      <c r="X1432" s="459"/>
      <c r="Y1432" s="459"/>
      <c r="Z1432" s="459"/>
      <c r="AA1432" s="459"/>
      <c r="AB1432" s="481" t="str">
        <f t="shared" si="45"/>
        <v>Прогулочная</v>
      </c>
      <c r="AC1432" s="481">
        <f t="shared" si="45"/>
        <v>3</v>
      </c>
      <c r="AD1432" s="481"/>
      <c r="AE1432" s="459"/>
      <c r="AF1432" s="459"/>
      <c r="AG1432" s="459"/>
    </row>
    <row r="1433" spans="1:33" s="377" customFormat="1" ht="41.1" customHeight="1" x14ac:dyDescent="0.25">
      <c r="A1433" s="492">
        <v>1429</v>
      </c>
      <c r="B1433" s="459" t="s">
        <v>38</v>
      </c>
      <c r="C1433" s="459" t="s">
        <v>4212</v>
      </c>
      <c r="D1433" s="459">
        <v>15</v>
      </c>
      <c r="E1433" s="480"/>
      <c r="F1433" s="459"/>
      <c r="G1433" s="459"/>
      <c r="H1433" s="459" t="s">
        <v>171</v>
      </c>
      <c r="I1433" s="459" t="s">
        <v>4219</v>
      </c>
      <c r="J1433" s="460"/>
      <c r="K1433" s="460" t="s">
        <v>4220</v>
      </c>
      <c r="L1433" s="460" t="s">
        <v>4221</v>
      </c>
      <c r="M1433" s="460"/>
      <c r="N1433" s="459" t="s">
        <v>45</v>
      </c>
      <c r="O1433" s="460" t="s">
        <v>46</v>
      </c>
      <c r="P1433" s="459">
        <v>2</v>
      </c>
      <c r="Q1433" s="459" t="s">
        <v>47</v>
      </c>
      <c r="R1433" s="459" t="s">
        <v>48</v>
      </c>
      <c r="S1433" s="459">
        <v>1</v>
      </c>
      <c r="T1433" s="459">
        <v>0.75</v>
      </c>
      <c r="U1433" s="459" t="s">
        <v>49</v>
      </c>
      <c r="V1433" s="459"/>
      <c r="W1433" s="459"/>
      <c r="X1433" s="459"/>
      <c r="Y1433" s="459"/>
      <c r="Z1433" s="459"/>
      <c r="AA1433" s="459"/>
      <c r="AB1433" s="481" t="str">
        <f t="shared" si="45"/>
        <v>Прогулочная</v>
      </c>
      <c r="AC1433" s="481">
        <f t="shared" si="45"/>
        <v>15</v>
      </c>
      <c r="AD1433" s="481"/>
      <c r="AE1433" s="459"/>
      <c r="AF1433" s="459"/>
      <c r="AG1433" s="459"/>
    </row>
    <row r="1434" spans="1:33" s="377" customFormat="1" ht="141.75" customHeight="1" x14ac:dyDescent="0.25">
      <c r="A1434" s="459">
        <v>1430</v>
      </c>
      <c r="B1434" s="459" t="s">
        <v>59</v>
      </c>
      <c r="C1434" s="459" t="s">
        <v>4222</v>
      </c>
      <c r="D1434" s="459">
        <v>11</v>
      </c>
      <c r="E1434" s="480"/>
      <c r="F1434" s="459"/>
      <c r="G1434" s="459"/>
      <c r="H1434" s="459" t="s">
        <v>40</v>
      </c>
      <c r="I1434" s="459" t="s">
        <v>4223</v>
      </c>
      <c r="J1434" s="460" t="s">
        <v>4224</v>
      </c>
      <c r="K1434" s="460" t="s">
        <v>4225</v>
      </c>
      <c r="L1434" s="460" t="s">
        <v>4226</v>
      </c>
      <c r="M1434" s="460"/>
      <c r="N1434" s="459" t="s">
        <v>45</v>
      </c>
      <c r="O1434" s="460" t="s">
        <v>46</v>
      </c>
      <c r="P1434" s="459">
        <v>2</v>
      </c>
      <c r="Q1434" s="459" t="s">
        <v>47</v>
      </c>
      <c r="R1434" s="459" t="s">
        <v>48</v>
      </c>
      <c r="S1434" s="459">
        <v>1</v>
      </c>
      <c r="T1434" s="459">
        <v>0.75</v>
      </c>
      <c r="U1434" s="459" t="s">
        <v>49</v>
      </c>
      <c r="V1434" s="459"/>
      <c r="W1434" s="459"/>
      <c r="X1434" s="459"/>
      <c r="Y1434" s="459"/>
      <c r="Z1434" s="459"/>
      <c r="AA1434" s="459"/>
      <c r="AB1434" s="481" t="str">
        <f t="shared" si="45"/>
        <v>Профсоюзная</v>
      </c>
      <c r="AC1434" s="481">
        <f t="shared" si="45"/>
        <v>11</v>
      </c>
      <c r="AD1434" s="481"/>
      <c r="AE1434" s="459"/>
      <c r="AF1434" s="459"/>
      <c r="AG1434" s="459"/>
    </row>
    <row r="1435" spans="1:33" s="377" customFormat="1" ht="41.1" customHeight="1" x14ac:dyDescent="0.25">
      <c r="A1435" s="492">
        <v>1431</v>
      </c>
      <c r="B1435" s="459" t="s">
        <v>38</v>
      </c>
      <c r="C1435" s="459" t="s">
        <v>4227</v>
      </c>
      <c r="D1435" s="459">
        <v>82</v>
      </c>
      <c r="E1435" s="480"/>
      <c r="F1435" s="459"/>
      <c r="G1435" s="459"/>
      <c r="H1435" s="459" t="s">
        <v>40</v>
      </c>
      <c r="I1435" s="459" t="s">
        <v>4228</v>
      </c>
      <c r="J1435" s="460" t="s">
        <v>4229</v>
      </c>
      <c r="K1435" s="460" t="s">
        <v>4230</v>
      </c>
      <c r="L1435" s="460" t="s">
        <v>4231</v>
      </c>
      <c r="M1435" s="460"/>
      <c r="N1435" s="459" t="s">
        <v>45</v>
      </c>
      <c r="O1435" s="460" t="s">
        <v>46</v>
      </c>
      <c r="P1435" s="459">
        <v>6</v>
      </c>
      <c r="Q1435" s="459" t="s">
        <v>296</v>
      </c>
      <c r="R1435" s="459" t="s">
        <v>48</v>
      </c>
      <c r="S1435" s="459">
        <v>3</v>
      </c>
      <c r="T1435" s="459">
        <v>1.1000000000000001</v>
      </c>
      <c r="U1435" s="459" t="s">
        <v>66</v>
      </c>
      <c r="V1435" s="459"/>
      <c r="W1435" s="459"/>
      <c r="X1435" s="459"/>
      <c r="Y1435" s="459"/>
      <c r="Z1435" s="459"/>
      <c r="AA1435" s="459"/>
      <c r="AB1435" s="481" t="str">
        <f t="shared" si="45"/>
        <v>Пучковка</v>
      </c>
      <c r="AC1435" s="481">
        <f t="shared" si="45"/>
        <v>82</v>
      </c>
      <c r="AD1435" s="481"/>
      <c r="AE1435" s="459"/>
      <c r="AF1435" s="459"/>
      <c r="AG1435" s="459"/>
    </row>
    <row r="1436" spans="1:33" s="377" customFormat="1" ht="53.25" customHeight="1" x14ac:dyDescent="0.25">
      <c r="A1436" s="459">
        <v>1432</v>
      </c>
      <c r="B1436" s="459" t="s">
        <v>38</v>
      </c>
      <c r="C1436" s="459" t="s">
        <v>4227</v>
      </c>
      <c r="D1436" s="459">
        <v>13</v>
      </c>
      <c r="E1436" s="480"/>
      <c r="F1436" s="459"/>
      <c r="G1436" s="459"/>
      <c r="H1436" s="459" t="s">
        <v>40</v>
      </c>
      <c r="I1436" s="459" t="s">
        <v>4232</v>
      </c>
      <c r="J1436" s="460" t="s">
        <v>4233</v>
      </c>
      <c r="K1436" s="460" t="s">
        <v>4234</v>
      </c>
      <c r="L1436" s="460" t="s">
        <v>4235</v>
      </c>
      <c r="M1436" s="460"/>
      <c r="N1436" s="459" t="s">
        <v>45</v>
      </c>
      <c r="O1436" s="460" t="s">
        <v>46</v>
      </c>
      <c r="P1436" s="459">
        <v>2</v>
      </c>
      <c r="Q1436" s="459" t="s">
        <v>296</v>
      </c>
      <c r="R1436" s="459" t="s">
        <v>48</v>
      </c>
      <c r="S1436" s="459">
        <v>1</v>
      </c>
      <c r="T1436" s="459">
        <v>1.1000000000000001</v>
      </c>
      <c r="U1436" s="459" t="s">
        <v>66</v>
      </c>
      <c r="V1436" s="459"/>
      <c r="W1436" s="459"/>
      <c r="X1436" s="459"/>
      <c r="Y1436" s="459"/>
      <c r="Z1436" s="459"/>
      <c r="AA1436" s="459"/>
      <c r="AB1436" s="481" t="str">
        <f t="shared" si="45"/>
        <v>Пучковка</v>
      </c>
      <c r="AC1436" s="481">
        <f t="shared" si="45"/>
        <v>13</v>
      </c>
      <c r="AD1436" s="481"/>
      <c r="AE1436" s="459"/>
      <c r="AF1436" s="459"/>
      <c r="AG1436" s="459"/>
    </row>
    <row r="1437" spans="1:33" s="377" customFormat="1" ht="41.1" customHeight="1" x14ac:dyDescent="0.25">
      <c r="A1437" s="492">
        <v>1433</v>
      </c>
      <c r="B1437" s="459" t="s">
        <v>59</v>
      </c>
      <c r="C1437" s="459" t="s">
        <v>4227</v>
      </c>
      <c r="D1437" s="459">
        <v>51</v>
      </c>
      <c r="E1437" s="480" t="s">
        <v>792</v>
      </c>
      <c r="F1437" s="459"/>
      <c r="G1437" s="459"/>
      <c r="H1437" s="459" t="s">
        <v>40</v>
      </c>
      <c r="I1437" s="459" t="s">
        <v>4236</v>
      </c>
      <c r="J1437" s="460" t="s">
        <v>4237</v>
      </c>
      <c r="K1437" s="460" t="s">
        <v>4238</v>
      </c>
      <c r="L1437" s="460" t="s">
        <v>4239</v>
      </c>
      <c r="M1437" s="460"/>
      <c r="N1437" s="459" t="s">
        <v>45</v>
      </c>
      <c r="O1437" s="460" t="s">
        <v>46</v>
      </c>
      <c r="P1437" s="459">
        <v>4</v>
      </c>
      <c r="Q1437" s="459" t="s">
        <v>296</v>
      </c>
      <c r="R1437" s="459" t="s">
        <v>48</v>
      </c>
      <c r="S1437" s="459">
        <v>2</v>
      </c>
      <c r="T1437" s="459">
        <v>1.1000000000000001</v>
      </c>
      <c r="U1437" s="459" t="s">
        <v>66</v>
      </c>
      <c r="V1437" s="459"/>
      <c r="W1437" s="459"/>
      <c r="X1437" s="459"/>
      <c r="Y1437" s="459"/>
      <c r="Z1437" s="459"/>
      <c r="AA1437" s="459"/>
      <c r="AB1437" s="481" t="str">
        <f t="shared" si="45"/>
        <v>Пучковка</v>
      </c>
      <c r="AC1437" s="481">
        <f t="shared" si="45"/>
        <v>51</v>
      </c>
      <c r="AD1437" s="481" t="str">
        <f>E1437</f>
        <v>Б</v>
      </c>
      <c r="AE1437" s="459"/>
      <c r="AF1437" s="459"/>
      <c r="AG1437" s="459"/>
    </row>
    <row r="1438" spans="1:33" s="377" customFormat="1" ht="41.1" customHeight="1" x14ac:dyDescent="0.25">
      <c r="A1438" s="459">
        <v>1434</v>
      </c>
      <c r="B1438" s="459" t="s">
        <v>38</v>
      </c>
      <c r="C1438" s="435" t="s">
        <v>4227</v>
      </c>
      <c r="D1438" s="435">
        <v>110</v>
      </c>
      <c r="E1438" s="483" t="s">
        <v>231</v>
      </c>
      <c r="F1438" s="459"/>
      <c r="G1438" s="459"/>
      <c r="H1438" s="459" t="s">
        <v>40</v>
      </c>
      <c r="I1438" s="459" t="s">
        <v>4240</v>
      </c>
      <c r="J1438" s="460" t="s">
        <v>4241</v>
      </c>
      <c r="K1438" s="460" t="s">
        <v>4242</v>
      </c>
      <c r="L1438" s="460" t="s">
        <v>4243</v>
      </c>
      <c r="M1438" s="460"/>
      <c r="N1438" s="459" t="s">
        <v>45</v>
      </c>
      <c r="O1438" s="460" t="s">
        <v>46</v>
      </c>
      <c r="P1438" s="459">
        <v>2</v>
      </c>
      <c r="Q1438" s="459" t="s">
        <v>296</v>
      </c>
      <c r="R1438" s="459" t="s">
        <v>48</v>
      </c>
      <c r="S1438" s="459">
        <v>1</v>
      </c>
      <c r="T1438" s="459">
        <v>1.1000000000000001</v>
      </c>
      <c r="U1438" s="459" t="s">
        <v>66</v>
      </c>
      <c r="V1438" s="459"/>
      <c r="W1438" s="459"/>
      <c r="X1438" s="459"/>
      <c r="Y1438" s="459"/>
      <c r="Z1438" s="459"/>
      <c r="AA1438" s="459"/>
      <c r="AB1438" s="481" t="str">
        <f t="shared" si="45"/>
        <v>Пучковка</v>
      </c>
      <c r="AC1438" s="481">
        <f t="shared" si="45"/>
        <v>110</v>
      </c>
      <c r="AD1438" s="481" t="str">
        <f>E1438</f>
        <v>А</v>
      </c>
      <c r="AE1438" s="459"/>
      <c r="AF1438" s="459"/>
      <c r="AG1438" s="459"/>
    </row>
    <row r="1439" spans="1:33" s="377" customFormat="1" ht="47.25" customHeight="1" x14ac:dyDescent="0.25">
      <c r="A1439" s="492">
        <v>1435</v>
      </c>
      <c r="B1439" s="459" t="s">
        <v>38</v>
      </c>
      <c r="C1439" s="459" t="s">
        <v>4227</v>
      </c>
      <c r="D1439" s="459">
        <v>35</v>
      </c>
      <c r="E1439" s="480"/>
      <c r="F1439" s="459"/>
      <c r="G1439" s="459"/>
      <c r="H1439" s="459" t="s">
        <v>40</v>
      </c>
      <c r="I1439" s="459" t="s">
        <v>4244</v>
      </c>
      <c r="J1439" s="460" t="s">
        <v>4245</v>
      </c>
      <c r="K1439" s="460" t="s">
        <v>4246</v>
      </c>
      <c r="L1439" s="460" t="s">
        <v>4247</v>
      </c>
      <c r="M1439" s="460"/>
      <c r="N1439" s="459" t="s">
        <v>45</v>
      </c>
      <c r="O1439" s="460" t="s">
        <v>46</v>
      </c>
      <c r="P1439" s="459">
        <v>4</v>
      </c>
      <c r="Q1439" s="459" t="s">
        <v>296</v>
      </c>
      <c r="R1439" s="459" t="s">
        <v>48</v>
      </c>
      <c r="S1439" s="459">
        <v>1</v>
      </c>
      <c r="T1439" s="459">
        <v>1.1000000000000001</v>
      </c>
      <c r="U1439" s="459" t="s">
        <v>66</v>
      </c>
      <c r="V1439" s="459"/>
      <c r="W1439" s="459"/>
      <c r="X1439" s="459"/>
      <c r="Y1439" s="459"/>
      <c r="Z1439" s="459"/>
      <c r="AA1439" s="459"/>
      <c r="AB1439" s="481" t="str">
        <f t="shared" si="45"/>
        <v>Пучковка</v>
      </c>
      <c r="AC1439" s="481">
        <f t="shared" si="45"/>
        <v>35</v>
      </c>
      <c r="AD1439" s="481"/>
      <c r="AE1439" s="459"/>
      <c r="AF1439" s="459"/>
      <c r="AG1439" s="459"/>
    </row>
    <row r="1440" spans="1:33" s="377" customFormat="1" ht="41.1" customHeight="1" x14ac:dyDescent="0.25">
      <c r="A1440" s="459">
        <v>1436</v>
      </c>
      <c r="B1440" s="459" t="s">
        <v>59</v>
      </c>
      <c r="C1440" s="459" t="s">
        <v>4227</v>
      </c>
      <c r="D1440" s="459">
        <v>39</v>
      </c>
      <c r="E1440" s="480"/>
      <c r="F1440" s="459"/>
      <c r="G1440" s="459"/>
      <c r="H1440" s="459" t="s">
        <v>76</v>
      </c>
      <c r="I1440" s="459" t="s">
        <v>4248</v>
      </c>
      <c r="J1440" s="460" t="s">
        <v>4249</v>
      </c>
      <c r="K1440" s="460" t="s">
        <v>4250</v>
      </c>
      <c r="L1440" s="460" t="s">
        <v>4251</v>
      </c>
      <c r="M1440" s="460"/>
      <c r="N1440" s="459" t="s">
        <v>45</v>
      </c>
      <c r="O1440" s="460" t="s">
        <v>46</v>
      </c>
      <c r="P1440" s="459">
        <v>4</v>
      </c>
      <c r="Q1440" s="459" t="s">
        <v>296</v>
      </c>
      <c r="R1440" s="459" t="s">
        <v>48</v>
      </c>
      <c r="S1440" s="459">
        <v>1</v>
      </c>
      <c r="T1440" s="459">
        <v>1.1000000000000001</v>
      </c>
      <c r="U1440" s="459" t="s">
        <v>66</v>
      </c>
      <c r="V1440" s="459"/>
      <c r="W1440" s="459"/>
      <c r="X1440" s="459"/>
      <c r="Y1440" s="459"/>
      <c r="Z1440" s="459"/>
      <c r="AA1440" s="459"/>
      <c r="AB1440" s="481" t="str">
        <f t="shared" si="45"/>
        <v>Пучковка</v>
      </c>
      <c r="AC1440" s="481">
        <f t="shared" si="45"/>
        <v>39</v>
      </c>
      <c r="AD1440" s="481"/>
      <c r="AE1440" s="459"/>
      <c r="AF1440" s="459"/>
      <c r="AG1440" s="459"/>
    </row>
    <row r="1441" spans="1:33" s="377" customFormat="1" ht="41.1" customHeight="1" x14ac:dyDescent="0.25">
      <c r="A1441" s="492">
        <v>1437</v>
      </c>
      <c r="B1441" s="459" t="s">
        <v>59</v>
      </c>
      <c r="C1441" s="459" t="s">
        <v>4227</v>
      </c>
      <c r="D1441" s="459">
        <v>110</v>
      </c>
      <c r="E1441" s="480"/>
      <c r="F1441" s="459"/>
      <c r="G1441" s="459"/>
      <c r="H1441" s="459" t="s">
        <v>40</v>
      </c>
      <c r="I1441" s="459" t="s">
        <v>3818</v>
      </c>
      <c r="J1441" s="460" t="s">
        <v>3819</v>
      </c>
      <c r="K1441" s="460" t="s">
        <v>3820</v>
      </c>
      <c r="L1441" s="486" t="s">
        <v>3821</v>
      </c>
      <c r="M1441" s="460"/>
      <c r="N1441" s="459" t="s">
        <v>45</v>
      </c>
      <c r="O1441" s="460" t="s">
        <v>46</v>
      </c>
      <c r="P1441" s="459">
        <v>18</v>
      </c>
      <c r="Q1441" s="459" t="s">
        <v>296</v>
      </c>
      <c r="R1441" s="459" t="s">
        <v>48</v>
      </c>
      <c r="S1441" s="459">
        <v>5</v>
      </c>
      <c r="T1441" s="459">
        <v>1.1000000000000001</v>
      </c>
      <c r="U1441" s="459" t="s">
        <v>66</v>
      </c>
      <c r="V1441" s="459">
        <v>2</v>
      </c>
      <c r="W1441" s="459">
        <v>1.1000000000000001</v>
      </c>
      <c r="X1441" s="459" t="s">
        <v>49</v>
      </c>
      <c r="Y1441" s="459">
        <v>1</v>
      </c>
      <c r="Z1441" s="459">
        <v>8</v>
      </c>
      <c r="AA1441" s="459" t="s">
        <v>49</v>
      </c>
      <c r="AB1441" s="481" t="str">
        <f t="shared" si="45"/>
        <v>Пучковка</v>
      </c>
      <c r="AC1441" s="481">
        <f t="shared" si="45"/>
        <v>110</v>
      </c>
      <c r="AD1441" s="481"/>
      <c r="AE1441" s="459" t="s">
        <v>4252</v>
      </c>
      <c r="AF1441" s="459"/>
      <c r="AG1441" s="459"/>
    </row>
    <row r="1442" spans="1:33" s="377" customFormat="1" ht="41.1" customHeight="1" x14ac:dyDescent="0.25">
      <c r="A1442" s="459">
        <v>1438</v>
      </c>
      <c r="B1442" s="459" t="s">
        <v>38</v>
      </c>
      <c r="C1442" s="459" t="s">
        <v>4227</v>
      </c>
      <c r="D1442" s="459">
        <v>49</v>
      </c>
      <c r="E1442" s="480"/>
      <c r="F1442" s="459"/>
      <c r="G1442" s="459"/>
      <c r="H1442" s="459" t="s">
        <v>40</v>
      </c>
      <c r="I1442" s="435" t="s">
        <v>1028</v>
      </c>
      <c r="J1442" s="460" t="s">
        <v>397</v>
      </c>
      <c r="K1442" s="460" t="s">
        <v>1029</v>
      </c>
      <c r="L1442" s="460" t="s">
        <v>399</v>
      </c>
      <c r="M1442" s="460"/>
      <c r="N1442" s="459" t="s">
        <v>45</v>
      </c>
      <c r="O1442" s="460" t="s">
        <v>46</v>
      </c>
      <c r="P1442" s="459">
        <v>8</v>
      </c>
      <c r="Q1442" s="459" t="s">
        <v>296</v>
      </c>
      <c r="R1442" s="459" t="s">
        <v>48</v>
      </c>
      <c r="S1442" s="459">
        <v>4</v>
      </c>
      <c r="T1442" s="459">
        <v>1.1000000000000001</v>
      </c>
      <c r="U1442" s="459" t="s">
        <v>66</v>
      </c>
      <c r="V1442" s="459" t="s">
        <v>16833</v>
      </c>
      <c r="W1442" s="459">
        <v>1.1000000000000001</v>
      </c>
      <c r="X1442" s="459" t="s">
        <v>16823</v>
      </c>
      <c r="Y1442" s="459"/>
      <c r="Z1442" s="459"/>
      <c r="AA1442" s="459"/>
      <c r="AB1442" s="481" t="str">
        <f t="shared" si="45"/>
        <v>Пучковка</v>
      </c>
      <c r="AC1442" s="481">
        <f t="shared" si="45"/>
        <v>49</v>
      </c>
      <c r="AD1442" s="481"/>
      <c r="AE1442" s="459" t="s">
        <v>4253</v>
      </c>
      <c r="AF1442" s="459"/>
      <c r="AG1442" s="459"/>
    </row>
    <row r="1443" spans="1:33" s="377" customFormat="1" ht="47.25" customHeight="1" x14ac:dyDescent="0.25">
      <c r="A1443" s="492">
        <v>1439</v>
      </c>
      <c r="B1443" s="459" t="s">
        <v>38</v>
      </c>
      <c r="C1443" s="459" t="s">
        <v>4227</v>
      </c>
      <c r="D1443" s="459">
        <v>108</v>
      </c>
      <c r="E1443" s="480" t="s">
        <v>797</v>
      </c>
      <c r="F1443" s="459"/>
      <c r="G1443" s="459"/>
      <c r="H1443" s="459" t="s">
        <v>40</v>
      </c>
      <c r="I1443" s="435" t="s">
        <v>1028</v>
      </c>
      <c r="J1443" s="460" t="s">
        <v>397</v>
      </c>
      <c r="K1443" s="460" t="s">
        <v>1029</v>
      </c>
      <c r="L1443" s="460" t="s">
        <v>399</v>
      </c>
      <c r="M1443" s="460"/>
      <c r="N1443" s="459" t="s">
        <v>45</v>
      </c>
      <c r="O1443" s="460" t="s">
        <v>46</v>
      </c>
      <c r="P1443" s="459">
        <v>26</v>
      </c>
      <c r="Q1443" s="459" t="s">
        <v>296</v>
      </c>
      <c r="R1443" s="459" t="s">
        <v>48</v>
      </c>
      <c r="S1443" s="459">
        <v>6</v>
      </c>
      <c r="T1443" s="459">
        <v>1.1000000000000001</v>
      </c>
      <c r="U1443" s="459" t="s">
        <v>66</v>
      </c>
      <c r="V1443" s="459" t="s">
        <v>16833</v>
      </c>
      <c r="W1443" s="459">
        <v>1.1000000000000001</v>
      </c>
      <c r="X1443" s="459" t="s">
        <v>16823</v>
      </c>
      <c r="Y1443" s="459"/>
      <c r="Z1443" s="459"/>
      <c r="AA1443" s="459"/>
      <c r="AB1443" s="481" t="str">
        <f t="shared" si="45"/>
        <v>Пучковка</v>
      </c>
      <c r="AC1443" s="481">
        <f t="shared" si="45"/>
        <v>108</v>
      </c>
      <c r="AD1443" s="481" t="str">
        <f>E1443</f>
        <v>В</v>
      </c>
      <c r="AE1443" s="459" t="s">
        <v>4254</v>
      </c>
      <c r="AF1443" s="459" t="s">
        <v>4255</v>
      </c>
      <c r="AG1443" s="459"/>
    </row>
    <row r="1444" spans="1:33" s="377" customFormat="1" ht="41.1" customHeight="1" x14ac:dyDescent="0.25">
      <c r="A1444" s="459">
        <v>1440</v>
      </c>
      <c r="B1444" s="459" t="s">
        <v>38</v>
      </c>
      <c r="C1444" s="459" t="s">
        <v>4227</v>
      </c>
      <c r="D1444" s="459">
        <v>17</v>
      </c>
      <c r="E1444" s="480" t="s">
        <v>797</v>
      </c>
      <c r="F1444" s="459"/>
      <c r="G1444" s="459"/>
      <c r="H1444" s="459" t="s">
        <v>40</v>
      </c>
      <c r="I1444" s="459" t="s">
        <v>1286</v>
      </c>
      <c r="J1444" s="460" t="s">
        <v>1287</v>
      </c>
      <c r="K1444" s="460" t="s">
        <v>1714</v>
      </c>
      <c r="L1444" s="460" t="s">
        <v>4256</v>
      </c>
      <c r="M1444" s="460"/>
      <c r="N1444" s="459" t="s">
        <v>45</v>
      </c>
      <c r="O1444" s="460" t="s">
        <v>46</v>
      </c>
      <c r="P1444" s="459">
        <v>10</v>
      </c>
      <c r="Q1444" s="459" t="s">
        <v>296</v>
      </c>
      <c r="R1444" s="459" t="s">
        <v>48</v>
      </c>
      <c r="S1444" s="459">
        <v>3</v>
      </c>
      <c r="T1444" s="459">
        <v>1.1000000000000001</v>
      </c>
      <c r="U1444" s="459" t="s">
        <v>66</v>
      </c>
      <c r="V1444" s="459"/>
      <c r="W1444" s="459"/>
      <c r="X1444" s="459"/>
      <c r="Y1444" s="459"/>
      <c r="Z1444" s="459"/>
      <c r="AA1444" s="459"/>
      <c r="AB1444" s="481" t="str">
        <f t="shared" si="45"/>
        <v>Пучковка</v>
      </c>
      <c r="AC1444" s="481">
        <f t="shared" si="45"/>
        <v>17</v>
      </c>
      <c r="AD1444" s="481" t="str">
        <f>E1444</f>
        <v>В</v>
      </c>
      <c r="AE1444" s="459"/>
      <c r="AF1444" s="459"/>
      <c r="AG1444" s="459"/>
    </row>
    <row r="1445" spans="1:33" s="377" customFormat="1" ht="46.5" customHeight="1" x14ac:dyDescent="0.25">
      <c r="A1445" s="492">
        <v>1441</v>
      </c>
      <c r="B1445" s="459" t="s">
        <v>38</v>
      </c>
      <c r="C1445" s="459" t="s">
        <v>4227</v>
      </c>
      <c r="D1445" s="459">
        <v>19</v>
      </c>
      <c r="E1445" s="480" t="s">
        <v>797</v>
      </c>
      <c r="F1445" s="459"/>
      <c r="G1445" s="459"/>
      <c r="H1445" s="459" t="s">
        <v>40</v>
      </c>
      <c r="I1445" s="459" t="s">
        <v>2115</v>
      </c>
      <c r="J1445" s="460" t="s">
        <v>2116</v>
      </c>
      <c r="K1445" s="460" t="s">
        <v>2117</v>
      </c>
      <c r="L1445" s="460" t="s">
        <v>2118</v>
      </c>
      <c r="M1445" s="460"/>
      <c r="N1445" s="459" t="s">
        <v>45</v>
      </c>
      <c r="O1445" s="460" t="s">
        <v>46</v>
      </c>
      <c r="P1445" s="459">
        <v>12</v>
      </c>
      <c r="Q1445" s="459" t="s">
        <v>296</v>
      </c>
      <c r="R1445" s="459" t="s">
        <v>48</v>
      </c>
      <c r="S1445" s="459">
        <v>5</v>
      </c>
      <c r="T1445" s="459">
        <v>1.1000000000000001</v>
      </c>
      <c r="U1445" s="459" t="s">
        <v>66</v>
      </c>
      <c r="V1445" s="459" t="s">
        <v>16824</v>
      </c>
      <c r="W1445" s="459">
        <v>1.1000000000000001</v>
      </c>
      <c r="X1445" s="459" t="s">
        <v>16823</v>
      </c>
      <c r="Y1445" s="459"/>
      <c r="Z1445" s="459"/>
      <c r="AA1445" s="459"/>
      <c r="AB1445" s="481" t="str">
        <f t="shared" si="45"/>
        <v>Пучковка</v>
      </c>
      <c r="AC1445" s="481">
        <f t="shared" si="45"/>
        <v>19</v>
      </c>
      <c r="AD1445" s="481" t="str">
        <f>E1445</f>
        <v>В</v>
      </c>
      <c r="AE1445" s="459" t="s">
        <v>4257</v>
      </c>
      <c r="AF1445" s="459" t="s">
        <v>4258</v>
      </c>
      <c r="AG1445" s="459"/>
    </row>
    <row r="1446" spans="1:33" s="377" customFormat="1" ht="40.5" customHeight="1" x14ac:dyDescent="0.25">
      <c r="A1446" s="459">
        <v>1442</v>
      </c>
      <c r="B1446" s="459" t="s">
        <v>59</v>
      </c>
      <c r="C1446" s="435" t="s">
        <v>4259</v>
      </c>
      <c r="D1446" s="435">
        <v>17</v>
      </c>
      <c r="E1446" s="483"/>
      <c r="F1446" s="435"/>
      <c r="G1446" s="435"/>
      <c r="H1446" s="435" t="s">
        <v>40</v>
      </c>
      <c r="I1446" s="435" t="s">
        <v>1761</v>
      </c>
      <c r="J1446" s="483" t="s">
        <v>1762</v>
      </c>
      <c r="K1446" s="435" t="s">
        <v>2867</v>
      </c>
      <c r="L1446" s="435" t="s">
        <v>1764</v>
      </c>
      <c r="M1446" s="435"/>
      <c r="N1446" s="459" t="s">
        <v>45</v>
      </c>
      <c r="O1446" s="460" t="s">
        <v>46</v>
      </c>
      <c r="P1446" s="435">
        <v>2</v>
      </c>
      <c r="Q1446" s="435" t="s">
        <v>133</v>
      </c>
      <c r="R1446" s="435" t="s">
        <v>48</v>
      </c>
      <c r="S1446" s="435">
        <v>1</v>
      </c>
      <c r="T1446" s="462" t="s">
        <v>1264</v>
      </c>
      <c r="U1446" s="435" t="s">
        <v>49</v>
      </c>
      <c r="V1446" s="462"/>
      <c r="W1446" s="462"/>
      <c r="X1446" s="435"/>
      <c r="Y1446" s="462"/>
      <c r="Z1446" s="462"/>
      <c r="AA1446" s="435"/>
      <c r="AB1446" s="481" t="str">
        <f t="shared" si="45"/>
        <v>Радищева</v>
      </c>
      <c r="AC1446" s="481">
        <f t="shared" si="45"/>
        <v>17</v>
      </c>
      <c r="AD1446" s="481"/>
      <c r="AE1446" s="435"/>
      <c r="AF1446" s="435"/>
      <c r="AG1446" s="435"/>
    </row>
    <row r="1447" spans="1:33" s="377" customFormat="1" ht="41.1" customHeight="1" x14ac:dyDescent="0.25">
      <c r="A1447" s="492">
        <v>1443</v>
      </c>
      <c r="B1447" s="459" t="s">
        <v>59</v>
      </c>
      <c r="C1447" s="435" t="s">
        <v>4259</v>
      </c>
      <c r="D1447" s="435">
        <v>40</v>
      </c>
      <c r="E1447" s="483"/>
      <c r="F1447" s="435"/>
      <c r="G1447" s="435"/>
      <c r="H1447" s="435" t="s">
        <v>40</v>
      </c>
      <c r="I1447" s="435" t="s">
        <v>1262</v>
      </c>
      <c r="J1447" s="483" t="s">
        <v>397</v>
      </c>
      <c r="K1447" s="462" t="s">
        <v>1263</v>
      </c>
      <c r="L1447" s="460" t="s">
        <v>399</v>
      </c>
      <c r="M1447" s="462"/>
      <c r="N1447" s="459" t="s">
        <v>45</v>
      </c>
      <c r="O1447" s="460" t="s">
        <v>46</v>
      </c>
      <c r="P1447" s="435">
        <v>4</v>
      </c>
      <c r="Q1447" s="435" t="s">
        <v>133</v>
      </c>
      <c r="R1447" s="435" t="s">
        <v>48</v>
      </c>
      <c r="S1447" s="435">
        <v>2</v>
      </c>
      <c r="T1447" s="462" t="s">
        <v>1264</v>
      </c>
      <c r="U1447" s="435" t="s">
        <v>49</v>
      </c>
      <c r="V1447" s="462"/>
      <c r="W1447" s="462"/>
      <c r="X1447" s="435"/>
      <c r="Y1447" s="462"/>
      <c r="Z1447" s="462"/>
      <c r="AA1447" s="435"/>
      <c r="AB1447" s="481" t="str">
        <f t="shared" si="45"/>
        <v>Радищева</v>
      </c>
      <c r="AC1447" s="481">
        <f t="shared" si="45"/>
        <v>40</v>
      </c>
      <c r="AD1447" s="481"/>
      <c r="AE1447" s="435"/>
      <c r="AF1447" s="435"/>
      <c r="AG1447" s="435"/>
    </row>
    <row r="1448" spans="1:33" s="377" customFormat="1" ht="41.1" customHeight="1" x14ac:dyDescent="0.25">
      <c r="A1448" s="459">
        <v>1444</v>
      </c>
      <c r="B1448" s="459" t="s">
        <v>38</v>
      </c>
      <c r="C1448" s="435" t="s">
        <v>4259</v>
      </c>
      <c r="D1448" s="435">
        <v>42</v>
      </c>
      <c r="E1448" s="483"/>
      <c r="F1448" s="435"/>
      <c r="G1448" s="435"/>
      <c r="H1448" s="435" t="s">
        <v>40</v>
      </c>
      <c r="I1448" s="435" t="s">
        <v>4260</v>
      </c>
      <c r="J1448" s="483" t="s">
        <v>4261</v>
      </c>
      <c r="K1448" s="462" t="s">
        <v>4262</v>
      </c>
      <c r="L1448" s="462" t="s">
        <v>4263</v>
      </c>
      <c r="M1448" s="462"/>
      <c r="N1448" s="459" t="s">
        <v>45</v>
      </c>
      <c r="O1448" s="460" t="s">
        <v>46</v>
      </c>
      <c r="P1448" s="435">
        <v>2</v>
      </c>
      <c r="Q1448" s="435" t="s">
        <v>133</v>
      </c>
      <c r="R1448" s="435" t="s">
        <v>1438</v>
      </c>
      <c r="S1448" s="435">
        <v>1</v>
      </c>
      <c r="T1448" s="462" t="s">
        <v>1264</v>
      </c>
      <c r="U1448" s="435" t="s">
        <v>66</v>
      </c>
      <c r="V1448" s="462"/>
      <c r="W1448" s="462"/>
      <c r="X1448" s="435"/>
      <c r="Y1448" s="462"/>
      <c r="Z1448" s="462"/>
      <c r="AA1448" s="435"/>
      <c r="AB1448" s="481" t="str">
        <f t="shared" si="45"/>
        <v>Радищева</v>
      </c>
      <c r="AC1448" s="481">
        <f t="shared" si="45"/>
        <v>42</v>
      </c>
      <c r="AD1448" s="481"/>
      <c r="AE1448" s="435"/>
      <c r="AF1448" s="435"/>
      <c r="AG1448" s="435"/>
    </row>
    <row r="1449" spans="1:33" s="377" customFormat="1" ht="41.1" customHeight="1" x14ac:dyDescent="0.25">
      <c r="A1449" s="492">
        <v>1445</v>
      </c>
      <c r="B1449" s="459" t="s">
        <v>38</v>
      </c>
      <c r="C1449" s="435" t="s">
        <v>4259</v>
      </c>
      <c r="D1449" s="435">
        <v>28</v>
      </c>
      <c r="E1449" s="483"/>
      <c r="F1449" s="435"/>
      <c r="G1449" s="435"/>
      <c r="H1449" s="435" t="s">
        <v>40</v>
      </c>
      <c r="I1449" s="435" t="s">
        <v>4264</v>
      </c>
      <c r="J1449" s="483" t="s">
        <v>4265</v>
      </c>
      <c r="K1449" s="462" t="s">
        <v>4266</v>
      </c>
      <c r="L1449" s="462" t="s">
        <v>4267</v>
      </c>
      <c r="M1449" s="462"/>
      <c r="N1449" s="459" t="s">
        <v>45</v>
      </c>
      <c r="O1449" s="460" t="s">
        <v>46</v>
      </c>
      <c r="P1449" s="435">
        <v>4</v>
      </c>
      <c r="Q1449" s="435" t="s">
        <v>133</v>
      </c>
      <c r="R1449" s="435" t="s">
        <v>48</v>
      </c>
      <c r="S1449" s="435">
        <v>1</v>
      </c>
      <c r="T1449" s="462" t="s">
        <v>1264</v>
      </c>
      <c r="U1449" s="435" t="s">
        <v>66</v>
      </c>
      <c r="V1449" s="462"/>
      <c r="W1449" s="462"/>
      <c r="X1449" s="435"/>
      <c r="Y1449" s="462"/>
      <c r="Z1449" s="462"/>
      <c r="AA1449" s="435"/>
      <c r="AB1449" s="481" t="str">
        <f t="shared" si="45"/>
        <v>Радищева</v>
      </c>
      <c r="AC1449" s="481">
        <f t="shared" si="45"/>
        <v>28</v>
      </c>
      <c r="AD1449" s="481"/>
      <c r="AE1449" s="435"/>
      <c r="AF1449" s="435"/>
      <c r="AG1449" s="435"/>
    </row>
    <row r="1450" spans="1:33" s="377" customFormat="1" ht="41.1" customHeight="1" x14ac:dyDescent="0.25">
      <c r="A1450" s="459">
        <v>1446</v>
      </c>
      <c r="B1450" s="459" t="s">
        <v>38</v>
      </c>
      <c r="C1450" s="435" t="s">
        <v>4259</v>
      </c>
      <c r="D1450" s="435">
        <v>20</v>
      </c>
      <c r="E1450" s="483"/>
      <c r="F1450" s="435"/>
      <c r="G1450" s="435"/>
      <c r="H1450" s="435" t="s">
        <v>40</v>
      </c>
      <c r="I1450" s="435" t="s">
        <v>2160</v>
      </c>
      <c r="J1450" s="483" t="s">
        <v>2161</v>
      </c>
      <c r="K1450" s="462" t="s">
        <v>2162</v>
      </c>
      <c r="L1450" s="462" t="s">
        <v>2163</v>
      </c>
      <c r="M1450" s="462"/>
      <c r="N1450" s="459" t="s">
        <v>45</v>
      </c>
      <c r="O1450" s="460" t="s">
        <v>46</v>
      </c>
      <c r="P1450" s="435">
        <v>78</v>
      </c>
      <c r="Q1450" s="435" t="s">
        <v>133</v>
      </c>
      <c r="R1450" s="435" t="s">
        <v>1438</v>
      </c>
      <c r="S1450" s="435">
        <v>4</v>
      </c>
      <c r="T1450" s="462" t="s">
        <v>1264</v>
      </c>
      <c r="U1450" s="435" t="s">
        <v>66</v>
      </c>
      <c r="V1450" s="462"/>
      <c r="W1450" s="462"/>
      <c r="X1450" s="435"/>
      <c r="Y1450" s="462"/>
      <c r="Z1450" s="462"/>
      <c r="AA1450" s="435"/>
      <c r="AB1450" s="481" t="str">
        <f t="shared" si="45"/>
        <v>Радищева</v>
      </c>
      <c r="AC1450" s="481">
        <f t="shared" si="45"/>
        <v>20</v>
      </c>
      <c r="AD1450" s="481"/>
      <c r="AE1450" s="435"/>
      <c r="AF1450" s="435"/>
      <c r="AG1450" s="435"/>
    </row>
    <row r="1451" spans="1:33" s="377" customFormat="1" ht="41.1" customHeight="1" x14ac:dyDescent="0.25">
      <c r="A1451" s="492">
        <v>1447</v>
      </c>
      <c r="B1451" s="459" t="s">
        <v>59</v>
      </c>
      <c r="C1451" s="435" t="s">
        <v>4259</v>
      </c>
      <c r="D1451" s="435" t="s">
        <v>4268</v>
      </c>
      <c r="E1451" s="483"/>
      <c r="F1451" s="435"/>
      <c r="G1451" s="435"/>
      <c r="H1451" s="435" t="s">
        <v>40</v>
      </c>
      <c r="I1451" s="435" t="s">
        <v>1262</v>
      </c>
      <c r="J1451" s="483" t="s">
        <v>397</v>
      </c>
      <c r="K1451" s="462" t="s">
        <v>1263</v>
      </c>
      <c r="L1451" s="460" t="s">
        <v>399</v>
      </c>
      <c r="M1451" s="462"/>
      <c r="N1451" s="459" t="s">
        <v>45</v>
      </c>
      <c r="O1451" s="460" t="s">
        <v>46</v>
      </c>
      <c r="P1451" s="435">
        <v>6</v>
      </c>
      <c r="Q1451" s="435" t="s">
        <v>133</v>
      </c>
      <c r="R1451" s="435" t="s">
        <v>48</v>
      </c>
      <c r="S1451" s="435">
        <v>3</v>
      </c>
      <c r="T1451" s="462" t="s">
        <v>1264</v>
      </c>
      <c r="U1451" s="435" t="s">
        <v>66</v>
      </c>
      <c r="V1451" s="462"/>
      <c r="W1451" s="462"/>
      <c r="X1451" s="435"/>
      <c r="Y1451" s="462"/>
      <c r="Z1451" s="462"/>
      <c r="AA1451" s="435"/>
      <c r="AB1451" s="481" t="str">
        <f t="shared" si="45"/>
        <v>Радищева</v>
      </c>
      <c r="AC1451" s="481" t="str">
        <f t="shared" si="45"/>
        <v>13/15</v>
      </c>
      <c r="AD1451" s="481"/>
      <c r="AE1451" s="488" t="s">
        <v>4269</v>
      </c>
      <c r="AF1451" s="435"/>
      <c r="AG1451" s="435"/>
    </row>
    <row r="1452" spans="1:33" s="377" customFormat="1" ht="41.1" customHeight="1" x14ac:dyDescent="0.25">
      <c r="A1452" s="459">
        <v>1448</v>
      </c>
      <c r="B1452" s="459" t="s">
        <v>59</v>
      </c>
      <c r="C1452" s="435" t="s">
        <v>4259</v>
      </c>
      <c r="D1452" s="435">
        <v>7</v>
      </c>
      <c r="E1452" s="483"/>
      <c r="F1452" s="435"/>
      <c r="G1452" s="435"/>
      <c r="H1452" s="435" t="s">
        <v>40</v>
      </c>
      <c r="I1452" s="435" t="s">
        <v>4270</v>
      </c>
      <c r="J1452" s="483" t="s">
        <v>4271</v>
      </c>
      <c r="K1452" s="462" t="s">
        <v>4272</v>
      </c>
      <c r="L1452" s="462" t="s">
        <v>4273</v>
      </c>
      <c r="M1452" s="462"/>
      <c r="N1452" s="459" t="s">
        <v>45</v>
      </c>
      <c r="O1452" s="460" t="s">
        <v>46</v>
      </c>
      <c r="P1452" s="435">
        <v>2</v>
      </c>
      <c r="Q1452" s="435" t="s">
        <v>133</v>
      </c>
      <c r="R1452" s="435" t="s">
        <v>48</v>
      </c>
      <c r="S1452" s="435">
        <v>1</v>
      </c>
      <c r="T1452" s="462" t="s">
        <v>1264</v>
      </c>
      <c r="U1452" s="435" t="s">
        <v>49</v>
      </c>
      <c r="V1452" s="462"/>
      <c r="W1452" s="462"/>
      <c r="X1452" s="435"/>
      <c r="Y1452" s="462"/>
      <c r="Z1452" s="462"/>
      <c r="AA1452" s="435"/>
      <c r="AB1452" s="481" t="str">
        <f t="shared" si="45"/>
        <v>Радищева</v>
      </c>
      <c r="AC1452" s="481">
        <f t="shared" si="45"/>
        <v>7</v>
      </c>
      <c r="AD1452" s="481"/>
      <c r="AE1452" s="435"/>
      <c r="AF1452" s="435"/>
      <c r="AG1452" s="435"/>
    </row>
    <row r="1453" spans="1:33" s="377" customFormat="1" ht="41.1" customHeight="1" x14ac:dyDescent="0.25">
      <c r="A1453" s="492">
        <v>1449</v>
      </c>
      <c r="B1453" s="459" t="s">
        <v>38</v>
      </c>
      <c r="C1453" s="435" t="s">
        <v>4259</v>
      </c>
      <c r="D1453" s="435">
        <v>7</v>
      </c>
      <c r="E1453" s="483"/>
      <c r="F1453" s="435"/>
      <c r="G1453" s="435"/>
      <c r="H1453" s="435" t="s">
        <v>40</v>
      </c>
      <c r="I1453" s="435" t="s">
        <v>4274</v>
      </c>
      <c r="J1453" s="483" t="s">
        <v>4275</v>
      </c>
      <c r="K1453" s="462" t="s">
        <v>4276</v>
      </c>
      <c r="L1453" s="462" t="s">
        <v>4277</v>
      </c>
      <c r="M1453" s="462"/>
      <c r="N1453" s="459" t="s">
        <v>45</v>
      </c>
      <c r="O1453" s="460" t="s">
        <v>46</v>
      </c>
      <c r="P1453" s="435">
        <v>2</v>
      </c>
      <c r="Q1453" s="435" t="s">
        <v>133</v>
      </c>
      <c r="R1453" s="435" t="s">
        <v>48</v>
      </c>
      <c r="S1453" s="435">
        <v>1</v>
      </c>
      <c r="T1453" s="462" t="s">
        <v>1264</v>
      </c>
      <c r="U1453" s="435" t="s">
        <v>66</v>
      </c>
      <c r="V1453" s="462"/>
      <c r="W1453" s="462"/>
      <c r="X1453" s="435"/>
      <c r="Y1453" s="462"/>
      <c r="Z1453" s="462"/>
      <c r="AA1453" s="435"/>
      <c r="AB1453" s="481" t="str">
        <f t="shared" si="45"/>
        <v>Радищева</v>
      </c>
      <c r="AC1453" s="481">
        <f t="shared" si="45"/>
        <v>7</v>
      </c>
      <c r="AD1453" s="481"/>
      <c r="AE1453" s="435"/>
      <c r="AF1453" s="435"/>
      <c r="AG1453" s="435"/>
    </row>
    <row r="1454" spans="1:33" s="377" customFormat="1" ht="41.1" customHeight="1" x14ac:dyDescent="0.25">
      <c r="A1454" s="459">
        <v>1450</v>
      </c>
      <c r="B1454" s="435" t="s">
        <v>38</v>
      </c>
      <c r="C1454" s="435" t="s">
        <v>4259</v>
      </c>
      <c r="D1454" s="435">
        <v>54</v>
      </c>
      <c r="E1454" s="483"/>
      <c r="F1454" s="435"/>
      <c r="G1454" s="435"/>
      <c r="H1454" s="435" t="s">
        <v>40</v>
      </c>
      <c r="I1454" s="435" t="s">
        <v>4278</v>
      </c>
      <c r="J1454" s="483">
        <v>1024600957655</v>
      </c>
      <c r="K1454" s="462" t="s">
        <v>4279</v>
      </c>
      <c r="L1454" s="462" t="s">
        <v>4280</v>
      </c>
      <c r="M1454" s="462"/>
      <c r="N1454" s="435" t="s">
        <v>466</v>
      </c>
      <c r="O1454" s="462" t="s">
        <v>16844</v>
      </c>
      <c r="P1454" s="435">
        <v>4</v>
      </c>
      <c r="Q1454" s="435" t="s">
        <v>133</v>
      </c>
      <c r="R1454" s="435" t="s">
        <v>48</v>
      </c>
      <c r="S1454" s="435">
        <v>2</v>
      </c>
      <c r="T1454" s="435">
        <v>1.1000000000000001</v>
      </c>
      <c r="U1454" s="435" t="s">
        <v>66</v>
      </c>
      <c r="V1454" s="435"/>
      <c r="W1454" s="435"/>
      <c r="X1454" s="435"/>
      <c r="Y1454" s="435"/>
      <c r="Z1454" s="435"/>
      <c r="AA1454" s="435"/>
      <c r="AB1454" s="481" t="str">
        <f t="shared" si="45"/>
        <v>Радищева</v>
      </c>
      <c r="AC1454" s="481">
        <f t="shared" si="45"/>
        <v>54</v>
      </c>
      <c r="AD1454" s="481"/>
      <c r="AE1454" s="435"/>
      <c r="AF1454" s="435"/>
      <c r="AG1454" s="435"/>
    </row>
    <row r="1455" spans="1:33" s="377" customFormat="1" ht="41.1" customHeight="1" x14ac:dyDescent="0.25">
      <c r="A1455" s="492">
        <v>1451</v>
      </c>
      <c r="B1455" s="459" t="s">
        <v>59</v>
      </c>
      <c r="C1455" s="435" t="s">
        <v>4259</v>
      </c>
      <c r="D1455" s="435">
        <v>48</v>
      </c>
      <c r="E1455" s="483"/>
      <c r="F1455" s="435"/>
      <c r="G1455" s="435"/>
      <c r="H1455" s="435" t="s">
        <v>76</v>
      </c>
      <c r="I1455" s="435" t="s">
        <v>4281</v>
      </c>
      <c r="J1455" s="483" t="s">
        <v>4282</v>
      </c>
      <c r="K1455" s="462" t="s">
        <v>4283</v>
      </c>
      <c r="L1455" s="462" t="s">
        <v>4284</v>
      </c>
      <c r="M1455" s="462"/>
      <c r="N1455" s="459" t="s">
        <v>45</v>
      </c>
      <c r="O1455" s="460" t="s">
        <v>46</v>
      </c>
      <c r="P1455" s="435">
        <v>2</v>
      </c>
      <c r="Q1455" s="435" t="s">
        <v>133</v>
      </c>
      <c r="R1455" s="435" t="s">
        <v>48</v>
      </c>
      <c r="S1455" s="435">
        <v>1</v>
      </c>
      <c r="T1455" s="462" t="s">
        <v>1264</v>
      </c>
      <c r="U1455" s="435" t="s">
        <v>66</v>
      </c>
      <c r="V1455" s="462"/>
      <c r="W1455" s="462"/>
      <c r="X1455" s="435"/>
      <c r="Y1455" s="462"/>
      <c r="Z1455" s="462"/>
      <c r="AA1455" s="435"/>
      <c r="AB1455" s="481" t="str">
        <f t="shared" si="45"/>
        <v>Радищева</v>
      </c>
      <c r="AC1455" s="481">
        <f t="shared" si="45"/>
        <v>48</v>
      </c>
      <c r="AD1455" s="481"/>
      <c r="AE1455" s="435"/>
      <c r="AF1455" s="435"/>
      <c r="AG1455" s="435"/>
    </row>
    <row r="1456" spans="1:33" s="377" customFormat="1" ht="48.75" customHeight="1" x14ac:dyDescent="0.25">
      <c r="A1456" s="459">
        <v>1452</v>
      </c>
      <c r="B1456" s="459" t="s">
        <v>38</v>
      </c>
      <c r="C1456" s="435" t="s">
        <v>4259</v>
      </c>
      <c r="D1456" s="435">
        <v>86</v>
      </c>
      <c r="E1456" s="483"/>
      <c r="F1456" s="435"/>
      <c r="G1456" s="435"/>
      <c r="H1456" s="435" t="s">
        <v>40</v>
      </c>
      <c r="I1456" s="435" t="s">
        <v>1262</v>
      </c>
      <c r="J1456" s="483" t="s">
        <v>397</v>
      </c>
      <c r="K1456" s="462" t="s">
        <v>1263</v>
      </c>
      <c r="L1456" s="460" t="s">
        <v>399</v>
      </c>
      <c r="M1456" s="462"/>
      <c r="N1456" s="459" t="s">
        <v>45</v>
      </c>
      <c r="O1456" s="460" t="s">
        <v>46</v>
      </c>
      <c r="P1456" s="435">
        <v>54</v>
      </c>
      <c r="Q1456" s="435" t="s">
        <v>133</v>
      </c>
      <c r="R1456" s="435" t="s">
        <v>48</v>
      </c>
      <c r="S1456" s="435">
        <v>9</v>
      </c>
      <c r="T1456" s="435">
        <v>1.1000000000000001</v>
      </c>
      <c r="U1456" s="435" t="s">
        <v>66</v>
      </c>
      <c r="V1456" s="435" t="s">
        <v>16825</v>
      </c>
      <c r="W1456" s="435">
        <v>1.1000000000000001</v>
      </c>
      <c r="X1456" s="435" t="s">
        <v>16823</v>
      </c>
      <c r="Y1456" s="435">
        <v>1</v>
      </c>
      <c r="Z1456" s="435">
        <v>8</v>
      </c>
      <c r="AA1456" s="435" t="s">
        <v>456</v>
      </c>
      <c r="AB1456" s="481" t="str">
        <f t="shared" si="45"/>
        <v>Радищева</v>
      </c>
      <c r="AC1456" s="481">
        <f t="shared" si="45"/>
        <v>86</v>
      </c>
      <c r="AD1456" s="481"/>
      <c r="AE1456" s="435" t="s">
        <v>4285</v>
      </c>
      <c r="AF1456" s="435" t="s">
        <v>4286</v>
      </c>
      <c r="AG1456" s="435" t="s">
        <v>4287</v>
      </c>
    </row>
    <row r="1457" spans="1:33" s="377" customFormat="1" ht="48.75" customHeight="1" x14ac:dyDescent="0.25">
      <c r="A1457" s="492">
        <v>1453</v>
      </c>
      <c r="B1457" s="459" t="s">
        <v>59</v>
      </c>
      <c r="C1457" s="435" t="s">
        <v>4259</v>
      </c>
      <c r="D1457" s="435">
        <v>105</v>
      </c>
      <c r="E1457" s="483"/>
      <c r="F1457" s="435"/>
      <c r="G1457" s="435"/>
      <c r="H1457" s="435" t="s">
        <v>40</v>
      </c>
      <c r="I1457" s="435" t="s">
        <v>3205</v>
      </c>
      <c r="J1457" s="460" t="s">
        <v>738</v>
      </c>
      <c r="K1457" s="460" t="s">
        <v>739</v>
      </c>
      <c r="L1457" s="460" t="s">
        <v>740</v>
      </c>
      <c r="M1457" s="462"/>
      <c r="N1457" s="459" t="s">
        <v>45</v>
      </c>
      <c r="O1457" s="460" t="s">
        <v>46</v>
      </c>
      <c r="P1457" s="435">
        <v>4</v>
      </c>
      <c r="Q1457" s="435" t="s">
        <v>133</v>
      </c>
      <c r="R1457" s="435" t="s">
        <v>48</v>
      </c>
      <c r="S1457" s="435">
        <v>1</v>
      </c>
      <c r="T1457" s="435">
        <v>1.1000000000000001</v>
      </c>
      <c r="U1457" s="435" t="s">
        <v>66</v>
      </c>
      <c r="V1457" s="435">
        <v>2</v>
      </c>
      <c r="W1457" s="435">
        <v>1.1000000000000001</v>
      </c>
      <c r="X1457" s="435" t="s">
        <v>66</v>
      </c>
      <c r="Y1457" s="435"/>
      <c r="Z1457" s="435"/>
      <c r="AA1457" s="435"/>
      <c r="AB1457" s="481" t="str">
        <f t="shared" si="45"/>
        <v>Радищева</v>
      </c>
      <c r="AC1457" s="481">
        <f t="shared" si="45"/>
        <v>105</v>
      </c>
      <c r="AD1457" s="481"/>
      <c r="AE1457" s="435" t="s">
        <v>4288</v>
      </c>
      <c r="AF1457" s="435" t="s">
        <v>4289</v>
      </c>
      <c r="AG1457" s="435" t="s">
        <v>4290</v>
      </c>
    </row>
    <row r="1458" spans="1:33" s="377" customFormat="1" ht="41.1" customHeight="1" x14ac:dyDescent="0.25">
      <c r="A1458" s="459">
        <v>1454</v>
      </c>
      <c r="B1458" s="459" t="s">
        <v>38</v>
      </c>
      <c r="C1458" s="435" t="s">
        <v>4259</v>
      </c>
      <c r="D1458" s="435">
        <v>85</v>
      </c>
      <c r="E1458" s="483"/>
      <c r="F1458" s="435"/>
      <c r="G1458" s="435"/>
      <c r="H1458" s="435" t="s">
        <v>40</v>
      </c>
      <c r="I1458" s="435" t="s">
        <v>1262</v>
      </c>
      <c r="J1458" s="483" t="s">
        <v>397</v>
      </c>
      <c r="K1458" s="462" t="s">
        <v>1263</v>
      </c>
      <c r="L1458" s="460" t="s">
        <v>399</v>
      </c>
      <c r="M1458" s="462"/>
      <c r="N1458" s="459" t="s">
        <v>45</v>
      </c>
      <c r="O1458" s="460" t="s">
        <v>46</v>
      </c>
      <c r="P1458" s="435">
        <v>10</v>
      </c>
      <c r="Q1458" s="435" t="s">
        <v>133</v>
      </c>
      <c r="R1458" s="435" t="s">
        <v>48</v>
      </c>
      <c r="S1458" s="435">
        <v>2</v>
      </c>
      <c r="T1458" s="435">
        <v>1.1000000000000001</v>
      </c>
      <c r="U1458" s="435" t="s">
        <v>66</v>
      </c>
      <c r="V1458" s="435">
        <v>2</v>
      </c>
      <c r="W1458" s="435">
        <v>1.1000000000000001</v>
      </c>
      <c r="X1458" s="435" t="s">
        <v>66</v>
      </c>
      <c r="Y1458" s="435"/>
      <c r="Z1458" s="435"/>
      <c r="AA1458" s="435"/>
      <c r="AB1458" s="481" t="str">
        <f t="shared" si="45"/>
        <v>Радищева</v>
      </c>
      <c r="AC1458" s="481">
        <f t="shared" si="45"/>
        <v>85</v>
      </c>
      <c r="AD1458" s="481"/>
      <c r="AE1458" s="435" t="s">
        <v>4291</v>
      </c>
      <c r="AF1458" s="435" t="s">
        <v>4292</v>
      </c>
      <c r="AG1458" s="435" t="s">
        <v>4293</v>
      </c>
    </row>
    <row r="1459" spans="1:33" s="377" customFormat="1" ht="41.1" customHeight="1" x14ac:dyDescent="0.25">
      <c r="A1459" s="492">
        <v>1455</v>
      </c>
      <c r="B1459" s="459" t="s">
        <v>38</v>
      </c>
      <c r="C1459" s="435" t="s">
        <v>4259</v>
      </c>
      <c r="D1459" s="435">
        <v>80</v>
      </c>
      <c r="E1459" s="483"/>
      <c r="F1459" s="435"/>
      <c r="G1459" s="435"/>
      <c r="H1459" s="435" t="s">
        <v>40</v>
      </c>
      <c r="I1459" s="435" t="s">
        <v>1262</v>
      </c>
      <c r="J1459" s="483" t="s">
        <v>397</v>
      </c>
      <c r="K1459" s="462" t="s">
        <v>1263</v>
      </c>
      <c r="L1459" s="460" t="s">
        <v>399</v>
      </c>
      <c r="M1459" s="462"/>
      <c r="N1459" s="459" t="s">
        <v>45</v>
      </c>
      <c r="O1459" s="460" t="s">
        <v>46</v>
      </c>
      <c r="P1459" s="435">
        <v>10</v>
      </c>
      <c r="Q1459" s="435" t="s">
        <v>133</v>
      </c>
      <c r="R1459" s="435" t="s">
        <v>48</v>
      </c>
      <c r="S1459" s="435">
        <v>4</v>
      </c>
      <c r="T1459" s="435">
        <v>1.1000000000000001</v>
      </c>
      <c r="U1459" s="435" t="s">
        <v>66</v>
      </c>
      <c r="V1459" s="435">
        <v>1</v>
      </c>
      <c r="W1459" s="435">
        <v>1.1000000000000001</v>
      </c>
      <c r="X1459" s="435" t="s">
        <v>49</v>
      </c>
      <c r="Y1459" s="435"/>
      <c r="Z1459" s="435"/>
      <c r="AA1459" s="435"/>
      <c r="AB1459" s="481" t="str">
        <f t="shared" si="45"/>
        <v>Радищева</v>
      </c>
      <c r="AC1459" s="481">
        <f t="shared" si="45"/>
        <v>80</v>
      </c>
      <c r="AD1459" s="481"/>
      <c r="AE1459" s="435" t="s">
        <v>4294</v>
      </c>
      <c r="AF1459" s="435" t="s">
        <v>4295</v>
      </c>
      <c r="AG1459" s="435" t="s">
        <v>4296</v>
      </c>
    </row>
    <row r="1460" spans="1:33" s="377" customFormat="1" ht="41.1" customHeight="1" x14ac:dyDescent="0.25">
      <c r="A1460" s="459">
        <v>1456</v>
      </c>
      <c r="B1460" s="459" t="s">
        <v>59</v>
      </c>
      <c r="C1460" s="435" t="s">
        <v>4259</v>
      </c>
      <c r="D1460" s="435">
        <v>64</v>
      </c>
      <c r="E1460" s="483"/>
      <c r="F1460" s="435"/>
      <c r="G1460" s="435"/>
      <c r="H1460" s="435" t="s">
        <v>40</v>
      </c>
      <c r="I1460" s="435" t="s">
        <v>737</v>
      </c>
      <c r="J1460" s="483" t="s">
        <v>738</v>
      </c>
      <c r="K1460" s="462" t="s">
        <v>1165</v>
      </c>
      <c r="L1460" s="462" t="s">
        <v>1271</v>
      </c>
      <c r="M1460" s="462"/>
      <c r="N1460" s="459" t="s">
        <v>45</v>
      </c>
      <c r="O1460" s="460" t="s">
        <v>46</v>
      </c>
      <c r="P1460" s="435">
        <v>10</v>
      </c>
      <c r="Q1460" s="435" t="s">
        <v>133</v>
      </c>
      <c r="R1460" s="435" t="s">
        <v>48</v>
      </c>
      <c r="S1460" s="435">
        <v>2</v>
      </c>
      <c r="T1460" s="435">
        <v>1.1000000000000001</v>
      </c>
      <c r="U1460" s="435" t="s">
        <v>66</v>
      </c>
      <c r="V1460" s="435">
        <v>2</v>
      </c>
      <c r="W1460" s="435">
        <v>1.1000000000000001</v>
      </c>
      <c r="X1460" s="435" t="s">
        <v>49</v>
      </c>
      <c r="Y1460" s="435">
        <v>1</v>
      </c>
      <c r="Z1460" s="435">
        <v>8</v>
      </c>
      <c r="AA1460" s="435" t="s">
        <v>456</v>
      </c>
      <c r="AB1460" s="481" t="str">
        <f t="shared" si="45"/>
        <v>Радищева</v>
      </c>
      <c r="AC1460" s="481">
        <f t="shared" si="45"/>
        <v>64</v>
      </c>
      <c r="AD1460" s="481"/>
      <c r="AE1460" s="435" t="s">
        <v>4297</v>
      </c>
      <c r="AF1460" s="435"/>
      <c r="AG1460" s="435"/>
    </row>
    <row r="1461" spans="1:33" s="377" customFormat="1" ht="41.1" customHeight="1" x14ac:dyDescent="0.25">
      <c r="A1461" s="492">
        <v>1457</v>
      </c>
      <c r="B1461" s="459" t="s">
        <v>59</v>
      </c>
      <c r="C1461" s="463" t="s">
        <v>4259</v>
      </c>
      <c r="D1461" s="435">
        <v>116</v>
      </c>
      <c r="E1461" s="483"/>
      <c r="F1461" s="435"/>
      <c r="G1461" s="435"/>
      <c r="H1461" s="435" t="s">
        <v>40</v>
      </c>
      <c r="I1461" s="463" t="s">
        <v>4298</v>
      </c>
      <c r="J1461" s="483" t="s">
        <v>4299</v>
      </c>
      <c r="K1461" s="435" t="s">
        <v>4300</v>
      </c>
      <c r="L1461" s="435" t="s">
        <v>4301</v>
      </c>
      <c r="M1461" s="435"/>
      <c r="N1461" s="459" t="s">
        <v>45</v>
      </c>
      <c r="O1461" s="460" t="s">
        <v>46</v>
      </c>
      <c r="P1461" s="435">
        <v>4</v>
      </c>
      <c r="Q1461" s="435" t="s">
        <v>133</v>
      </c>
      <c r="R1461" s="435" t="s">
        <v>48</v>
      </c>
      <c r="S1461" s="435">
        <v>1</v>
      </c>
      <c r="T1461" s="435">
        <v>1.1000000000000001</v>
      </c>
      <c r="U1461" s="435" t="s">
        <v>66</v>
      </c>
      <c r="V1461" s="435"/>
      <c r="W1461" s="435"/>
      <c r="X1461" s="435"/>
      <c r="Y1461" s="435"/>
      <c r="Z1461" s="435"/>
      <c r="AA1461" s="435"/>
      <c r="AB1461" s="481" t="str">
        <f t="shared" si="45"/>
        <v>Радищева</v>
      </c>
      <c r="AC1461" s="481">
        <f t="shared" si="45"/>
        <v>116</v>
      </c>
      <c r="AD1461" s="481"/>
      <c r="AE1461" s="435"/>
      <c r="AF1461" s="435"/>
      <c r="AG1461" s="435"/>
    </row>
    <row r="1462" spans="1:33" s="377" customFormat="1" ht="41.1" customHeight="1" x14ac:dyDescent="0.25">
      <c r="A1462" s="459">
        <v>1458</v>
      </c>
      <c r="B1462" s="459" t="s">
        <v>59</v>
      </c>
      <c r="C1462" s="435" t="s">
        <v>4259</v>
      </c>
      <c r="D1462" s="435">
        <v>118</v>
      </c>
      <c r="E1462" s="483"/>
      <c r="F1462" s="435"/>
      <c r="G1462" s="435"/>
      <c r="H1462" s="435" t="s">
        <v>40</v>
      </c>
      <c r="I1462" s="435" t="s">
        <v>227</v>
      </c>
      <c r="J1462" s="483" t="s">
        <v>228</v>
      </c>
      <c r="K1462" s="460" t="s">
        <v>229</v>
      </c>
      <c r="L1462" s="462" t="s">
        <v>962</v>
      </c>
      <c r="M1462" s="462"/>
      <c r="N1462" s="459" t="s">
        <v>45</v>
      </c>
      <c r="O1462" s="460" t="s">
        <v>46</v>
      </c>
      <c r="P1462" s="435">
        <v>6</v>
      </c>
      <c r="Q1462" s="435" t="s">
        <v>133</v>
      </c>
      <c r="R1462" s="435" t="s">
        <v>1438</v>
      </c>
      <c r="S1462" s="435">
        <v>1</v>
      </c>
      <c r="T1462" s="435">
        <v>1.1000000000000001</v>
      </c>
      <c r="U1462" s="435" t="s">
        <v>66</v>
      </c>
      <c r="V1462" s="435"/>
      <c r="W1462" s="435"/>
      <c r="X1462" s="435"/>
      <c r="Y1462" s="435"/>
      <c r="Z1462" s="435"/>
      <c r="AA1462" s="435"/>
      <c r="AB1462" s="481" t="str">
        <f t="shared" ref="AB1462:AC1525" si="46">C1462</f>
        <v>Радищева</v>
      </c>
      <c r="AC1462" s="481">
        <f t="shared" si="46"/>
        <v>118</v>
      </c>
      <c r="AD1462" s="481"/>
      <c r="AE1462" s="435"/>
      <c r="AF1462" s="435"/>
      <c r="AG1462" s="435"/>
    </row>
    <row r="1463" spans="1:33" s="377" customFormat="1" ht="41.1" customHeight="1" x14ac:dyDescent="0.25">
      <c r="A1463" s="492">
        <v>1459</v>
      </c>
      <c r="B1463" s="459" t="s">
        <v>38</v>
      </c>
      <c r="C1463" s="435" t="s">
        <v>4259</v>
      </c>
      <c r="D1463" s="435">
        <v>118</v>
      </c>
      <c r="E1463" s="483"/>
      <c r="F1463" s="435"/>
      <c r="G1463" s="435"/>
      <c r="H1463" s="435" t="s">
        <v>76</v>
      </c>
      <c r="I1463" s="435" t="s">
        <v>4302</v>
      </c>
      <c r="J1463" s="483">
        <v>308463204500144</v>
      </c>
      <c r="K1463" s="462" t="s">
        <v>4303</v>
      </c>
      <c r="L1463" s="462" t="s">
        <v>4304</v>
      </c>
      <c r="M1463" s="462"/>
      <c r="N1463" s="459" t="s">
        <v>45</v>
      </c>
      <c r="O1463" s="460" t="s">
        <v>46</v>
      </c>
      <c r="P1463" s="435">
        <v>4</v>
      </c>
      <c r="Q1463" s="435" t="s">
        <v>133</v>
      </c>
      <c r="R1463" s="435" t="s">
        <v>1438</v>
      </c>
      <c r="S1463" s="435">
        <v>1</v>
      </c>
      <c r="T1463" s="435">
        <v>1.1000000000000001</v>
      </c>
      <c r="U1463" s="435" t="s">
        <v>66</v>
      </c>
      <c r="V1463" s="435"/>
      <c r="W1463" s="435"/>
      <c r="X1463" s="435"/>
      <c r="Y1463" s="435"/>
      <c r="Z1463" s="435"/>
      <c r="AA1463" s="435"/>
      <c r="AB1463" s="481" t="str">
        <f t="shared" si="46"/>
        <v>Радищева</v>
      </c>
      <c r="AC1463" s="481">
        <f t="shared" si="46"/>
        <v>118</v>
      </c>
      <c r="AD1463" s="481"/>
      <c r="AE1463" s="435"/>
      <c r="AF1463" s="435"/>
      <c r="AG1463" s="435"/>
    </row>
    <row r="1464" spans="1:33" s="377" customFormat="1" ht="60.75" customHeight="1" x14ac:dyDescent="0.25">
      <c r="A1464" s="459">
        <v>1460</v>
      </c>
      <c r="B1464" s="459" t="s">
        <v>38</v>
      </c>
      <c r="C1464" s="435" t="s">
        <v>4259</v>
      </c>
      <c r="D1464" s="435">
        <v>55</v>
      </c>
      <c r="E1464" s="483"/>
      <c r="F1464" s="435"/>
      <c r="G1464" s="435"/>
      <c r="H1464" s="435" t="s">
        <v>40</v>
      </c>
      <c r="I1464" s="435" t="s">
        <v>2111</v>
      </c>
      <c r="J1464" s="483">
        <v>1154632004086</v>
      </c>
      <c r="K1464" s="462" t="s">
        <v>4305</v>
      </c>
      <c r="L1464" s="462" t="s">
        <v>4306</v>
      </c>
      <c r="M1464" s="462"/>
      <c r="N1464" s="459" t="s">
        <v>45</v>
      </c>
      <c r="O1464" s="460" t="s">
        <v>46</v>
      </c>
      <c r="P1464" s="435">
        <v>16</v>
      </c>
      <c r="Q1464" s="435" t="s">
        <v>133</v>
      </c>
      <c r="R1464" s="435" t="s">
        <v>48</v>
      </c>
      <c r="S1464" s="435">
        <v>5</v>
      </c>
      <c r="T1464" s="435">
        <v>1.1000000000000001</v>
      </c>
      <c r="U1464" s="435" t="s">
        <v>66</v>
      </c>
      <c r="V1464" s="435">
        <v>1</v>
      </c>
      <c r="W1464" s="435">
        <v>1.1000000000000001</v>
      </c>
      <c r="X1464" s="435" t="s">
        <v>49</v>
      </c>
      <c r="Y1464" s="435">
        <v>1</v>
      </c>
      <c r="Z1464" s="435">
        <v>8</v>
      </c>
      <c r="AA1464" s="435" t="s">
        <v>456</v>
      </c>
      <c r="AB1464" s="481" t="str">
        <f t="shared" si="46"/>
        <v>Радищева</v>
      </c>
      <c r="AC1464" s="481">
        <f t="shared" si="46"/>
        <v>55</v>
      </c>
      <c r="AD1464" s="481"/>
      <c r="AE1464" s="435" t="s">
        <v>4307</v>
      </c>
      <c r="AF1464" s="435" t="s">
        <v>4308</v>
      </c>
      <c r="AG1464" s="435" t="s">
        <v>4309</v>
      </c>
    </row>
    <row r="1465" spans="1:33" s="377" customFormat="1" ht="41.1" customHeight="1" x14ac:dyDescent="0.25">
      <c r="A1465" s="492">
        <v>1461</v>
      </c>
      <c r="B1465" s="459" t="s">
        <v>59</v>
      </c>
      <c r="C1465" s="435" t="s">
        <v>4259</v>
      </c>
      <c r="D1465" s="435">
        <v>50</v>
      </c>
      <c r="E1465" s="483"/>
      <c r="F1465" s="435"/>
      <c r="G1465" s="435"/>
      <c r="H1465" s="435" t="s">
        <v>40</v>
      </c>
      <c r="I1465" s="435" t="s">
        <v>4310</v>
      </c>
      <c r="J1465" s="483" t="s">
        <v>397</v>
      </c>
      <c r="K1465" s="462" t="s">
        <v>1263</v>
      </c>
      <c r="L1465" s="460" t="s">
        <v>399</v>
      </c>
      <c r="M1465" s="462"/>
      <c r="N1465" s="459" t="s">
        <v>45</v>
      </c>
      <c r="O1465" s="460" t="s">
        <v>46</v>
      </c>
      <c r="P1465" s="435">
        <v>6</v>
      </c>
      <c r="Q1465" s="435" t="s">
        <v>133</v>
      </c>
      <c r="R1465" s="435" t="s">
        <v>48</v>
      </c>
      <c r="S1465" s="435">
        <v>2</v>
      </c>
      <c r="T1465" s="435">
        <v>1.1000000000000001</v>
      </c>
      <c r="U1465" s="435" t="s">
        <v>66</v>
      </c>
      <c r="V1465" s="435"/>
      <c r="W1465" s="435"/>
      <c r="X1465" s="435"/>
      <c r="Y1465" s="435"/>
      <c r="Z1465" s="435"/>
      <c r="AA1465" s="435"/>
      <c r="AB1465" s="481" t="str">
        <f t="shared" si="46"/>
        <v>Радищева</v>
      </c>
      <c r="AC1465" s="481">
        <f t="shared" si="46"/>
        <v>50</v>
      </c>
      <c r="AD1465" s="481"/>
      <c r="AE1465" s="435" t="s">
        <v>4311</v>
      </c>
      <c r="AF1465" s="435"/>
      <c r="AG1465" s="435"/>
    </row>
    <row r="1466" spans="1:33" s="377" customFormat="1" ht="41.1" customHeight="1" x14ac:dyDescent="0.25">
      <c r="A1466" s="459">
        <v>1462</v>
      </c>
      <c r="B1466" s="459" t="s">
        <v>38</v>
      </c>
      <c r="C1466" s="435" t="s">
        <v>4259</v>
      </c>
      <c r="D1466" s="435">
        <v>109</v>
      </c>
      <c r="E1466" s="483"/>
      <c r="F1466" s="435"/>
      <c r="G1466" s="435"/>
      <c r="H1466" s="435" t="s">
        <v>40</v>
      </c>
      <c r="I1466" s="435" t="s">
        <v>4312</v>
      </c>
      <c r="J1466" s="483" t="s">
        <v>4313</v>
      </c>
      <c r="K1466" s="462" t="s">
        <v>4314</v>
      </c>
      <c r="L1466" s="462" t="s">
        <v>4315</v>
      </c>
      <c r="M1466" s="462"/>
      <c r="N1466" s="459" t="s">
        <v>45</v>
      </c>
      <c r="O1466" s="460" t="s">
        <v>46</v>
      </c>
      <c r="P1466" s="435">
        <v>4</v>
      </c>
      <c r="Q1466" s="435" t="s">
        <v>133</v>
      </c>
      <c r="R1466" s="435" t="s">
        <v>1438</v>
      </c>
      <c r="S1466" s="435">
        <v>2</v>
      </c>
      <c r="T1466" s="435">
        <v>1.1000000000000001</v>
      </c>
      <c r="U1466" s="435" t="s">
        <v>66</v>
      </c>
      <c r="V1466" s="435"/>
      <c r="W1466" s="435"/>
      <c r="X1466" s="435"/>
      <c r="Y1466" s="435"/>
      <c r="Z1466" s="435"/>
      <c r="AA1466" s="435"/>
      <c r="AB1466" s="481" t="str">
        <f t="shared" si="46"/>
        <v>Радищева</v>
      </c>
      <c r="AC1466" s="481">
        <f t="shared" si="46"/>
        <v>109</v>
      </c>
      <c r="AD1466" s="481"/>
      <c r="AE1466" s="435"/>
      <c r="AF1466" s="435"/>
      <c r="AG1466" s="435"/>
    </row>
    <row r="1467" spans="1:33" s="377" customFormat="1" ht="41.1" customHeight="1" x14ac:dyDescent="0.25">
      <c r="A1467" s="492">
        <v>1463</v>
      </c>
      <c r="B1467" s="459" t="s">
        <v>38</v>
      </c>
      <c r="C1467" s="435" t="s">
        <v>4259</v>
      </c>
      <c r="D1467" s="462" t="s">
        <v>4316</v>
      </c>
      <c r="E1467" s="483">
        <v>7</v>
      </c>
      <c r="F1467" s="435"/>
      <c r="G1467" s="435"/>
      <c r="H1467" s="435" t="s">
        <v>40</v>
      </c>
      <c r="I1467" s="435" t="s">
        <v>1262</v>
      </c>
      <c r="J1467" s="483" t="s">
        <v>397</v>
      </c>
      <c r="K1467" s="462" t="s">
        <v>1263</v>
      </c>
      <c r="L1467" s="460" t="s">
        <v>399</v>
      </c>
      <c r="M1467" s="462"/>
      <c r="N1467" s="459" t="s">
        <v>45</v>
      </c>
      <c r="O1467" s="460" t="s">
        <v>46</v>
      </c>
      <c r="P1467" s="435">
        <v>25</v>
      </c>
      <c r="Q1467" s="435" t="s">
        <v>133</v>
      </c>
      <c r="R1467" s="435" t="s">
        <v>1438</v>
      </c>
      <c r="S1467" s="435">
        <v>10</v>
      </c>
      <c r="T1467" s="435">
        <v>1.1000000000000001</v>
      </c>
      <c r="U1467" s="435" t="s">
        <v>66</v>
      </c>
      <c r="V1467" s="435"/>
      <c r="W1467" s="435"/>
      <c r="X1467" s="435"/>
      <c r="Y1467" s="435"/>
      <c r="Z1467" s="435"/>
      <c r="AA1467" s="435"/>
      <c r="AB1467" s="481" t="str">
        <f t="shared" si="46"/>
        <v>Радищева</v>
      </c>
      <c r="AC1467" s="481" t="str">
        <f t="shared" si="46"/>
        <v>87</v>
      </c>
      <c r="AD1467" s="481">
        <v>7</v>
      </c>
      <c r="AE1467" s="435"/>
      <c r="AF1467" s="435"/>
      <c r="AG1467" s="435"/>
    </row>
    <row r="1468" spans="1:33" s="377" customFormat="1" ht="63.75" customHeight="1" x14ac:dyDescent="0.25">
      <c r="A1468" s="459">
        <v>1464</v>
      </c>
      <c r="B1468" s="459" t="s">
        <v>38</v>
      </c>
      <c r="C1468" s="435" t="s">
        <v>4259</v>
      </c>
      <c r="D1468" s="435">
        <v>8</v>
      </c>
      <c r="E1468" s="483"/>
      <c r="F1468" s="435"/>
      <c r="G1468" s="435"/>
      <c r="H1468" s="435" t="s">
        <v>40</v>
      </c>
      <c r="I1468" s="435" t="s">
        <v>737</v>
      </c>
      <c r="J1468" s="483" t="s">
        <v>738</v>
      </c>
      <c r="K1468" s="462" t="s">
        <v>1165</v>
      </c>
      <c r="L1468" s="462" t="s">
        <v>1271</v>
      </c>
      <c r="M1468" s="462"/>
      <c r="N1468" s="459" t="s">
        <v>45</v>
      </c>
      <c r="O1468" s="460" t="s">
        <v>46</v>
      </c>
      <c r="P1468" s="435">
        <v>12</v>
      </c>
      <c r="Q1468" s="435" t="s">
        <v>133</v>
      </c>
      <c r="R1468" s="435" t="s">
        <v>48</v>
      </c>
      <c r="S1468" s="435">
        <v>3</v>
      </c>
      <c r="T1468" s="435">
        <v>1.1000000000000001</v>
      </c>
      <c r="U1468" s="435" t="s">
        <v>66</v>
      </c>
      <c r="V1468" s="435"/>
      <c r="W1468" s="435"/>
      <c r="X1468" s="435"/>
      <c r="Y1468" s="435"/>
      <c r="Z1468" s="435"/>
      <c r="AA1468" s="435"/>
      <c r="AB1468" s="481" t="str">
        <f t="shared" si="46"/>
        <v>Радищева</v>
      </c>
      <c r="AC1468" s="481">
        <f t="shared" si="46"/>
        <v>8</v>
      </c>
      <c r="AD1468" s="481"/>
      <c r="AE1468" s="463" t="s">
        <v>4317</v>
      </c>
      <c r="AF1468" s="488" t="s">
        <v>4318</v>
      </c>
      <c r="AG1468" s="488" t="s">
        <v>4319</v>
      </c>
    </row>
    <row r="1469" spans="1:33" s="377" customFormat="1" ht="41.1" customHeight="1" x14ac:dyDescent="0.25">
      <c r="A1469" s="492">
        <v>1465</v>
      </c>
      <c r="B1469" s="459" t="s">
        <v>38</v>
      </c>
      <c r="C1469" s="435" t="s">
        <v>4259</v>
      </c>
      <c r="D1469" s="435">
        <v>4</v>
      </c>
      <c r="E1469" s="483"/>
      <c r="F1469" s="435"/>
      <c r="G1469" s="435"/>
      <c r="H1469" s="435" t="s">
        <v>40</v>
      </c>
      <c r="I1469" s="435" t="s">
        <v>4320</v>
      </c>
      <c r="J1469" s="483" t="s">
        <v>4321</v>
      </c>
      <c r="K1469" s="462" t="s">
        <v>4322</v>
      </c>
      <c r="L1469" s="462" t="s">
        <v>4323</v>
      </c>
      <c r="M1469" s="462"/>
      <c r="N1469" s="459" t="s">
        <v>45</v>
      </c>
      <c r="O1469" s="460" t="s">
        <v>46</v>
      </c>
      <c r="P1469" s="435">
        <v>2</v>
      </c>
      <c r="Q1469" s="435" t="s">
        <v>133</v>
      </c>
      <c r="R1469" s="435" t="s">
        <v>48</v>
      </c>
      <c r="S1469" s="435">
        <v>1</v>
      </c>
      <c r="T1469" s="435">
        <v>1.1000000000000001</v>
      </c>
      <c r="U1469" s="435" t="s">
        <v>66</v>
      </c>
      <c r="V1469" s="435"/>
      <c r="W1469" s="435"/>
      <c r="X1469" s="435"/>
      <c r="Y1469" s="435"/>
      <c r="Z1469" s="435"/>
      <c r="AA1469" s="435"/>
      <c r="AB1469" s="481" t="str">
        <f t="shared" si="46"/>
        <v>Радищева</v>
      </c>
      <c r="AC1469" s="481">
        <f t="shared" si="46"/>
        <v>4</v>
      </c>
      <c r="AD1469" s="481"/>
      <c r="AE1469" s="435"/>
      <c r="AF1469" s="435"/>
      <c r="AG1469" s="435"/>
    </row>
    <row r="1470" spans="1:33" s="377" customFormat="1" ht="41.1" customHeight="1" x14ac:dyDescent="0.25">
      <c r="A1470" s="459">
        <v>1466</v>
      </c>
      <c r="B1470" s="459" t="s">
        <v>59</v>
      </c>
      <c r="C1470" s="435" t="s">
        <v>4259</v>
      </c>
      <c r="D1470" s="435">
        <v>6</v>
      </c>
      <c r="E1470" s="483"/>
      <c r="F1470" s="435"/>
      <c r="G1470" s="435"/>
      <c r="H1470" s="435" t="s">
        <v>40</v>
      </c>
      <c r="I1470" s="435" t="s">
        <v>1262</v>
      </c>
      <c r="J1470" s="483" t="s">
        <v>397</v>
      </c>
      <c r="K1470" s="462" t="s">
        <v>1263</v>
      </c>
      <c r="L1470" s="460" t="s">
        <v>399</v>
      </c>
      <c r="M1470" s="462"/>
      <c r="N1470" s="459" t="s">
        <v>45</v>
      </c>
      <c r="O1470" s="460" t="s">
        <v>46</v>
      </c>
      <c r="P1470" s="435">
        <v>4</v>
      </c>
      <c r="Q1470" s="435" t="s">
        <v>133</v>
      </c>
      <c r="R1470" s="435" t="s">
        <v>48</v>
      </c>
      <c r="S1470" s="435">
        <v>1</v>
      </c>
      <c r="T1470" s="435">
        <v>1.1000000000000001</v>
      </c>
      <c r="U1470" s="435" t="s">
        <v>66</v>
      </c>
      <c r="V1470" s="435"/>
      <c r="W1470" s="435"/>
      <c r="X1470" s="435"/>
      <c r="Y1470" s="435"/>
      <c r="Z1470" s="435"/>
      <c r="AA1470" s="435"/>
      <c r="AB1470" s="481" t="str">
        <f t="shared" si="46"/>
        <v>Радищева</v>
      </c>
      <c r="AC1470" s="481">
        <f t="shared" si="46"/>
        <v>6</v>
      </c>
      <c r="AD1470" s="481"/>
      <c r="AE1470" s="435"/>
      <c r="AF1470" s="435"/>
      <c r="AG1470" s="435"/>
    </row>
    <row r="1471" spans="1:33" s="377" customFormat="1" ht="41.1" customHeight="1" x14ac:dyDescent="0.25">
      <c r="A1471" s="492">
        <v>1467</v>
      </c>
      <c r="B1471" s="459" t="s">
        <v>59</v>
      </c>
      <c r="C1471" s="435" t="s">
        <v>4259</v>
      </c>
      <c r="D1471" s="435">
        <v>58</v>
      </c>
      <c r="E1471" s="483"/>
      <c r="F1471" s="435"/>
      <c r="G1471" s="435"/>
      <c r="H1471" s="435" t="s">
        <v>40</v>
      </c>
      <c r="I1471" s="435" t="s">
        <v>1457</v>
      </c>
      <c r="J1471" s="483">
        <v>1134632013460</v>
      </c>
      <c r="K1471" s="462" t="s">
        <v>3770</v>
      </c>
      <c r="L1471" s="462" t="s">
        <v>5009</v>
      </c>
      <c r="M1471" s="435"/>
      <c r="N1471" s="459" t="s">
        <v>45</v>
      </c>
      <c r="O1471" s="460" t="s">
        <v>46</v>
      </c>
      <c r="P1471" s="435">
        <v>4</v>
      </c>
      <c r="Q1471" s="435" t="s">
        <v>133</v>
      </c>
      <c r="R1471" s="435" t="s">
        <v>48</v>
      </c>
      <c r="S1471" s="435">
        <v>2</v>
      </c>
      <c r="T1471" s="435">
        <v>1.1000000000000001</v>
      </c>
      <c r="U1471" s="435" t="s">
        <v>66</v>
      </c>
      <c r="V1471" s="435"/>
      <c r="W1471" s="435"/>
      <c r="X1471" s="435"/>
      <c r="Y1471" s="435"/>
      <c r="Z1471" s="435"/>
      <c r="AA1471" s="435"/>
      <c r="AB1471" s="481" t="str">
        <f t="shared" si="46"/>
        <v>Радищева</v>
      </c>
      <c r="AC1471" s="481">
        <f t="shared" si="46"/>
        <v>58</v>
      </c>
      <c r="AD1471" s="481"/>
      <c r="AE1471" s="435" t="s">
        <v>4324</v>
      </c>
      <c r="AF1471" s="435"/>
      <c r="AG1471" s="435"/>
    </row>
    <row r="1472" spans="1:33" s="377" customFormat="1" ht="41.1" customHeight="1" x14ac:dyDescent="0.25">
      <c r="A1472" s="459">
        <v>1468</v>
      </c>
      <c r="B1472" s="459" t="s">
        <v>38</v>
      </c>
      <c r="C1472" s="463" t="s">
        <v>4259</v>
      </c>
      <c r="D1472" s="435">
        <v>35</v>
      </c>
      <c r="E1472" s="483"/>
      <c r="F1472" s="435"/>
      <c r="G1472" s="435"/>
      <c r="H1472" s="435" t="s">
        <v>40</v>
      </c>
      <c r="I1472" s="463" t="s">
        <v>4325</v>
      </c>
      <c r="J1472" s="483">
        <v>1024600000710</v>
      </c>
      <c r="K1472" s="462" t="s">
        <v>4326</v>
      </c>
      <c r="L1472" s="462" t="s">
        <v>4327</v>
      </c>
      <c r="M1472" s="462"/>
      <c r="N1472" s="459" t="s">
        <v>45</v>
      </c>
      <c r="O1472" s="460" t="s">
        <v>46</v>
      </c>
      <c r="P1472" s="435">
        <v>2</v>
      </c>
      <c r="Q1472" s="435" t="s">
        <v>133</v>
      </c>
      <c r="R1472" s="435" t="s">
        <v>48</v>
      </c>
      <c r="S1472" s="435">
        <v>1</v>
      </c>
      <c r="T1472" s="435">
        <v>1.1000000000000001</v>
      </c>
      <c r="U1472" s="435" t="s">
        <v>66</v>
      </c>
      <c r="V1472" s="435"/>
      <c r="W1472" s="435"/>
      <c r="X1472" s="435"/>
      <c r="Y1472" s="435"/>
      <c r="Z1472" s="435"/>
      <c r="AA1472" s="435"/>
      <c r="AB1472" s="481" t="str">
        <f t="shared" si="46"/>
        <v>Радищева</v>
      </c>
      <c r="AC1472" s="481">
        <f t="shared" si="46"/>
        <v>35</v>
      </c>
      <c r="AD1472" s="481"/>
      <c r="AE1472" s="435"/>
      <c r="AF1472" s="435"/>
      <c r="AG1472" s="435"/>
    </row>
    <row r="1473" spans="1:33" s="377" customFormat="1" ht="47.25" customHeight="1" x14ac:dyDescent="0.25">
      <c r="A1473" s="492">
        <v>1469</v>
      </c>
      <c r="B1473" s="459" t="s">
        <v>59</v>
      </c>
      <c r="C1473" s="463" t="s">
        <v>4259</v>
      </c>
      <c r="D1473" s="435">
        <v>33</v>
      </c>
      <c r="E1473" s="483"/>
      <c r="F1473" s="435"/>
      <c r="G1473" s="435"/>
      <c r="H1473" s="435" t="s">
        <v>40</v>
      </c>
      <c r="I1473" s="463" t="s">
        <v>1312</v>
      </c>
      <c r="J1473" s="483">
        <v>1024600954608</v>
      </c>
      <c r="K1473" s="462" t="s">
        <v>4328</v>
      </c>
      <c r="L1473" s="462" t="s">
        <v>1314</v>
      </c>
      <c r="M1473" s="462"/>
      <c r="N1473" s="459" t="s">
        <v>45</v>
      </c>
      <c r="O1473" s="460" t="s">
        <v>46</v>
      </c>
      <c r="P1473" s="435">
        <v>10</v>
      </c>
      <c r="Q1473" s="435" t="s">
        <v>133</v>
      </c>
      <c r="R1473" s="435" t="s">
        <v>48</v>
      </c>
      <c r="S1473" s="435">
        <v>5</v>
      </c>
      <c r="T1473" s="435">
        <v>0.75</v>
      </c>
      <c r="U1473" s="435" t="s">
        <v>49</v>
      </c>
      <c r="V1473" s="435"/>
      <c r="W1473" s="435"/>
      <c r="X1473" s="435"/>
      <c r="Y1473" s="435"/>
      <c r="Z1473" s="435"/>
      <c r="AA1473" s="435"/>
      <c r="AB1473" s="481" t="str">
        <f t="shared" si="46"/>
        <v>Радищева</v>
      </c>
      <c r="AC1473" s="481">
        <f t="shared" si="46"/>
        <v>33</v>
      </c>
      <c r="AD1473" s="481"/>
      <c r="AE1473" s="435"/>
      <c r="AF1473" s="435"/>
      <c r="AG1473" s="435"/>
    </row>
    <row r="1474" spans="1:33" s="377" customFormat="1" ht="41.1" customHeight="1" x14ac:dyDescent="0.25">
      <c r="A1474" s="459">
        <v>1470</v>
      </c>
      <c r="B1474" s="459" t="s">
        <v>38</v>
      </c>
      <c r="C1474" s="463" t="s">
        <v>4259</v>
      </c>
      <c r="D1474" s="435">
        <v>29</v>
      </c>
      <c r="E1474" s="483"/>
      <c r="F1474" s="435"/>
      <c r="G1474" s="435"/>
      <c r="H1474" s="435" t="s">
        <v>40</v>
      </c>
      <c r="I1474" s="463" t="s">
        <v>1312</v>
      </c>
      <c r="J1474" s="483">
        <v>1024600954608</v>
      </c>
      <c r="K1474" s="462" t="s">
        <v>4329</v>
      </c>
      <c r="L1474" s="462" t="s">
        <v>1314</v>
      </c>
      <c r="M1474" s="462"/>
      <c r="N1474" s="459" t="s">
        <v>45</v>
      </c>
      <c r="O1474" s="460" t="s">
        <v>46</v>
      </c>
      <c r="P1474" s="435">
        <v>6</v>
      </c>
      <c r="Q1474" s="435" t="s">
        <v>133</v>
      </c>
      <c r="R1474" s="435" t="s">
        <v>48</v>
      </c>
      <c r="S1474" s="435">
        <v>3</v>
      </c>
      <c r="T1474" s="435">
        <v>0.75</v>
      </c>
      <c r="U1474" s="435" t="s">
        <v>49</v>
      </c>
      <c r="V1474" s="435"/>
      <c r="W1474" s="435"/>
      <c r="X1474" s="435"/>
      <c r="Y1474" s="435"/>
      <c r="Z1474" s="435"/>
      <c r="AA1474" s="435"/>
      <c r="AB1474" s="481" t="str">
        <f t="shared" si="46"/>
        <v>Радищева</v>
      </c>
      <c r="AC1474" s="481">
        <f t="shared" si="46"/>
        <v>29</v>
      </c>
      <c r="AD1474" s="481"/>
      <c r="AE1474" s="435"/>
      <c r="AF1474" s="435"/>
      <c r="AG1474" s="435"/>
    </row>
    <row r="1475" spans="1:33" s="377" customFormat="1" ht="41.1" customHeight="1" x14ac:dyDescent="0.25">
      <c r="A1475" s="492">
        <v>1471</v>
      </c>
      <c r="B1475" s="459" t="s">
        <v>59</v>
      </c>
      <c r="C1475" s="463" t="s">
        <v>4259</v>
      </c>
      <c r="D1475" s="435">
        <v>17</v>
      </c>
      <c r="E1475" s="483"/>
      <c r="F1475" s="435"/>
      <c r="G1475" s="435"/>
      <c r="H1475" s="435" t="s">
        <v>40</v>
      </c>
      <c r="I1475" s="463" t="s">
        <v>4330</v>
      </c>
      <c r="J1475" s="483">
        <v>1054639075622</v>
      </c>
      <c r="K1475" s="462" t="s">
        <v>4331</v>
      </c>
      <c r="L1475" s="435" t="s">
        <v>4332</v>
      </c>
      <c r="M1475" s="435"/>
      <c r="N1475" s="459" t="s">
        <v>45</v>
      </c>
      <c r="O1475" s="460" t="s">
        <v>46</v>
      </c>
      <c r="P1475" s="435">
        <v>2</v>
      </c>
      <c r="Q1475" s="435" t="s">
        <v>133</v>
      </c>
      <c r="R1475" s="435" t="s">
        <v>48</v>
      </c>
      <c r="S1475" s="435">
        <v>1</v>
      </c>
      <c r="T1475" s="435">
        <v>1.1000000000000001</v>
      </c>
      <c r="U1475" s="435" t="s">
        <v>66</v>
      </c>
      <c r="V1475" s="435"/>
      <c r="W1475" s="435"/>
      <c r="X1475" s="435"/>
      <c r="Y1475" s="435"/>
      <c r="Z1475" s="435"/>
      <c r="AA1475" s="435"/>
      <c r="AB1475" s="481" t="str">
        <f t="shared" si="46"/>
        <v>Радищева</v>
      </c>
      <c r="AC1475" s="481">
        <f t="shared" si="46"/>
        <v>17</v>
      </c>
      <c r="AD1475" s="481"/>
      <c r="AE1475" s="435"/>
      <c r="AF1475" s="435"/>
      <c r="AG1475" s="435"/>
    </row>
    <row r="1476" spans="1:33" s="377" customFormat="1" ht="41.1" customHeight="1" x14ac:dyDescent="0.25">
      <c r="A1476" s="459">
        <v>1472</v>
      </c>
      <c r="B1476" s="459" t="s">
        <v>59</v>
      </c>
      <c r="C1476" s="463" t="s">
        <v>4259</v>
      </c>
      <c r="D1476" s="435">
        <v>26</v>
      </c>
      <c r="E1476" s="483"/>
      <c r="F1476" s="435"/>
      <c r="G1476" s="435"/>
      <c r="H1476" s="435" t="s">
        <v>40</v>
      </c>
      <c r="I1476" s="463" t="s">
        <v>528</v>
      </c>
      <c r="J1476" s="483">
        <v>1027700198767</v>
      </c>
      <c r="K1476" s="462" t="s">
        <v>4333</v>
      </c>
      <c r="L1476" s="462" t="s">
        <v>2874</v>
      </c>
      <c r="M1476" s="462"/>
      <c r="N1476" s="459" t="s">
        <v>45</v>
      </c>
      <c r="O1476" s="460" t="s">
        <v>46</v>
      </c>
      <c r="P1476" s="435">
        <v>6</v>
      </c>
      <c r="Q1476" s="435" t="s">
        <v>133</v>
      </c>
      <c r="R1476" s="435" t="s">
        <v>48</v>
      </c>
      <c r="S1476" s="435">
        <v>3</v>
      </c>
      <c r="T1476" s="435">
        <v>0.75</v>
      </c>
      <c r="U1476" s="435" t="s">
        <v>49</v>
      </c>
      <c r="V1476" s="435"/>
      <c r="W1476" s="435"/>
      <c r="X1476" s="435"/>
      <c r="Y1476" s="435"/>
      <c r="Z1476" s="435"/>
      <c r="AA1476" s="435"/>
      <c r="AB1476" s="481" t="str">
        <f t="shared" si="46"/>
        <v>Радищева</v>
      </c>
      <c r="AC1476" s="481">
        <f t="shared" si="46"/>
        <v>26</v>
      </c>
      <c r="AD1476" s="481"/>
      <c r="AE1476" s="435"/>
      <c r="AF1476" s="435"/>
      <c r="AG1476" s="435"/>
    </row>
    <row r="1477" spans="1:33" s="377" customFormat="1" ht="41.1" customHeight="1" x14ac:dyDescent="0.25">
      <c r="A1477" s="492">
        <v>1473</v>
      </c>
      <c r="B1477" s="459" t="s">
        <v>38</v>
      </c>
      <c r="C1477" s="463" t="s">
        <v>4259</v>
      </c>
      <c r="D1477" s="435">
        <v>24</v>
      </c>
      <c r="E1477" s="483"/>
      <c r="F1477" s="435"/>
      <c r="G1477" s="435"/>
      <c r="H1477" s="435" t="s">
        <v>40</v>
      </c>
      <c r="I1477" s="435" t="s">
        <v>1755</v>
      </c>
      <c r="J1477" s="483">
        <v>1027739609391</v>
      </c>
      <c r="K1477" s="462" t="s">
        <v>4334</v>
      </c>
      <c r="L1477" s="462" t="s">
        <v>4335</v>
      </c>
      <c r="M1477" s="462"/>
      <c r="N1477" s="459" t="s">
        <v>45</v>
      </c>
      <c r="O1477" s="460" t="s">
        <v>46</v>
      </c>
      <c r="P1477" s="435">
        <v>4</v>
      </c>
      <c r="Q1477" s="435" t="s">
        <v>133</v>
      </c>
      <c r="R1477" s="435" t="s">
        <v>48</v>
      </c>
      <c r="S1477" s="435">
        <v>2</v>
      </c>
      <c r="T1477" s="435">
        <v>0.75</v>
      </c>
      <c r="U1477" s="435" t="s">
        <v>49</v>
      </c>
      <c r="V1477" s="435"/>
      <c r="W1477" s="435"/>
      <c r="X1477" s="435"/>
      <c r="Y1477" s="435"/>
      <c r="Z1477" s="435"/>
      <c r="AA1477" s="435"/>
      <c r="AB1477" s="481" t="str">
        <f t="shared" si="46"/>
        <v>Радищева</v>
      </c>
      <c r="AC1477" s="481">
        <f t="shared" si="46"/>
        <v>24</v>
      </c>
      <c r="AD1477" s="481"/>
      <c r="AE1477" s="435"/>
      <c r="AF1477" s="435"/>
      <c r="AG1477" s="435"/>
    </row>
    <row r="1478" spans="1:33" s="377" customFormat="1" ht="41.1" customHeight="1" x14ac:dyDescent="0.25">
      <c r="A1478" s="459">
        <v>1474</v>
      </c>
      <c r="B1478" s="459" t="s">
        <v>38</v>
      </c>
      <c r="C1478" s="463" t="s">
        <v>4259</v>
      </c>
      <c r="D1478" s="435">
        <v>28</v>
      </c>
      <c r="E1478" s="483"/>
      <c r="F1478" s="435"/>
      <c r="G1478" s="435"/>
      <c r="H1478" s="435" t="s">
        <v>40</v>
      </c>
      <c r="I1478" s="435" t="s">
        <v>1755</v>
      </c>
      <c r="J1478" s="483">
        <v>1027739609391</v>
      </c>
      <c r="K1478" s="462" t="s">
        <v>4336</v>
      </c>
      <c r="L1478" s="462" t="s">
        <v>4337</v>
      </c>
      <c r="M1478" s="462"/>
      <c r="N1478" s="459" t="s">
        <v>45</v>
      </c>
      <c r="O1478" s="460" t="s">
        <v>46</v>
      </c>
      <c r="P1478" s="435">
        <v>4</v>
      </c>
      <c r="Q1478" s="435" t="s">
        <v>133</v>
      </c>
      <c r="R1478" s="435" t="s">
        <v>48</v>
      </c>
      <c r="S1478" s="435">
        <v>2</v>
      </c>
      <c r="T1478" s="435">
        <v>0.75</v>
      </c>
      <c r="U1478" s="435" t="s">
        <v>49</v>
      </c>
      <c r="V1478" s="435"/>
      <c r="W1478" s="435"/>
      <c r="X1478" s="435"/>
      <c r="Y1478" s="435"/>
      <c r="Z1478" s="435"/>
      <c r="AA1478" s="435"/>
      <c r="AB1478" s="481" t="str">
        <f t="shared" si="46"/>
        <v>Радищева</v>
      </c>
      <c r="AC1478" s="481">
        <f t="shared" si="46"/>
        <v>28</v>
      </c>
      <c r="AD1478" s="481"/>
      <c r="AE1478" s="435"/>
      <c r="AF1478" s="435"/>
      <c r="AG1478" s="435"/>
    </row>
    <row r="1479" spans="1:33" s="377" customFormat="1" ht="41.1" customHeight="1" x14ac:dyDescent="0.25">
      <c r="A1479" s="492">
        <v>1475</v>
      </c>
      <c r="B1479" s="459" t="s">
        <v>59</v>
      </c>
      <c r="C1479" s="463" t="s">
        <v>4259</v>
      </c>
      <c r="D1479" s="435">
        <v>79</v>
      </c>
      <c r="E1479" s="483"/>
      <c r="F1479" s="435"/>
      <c r="G1479" s="435"/>
      <c r="H1479" s="435" t="s">
        <v>40</v>
      </c>
      <c r="I1479" s="463" t="s">
        <v>551</v>
      </c>
      <c r="J1479" s="483">
        <v>1054639017817</v>
      </c>
      <c r="K1479" s="462" t="s">
        <v>4338</v>
      </c>
      <c r="L1479" s="462" t="s">
        <v>4339</v>
      </c>
      <c r="M1479" s="462"/>
      <c r="N1479" s="459" t="s">
        <v>45</v>
      </c>
      <c r="O1479" s="460" t="s">
        <v>46</v>
      </c>
      <c r="P1479" s="435">
        <v>2</v>
      </c>
      <c r="Q1479" s="435" t="s">
        <v>133</v>
      </c>
      <c r="R1479" s="435" t="s">
        <v>48</v>
      </c>
      <c r="S1479" s="435">
        <v>1</v>
      </c>
      <c r="T1479" s="435">
        <v>0.75</v>
      </c>
      <c r="U1479" s="435" t="s">
        <v>49</v>
      </c>
      <c r="V1479" s="435"/>
      <c r="W1479" s="435"/>
      <c r="X1479" s="435"/>
      <c r="Y1479" s="435"/>
      <c r="Z1479" s="435"/>
      <c r="AA1479" s="435"/>
      <c r="AB1479" s="481" t="str">
        <f t="shared" si="46"/>
        <v>Радищева</v>
      </c>
      <c r="AC1479" s="481">
        <f t="shared" si="46"/>
        <v>79</v>
      </c>
      <c r="AD1479" s="481"/>
      <c r="AE1479" s="435"/>
      <c r="AF1479" s="435"/>
      <c r="AG1479" s="435"/>
    </row>
    <row r="1480" spans="1:33" s="377" customFormat="1" ht="41.1" customHeight="1" x14ac:dyDescent="0.25">
      <c r="A1480" s="459">
        <v>1476</v>
      </c>
      <c r="B1480" s="459" t="s">
        <v>59</v>
      </c>
      <c r="C1480" s="435" t="s">
        <v>4259</v>
      </c>
      <c r="D1480" s="435">
        <v>5</v>
      </c>
      <c r="E1480" s="483"/>
      <c r="F1480" s="435"/>
      <c r="G1480" s="435"/>
      <c r="H1480" s="435" t="s">
        <v>40</v>
      </c>
      <c r="I1480" s="463" t="s">
        <v>215</v>
      </c>
      <c r="J1480" s="483">
        <v>1064632053496</v>
      </c>
      <c r="K1480" s="462" t="s">
        <v>1930</v>
      </c>
      <c r="L1480" s="462" t="s">
        <v>217</v>
      </c>
      <c r="M1480" s="462"/>
      <c r="N1480" s="459" t="s">
        <v>45</v>
      </c>
      <c r="O1480" s="460" t="s">
        <v>46</v>
      </c>
      <c r="P1480" s="435">
        <v>6</v>
      </c>
      <c r="Q1480" s="435" t="s">
        <v>133</v>
      </c>
      <c r="R1480" s="435" t="s">
        <v>1438</v>
      </c>
      <c r="S1480" s="435">
        <v>3</v>
      </c>
      <c r="T1480" s="435">
        <v>0.75</v>
      </c>
      <c r="U1480" s="435" t="s">
        <v>49</v>
      </c>
      <c r="V1480" s="435"/>
      <c r="W1480" s="435"/>
      <c r="X1480" s="435"/>
      <c r="Y1480" s="435"/>
      <c r="Z1480" s="435"/>
      <c r="AA1480" s="435"/>
      <c r="AB1480" s="481" t="str">
        <f t="shared" si="46"/>
        <v>Радищева</v>
      </c>
      <c r="AC1480" s="481">
        <f t="shared" si="46"/>
        <v>5</v>
      </c>
      <c r="AD1480" s="481"/>
      <c r="AE1480" s="435"/>
      <c r="AF1480" s="435"/>
      <c r="AG1480" s="435"/>
    </row>
    <row r="1481" spans="1:33" s="377" customFormat="1" ht="47.25" customHeight="1" x14ac:dyDescent="0.25">
      <c r="A1481" s="492">
        <v>1477</v>
      </c>
      <c r="B1481" s="459" t="s">
        <v>59</v>
      </c>
      <c r="C1481" s="435" t="s">
        <v>4259</v>
      </c>
      <c r="D1481" s="435">
        <v>4</v>
      </c>
      <c r="E1481" s="483"/>
      <c r="F1481" s="435"/>
      <c r="G1481" s="435"/>
      <c r="H1481" s="435" t="s">
        <v>40</v>
      </c>
      <c r="I1481" s="435" t="s">
        <v>4340</v>
      </c>
      <c r="J1481" s="483">
        <v>1044637000726</v>
      </c>
      <c r="K1481" s="435" t="s">
        <v>4341</v>
      </c>
      <c r="L1481" s="435" t="s">
        <v>4342</v>
      </c>
      <c r="M1481" s="435"/>
      <c r="N1481" s="459" t="s">
        <v>45</v>
      </c>
      <c r="O1481" s="460" t="s">
        <v>46</v>
      </c>
      <c r="P1481" s="435">
        <v>4</v>
      </c>
      <c r="Q1481" s="435" t="s">
        <v>133</v>
      </c>
      <c r="R1481" s="435" t="s">
        <v>48</v>
      </c>
      <c r="S1481" s="435">
        <v>1</v>
      </c>
      <c r="T1481" s="435">
        <v>0.75</v>
      </c>
      <c r="U1481" s="435" t="s">
        <v>49</v>
      </c>
      <c r="V1481" s="435"/>
      <c r="W1481" s="435"/>
      <c r="X1481" s="435"/>
      <c r="Y1481" s="435"/>
      <c r="Z1481" s="435"/>
      <c r="AA1481" s="435"/>
      <c r="AB1481" s="481" t="str">
        <f t="shared" si="46"/>
        <v>Радищева</v>
      </c>
      <c r="AC1481" s="481">
        <f t="shared" si="46"/>
        <v>4</v>
      </c>
      <c r="AD1481" s="481"/>
      <c r="AE1481" s="435"/>
      <c r="AF1481" s="435"/>
      <c r="AG1481" s="435"/>
    </row>
    <row r="1482" spans="1:33" s="377" customFormat="1" ht="41.1" customHeight="1" x14ac:dyDescent="0.25">
      <c r="A1482" s="459">
        <v>1478</v>
      </c>
      <c r="B1482" s="459" t="s">
        <v>38</v>
      </c>
      <c r="C1482" s="435" t="s">
        <v>4259</v>
      </c>
      <c r="D1482" s="435">
        <v>24</v>
      </c>
      <c r="E1482" s="483"/>
      <c r="F1482" s="435"/>
      <c r="G1482" s="435"/>
      <c r="H1482" s="435" t="s">
        <v>40</v>
      </c>
      <c r="I1482" s="435" t="s">
        <v>4343</v>
      </c>
      <c r="J1482" s="483">
        <v>1164632056588</v>
      </c>
      <c r="K1482" s="462" t="s">
        <v>4344</v>
      </c>
      <c r="L1482" s="435" t="s">
        <v>4345</v>
      </c>
      <c r="M1482" s="435"/>
      <c r="N1482" s="459" t="s">
        <v>45</v>
      </c>
      <c r="O1482" s="460" t="s">
        <v>46</v>
      </c>
      <c r="P1482" s="435">
        <v>4</v>
      </c>
      <c r="Q1482" s="435" t="s">
        <v>133</v>
      </c>
      <c r="R1482" s="435" t="s">
        <v>48</v>
      </c>
      <c r="S1482" s="435">
        <v>2</v>
      </c>
      <c r="T1482" s="435">
        <v>0.75</v>
      </c>
      <c r="U1482" s="435" t="s">
        <v>49</v>
      </c>
      <c r="V1482" s="435"/>
      <c r="W1482" s="435"/>
      <c r="X1482" s="435"/>
      <c r="Y1482" s="435"/>
      <c r="Z1482" s="435"/>
      <c r="AA1482" s="435"/>
      <c r="AB1482" s="481" t="str">
        <f t="shared" si="46"/>
        <v>Радищева</v>
      </c>
      <c r="AC1482" s="481">
        <f t="shared" si="46"/>
        <v>24</v>
      </c>
      <c r="AD1482" s="481"/>
      <c r="AE1482" s="435"/>
      <c r="AF1482" s="435"/>
      <c r="AG1482" s="435"/>
    </row>
    <row r="1483" spans="1:33" s="377" customFormat="1" ht="50.25" customHeight="1" x14ac:dyDescent="0.25">
      <c r="A1483" s="492">
        <v>1479</v>
      </c>
      <c r="B1483" s="459" t="s">
        <v>59</v>
      </c>
      <c r="C1483" s="435" t="s">
        <v>4259</v>
      </c>
      <c r="D1483" s="435">
        <v>24</v>
      </c>
      <c r="E1483" s="483"/>
      <c r="F1483" s="435"/>
      <c r="G1483" s="435"/>
      <c r="H1483" s="435" t="s">
        <v>40</v>
      </c>
      <c r="I1483" s="435" t="s">
        <v>4346</v>
      </c>
      <c r="J1483" s="483">
        <v>1174600000145</v>
      </c>
      <c r="K1483" s="462" t="s">
        <v>4347</v>
      </c>
      <c r="L1483" s="462" t="s">
        <v>4348</v>
      </c>
      <c r="M1483" s="462"/>
      <c r="N1483" s="459" t="s">
        <v>45</v>
      </c>
      <c r="O1483" s="460" t="s">
        <v>46</v>
      </c>
      <c r="P1483" s="435">
        <v>2</v>
      </c>
      <c r="Q1483" s="435" t="s">
        <v>133</v>
      </c>
      <c r="R1483" s="435" t="s">
        <v>48</v>
      </c>
      <c r="S1483" s="435">
        <v>1</v>
      </c>
      <c r="T1483" s="435">
        <v>0.75</v>
      </c>
      <c r="U1483" s="435" t="s">
        <v>49</v>
      </c>
      <c r="V1483" s="435"/>
      <c r="W1483" s="435"/>
      <c r="X1483" s="435"/>
      <c r="Y1483" s="435"/>
      <c r="Z1483" s="435"/>
      <c r="AA1483" s="435"/>
      <c r="AB1483" s="481" t="str">
        <f t="shared" si="46"/>
        <v>Радищева</v>
      </c>
      <c r="AC1483" s="481">
        <f t="shared" si="46"/>
        <v>24</v>
      </c>
      <c r="AD1483" s="481"/>
      <c r="AE1483" s="435"/>
      <c r="AF1483" s="435"/>
      <c r="AG1483" s="435"/>
    </row>
    <row r="1484" spans="1:33" s="377" customFormat="1" ht="40.5" customHeight="1" x14ac:dyDescent="0.25">
      <c r="A1484" s="459">
        <v>1480</v>
      </c>
      <c r="B1484" s="459" t="s">
        <v>38</v>
      </c>
      <c r="C1484" s="435" t="s">
        <v>4259</v>
      </c>
      <c r="D1484" s="435">
        <v>24</v>
      </c>
      <c r="E1484" s="483"/>
      <c r="F1484" s="435"/>
      <c r="G1484" s="435"/>
      <c r="H1484" s="435" t="s">
        <v>76</v>
      </c>
      <c r="I1484" s="435" t="s">
        <v>4349</v>
      </c>
      <c r="J1484" s="483">
        <v>304463230300342</v>
      </c>
      <c r="K1484" s="462" t="s">
        <v>4334</v>
      </c>
      <c r="L1484" s="462" t="s">
        <v>4350</v>
      </c>
      <c r="M1484" s="462"/>
      <c r="N1484" s="459" t="s">
        <v>45</v>
      </c>
      <c r="O1484" s="460" t="s">
        <v>46</v>
      </c>
      <c r="P1484" s="435">
        <v>2</v>
      </c>
      <c r="Q1484" s="435" t="s">
        <v>133</v>
      </c>
      <c r="R1484" s="435" t="s">
        <v>48</v>
      </c>
      <c r="S1484" s="435">
        <v>1</v>
      </c>
      <c r="T1484" s="435">
        <v>0.75</v>
      </c>
      <c r="U1484" s="435" t="s">
        <v>49</v>
      </c>
      <c r="V1484" s="435"/>
      <c r="W1484" s="435"/>
      <c r="X1484" s="435"/>
      <c r="Y1484" s="435"/>
      <c r="Z1484" s="435"/>
      <c r="AA1484" s="435"/>
      <c r="AB1484" s="481" t="str">
        <f t="shared" si="46"/>
        <v>Радищева</v>
      </c>
      <c r="AC1484" s="481">
        <f t="shared" si="46"/>
        <v>24</v>
      </c>
      <c r="AD1484" s="481"/>
      <c r="AE1484" s="435"/>
      <c r="AF1484" s="435"/>
      <c r="AG1484" s="435"/>
    </row>
    <row r="1485" spans="1:33" s="377" customFormat="1" ht="40.5" customHeight="1" x14ac:dyDescent="0.25">
      <c r="A1485" s="492">
        <v>1481</v>
      </c>
      <c r="B1485" s="459" t="s">
        <v>59</v>
      </c>
      <c r="C1485" s="463" t="s">
        <v>4351</v>
      </c>
      <c r="D1485" s="435">
        <v>4</v>
      </c>
      <c r="E1485" s="483"/>
      <c r="F1485" s="435"/>
      <c r="G1485" s="435"/>
      <c r="H1485" s="435" t="s">
        <v>40</v>
      </c>
      <c r="I1485" s="463" t="s">
        <v>528</v>
      </c>
      <c r="J1485" s="483">
        <v>1027700198767</v>
      </c>
      <c r="K1485" s="462" t="s">
        <v>4352</v>
      </c>
      <c r="L1485" s="462" t="s">
        <v>2874</v>
      </c>
      <c r="M1485" s="462"/>
      <c r="N1485" s="459" t="s">
        <v>45</v>
      </c>
      <c r="O1485" s="460" t="s">
        <v>46</v>
      </c>
      <c r="P1485" s="435">
        <v>4</v>
      </c>
      <c r="Q1485" s="435" t="s">
        <v>133</v>
      </c>
      <c r="R1485" s="435" t="s">
        <v>48</v>
      </c>
      <c r="S1485" s="435">
        <v>1</v>
      </c>
      <c r="T1485" s="435">
        <v>0.75</v>
      </c>
      <c r="U1485" s="435" t="s">
        <v>49</v>
      </c>
      <c r="V1485" s="435"/>
      <c r="W1485" s="435"/>
      <c r="X1485" s="435"/>
      <c r="Y1485" s="435"/>
      <c r="Z1485" s="435"/>
      <c r="AA1485" s="435"/>
      <c r="AB1485" s="481" t="str">
        <f t="shared" si="46"/>
        <v>Радищева пер.</v>
      </c>
      <c r="AC1485" s="481">
        <f t="shared" si="46"/>
        <v>4</v>
      </c>
      <c r="AD1485" s="481"/>
      <c r="AE1485" s="435"/>
      <c r="AF1485" s="435"/>
      <c r="AG1485" s="435"/>
    </row>
    <row r="1486" spans="1:33" s="377" customFormat="1" ht="74.25" customHeight="1" x14ac:dyDescent="0.25">
      <c r="A1486" s="459">
        <v>1482</v>
      </c>
      <c r="B1486" s="459" t="s">
        <v>38</v>
      </c>
      <c r="C1486" s="435" t="s">
        <v>4351</v>
      </c>
      <c r="D1486" s="435">
        <v>4</v>
      </c>
      <c r="E1486" s="483" t="s">
        <v>231</v>
      </c>
      <c r="F1486" s="435"/>
      <c r="G1486" s="435"/>
      <c r="H1486" s="435" t="s">
        <v>40</v>
      </c>
      <c r="I1486" s="435" t="s">
        <v>4353</v>
      </c>
      <c r="J1486" s="483">
        <v>1034637006249</v>
      </c>
      <c r="K1486" s="435" t="s">
        <v>4354</v>
      </c>
      <c r="L1486" s="435" t="s">
        <v>4355</v>
      </c>
      <c r="M1486" s="435"/>
      <c r="N1486" s="459" t="s">
        <v>45</v>
      </c>
      <c r="O1486" s="460" t="s">
        <v>46</v>
      </c>
      <c r="P1486" s="435">
        <v>2</v>
      </c>
      <c r="Q1486" s="435" t="s">
        <v>133</v>
      </c>
      <c r="R1486" s="435" t="s">
        <v>48</v>
      </c>
      <c r="S1486" s="435">
        <v>1</v>
      </c>
      <c r="T1486" s="435">
        <v>0.75</v>
      </c>
      <c r="U1486" s="435" t="s">
        <v>49</v>
      </c>
      <c r="V1486" s="435"/>
      <c r="W1486" s="435"/>
      <c r="X1486" s="435"/>
      <c r="Y1486" s="435"/>
      <c r="Z1486" s="435"/>
      <c r="AA1486" s="435"/>
      <c r="AB1486" s="481" t="str">
        <f t="shared" si="46"/>
        <v>Радищева пер.</v>
      </c>
      <c r="AC1486" s="481">
        <f t="shared" si="46"/>
        <v>4</v>
      </c>
      <c r="AD1486" s="481" t="s">
        <v>61</v>
      </c>
      <c r="AE1486" s="435"/>
      <c r="AF1486" s="435"/>
      <c r="AG1486" s="435"/>
    </row>
    <row r="1487" spans="1:33" s="377" customFormat="1" ht="41.1" customHeight="1" x14ac:dyDescent="0.25">
      <c r="A1487" s="492">
        <v>1483</v>
      </c>
      <c r="B1487" s="459" t="s">
        <v>59</v>
      </c>
      <c r="C1487" s="459" t="s">
        <v>4356</v>
      </c>
      <c r="D1487" s="459">
        <v>3</v>
      </c>
      <c r="E1487" s="480"/>
      <c r="F1487" s="459"/>
      <c r="G1487" s="459"/>
      <c r="H1487" s="459" t="s">
        <v>40</v>
      </c>
      <c r="I1487" s="459" t="s">
        <v>4357</v>
      </c>
      <c r="J1487" s="460" t="s">
        <v>4358</v>
      </c>
      <c r="K1487" s="460" t="s">
        <v>4359</v>
      </c>
      <c r="L1487" s="485" t="s">
        <v>4360</v>
      </c>
      <c r="M1487" s="485"/>
      <c r="N1487" s="459" t="s">
        <v>45</v>
      </c>
      <c r="O1487" s="460" t="s">
        <v>46</v>
      </c>
      <c r="P1487" s="435">
        <v>2</v>
      </c>
      <c r="Q1487" s="459" t="s">
        <v>47</v>
      </c>
      <c r="R1487" s="459" t="s">
        <v>48</v>
      </c>
      <c r="S1487" s="459">
        <v>1</v>
      </c>
      <c r="T1487" s="459">
        <v>1.1000000000000001</v>
      </c>
      <c r="U1487" s="459" t="s">
        <v>56</v>
      </c>
      <c r="V1487" s="459"/>
      <c r="W1487" s="459"/>
      <c r="X1487" s="459"/>
      <c r="Y1487" s="459"/>
      <c r="Z1487" s="459"/>
      <c r="AA1487" s="459"/>
      <c r="AB1487" s="481" t="str">
        <f t="shared" si="46"/>
        <v>Резиновая</v>
      </c>
      <c r="AC1487" s="481">
        <f t="shared" si="46"/>
        <v>3</v>
      </c>
      <c r="AD1487" s="481"/>
      <c r="AE1487" s="459"/>
      <c r="AF1487" s="459"/>
      <c r="AG1487" s="459"/>
    </row>
    <row r="1488" spans="1:33" s="377" customFormat="1" ht="41.1" customHeight="1" x14ac:dyDescent="0.25">
      <c r="A1488" s="459">
        <v>1484</v>
      </c>
      <c r="B1488" s="459" t="s">
        <v>38</v>
      </c>
      <c r="C1488" s="459" t="s">
        <v>4356</v>
      </c>
      <c r="D1488" s="459">
        <v>14</v>
      </c>
      <c r="E1488" s="480"/>
      <c r="F1488" s="459"/>
      <c r="G1488" s="459"/>
      <c r="H1488" s="459" t="s">
        <v>40</v>
      </c>
      <c r="I1488" s="459" t="s">
        <v>4361</v>
      </c>
      <c r="J1488" s="460" t="s">
        <v>4362</v>
      </c>
      <c r="K1488" s="460" t="s">
        <v>4363</v>
      </c>
      <c r="L1488" s="460" t="s">
        <v>4364</v>
      </c>
      <c r="M1488" s="460"/>
      <c r="N1488" s="459" t="s">
        <v>45</v>
      </c>
      <c r="O1488" s="460" t="s">
        <v>46</v>
      </c>
      <c r="P1488" s="435">
        <v>2</v>
      </c>
      <c r="Q1488" s="459" t="s">
        <v>47</v>
      </c>
      <c r="R1488" s="459" t="s">
        <v>48</v>
      </c>
      <c r="S1488" s="459">
        <v>1</v>
      </c>
      <c r="T1488" s="459">
        <v>1.1000000000000001</v>
      </c>
      <c r="U1488" s="459" t="s">
        <v>56</v>
      </c>
      <c r="V1488" s="459"/>
      <c r="W1488" s="459"/>
      <c r="X1488" s="459"/>
      <c r="Y1488" s="459"/>
      <c r="Z1488" s="459"/>
      <c r="AA1488" s="459"/>
      <c r="AB1488" s="481" t="str">
        <f t="shared" si="46"/>
        <v>Резиновая</v>
      </c>
      <c r="AC1488" s="481">
        <f t="shared" si="46"/>
        <v>14</v>
      </c>
      <c r="AD1488" s="481"/>
      <c r="AE1488" s="459"/>
      <c r="AF1488" s="459"/>
      <c r="AG1488" s="459"/>
    </row>
    <row r="1489" spans="1:33" s="377" customFormat="1" ht="41.1" customHeight="1" x14ac:dyDescent="0.25">
      <c r="A1489" s="492">
        <v>1485</v>
      </c>
      <c r="B1489" s="459" t="s">
        <v>38</v>
      </c>
      <c r="C1489" s="459" t="s">
        <v>4356</v>
      </c>
      <c r="D1489" s="459">
        <v>14</v>
      </c>
      <c r="E1489" s="480"/>
      <c r="F1489" s="459"/>
      <c r="G1489" s="459"/>
      <c r="H1489" s="459" t="s">
        <v>40</v>
      </c>
      <c r="I1489" s="459" t="s">
        <v>4365</v>
      </c>
      <c r="J1489" s="460" t="s">
        <v>4366</v>
      </c>
      <c r="K1489" s="460" t="s">
        <v>4367</v>
      </c>
      <c r="L1489" s="460" t="s">
        <v>4368</v>
      </c>
      <c r="M1489" s="460"/>
      <c r="N1489" s="459" t="s">
        <v>45</v>
      </c>
      <c r="O1489" s="460" t="s">
        <v>46</v>
      </c>
      <c r="P1489" s="459">
        <v>2</v>
      </c>
      <c r="Q1489" s="459" t="s">
        <v>47</v>
      </c>
      <c r="R1489" s="459" t="s">
        <v>48</v>
      </c>
      <c r="S1489" s="459">
        <v>1</v>
      </c>
      <c r="T1489" s="459">
        <v>1.1000000000000001</v>
      </c>
      <c r="U1489" s="459" t="s">
        <v>56</v>
      </c>
      <c r="V1489" s="459"/>
      <c r="W1489" s="459"/>
      <c r="X1489" s="459"/>
      <c r="Y1489" s="459"/>
      <c r="Z1489" s="459"/>
      <c r="AA1489" s="459"/>
      <c r="AB1489" s="481" t="str">
        <f t="shared" si="46"/>
        <v>Резиновая</v>
      </c>
      <c r="AC1489" s="481">
        <f t="shared" si="46"/>
        <v>14</v>
      </c>
      <c r="AD1489" s="481"/>
      <c r="AE1489" s="459"/>
      <c r="AF1489" s="459"/>
      <c r="AG1489" s="459"/>
    </row>
    <row r="1490" spans="1:33" s="377" customFormat="1" ht="41.1" customHeight="1" x14ac:dyDescent="0.25">
      <c r="A1490" s="459">
        <v>1486</v>
      </c>
      <c r="B1490" s="459" t="s">
        <v>38</v>
      </c>
      <c r="C1490" s="459" t="s">
        <v>4356</v>
      </c>
      <c r="D1490" s="459">
        <v>26</v>
      </c>
      <c r="E1490" s="480"/>
      <c r="F1490" s="459"/>
      <c r="G1490" s="459"/>
      <c r="H1490" s="459" t="s">
        <v>40</v>
      </c>
      <c r="I1490" s="459" t="s">
        <v>4369</v>
      </c>
      <c r="J1490" s="460" t="s">
        <v>4370</v>
      </c>
      <c r="K1490" s="460" t="s">
        <v>4371</v>
      </c>
      <c r="L1490" s="460" t="s">
        <v>4372</v>
      </c>
      <c r="M1490" s="460"/>
      <c r="N1490" s="459" t="s">
        <v>45</v>
      </c>
      <c r="O1490" s="460" t="s">
        <v>46</v>
      </c>
      <c r="P1490" s="459">
        <v>2</v>
      </c>
      <c r="Q1490" s="459" t="s">
        <v>47</v>
      </c>
      <c r="R1490" s="459" t="s">
        <v>48</v>
      </c>
      <c r="S1490" s="459">
        <v>1</v>
      </c>
      <c r="T1490" s="459">
        <v>1.1000000000000001</v>
      </c>
      <c r="U1490" s="459" t="s">
        <v>56</v>
      </c>
      <c r="V1490" s="459"/>
      <c r="W1490" s="459"/>
      <c r="X1490" s="459"/>
      <c r="Y1490" s="459"/>
      <c r="Z1490" s="459"/>
      <c r="AA1490" s="459"/>
      <c r="AB1490" s="481" t="str">
        <f t="shared" si="46"/>
        <v>Резиновая</v>
      </c>
      <c r="AC1490" s="481">
        <f t="shared" si="46"/>
        <v>26</v>
      </c>
      <c r="AD1490" s="481"/>
      <c r="AE1490" s="459"/>
      <c r="AF1490" s="459"/>
      <c r="AG1490" s="459"/>
    </row>
    <row r="1491" spans="1:33" s="377" customFormat="1" ht="41.1" customHeight="1" x14ac:dyDescent="0.25">
      <c r="A1491" s="492">
        <v>1487</v>
      </c>
      <c r="B1491" s="459" t="s">
        <v>59</v>
      </c>
      <c r="C1491" s="459" t="s">
        <v>4373</v>
      </c>
      <c r="D1491" s="459">
        <v>53</v>
      </c>
      <c r="E1491" s="480" t="s">
        <v>61</v>
      </c>
      <c r="F1491" s="459"/>
      <c r="G1491" s="459"/>
      <c r="H1491" s="459" t="s">
        <v>40</v>
      </c>
      <c r="I1491" s="459" t="s">
        <v>439</v>
      </c>
      <c r="J1491" s="460" t="s">
        <v>440</v>
      </c>
      <c r="K1491" s="460" t="s">
        <v>441</v>
      </c>
      <c r="L1491" s="460" t="s">
        <v>442</v>
      </c>
      <c r="M1491" s="460"/>
      <c r="N1491" s="459" t="s">
        <v>45</v>
      </c>
      <c r="O1491" s="460" t="s">
        <v>46</v>
      </c>
      <c r="P1491" s="459">
        <v>2</v>
      </c>
      <c r="Q1491" s="459" t="s">
        <v>47</v>
      </c>
      <c r="R1491" s="459" t="s">
        <v>48</v>
      </c>
      <c r="S1491" s="459">
        <v>1</v>
      </c>
      <c r="T1491" s="459">
        <v>1.1000000000000001</v>
      </c>
      <c r="U1491" s="459" t="s">
        <v>66</v>
      </c>
      <c r="V1491" s="459"/>
      <c r="W1491" s="459"/>
      <c r="X1491" s="459"/>
      <c r="Y1491" s="459"/>
      <c r="Z1491" s="459"/>
      <c r="AA1491" s="459"/>
      <c r="AB1491" s="481" t="str">
        <f t="shared" si="46"/>
        <v>Республиканская</v>
      </c>
      <c r="AC1491" s="481">
        <f t="shared" si="46"/>
        <v>53</v>
      </c>
      <c r="AD1491" s="481" t="str">
        <f>E1491</f>
        <v>а</v>
      </c>
      <c r="AE1491" s="459"/>
      <c r="AF1491" s="459"/>
      <c r="AG1491" s="459"/>
    </row>
    <row r="1492" spans="1:33" s="377" customFormat="1" ht="41.1" customHeight="1" x14ac:dyDescent="0.25">
      <c r="A1492" s="459">
        <v>1488</v>
      </c>
      <c r="B1492" s="459" t="s">
        <v>38</v>
      </c>
      <c r="C1492" s="459" t="s">
        <v>4373</v>
      </c>
      <c r="D1492" s="459">
        <v>1</v>
      </c>
      <c r="E1492" s="480" t="s">
        <v>81</v>
      </c>
      <c r="F1492" s="459"/>
      <c r="G1492" s="459"/>
      <c r="H1492" s="459" t="s">
        <v>76</v>
      </c>
      <c r="I1492" s="459" t="s">
        <v>4374</v>
      </c>
      <c r="J1492" s="460" t="s">
        <v>4375</v>
      </c>
      <c r="K1492" s="460" t="s">
        <v>4376</v>
      </c>
      <c r="L1492" s="460" t="s">
        <v>4377</v>
      </c>
      <c r="M1492" s="460"/>
      <c r="N1492" s="459" t="s">
        <v>45</v>
      </c>
      <c r="O1492" s="460" t="s">
        <v>46</v>
      </c>
      <c r="P1492" s="459">
        <v>8</v>
      </c>
      <c r="Q1492" s="459" t="s">
        <v>47</v>
      </c>
      <c r="R1492" s="459" t="s">
        <v>48</v>
      </c>
      <c r="S1492" s="459">
        <v>4</v>
      </c>
      <c r="T1492" s="459">
        <v>1.1000000000000001</v>
      </c>
      <c r="U1492" s="459" t="s">
        <v>66</v>
      </c>
      <c r="V1492" s="459"/>
      <c r="W1492" s="459"/>
      <c r="X1492" s="459"/>
      <c r="Y1492" s="459"/>
      <c r="Z1492" s="459"/>
      <c r="AA1492" s="459"/>
      <c r="AB1492" s="481" t="str">
        <f t="shared" si="46"/>
        <v>Республиканская</v>
      </c>
      <c r="AC1492" s="481">
        <f t="shared" si="46"/>
        <v>1</v>
      </c>
      <c r="AD1492" s="481" t="str">
        <f>E1492</f>
        <v>б</v>
      </c>
      <c r="AE1492" s="459"/>
      <c r="AF1492" s="459"/>
      <c r="AG1492" s="459"/>
    </row>
    <row r="1493" spans="1:33" s="377" customFormat="1" ht="41.1" customHeight="1" x14ac:dyDescent="0.25">
      <c r="A1493" s="492">
        <v>1489</v>
      </c>
      <c r="B1493" s="459" t="s">
        <v>59</v>
      </c>
      <c r="C1493" s="459" t="s">
        <v>4373</v>
      </c>
      <c r="D1493" s="459">
        <v>5</v>
      </c>
      <c r="E1493" s="480"/>
      <c r="F1493" s="459"/>
      <c r="G1493" s="459"/>
      <c r="H1493" s="459" t="s">
        <v>40</v>
      </c>
      <c r="I1493" s="459" t="s">
        <v>429</v>
      </c>
      <c r="J1493" s="460" t="s">
        <v>430</v>
      </c>
      <c r="K1493" s="460" t="s">
        <v>431</v>
      </c>
      <c r="L1493" s="460" t="s">
        <v>432</v>
      </c>
      <c r="M1493" s="460"/>
      <c r="N1493" s="459" t="s">
        <v>45</v>
      </c>
      <c r="O1493" s="460" t="s">
        <v>46</v>
      </c>
      <c r="P1493" s="459">
        <v>4</v>
      </c>
      <c r="Q1493" s="459" t="s">
        <v>47</v>
      </c>
      <c r="R1493" s="459" t="s">
        <v>48</v>
      </c>
      <c r="S1493" s="459">
        <v>1</v>
      </c>
      <c r="T1493" s="459">
        <v>1.1000000000000001</v>
      </c>
      <c r="U1493" s="459" t="s">
        <v>66</v>
      </c>
      <c r="V1493" s="459"/>
      <c r="W1493" s="459"/>
      <c r="X1493" s="459"/>
      <c r="Y1493" s="459"/>
      <c r="Z1493" s="459"/>
      <c r="AA1493" s="459"/>
      <c r="AB1493" s="481" t="str">
        <f t="shared" si="46"/>
        <v>Республиканская</v>
      </c>
      <c r="AC1493" s="481">
        <f t="shared" si="46"/>
        <v>5</v>
      </c>
      <c r="AD1493" s="481"/>
      <c r="AE1493" s="459"/>
      <c r="AF1493" s="459"/>
      <c r="AG1493" s="459"/>
    </row>
    <row r="1494" spans="1:33" s="377" customFormat="1" ht="41.1" customHeight="1" x14ac:dyDescent="0.25">
      <c r="A1494" s="459">
        <v>1490</v>
      </c>
      <c r="B1494" s="459" t="s">
        <v>59</v>
      </c>
      <c r="C1494" s="459" t="s">
        <v>4373</v>
      </c>
      <c r="D1494" s="459">
        <v>5</v>
      </c>
      <c r="E1494" s="480" t="s">
        <v>354</v>
      </c>
      <c r="F1494" s="459"/>
      <c r="G1494" s="459"/>
      <c r="H1494" s="459" t="s">
        <v>40</v>
      </c>
      <c r="I1494" s="459" t="s">
        <v>508</v>
      </c>
      <c r="J1494" s="460" t="s">
        <v>509</v>
      </c>
      <c r="K1494" s="460" t="s">
        <v>510</v>
      </c>
      <c r="L1494" s="460" t="s">
        <v>511</v>
      </c>
      <c r="M1494" s="460"/>
      <c r="N1494" s="459" t="s">
        <v>45</v>
      </c>
      <c r="O1494" s="460" t="s">
        <v>46</v>
      </c>
      <c r="P1494" s="459">
        <v>4</v>
      </c>
      <c r="Q1494" s="459" t="s">
        <v>47</v>
      </c>
      <c r="R1494" s="459" t="s">
        <v>48</v>
      </c>
      <c r="S1494" s="459">
        <v>1</v>
      </c>
      <c r="T1494" s="459">
        <v>1.1000000000000001</v>
      </c>
      <c r="U1494" s="459" t="s">
        <v>66</v>
      </c>
      <c r="V1494" s="459"/>
      <c r="W1494" s="459"/>
      <c r="X1494" s="459"/>
      <c r="Y1494" s="459"/>
      <c r="Z1494" s="459"/>
      <c r="AA1494" s="459"/>
      <c r="AB1494" s="481" t="str">
        <f t="shared" si="46"/>
        <v>Республиканская</v>
      </c>
      <c r="AC1494" s="481">
        <f t="shared" si="46"/>
        <v>5</v>
      </c>
      <c r="AD1494" s="481" t="str">
        <f>E1494</f>
        <v>в</v>
      </c>
      <c r="AE1494" s="459"/>
      <c r="AF1494" s="459"/>
      <c r="AG1494" s="459"/>
    </row>
    <row r="1495" spans="1:33" s="377" customFormat="1" ht="54.75" customHeight="1" x14ac:dyDescent="0.25">
      <c r="A1495" s="492">
        <v>1491</v>
      </c>
      <c r="B1495" s="459" t="s">
        <v>59</v>
      </c>
      <c r="C1495" s="459" t="s">
        <v>4373</v>
      </c>
      <c r="D1495" s="459">
        <v>8</v>
      </c>
      <c r="E1495" s="480"/>
      <c r="F1495" s="459"/>
      <c r="G1495" s="459"/>
      <c r="H1495" s="459" t="s">
        <v>40</v>
      </c>
      <c r="I1495" s="459" t="s">
        <v>452</v>
      </c>
      <c r="J1495" s="460" t="s">
        <v>453</v>
      </c>
      <c r="K1495" s="460" t="s">
        <v>454</v>
      </c>
      <c r="L1495" s="460" t="s">
        <v>455</v>
      </c>
      <c r="M1495" s="460"/>
      <c r="N1495" s="459" t="s">
        <v>45</v>
      </c>
      <c r="O1495" s="460" t="s">
        <v>46</v>
      </c>
      <c r="P1495" s="459">
        <v>77</v>
      </c>
      <c r="Q1495" s="459" t="s">
        <v>47</v>
      </c>
      <c r="R1495" s="459" t="s">
        <v>48</v>
      </c>
      <c r="S1495" s="459">
        <v>6</v>
      </c>
      <c r="T1495" s="459">
        <v>1.1000000000000001</v>
      </c>
      <c r="U1495" s="459" t="s">
        <v>66</v>
      </c>
      <c r="V1495" s="459">
        <v>2</v>
      </c>
      <c r="W1495" s="459">
        <v>1.1000000000000001</v>
      </c>
      <c r="X1495" s="459" t="s">
        <v>456</v>
      </c>
      <c r="Y1495" s="459"/>
      <c r="Z1495" s="459"/>
      <c r="AA1495" s="459"/>
      <c r="AB1495" s="481" t="str">
        <f t="shared" si="46"/>
        <v>Республиканская</v>
      </c>
      <c r="AC1495" s="481">
        <f t="shared" si="46"/>
        <v>8</v>
      </c>
      <c r="AD1495" s="481"/>
      <c r="AE1495" s="459" t="s">
        <v>4378</v>
      </c>
      <c r="AF1495" s="459" t="s">
        <v>4379</v>
      </c>
      <c r="AG1495" s="459" t="s">
        <v>4380</v>
      </c>
    </row>
    <row r="1496" spans="1:33" s="377" customFormat="1" ht="48.75" customHeight="1" x14ac:dyDescent="0.25">
      <c r="A1496" s="459">
        <v>1492</v>
      </c>
      <c r="B1496" s="459" t="s">
        <v>59</v>
      </c>
      <c r="C1496" s="459" t="s">
        <v>4373</v>
      </c>
      <c r="D1496" s="459">
        <v>54</v>
      </c>
      <c r="E1496" s="480"/>
      <c r="F1496" s="459"/>
      <c r="G1496" s="459"/>
      <c r="H1496" s="459" t="s">
        <v>40</v>
      </c>
      <c r="I1496" s="459" t="s">
        <v>4381</v>
      </c>
      <c r="J1496" s="460" t="s">
        <v>4382</v>
      </c>
      <c r="K1496" s="460" t="s">
        <v>4383</v>
      </c>
      <c r="L1496" s="460" t="s">
        <v>4384</v>
      </c>
      <c r="M1496" s="460"/>
      <c r="N1496" s="459" t="s">
        <v>45</v>
      </c>
      <c r="O1496" s="460" t="s">
        <v>46</v>
      </c>
      <c r="P1496" s="459">
        <v>77</v>
      </c>
      <c r="Q1496" s="459" t="s">
        <v>47</v>
      </c>
      <c r="R1496" s="459" t="s">
        <v>48</v>
      </c>
      <c r="S1496" s="459">
        <v>6</v>
      </c>
      <c r="T1496" s="459">
        <v>1.1000000000000001</v>
      </c>
      <c r="U1496" s="459" t="s">
        <v>66</v>
      </c>
      <c r="V1496" s="459">
        <v>2</v>
      </c>
      <c r="W1496" s="459">
        <v>1.1000000000000001</v>
      </c>
      <c r="X1496" s="459" t="s">
        <v>456</v>
      </c>
      <c r="Y1496" s="459">
        <v>1</v>
      </c>
      <c r="Z1496" s="459">
        <v>8</v>
      </c>
      <c r="AA1496" s="459" t="s">
        <v>456</v>
      </c>
      <c r="AB1496" s="481" t="str">
        <f t="shared" si="46"/>
        <v>Республиканская</v>
      </c>
      <c r="AC1496" s="481">
        <f t="shared" si="46"/>
        <v>54</v>
      </c>
      <c r="AD1496" s="481"/>
      <c r="AE1496" s="459" t="s">
        <v>4385</v>
      </c>
      <c r="AF1496" s="459" t="s">
        <v>16845</v>
      </c>
      <c r="AG1496" s="459"/>
    </row>
    <row r="1497" spans="1:33" s="377" customFormat="1" ht="41.1" customHeight="1" x14ac:dyDescent="0.25">
      <c r="A1497" s="492">
        <v>1493</v>
      </c>
      <c r="B1497" s="459" t="s">
        <v>59</v>
      </c>
      <c r="C1497" s="459" t="s">
        <v>4373</v>
      </c>
      <c r="D1497" s="459">
        <v>50</v>
      </c>
      <c r="E1497" s="480" t="s">
        <v>622</v>
      </c>
      <c r="F1497" s="459"/>
      <c r="G1497" s="459"/>
      <c r="H1497" s="459" t="s">
        <v>76</v>
      </c>
      <c r="I1497" s="459" t="s">
        <v>1224</v>
      </c>
      <c r="J1497" s="460" t="s">
        <v>1225</v>
      </c>
      <c r="K1497" s="460" t="s">
        <v>1226</v>
      </c>
      <c r="L1497" s="460" t="s">
        <v>4386</v>
      </c>
      <c r="M1497" s="460"/>
      <c r="N1497" s="459" t="s">
        <v>45</v>
      </c>
      <c r="O1497" s="460" t="s">
        <v>46</v>
      </c>
      <c r="P1497" s="459">
        <v>2</v>
      </c>
      <c r="Q1497" s="459" t="s">
        <v>47</v>
      </c>
      <c r="R1497" s="459" t="s">
        <v>48</v>
      </c>
      <c r="S1497" s="459">
        <v>1</v>
      </c>
      <c r="T1497" s="459">
        <v>1.1000000000000001</v>
      </c>
      <c r="U1497" s="459" t="s">
        <v>66</v>
      </c>
      <c r="V1497" s="459"/>
      <c r="W1497" s="459"/>
      <c r="X1497" s="459"/>
      <c r="Y1497" s="459"/>
      <c r="Z1497" s="459"/>
      <c r="AA1497" s="459"/>
      <c r="AB1497" s="481" t="str">
        <f t="shared" si="46"/>
        <v>Республиканская</v>
      </c>
      <c r="AC1497" s="481">
        <f t="shared" si="46"/>
        <v>50</v>
      </c>
      <c r="AD1497" s="481" t="s">
        <v>622</v>
      </c>
      <c r="AE1497" s="459"/>
      <c r="AF1497" s="459"/>
      <c r="AG1497" s="459"/>
    </row>
    <row r="1498" spans="1:33" s="377" customFormat="1" ht="45" customHeight="1" x14ac:dyDescent="0.25">
      <c r="A1498" s="459">
        <v>1494</v>
      </c>
      <c r="B1498" s="459" t="s">
        <v>38</v>
      </c>
      <c r="C1498" s="459" t="s">
        <v>4373</v>
      </c>
      <c r="D1498" s="459" t="s">
        <v>4387</v>
      </c>
      <c r="E1498" s="480"/>
      <c r="F1498" s="459"/>
      <c r="G1498" s="459"/>
      <c r="H1498" s="459" t="s">
        <v>40</v>
      </c>
      <c r="I1498" s="459" t="s">
        <v>600</v>
      </c>
      <c r="J1498" s="460" t="s">
        <v>46</v>
      </c>
      <c r="K1498" s="459" t="s">
        <v>2226</v>
      </c>
      <c r="L1498" s="460" t="s">
        <v>2227</v>
      </c>
      <c r="M1498" s="460"/>
      <c r="N1498" s="459" t="s">
        <v>45</v>
      </c>
      <c r="O1498" s="460" t="s">
        <v>46</v>
      </c>
      <c r="P1498" s="459">
        <v>172</v>
      </c>
      <c r="Q1498" s="459" t="s">
        <v>47</v>
      </c>
      <c r="R1498" s="459" t="s">
        <v>48</v>
      </c>
      <c r="S1498" s="459">
        <v>10</v>
      </c>
      <c r="T1498" s="459">
        <v>1.1000000000000001</v>
      </c>
      <c r="U1498" s="459" t="s">
        <v>66</v>
      </c>
      <c r="V1498" s="459" t="s">
        <v>16833</v>
      </c>
      <c r="W1498" s="459">
        <v>1.1000000000000001</v>
      </c>
      <c r="X1498" s="459" t="s">
        <v>16823</v>
      </c>
      <c r="Y1498" s="459">
        <v>1</v>
      </c>
      <c r="Z1498" s="459">
        <v>8</v>
      </c>
      <c r="AA1498" s="459" t="s">
        <v>456</v>
      </c>
      <c r="AB1498" s="481" t="str">
        <f t="shared" si="46"/>
        <v>Республиканская</v>
      </c>
      <c r="AC1498" s="481" t="str">
        <f t="shared" si="46"/>
        <v>50а</v>
      </c>
      <c r="AD1498" s="481"/>
      <c r="AE1498" s="459" t="s">
        <v>4388</v>
      </c>
      <c r="AF1498" s="459" t="s">
        <v>4389</v>
      </c>
      <c r="AG1498" s="459" t="s">
        <v>4390</v>
      </c>
    </row>
    <row r="1499" spans="1:33" s="377" customFormat="1" ht="49.5" customHeight="1" x14ac:dyDescent="0.25">
      <c r="A1499" s="492">
        <v>1495</v>
      </c>
      <c r="B1499" s="459" t="s">
        <v>59</v>
      </c>
      <c r="C1499" s="459" t="s">
        <v>4373</v>
      </c>
      <c r="D1499" s="459">
        <v>50</v>
      </c>
      <c r="E1499" s="480" t="s">
        <v>622</v>
      </c>
      <c r="F1499" s="459"/>
      <c r="G1499" s="459"/>
      <c r="H1499" s="459" t="s">
        <v>40</v>
      </c>
      <c r="I1499" s="459" t="s">
        <v>4391</v>
      </c>
      <c r="J1499" s="460" t="s">
        <v>4392</v>
      </c>
      <c r="K1499" s="460" t="s">
        <v>4393</v>
      </c>
      <c r="L1499" s="460" t="s">
        <v>4394</v>
      </c>
      <c r="M1499" s="460"/>
      <c r="N1499" s="459" t="s">
        <v>45</v>
      </c>
      <c r="O1499" s="460" t="s">
        <v>46</v>
      </c>
      <c r="P1499" s="459">
        <v>2</v>
      </c>
      <c r="Q1499" s="459" t="s">
        <v>47</v>
      </c>
      <c r="R1499" s="459" t="s">
        <v>48</v>
      </c>
      <c r="S1499" s="459">
        <v>1</v>
      </c>
      <c r="T1499" s="459">
        <v>1.1000000000000001</v>
      </c>
      <c r="U1499" s="459" t="s">
        <v>66</v>
      </c>
      <c r="V1499" s="459"/>
      <c r="W1499" s="459"/>
      <c r="X1499" s="459"/>
      <c r="Y1499" s="459"/>
      <c r="Z1499" s="459"/>
      <c r="AA1499" s="459"/>
      <c r="AB1499" s="481" t="str">
        <f t="shared" si="46"/>
        <v>Республиканская</v>
      </c>
      <c r="AC1499" s="481">
        <f t="shared" si="46"/>
        <v>50</v>
      </c>
      <c r="AD1499" s="481" t="str">
        <f>E1499</f>
        <v>м</v>
      </c>
      <c r="AE1499" s="459"/>
      <c r="AF1499" s="459"/>
      <c r="AG1499" s="459"/>
    </row>
    <row r="1500" spans="1:33" s="377" customFormat="1" ht="58.5" customHeight="1" x14ac:dyDescent="0.25">
      <c r="A1500" s="459">
        <v>1496</v>
      </c>
      <c r="B1500" s="459" t="s">
        <v>38</v>
      </c>
      <c r="C1500" s="459" t="s">
        <v>4373</v>
      </c>
      <c r="D1500" s="459">
        <v>46</v>
      </c>
      <c r="E1500" s="480"/>
      <c r="F1500" s="459" t="s">
        <v>4395</v>
      </c>
      <c r="G1500" s="459" t="s">
        <v>4396</v>
      </c>
      <c r="H1500" s="459" t="s">
        <v>40</v>
      </c>
      <c r="I1500" s="459" t="s">
        <v>466</v>
      </c>
      <c r="J1500" s="460" t="s">
        <v>46</v>
      </c>
      <c r="K1500" s="460" t="s">
        <v>4397</v>
      </c>
      <c r="L1500" s="486" t="s">
        <v>468</v>
      </c>
      <c r="M1500" s="460"/>
      <c r="N1500" s="459" t="s">
        <v>45</v>
      </c>
      <c r="O1500" s="460" t="s">
        <v>46</v>
      </c>
      <c r="P1500" s="459">
        <v>98</v>
      </c>
      <c r="Q1500" s="459" t="s">
        <v>133</v>
      </c>
      <c r="R1500" s="459" t="s">
        <v>48</v>
      </c>
      <c r="S1500" s="459">
        <v>4</v>
      </c>
      <c r="T1500" s="459">
        <v>1.1000000000000001</v>
      </c>
      <c r="U1500" s="459" t="s">
        <v>56</v>
      </c>
      <c r="V1500" s="459" t="s">
        <v>16833</v>
      </c>
      <c r="W1500" s="459">
        <v>1.1000000000000001</v>
      </c>
      <c r="X1500" s="459" t="s">
        <v>16823</v>
      </c>
      <c r="Y1500" s="459"/>
      <c r="Z1500" s="459"/>
      <c r="AA1500" s="459"/>
      <c r="AB1500" s="481" t="s">
        <v>4373</v>
      </c>
      <c r="AC1500" s="481">
        <v>46</v>
      </c>
      <c r="AD1500" s="481"/>
      <c r="AE1500" s="459" t="s">
        <v>4398</v>
      </c>
      <c r="AF1500" s="459" t="s">
        <v>4399</v>
      </c>
      <c r="AG1500" s="459" t="s">
        <v>4400</v>
      </c>
    </row>
    <row r="1501" spans="1:33" s="377" customFormat="1" ht="41.1" customHeight="1" x14ac:dyDescent="0.25">
      <c r="A1501" s="492">
        <v>1497</v>
      </c>
      <c r="B1501" s="459" t="s">
        <v>38</v>
      </c>
      <c r="C1501" s="459" t="s">
        <v>4373</v>
      </c>
      <c r="D1501" s="459">
        <v>1</v>
      </c>
      <c r="E1501" s="480" t="s">
        <v>354</v>
      </c>
      <c r="F1501" s="459"/>
      <c r="G1501" s="459"/>
      <c r="H1501" s="459" t="s">
        <v>40</v>
      </c>
      <c r="I1501" s="459" t="s">
        <v>4401</v>
      </c>
      <c r="J1501" s="460" t="s">
        <v>4402</v>
      </c>
      <c r="K1501" s="460" t="s">
        <v>4403</v>
      </c>
      <c r="L1501" s="460" t="s">
        <v>4404</v>
      </c>
      <c r="M1501" s="460"/>
      <c r="N1501" s="459" t="s">
        <v>45</v>
      </c>
      <c r="O1501" s="460" t="s">
        <v>16844</v>
      </c>
      <c r="P1501" s="459">
        <v>6</v>
      </c>
      <c r="Q1501" s="459" t="s">
        <v>47</v>
      </c>
      <c r="R1501" s="459" t="s">
        <v>48</v>
      </c>
      <c r="S1501" s="459">
        <v>3</v>
      </c>
      <c r="T1501" s="459">
        <v>1.1000000000000001</v>
      </c>
      <c r="U1501" s="459" t="s">
        <v>66</v>
      </c>
      <c r="V1501" s="459"/>
      <c r="W1501" s="459"/>
      <c r="X1501" s="459"/>
      <c r="Y1501" s="459"/>
      <c r="Z1501" s="459"/>
      <c r="AA1501" s="459"/>
      <c r="AB1501" s="481" t="str">
        <f t="shared" si="46"/>
        <v>Республиканская</v>
      </c>
      <c r="AC1501" s="481">
        <f t="shared" si="46"/>
        <v>1</v>
      </c>
      <c r="AD1501" s="481" t="str">
        <f>E1501</f>
        <v>в</v>
      </c>
      <c r="AE1501" s="459"/>
      <c r="AF1501" s="459"/>
      <c r="AG1501" s="459"/>
    </row>
    <row r="1502" spans="1:33" s="377" customFormat="1" ht="66" customHeight="1" x14ac:dyDescent="0.25">
      <c r="A1502" s="459">
        <v>1498</v>
      </c>
      <c r="B1502" s="459" t="s">
        <v>38</v>
      </c>
      <c r="C1502" s="459" t="s">
        <v>4373</v>
      </c>
      <c r="D1502" s="459">
        <v>52</v>
      </c>
      <c r="E1502" s="480" t="s">
        <v>349</v>
      </c>
      <c r="F1502" s="459"/>
      <c r="G1502" s="459"/>
      <c r="H1502" s="459" t="s">
        <v>40</v>
      </c>
      <c r="I1502" s="459" t="s">
        <v>4405</v>
      </c>
      <c r="J1502" s="460" t="s">
        <v>4406</v>
      </c>
      <c r="K1502" s="460" t="s">
        <v>4407</v>
      </c>
      <c r="L1502" s="460" t="s">
        <v>4408</v>
      </c>
      <c r="M1502" s="460"/>
      <c r="N1502" s="459" t="s">
        <v>45</v>
      </c>
      <c r="O1502" s="460" t="s">
        <v>46</v>
      </c>
      <c r="P1502" s="459">
        <v>2</v>
      </c>
      <c r="Q1502" s="459" t="s">
        <v>47</v>
      </c>
      <c r="R1502" s="459" t="s">
        <v>48</v>
      </c>
      <c r="S1502" s="459">
        <v>1</v>
      </c>
      <c r="T1502" s="459">
        <v>1.1000000000000001</v>
      </c>
      <c r="U1502" s="459" t="s">
        <v>66</v>
      </c>
      <c r="V1502" s="459"/>
      <c r="W1502" s="459"/>
      <c r="X1502" s="459"/>
      <c r="Y1502" s="459"/>
      <c r="Z1502" s="459"/>
      <c r="AA1502" s="459"/>
      <c r="AB1502" s="481" t="str">
        <f t="shared" si="46"/>
        <v>Республиканская</v>
      </c>
      <c r="AC1502" s="481">
        <f t="shared" si="46"/>
        <v>52</v>
      </c>
      <c r="AD1502" s="481" t="str">
        <f>E1502</f>
        <v>г</v>
      </c>
      <c r="AE1502" s="459"/>
      <c r="AF1502" s="459"/>
      <c r="AG1502" s="459"/>
    </row>
    <row r="1503" spans="1:33" s="377" customFormat="1" ht="48.75" customHeight="1" x14ac:dyDescent="0.25">
      <c r="A1503" s="492">
        <v>1499</v>
      </c>
      <c r="B1503" s="459" t="s">
        <v>38</v>
      </c>
      <c r="C1503" s="459" t="s">
        <v>4373</v>
      </c>
      <c r="D1503" s="459">
        <v>42</v>
      </c>
      <c r="E1503" s="480" t="s">
        <v>354</v>
      </c>
      <c r="F1503" s="459"/>
      <c r="G1503" s="459"/>
      <c r="H1503" s="459" t="s">
        <v>40</v>
      </c>
      <c r="I1503" s="459" t="s">
        <v>1125</v>
      </c>
      <c r="J1503" s="460" t="s">
        <v>4409</v>
      </c>
      <c r="K1503" s="460" t="s">
        <v>4410</v>
      </c>
      <c r="L1503" s="460" t="s">
        <v>4411</v>
      </c>
      <c r="M1503" s="460"/>
      <c r="N1503" s="459" t="s">
        <v>45</v>
      </c>
      <c r="O1503" s="460" t="s">
        <v>46</v>
      </c>
      <c r="P1503" s="459">
        <v>2</v>
      </c>
      <c r="Q1503" s="459" t="s">
        <v>47</v>
      </c>
      <c r="R1503" s="459" t="s">
        <v>48</v>
      </c>
      <c r="S1503" s="459">
        <v>1</v>
      </c>
      <c r="T1503" s="459">
        <v>1.1000000000000001</v>
      </c>
      <c r="U1503" s="459" t="s">
        <v>66</v>
      </c>
      <c r="V1503" s="459"/>
      <c r="W1503" s="459"/>
      <c r="X1503" s="459"/>
      <c r="Y1503" s="459"/>
      <c r="Z1503" s="459"/>
      <c r="AA1503" s="459"/>
      <c r="AB1503" s="481" t="str">
        <f t="shared" si="46"/>
        <v>Республиканская</v>
      </c>
      <c r="AC1503" s="481">
        <f t="shared" si="46"/>
        <v>42</v>
      </c>
      <c r="AD1503" s="481" t="str">
        <f>E1503</f>
        <v>в</v>
      </c>
      <c r="AE1503" s="459"/>
      <c r="AF1503" s="459"/>
      <c r="AG1503" s="459"/>
    </row>
    <row r="1504" spans="1:33" s="377" customFormat="1" ht="41.1" customHeight="1" x14ac:dyDescent="0.25">
      <c r="A1504" s="459">
        <v>1500</v>
      </c>
      <c r="B1504" s="459" t="s">
        <v>38</v>
      </c>
      <c r="C1504" s="459" t="s">
        <v>4373</v>
      </c>
      <c r="D1504" s="459">
        <v>17</v>
      </c>
      <c r="E1504" s="480" t="s">
        <v>61</v>
      </c>
      <c r="F1504" s="459"/>
      <c r="G1504" s="459"/>
      <c r="H1504" s="459" t="s">
        <v>40</v>
      </c>
      <c r="I1504" s="459" t="s">
        <v>287</v>
      </c>
      <c r="J1504" s="460" t="s">
        <v>288</v>
      </c>
      <c r="K1504" s="460" t="s">
        <v>289</v>
      </c>
      <c r="L1504" s="460" t="s">
        <v>290</v>
      </c>
      <c r="M1504" s="460"/>
      <c r="N1504" s="459" t="s">
        <v>45</v>
      </c>
      <c r="O1504" s="460" t="s">
        <v>46</v>
      </c>
      <c r="P1504" s="459">
        <v>2</v>
      </c>
      <c r="Q1504" s="459" t="s">
        <v>47</v>
      </c>
      <c r="R1504" s="459" t="s">
        <v>48</v>
      </c>
      <c r="S1504" s="459">
        <v>1</v>
      </c>
      <c r="T1504" s="459">
        <v>0.75</v>
      </c>
      <c r="U1504" s="459" t="s">
        <v>49</v>
      </c>
      <c r="V1504" s="459"/>
      <c r="W1504" s="459"/>
      <c r="X1504" s="459"/>
      <c r="Y1504" s="459"/>
      <c r="Z1504" s="459"/>
      <c r="AA1504" s="459"/>
      <c r="AB1504" s="481" t="str">
        <f t="shared" si="46"/>
        <v>Республиканская</v>
      </c>
      <c r="AC1504" s="481">
        <f t="shared" si="46"/>
        <v>17</v>
      </c>
      <c r="AD1504" s="481" t="str">
        <f>E1504</f>
        <v>а</v>
      </c>
      <c r="AE1504" s="459"/>
      <c r="AF1504" s="459"/>
      <c r="AG1504" s="459"/>
    </row>
    <row r="1505" spans="1:33" s="377" customFormat="1" ht="41.1" customHeight="1" x14ac:dyDescent="0.25">
      <c r="A1505" s="492">
        <v>1501</v>
      </c>
      <c r="B1505" s="459" t="s">
        <v>38</v>
      </c>
      <c r="C1505" s="459" t="s">
        <v>4373</v>
      </c>
      <c r="D1505" s="459"/>
      <c r="E1505" s="480"/>
      <c r="F1505" s="459" t="s">
        <v>4412</v>
      </c>
      <c r="G1505" s="459" t="s">
        <v>4413</v>
      </c>
      <c r="H1505" s="459" t="s">
        <v>40</v>
      </c>
      <c r="I1505" s="459" t="s">
        <v>4414</v>
      </c>
      <c r="J1505" s="460" t="s">
        <v>4415</v>
      </c>
      <c r="K1505" s="460" t="s">
        <v>4416</v>
      </c>
      <c r="L1505" s="460" t="s">
        <v>4417</v>
      </c>
      <c r="M1505" s="460"/>
      <c r="N1505" s="459" t="s">
        <v>45</v>
      </c>
      <c r="O1505" s="460" t="s">
        <v>46</v>
      </c>
      <c r="P1505" s="459">
        <v>6</v>
      </c>
      <c r="Q1505" s="459" t="s">
        <v>47</v>
      </c>
      <c r="R1505" s="459" t="s">
        <v>48</v>
      </c>
      <c r="S1505" s="459">
        <v>3</v>
      </c>
      <c r="T1505" s="459">
        <v>0.75</v>
      </c>
      <c r="U1505" s="459" t="s">
        <v>49</v>
      </c>
      <c r="V1505" s="459"/>
      <c r="W1505" s="459"/>
      <c r="X1505" s="459"/>
      <c r="Y1505" s="459"/>
      <c r="Z1505" s="459"/>
      <c r="AA1505" s="459"/>
      <c r="AB1505" s="481" t="str">
        <f t="shared" si="46"/>
        <v>Республиканская</v>
      </c>
      <c r="AC1505" s="481"/>
      <c r="AD1505" s="481"/>
      <c r="AE1505" s="459"/>
      <c r="AF1505" s="459"/>
      <c r="AG1505" s="459"/>
    </row>
    <row r="1506" spans="1:33" s="377" customFormat="1" ht="41.1" customHeight="1" x14ac:dyDescent="0.25">
      <c r="A1506" s="459">
        <v>1502</v>
      </c>
      <c r="B1506" s="459" t="s">
        <v>38</v>
      </c>
      <c r="C1506" s="459" t="s">
        <v>4373</v>
      </c>
      <c r="D1506" s="459"/>
      <c r="E1506" s="480"/>
      <c r="F1506" s="459" t="s">
        <v>564</v>
      </c>
      <c r="G1506" s="459" t="s">
        <v>565</v>
      </c>
      <c r="H1506" s="459" t="s">
        <v>40</v>
      </c>
      <c r="I1506" s="459" t="s">
        <v>4418</v>
      </c>
      <c r="J1506" s="460" t="s">
        <v>4419</v>
      </c>
      <c r="K1506" s="460" t="s">
        <v>4420</v>
      </c>
      <c r="L1506" s="460" t="s">
        <v>4421</v>
      </c>
      <c r="M1506" s="460"/>
      <c r="N1506" s="459" t="s">
        <v>45</v>
      </c>
      <c r="O1506" s="460" t="s">
        <v>46</v>
      </c>
      <c r="P1506" s="459">
        <v>4</v>
      </c>
      <c r="Q1506" s="459" t="s">
        <v>47</v>
      </c>
      <c r="R1506" s="459" t="s">
        <v>48</v>
      </c>
      <c r="S1506" s="459">
        <v>2</v>
      </c>
      <c r="T1506" s="459">
        <v>0.75</v>
      </c>
      <c r="U1506" s="459" t="s">
        <v>49</v>
      </c>
      <c r="V1506" s="459"/>
      <c r="W1506" s="459"/>
      <c r="X1506" s="459"/>
      <c r="Y1506" s="459"/>
      <c r="Z1506" s="459"/>
      <c r="AA1506" s="459"/>
      <c r="AB1506" s="481" t="str">
        <f t="shared" si="46"/>
        <v>Республиканская</v>
      </c>
      <c r="AC1506" s="481"/>
      <c r="AD1506" s="481"/>
      <c r="AE1506" s="459"/>
      <c r="AF1506" s="459"/>
      <c r="AG1506" s="459"/>
    </row>
    <row r="1507" spans="1:33" s="377" customFormat="1" ht="50.25" customHeight="1" x14ac:dyDescent="0.25">
      <c r="A1507" s="492">
        <v>1503</v>
      </c>
      <c r="B1507" s="459" t="s">
        <v>59</v>
      </c>
      <c r="C1507" s="459" t="s">
        <v>4373</v>
      </c>
      <c r="D1507" s="459">
        <v>9</v>
      </c>
      <c r="E1507" s="480"/>
      <c r="F1507" s="459"/>
      <c r="G1507" s="459"/>
      <c r="H1507" s="459" t="s">
        <v>40</v>
      </c>
      <c r="I1507" s="459" t="s">
        <v>1118</v>
      </c>
      <c r="J1507" s="460" t="s">
        <v>2564</v>
      </c>
      <c r="K1507" s="460" t="s">
        <v>2565</v>
      </c>
      <c r="L1507" s="460" t="s">
        <v>2566</v>
      </c>
      <c r="M1507" s="460"/>
      <c r="N1507" s="459" t="s">
        <v>45</v>
      </c>
      <c r="O1507" s="460" t="s">
        <v>46</v>
      </c>
      <c r="P1507" s="459">
        <v>4</v>
      </c>
      <c r="Q1507" s="459" t="s">
        <v>47</v>
      </c>
      <c r="R1507" s="459" t="s">
        <v>48</v>
      </c>
      <c r="S1507" s="459">
        <v>2</v>
      </c>
      <c r="T1507" s="459">
        <v>0.75</v>
      </c>
      <c r="U1507" s="459" t="s">
        <v>49</v>
      </c>
      <c r="V1507" s="459"/>
      <c r="W1507" s="459"/>
      <c r="X1507" s="459"/>
      <c r="Y1507" s="459"/>
      <c r="Z1507" s="459"/>
      <c r="AA1507" s="459"/>
      <c r="AB1507" s="481" t="str">
        <f t="shared" si="46"/>
        <v>Республиканская</v>
      </c>
      <c r="AC1507" s="481">
        <f>D1507</f>
        <v>9</v>
      </c>
      <c r="AD1507" s="481"/>
      <c r="AE1507" s="459"/>
      <c r="AF1507" s="459"/>
      <c r="AG1507" s="459"/>
    </row>
    <row r="1508" spans="1:33" s="377" customFormat="1" ht="41.1" customHeight="1" x14ac:dyDescent="0.25">
      <c r="A1508" s="459">
        <v>1504</v>
      </c>
      <c r="B1508" s="459" t="s">
        <v>38</v>
      </c>
      <c r="C1508" s="459" t="s">
        <v>4422</v>
      </c>
      <c r="D1508" s="459">
        <v>3</v>
      </c>
      <c r="E1508" s="480"/>
      <c r="F1508" s="459"/>
      <c r="G1508" s="459"/>
      <c r="H1508" s="459" t="s">
        <v>40</v>
      </c>
      <c r="I1508" s="459" t="s">
        <v>4423</v>
      </c>
      <c r="J1508" s="460" t="s">
        <v>4424</v>
      </c>
      <c r="K1508" s="460" t="s">
        <v>4425</v>
      </c>
      <c r="L1508" s="460" t="s">
        <v>4426</v>
      </c>
      <c r="M1508" s="460"/>
      <c r="N1508" s="459" t="s">
        <v>45</v>
      </c>
      <c r="O1508" s="460" t="s">
        <v>46</v>
      </c>
      <c r="P1508" s="459">
        <v>5</v>
      </c>
      <c r="Q1508" s="459" t="s">
        <v>4427</v>
      </c>
      <c r="R1508" s="459" t="s">
        <v>48</v>
      </c>
      <c r="S1508" s="459">
        <v>2</v>
      </c>
      <c r="T1508" s="459">
        <v>1.1000000000000001</v>
      </c>
      <c r="U1508" s="459" t="s">
        <v>66</v>
      </c>
      <c r="V1508" s="459">
        <v>1</v>
      </c>
      <c r="W1508" s="459">
        <v>1.1000000000000001</v>
      </c>
      <c r="X1508" s="459" t="s">
        <v>456</v>
      </c>
      <c r="Y1508" s="459"/>
      <c r="Z1508" s="459"/>
      <c r="AA1508" s="459"/>
      <c r="AB1508" s="481" t="str">
        <f t="shared" si="46"/>
        <v xml:space="preserve">Росинка </v>
      </c>
      <c r="AC1508" s="481">
        <f>D1508</f>
        <v>3</v>
      </c>
      <c r="AD1508" s="481"/>
      <c r="AE1508" s="459"/>
      <c r="AF1508" s="459"/>
      <c r="AG1508" s="459"/>
    </row>
    <row r="1509" spans="1:33" s="377" customFormat="1" ht="41.1" customHeight="1" x14ac:dyDescent="0.25">
      <c r="A1509" s="492">
        <v>1505</v>
      </c>
      <c r="B1509" s="459" t="s">
        <v>38</v>
      </c>
      <c r="C1509" s="459" t="s">
        <v>4428</v>
      </c>
      <c r="D1509" s="459">
        <v>2</v>
      </c>
      <c r="E1509" s="480"/>
      <c r="F1509" s="459">
        <v>51.653202</v>
      </c>
      <c r="G1509" s="459">
        <v>51.653202</v>
      </c>
      <c r="H1509" s="459" t="s">
        <v>76</v>
      </c>
      <c r="I1509" s="459" t="s">
        <v>4429</v>
      </c>
      <c r="J1509" s="460" t="s">
        <v>1548</v>
      </c>
      <c r="K1509" s="460" t="s">
        <v>4430</v>
      </c>
      <c r="L1509" s="460" t="s">
        <v>71</v>
      </c>
      <c r="M1509" s="460"/>
      <c r="N1509" s="459" t="s">
        <v>45</v>
      </c>
      <c r="O1509" s="460" t="s">
        <v>46</v>
      </c>
      <c r="P1509" s="459">
        <v>4</v>
      </c>
      <c r="Q1509" s="459" t="s">
        <v>47</v>
      </c>
      <c r="R1509" s="459" t="s">
        <v>48</v>
      </c>
      <c r="S1509" s="459">
        <v>2</v>
      </c>
      <c r="T1509" s="459">
        <v>1.1000000000000001</v>
      </c>
      <c r="U1509" s="459" t="s">
        <v>56</v>
      </c>
      <c r="V1509" s="459"/>
      <c r="W1509" s="459"/>
      <c r="X1509" s="459"/>
      <c r="Y1509" s="459"/>
      <c r="Z1509" s="459"/>
      <c r="AA1509" s="459"/>
      <c r="AB1509" s="481" t="str">
        <f t="shared" si="46"/>
        <v>Рыжковский с/с, Елисеева,2</v>
      </c>
      <c r="AC1509" s="481"/>
      <c r="AD1509" s="481"/>
      <c r="AE1509" s="459"/>
      <c r="AF1509" s="459"/>
      <c r="AG1509" s="459"/>
    </row>
    <row r="1510" spans="1:33" s="377" customFormat="1" ht="51" customHeight="1" x14ac:dyDescent="0.25">
      <c r="A1510" s="459">
        <v>1506</v>
      </c>
      <c r="B1510" s="459" t="s">
        <v>38</v>
      </c>
      <c r="C1510" s="459" t="s">
        <v>4431</v>
      </c>
      <c r="D1510" s="459"/>
      <c r="E1510" s="480"/>
      <c r="F1510" s="459">
        <v>51.656385</v>
      </c>
      <c r="G1510" s="459">
        <v>36.133859000000001</v>
      </c>
      <c r="H1510" s="459" t="s">
        <v>40</v>
      </c>
      <c r="I1510" s="459" t="s">
        <v>4432</v>
      </c>
      <c r="J1510" s="460" t="s">
        <v>1510</v>
      </c>
      <c r="K1510" s="460" t="s">
        <v>4433</v>
      </c>
      <c r="L1510" s="485" t="s">
        <v>4434</v>
      </c>
      <c r="M1510" s="485"/>
      <c r="N1510" s="459" t="s">
        <v>45</v>
      </c>
      <c r="O1510" s="460" t="s">
        <v>46</v>
      </c>
      <c r="P1510" s="459">
        <v>2</v>
      </c>
      <c r="Q1510" s="459" t="s">
        <v>47</v>
      </c>
      <c r="R1510" s="459" t="s">
        <v>48</v>
      </c>
      <c r="S1510" s="459">
        <v>1</v>
      </c>
      <c r="T1510" s="459">
        <v>1.1000000000000001</v>
      </c>
      <c r="U1510" s="459" t="s">
        <v>56</v>
      </c>
      <c r="V1510" s="459"/>
      <c r="W1510" s="459"/>
      <c r="X1510" s="459"/>
      <c r="Y1510" s="459"/>
      <c r="Z1510" s="459"/>
      <c r="AA1510" s="459"/>
      <c r="AB1510" s="481" t="str">
        <f t="shared" si="46"/>
        <v>Рышково ст.</v>
      </c>
      <c r="AC1510" s="481"/>
      <c r="AD1510" s="481"/>
      <c r="AE1510" s="459"/>
      <c r="AF1510" s="459"/>
      <c r="AG1510" s="459"/>
    </row>
    <row r="1511" spans="1:33" s="377" customFormat="1" ht="41.1" customHeight="1" x14ac:dyDescent="0.25">
      <c r="A1511" s="492">
        <v>1507</v>
      </c>
      <c r="B1511" s="459" t="s">
        <v>38</v>
      </c>
      <c r="C1511" s="459" t="s">
        <v>4431</v>
      </c>
      <c r="D1511" s="459">
        <v>2</v>
      </c>
      <c r="E1511" s="480"/>
      <c r="F1511" s="459"/>
      <c r="G1511" s="459"/>
      <c r="H1511" s="460" t="s">
        <v>171</v>
      </c>
      <c r="I1511" s="459" t="s">
        <v>4435</v>
      </c>
      <c r="J1511" s="460" t="s">
        <v>173</v>
      </c>
      <c r="K1511" s="459" t="s">
        <v>4436</v>
      </c>
      <c r="L1511" s="460" t="s">
        <v>4437</v>
      </c>
      <c r="M1511" s="460"/>
      <c r="N1511" s="459" t="s">
        <v>45</v>
      </c>
      <c r="O1511" s="460" t="s">
        <v>46</v>
      </c>
      <c r="P1511" s="459">
        <v>2</v>
      </c>
      <c r="Q1511" s="459" t="s">
        <v>47</v>
      </c>
      <c r="R1511" s="459" t="s">
        <v>48</v>
      </c>
      <c r="S1511" s="459">
        <v>1</v>
      </c>
      <c r="T1511" s="459">
        <v>1.1000000000000001</v>
      </c>
      <c r="U1511" s="459" t="s">
        <v>56</v>
      </c>
      <c r="V1511" s="459"/>
      <c r="W1511" s="459"/>
      <c r="X1511" s="459"/>
      <c r="Y1511" s="459"/>
      <c r="Z1511" s="459"/>
      <c r="AA1511" s="459"/>
      <c r="AB1511" s="481" t="str">
        <f t="shared" si="46"/>
        <v>Рышково ст.</v>
      </c>
      <c r="AC1511" s="481">
        <f t="shared" si="46"/>
        <v>2</v>
      </c>
      <c r="AD1511" s="481"/>
      <c r="AE1511" s="459"/>
      <c r="AF1511" s="459"/>
      <c r="AG1511" s="459"/>
    </row>
    <row r="1512" spans="1:33" s="377" customFormat="1" ht="41.1" customHeight="1" x14ac:dyDescent="0.25">
      <c r="A1512" s="459">
        <v>1508</v>
      </c>
      <c r="B1512" s="459" t="s">
        <v>38</v>
      </c>
      <c r="C1512" s="459" t="s">
        <v>4438</v>
      </c>
      <c r="D1512" s="459">
        <v>1</v>
      </c>
      <c r="E1512" s="480"/>
      <c r="F1512" s="459"/>
      <c r="G1512" s="459"/>
      <c r="H1512" s="459" t="s">
        <v>40</v>
      </c>
      <c r="I1512" s="459" t="s">
        <v>4439</v>
      </c>
      <c r="J1512" s="460" t="s">
        <v>288</v>
      </c>
      <c r="K1512" s="460" t="s">
        <v>4440</v>
      </c>
      <c r="L1512" s="460" t="s">
        <v>4441</v>
      </c>
      <c r="M1512" s="460"/>
      <c r="N1512" s="459" t="s">
        <v>45</v>
      </c>
      <c r="O1512" s="460" t="s">
        <v>46</v>
      </c>
      <c r="P1512" s="459">
        <v>2</v>
      </c>
      <c r="Q1512" s="459" t="s">
        <v>47</v>
      </c>
      <c r="R1512" s="459" t="s">
        <v>48</v>
      </c>
      <c r="S1512" s="459">
        <v>1</v>
      </c>
      <c r="T1512" s="459">
        <v>1.1000000000000001</v>
      </c>
      <c r="U1512" s="459" t="s">
        <v>56</v>
      </c>
      <c r="V1512" s="459"/>
      <c r="W1512" s="459"/>
      <c r="X1512" s="459"/>
      <c r="Y1512" s="459"/>
      <c r="Z1512" s="459"/>
      <c r="AA1512" s="459"/>
      <c r="AB1512" s="481" t="str">
        <f t="shared" si="46"/>
        <v>Рышково ст., ул.Центральная</v>
      </c>
      <c r="AC1512" s="481">
        <f t="shared" si="46"/>
        <v>1</v>
      </c>
      <c r="AD1512" s="481"/>
      <c r="AE1512" s="459"/>
      <c r="AF1512" s="459"/>
      <c r="AG1512" s="459"/>
    </row>
    <row r="1513" spans="1:33" s="377" customFormat="1" ht="41.1" customHeight="1" x14ac:dyDescent="0.25">
      <c r="A1513" s="492">
        <v>1509</v>
      </c>
      <c r="B1513" s="459" t="s">
        <v>38</v>
      </c>
      <c r="C1513" s="459" t="s">
        <v>4438</v>
      </c>
      <c r="D1513" s="459">
        <v>5</v>
      </c>
      <c r="E1513" s="480"/>
      <c r="F1513" s="459"/>
      <c r="G1513" s="459"/>
      <c r="H1513" s="460" t="s">
        <v>171</v>
      </c>
      <c r="I1513" s="459" t="s">
        <v>4442</v>
      </c>
      <c r="J1513" s="460"/>
      <c r="K1513" s="460" t="s">
        <v>4443</v>
      </c>
      <c r="L1513" s="460" t="s">
        <v>4444</v>
      </c>
      <c r="M1513" s="460"/>
      <c r="N1513" s="459" t="s">
        <v>45</v>
      </c>
      <c r="O1513" s="460" t="s">
        <v>46</v>
      </c>
      <c r="P1513" s="459">
        <v>4</v>
      </c>
      <c r="Q1513" s="459" t="s">
        <v>47</v>
      </c>
      <c r="R1513" s="459" t="s">
        <v>48</v>
      </c>
      <c r="S1513" s="459">
        <v>1</v>
      </c>
      <c r="T1513" s="459">
        <v>1.1000000000000001</v>
      </c>
      <c r="U1513" s="459" t="s">
        <v>56</v>
      </c>
      <c r="V1513" s="459"/>
      <c r="W1513" s="459"/>
      <c r="X1513" s="459"/>
      <c r="Y1513" s="459"/>
      <c r="Z1513" s="459"/>
      <c r="AA1513" s="459"/>
      <c r="AB1513" s="481" t="str">
        <f t="shared" si="46"/>
        <v>Рышково ст., ул.Центральная</v>
      </c>
      <c r="AC1513" s="481">
        <f t="shared" si="46"/>
        <v>5</v>
      </c>
      <c r="AD1513" s="481"/>
      <c r="AE1513" s="459"/>
      <c r="AF1513" s="459"/>
      <c r="AG1513" s="459"/>
    </row>
    <row r="1514" spans="1:33" s="377" customFormat="1" ht="41.1" customHeight="1" x14ac:dyDescent="0.25">
      <c r="A1514" s="459">
        <v>1510</v>
      </c>
      <c r="B1514" s="459" t="s">
        <v>38</v>
      </c>
      <c r="C1514" s="459" t="s">
        <v>4445</v>
      </c>
      <c r="D1514" s="459">
        <v>24</v>
      </c>
      <c r="E1514" s="480"/>
      <c r="F1514" s="459"/>
      <c r="G1514" s="459"/>
      <c r="H1514" s="459" t="s">
        <v>40</v>
      </c>
      <c r="I1514" s="435" t="s">
        <v>1028</v>
      </c>
      <c r="J1514" s="460" t="s">
        <v>397</v>
      </c>
      <c r="K1514" s="460" t="s">
        <v>1029</v>
      </c>
      <c r="L1514" s="460" t="s">
        <v>399</v>
      </c>
      <c r="M1514" s="460"/>
      <c r="N1514" s="459" t="s">
        <v>45</v>
      </c>
      <c r="O1514" s="460" t="s">
        <v>46</v>
      </c>
      <c r="P1514" s="459">
        <v>4</v>
      </c>
      <c r="Q1514" s="459" t="s">
        <v>47</v>
      </c>
      <c r="R1514" s="459" t="s">
        <v>48</v>
      </c>
      <c r="S1514" s="459">
        <v>1</v>
      </c>
      <c r="T1514" s="459">
        <v>1.1000000000000001</v>
      </c>
      <c r="U1514" s="459" t="s">
        <v>66</v>
      </c>
      <c r="V1514" s="459"/>
      <c r="W1514" s="459"/>
      <c r="X1514" s="459"/>
      <c r="Y1514" s="459"/>
      <c r="Z1514" s="459"/>
      <c r="AA1514" s="459"/>
      <c r="AB1514" s="481" t="str">
        <f t="shared" si="46"/>
        <v>Рябиновая</v>
      </c>
      <c r="AC1514" s="481">
        <f t="shared" si="46"/>
        <v>24</v>
      </c>
      <c r="AD1514" s="481"/>
      <c r="AE1514" s="459"/>
      <c r="AF1514" s="459"/>
      <c r="AG1514" s="459"/>
    </row>
    <row r="1515" spans="1:33" s="377" customFormat="1" ht="40.5" customHeight="1" x14ac:dyDescent="0.25">
      <c r="A1515" s="492">
        <v>1511</v>
      </c>
      <c r="B1515" s="459" t="s">
        <v>38</v>
      </c>
      <c r="C1515" s="459" t="s">
        <v>4445</v>
      </c>
      <c r="D1515" s="459">
        <v>28</v>
      </c>
      <c r="E1515" s="480"/>
      <c r="F1515" s="459"/>
      <c r="G1515" s="459"/>
      <c r="H1515" s="459" t="s">
        <v>40</v>
      </c>
      <c r="I1515" s="459" t="s">
        <v>4446</v>
      </c>
      <c r="J1515" s="460" t="s">
        <v>4447</v>
      </c>
      <c r="K1515" s="460" t="s">
        <v>4448</v>
      </c>
      <c r="L1515" s="460" t="s">
        <v>4449</v>
      </c>
      <c r="M1515" s="460"/>
      <c r="N1515" s="459" t="s">
        <v>45</v>
      </c>
      <c r="O1515" s="460" t="s">
        <v>46</v>
      </c>
      <c r="P1515" s="459">
        <v>4</v>
      </c>
      <c r="Q1515" s="459" t="s">
        <v>47</v>
      </c>
      <c r="R1515" s="459" t="s">
        <v>48</v>
      </c>
      <c r="S1515" s="459">
        <v>1</v>
      </c>
      <c r="T1515" s="459">
        <v>1.1000000000000001</v>
      </c>
      <c r="U1515" s="459" t="s">
        <v>66</v>
      </c>
      <c r="V1515" s="459"/>
      <c r="W1515" s="459"/>
      <c r="X1515" s="459"/>
      <c r="Y1515" s="459"/>
      <c r="Z1515" s="459"/>
      <c r="AA1515" s="459"/>
      <c r="AB1515" s="481" t="str">
        <f t="shared" si="46"/>
        <v>Рябиновая</v>
      </c>
      <c r="AC1515" s="481">
        <f t="shared" si="46"/>
        <v>28</v>
      </c>
      <c r="AD1515" s="481"/>
      <c r="AE1515" s="459"/>
      <c r="AF1515" s="459"/>
      <c r="AG1515" s="459"/>
    </row>
    <row r="1516" spans="1:33" s="377" customFormat="1" ht="41.1" customHeight="1" x14ac:dyDescent="0.25">
      <c r="A1516" s="459">
        <v>1512</v>
      </c>
      <c r="B1516" s="459" t="s">
        <v>59</v>
      </c>
      <c r="C1516" s="459" t="s">
        <v>4445</v>
      </c>
      <c r="D1516" s="459">
        <v>22</v>
      </c>
      <c r="E1516" s="480"/>
      <c r="F1516" s="459"/>
      <c r="G1516" s="459"/>
      <c r="H1516" s="459" t="s">
        <v>40</v>
      </c>
      <c r="I1516" s="459" t="s">
        <v>4450</v>
      </c>
      <c r="J1516" s="460" t="s">
        <v>4451</v>
      </c>
      <c r="K1516" s="460" t="s">
        <v>4452</v>
      </c>
      <c r="L1516" s="486" t="s">
        <v>4453</v>
      </c>
      <c r="M1516" s="460"/>
      <c r="N1516" s="459" t="s">
        <v>45</v>
      </c>
      <c r="O1516" s="460" t="s">
        <v>46</v>
      </c>
      <c r="P1516" s="459">
        <v>4</v>
      </c>
      <c r="Q1516" s="459" t="s">
        <v>47</v>
      </c>
      <c r="R1516" s="459" t="s">
        <v>48</v>
      </c>
      <c r="S1516" s="459">
        <v>2</v>
      </c>
      <c r="T1516" s="459">
        <v>1.1000000000000001</v>
      </c>
      <c r="U1516" s="459" t="s">
        <v>66</v>
      </c>
      <c r="V1516" s="459"/>
      <c r="W1516" s="459"/>
      <c r="X1516" s="459"/>
      <c r="Y1516" s="459"/>
      <c r="Z1516" s="459"/>
      <c r="AA1516" s="459"/>
      <c r="AB1516" s="481" t="str">
        <f t="shared" si="46"/>
        <v>Рябиновая</v>
      </c>
      <c r="AC1516" s="481">
        <f t="shared" si="46"/>
        <v>22</v>
      </c>
      <c r="AD1516" s="481"/>
      <c r="AE1516" s="459"/>
      <c r="AF1516" s="459"/>
      <c r="AG1516" s="459"/>
    </row>
    <row r="1517" spans="1:33" s="377" customFormat="1" ht="41.1" customHeight="1" x14ac:dyDescent="0.25">
      <c r="A1517" s="492">
        <v>1513</v>
      </c>
      <c r="B1517" s="459" t="s">
        <v>38</v>
      </c>
      <c r="C1517" s="459" t="s">
        <v>4445</v>
      </c>
      <c r="D1517" s="459">
        <v>12</v>
      </c>
      <c r="E1517" s="480"/>
      <c r="F1517" s="459"/>
      <c r="G1517" s="459"/>
      <c r="H1517" s="460" t="s">
        <v>171</v>
      </c>
      <c r="I1517" s="459" t="s">
        <v>4454</v>
      </c>
      <c r="J1517" s="460"/>
      <c r="K1517" s="460" t="s">
        <v>4455</v>
      </c>
      <c r="L1517" s="460"/>
      <c r="M1517" s="460"/>
      <c r="N1517" s="459" t="s">
        <v>45</v>
      </c>
      <c r="O1517" s="460" t="s">
        <v>46</v>
      </c>
      <c r="P1517" s="459">
        <v>4</v>
      </c>
      <c r="Q1517" s="459" t="s">
        <v>47</v>
      </c>
      <c r="R1517" s="459" t="s">
        <v>48</v>
      </c>
      <c r="S1517" s="459">
        <v>2</v>
      </c>
      <c r="T1517" s="459">
        <v>1.1000000000000001</v>
      </c>
      <c r="U1517" s="459" t="s">
        <v>66</v>
      </c>
      <c r="V1517" s="459"/>
      <c r="W1517" s="459"/>
      <c r="X1517" s="459"/>
      <c r="Y1517" s="459"/>
      <c r="Z1517" s="459"/>
      <c r="AA1517" s="459"/>
      <c r="AB1517" s="481" t="str">
        <f t="shared" si="46"/>
        <v>Рябиновая</v>
      </c>
      <c r="AC1517" s="481">
        <f t="shared" si="46"/>
        <v>12</v>
      </c>
      <c r="AD1517" s="481"/>
      <c r="AE1517" s="459"/>
      <c r="AF1517" s="459"/>
      <c r="AG1517" s="459"/>
    </row>
    <row r="1518" spans="1:33" s="377" customFormat="1" ht="48.75" customHeight="1" x14ac:dyDescent="0.25">
      <c r="A1518" s="459">
        <v>1514</v>
      </c>
      <c r="B1518" s="459" t="s">
        <v>59</v>
      </c>
      <c r="C1518" s="459" t="s">
        <v>4445</v>
      </c>
      <c r="D1518" s="459">
        <v>8</v>
      </c>
      <c r="E1518" s="480" t="s">
        <v>81</v>
      </c>
      <c r="F1518" s="459"/>
      <c r="G1518" s="459"/>
      <c r="H1518" s="459" t="s">
        <v>40</v>
      </c>
      <c r="I1518" s="459" t="s">
        <v>4456</v>
      </c>
      <c r="J1518" s="460" t="s">
        <v>4457</v>
      </c>
      <c r="K1518" s="460" t="s">
        <v>4458</v>
      </c>
      <c r="L1518" s="460" t="s">
        <v>4459</v>
      </c>
      <c r="M1518" s="460"/>
      <c r="N1518" s="459" t="s">
        <v>45</v>
      </c>
      <c r="O1518" s="460" t="s">
        <v>46</v>
      </c>
      <c r="P1518" s="459">
        <v>4</v>
      </c>
      <c r="Q1518" s="459" t="s">
        <v>47</v>
      </c>
      <c r="R1518" s="459" t="s">
        <v>48</v>
      </c>
      <c r="S1518" s="459">
        <v>2</v>
      </c>
      <c r="T1518" s="459">
        <v>1.1000000000000001</v>
      </c>
      <c r="U1518" s="459" t="s">
        <v>66</v>
      </c>
      <c r="V1518" s="459"/>
      <c r="W1518" s="459"/>
      <c r="X1518" s="459"/>
      <c r="Y1518" s="459"/>
      <c r="Z1518" s="459"/>
      <c r="AA1518" s="459"/>
      <c r="AB1518" s="481" t="str">
        <f t="shared" si="46"/>
        <v>Рябиновая</v>
      </c>
      <c r="AC1518" s="481">
        <f t="shared" si="46"/>
        <v>8</v>
      </c>
      <c r="AD1518" s="481" t="str">
        <f>E1518</f>
        <v>б</v>
      </c>
      <c r="AE1518" s="459"/>
      <c r="AF1518" s="459"/>
      <c r="AG1518" s="459"/>
    </row>
    <row r="1519" spans="1:33" s="377" customFormat="1" ht="41.1" customHeight="1" x14ac:dyDescent="0.25">
      <c r="A1519" s="492">
        <v>1515</v>
      </c>
      <c r="B1519" s="459" t="s">
        <v>38</v>
      </c>
      <c r="C1519" s="459" t="s">
        <v>4445</v>
      </c>
      <c r="D1519" s="459">
        <v>26</v>
      </c>
      <c r="E1519" s="480" t="s">
        <v>61</v>
      </c>
      <c r="F1519" s="459"/>
      <c r="G1519" s="459"/>
      <c r="H1519" s="459" t="s">
        <v>40</v>
      </c>
      <c r="I1519" s="459" t="s">
        <v>2456</v>
      </c>
      <c r="J1519" s="460" t="s">
        <v>2457</v>
      </c>
      <c r="K1519" s="460" t="s">
        <v>2458</v>
      </c>
      <c r="L1519" s="460" t="s">
        <v>2459</v>
      </c>
      <c r="M1519" s="460"/>
      <c r="N1519" s="459" t="s">
        <v>45</v>
      </c>
      <c r="O1519" s="460" t="s">
        <v>46</v>
      </c>
      <c r="P1519" s="459">
        <v>12</v>
      </c>
      <c r="Q1519" s="459" t="s">
        <v>47</v>
      </c>
      <c r="R1519" s="459" t="s">
        <v>48</v>
      </c>
      <c r="S1519" s="459">
        <v>2</v>
      </c>
      <c r="T1519" s="459">
        <v>1.1000000000000001</v>
      </c>
      <c r="U1519" s="459" t="s">
        <v>66</v>
      </c>
      <c r="V1519" s="459"/>
      <c r="W1519" s="459"/>
      <c r="X1519" s="459"/>
      <c r="Y1519" s="459">
        <v>1</v>
      </c>
      <c r="Z1519" s="459">
        <v>8</v>
      </c>
      <c r="AA1519" s="459" t="s">
        <v>456</v>
      </c>
      <c r="AB1519" s="481" t="str">
        <f t="shared" si="46"/>
        <v>Рябиновая</v>
      </c>
      <c r="AC1519" s="481">
        <f t="shared" si="46"/>
        <v>26</v>
      </c>
      <c r="AD1519" s="481" t="str">
        <f>E1519</f>
        <v>а</v>
      </c>
      <c r="AE1519" s="459"/>
      <c r="AF1519" s="459"/>
      <c r="AG1519" s="459"/>
    </row>
    <row r="1520" spans="1:33" s="377" customFormat="1" ht="44.25" customHeight="1" x14ac:dyDescent="0.25">
      <c r="A1520" s="459">
        <v>1516</v>
      </c>
      <c r="B1520" s="459" t="s">
        <v>38</v>
      </c>
      <c r="C1520" s="459" t="s">
        <v>4445</v>
      </c>
      <c r="D1520" s="459">
        <v>26</v>
      </c>
      <c r="E1520" s="480" t="s">
        <v>61</v>
      </c>
      <c r="F1520" s="459"/>
      <c r="G1520" s="459"/>
      <c r="H1520" s="459" t="s">
        <v>40</v>
      </c>
      <c r="I1520" s="459" t="s">
        <v>1256</v>
      </c>
      <c r="J1520" s="460" t="s">
        <v>461</v>
      </c>
      <c r="K1520" s="459" t="s">
        <v>462</v>
      </c>
      <c r="L1520" s="459" t="s">
        <v>463</v>
      </c>
      <c r="M1520" s="459"/>
      <c r="N1520" s="459" t="s">
        <v>45</v>
      </c>
      <c r="O1520" s="460" t="s">
        <v>46</v>
      </c>
      <c r="P1520" s="459">
        <v>2</v>
      </c>
      <c r="Q1520" s="459" t="s">
        <v>47</v>
      </c>
      <c r="R1520" s="459" t="s">
        <v>48</v>
      </c>
      <c r="S1520" s="459">
        <v>1</v>
      </c>
      <c r="T1520" s="459">
        <v>1.1000000000000001</v>
      </c>
      <c r="U1520" s="459" t="s">
        <v>66</v>
      </c>
      <c r="V1520" s="459"/>
      <c r="W1520" s="459"/>
      <c r="X1520" s="459"/>
      <c r="Y1520" s="459"/>
      <c r="Z1520" s="459"/>
      <c r="AA1520" s="459"/>
      <c r="AB1520" s="481" t="str">
        <f t="shared" si="46"/>
        <v>Рябиновая</v>
      </c>
      <c r="AC1520" s="481">
        <f t="shared" si="46"/>
        <v>26</v>
      </c>
      <c r="AD1520" s="481" t="str">
        <f>E1520</f>
        <v>а</v>
      </c>
      <c r="AE1520" s="459"/>
      <c r="AF1520" s="459"/>
      <c r="AG1520" s="459"/>
    </row>
    <row r="1521" spans="1:33" s="377" customFormat="1" ht="41.1" customHeight="1" x14ac:dyDescent="0.25">
      <c r="A1521" s="492">
        <v>1517</v>
      </c>
      <c r="B1521" s="459" t="s">
        <v>59</v>
      </c>
      <c r="C1521" s="459" t="s">
        <v>4445</v>
      </c>
      <c r="D1521" s="459">
        <v>7</v>
      </c>
      <c r="E1521" s="480"/>
      <c r="F1521" s="459"/>
      <c r="G1521" s="459"/>
      <c r="H1521" s="459" t="s">
        <v>171</v>
      </c>
      <c r="I1521" s="459" t="s">
        <v>4460</v>
      </c>
      <c r="J1521" s="460"/>
      <c r="K1521" s="460" t="s">
        <v>4461</v>
      </c>
      <c r="L1521" s="460" t="s">
        <v>4462</v>
      </c>
      <c r="M1521" s="460"/>
      <c r="N1521" s="459" t="s">
        <v>45</v>
      </c>
      <c r="O1521" s="460" t="s">
        <v>46</v>
      </c>
      <c r="P1521" s="459">
        <v>2</v>
      </c>
      <c r="Q1521" s="459" t="s">
        <v>47</v>
      </c>
      <c r="R1521" s="459" t="s">
        <v>48</v>
      </c>
      <c r="S1521" s="459">
        <v>1</v>
      </c>
      <c r="T1521" s="459">
        <v>1.1000000000000001</v>
      </c>
      <c r="U1521" s="459" t="s">
        <v>66</v>
      </c>
      <c r="V1521" s="459"/>
      <c r="W1521" s="459"/>
      <c r="X1521" s="459"/>
      <c r="Y1521" s="459"/>
      <c r="Z1521" s="459"/>
      <c r="AA1521" s="459"/>
      <c r="AB1521" s="481" t="str">
        <f t="shared" si="46"/>
        <v>Рябиновая</v>
      </c>
      <c r="AC1521" s="481">
        <f t="shared" si="46"/>
        <v>7</v>
      </c>
      <c r="AD1521" s="481"/>
      <c r="AE1521" s="459"/>
      <c r="AF1521" s="459"/>
      <c r="AG1521" s="459"/>
    </row>
    <row r="1522" spans="1:33" s="377" customFormat="1" ht="41.1" customHeight="1" x14ac:dyDescent="0.25">
      <c r="A1522" s="459">
        <v>1518</v>
      </c>
      <c r="B1522" s="459" t="s">
        <v>38</v>
      </c>
      <c r="C1522" s="459" t="s">
        <v>4445</v>
      </c>
      <c r="D1522" s="459">
        <v>2</v>
      </c>
      <c r="E1522" s="480" t="s">
        <v>61</v>
      </c>
      <c r="F1522" s="459"/>
      <c r="G1522" s="459"/>
      <c r="H1522" s="459" t="s">
        <v>76</v>
      </c>
      <c r="I1522" s="459" t="s">
        <v>4463</v>
      </c>
      <c r="J1522" s="460" t="s">
        <v>4464</v>
      </c>
      <c r="K1522" s="460" t="s">
        <v>4465</v>
      </c>
      <c r="L1522" s="460" t="s">
        <v>4466</v>
      </c>
      <c r="M1522" s="460"/>
      <c r="N1522" s="459" t="s">
        <v>45</v>
      </c>
      <c r="O1522" s="460" t="s">
        <v>46</v>
      </c>
      <c r="P1522" s="459">
        <v>2</v>
      </c>
      <c r="Q1522" s="459" t="s">
        <v>47</v>
      </c>
      <c r="R1522" s="459" t="s">
        <v>48</v>
      </c>
      <c r="S1522" s="459">
        <v>1</v>
      </c>
      <c r="T1522" s="459">
        <v>0.75</v>
      </c>
      <c r="U1522" s="459" t="s">
        <v>49</v>
      </c>
      <c r="V1522" s="459"/>
      <c r="W1522" s="459"/>
      <c r="X1522" s="459"/>
      <c r="Y1522" s="459"/>
      <c r="Z1522" s="459"/>
      <c r="AA1522" s="459"/>
      <c r="AB1522" s="481" t="str">
        <f t="shared" si="46"/>
        <v>Рябиновая</v>
      </c>
      <c r="AC1522" s="481">
        <f t="shared" si="46"/>
        <v>2</v>
      </c>
      <c r="AD1522" s="481" t="str">
        <f>E1522</f>
        <v>а</v>
      </c>
      <c r="AE1522" s="459"/>
      <c r="AF1522" s="459"/>
      <c r="AG1522" s="459"/>
    </row>
    <row r="1523" spans="1:33" s="377" customFormat="1" ht="40.5" customHeight="1" x14ac:dyDescent="0.25">
      <c r="A1523" s="492">
        <v>1519</v>
      </c>
      <c r="B1523" s="459" t="s">
        <v>59</v>
      </c>
      <c r="C1523" s="459" t="s">
        <v>4445</v>
      </c>
      <c r="D1523" s="459">
        <v>10</v>
      </c>
      <c r="E1523" s="480" t="s">
        <v>81</v>
      </c>
      <c r="F1523" s="459"/>
      <c r="G1523" s="459"/>
      <c r="H1523" s="459" t="s">
        <v>76</v>
      </c>
      <c r="I1523" s="459" t="s">
        <v>4467</v>
      </c>
      <c r="J1523" s="460" t="s">
        <v>4468</v>
      </c>
      <c r="K1523" s="460" t="s">
        <v>4469</v>
      </c>
      <c r="L1523" s="460" t="s">
        <v>4470</v>
      </c>
      <c r="M1523" s="460"/>
      <c r="N1523" s="459" t="s">
        <v>45</v>
      </c>
      <c r="O1523" s="460" t="s">
        <v>46</v>
      </c>
      <c r="P1523" s="459">
        <v>2</v>
      </c>
      <c r="Q1523" s="459" t="s">
        <v>47</v>
      </c>
      <c r="R1523" s="459" t="s">
        <v>48</v>
      </c>
      <c r="S1523" s="459">
        <v>1</v>
      </c>
      <c r="T1523" s="459">
        <v>0.75</v>
      </c>
      <c r="U1523" s="459" t="s">
        <v>49</v>
      </c>
      <c r="V1523" s="459"/>
      <c r="W1523" s="459"/>
      <c r="X1523" s="459"/>
      <c r="Y1523" s="459"/>
      <c r="Z1523" s="459"/>
      <c r="AA1523" s="459"/>
      <c r="AB1523" s="481" t="str">
        <f t="shared" si="46"/>
        <v>Рябиновая</v>
      </c>
      <c r="AC1523" s="481">
        <f t="shared" si="46"/>
        <v>10</v>
      </c>
      <c r="AD1523" s="481" t="str">
        <f>E1523</f>
        <v>б</v>
      </c>
      <c r="AE1523" s="459"/>
      <c r="AF1523" s="459"/>
      <c r="AG1523" s="459"/>
    </row>
    <row r="1524" spans="1:33" s="377" customFormat="1" ht="57.75" customHeight="1" x14ac:dyDescent="0.25">
      <c r="A1524" s="459">
        <v>1520</v>
      </c>
      <c r="B1524" s="459" t="s">
        <v>38</v>
      </c>
      <c r="C1524" s="463" t="s">
        <v>4471</v>
      </c>
      <c r="D1524" s="435">
        <v>24</v>
      </c>
      <c r="E1524" s="483"/>
      <c r="F1524" s="435"/>
      <c r="G1524" s="435"/>
      <c r="H1524" s="435" t="s">
        <v>40</v>
      </c>
      <c r="I1524" s="463" t="s">
        <v>4472</v>
      </c>
      <c r="J1524" s="483">
        <v>1094632009152</v>
      </c>
      <c r="K1524" s="435" t="s">
        <v>4473</v>
      </c>
      <c r="L1524" s="435" t="s">
        <v>4474</v>
      </c>
      <c r="M1524" s="435"/>
      <c r="N1524" s="459" t="s">
        <v>45</v>
      </c>
      <c r="O1524" s="460" t="s">
        <v>46</v>
      </c>
      <c r="P1524" s="435">
        <v>2</v>
      </c>
      <c r="Q1524" s="435" t="s">
        <v>133</v>
      </c>
      <c r="R1524" s="435" t="s">
        <v>48</v>
      </c>
      <c r="S1524" s="435">
        <v>1</v>
      </c>
      <c r="T1524" s="435">
        <v>1.1000000000000001</v>
      </c>
      <c r="U1524" s="435" t="s">
        <v>66</v>
      </c>
      <c r="V1524" s="435"/>
      <c r="W1524" s="435"/>
      <c r="X1524" s="435"/>
      <c r="Y1524" s="435"/>
      <c r="Z1524" s="435"/>
      <c r="AA1524" s="435"/>
      <c r="AB1524" s="481" t="str">
        <f t="shared" si="46"/>
        <v>С. Перовской</v>
      </c>
      <c r="AC1524" s="481">
        <f t="shared" si="46"/>
        <v>24</v>
      </c>
      <c r="AD1524" s="481"/>
      <c r="AE1524" s="435"/>
      <c r="AF1524" s="435"/>
      <c r="AG1524" s="435"/>
    </row>
    <row r="1525" spans="1:33" s="377" customFormat="1" ht="41.1" customHeight="1" x14ac:dyDescent="0.25">
      <c r="A1525" s="492">
        <v>1521</v>
      </c>
      <c r="B1525" s="459" t="s">
        <v>59</v>
      </c>
      <c r="C1525" s="435" t="s">
        <v>4471</v>
      </c>
      <c r="D1525" s="435">
        <v>6</v>
      </c>
      <c r="E1525" s="483"/>
      <c r="F1525" s="435"/>
      <c r="G1525" s="435"/>
      <c r="H1525" s="435" t="s">
        <v>40</v>
      </c>
      <c r="I1525" s="435" t="s">
        <v>4475</v>
      </c>
      <c r="J1525" s="483">
        <v>1134632011799</v>
      </c>
      <c r="K1525" s="462" t="s">
        <v>4476</v>
      </c>
      <c r="L1525" s="462" t="s">
        <v>4477</v>
      </c>
      <c r="M1525" s="462"/>
      <c r="N1525" s="459" t="s">
        <v>45</v>
      </c>
      <c r="O1525" s="460" t="s">
        <v>46</v>
      </c>
      <c r="P1525" s="435">
        <v>2</v>
      </c>
      <c r="Q1525" s="435" t="s">
        <v>133</v>
      </c>
      <c r="R1525" s="435" t="s">
        <v>48</v>
      </c>
      <c r="S1525" s="435">
        <v>1</v>
      </c>
      <c r="T1525" s="435">
        <v>0.75</v>
      </c>
      <c r="U1525" s="435" t="s">
        <v>49</v>
      </c>
      <c r="V1525" s="435"/>
      <c r="W1525" s="435"/>
      <c r="X1525" s="435"/>
      <c r="Y1525" s="435"/>
      <c r="Z1525" s="435"/>
      <c r="AA1525" s="435"/>
      <c r="AB1525" s="481" t="str">
        <f t="shared" si="46"/>
        <v>С. Перовской</v>
      </c>
      <c r="AC1525" s="481">
        <f t="shared" si="46"/>
        <v>6</v>
      </c>
      <c r="AD1525" s="481"/>
      <c r="AE1525" s="435"/>
      <c r="AF1525" s="435"/>
      <c r="AG1525" s="435"/>
    </row>
    <row r="1526" spans="1:33" s="377" customFormat="1" ht="41.1" customHeight="1" x14ac:dyDescent="0.25">
      <c r="A1526" s="459">
        <v>1522</v>
      </c>
      <c r="B1526" s="459" t="s">
        <v>38</v>
      </c>
      <c r="C1526" s="435" t="s">
        <v>4471</v>
      </c>
      <c r="D1526" s="435" t="s">
        <v>4478</v>
      </c>
      <c r="E1526" s="483"/>
      <c r="F1526" s="435"/>
      <c r="G1526" s="435"/>
      <c r="H1526" s="435" t="s">
        <v>40</v>
      </c>
      <c r="I1526" s="435" t="s">
        <v>2857</v>
      </c>
      <c r="J1526" s="483">
        <v>1024600944455</v>
      </c>
      <c r="K1526" s="462" t="s">
        <v>4479</v>
      </c>
      <c r="L1526" s="462" t="s">
        <v>2859</v>
      </c>
      <c r="M1526" s="462"/>
      <c r="N1526" s="459" t="s">
        <v>45</v>
      </c>
      <c r="O1526" s="460" t="s">
        <v>46</v>
      </c>
      <c r="P1526" s="435">
        <v>4</v>
      </c>
      <c r="Q1526" s="435" t="s">
        <v>133</v>
      </c>
      <c r="R1526" s="435" t="s">
        <v>48</v>
      </c>
      <c r="S1526" s="435">
        <v>2</v>
      </c>
      <c r="T1526" s="435">
        <v>0.75</v>
      </c>
      <c r="U1526" s="435" t="s">
        <v>49</v>
      </c>
      <c r="V1526" s="435"/>
      <c r="W1526" s="435"/>
      <c r="X1526" s="435"/>
      <c r="Y1526" s="435"/>
      <c r="Z1526" s="435"/>
      <c r="AA1526" s="435"/>
      <c r="AB1526" s="481" t="str">
        <f t="shared" ref="AB1526:AC1589" si="47">C1526</f>
        <v>С. Перовской</v>
      </c>
      <c r="AC1526" s="481" t="str">
        <f t="shared" si="47"/>
        <v>16/22</v>
      </c>
      <c r="AD1526" s="481"/>
      <c r="AE1526" s="435"/>
      <c r="AF1526" s="435"/>
      <c r="AG1526" s="435"/>
    </row>
    <row r="1527" spans="1:33" s="377" customFormat="1" ht="41.1" customHeight="1" x14ac:dyDescent="0.25">
      <c r="A1527" s="492">
        <v>1523</v>
      </c>
      <c r="B1527" s="459" t="s">
        <v>38</v>
      </c>
      <c r="C1527" s="435" t="s">
        <v>4471</v>
      </c>
      <c r="D1527" s="435" t="s">
        <v>4478</v>
      </c>
      <c r="E1527" s="483"/>
      <c r="F1527" s="435"/>
      <c r="G1527" s="435"/>
      <c r="H1527" s="435" t="s">
        <v>76</v>
      </c>
      <c r="I1527" s="435" t="s">
        <v>4480</v>
      </c>
      <c r="J1527" s="483">
        <v>304463206400384</v>
      </c>
      <c r="K1527" s="462" t="s">
        <v>4481</v>
      </c>
      <c r="L1527" s="462" t="s">
        <v>4482</v>
      </c>
      <c r="M1527" s="462"/>
      <c r="N1527" s="459" t="s">
        <v>45</v>
      </c>
      <c r="O1527" s="460" t="s">
        <v>46</v>
      </c>
      <c r="P1527" s="435">
        <v>2</v>
      </c>
      <c r="Q1527" s="435" t="s">
        <v>133</v>
      </c>
      <c r="R1527" s="435" t="s">
        <v>48</v>
      </c>
      <c r="S1527" s="435">
        <v>1</v>
      </c>
      <c r="T1527" s="435">
        <v>0.75</v>
      </c>
      <c r="U1527" s="435" t="s">
        <v>49</v>
      </c>
      <c r="V1527" s="435"/>
      <c r="W1527" s="435"/>
      <c r="X1527" s="435"/>
      <c r="Y1527" s="435"/>
      <c r="Z1527" s="435"/>
      <c r="AA1527" s="435"/>
      <c r="AB1527" s="481" t="str">
        <f t="shared" si="47"/>
        <v>С. Перовской</v>
      </c>
      <c r="AC1527" s="481" t="str">
        <f t="shared" si="47"/>
        <v>16/22</v>
      </c>
      <c r="AD1527" s="481"/>
      <c r="AE1527" s="435"/>
      <c r="AF1527" s="435"/>
      <c r="AG1527" s="435"/>
    </row>
    <row r="1528" spans="1:33" s="377" customFormat="1" ht="41.1" customHeight="1" x14ac:dyDescent="0.25">
      <c r="A1528" s="459">
        <v>1524</v>
      </c>
      <c r="B1528" s="459" t="s">
        <v>38</v>
      </c>
      <c r="C1528" s="435" t="s">
        <v>4483</v>
      </c>
      <c r="D1528" s="435">
        <v>5</v>
      </c>
      <c r="E1528" s="483"/>
      <c r="F1528" s="435"/>
      <c r="G1528" s="435"/>
      <c r="H1528" s="435" t="s">
        <v>40</v>
      </c>
      <c r="I1528" s="435" t="s">
        <v>1262</v>
      </c>
      <c r="J1528" s="483" t="s">
        <v>397</v>
      </c>
      <c r="K1528" s="462" t="s">
        <v>1263</v>
      </c>
      <c r="L1528" s="460" t="s">
        <v>399</v>
      </c>
      <c r="M1528" s="462"/>
      <c r="N1528" s="459" t="s">
        <v>45</v>
      </c>
      <c r="O1528" s="460" t="s">
        <v>46</v>
      </c>
      <c r="P1528" s="435">
        <v>4</v>
      </c>
      <c r="Q1528" s="435" t="s">
        <v>133</v>
      </c>
      <c r="R1528" s="435" t="s">
        <v>48</v>
      </c>
      <c r="S1528" s="435">
        <v>2</v>
      </c>
      <c r="T1528" s="462" t="s">
        <v>1264</v>
      </c>
      <c r="U1528" s="435" t="s">
        <v>66</v>
      </c>
      <c r="V1528" s="462"/>
      <c r="W1528" s="462"/>
      <c r="X1528" s="435"/>
      <c r="Y1528" s="462"/>
      <c r="Z1528" s="462"/>
      <c r="AA1528" s="435"/>
      <c r="AB1528" s="481" t="str">
        <f t="shared" si="47"/>
        <v>С. Саровского</v>
      </c>
      <c r="AC1528" s="481">
        <f t="shared" si="47"/>
        <v>5</v>
      </c>
      <c r="AD1528" s="481"/>
      <c r="AE1528" s="488" t="s">
        <v>4484</v>
      </c>
      <c r="AF1528" s="435"/>
      <c r="AG1528" s="435"/>
    </row>
    <row r="1529" spans="1:33" s="377" customFormat="1" ht="52.5" customHeight="1" x14ac:dyDescent="0.25">
      <c r="A1529" s="492">
        <v>1525</v>
      </c>
      <c r="B1529" s="459" t="s">
        <v>59</v>
      </c>
      <c r="C1529" s="435" t="s">
        <v>4483</v>
      </c>
      <c r="D1529" s="435">
        <v>12</v>
      </c>
      <c r="E1529" s="483"/>
      <c r="F1529" s="435"/>
      <c r="G1529" s="435"/>
      <c r="H1529" s="435" t="s">
        <v>40</v>
      </c>
      <c r="I1529" s="435" t="s">
        <v>4485</v>
      </c>
      <c r="J1529" s="483">
        <v>1024600973088</v>
      </c>
      <c r="K1529" s="435" t="s">
        <v>4486</v>
      </c>
      <c r="L1529" s="435" t="s">
        <v>4487</v>
      </c>
      <c r="M1529" s="435"/>
      <c r="N1529" s="459" t="s">
        <v>45</v>
      </c>
      <c r="O1529" s="460" t="s">
        <v>46</v>
      </c>
      <c r="P1529" s="435">
        <v>8</v>
      </c>
      <c r="Q1529" s="435" t="s">
        <v>133</v>
      </c>
      <c r="R1529" s="435" t="s">
        <v>48</v>
      </c>
      <c r="S1529" s="435">
        <v>4</v>
      </c>
      <c r="T1529" s="435">
        <v>0.75</v>
      </c>
      <c r="U1529" s="435" t="s">
        <v>49</v>
      </c>
      <c r="V1529" s="435"/>
      <c r="W1529" s="435"/>
      <c r="X1529" s="435"/>
      <c r="Y1529" s="435"/>
      <c r="Z1529" s="435"/>
      <c r="AA1529" s="435"/>
      <c r="AB1529" s="481" t="str">
        <f t="shared" si="47"/>
        <v>С. Саровского</v>
      </c>
      <c r="AC1529" s="481">
        <f t="shared" si="47"/>
        <v>12</v>
      </c>
      <c r="AD1529" s="481"/>
      <c r="AE1529" s="435"/>
      <c r="AF1529" s="435"/>
      <c r="AG1529" s="435"/>
    </row>
    <row r="1530" spans="1:33" s="377" customFormat="1" ht="41.1" customHeight="1" x14ac:dyDescent="0.25">
      <c r="A1530" s="459">
        <v>1526</v>
      </c>
      <c r="B1530" s="459" t="s">
        <v>38</v>
      </c>
      <c r="C1530" s="435" t="s">
        <v>4488</v>
      </c>
      <c r="D1530" s="435">
        <v>5</v>
      </c>
      <c r="E1530" s="483"/>
      <c r="F1530" s="435"/>
      <c r="G1530" s="435"/>
      <c r="H1530" s="435" t="s">
        <v>40</v>
      </c>
      <c r="I1530" s="435" t="s">
        <v>4489</v>
      </c>
      <c r="J1530" s="483" t="s">
        <v>2881</v>
      </c>
      <c r="K1530" s="462" t="s">
        <v>4490</v>
      </c>
      <c r="L1530" s="462" t="s">
        <v>4491</v>
      </c>
      <c r="M1530" s="462"/>
      <c r="N1530" s="459" t="s">
        <v>45</v>
      </c>
      <c r="O1530" s="460" t="s">
        <v>46</v>
      </c>
      <c r="P1530" s="435">
        <v>4</v>
      </c>
      <c r="Q1530" s="435" t="s">
        <v>133</v>
      </c>
      <c r="R1530" s="435" t="s">
        <v>1438</v>
      </c>
      <c r="S1530" s="435">
        <v>1</v>
      </c>
      <c r="T1530" s="435">
        <v>1.1000000000000001</v>
      </c>
      <c r="U1530" s="435" t="s">
        <v>66</v>
      </c>
      <c r="V1530" s="435"/>
      <c r="W1530" s="435"/>
      <c r="X1530" s="435"/>
      <c r="Y1530" s="435"/>
      <c r="Z1530" s="435"/>
      <c r="AA1530" s="435"/>
      <c r="AB1530" s="481" t="str">
        <f t="shared" si="47"/>
        <v>Садовая</v>
      </c>
      <c r="AC1530" s="481">
        <f t="shared" si="47"/>
        <v>5</v>
      </c>
      <c r="AD1530" s="481"/>
      <c r="AE1530" s="435"/>
      <c r="AF1530" s="435"/>
      <c r="AG1530" s="435"/>
    </row>
    <row r="1531" spans="1:33" s="377" customFormat="1" ht="41.1" customHeight="1" x14ac:dyDescent="0.25">
      <c r="A1531" s="492">
        <v>1527</v>
      </c>
      <c r="B1531" s="459" t="s">
        <v>38</v>
      </c>
      <c r="C1531" s="463" t="s">
        <v>4488</v>
      </c>
      <c r="D1531" s="435">
        <v>31</v>
      </c>
      <c r="E1531" s="483"/>
      <c r="F1531" s="435"/>
      <c r="G1531" s="435"/>
      <c r="H1531" s="435" t="s">
        <v>40</v>
      </c>
      <c r="I1531" s="463" t="s">
        <v>4492</v>
      </c>
      <c r="J1531" s="483" t="s">
        <v>4493</v>
      </c>
      <c r="K1531" s="435" t="s">
        <v>4494</v>
      </c>
      <c r="L1531" s="435" t="s">
        <v>4495</v>
      </c>
      <c r="M1531" s="435"/>
      <c r="N1531" s="459" t="s">
        <v>45</v>
      </c>
      <c r="O1531" s="460" t="s">
        <v>46</v>
      </c>
      <c r="P1531" s="435">
        <v>2</v>
      </c>
      <c r="Q1531" s="435" t="s">
        <v>133</v>
      </c>
      <c r="R1531" s="435" t="s">
        <v>48</v>
      </c>
      <c r="S1531" s="435">
        <v>1</v>
      </c>
      <c r="T1531" s="435">
        <v>1.1000000000000001</v>
      </c>
      <c r="U1531" s="435" t="s">
        <v>66</v>
      </c>
      <c r="V1531" s="435"/>
      <c r="W1531" s="435"/>
      <c r="X1531" s="435"/>
      <c r="Y1531" s="435"/>
      <c r="Z1531" s="435"/>
      <c r="AA1531" s="435"/>
      <c r="AB1531" s="481" t="str">
        <f t="shared" si="47"/>
        <v>Садовая</v>
      </c>
      <c r="AC1531" s="481">
        <f t="shared" si="47"/>
        <v>31</v>
      </c>
      <c r="AD1531" s="481"/>
      <c r="AE1531" s="435"/>
      <c r="AF1531" s="435"/>
      <c r="AG1531" s="435"/>
    </row>
    <row r="1532" spans="1:33" s="377" customFormat="1" ht="41.1" customHeight="1" x14ac:dyDescent="0.25">
      <c r="A1532" s="459">
        <v>1528</v>
      </c>
      <c r="B1532" s="459" t="s">
        <v>59</v>
      </c>
      <c r="C1532" s="435" t="s">
        <v>4488</v>
      </c>
      <c r="D1532" s="435">
        <v>10</v>
      </c>
      <c r="E1532" s="483"/>
      <c r="F1532" s="435"/>
      <c r="G1532" s="435"/>
      <c r="H1532" s="435" t="s">
        <v>40</v>
      </c>
      <c r="I1532" s="435" t="s">
        <v>227</v>
      </c>
      <c r="J1532" s="483" t="s">
        <v>228</v>
      </c>
      <c r="K1532" s="460" t="s">
        <v>229</v>
      </c>
      <c r="L1532" s="462" t="s">
        <v>962</v>
      </c>
      <c r="M1532" s="462"/>
      <c r="N1532" s="459" t="s">
        <v>45</v>
      </c>
      <c r="O1532" s="460" t="s">
        <v>46</v>
      </c>
      <c r="P1532" s="435">
        <v>6</v>
      </c>
      <c r="Q1532" s="435" t="s">
        <v>133</v>
      </c>
      <c r="R1532" s="435" t="s">
        <v>48</v>
      </c>
      <c r="S1532" s="435">
        <v>1</v>
      </c>
      <c r="T1532" s="435">
        <v>1.1000000000000001</v>
      </c>
      <c r="U1532" s="435" t="s">
        <v>66</v>
      </c>
      <c r="V1532" s="435"/>
      <c r="W1532" s="435"/>
      <c r="X1532" s="435"/>
      <c r="Y1532" s="435"/>
      <c r="Z1532" s="435"/>
      <c r="AA1532" s="435"/>
      <c r="AB1532" s="481" t="str">
        <f t="shared" si="47"/>
        <v>Садовая</v>
      </c>
      <c r="AC1532" s="481">
        <f t="shared" si="47"/>
        <v>10</v>
      </c>
      <c r="AD1532" s="481"/>
      <c r="AE1532" s="435"/>
      <c r="AF1532" s="435"/>
      <c r="AG1532" s="435"/>
    </row>
    <row r="1533" spans="1:33" s="377" customFormat="1" ht="41.1" customHeight="1" x14ac:dyDescent="0.25">
      <c r="A1533" s="492">
        <v>1529</v>
      </c>
      <c r="B1533" s="459" t="s">
        <v>38</v>
      </c>
      <c r="C1533" s="435" t="s">
        <v>4488</v>
      </c>
      <c r="D1533" s="435" t="s">
        <v>4496</v>
      </c>
      <c r="E1533" s="483"/>
      <c r="F1533" s="435"/>
      <c r="G1533" s="435"/>
      <c r="H1533" s="435" t="s">
        <v>40</v>
      </c>
      <c r="I1533" s="435" t="s">
        <v>3640</v>
      </c>
      <c r="J1533" s="483" t="s">
        <v>3641</v>
      </c>
      <c r="K1533" s="462" t="s">
        <v>4497</v>
      </c>
      <c r="L1533" s="462" t="s">
        <v>4498</v>
      </c>
      <c r="M1533" s="462"/>
      <c r="N1533" s="459" t="s">
        <v>45</v>
      </c>
      <c r="O1533" s="460" t="s">
        <v>46</v>
      </c>
      <c r="P1533" s="435">
        <v>4</v>
      </c>
      <c r="Q1533" s="435" t="s">
        <v>133</v>
      </c>
      <c r="R1533" s="435" t="s">
        <v>48</v>
      </c>
      <c r="S1533" s="435">
        <v>1</v>
      </c>
      <c r="T1533" s="435">
        <v>1.1000000000000001</v>
      </c>
      <c r="U1533" s="435" t="s">
        <v>66</v>
      </c>
      <c r="V1533" s="435"/>
      <c r="W1533" s="435"/>
      <c r="X1533" s="435"/>
      <c r="Y1533" s="435"/>
      <c r="Z1533" s="435"/>
      <c r="AA1533" s="435"/>
      <c r="AB1533" s="481" t="str">
        <f t="shared" si="47"/>
        <v>Садовая</v>
      </c>
      <c r="AC1533" s="481" t="str">
        <f t="shared" si="47"/>
        <v>10а</v>
      </c>
      <c r="AD1533" s="481"/>
      <c r="AE1533" s="435"/>
      <c r="AF1533" s="435"/>
      <c r="AG1533" s="435"/>
    </row>
    <row r="1534" spans="1:33" s="377" customFormat="1" ht="41.1" customHeight="1" x14ac:dyDescent="0.25">
      <c r="A1534" s="459">
        <v>1530</v>
      </c>
      <c r="B1534" s="459" t="s">
        <v>38</v>
      </c>
      <c r="C1534" s="435" t="s">
        <v>4488</v>
      </c>
      <c r="D1534" s="435">
        <v>32</v>
      </c>
      <c r="E1534" s="483"/>
      <c r="F1534" s="435"/>
      <c r="G1534" s="435"/>
      <c r="H1534" s="435" t="s">
        <v>40</v>
      </c>
      <c r="I1534" s="435" t="s">
        <v>4499</v>
      </c>
      <c r="J1534" s="483">
        <v>1034637006436</v>
      </c>
      <c r="K1534" s="462" t="s">
        <v>4500</v>
      </c>
      <c r="L1534" s="462" t="s">
        <v>4501</v>
      </c>
      <c r="M1534" s="462"/>
      <c r="N1534" s="459" t="s">
        <v>45</v>
      </c>
      <c r="O1534" s="460" t="s">
        <v>46</v>
      </c>
      <c r="P1534" s="435">
        <v>4</v>
      </c>
      <c r="Q1534" s="435" t="s">
        <v>133</v>
      </c>
      <c r="R1534" s="435" t="s">
        <v>48</v>
      </c>
      <c r="S1534" s="435">
        <v>2</v>
      </c>
      <c r="T1534" s="435">
        <v>1.1000000000000001</v>
      </c>
      <c r="U1534" s="435" t="s">
        <v>66</v>
      </c>
      <c r="V1534" s="435"/>
      <c r="W1534" s="435"/>
      <c r="X1534" s="435"/>
      <c r="Y1534" s="435"/>
      <c r="Z1534" s="435"/>
      <c r="AA1534" s="435"/>
      <c r="AB1534" s="481" t="str">
        <f t="shared" si="47"/>
        <v>Садовая</v>
      </c>
      <c r="AC1534" s="481">
        <f t="shared" si="47"/>
        <v>32</v>
      </c>
      <c r="AD1534" s="481"/>
      <c r="AE1534" s="435"/>
      <c r="AF1534" s="435"/>
      <c r="AG1534" s="435"/>
    </row>
    <row r="1535" spans="1:33" s="377" customFormat="1" ht="41.1" customHeight="1" x14ac:dyDescent="0.25">
      <c r="A1535" s="492">
        <v>1531</v>
      </c>
      <c r="B1535" s="459" t="s">
        <v>59</v>
      </c>
      <c r="C1535" s="435" t="s">
        <v>4488</v>
      </c>
      <c r="D1535" s="435">
        <v>28</v>
      </c>
      <c r="E1535" s="483"/>
      <c r="F1535" s="435"/>
      <c r="G1535" s="435"/>
      <c r="H1535" s="435" t="s">
        <v>40</v>
      </c>
      <c r="I1535" s="435" t="s">
        <v>4502</v>
      </c>
      <c r="J1535" s="483" t="s">
        <v>771</v>
      </c>
      <c r="K1535" s="462" t="s">
        <v>4503</v>
      </c>
      <c r="L1535" s="462" t="s">
        <v>2823</v>
      </c>
      <c r="M1535" s="462"/>
      <c r="N1535" s="459" t="s">
        <v>45</v>
      </c>
      <c r="O1535" s="460" t="s">
        <v>46</v>
      </c>
      <c r="P1535" s="435">
        <v>2</v>
      </c>
      <c r="Q1535" s="435" t="s">
        <v>133</v>
      </c>
      <c r="R1535" s="435" t="s">
        <v>48</v>
      </c>
      <c r="S1535" s="435">
        <v>1</v>
      </c>
      <c r="T1535" s="435">
        <v>1.1000000000000001</v>
      </c>
      <c r="U1535" s="435" t="s">
        <v>66</v>
      </c>
      <c r="V1535" s="435"/>
      <c r="W1535" s="435"/>
      <c r="X1535" s="435"/>
      <c r="Y1535" s="435"/>
      <c r="Z1535" s="435"/>
      <c r="AA1535" s="435"/>
      <c r="AB1535" s="481" t="str">
        <f t="shared" si="47"/>
        <v>Садовая</v>
      </c>
      <c r="AC1535" s="481">
        <f t="shared" si="47"/>
        <v>28</v>
      </c>
      <c r="AD1535" s="481"/>
      <c r="AE1535" s="435"/>
      <c r="AF1535" s="435"/>
      <c r="AG1535" s="435"/>
    </row>
    <row r="1536" spans="1:33" s="377" customFormat="1" ht="41.1" customHeight="1" x14ac:dyDescent="0.25">
      <c r="A1536" s="459">
        <v>1532</v>
      </c>
      <c r="B1536" s="459" t="s">
        <v>38</v>
      </c>
      <c r="C1536" s="435" t="s">
        <v>4488</v>
      </c>
      <c r="D1536" s="435">
        <v>28</v>
      </c>
      <c r="E1536" s="483"/>
      <c r="F1536" s="435"/>
      <c r="G1536" s="435"/>
      <c r="H1536" s="435" t="s">
        <v>40</v>
      </c>
      <c r="I1536" s="435" t="s">
        <v>4504</v>
      </c>
      <c r="J1536" s="483">
        <v>1024600953849</v>
      </c>
      <c r="K1536" s="462" t="s">
        <v>4505</v>
      </c>
      <c r="L1536" s="462" t="s">
        <v>4506</v>
      </c>
      <c r="M1536" s="462"/>
      <c r="N1536" s="459" t="s">
        <v>45</v>
      </c>
      <c r="O1536" s="460" t="s">
        <v>46</v>
      </c>
      <c r="P1536" s="435">
        <v>2</v>
      </c>
      <c r="Q1536" s="435" t="s">
        <v>133</v>
      </c>
      <c r="R1536" s="435" t="s">
        <v>48</v>
      </c>
      <c r="S1536" s="435">
        <v>1</v>
      </c>
      <c r="T1536" s="435">
        <v>1.1000000000000001</v>
      </c>
      <c r="U1536" s="435" t="s">
        <v>66</v>
      </c>
      <c r="V1536" s="435"/>
      <c r="W1536" s="435"/>
      <c r="X1536" s="435"/>
      <c r="Y1536" s="435"/>
      <c r="Z1536" s="435"/>
      <c r="AA1536" s="435"/>
      <c r="AB1536" s="481" t="str">
        <f t="shared" si="47"/>
        <v>Садовая</v>
      </c>
      <c r="AC1536" s="481">
        <f t="shared" si="47"/>
        <v>28</v>
      </c>
      <c r="AD1536" s="481"/>
      <c r="AE1536" s="435"/>
      <c r="AF1536" s="435"/>
      <c r="AG1536" s="435"/>
    </row>
    <row r="1537" spans="1:33" s="377" customFormat="1" ht="41.1" customHeight="1" x14ac:dyDescent="0.25">
      <c r="A1537" s="492">
        <v>1533</v>
      </c>
      <c r="B1537" s="459" t="s">
        <v>38</v>
      </c>
      <c r="C1537" s="435" t="s">
        <v>4488</v>
      </c>
      <c r="D1537" s="435">
        <v>28</v>
      </c>
      <c r="E1537" s="483"/>
      <c r="F1537" s="435"/>
      <c r="G1537" s="435"/>
      <c r="H1537" s="435" t="s">
        <v>40</v>
      </c>
      <c r="I1537" s="435" t="s">
        <v>227</v>
      </c>
      <c r="J1537" s="483" t="s">
        <v>228</v>
      </c>
      <c r="K1537" s="460" t="s">
        <v>229</v>
      </c>
      <c r="L1537" s="462" t="s">
        <v>962</v>
      </c>
      <c r="M1537" s="462"/>
      <c r="N1537" s="459" t="s">
        <v>45</v>
      </c>
      <c r="O1537" s="460" t="s">
        <v>46</v>
      </c>
      <c r="P1537" s="435">
        <v>6</v>
      </c>
      <c r="Q1537" s="435" t="s">
        <v>133</v>
      </c>
      <c r="R1537" s="435" t="s">
        <v>48</v>
      </c>
      <c r="S1537" s="435">
        <v>1</v>
      </c>
      <c r="T1537" s="435">
        <v>1.1000000000000001</v>
      </c>
      <c r="U1537" s="435" t="s">
        <v>66</v>
      </c>
      <c r="V1537" s="435"/>
      <c r="W1537" s="435"/>
      <c r="X1537" s="435"/>
      <c r="Y1537" s="435"/>
      <c r="Z1537" s="435"/>
      <c r="AA1537" s="435"/>
      <c r="AB1537" s="481" t="str">
        <f t="shared" si="47"/>
        <v>Садовая</v>
      </c>
      <c r="AC1537" s="481">
        <f t="shared" si="47"/>
        <v>28</v>
      </c>
      <c r="AD1537" s="481"/>
      <c r="AE1537" s="435"/>
      <c r="AF1537" s="435"/>
      <c r="AG1537" s="435"/>
    </row>
    <row r="1538" spans="1:33" s="377" customFormat="1" ht="94.5" customHeight="1" x14ac:dyDescent="0.25">
      <c r="A1538" s="459">
        <v>1534</v>
      </c>
      <c r="B1538" s="459" t="s">
        <v>38</v>
      </c>
      <c r="C1538" s="463" t="s">
        <v>4488</v>
      </c>
      <c r="D1538" s="435">
        <v>12</v>
      </c>
      <c r="E1538" s="483"/>
      <c r="F1538" s="435"/>
      <c r="G1538" s="435"/>
      <c r="H1538" s="435" t="s">
        <v>40</v>
      </c>
      <c r="I1538" s="435" t="s">
        <v>4507</v>
      </c>
      <c r="J1538" s="483">
        <v>5167746159785</v>
      </c>
      <c r="K1538" s="462" t="s">
        <v>4508</v>
      </c>
      <c r="L1538" s="462" t="s">
        <v>4509</v>
      </c>
      <c r="M1538" s="462"/>
      <c r="N1538" s="459" t="s">
        <v>45</v>
      </c>
      <c r="O1538" s="460" t="s">
        <v>46</v>
      </c>
      <c r="P1538" s="435">
        <v>4</v>
      </c>
      <c r="Q1538" s="435" t="s">
        <v>133</v>
      </c>
      <c r="R1538" s="435" t="s">
        <v>48</v>
      </c>
      <c r="S1538" s="435">
        <v>2</v>
      </c>
      <c r="T1538" s="435">
        <v>0.75</v>
      </c>
      <c r="U1538" s="435" t="s">
        <v>49</v>
      </c>
      <c r="V1538" s="435"/>
      <c r="W1538" s="435"/>
      <c r="X1538" s="435"/>
      <c r="Y1538" s="435"/>
      <c r="Z1538" s="435"/>
      <c r="AA1538" s="435"/>
      <c r="AB1538" s="481" t="str">
        <f t="shared" si="47"/>
        <v>Садовая</v>
      </c>
      <c r="AC1538" s="481">
        <f t="shared" si="47"/>
        <v>12</v>
      </c>
      <c r="AD1538" s="481"/>
      <c r="AE1538" s="435"/>
      <c r="AF1538" s="435"/>
      <c r="AG1538" s="435"/>
    </row>
    <row r="1539" spans="1:33" s="377" customFormat="1" ht="54.75" customHeight="1" x14ac:dyDescent="0.25">
      <c r="A1539" s="492">
        <v>1535</v>
      </c>
      <c r="B1539" s="459" t="s">
        <v>59</v>
      </c>
      <c r="C1539" s="435" t="s">
        <v>4488</v>
      </c>
      <c r="D1539" s="435" t="s">
        <v>4510</v>
      </c>
      <c r="E1539" s="483"/>
      <c r="F1539" s="435"/>
      <c r="G1539" s="435"/>
      <c r="H1539" s="435" t="s">
        <v>40</v>
      </c>
      <c r="I1539" s="435" t="s">
        <v>4511</v>
      </c>
      <c r="J1539" s="483">
        <v>1097847196446</v>
      </c>
      <c r="K1539" s="462" t="s">
        <v>4512</v>
      </c>
      <c r="L1539" s="462" t="s">
        <v>4513</v>
      </c>
      <c r="M1539" s="462"/>
      <c r="N1539" s="459" t="s">
        <v>45</v>
      </c>
      <c r="O1539" s="460" t="s">
        <v>46</v>
      </c>
      <c r="P1539" s="435">
        <v>4</v>
      </c>
      <c r="Q1539" s="435" t="s">
        <v>133</v>
      </c>
      <c r="R1539" s="435" t="s">
        <v>48</v>
      </c>
      <c r="S1539" s="435">
        <v>2</v>
      </c>
      <c r="T1539" s="435">
        <v>0.75</v>
      </c>
      <c r="U1539" s="435" t="s">
        <v>49</v>
      </c>
      <c r="V1539" s="435"/>
      <c r="W1539" s="435"/>
      <c r="X1539" s="435"/>
      <c r="Y1539" s="435"/>
      <c r="Z1539" s="435"/>
      <c r="AA1539" s="435"/>
      <c r="AB1539" s="481" t="str">
        <f t="shared" si="47"/>
        <v>Садовая</v>
      </c>
      <c r="AC1539" s="481" t="str">
        <f t="shared" si="47"/>
        <v>42а</v>
      </c>
      <c r="AD1539" s="481"/>
      <c r="AE1539" s="435"/>
      <c r="AF1539" s="435"/>
      <c r="AG1539" s="435"/>
    </row>
    <row r="1540" spans="1:33" s="377" customFormat="1" ht="41.1" customHeight="1" x14ac:dyDescent="0.25">
      <c r="A1540" s="459">
        <v>1536</v>
      </c>
      <c r="B1540" s="459" t="s">
        <v>38</v>
      </c>
      <c r="C1540" s="463" t="s">
        <v>4488</v>
      </c>
      <c r="D1540" s="435">
        <v>40</v>
      </c>
      <c r="E1540" s="483"/>
      <c r="F1540" s="435"/>
      <c r="G1540" s="435"/>
      <c r="H1540" s="435" t="s">
        <v>40</v>
      </c>
      <c r="I1540" s="435" t="s">
        <v>4514</v>
      </c>
      <c r="J1540" s="483">
        <v>1024600967808</v>
      </c>
      <c r="K1540" s="435" t="s">
        <v>4515</v>
      </c>
      <c r="L1540" s="435" t="s">
        <v>4516</v>
      </c>
      <c r="M1540" s="435"/>
      <c r="N1540" s="459" t="s">
        <v>45</v>
      </c>
      <c r="O1540" s="460" t="s">
        <v>46</v>
      </c>
      <c r="P1540" s="435">
        <v>4</v>
      </c>
      <c r="Q1540" s="435" t="s">
        <v>133</v>
      </c>
      <c r="R1540" s="435" t="s">
        <v>48</v>
      </c>
      <c r="S1540" s="435">
        <v>2</v>
      </c>
      <c r="T1540" s="435">
        <v>0.75</v>
      </c>
      <c r="U1540" s="435" t="s">
        <v>49</v>
      </c>
      <c r="V1540" s="435"/>
      <c r="W1540" s="435"/>
      <c r="X1540" s="435"/>
      <c r="Y1540" s="435"/>
      <c r="Z1540" s="435"/>
      <c r="AA1540" s="435"/>
      <c r="AB1540" s="481" t="str">
        <f t="shared" si="47"/>
        <v>Садовая</v>
      </c>
      <c r="AC1540" s="481">
        <f t="shared" si="47"/>
        <v>40</v>
      </c>
      <c r="AD1540" s="481"/>
      <c r="AE1540" s="435"/>
      <c r="AF1540" s="435"/>
      <c r="AG1540" s="435"/>
    </row>
    <row r="1541" spans="1:33" s="377" customFormat="1" ht="41.1" customHeight="1" x14ac:dyDescent="0.25">
      <c r="A1541" s="492">
        <v>1537</v>
      </c>
      <c r="B1541" s="459" t="s">
        <v>59</v>
      </c>
      <c r="C1541" s="463" t="s">
        <v>4488</v>
      </c>
      <c r="D1541" s="435">
        <v>12</v>
      </c>
      <c r="E1541" s="483"/>
      <c r="F1541" s="435"/>
      <c r="G1541" s="435"/>
      <c r="H1541" s="435" t="s">
        <v>40</v>
      </c>
      <c r="I1541" s="463" t="s">
        <v>4517</v>
      </c>
      <c r="J1541" s="483">
        <v>1027700342890</v>
      </c>
      <c r="K1541" s="462" t="s">
        <v>4518</v>
      </c>
      <c r="L1541" s="462" t="s">
        <v>4519</v>
      </c>
      <c r="M1541" s="462"/>
      <c r="N1541" s="459" t="s">
        <v>45</v>
      </c>
      <c r="O1541" s="460" t="s">
        <v>46</v>
      </c>
      <c r="P1541" s="435">
        <v>2</v>
      </c>
      <c r="Q1541" s="435" t="s">
        <v>133</v>
      </c>
      <c r="R1541" s="435" t="s">
        <v>1438</v>
      </c>
      <c r="S1541" s="435">
        <v>1</v>
      </c>
      <c r="T1541" s="435">
        <v>0.75</v>
      </c>
      <c r="U1541" s="435" t="s">
        <v>49</v>
      </c>
      <c r="V1541" s="435"/>
      <c r="W1541" s="435"/>
      <c r="X1541" s="435"/>
      <c r="Y1541" s="435"/>
      <c r="Z1541" s="435"/>
      <c r="AA1541" s="435"/>
      <c r="AB1541" s="481" t="str">
        <f t="shared" si="47"/>
        <v>Садовая</v>
      </c>
      <c r="AC1541" s="481">
        <f t="shared" si="47"/>
        <v>12</v>
      </c>
      <c r="AD1541" s="481"/>
      <c r="AE1541" s="435"/>
      <c r="AF1541" s="435"/>
      <c r="AG1541" s="435"/>
    </row>
    <row r="1542" spans="1:33" s="377" customFormat="1" ht="40.5" customHeight="1" x14ac:dyDescent="0.25">
      <c r="A1542" s="459">
        <v>1538</v>
      </c>
      <c r="B1542" s="459" t="s">
        <v>38</v>
      </c>
      <c r="C1542" s="435" t="s">
        <v>4488</v>
      </c>
      <c r="D1542" s="435">
        <v>19</v>
      </c>
      <c r="E1542" s="483"/>
      <c r="F1542" s="435"/>
      <c r="G1542" s="435"/>
      <c r="H1542" s="435" t="s">
        <v>40</v>
      </c>
      <c r="I1542" s="435" t="s">
        <v>4485</v>
      </c>
      <c r="J1542" s="483">
        <v>1024600973088</v>
      </c>
      <c r="K1542" s="435" t="s">
        <v>4520</v>
      </c>
      <c r="L1542" s="435" t="s">
        <v>4487</v>
      </c>
      <c r="M1542" s="435"/>
      <c r="N1542" s="459" t="s">
        <v>45</v>
      </c>
      <c r="O1542" s="460" t="s">
        <v>46</v>
      </c>
      <c r="P1542" s="435">
        <v>8</v>
      </c>
      <c r="Q1542" s="435" t="s">
        <v>133</v>
      </c>
      <c r="R1542" s="435" t="s">
        <v>48</v>
      </c>
      <c r="S1542" s="435">
        <v>4</v>
      </c>
      <c r="T1542" s="435">
        <v>0.75</v>
      </c>
      <c r="U1542" s="435" t="s">
        <v>49</v>
      </c>
      <c r="V1542" s="435"/>
      <c r="W1542" s="435"/>
      <c r="X1542" s="435"/>
      <c r="Y1542" s="435"/>
      <c r="Z1542" s="435"/>
      <c r="AA1542" s="435"/>
      <c r="AB1542" s="481" t="str">
        <f t="shared" si="47"/>
        <v>Садовая</v>
      </c>
      <c r="AC1542" s="481">
        <f t="shared" si="47"/>
        <v>19</v>
      </c>
      <c r="AD1542" s="481"/>
      <c r="AE1542" s="435"/>
      <c r="AF1542" s="435"/>
      <c r="AG1542" s="435"/>
    </row>
    <row r="1543" spans="1:33" s="377" customFormat="1" ht="46.5" customHeight="1" x14ac:dyDescent="0.25">
      <c r="A1543" s="492">
        <v>1539</v>
      </c>
      <c r="B1543" s="459" t="s">
        <v>59</v>
      </c>
      <c r="C1543" s="435" t="s">
        <v>4488</v>
      </c>
      <c r="D1543" s="435">
        <v>38</v>
      </c>
      <c r="E1543" s="483"/>
      <c r="F1543" s="435"/>
      <c r="G1543" s="435"/>
      <c r="H1543" s="435" t="s">
        <v>40</v>
      </c>
      <c r="I1543" s="435" t="s">
        <v>4521</v>
      </c>
      <c r="J1543" s="483">
        <v>1024600971724</v>
      </c>
      <c r="K1543" s="462" t="s">
        <v>4522</v>
      </c>
      <c r="L1543" s="435" t="s">
        <v>4523</v>
      </c>
      <c r="M1543" s="435"/>
      <c r="N1543" s="459" t="s">
        <v>45</v>
      </c>
      <c r="O1543" s="460" t="s">
        <v>46</v>
      </c>
      <c r="P1543" s="435">
        <v>2</v>
      </c>
      <c r="Q1543" s="435" t="s">
        <v>133</v>
      </c>
      <c r="R1543" s="435" t="s">
        <v>48</v>
      </c>
      <c r="S1543" s="435">
        <v>1</v>
      </c>
      <c r="T1543" s="435">
        <v>0.75</v>
      </c>
      <c r="U1543" s="435" t="s">
        <v>49</v>
      </c>
      <c r="V1543" s="435"/>
      <c r="W1543" s="435"/>
      <c r="X1543" s="435"/>
      <c r="Y1543" s="435"/>
      <c r="Z1543" s="435"/>
      <c r="AA1543" s="435"/>
      <c r="AB1543" s="481" t="str">
        <f t="shared" si="47"/>
        <v>Садовая</v>
      </c>
      <c r="AC1543" s="481">
        <f t="shared" si="47"/>
        <v>38</v>
      </c>
      <c r="AD1543" s="481"/>
      <c r="AE1543" s="435"/>
      <c r="AF1543" s="435"/>
      <c r="AG1543" s="435"/>
    </row>
    <row r="1544" spans="1:33" s="377" customFormat="1" ht="41.1" customHeight="1" x14ac:dyDescent="0.25">
      <c r="A1544" s="459">
        <v>1540</v>
      </c>
      <c r="B1544" s="459" t="s">
        <v>38</v>
      </c>
      <c r="C1544" s="459" t="s">
        <v>4524</v>
      </c>
      <c r="D1544" s="459">
        <v>44</v>
      </c>
      <c r="E1544" s="480" t="s">
        <v>81</v>
      </c>
      <c r="F1544" s="459"/>
      <c r="G1544" s="459"/>
      <c r="H1544" s="459" t="s">
        <v>40</v>
      </c>
      <c r="I1544" s="459" t="s">
        <v>4525</v>
      </c>
      <c r="J1544" s="460" t="s">
        <v>4526</v>
      </c>
      <c r="K1544" s="460" t="s">
        <v>4527</v>
      </c>
      <c r="L1544" s="460" t="s">
        <v>4528</v>
      </c>
      <c r="M1544" s="460"/>
      <c r="N1544" s="459" t="s">
        <v>45</v>
      </c>
      <c r="O1544" s="460" t="s">
        <v>46</v>
      </c>
      <c r="P1544" s="459">
        <v>2</v>
      </c>
      <c r="Q1544" s="459" t="s">
        <v>47</v>
      </c>
      <c r="R1544" s="459" t="s">
        <v>48</v>
      </c>
      <c r="S1544" s="459">
        <v>1</v>
      </c>
      <c r="T1544" s="459">
        <v>0.75</v>
      </c>
      <c r="U1544" s="459" t="s">
        <v>49</v>
      </c>
      <c r="V1544" s="459"/>
      <c r="W1544" s="459"/>
      <c r="X1544" s="459"/>
      <c r="Y1544" s="459"/>
      <c r="Z1544" s="459"/>
      <c r="AA1544" s="459"/>
      <c r="AB1544" s="481" t="str">
        <f t="shared" si="47"/>
        <v>Светлая</v>
      </c>
      <c r="AC1544" s="481">
        <f t="shared" si="47"/>
        <v>44</v>
      </c>
      <c r="AD1544" s="481" t="str">
        <f>E1544</f>
        <v>б</v>
      </c>
      <c r="AE1544" s="459"/>
      <c r="AF1544" s="459"/>
      <c r="AG1544" s="459"/>
    </row>
    <row r="1545" spans="1:33" s="377" customFormat="1" ht="41.1" customHeight="1" x14ac:dyDescent="0.25">
      <c r="A1545" s="492">
        <v>1541</v>
      </c>
      <c r="B1545" s="459" t="s">
        <v>38</v>
      </c>
      <c r="C1545" s="459" t="s">
        <v>4529</v>
      </c>
      <c r="D1545" s="459">
        <v>8</v>
      </c>
      <c r="E1545" s="480"/>
      <c r="F1545" s="459"/>
      <c r="G1545" s="459"/>
      <c r="H1545" s="459" t="s">
        <v>40</v>
      </c>
      <c r="I1545" s="459" t="s">
        <v>4530</v>
      </c>
      <c r="J1545" s="460" t="s">
        <v>4531</v>
      </c>
      <c r="K1545" s="460" t="s">
        <v>4532</v>
      </c>
      <c r="L1545" s="460" t="s">
        <v>4533</v>
      </c>
      <c r="M1545" s="460"/>
      <c r="N1545" s="459" t="s">
        <v>45</v>
      </c>
      <c r="O1545" s="460" t="s">
        <v>46</v>
      </c>
      <c r="P1545" s="459">
        <v>8</v>
      </c>
      <c r="Q1545" s="459" t="s">
        <v>47</v>
      </c>
      <c r="R1545" s="459" t="s">
        <v>48</v>
      </c>
      <c r="S1545" s="459">
        <v>1</v>
      </c>
      <c r="T1545" s="459">
        <v>1.1000000000000001</v>
      </c>
      <c r="U1545" s="459" t="s">
        <v>49</v>
      </c>
      <c r="V1545" s="459"/>
      <c r="W1545" s="459"/>
      <c r="X1545" s="459"/>
      <c r="Y1545" s="459"/>
      <c r="Z1545" s="459"/>
      <c r="AA1545" s="459"/>
      <c r="AB1545" s="481" t="str">
        <f t="shared" si="47"/>
        <v>Светлый пр-д</v>
      </c>
      <c r="AC1545" s="481">
        <f t="shared" si="47"/>
        <v>8</v>
      </c>
      <c r="AD1545" s="481"/>
      <c r="AE1545" s="459"/>
      <c r="AF1545" s="459"/>
      <c r="AG1545" s="459"/>
    </row>
    <row r="1546" spans="1:33" s="377" customFormat="1" ht="41.1" customHeight="1" x14ac:dyDescent="0.25">
      <c r="A1546" s="459">
        <v>1542</v>
      </c>
      <c r="B1546" s="459" t="s">
        <v>59</v>
      </c>
      <c r="C1546" s="459" t="s">
        <v>4529</v>
      </c>
      <c r="D1546" s="459">
        <v>7</v>
      </c>
      <c r="E1546" s="480"/>
      <c r="F1546" s="459"/>
      <c r="G1546" s="459"/>
      <c r="H1546" s="459" t="s">
        <v>40</v>
      </c>
      <c r="I1546" s="459" t="s">
        <v>4534</v>
      </c>
      <c r="J1546" s="460" t="s">
        <v>4535</v>
      </c>
      <c r="K1546" s="460" t="s">
        <v>4536</v>
      </c>
      <c r="L1546" s="460" t="s">
        <v>4537</v>
      </c>
      <c r="M1546" s="460"/>
      <c r="N1546" s="459" t="s">
        <v>45</v>
      </c>
      <c r="O1546" s="460" t="s">
        <v>46</v>
      </c>
      <c r="P1546" s="459">
        <v>7</v>
      </c>
      <c r="Q1546" s="459" t="s">
        <v>47</v>
      </c>
      <c r="R1546" s="459" t="s">
        <v>48</v>
      </c>
      <c r="S1546" s="459">
        <v>1</v>
      </c>
      <c r="T1546" s="459">
        <v>1.1000000000000001</v>
      </c>
      <c r="U1546" s="459" t="s">
        <v>49</v>
      </c>
      <c r="V1546" s="459"/>
      <c r="W1546" s="459"/>
      <c r="X1546" s="459"/>
      <c r="Y1546" s="459"/>
      <c r="Z1546" s="459"/>
      <c r="AA1546" s="459"/>
      <c r="AB1546" s="481" t="str">
        <f t="shared" si="47"/>
        <v>Светлый пр-д</v>
      </c>
      <c r="AC1546" s="481">
        <f t="shared" si="47"/>
        <v>7</v>
      </c>
      <c r="AD1546" s="481"/>
      <c r="AE1546" s="459"/>
      <c r="AF1546" s="459"/>
      <c r="AG1546" s="459"/>
    </row>
    <row r="1547" spans="1:33" s="377" customFormat="1" ht="41.1" customHeight="1" x14ac:dyDescent="0.25">
      <c r="A1547" s="492">
        <v>1543</v>
      </c>
      <c r="B1547" s="459" t="s">
        <v>38</v>
      </c>
      <c r="C1547" s="459" t="s">
        <v>4529</v>
      </c>
      <c r="D1547" s="459">
        <v>4</v>
      </c>
      <c r="E1547" s="480"/>
      <c r="F1547" s="459"/>
      <c r="G1547" s="459"/>
      <c r="H1547" s="459" t="s">
        <v>40</v>
      </c>
      <c r="I1547" s="459" t="s">
        <v>1457</v>
      </c>
      <c r="J1547" s="483">
        <v>1134632013460</v>
      </c>
      <c r="K1547" s="462" t="s">
        <v>3770</v>
      </c>
      <c r="L1547" s="462" t="s">
        <v>5009</v>
      </c>
      <c r="M1547" s="460"/>
      <c r="N1547" s="459" t="s">
        <v>45</v>
      </c>
      <c r="O1547" s="460" t="s">
        <v>46</v>
      </c>
      <c r="P1547" s="459">
        <v>16.899999999999999</v>
      </c>
      <c r="Q1547" s="459" t="s">
        <v>47</v>
      </c>
      <c r="R1547" s="459" t="s">
        <v>48</v>
      </c>
      <c r="S1547" s="459">
        <v>6</v>
      </c>
      <c r="T1547" s="459">
        <v>1.1000000000000001</v>
      </c>
      <c r="U1547" s="459" t="s">
        <v>49</v>
      </c>
      <c r="V1547" s="459" t="s">
        <v>16822</v>
      </c>
      <c r="W1547" s="459">
        <v>1.1000000000000001</v>
      </c>
      <c r="X1547" s="459" t="s">
        <v>16823</v>
      </c>
      <c r="Y1547" s="459"/>
      <c r="Z1547" s="459"/>
      <c r="AA1547" s="459"/>
      <c r="AB1547" s="481" t="str">
        <f t="shared" si="47"/>
        <v>Светлый пр-д</v>
      </c>
      <c r="AC1547" s="481">
        <f t="shared" si="47"/>
        <v>4</v>
      </c>
      <c r="AD1547" s="481"/>
      <c r="AE1547" s="459" t="s">
        <v>4538</v>
      </c>
      <c r="AF1547" s="459" t="s">
        <v>4539</v>
      </c>
      <c r="AG1547" s="459" t="s">
        <v>4540</v>
      </c>
    </row>
    <row r="1548" spans="1:33" s="377" customFormat="1" ht="41.1" customHeight="1" x14ac:dyDescent="0.25">
      <c r="A1548" s="459">
        <v>1544</v>
      </c>
      <c r="B1548" s="459" t="s">
        <v>38</v>
      </c>
      <c r="C1548" s="459" t="s">
        <v>4529</v>
      </c>
      <c r="D1548" s="459">
        <v>11</v>
      </c>
      <c r="E1548" s="480" t="s">
        <v>61</v>
      </c>
      <c r="F1548" s="459"/>
      <c r="G1548" s="459"/>
      <c r="H1548" s="459" t="s">
        <v>40</v>
      </c>
      <c r="I1548" s="459" t="s">
        <v>3768</v>
      </c>
      <c r="J1548" s="460" t="s">
        <v>3769</v>
      </c>
      <c r="K1548" s="460" t="s">
        <v>3770</v>
      </c>
      <c r="L1548" s="460" t="s">
        <v>3771</v>
      </c>
      <c r="M1548" s="460"/>
      <c r="N1548" s="459" t="s">
        <v>45</v>
      </c>
      <c r="O1548" s="460" t="s">
        <v>46</v>
      </c>
      <c r="P1548" s="459">
        <v>11</v>
      </c>
      <c r="Q1548" s="459" t="s">
        <v>47</v>
      </c>
      <c r="R1548" s="459" t="s">
        <v>48</v>
      </c>
      <c r="S1548" s="459">
        <v>2</v>
      </c>
      <c r="T1548" s="459">
        <v>1.1000000000000001</v>
      </c>
      <c r="U1548" s="459" t="s">
        <v>49</v>
      </c>
      <c r="V1548" s="459"/>
      <c r="W1548" s="459"/>
      <c r="X1548" s="459"/>
      <c r="Y1548" s="459"/>
      <c r="Z1548" s="459"/>
      <c r="AA1548" s="459"/>
      <c r="AB1548" s="481" t="str">
        <f t="shared" si="47"/>
        <v>Светлый пр-д</v>
      </c>
      <c r="AC1548" s="481">
        <f t="shared" si="47"/>
        <v>11</v>
      </c>
      <c r="AD1548" s="481" t="str">
        <f>E1548</f>
        <v>а</v>
      </c>
      <c r="AE1548" s="459"/>
      <c r="AF1548" s="459"/>
      <c r="AG1548" s="459"/>
    </row>
    <row r="1549" spans="1:33" s="377" customFormat="1" ht="41.1" customHeight="1" x14ac:dyDescent="0.25">
      <c r="A1549" s="492">
        <v>1545</v>
      </c>
      <c r="B1549" s="459" t="s">
        <v>59</v>
      </c>
      <c r="C1549" s="459" t="s">
        <v>4529</v>
      </c>
      <c r="D1549" s="459">
        <v>6</v>
      </c>
      <c r="E1549" s="480"/>
      <c r="F1549" s="459"/>
      <c r="G1549" s="459"/>
      <c r="H1549" s="459" t="s">
        <v>40</v>
      </c>
      <c r="I1549" s="459" t="s">
        <v>466</v>
      </c>
      <c r="J1549" s="460" t="s">
        <v>46</v>
      </c>
      <c r="K1549" s="460" t="s">
        <v>4790</v>
      </c>
      <c r="L1549" s="486" t="s">
        <v>468</v>
      </c>
      <c r="M1549" s="460"/>
      <c r="N1549" s="459" t="s">
        <v>45</v>
      </c>
      <c r="O1549" s="460" t="s">
        <v>46</v>
      </c>
      <c r="P1549" s="459">
        <v>87</v>
      </c>
      <c r="Q1549" s="459" t="s">
        <v>47</v>
      </c>
      <c r="R1549" s="459" t="s">
        <v>48</v>
      </c>
      <c r="S1549" s="459">
        <v>8</v>
      </c>
      <c r="T1549" s="459">
        <v>1.1000000000000001</v>
      </c>
      <c r="U1549" s="459" t="s">
        <v>49</v>
      </c>
      <c r="V1549" s="459" t="s">
        <v>16822</v>
      </c>
      <c r="W1549" s="459">
        <v>1.1000000000000001</v>
      </c>
      <c r="X1549" s="459" t="s">
        <v>16823</v>
      </c>
      <c r="Y1549" s="459"/>
      <c r="Z1549" s="459"/>
      <c r="AA1549" s="459"/>
      <c r="AB1549" s="481" t="str">
        <f t="shared" si="47"/>
        <v>Светлый пр-д</v>
      </c>
      <c r="AC1549" s="481">
        <f t="shared" si="47"/>
        <v>6</v>
      </c>
      <c r="AD1549" s="481"/>
      <c r="AE1549" s="459" t="s">
        <v>4541</v>
      </c>
      <c r="AF1549" s="459" t="s">
        <v>4542</v>
      </c>
      <c r="AG1549" s="459"/>
    </row>
    <row r="1550" spans="1:33" s="377" customFormat="1" ht="53.25" customHeight="1" x14ac:dyDescent="0.25">
      <c r="A1550" s="459">
        <v>1546</v>
      </c>
      <c r="B1550" s="459" t="s">
        <v>38</v>
      </c>
      <c r="C1550" s="459" t="s">
        <v>4529</v>
      </c>
      <c r="D1550" s="459">
        <v>5</v>
      </c>
      <c r="E1550" s="480"/>
      <c r="F1550" s="459"/>
      <c r="G1550" s="459"/>
      <c r="H1550" s="459" t="s">
        <v>40</v>
      </c>
      <c r="I1550" s="459" t="s">
        <v>4543</v>
      </c>
      <c r="J1550" s="460" t="s">
        <v>1292</v>
      </c>
      <c r="K1550" s="460" t="s">
        <v>1293</v>
      </c>
      <c r="L1550" s="460" t="s">
        <v>4544</v>
      </c>
      <c r="M1550" s="460"/>
      <c r="N1550" s="459" t="s">
        <v>45</v>
      </c>
      <c r="O1550" s="460" t="s">
        <v>46</v>
      </c>
      <c r="P1550" s="459">
        <v>5</v>
      </c>
      <c r="Q1550" s="459" t="s">
        <v>47</v>
      </c>
      <c r="R1550" s="459" t="s">
        <v>48</v>
      </c>
      <c r="S1550" s="459">
        <v>3</v>
      </c>
      <c r="T1550" s="459">
        <v>1.1000000000000001</v>
      </c>
      <c r="U1550" s="459" t="s">
        <v>66</v>
      </c>
      <c r="V1550" s="459"/>
      <c r="W1550" s="459"/>
      <c r="X1550" s="459"/>
      <c r="Y1550" s="459"/>
      <c r="Z1550" s="459"/>
      <c r="AA1550" s="459"/>
      <c r="AB1550" s="481" t="str">
        <f t="shared" si="47"/>
        <v>Светлый пр-д</v>
      </c>
      <c r="AC1550" s="481">
        <f t="shared" si="47"/>
        <v>5</v>
      </c>
      <c r="AD1550" s="481"/>
      <c r="AE1550" s="459"/>
      <c r="AF1550" s="459"/>
      <c r="AG1550" s="459"/>
    </row>
    <row r="1551" spans="1:33" s="377" customFormat="1" ht="67.5" customHeight="1" x14ac:dyDescent="0.25">
      <c r="A1551" s="492">
        <v>1547</v>
      </c>
      <c r="B1551" s="459" t="s">
        <v>38</v>
      </c>
      <c r="C1551" s="459" t="s">
        <v>4545</v>
      </c>
      <c r="D1551" s="459">
        <v>331</v>
      </c>
      <c r="E1551" s="480"/>
      <c r="F1551" s="459"/>
      <c r="G1551" s="459"/>
      <c r="H1551" s="459" t="s">
        <v>40</v>
      </c>
      <c r="I1551" s="459" t="s">
        <v>1538</v>
      </c>
      <c r="J1551" s="460" t="s">
        <v>1510</v>
      </c>
      <c r="K1551" s="460" t="s">
        <v>1539</v>
      </c>
      <c r="L1551" s="460" t="s">
        <v>4546</v>
      </c>
      <c r="M1551" s="460"/>
      <c r="N1551" s="459" t="s">
        <v>45</v>
      </c>
      <c r="O1551" s="460" t="s">
        <v>46</v>
      </c>
      <c r="P1551" s="459">
        <v>4</v>
      </c>
      <c r="Q1551" s="459" t="s">
        <v>47</v>
      </c>
      <c r="R1551" s="459" t="s">
        <v>48</v>
      </c>
      <c r="S1551" s="459">
        <v>2</v>
      </c>
      <c r="T1551" s="459">
        <v>1.1000000000000001</v>
      </c>
      <c r="U1551" s="459" t="s">
        <v>66</v>
      </c>
      <c r="V1551" s="459"/>
      <c r="W1551" s="459"/>
      <c r="X1551" s="459"/>
      <c r="Y1551" s="459"/>
      <c r="Z1551" s="459"/>
      <c r="AA1551" s="459"/>
      <c r="AB1551" s="481" t="str">
        <f t="shared" si="47"/>
        <v>Северный парк</v>
      </c>
      <c r="AC1551" s="481">
        <f t="shared" si="47"/>
        <v>331</v>
      </c>
      <c r="AD1551" s="481"/>
      <c r="AE1551" s="459"/>
      <c r="AF1551" s="459"/>
      <c r="AG1551" s="459"/>
    </row>
    <row r="1552" spans="1:33" s="377" customFormat="1" ht="59.25" customHeight="1" x14ac:dyDescent="0.25">
      <c r="A1552" s="459">
        <v>1548</v>
      </c>
      <c r="B1552" s="459" t="s">
        <v>59</v>
      </c>
      <c r="C1552" s="435" t="s">
        <v>4547</v>
      </c>
      <c r="D1552" s="435">
        <v>13</v>
      </c>
      <c r="E1552" s="483"/>
      <c r="F1552" s="435"/>
      <c r="G1552" s="435"/>
      <c r="H1552" s="435" t="s">
        <v>40</v>
      </c>
      <c r="I1552" s="435" t="s">
        <v>4548</v>
      </c>
      <c r="J1552" s="483" t="s">
        <v>4549</v>
      </c>
      <c r="K1552" s="462" t="s">
        <v>4550</v>
      </c>
      <c r="L1552" s="462" t="s">
        <v>4551</v>
      </c>
      <c r="M1552" s="462"/>
      <c r="N1552" s="459" t="s">
        <v>45</v>
      </c>
      <c r="O1552" s="460" t="s">
        <v>46</v>
      </c>
      <c r="P1552" s="435">
        <v>2</v>
      </c>
      <c r="Q1552" s="435" t="s">
        <v>133</v>
      </c>
      <c r="R1552" s="435" t="s">
        <v>48</v>
      </c>
      <c r="S1552" s="435">
        <v>1</v>
      </c>
      <c r="T1552" s="462" t="s">
        <v>1264</v>
      </c>
      <c r="U1552" s="435" t="s">
        <v>66</v>
      </c>
      <c r="V1552" s="462"/>
      <c r="W1552" s="462"/>
      <c r="X1552" s="435"/>
      <c r="Y1552" s="462"/>
      <c r="Z1552" s="462"/>
      <c r="AA1552" s="435"/>
      <c r="AB1552" s="481" t="str">
        <f t="shared" si="47"/>
        <v>Семеновская</v>
      </c>
      <c r="AC1552" s="481">
        <f t="shared" si="47"/>
        <v>13</v>
      </c>
      <c r="AD1552" s="481"/>
      <c r="AE1552" s="435"/>
      <c r="AF1552" s="435"/>
      <c r="AG1552" s="435"/>
    </row>
    <row r="1553" spans="1:33" s="377" customFormat="1" ht="50.25" customHeight="1" x14ac:dyDescent="0.25">
      <c r="A1553" s="492">
        <v>1549</v>
      </c>
      <c r="B1553" s="459" t="s">
        <v>38</v>
      </c>
      <c r="C1553" s="435" t="s">
        <v>4547</v>
      </c>
      <c r="D1553" s="435">
        <v>21</v>
      </c>
      <c r="E1553" s="483"/>
      <c r="F1553" s="435"/>
      <c r="G1553" s="435"/>
      <c r="H1553" s="435" t="s">
        <v>40</v>
      </c>
      <c r="I1553" s="459" t="s">
        <v>3768</v>
      </c>
      <c r="J1553" s="460" t="s">
        <v>3769</v>
      </c>
      <c r="K1553" s="460" t="s">
        <v>3770</v>
      </c>
      <c r="L1553" s="460" t="s">
        <v>3771</v>
      </c>
      <c r="M1553" s="462"/>
      <c r="N1553" s="459" t="s">
        <v>45</v>
      </c>
      <c r="O1553" s="460" t="s">
        <v>46</v>
      </c>
      <c r="P1553" s="435">
        <v>8</v>
      </c>
      <c r="Q1553" s="435" t="s">
        <v>133</v>
      </c>
      <c r="R1553" s="435" t="s">
        <v>48</v>
      </c>
      <c r="S1553" s="435">
        <v>4</v>
      </c>
      <c r="T1553" s="435">
        <v>1.1000000000000001</v>
      </c>
      <c r="U1553" s="435" t="s">
        <v>66</v>
      </c>
      <c r="V1553" s="435">
        <v>2</v>
      </c>
      <c r="W1553" s="435">
        <v>1.1000000000000001</v>
      </c>
      <c r="X1553" s="435" t="s">
        <v>66</v>
      </c>
      <c r="Y1553" s="435"/>
      <c r="Z1553" s="435"/>
      <c r="AA1553" s="435"/>
      <c r="AB1553" s="481" t="str">
        <f t="shared" si="47"/>
        <v>Семеновская</v>
      </c>
      <c r="AC1553" s="481">
        <f t="shared" si="47"/>
        <v>21</v>
      </c>
      <c r="AD1553" s="481"/>
      <c r="AE1553" s="435" t="s">
        <v>4552</v>
      </c>
      <c r="AF1553" s="435" t="s">
        <v>4553</v>
      </c>
      <c r="AG1553" s="435" t="s">
        <v>4554</v>
      </c>
    </row>
    <row r="1554" spans="1:33" s="377" customFormat="1" ht="41.1" customHeight="1" x14ac:dyDescent="0.25">
      <c r="A1554" s="459">
        <v>1550</v>
      </c>
      <c r="B1554" s="459" t="s">
        <v>59</v>
      </c>
      <c r="C1554" s="463" t="s">
        <v>4547</v>
      </c>
      <c r="D1554" s="435">
        <v>62</v>
      </c>
      <c r="E1554" s="483"/>
      <c r="F1554" s="435"/>
      <c r="G1554" s="435"/>
      <c r="H1554" s="435" t="s">
        <v>40</v>
      </c>
      <c r="I1554" s="463" t="s">
        <v>4555</v>
      </c>
      <c r="J1554" s="483" t="s">
        <v>1458</v>
      </c>
      <c r="K1554" s="462" t="s">
        <v>1459</v>
      </c>
      <c r="L1554" s="435" t="s">
        <v>1460</v>
      </c>
      <c r="M1554" s="435"/>
      <c r="N1554" s="459" t="s">
        <v>45</v>
      </c>
      <c r="O1554" s="460" t="s">
        <v>46</v>
      </c>
      <c r="P1554" s="435">
        <v>8</v>
      </c>
      <c r="Q1554" s="435" t="s">
        <v>133</v>
      </c>
      <c r="R1554" s="435" t="s">
        <v>48</v>
      </c>
      <c r="S1554" s="435">
        <v>4</v>
      </c>
      <c r="T1554" s="435">
        <v>1.1000000000000001</v>
      </c>
      <c r="U1554" s="435" t="s">
        <v>66</v>
      </c>
      <c r="V1554" s="435"/>
      <c r="W1554" s="435"/>
      <c r="X1554" s="435"/>
      <c r="Y1554" s="435"/>
      <c r="Z1554" s="435"/>
      <c r="AA1554" s="435"/>
      <c r="AB1554" s="481" t="str">
        <f t="shared" si="47"/>
        <v>Семеновская</v>
      </c>
      <c r="AC1554" s="481">
        <f t="shared" si="47"/>
        <v>62</v>
      </c>
      <c r="AD1554" s="481"/>
      <c r="AE1554" s="435"/>
      <c r="AF1554" s="435"/>
      <c r="AG1554" s="435"/>
    </row>
    <row r="1555" spans="1:33" s="377" customFormat="1" ht="50.25" customHeight="1" x14ac:dyDescent="0.25">
      <c r="A1555" s="492">
        <v>1551</v>
      </c>
      <c r="B1555" s="459" t="s">
        <v>38</v>
      </c>
      <c r="C1555" s="435" t="s">
        <v>4547</v>
      </c>
      <c r="D1555" s="435">
        <v>78</v>
      </c>
      <c r="E1555" s="483"/>
      <c r="F1555" s="435"/>
      <c r="G1555" s="435"/>
      <c r="H1555" s="435" t="s">
        <v>40</v>
      </c>
      <c r="I1555" s="435" t="s">
        <v>737</v>
      </c>
      <c r="J1555" s="483" t="s">
        <v>738</v>
      </c>
      <c r="K1555" s="462" t="s">
        <v>1165</v>
      </c>
      <c r="L1555" s="462" t="s">
        <v>1271</v>
      </c>
      <c r="M1555" s="462"/>
      <c r="N1555" s="459" t="s">
        <v>45</v>
      </c>
      <c r="O1555" s="460" t="s">
        <v>46</v>
      </c>
      <c r="P1555" s="435">
        <v>21</v>
      </c>
      <c r="Q1555" s="435" t="s">
        <v>133</v>
      </c>
      <c r="R1555" s="435" t="s">
        <v>48</v>
      </c>
      <c r="S1555" s="435">
        <v>4</v>
      </c>
      <c r="T1555" s="435">
        <v>1.1000000000000001</v>
      </c>
      <c r="U1555" s="435" t="s">
        <v>66</v>
      </c>
      <c r="V1555" s="435" t="s">
        <v>16825</v>
      </c>
      <c r="W1555" s="435">
        <v>1.1000000000000001</v>
      </c>
      <c r="X1555" s="435" t="s">
        <v>16823</v>
      </c>
      <c r="Y1555" s="435"/>
      <c r="Z1555" s="435"/>
      <c r="AA1555" s="435"/>
      <c r="AB1555" s="481" t="str">
        <f t="shared" si="47"/>
        <v>Семеновская</v>
      </c>
      <c r="AC1555" s="481">
        <f t="shared" si="47"/>
        <v>78</v>
      </c>
      <c r="AD1555" s="481"/>
      <c r="AE1555" s="435" t="s">
        <v>4556</v>
      </c>
      <c r="AF1555" s="435" t="s">
        <v>4557</v>
      </c>
      <c r="AG1555" s="435" t="s">
        <v>4558</v>
      </c>
    </row>
    <row r="1556" spans="1:33" s="377" customFormat="1" ht="46.5" customHeight="1" x14ac:dyDescent="0.25">
      <c r="A1556" s="459">
        <v>1552</v>
      </c>
      <c r="B1556" s="459" t="s">
        <v>38</v>
      </c>
      <c r="C1556" s="435" t="s">
        <v>4547</v>
      </c>
      <c r="D1556" s="435">
        <v>79</v>
      </c>
      <c r="E1556" s="483"/>
      <c r="F1556" s="435"/>
      <c r="G1556" s="435"/>
      <c r="H1556" s="435" t="s">
        <v>40</v>
      </c>
      <c r="I1556" s="435" t="s">
        <v>1306</v>
      </c>
      <c r="J1556" s="483" t="s">
        <v>1307</v>
      </c>
      <c r="K1556" s="462" t="s">
        <v>1308</v>
      </c>
      <c r="L1556" s="462" t="s">
        <v>1309</v>
      </c>
      <c r="M1556" s="462"/>
      <c r="N1556" s="459" t="s">
        <v>45</v>
      </c>
      <c r="O1556" s="460" t="s">
        <v>46</v>
      </c>
      <c r="P1556" s="435">
        <v>27</v>
      </c>
      <c r="Q1556" s="435" t="s">
        <v>133</v>
      </c>
      <c r="R1556" s="435" t="s">
        <v>48</v>
      </c>
      <c r="S1556" s="435">
        <v>5</v>
      </c>
      <c r="T1556" s="435">
        <v>1.1000000000000001</v>
      </c>
      <c r="U1556" s="435" t="s">
        <v>66</v>
      </c>
      <c r="V1556" s="435">
        <v>1</v>
      </c>
      <c r="W1556" s="435">
        <v>1.1000000000000001</v>
      </c>
      <c r="X1556" s="435" t="s">
        <v>49</v>
      </c>
      <c r="Y1556" s="435"/>
      <c r="Z1556" s="435"/>
      <c r="AA1556" s="435"/>
      <c r="AB1556" s="481" t="str">
        <f t="shared" si="47"/>
        <v>Семеновская</v>
      </c>
      <c r="AC1556" s="481">
        <f t="shared" si="47"/>
        <v>79</v>
      </c>
      <c r="AD1556" s="481"/>
      <c r="AE1556" s="435" t="s">
        <v>4559</v>
      </c>
      <c r="AF1556" s="435" t="s">
        <v>4560</v>
      </c>
      <c r="AG1556" s="435"/>
    </row>
    <row r="1557" spans="1:33" s="377" customFormat="1" ht="58.5" customHeight="1" x14ac:dyDescent="0.25">
      <c r="A1557" s="492">
        <v>1553</v>
      </c>
      <c r="B1557" s="459" t="s">
        <v>59</v>
      </c>
      <c r="C1557" s="435" t="s">
        <v>4547</v>
      </c>
      <c r="D1557" s="435">
        <v>13</v>
      </c>
      <c r="E1557" s="483"/>
      <c r="F1557" s="435"/>
      <c r="G1557" s="435"/>
      <c r="H1557" s="435" t="s">
        <v>40</v>
      </c>
      <c r="I1557" s="435" t="s">
        <v>4561</v>
      </c>
      <c r="J1557" s="483" t="s">
        <v>4549</v>
      </c>
      <c r="K1557" s="462" t="s">
        <v>4562</v>
      </c>
      <c r="L1557" s="462" t="s">
        <v>4563</v>
      </c>
      <c r="M1557" s="462"/>
      <c r="N1557" s="459" t="s">
        <v>45</v>
      </c>
      <c r="O1557" s="460" t="s">
        <v>46</v>
      </c>
      <c r="P1557" s="435">
        <v>2</v>
      </c>
      <c r="Q1557" s="435" t="s">
        <v>133</v>
      </c>
      <c r="R1557" s="435" t="s">
        <v>48</v>
      </c>
      <c r="S1557" s="435">
        <v>1</v>
      </c>
      <c r="T1557" s="435">
        <v>1.1000000000000001</v>
      </c>
      <c r="U1557" s="435" t="s">
        <v>66</v>
      </c>
      <c r="V1557" s="435"/>
      <c r="W1557" s="435"/>
      <c r="X1557" s="435"/>
      <c r="Y1557" s="435"/>
      <c r="Z1557" s="435"/>
      <c r="AA1557" s="435"/>
      <c r="AB1557" s="481" t="str">
        <f t="shared" si="47"/>
        <v>Семеновская</v>
      </c>
      <c r="AC1557" s="481">
        <f t="shared" si="47"/>
        <v>13</v>
      </c>
      <c r="AD1557" s="481"/>
      <c r="AE1557" s="435"/>
      <c r="AF1557" s="435"/>
      <c r="AG1557" s="435"/>
    </row>
    <row r="1558" spans="1:33" s="377" customFormat="1" ht="41.1" customHeight="1" x14ac:dyDescent="0.25">
      <c r="A1558" s="459">
        <v>1554</v>
      </c>
      <c r="B1558" s="459" t="s">
        <v>38</v>
      </c>
      <c r="C1558" s="435" t="s">
        <v>4547</v>
      </c>
      <c r="D1558" s="435">
        <v>5</v>
      </c>
      <c r="E1558" s="483"/>
      <c r="F1558" s="435"/>
      <c r="G1558" s="435"/>
      <c r="H1558" s="435" t="s">
        <v>76</v>
      </c>
      <c r="I1558" s="435" t="s">
        <v>4281</v>
      </c>
      <c r="J1558" s="483" t="s">
        <v>4564</v>
      </c>
      <c r="K1558" s="462" t="s">
        <v>4565</v>
      </c>
      <c r="L1558" s="462" t="s">
        <v>4284</v>
      </c>
      <c r="M1558" s="462"/>
      <c r="N1558" s="459" t="s">
        <v>45</v>
      </c>
      <c r="O1558" s="460" t="s">
        <v>46</v>
      </c>
      <c r="P1558" s="435">
        <v>2</v>
      </c>
      <c r="Q1558" s="435" t="s">
        <v>133</v>
      </c>
      <c r="R1558" s="435" t="s">
        <v>1438</v>
      </c>
      <c r="S1558" s="435">
        <v>1</v>
      </c>
      <c r="T1558" s="435">
        <v>1.1000000000000001</v>
      </c>
      <c r="U1558" s="435" t="s">
        <v>66</v>
      </c>
      <c r="V1558" s="435"/>
      <c r="W1558" s="435"/>
      <c r="X1558" s="435"/>
      <c r="Y1558" s="435"/>
      <c r="Z1558" s="435"/>
      <c r="AA1558" s="435"/>
      <c r="AB1558" s="481" t="str">
        <f t="shared" si="47"/>
        <v>Семеновская</v>
      </c>
      <c r="AC1558" s="481">
        <f t="shared" si="47"/>
        <v>5</v>
      </c>
      <c r="AD1558" s="481"/>
      <c r="AE1558" s="435"/>
      <c r="AF1558" s="435"/>
      <c r="AG1558" s="435"/>
    </row>
    <row r="1559" spans="1:33" s="377" customFormat="1" ht="41.1" customHeight="1" x14ac:dyDescent="0.25">
      <c r="A1559" s="492">
        <v>1555</v>
      </c>
      <c r="B1559" s="459" t="s">
        <v>38</v>
      </c>
      <c r="C1559" s="463" t="s">
        <v>4547</v>
      </c>
      <c r="D1559" s="435">
        <v>76</v>
      </c>
      <c r="E1559" s="483"/>
      <c r="F1559" s="435"/>
      <c r="G1559" s="435"/>
      <c r="H1559" s="435" t="s">
        <v>40</v>
      </c>
      <c r="I1559" s="435" t="s">
        <v>4514</v>
      </c>
      <c r="J1559" s="483">
        <v>1024600967808</v>
      </c>
      <c r="K1559" s="435" t="s">
        <v>4566</v>
      </c>
      <c r="L1559" s="435" t="s">
        <v>4516</v>
      </c>
      <c r="M1559" s="435"/>
      <c r="N1559" s="459" t="s">
        <v>45</v>
      </c>
      <c r="O1559" s="460" t="s">
        <v>46</v>
      </c>
      <c r="P1559" s="435">
        <v>4</v>
      </c>
      <c r="Q1559" s="435" t="s">
        <v>133</v>
      </c>
      <c r="R1559" s="435" t="s">
        <v>48</v>
      </c>
      <c r="S1559" s="435">
        <v>2</v>
      </c>
      <c r="T1559" s="435">
        <v>0.75</v>
      </c>
      <c r="U1559" s="435" t="s">
        <v>49</v>
      </c>
      <c r="V1559" s="435"/>
      <c r="W1559" s="435"/>
      <c r="X1559" s="435"/>
      <c r="Y1559" s="435"/>
      <c r="Z1559" s="435"/>
      <c r="AA1559" s="435"/>
      <c r="AB1559" s="481" t="str">
        <f t="shared" si="47"/>
        <v>Семеновская</v>
      </c>
      <c r="AC1559" s="481">
        <f t="shared" si="47"/>
        <v>76</v>
      </c>
      <c r="AD1559" s="481"/>
      <c r="AE1559" s="435"/>
      <c r="AF1559" s="435"/>
      <c r="AG1559" s="435"/>
    </row>
    <row r="1560" spans="1:33" s="377" customFormat="1" ht="41.1" customHeight="1" x14ac:dyDescent="0.25">
      <c r="A1560" s="459">
        <v>1556</v>
      </c>
      <c r="B1560" s="459" t="s">
        <v>59</v>
      </c>
      <c r="C1560" s="435" t="s">
        <v>4547</v>
      </c>
      <c r="D1560" s="435">
        <v>39</v>
      </c>
      <c r="E1560" s="483"/>
      <c r="F1560" s="435"/>
      <c r="G1560" s="435"/>
      <c r="H1560" s="435" t="s">
        <v>40</v>
      </c>
      <c r="I1560" s="435" t="s">
        <v>4567</v>
      </c>
      <c r="J1560" s="483">
        <v>1024600971592</v>
      </c>
      <c r="K1560" s="462" t="s">
        <v>4568</v>
      </c>
      <c r="L1560" s="462" t="s">
        <v>4569</v>
      </c>
      <c r="M1560" s="462"/>
      <c r="N1560" s="459" t="s">
        <v>45</v>
      </c>
      <c r="O1560" s="460" t="s">
        <v>46</v>
      </c>
      <c r="P1560" s="435">
        <v>2</v>
      </c>
      <c r="Q1560" s="435" t="s">
        <v>133</v>
      </c>
      <c r="R1560" s="435" t="s">
        <v>48</v>
      </c>
      <c r="S1560" s="435">
        <v>1</v>
      </c>
      <c r="T1560" s="435">
        <v>0.75</v>
      </c>
      <c r="U1560" s="435" t="s">
        <v>49</v>
      </c>
      <c r="V1560" s="435"/>
      <c r="W1560" s="435"/>
      <c r="X1560" s="435"/>
      <c r="Y1560" s="435"/>
      <c r="Z1560" s="435"/>
      <c r="AA1560" s="435"/>
      <c r="AB1560" s="481" t="str">
        <f t="shared" si="47"/>
        <v>Семеновская</v>
      </c>
      <c r="AC1560" s="481">
        <f t="shared" si="47"/>
        <v>39</v>
      </c>
      <c r="AD1560" s="481"/>
      <c r="AE1560" s="435"/>
      <c r="AF1560" s="435"/>
      <c r="AG1560" s="435"/>
    </row>
    <row r="1561" spans="1:33" s="377" customFormat="1" ht="64.5" customHeight="1" x14ac:dyDescent="0.25">
      <c r="A1561" s="492">
        <v>1557</v>
      </c>
      <c r="B1561" s="459" t="s">
        <v>38</v>
      </c>
      <c r="C1561" s="459" t="s">
        <v>4570</v>
      </c>
      <c r="D1561" s="459">
        <v>10</v>
      </c>
      <c r="E1561" s="480"/>
      <c r="F1561" s="459"/>
      <c r="G1561" s="459"/>
      <c r="H1561" s="459" t="s">
        <v>40</v>
      </c>
      <c r="I1561" s="459" t="s">
        <v>4571</v>
      </c>
      <c r="J1561" s="460" t="s">
        <v>4572</v>
      </c>
      <c r="K1561" s="460" t="s">
        <v>4573</v>
      </c>
      <c r="L1561" s="460" t="s">
        <v>4574</v>
      </c>
      <c r="M1561" s="460"/>
      <c r="N1561" s="459" t="s">
        <v>45</v>
      </c>
      <c r="O1561" s="460" t="s">
        <v>46</v>
      </c>
      <c r="P1561" s="459">
        <v>4</v>
      </c>
      <c r="Q1561" s="459" t="s">
        <v>296</v>
      </c>
      <c r="R1561" s="459" t="s">
        <v>48</v>
      </c>
      <c r="S1561" s="459">
        <v>2</v>
      </c>
      <c r="T1561" s="459">
        <v>1.1000000000000001</v>
      </c>
      <c r="U1561" s="459" t="s">
        <v>66</v>
      </c>
      <c r="V1561" s="459"/>
      <c r="W1561" s="459"/>
      <c r="X1561" s="459"/>
      <c r="Y1561" s="459"/>
      <c r="Z1561" s="459"/>
      <c r="AA1561" s="459"/>
      <c r="AB1561" s="481" t="str">
        <f t="shared" si="47"/>
        <v>Сергеева пр-д</v>
      </c>
      <c r="AC1561" s="481">
        <f t="shared" si="47"/>
        <v>10</v>
      </c>
      <c r="AD1561" s="481"/>
      <c r="AE1561" s="459"/>
      <c r="AF1561" s="459"/>
      <c r="AG1561" s="459"/>
    </row>
    <row r="1562" spans="1:33" s="377" customFormat="1" ht="50.25" customHeight="1" x14ac:dyDescent="0.25">
      <c r="A1562" s="459">
        <v>1558</v>
      </c>
      <c r="B1562" s="459" t="s">
        <v>38</v>
      </c>
      <c r="C1562" s="459" t="s">
        <v>4570</v>
      </c>
      <c r="D1562" s="459">
        <v>14</v>
      </c>
      <c r="E1562" s="480"/>
      <c r="F1562" s="459"/>
      <c r="G1562" s="459"/>
      <c r="H1562" s="459" t="s">
        <v>40</v>
      </c>
      <c r="I1562" s="459" t="s">
        <v>4575</v>
      </c>
      <c r="J1562" s="460" t="s">
        <v>4576</v>
      </c>
      <c r="K1562" s="460" t="s">
        <v>4577</v>
      </c>
      <c r="L1562" s="460" t="s">
        <v>4578</v>
      </c>
      <c r="M1562" s="460"/>
      <c r="N1562" s="459" t="s">
        <v>45</v>
      </c>
      <c r="O1562" s="460" t="s">
        <v>46</v>
      </c>
      <c r="P1562" s="459">
        <v>4</v>
      </c>
      <c r="Q1562" s="459" t="s">
        <v>296</v>
      </c>
      <c r="R1562" s="459" t="s">
        <v>48</v>
      </c>
      <c r="S1562" s="459">
        <v>2</v>
      </c>
      <c r="T1562" s="459">
        <v>1.1000000000000001</v>
      </c>
      <c r="U1562" s="459" t="s">
        <v>66</v>
      </c>
      <c r="V1562" s="459"/>
      <c r="W1562" s="459"/>
      <c r="X1562" s="459"/>
      <c r="Y1562" s="459"/>
      <c r="Z1562" s="459"/>
      <c r="AA1562" s="459"/>
      <c r="AB1562" s="481" t="str">
        <f t="shared" si="47"/>
        <v>Сергеева пр-д</v>
      </c>
      <c r="AC1562" s="481">
        <f t="shared" si="47"/>
        <v>14</v>
      </c>
      <c r="AD1562" s="481"/>
      <c r="AE1562" s="459"/>
      <c r="AF1562" s="459"/>
      <c r="AG1562" s="459"/>
    </row>
    <row r="1563" spans="1:33" s="377" customFormat="1" ht="40.5" customHeight="1" x14ac:dyDescent="0.25">
      <c r="A1563" s="492">
        <v>1559</v>
      </c>
      <c r="B1563" s="459" t="s">
        <v>59</v>
      </c>
      <c r="C1563" s="459" t="s">
        <v>4570</v>
      </c>
      <c r="D1563" s="459">
        <v>14</v>
      </c>
      <c r="E1563" s="480"/>
      <c r="F1563" s="459"/>
      <c r="G1563" s="459"/>
      <c r="H1563" s="459" t="s">
        <v>40</v>
      </c>
      <c r="I1563" s="459" t="s">
        <v>4579</v>
      </c>
      <c r="J1563" s="460" t="s">
        <v>4580</v>
      </c>
      <c r="K1563" s="460" t="s">
        <v>4581</v>
      </c>
      <c r="L1563" s="460" t="s">
        <v>4582</v>
      </c>
      <c r="M1563" s="460"/>
      <c r="N1563" s="459" t="s">
        <v>45</v>
      </c>
      <c r="O1563" s="460" t="s">
        <v>46</v>
      </c>
      <c r="P1563" s="459">
        <v>2</v>
      </c>
      <c r="Q1563" s="459" t="s">
        <v>296</v>
      </c>
      <c r="R1563" s="459" t="s">
        <v>48</v>
      </c>
      <c r="S1563" s="459">
        <v>1</v>
      </c>
      <c r="T1563" s="459">
        <v>1.1000000000000001</v>
      </c>
      <c r="U1563" s="459" t="s">
        <v>66</v>
      </c>
      <c r="V1563" s="459"/>
      <c r="W1563" s="459"/>
      <c r="X1563" s="459"/>
      <c r="Y1563" s="459"/>
      <c r="Z1563" s="459"/>
      <c r="AA1563" s="459"/>
      <c r="AB1563" s="481" t="str">
        <f t="shared" si="47"/>
        <v>Сергеева пр-д</v>
      </c>
      <c r="AC1563" s="481">
        <f t="shared" si="47"/>
        <v>14</v>
      </c>
      <c r="AD1563" s="481"/>
      <c r="AE1563" s="459"/>
      <c r="AF1563" s="459"/>
      <c r="AG1563" s="459"/>
    </row>
    <row r="1564" spans="1:33" s="377" customFormat="1" ht="41.1" customHeight="1" x14ac:dyDescent="0.25">
      <c r="A1564" s="459">
        <v>1560</v>
      </c>
      <c r="B1564" s="459" t="s">
        <v>38</v>
      </c>
      <c r="C1564" s="459" t="s">
        <v>4570</v>
      </c>
      <c r="D1564" s="459">
        <v>6</v>
      </c>
      <c r="E1564" s="480"/>
      <c r="F1564" s="459"/>
      <c r="G1564" s="459"/>
      <c r="H1564" s="459" t="s">
        <v>40</v>
      </c>
      <c r="I1564" s="459" t="s">
        <v>4583</v>
      </c>
      <c r="J1564" s="460" t="s">
        <v>4584</v>
      </c>
      <c r="K1564" s="460" t="s">
        <v>4585</v>
      </c>
      <c r="L1564" s="460" t="s">
        <v>4586</v>
      </c>
      <c r="M1564" s="460"/>
      <c r="N1564" s="459" t="s">
        <v>45</v>
      </c>
      <c r="O1564" s="460" t="s">
        <v>46</v>
      </c>
      <c r="P1564" s="459">
        <v>2</v>
      </c>
      <c r="Q1564" s="459" t="s">
        <v>296</v>
      </c>
      <c r="R1564" s="459" t="s">
        <v>48</v>
      </c>
      <c r="S1564" s="459">
        <v>1</v>
      </c>
      <c r="T1564" s="459">
        <v>1.1000000000000001</v>
      </c>
      <c r="U1564" s="459" t="s">
        <v>66</v>
      </c>
      <c r="V1564" s="459"/>
      <c r="W1564" s="459"/>
      <c r="X1564" s="459"/>
      <c r="Y1564" s="459"/>
      <c r="Z1564" s="459"/>
      <c r="AA1564" s="459"/>
      <c r="AB1564" s="481" t="str">
        <f t="shared" si="47"/>
        <v>Сергеева пр-д</v>
      </c>
      <c r="AC1564" s="481">
        <f t="shared" si="47"/>
        <v>6</v>
      </c>
      <c r="AD1564" s="481"/>
      <c r="AE1564" s="459"/>
      <c r="AF1564" s="459"/>
      <c r="AG1564" s="459"/>
    </row>
    <row r="1565" spans="1:33" s="377" customFormat="1" ht="41.1" customHeight="1" x14ac:dyDescent="0.25">
      <c r="A1565" s="492">
        <v>1561</v>
      </c>
      <c r="B1565" s="459" t="s">
        <v>59</v>
      </c>
      <c r="C1565" s="459" t="s">
        <v>4570</v>
      </c>
      <c r="D1565" s="459">
        <v>18</v>
      </c>
      <c r="E1565" s="480"/>
      <c r="F1565" s="459"/>
      <c r="G1565" s="459"/>
      <c r="H1565" s="459" t="s">
        <v>40</v>
      </c>
      <c r="I1565" s="459" t="s">
        <v>4587</v>
      </c>
      <c r="J1565" s="460" t="s">
        <v>4588</v>
      </c>
      <c r="K1565" s="460" t="s">
        <v>4589</v>
      </c>
      <c r="L1565" s="460" t="s">
        <v>4590</v>
      </c>
      <c r="M1565" s="460"/>
      <c r="N1565" s="459" t="s">
        <v>45</v>
      </c>
      <c r="O1565" s="460" t="s">
        <v>46</v>
      </c>
      <c r="P1565" s="459">
        <v>2</v>
      </c>
      <c r="Q1565" s="459" t="s">
        <v>296</v>
      </c>
      <c r="R1565" s="459" t="s">
        <v>48</v>
      </c>
      <c r="S1565" s="459">
        <v>1</v>
      </c>
      <c r="T1565" s="459">
        <v>1.1000000000000001</v>
      </c>
      <c r="U1565" s="459" t="s">
        <v>66</v>
      </c>
      <c r="V1565" s="459"/>
      <c r="W1565" s="459"/>
      <c r="X1565" s="459"/>
      <c r="Y1565" s="459"/>
      <c r="Z1565" s="459"/>
      <c r="AA1565" s="459"/>
      <c r="AB1565" s="481" t="str">
        <f t="shared" si="47"/>
        <v>Сергеева пр-д</v>
      </c>
      <c r="AC1565" s="481">
        <f t="shared" si="47"/>
        <v>18</v>
      </c>
      <c r="AD1565" s="481"/>
      <c r="AE1565" s="459"/>
      <c r="AF1565" s="459"/>
      <c r="AG1565" s="459"/>
    </row>
    <row r="1566" spans="1:33" s="377" customFormat="1" ht="41.1" customHeight="1" x14ac:dyDescent="0.25">
      <c r="A1566" s="459">
        <v>1562</v>
      </c>
      <c r="B1566" s="459" t="s">
        <v>38</v>
      </c>
      <c r="C1566" s="459" t="s">
        <v>4570</v>
      </c>
      <c r="D1566" s="459">
        <v>13</v>
      </c>
      <c r="E1566" s="480"/>
      <c r="F1566" s="459"/>
      <c r="G1566" s="459"/>
      <c r="H1566" s="459" t="s">
        <v>40</v>
      </c>
      <c r="I1566" s="459" t="s">
        <v>4591</v>
      </c>
      <c r="J1566" s="460" t="s">
        <v>3641</v>
      </c>
      <c r="K1566" s="460" t="s">
        <v>3642</v>
      </c>
      <c r="L1566" s="460" t="s">
        <v>4592</v>
      </c>
      <c r="M1566" s="460"/>
      <c r="N1566" s="459" t="s">
        <v>45</v>
      </c>
      <c r="O1566" s="460" t="s">
        <v>46</v>
      </c>
      <c r="P1566" s="459">
        <v>2</v>
      </c>
      <c r="Q1566" s="459" t="s">
        <v>296</v>
      </c>
      <c r="R1566" s="459" t="s">
        <v>48</v>
      </c>
      <c r="S1566" s="459">
        <v>1</v>
      </c>
      <c r="T1566" s="459">
        <v>1.1000000000000001</v>
      </c>
      <c r="U1566" s="459" t="s">
        <v>66</v>
      </c>
      <c r="V1566" s="459"/>
      <c r="W1566" s="459"/>
      <c r="X1566" s="459"/>
      <c r="Y1566" s="459"/>
      <c r="Z1566" s="459"/>
      <c r="AA1566" s="459"/>
      <c r="AB1566" s="481" t="str">
        <f t="shared" si="47"/>
        <v>Сергеева пр-д</v>
      </c>
      <c r="AC1566" s="481">
        <f t="shared" si="47"/>
        <v>13</v>
      </c>
      <c r="AD1566" s="481"/>
      <c r="AE1566" s="459"/>
      <c r="AF1566" s="459"/>
      <c r="AG1566" s="459"/>
    </row>
    <row r="1567" spans="1:33" s="377" customFormat="1" ht="38.25" customHeight="1" x14ac:dyDescent="0.25">
      <c r="A1567" s="492">
        <v>1563</v>
      </c>
      <c r="B1567" s="459" t="s">
        <v>59</v>
      </c>
      <c r="C1567" s="459" t="s">
        <v>4570</v>
      </c>
      <c r="D1567" s="459">
        <v>6</v>
      </c>
      <c r="E1567" s="480"/>
      <c r="F1567" s="459"/>
      <c r="G1567" s="459"/>
      <c r="H1567" s="459" t="s">
        <v>40</v>
      </c>
      <c r="I1567" s="459" t="s">
        <v>4583</v>
      </c>
      <c r="J1567" s="460" t="s">
        <v>4584</v>
      </c>
      <c r="K1567" s="460" t="s">
        <v>4585</v>
      </c>
      <c r="L1567" s="460" t="s">
        <v>4593</v>
      </c>
      <c r="M1567" s="460"/>
      <c r="N1567" s="459" t="s">
        <v>45</v>
      </c>
      <c r="O1567" s="460" t="s">
        <v>46</v>
      </c>
      <c r="P1567" s="459">
        <v>2</v>
      </c>
      <c r="Q1567" s="459" t="s">
        <v>296</v>
      </c>
      <c r="R1567" s="459" t="s">
        <v>48</v>
      </c>
      <c r="S1567" s="459">
        <v>1</v>
      </c>
      <c r="T1567" s="459">
        <v>1.1000000000000001</v>
      </c>
      <c r="U1567" s="459" t="s">
        <v>66</v>
      </c>
      <c r="V1567" s="459"/>
      <c r="W1567" s="459"/>
      <c r="X1567" s="459"/>
      <c r="Y1567" s="459"/>
      <c r="Z1567" s="459"/>
      <c r="AA1567" s="459"/>
      <c r="AB1567" s="481" t="str">
        <f t="shared" si="47"/>
        <v>Сергеева пр-д</v>
      </c>
      <c r="AC1567" s="481">
        <f t="shared" si="47"/>
        <v>6</v>
      </c>
      <c r="AD1567" s="481"/>
      <c r="AE1567" s="459"/>
      <c r="AF1567" s="459"/>
      <c r="AG1567" s="459"/>
    </row>
    <row r="1568" spans="1:33" s="377" customFormat="1" ht="41.1" customHeight="1" x14ac:dyDescent="0.25">
      <c r="A1568" s="459">
        <v>1564</v>
      </c>
      <c r="B1568" s="459" t="s">
        <v>59</v>
      </c>
      <c r="C1568" s="459" t="s">
        <v>4570</v>
      </c>
      <c r="D1568" s="459">
        <v>10</v>
      </c>
      <c r="E1568" s="480"/>
      <c r="F1568" s="459"/>
      <c r="G1568" s="459"/>
      <c r="H1568" s="459" t="s">
        <v>40</v>
      </c>
      <c r="I1568" s="459" t="s">
        <v>3883</v>
      </c>
      <c r="J1568" s="460" t="s">
        <v>3884</v>
      </c>
      <c r="K1568" s="460" t="s">
        <v>1502</v>
      </c>
      <c r="L1568" s="460" t="s">
        <v>1503</v>
      </c>
      <c r="M1568" s="460"/>
      <c r="N1568" s="459" t="s">
        <v>45</v>
      </c>
      <c r="O1568" s="460" t="s">
        <v>46</v>
      </c>
      <c r="P1568" s="459">
        <v>6</v>
      </c>
      <c r="Q1568" s="459" t="s">
        <v>296</v>
      </c>
      <c r="R1568" s="459" t="s">
        <v>48</v>
      </c>
      <c r="S1568" s="459">
        <v>3</v>
      </c>
      <c r="T1568" s="459">
        <v>1.1000000000000001</v>
      </c>
      <c r="U1568" s="459" t="s">
        <v>66</v>
      </c>
      <c r="V1568" s="459"/>
      <c r="W1568" s="459"/>
      <c r="X1568" s="459"/>
      <c r="Y1568" s="459"/>
      <c r="Z1568" s="459"/>
      <c r="AA1568" s="459"/>
      <c r="AB1568" s="481" t="str">
        <f t="shared" si="47"/>
        <v>Сергеева пр-д</v>
      </c>
      <c r="AC1568" s="481">
        <f t="shared" si="47"/>
        <v>10</v>
      </c>
      <c r="AD1568" s="481"/>
      <c r="AE1568" s="459"/>
      <c r="AF1568" s="459"/>
      <c r="AG1568" s="459"/>
    </row>
    <row r="1569" spans="1:33" s="377" customFormat="1" ht="41.1" customHeight="1" x14ac:dyDescent="0.25">
      <c r="A1569" s="492">
        <v>1565</v>
      </c>
      <c r="B1569" s="459" t="s">
        <v>59</v>
      </c>
      <c r="C1569" s="459" t="s">
        <v>4570</v>
      </c>
      <c r="D1569" s="459">
        <v>12</v>
      </c>
      <c r="E1569" s="480" t="s">
        <v>231</v>
      </c>
      <c r="F1569" s="459"/>
      <c r="G1569" s="459"/>
      <c r="H1569" s="459" t="s">
        <v>40</v>
      </c>
      <c r="I1569" s="459" t="s">
        <v>4594</v>
      </c>
      <c r="J1569" s="460" t="s">
        <v>2764</v>
      </c>
      <c r="K1569" s="460" t="s">
        <v>2765</v>
      </c>
      <c r="L1569" s="460" t="s">
        <v>2766</v>
      </c>
      <c r="M1569" s="460"/>
      <c r="N1569" s="459" t="s">
        <v>45</v>
      </c>
      <c r="O1569" s="460" t="s">
        <v>46</v>
      </c>
      <c r="P1569" s="459">
        <v>4</v>
      </c>
      <c r="Q1569" s="459" t="s">
        <v>296</v>
      </c>
      <c r="R1569" s="459" t="s">
        <v>48</v>
      </c>
      <c r="S1569" s="459">
        <v>2</v>
      </c>
      <c r="T1569" s="459">
        <v>1.1000000000000001</v>
      </c>
      <c r="U1569" s="459" t="s">
        <v>66</v>
      </c>
      <c r="V1569" s="459" t="s">
        <v>16825</v>
      </c>
      <c r="W1569" s="459">
        <v>1.1000000000000001</v>
      </c>
      <c r="X1569" s="459" t="s">
        <v>16823</v>
      </c>
      <c r="Y1569" s="459"/>
      <c r="Z1569" s="459"/>
      <c r="AA1569" s="459"/>
      <c r="AB1569" s="481" t="str">
        <f t="shared" si="47"/>
        <v>Сергеева пр-д</v>
      </c>
      <c r="AC1569" s="481">
        <f t="shared" si="47"/>
        <v>12</v>
      </c>
      <c r="AD1569" s="481" t="str">
        <f>E1569</f>
        <v>А</v>
      </c>
      <c r="AE1569" s="459"/>
      <c r="AF1569" s="459"/>
      <c r="AG1569" s="459"/>
    </row>
    <row r="1570" spans="1:33" s="377" customFormat="1" ht="41.1" customHeight="1" x14ac:dyDescent="0.25">
      <c r="A1570" s="459">
        <v>1566</v>
      </c>
      <c r="B1570" s="459" t="s">
        <v>59</v>
      </c>
      <c r="C1570" s="459" t="s">
        <v>4570</v>
      </c>
      <c r="D1570" s="459">
        <v>8</v>
      </c>
      <c r="E1570" s="480"/>
      <c r="F1570" s="459"/>
      <c r="G1570" s="459"/>
      <c r="H1570" s="459" t="s">
        <v>40</v>
      </c>
      <c r="I1570" s="459" t="s">
        <v>155</v>
      </c>
      <c r="J1570" s="460" t="s">
        <v>156</v>
      </c>
      <c r="K1570" s="460" t="s">
        <v>157</v>
      </c>
      <c r="L1570" s="485" t="s">
        <v>158</v>
      </c>
      <c r="M1570" s="485"/>
      <c r="N1570" s="459" t="s">
        <v>45</v>
      </c>
      <c r="O1570" s="460" t="s">
        <v>46</v>
      </c>
      <c r="P1570" s="459">
        <v>16</v>
      </c>
      <c r="Q1570" s="459" t="s">
        <v>296</v>
      </c>
      <c r="R1570" s="459" t="s">
        <v>48</v>
      </c>
      <c r="S1570" s="459">
        <v>8</v>
      </c>
      <c r="T1570" s="459">
        <v>1.1000000000000001</v>
      </c>
      <c r="U1570" s="459" t="s">
        <v>66</v>
      </c>
      <c r="V1570" s="459"/>
      <c r="W1570" s="459"/>
      <c r="X1570" s="459"/>
      <c r="Y1570" s="459"/>
      <c r="Z1570" s="459"/>
      <c r="AA1570" s="459"/>
      <c r="AB1570" s="481" t="str">
        <f t="shared" si="47"/>
        <v>Сергеева пр-д</v>
      </c>
      <c r="AC1570" s="481">
        <f t="shared" si="47"/>
        <v>8</v>
      </c>
      <c r="AD1570" s="481"/>
      <c r="AE1570" s="459"/>
      <c r="AF1570" s="459"/>
      <c r="AG1570" s="459"/>
    </row>
    <row r="1571" spans="1:33" s="377" customFormat="1" ht="41.1" customHeight="1" x14ac:dyDescent="0.25">
      <c r="A1571" s="492">
        <v>1567</v>
      </c>
      <c r="B1571" s="459" t="s">
        <v>38</v>
      </c>
      <c r="C1571" s="459" t="s">
        <v>4570</v>
      </c>
      <c r="D1571" s="459">
        <v>4</v>
      </c>
      <c r="E1571" s="480"/>
      <c r="F1571" s="459"/>
      <c r="G1571" s="459"/>
      <c r="H1571" s="459" t="s">
        <v>40</v>
      </c>
      <c r="I1571" s="459" t="s">
        <v>1036</v>
      </c>
      <c r="J1571" s="460" t="s">
        <v>1037</v>
      </c>
      <c r="K1571" s="460" t="s">
        <v>1038</v>
      </c>
      <c r="L1571" s="460" t="s">
        <v>1039</v>
      </c>
      <c r="M1571" s="460"/>
      <c r="N1571" s="459" t="s">
        <v>45</v>
      </c>
      <c r="O1571" s="460" t="s">
        <v>46</v>
      </c>
      <c r="P1571" s="459">
        <v>20</v>
      </c>
      <c r="Q1571" s="459" t="s">
        <v>296</v>
      </c>
      <c r="R1571" s="459" t="s">
        <v>48</v>
      </c>
      <c r="S1571" s="459">
        <v>9</v>
      </c>
      <c r="T1571" s="459">
        <v>1.1000000000000001</v>
      </c>
      <c r="U1571" s="459" t="s">
        <v>66</v>
      </c>
      <c r="V1571" s="459"/>
      <c r="W1571" s="459"/>
      <c r="X1571" s="459"/>
      <c r="Y1571" s="459"/>
      <c r="Z1571" s="459"/>
      <c r="AA1571" s="459"/>
      <c r="AB1571" s="481" t="str">
        <f t="shared" si="47"/>
        <v>Сергеева пр-д</v>
      </c>
      <c r="AC1571" s="481">
        <f t="shared" si="47"/>
        <v>4</v>
      </c>
      <c r="AD1571" s="481"/>
      <c r="AE1571" s="459"/>
      <c r="AF1571" s="459"/>
      <c r="AG1571" s="459"/>
    </row>
    <row r="1572" spans="1:33" s="377" customFormat="1" ht="41.1" customHeight="1" x14ac:dyDescent="0.25">
      <c r="A1572" s="459">
        <v>1568</v>
      </c>
      <c r="B1572" s="459" t="s">
        <v>38</v>
      </c>
      <c r="C1572" s="459" t="s">
        <v>4570</v>
      </c>
      <c r="D1572" s="459">
        <v>12</v>
      </c>
      <c r="E1572" s="480"/>
      <c r="F1572" s="459"/>
      <c r="G1572" s="459"/>
      <c r="H1572" s="459" t="s">
        <v>40</v>
      </c>
      <c r="I1572" s="459" t="s">
        <v>4595</v>
      </c>
      <c r="J1572" s="460" t="s">
        <v>4596</v>
      </c>
      <c r="K1572" s="460" t="s">
        <v>4597</v>
      </c>
      <c r="L1572" s="460" t="s">
        <v>4598</v>
      </c>
      <c r="M1572" s="460"/>
      <c r="N1572" s="459" t="s">
        <v>45</v>
      </c>
      <c r="O1572" s="460" t="s">
        <v>46</v>
      </c>
      <c r="P1572" s="459">
        <v>6</v>
      </c>
      <c r="Q1572" s="459" t="s">
        <v>296</v>
      </c>
      <c r="R1572" s="459" t="s">
        <v>48</v>
      </c>
      <c r="S1572" s="459">
        <v>3</v>
      </c>
      <c r="T1572" s="459">
        <v>1.1000000000000001</v>
      </c>
      <c r="U1572" s="459" t="s">
        <v>66</v>
      </c>
      <c r="V1572" s="459">
        <v>1</v>
      </c>
      <c r="W1572" s="459">
        <v>1.1000000000000001</v>
      </c>
      <c r="X1572" s="459" t="s">
        <v>456</v>
      </c>
      <c r="Y1572" s="459"/>
      <c r="Z1572" s="459"/>
      <c r="AA1572" s="459"/>
      <c r="AB1572" s="481" t="str">
        <f t="shared" si="47"/>
        <v>Сергеева пр-д</v>
      </c>
      <c r="AC1572" s="481">
        <f t="shared" si="47"/>
        <v>12</v>
      </c>
      <c r="AD1572" s="481"/>
      <c r="AE1572" s="459"/>
      <c r="AF1572" s="459"/>
      <c r="AG1572" s="459"/>
    </row>
    <row r="1573" spans="1:33" s="377" customFormat="1" ht="41.1" customHeight="1" x14ac:dyDescent="0.25">
      <c r="A1573" s="492">
        <v>1569</v>
      </c>
      <c r="B1573" s="459" t="s">
        <v>38</v>
      </c>
      <c r="C1573" s="459" t="s">
        <v>4599</v>
      </c>
      <c r="D1573" s="459">
        <v>49</v>
      </c>
      <c r="E1573" s="480"/>
      <c r="F1573" s="459"/>
      <c r="G1573" s="459"/>
      <c r="H1573" s="459" t="s">
        <v>40</v>
      </c>
      <c r="I1573" s="459" t="s">
        <v>1635</v>
      </c>
      <c r="J1573" s="460" t="s">
        <v>1636</v>
      </c>
      <c r="K1573" s="460" t="s">
        <v>1637</v>
      </c>
      <c r="L1573" s="485" t="s">
        <v>1638</v>
      </c>
      <c r="M1573" s="485"/>
      <c r="N1573" s="459" t="s">
        <v>45</v>
      </c>
      <c r="O1573" s="460" t="s">
        <v>46</v>
      </c>
      <c r="P1573" s="459">
        <v>150</v>
      </c>
      <c r="Q1573" s="459" t="s">
        <v>47</v>
      </c>
      <c r="R1573" s="459" t="s">
        <v>48</v>
      </c>
      <c r="S1573" s="459">
        <v>10</v>
      </c>
      <c r="T1573" s="459">
        <v>1.1000000000000001</v>
      </c>
      <c r="U1573" s="459" t="s">
        <v>56</v>
      </c>
      <c r="V1573" s="459" t="s">
        <v>16822</v>
      </c>
      <c r="W1573" s="459">
        <v>1.1000000000000001</v>
      </c>
      <c r="X1573" s="459" t="s">
        <v>16823</v>
      </c>
      <c r="Y1573" s="459"/>
      <c r="Z1573" s="459"/>
      <c r="AA1573" s="459"/>
      <c r="AB1573" s="481" t="str">
        <f t="shared" si="47"/>
        <v>Серегина</v>
      </c>
      <c r="AC1573" s="481">
        <f t="shared" si="47"/>
        <v>49</v>
      </c>
      <c r="AD1573" s="481"/>
      <c r="AE1573" s="459" t="s">
        <v>4600</v>
      </c>
      <c r="AF1573" s="459" t="s">
        <v>4601</v>
      </c>
      <c r="AG1573" s="459" t="s">
        <v>4602</v>
      </c>
    </row>
    <row r="1574" spans="1:33" s="377" customFormat="1" ht="41.1" customHeight="1" x14ac:dyDescent="0.25">
      <c r="A1574" s="459">
        <v>1570</v>
      </c>
      <c r="B1574" s="459" t="s">
        <v>59</v>
      </c>
      <c r="C1574" s="459" t="s">
        <v>4599</v>
      </c>
      <c r="D1574" s="459">
        <v>41</v>
      </c>
      <c r="E1574" s="480"/>
      <c r="F1574" s="459"/>
      <c r="G1574" s="459"/>
      <c r="H1574" s="459" t="s">
        <v>40</v>
      </c>
      <c r="I1574" s="459" t="s">
        <v>4603</v>
      </c>
      <c r="J1574" s="460" t="s">
        <v>4604</v>
      </c>
      <c r="K1574" s="460" t="s">
        <v>4605</v>
      </c>
      <c r="L1574" s="460" t="s">
        <v>4606</v>
      </c>
      <c r="M1574" s="460"/>
      <c r="N1574" s="459" t="s">
        <v>45</v>
      </c>
      <c r="O1574" s="460" t="s">
        <v>46</v>
      </c>
      <c r="P1574" s="459">
        <v>2</v>
      </c>
      <c r="Q1574" s="459" t="s">
        <v>47</v>
      </c>
      <c r="R1574" s="459" t="s">
        <v>48</v>
      </c>
      <c r="S1574" s="459">
        <v>1</v>
      </c>
      <c r="T1574" s="459">
        <v>1.1000000000000001</v>
      </c>
      <c r="U1574" s="459" t="s">
        <v>56</v>
      </c>
      <c r="V1574" s="459"/>
      <c r="W1574" s="459"/>
      <c r="X1574" s="459"/>
      <c r="Y1574" s="459"/>
      <c r="Z1574" s="459"/>
      <c r="AA1574" s="459"/>
      <c r="AB1574" s="481" t="str">
        <f t="shared" si="47"/>
        <v>Серегина</v>
      </c>
      <c r="AC1574" s="481">
        <f t="shared" si="47"/>
        <v>41</v>
      </c>
      <c r="AD1574" s="481"/>
      <c r="AE1574" s="459"/>
      <c r="AF1574" s="459"/>
      <c r="AG1574" s="459"/>
    </row>
    <row r="1575" spans="1:33" s="377" customFormat="1" ht="41.1" customHeight="1" x14ac:dyDescent="0.25">
      <c r="A1575" s="492">
        <v>1571</v>
      </c>
      <c r="B1575" s="459" t="s">
        <v>38</v>
      </c>
      <c r="C1575" s="459" t="s">
        <v>4599</v>
      </c>
      <c r="D1575" s="459">
        <v>26</v>
      </c>
      <c r="E1575" s="480" t="s">
        <v>231</v>
      </c>
      <c r="F1575" s="459"/>
      <c r="G1575" s="459"/>
      <c r="H1575" s="459" t="s">
        <v>40</v>
      </c>
      <c r="I1575" s="459" t="s">
        <v>1635</v>
      </c>
      <c r="J1575" s="460" t="s">
        <v>1636</v>
      </c>
      <c r="K1575" s="460" t="s">
        <v>1637</v>
      </c>
      <c r="L1575" s="485" t="s">
        <v>1638</v>
      </c>
      <c r="M1575" s="485"/>
      <c r="N1575" s="459" t="s">
        <v>45</v>
      </c>
      <c r="O1575" s="460" t="s">
        <v>46</v>
      </c>
      <c r="P1575" s="459">
        <v>136</v>
      </c>
      <c r="Q1575" s="459" t="s">
        <v>47</v>
      </c>
      <c r="R1575" s="459" t="s">
        <v>48</v>
      </c>
      <c r="S1575" s="459">
        <v>9</v>
      </c>
      <c r="T1575" s="459">
        <v>1.1000000000000001</v>
      </c>
      <c r="U1575" s="459" t="s">
        <v>56</v>
      </c>
      <c r="V1575" s="459" t="s">
        <v>16822</v>
      </c>
      <c r="W1575" s="459">
        <v>1.1000000000000001</v>
      </c>
      <c r="X1575" s="459" t="s">
        <v>16823</v>
      </c>
      <c r="Y1575" s="459"/>
      <c r="Z1575" s="459"/>
      <c r="AA1575" s="459"/>
      <c r="AB1575" s="481" t="str">
        <f t="shared" si="47"/>
        <v>Серегина</v>
      </c>
      <c r="AC1575" s="481">
        <f t="shared" si="47"/>
        <v>26</v>
      </c>
      <c r="AD1575" s="481" t="str">
        <f>E1575</f>
        <v>А</v>
      </c>
      <c r="AE1575" s="459" t="s">
        <v>4607</v>
      </c>
      <c r="AF1575" s="459" t="s">
        <v>4608</v>
      </c>
      <c r="AG1575" s="459" t="s">
        <v>4609</v>
      </c>
    </row>
    <row r="1576" spans="1:33" s="377" customFormat="1" ht="41.1" customHeight="1" x14ac:dyDescent="0.25">
      <c r="A1576" s="459">
        <v>1572</v>
      </c>
      <c r="B1576" s="459" t="s">
        <v>59</v>
      </c>
      <c r="C1576" s="459" t="s">
        <v>4599</v>
      </c>
      <c r="D1576" s="459">
        <v>12</v>
      </c>
      <c r="E1576" s="480"/>
      <c r="F1576" s="459"/>
      <c r="G1576" s="459"/>
      <c r="H1576" s="459" t="s">
        <v>40</v>
      </c>
      <c r="I1576" s="459" t="s">
        <v>4610</v>
      </c>
      <c r="J1576" s="460" t="s">
        <v>4611</v>
      </c>
      <c r="K1576" s="460" t="s">
        <v>4612</v>
      </c>
      <c r="L1576" s="485" t="s">
        <v>4613</v>
      </c>
      <c r="M1576" s="485"/>
      <c r="N1576" s="459" t="s">
        <v>45</v>
      </c>
      <c r="O1576" s="460" t="s">
        <v>46</v>
      </c>
      <c r="P1576" s="459">
        <v>2</v>
      </c>
      <c r="Q1576" s="459" t="s">
        <v>47</v>
      </c>
      <c r="R1576" s="459" t="s">
        <v>48</v>
      </c>
      <c r="S1576" s="459">
        <v>1</v>
      </c>
      <c r="T1576" s="459">
        <v>1.1000000000000001</v>
      </c>
      <c r="U1576" s="459" t="s">
        <v>56</v>
      </c>
      <c r="V1576" s="459"/>
      <c r="W1576" s="459"/>
      <c r="X1576" s="459"/>
      <c r="Y1576" s="459"/>
      <c r="Z1576" s="459"/>
      <c r="AA1576" s="459"/>
      <c r="AB1576" s="481" t="str">
        <f t="shared" si="47"/>
        <v>Серегина</v>
      </c>
      <c r="AC1576" s="481">
        <f t="shared" si="47"/>
        <v>12</v>
      </c>
      <c r="AD1576" s="481"/>
      <c r="AE1576" s="459"/>
      <c r="AF1576" s="459"/>
      <c r="AG1576" s="459"/>
    </row>
    <row r="1577" spans="1:33" s="377" customFormat="1" ht="41.1" customHeight="1" x14ac:dyDescent="0.25">
      <c r="A1577" s="492">
        <v>1573</v>
      </c>
      <c r="B1577" s="459" t="s">
        <v>38</v>
      </c>
      <c r="C1577" s="459" t="s">
        <v>4599</v>
      </c>
      <c r="D1577" s="459">
        <v>10</v>
      </c>
      <c r="E1577" s="480"/>
      <c r="F1577" s="459"/>
      <c r="G1577" s="459"/>
      <c r="H1577" s="459" t="s">
        <v>40</v>
      </c>
      <c r="I1577" s="459" t="s">
        <v>1635</v>
      </c>
      <c r="J1577" s="460" t="s">
        <v>1636</v>
      </c>
      <c r="K1577" s="460" t="s">
        <v>1637</v>
      </c>
      <c r="L1577" s="460" t="s">
        <v>1638</v>
      </c>
      <c r="M1577" s="460"/>
      <c r="N1577" s="459" t="s">
        <v>45</v>
      </c>
      <c r="O1577" s="460" t="s">
        <v>46</v>
      </c>
      <c r="P1577" s="459">
        <v>110</v>
      </c>
      <c r="Q1577" s="459" t="s">
        <v>47</v>
      </c>
      <c r="R1577" s="459" t="s">
        <v>48</v>
      </c>
      <c r="S1577" s="459">
        <v>6</v>
      </c>
      <c r="T1577" s="459">
        <v>1.1000000000000001</v>
      </c>
      <c r="U1577" s="459" t="s">
        <v>56</v>
      </c>
      <c r="V1577" s="459">
        <v>2</v>
      </c>
      <c r="W1577" s="459">
        <v>1.1000000000000001</v>
      </c>
      <c r="X1577" s="459" t="s">
        <v>49</v>
      </c>
      <c r="Y1577" s="459"/>
      <c r="Z1577" s="459"/>
      <c r="AA1577" s="459"/>
      <c r="AB1577" s="481" t="str">
        <f t="shared" si="47"/>
        <v>Серегина</v>
      </c>
      <c r="AC1577" s="481">
        <f t="shared" si="47"/>
        <v>10</v>
      </c>
      <c r="AD1577" s="481"/>
      <c r="AE1577" s="459" t="s">
        <v>4614</v>
      </c>
      <c r="AF1577" s="459" t="s">
        <v>4615</v>
      </c>
      <c r="AG1577" s="459" t="s">
        <v>4616</v>
      </c>
    </row>
    <row r="1578" spans="1:33" s="377" customFormat="1" ht="60" customHeight="1" x14ac:dyDescent="0.25">
      <c r="A1578" s="459">
        <v>1574</v>
      </c>
      <c r="B1578" s="459" t="s">
        <v>38</v>
      </c>
      <c r="C1578" s="459" t="s">
        <v>4599</v>
      </c>
      <c r="D1578" s="459">
        <v>26</v>
      </c>
      <c r="E1578" s="480"/>
      <c r="F1578" s="459"/>
      <c r="G1578" s="459"/>
      <c r="H1578" s="459" t="s">
        <v>40</v>
      </c>
      <c r="I1578" s="459" t="s">
        <v>1256</v>
      </c>
      <c r="J1578" s="460" t="s">
        <v>461</v>
      </c>
      <c r="K1578" s="460" t="s">
        <v>1257</v>
      </c>
      <c r="L1578" s="460" t="s">
        <v>1258</v>
      </c>
      <c r="M1578" s="460"/>
      <c r="N1578" s="459" t="s">
        <v>45</v>
      </c>
      <c r="O1578" s="460" t="s">
        <v>46</v>
      </c>
      <c r="P1578" s="459">
        <v>8</v>
      </c>
      <c r="Q1578" s="459" t="s">
        <v>47</v>
      </c>
      <c r="R1578" s="459" t="s">
        <v>48</v>
      </c>
      <c r="S1578" s="459">
        <v>2</v>
      </c>
      <c r="T1578" s="459">
        <v>1.1000000000000001</v>
      </c>
      <c r="U1578" s="459" t="s">
        <v>56</v>
      </c>
      <c r="V1578" s="459"/>
      <c r="W1578" s="459"/>
      <c r="X1578" s="459"/>
      <c r="Y1578" s="459"/>
      <c r="Z1578" s="459"/>
      <c r="AA1578" s="459"/>
      <c r="AB1578" s="481" t="str">
        <f t="shared" si="47"/>
        <v>Серегина</v>
      </c>
      <c r="AC1578" s="481">
        <f t="shared" si="47"/>
        <v>26</v>
      </c>
      <c r="AD1578" s="481"/>
      <c r="AE1578" s="459"/>
      <c r="AF1578" s="459"/>
      <c r="AG1578" s="459"/>
    </row>
    <row r="1579" spans="1:33" s="377" customFormat="1" ht="51" customHeight="1" x14ac:dyDescent="0.25">
      <c r="A1579" s="492">
        <v>1575</v>
      </c>
      <c r="B1579" s="459" t="s">
        <v>38</v>
      </c>
      <c r="C1579" s="459" t="s">
        <v>4599</v>
      </c>
      <c r="D1579" s="459">
        <v>30</v>
      </c>
      <c r="E1579" s="480"/>
      <c r="F1579" s="459"/>
      <c r="G1579" s="459"/>
      <c r="H1579" s="459" t="s">
        <v>40</v>
      </c>
      <c r="I1579" s="459" t="s">
        <v>4617</v>
      </c>
      <c r="J1579" s="460" t="s">
        <v>1636</v>
      </c>
      <c r="K1579" s="460" t="s">
        <v>1637</v>
      </c>
      <c r="L1579" s="460" t="s">
        <v>1638</v>
      </c>
      <c r="M1579" s="460"/>
      <c r="N1579" s="459" t="s">
        <v>45</v>
      </c>
      <c r="O1579" s="460" t="s">
        <v>46</v>
      </c>
      <c r="P1579" s="459">
        <v>16</v>
      </c>
      <c r="Q1579" s="459" t="s">
        <v>47</v>
      </c>
      <c r="R1579" s="459" t="s">
        <v>48</v>
      </c>
      <c r="S1579" s="459">
        <v>8</v>
      </c>
      <c r="T1579" s="459">
        <v>1.1000000000000001</v>
      </c>
      <c r="U1579" s="459" t="s">
        <v>56</v>
      </c>
      <c r="V1579" s="459"/>
      <c r="W1579" s="459"/>
      <c r="X1579" s="459"/>
      <c r="Y1579" s="459"/>
      <c r="Z1579" s="459"/>
      <c r="AA1579" s="459"/>
      <c r="AB1579" s="481" t="str">
        <f t="shared" si="47"/>
        <v>Серегина</v>
      </c>
      <c r="AC1579" s="481">
        <f t="shared" si="47"/>
        <v>30</v>
      </c>
      <c r="AD1579" s="481"/>
      <c r="AE1579" s="459" t="s">
        <v>4618</v>
      </c>
      <c r="AF1579" s="459"/>
      <c r="AG1579" s="459"/>
    </row>
    <row r="1580" spans="1:33" s="377" customFormat="1" ht="41.1" customHeight="1" x14ac:dyDescent="0.25">
      <c r="A1580" s="459">
        <v>1576</v>
      </c>
      <c r="B1580" s="459" t="s">
        <v>38</v>
      </c>
      <c r="C1580" s="459" t="s">
        <v>4619</v>
      </c>
      <c r="D1580" s="459">
        <v>10</v>
      </c>
      <c r="E1580" s="480" t="s">
        <v>61</v>
      </c>
      <c r="F1580" s="459"/>
      <c r="G1580" s="459"/>
      <c r="H1580" s="459" t="s">
        <v>40</v>
      </c>
      <c r="I1580" s="459" t="s">
        <v>4620</v>
      </c>
      <c r="J1580" s="460" t="s">
        <v>1983</v>
      </c>
      <c r="K1580" s="460" t="s">
        <v>4621</v>
      </c>
      <c r="L1580" s="460" t="s">
        <v>4622</v>
      </c>
      <c r="M1580" s="460"/>
      <c r="N1580" s="459" t="s">
        <v>45</v>
      </c>
      <c r="O1580" s="460" t="s">
        <v>46</v>
      </c>
      <c r="P1580" s="459">
        <v>2</v>
      </c>
      <c r="Q1580" s="459" t="s">
        <v>47</v>
      </c>
      <c r="R1580" s="459" t="s">
        <v>48</v>
      </c>
      <c r="S1580" s="459">
        <v>1</v>
      </c>
      <c r="T1580" s="459">
        <v>1.1000000000000001</v>
      </c>
      <c r="U1580" s="459" t="s">
        <v>56</v>
      </c>
      <c r="V1580" s="459"/>
      <c r="W1580" s="459"/>
      <c r="X1580" s="459"/>
      <c r="Y1580" s="459"/>
      <c r="Z1580" s="459"/>
      <c r="AA1580" s="459"/>
      <c r="AB1580" s="481" t="str">
        <f t="shared" si="47"/>
        <v>Силикатный проезд</v>
      </c>
      <c r="AC1580" s="481">
        <f t="shared" si="47"/>
        <v>10</v>
      </c>
      <c r="AD1580" s="481" t="s">
        <v>61</v>
      </c>
      <c r="AE1580" s="459"/>
      <c r="AF1580" s="459"/>
      <c r="AG1580" s="459"/>
    </row>
    <row r="1581" spans="1:33" s="377" customFormat="1" ht="41.1" customHeight="1" x14ac:dyDescent="0.25">
      <c r="A1581" s="492">
        <v>1577</v>
      </c>
      <c r="B1581" s="459" t="s">
        <v>38</v>
      </c>
      <c r="C1581" s="459" t="s">
        <v>4619</v>
      </c>
      <c r="D1581" s="459">
        <v>10</v>
      </c>
      <c r="E1581" s="480" t="s">
        <v>81</v>
      </c>
      <c r="F1581" s="459"/>
      <c r="G1581" s="459"/>
      <c r="H1581" s="459" t="s">
        <v>40</v>
      </c>
      <c r="I1581" s="459" t="s">
        <v>4623</v>
      </c>
      <c r="J1581" s="460" t="s">
        <v>4624</v>
      </c>
      <c r="K1581" s="460" t="s">
        <v>4625</v>
      </c>
      <c r="L1581" s="460" t="s">
        <v>4626</v>
      </c>
      <c r="M1581" s="460"/>
      <c r="N1581" s="459" t="s">
        <v>45</v>
      </c>
      <c r="O1581" s="460" t="s">
        <v>46</v>
      </c>
      <c r="P1581" s="459">
        <v>2</v>
      </c>
      <c r="Q1581" s="459" t="s">
        <v>47</v>
      </c>
      <c r="R1581" s="459" t="s">
        <v>48</v>
      </c>
      <c r="S1581" s="459">
        <v>1</v>
      </c>
      <c r="T1581" s="459">
        <v>1.1000000000000001</v>
      </c>
      <c r="U1581" s="459" t="s">
        <v>56</v>
      </c>
      <c r="V1581" s="459"/>
      <c r="W1581" s="459"/>
      <c r="X1581" s="459"/>
      <c r="Y1581" s="459"/>
      <c r="Z1581" s="459"/>
      <c r="AA1581" s="459"/>
      <c r="AB1581" s="481" t="str">
        <f t="shared" si="47"/>
        <v>Силикатный проезд</v>
      </c>
      <c r="AC1581" s="481">
        <f t="shared" si="47"/>
        <v>10</v>
      </c>
      <c r="AD1581" s="481" t="s">
        <v>81</v>
      </c>
      <c r="AE1581" s="459"/>
      <c r="AF1581" s="459"/>
      <c r="AG1581" s="459"/>
    </row>
    <row r="1582" spans="1:33" s="377" customFormat="1" ht="41.1" customHeight="1" x14ac:dyDescent="0.25">
      <c r="A1582" s="459">
        <v>1578</v>
      </c>
      <c r="B1582" s="459" t="s">
        <v>59</v>
      </c>
      <c r="C1582" s="459" t="s">
        <v>4619</v>
      </c>
      <c r="D1582" s="459">
        <v>1</v>
      </c>
      <c r="E1582" s="480"/>
      <c r="F1582" s="459"/>
      <c r="G1582" s="459"/>
      <c r="H1582" s="459" t="s">
        <v>40</v>
      </c>
      <c r="I1582" s="459" t="s">
        <v>4627</v>
      </c>
      <c r="J1582" s="460" t="s">
        <v>4628</v>
      </c>
      <c r="K1582" s="460" t="s">
        <v>4629</v>
      </c>
      <c r="L1582" s="485" t="s">
        <v>4630</v>
      </c>
      <c r="M1582" s="485"/>
      <c r="N1582" s="459" t="s">
        <v>45</v>
      </c>
      <c r="O1582" s="460" t="s">
        <v>46</v>
      </c>
      <c r="P1582" s="459">
        <v>2</v>
      </c>
      <c r="Q1582" s="459" t="s">
        <v>47</v>
      </c>
      <c r="R1582" s="459" t="s">
        <v>48</v>
      </c>
      <c r="S1582" s="459">
        <v>1</v>
      </c>
      <c r="T1582" s="459">
        <v>1.1000000000000001</v>
      </c>
      <c r="U1582" s="459" t="s">
        <v>56</v>
      </c>
      <c r="V1582" s="459"/>
      <c r="W1582" s="459"/>
      <c r="X1582" s="459"/>
      <c r="Y1582" s="459"/>
      <c r="Z1582" s="459"/>
      <c r="AA1582" s="459"/>
      <c r="AB1582" s="481" t="str">
        <f t="shared" si="47"/>
        <v>Силикатный проезд</v>
      </c>
      <c r="AC1582" s="481">
        <f t="shared" si="47"/>
        <v>1</v>
      </c>
      <c r="AD1582" s="481"/>
      <c r="AE1582" s="459"/>
      <c r="AF1582" s="459"/>
      <c r="AG1582" s="459"/>
    </row>
    <row r="1583" spans="1:33" s="377" customFormat="1" ht="41.1" customHeight="1" x14ac:dyDescent="0.25">
      <c r="A1583" s="492">
        <v>1579</v>
      </c>
      <c r="B1583" s="459" t="s">
        <v>38</v>
      </c>
      <c r="C1583" s="459" t="s">
        <v>4631</v>
      </c>
      <c r="D1583" s="459">
        <v>190</v>
      </c>
      <c r="E1583" s="480"/>
      <c r="F1583" s="459"/>
      <c r="G1583" s="459"/>
      <c r="H1583" s="459" t="s">
        <v>40</v>
      </c>
      <c r="I1583" s="435" t="s">
        <v>1028</v>
      </c>
      <c r="J1583" s="460" t="s">
        <v>397</v>
      </c>
      <c r="K1583" s="460" t="s">
        <v>1029</v>
      </c>
      <c r="L1583" s="460" t="s">
        <v>399</v>
      </c>
      <c r="M1583" s="460"/>
      <c r="N1583" s="459" t="s">
        <v>45</v>
      </c>
      <c r="O1583" s="460" t="s">
        <v>46</v>
      </c>
      <c r="P1583" s="459">
        <v>6</v>
      </c>
      <c r="Q1583" s="459" t="s">
        <v>296</v>
      </c>
      <c r="R1583" s="459" t="s">
        <v>48</v>
      </c>
      <c r="S1583" s="459">
        <v>4</v>
      </c>
      <c r="T1583" s="459">
        <v>1.1000000000000001</v>
      </c>
      <c r="U1583" s="459" t="s">
        <v>66</v>
      </c>
      <c r="V1583" s="459" t="s">
        <v>16825</v>
      </c>
      <c r="W1583" s="459">
        <v>1.1000000000000001</v>
      </c>
      <c r="X1583" s="459" t="s">
        <v>16823</v>
      </c>
      <c r="Y1583" s="459">
        <v>1</v>
      </c>
      <c r="Z1583" s="459">
        <v>8</v>
      </c>
      <c r="AA1583" s="459" t="s">
        <v>49</v>
      </c>
      <c r="AB1583" s="481" t="str">
        <f t="shared" si="47"/>
        <v xml:space="preserve">Скорятина </v>
      </c>
      <c r="AC1583" s="481">
        <f t="shared" si="47"/>
        <v>190</v>
      </c>
      <c r="AD1583" s="481"/>
      <c r="AE1583" s="459" t="s">
        <v>4632</v>
      </c>
      <c r="AF1583" s="459" t="s">
        <v>4633</v>
      </c>
      <c r="AG1583" s="459"/>
    </row>
    <row r="1584" spans="1:33" s="377" customFormat="1" ht="41.1" customHeight="1" x14ac:dyDescent="0.25">
      <c r="A1584" s="459">
        <v>1580</v>
      </c>
      <c r="B1584" s="459" t="s">
        <v>38</v>
      </c>
      <c r="C1584" s="459" t="s">
        <v>4631</v>
      </c>
      <c r="D1584" s="459">
        <v>29</v>
      </c>
      <c r="E1584" s="480"/>
      <c r="F1584" s="459"/>
      <c r="G1584" s="459"/>
      <c r="H1584" s="459" t="s">
        <v>40</v>
      </c>
      <c r="I1584" s="459" t="s">
        <v>1036</v>
      </c>
      <c r="J1584" s="460" t="s">
        <v>1037</v>
      </c>
      <c r="K1584" s="460" t="s">
        <v>1038</v>
      </c>
      <c r="L1584" s="460" t="s">
        <v>1039</v>
      </c>
      <c r="M1584" s="486"/>
      <c r="N1584" s="459" t="s">
        <v>45</v>
      </c>
      <c r="O1584" s="460" t="s">
        <v>46</v>
      </c>
      <c r="P1584" s="459">
        <v>2</v>
      </c>
      <c r="Q1584" s="459" t="s">
        <v>296</v>
      </c>
      <c r="R1584" s="459" t="s">
        <v>48</v>
      </c>
      <c r="S1584" s="459">
        <v>1</v>
      </c>
      <c r="T1584" s="459">
        <v>1.1000000000000001</v>
      </c>
      <c r="U1584" s="459" t="s">
        <v>66</v>
      </c>
      <c r="V1584" s="459"/>
      <c r="W1584" s="459"/>
      <c r="X1584" s="459"/>
      <c r="Y1584" s="459"/>
      <c r="Z1584" s="459"/>
      <c r="AA1584" s="459"/>
      <c r="AB1584" s="481" t="str">
        <f t="shared" si="47"/>
        <v xml:space="preserve">Скорятина </v>
      </c>
      <c r="AC1584" s="481">
        <f t="shared" si="47"/>
        <v>29</v>
      </c>
      <c r="AD1584" s="481"/>
      <c r="AE1584" s="459"/>
      <c r="AF1584" s="459"/>
      <c r="AG1584" s="459"/>
    </row>
    <row r="1585" spans="1:33" s="377" customFormat="1" ht="41.1" customHeight="1" x14ac:dyDescent="0.25">
      <c r="A1585" s="492">
        <v>1581</v>
      </c>
      <c r="B1585" s="459" t="s">
        <v>38</v>
      </c>
      <c r="C1585" s="459" t="s">
        <v>4634</v>
      </c>
      <c r="D1585" s="459">
        <v>2</v>
      </c>
      <c r="E1585" s="480" t="s">
        <v>231</v>
      </c>
      <c r="F1585" s="459"/>
      <c r="G1585" s="459"/>
      <c r="H1585" s="460" t="s">
        <v>171</v>
      </c>
      <c r="I1585" s="459" t="s">
        <v>4635</v>
      </c>
      <c r="J1585" s="460"/>
      <c r="K1585" s="460" t="s">
        <v>4636</v>
      </c>
      <c r="L1585" s="460"/>
      <c r="M1585" s="460"/>
      <c r="N1585" s="459" t="s">
        <v>45</v>
      </c>
      <c r="O1585" s="460" t="s">
        <v>46</v>
      </c>
      <c r="P1585" s="459">
        <v>4</v>
      </c>
      <c r="Q1585" s="459" t="s">
        <v>47</v>
      </c>
      <c r="R1585" s="459" t="s">
        <v>48</v>
      </c>
      <c r="S1585" s="459">
        <v>2</v>
      </c>
      <c r="T1585" s="459">
        <v>1.1000000000000001</v>
      </c>
      <c r="U1585" s="459" t="s">
        <v>56</v>
      </c>
      <c r="V1585" s="459"/>
      <c r="W1585" s="459"/>
      <c r="X1585" s="459"/>
      <c r="Y1585" s="459"/>
      <c r="Z1585" s="459"/>
      <c r="AA1585" s="459"/>
      <c r="AB1585" s="481" t="str">
        <f t="shared" si="47"/>
        <v>Смородиновая</v>
      </c>
      <c r="AC1585" s="481">
        <f t="shared" si="47"/>
        <v>2</v>
      </c>
      <c r="AD1585" s="481" t="s">
        <v>61</v>
      </c>
      <c r="AE1585" s="459"/>
      <c r="AF1585" s="459"/>
      <c r="AG1585" s="459"/>
    </row>
    <row r="1586" spans="1:33" s="377" customFormat="1" ht="50.25" customHeight="1" x14ac:dyDescent="0.25">
      <c r="A1586" s="459">
        <v>1582</v>
      </c>
      <c r="B1586" s="459" t="s">
        <v>38</v>
      </c>
      <c r="C1586" s="459" t="s">
        <v>4634</v>
      </c>
      <c r="D1586" s="459">
        <v>2</v>
      </c>
      <c r="E1586" s="480"/>
      <c r="F1586" s="459"/>
      <c r="G1586" s="459"/>
      <c r="H1586" s="459" t="s">
        <v>40</v>
      </c>
      <c r="I1586" s="459" t="s">
        <v>4637</v>
      </c>
      <c r="J1586" s="460" t="s">
        <v>4638</v>
      </c>
      <c r="K1586" s="460" t="s">
        <v>4639</v>
      </c>
      <c r="L1586" s="460" t="s">
        <v>4640</v>
      </c>
      <c r="M1586" s="460"/>
      <c r="N1586" s="459" t="s">
        <v>45</v>
      </c>
      <c r="O1586" s="460" t="s">
        <v>46</v>
      </c>
      <c r="P1586" s="459">
        <v>4</v>
      </c>
      <c r="Q1586" s="459" t="s">
        <v>47</v>
      </c>
      <c r="R1586" s="459" t="s">
        <v>48</v>
      </c>
      <c r="S1586" s="459">
        <v>1</v>
      </c>
      <c r="T1586" s="459">
        <v>1.1000000000000001</v>
      </c>
      <c r="U1586" s="459" t="s">
        <v>66</v>
      </c>
      <c r="V1586" s="459"/>
      <c r="W1586" s="459"/>
      <c r="X1586" s="459"/>
      <c r="Y1586" s="459"/>
      <c r="Z1586" s="459"/>
      <c r="AA1586" s="459"/>
      <c r="AB1586" s="481" t="str">
        <f t="shared" si="47"/>
        <v>Смородиновая</v>
      </c>
      <c r="AC1586" s="481">
        <f t="shared" si="47"/>
        <v>2</v>
      </c>
      <c r="AD1586" s="481"/>
      <c r="AE1586" s="459"/>
      <c r="AF1586" s="459"/>
      <c r="AG1586" s="459"/>
    </row>
    <row r="1587" spans="1:33" s="377" customFormat="1" ht="41.1" customHeight="1" x14ac:dyDescent="0.25">
      <c r="A1587" s="492">
        <v>1583</v>
      </c>
      <c r="B1587" s="459" t="s">
        <v>59</v>
      </c>
      <c r="C1587" s="435" t="s">
        <v>4641</v>
      </c>
      <c r="D1587" s="435">
        <v>15</v>
      </c>
      <c r="E1587" s="483" t="s">
        <v>231</v>
      </c>
      <c r="F1587" s="435"/>
      <c r="G1587" s="435"/>
      <c r="H1587" s="435" t="s">
        <v>40</v>
      </c>
      <c r="I1587" s="435" t="s">
        <v>1360</v>
      </c>
      <c r="J1587" s="483" t="s">
        <v>2166</v>
      </c>
      <c r="K1587" s="462" t="s">
        <v>2167</v>
      </c>
      <c r="L1587" s="435" t="s">
        <v>2168</v>
      </c>
      <c r="M1587" s="435"/>
      <c r="N1587" s="459" t="s">
        <v>45</v>
      </c>
      <c r="O1587" s="460" t="s">
        <v>46</v>
      </c>
      <c r="P1587" s="435">
        <v>6</v>
      </c>
      <c r="Q1587" s="435" t="s">
        <v>133</v>
      </c>
      <c r="R1587" s="435" t="s">
        <v>48</v>
      </c>
      <c r="S1587" s="435">
        <v>3</v>
      </c>
      <c r="T1587" s="462" t="s">
        <v>1264</v>
      </c>
      <c r="U1587" s="435" t="s">
        <v>66</v>
      </c>
      <c r="V1587" s="462" t="s">
        <v>1295</v>
      </c>
      <c r="W1587" s="462" t="s">
        <v>1264</v>
      </c>
      <c r="X1587" s="435" t="s">
        <v>49</v>
      </c>
      <c r="Y1587" s="462"/>
      <c r="Z1587" s="462"/>
      <c r="AA1587" s="435"/>
      <c r="AB1587" s="481" t="str">
        <f t="shared" si="47"/>
        <v>Советская</v>
      </c>
      <c r="AC1587" s="481">
        <f t="shared" si="47"/>
        <v>15</v>
      </c>
      <c r="AD1587" s="481" t="s">
        <v>61</v>
      </c>
      <c r="AE1587" s="435"/>
      <c r="AF1587" s="435"/>
      <c r="AG1587" s="435"/>
    </row>
    <row r="1588" spans="1:33" s="377" customFormat="1" ht="41.1" customHeight="1" x14ac:dyDescent="0.25">
      <c r="A1588" s="459">
        <v>1584</v>
      </c>
      <c r="B1588" s="459" t="s">
        <v>38</v>
      </c>
      <c r="C1588" s="435" t="s">
        <v>4641</v>
      </c>
      <c r="D1588" s="435">
        <v>12</v>
      </c>
      <c r="E1588" s="483"/>
      <c r="F1588" s="435"/>
      <c r="G1588" s="435"/>
      <c r="H1588" s="435" t="s">
        <v>40</v>
      </c>
      <c r="I1588" s="435" t="s">
        <v>1360</v>
      </c>
      <c r="J1588" s="483" t="s">
        <v>2166</v>
      </c>
      <c r="K1588" s="462" t="s">
        <v>2167</v>
      </c>
      <c r="L1588" s="435" t="s">
        <v>2168</v>
      </c>
      <c r="M1588" s="462"/>
      <c r="N1588" s="459" t="s">
        <v>45</v>
      </c>
      <c r="O1588" s="460" t="s">
        <v>46</v>
      </c>
      <c r="P1588" s="435">
        <v>6</v>
      </c>
      <c r="Q1588" s="435" t="s">
        <v>133</v>
      </c>
      <c r="R1588" s="435" t="s">
        <v>48</v>
      </c>
      <c r="S1588" s="435">
        <v>3</v>
      </c>
      <c r="T1588" s="462" t="s">
        <v>1264</v>
      </c>
      <c r="U1588" s="435" t="s">
        <v>66</v>
      </c>
      <c r="V1588" s="462" t="s">
        <v>51</v>
      </c>
      <c r="W1588" s="462" t="s">
        <v>1264</v>
      </c>
      <c r="X1588" s="435" t="s">
        <v>49</v>
      </c>
      <c r="Y1588" s="462"/>
      <c r="Z1588" s="462"/>
      <c r="AA1588" s="435"/>
      <c r="AB1588" s="481" t="str">
        <f t="shared" si="47"/>
        <v>Советская</v>
      </c>
      <c r="AC1588" s="481">
        <f t="shared" si="47"/>
        <v>12</v>
      </c>
      <c r="AD1588" s="481"/>
      <c r="AE1588" s="435"/>
      <c r="AF1588" s="435"/>
      <c r="AG1588" s="435"/>
    </row>
    <row r="1589" spans="1:33" s="377" customFormat="1" ht="45" customHeight="1" x14ac:dyDescent="0.25">
      <c r="A1589" s="492">
        <v>1585</v>
      </c>
      <c r="B1589" s="459" t="s">
        <v>38</v>
      </c>
      <c r="C1589" s="435" t="s">
        <v>4641</v>
      </c>
      <c r="D1589" s="435">
        <v>44</v>
      </c>
      <c r="E1589" s="483" t="s">
        <v>792</v>
      </c>
      <c r="F1589" s="435"/>
      <c r="G1589" s="435"/>
      <c r="H1589" s="435" t="s">
        <v>40</v>
      </c>
      <c r="I1589" s="435" t="s">
        <v>1028</v>
      </c>
      <c r="J1589" s="483" t="s">
        <v>738</v>
      </c>
      <c r="K1589" s="462" t="s">
        <v>1263</v>
      </c>
      <c r="L1589" s="460" t="s">
        <v>399</v>
      </c>
      <c r="M1589" s="462"/>
      <c r="N1589" s="459" t="s">
        <v>45</v>
      </c>
      <c r="O1589" s="460" t="s">
        <v>46</v>
      </c>
      <c r="P1589" s="435">
        <v>4</v>
      </c>
      <c r="Q1589" s="435" t="s">
        <v>133</v>
      </c>
      <c r="R1589" s="435" t="s">
        <v>48</v>
      </c>
      <c r="S1589" s="435">
        <v>1</v>
      </c>
      <c r="T1589" s="435">
        <v>1.1000000000000001</v>
      </c>
      <c r="U1589" s="435" t="s">
        <v>66</v>
      </c>
      <c r="V1589" s="435"/>
      <c r="W1589" s="435"/>
      <c r="X1589" s="435"/>
      <c r="Y1589" s="435"/>
      <c r="Z1589" s="435"/>
      <c r="AA1589" s="435"/>
      <c r="AB1589" s="481" t="str">
        <f t="shared" si="47"/>
        <v>Советская</v>
      </c>
      <c r="AC1589" s="481">
        <f t="shared" si="47"/>
        <v>44</v>
      </c>
      <c r="AD1589" s="481" t="s">
        <v>81</v>
      </c>
      <c r="AE1589" s="435" t="s">
        <v>4642</v>
      </c>
      <c r="AF1589" s="435"/>
      <c r="AG1589" s="435"/>
    </row>
    <row r="1590" spans="1:33" s="377" customFormat="1" ht="41.1" customHeight="1" x14ac:dyDescent="0.25">
      <c r="A1590" s="459">
        <v>1586</v>
      </c>
      <c r="B1590" s="459" t="s">
        <v>59</v>
      </c>
      <c r="C1590" s="435" t="s">
        <v>4641</v>
      </c>
      <c r="D1590" s="435">
        <v>52</v>
      </c>
      <c r="E1590" s="483"/>
      <c r="F1590" s="435"/>
      <c r="G1590" s="435"/>
      <c r="H1590" s="435" t="s">
        <v>40</v>
      </c>
      <c r="I1590" s="435" t="s">
        <v>1386</v>
      </c>
      <c r="J1590" s="483" t="s">
        <v>1060</v>
      </c>
      <c r="K1590" s="462" t="s">
        <v>1387</v>
      </c>
      <c r="L1590" s="462" t="s">
        <v>1388</v>
      </c>
      <c r="M1590" s="462"/>
      <c r="N1590" s="459" t="s">
        <v>45</v>
      </c>
      <c r="O1590" s="460" t="s">
        <v>46</v>
      </c>
      <c r="P1590" s="435">
        <v>4</v>
      </c>
      <c r="Q1590" s="435" t="s">
        <v>133</v>
      </c>
      <c r="R1590" s="435" t="s">
        <v>48</v>
      </c>
      <c r="S1590" s="435">
        <v>1</v>
      </c>
      <c r="T1590" s="435">
        <v>1.1000000000000001</v>
      </c>
      <c r="U1590" s="435" t="s">
        <v>66</v>
      </c>
      <c r="V1590" s="435"/>
      <c r="W1590" s="435"/>
      <c r="X1590" s="435"/>
      <c r="Y1590" s="435"/>
      <c r="Z1590" s="435"/>
      <c r="AA1590" s="435"/>
      <c r="AB1590" s="481" t="str">
        <f t="shared" ref="AB1590:AC1614" si="48">C1590</f>
        <v>Советская</v>
      </c>
      <c r="AC1590" s="481">
        <f t="shared" si="48"/>
        <v>52</v>
      </c>
      <c r="AD1590" s="481"/>
      <c r="AE1590" s="435" t="s">
        <v>4643</v>
      </c>
      <c r="AF1590" s="435"/>
      <c r="AG1590" s="435"/>
    </row>
    <row r="1591" spans="1:33" s="377" customFormat="1" ht="41.1" customHeight="1" x14ac:dyDescent="0.25">
      <c r="A1591" s="492">
        <v>1587</v>
      </c>
      <c r="B1591" s="459" t="s">
        <v>38</v>
      </c>
      <c r="C1591" s="435" t="s">
        <v>4641</v>
      </c>
      <c r="D1591" s="435" t="s">
        <v>4644</v>
      </c>
      <c r="E1591" s="483"/>
      <c r="F1591" s="435"/>
      <c r="G1591" s="435"/>
      <c r="H1591" s="435" t="s">
        <v>40</v>
      </c>
      <c r="I1591" s="435" t="s">
        <v>4645</v>
      </c>
      <c r="J1591" s="483" t="s">
        <v>4646</v>
      </c>
      <c r="K1591" s="435" t="s">
        <v>4647</v>
      </c>
      <c r="L1591" s="435" t="s">
        <v>4648</v>
      </c>
      <c r="M1591" s="435"/>
      <c r="N1591" s="459" t="s">
        <v>45</v>
      </c>
      <c r="O1591" s="460" t="s">
        <v>46</v>
      </c>
      <c r="P1591" s="435">
        <v>2</v>
      </c>
      <c r="Q1591" s="435" t="s">
        <v>133</v>
      </c>
      <c r="R1591" s="435" t="s">
        <v>48</v>
      </c>
      <c r="S1591" s="435">
        <v>1</v>
      </c>
      <c r="T1591" s="435">
        <v>1.1000000000000001</v>
      </c>
      <c r="U1591" s="435" t="s">
        <v>66</v>
      </c>
      <c r="V1591" s="435"/>
      <c r="W1591" s="435"/>
      <c r="X1591" s="435"/>
      <c r="Y1591" s="435"/>
      <c r="Z1591" s="435"/>
      <c r="AA1591" s="435"/>
      <c r="AB1591" s="481" t="str">
        <f t="shared" si="48"/>
        <v>Советская</v>
      </c>
      <c r="AC1591" s="481" t="str">
        <f t="shared" si="48"/>
        <v>47а</v>
      </c>
      <c r="AD1591" s="481"/>
      <c r="AE1591" s="435"/>
      <c r="AF1591" s="435"/>
      <c r="AG1591" s="435"/>
    </row>
    <row r="1592" spans="1:33" s="377" customFormat="1" ht="41.1" customHeight="1" x14ac:dyDescent="0.25">
      <c r="A1592" s="459">
        <v>1588</v>
      </c>
      <c r="B1592" s="459" t="s">
        <v>59</v>
      </c>
      <c r="C1592" s="435" t="s">
        <v>4641</v>
      </c>
      <c r="D1592" s="435">
        <v>55</v>
      </c>
      <c r="E1592" s="483"/>
      <c r="F1592" s="435"/>
      <c r="G1592" s="435"/>
      <c r="H1592" s="435" t="s">
        <v>40</v>
      </c>
      <c r="I1592" s="435" t="s">
        <v>2648</v>
      </c>
      <c r="J1592" s="483" t="s">
        <v>2649</v>
      </c>
      <c r="K1592" s="462" t="s">
        <v>2650</v>
      </c>
      <c r="L1592" s="462" t="s">
        <v>4649</v>
      </c>
      <c r="M1592" s="462"/>
      <c r="N1592" s="459" t="s">
        <v>45</v>
      </c>
      <c r="O1592" s="460" t="s">
        <v>46</v>
      </c>
      <c r="P1592" s="435">
        <v>2</v>
      </c>
      <c r="Q1592" s="435" t="s">
        <v>133</v>
      </c>
      <c r="R1592" s="435" t="s">
        <v>48</v>
      </c>
      <c r="S1592" s="435">
        <v>1</v>
      </c>
      <c r="T1592" s="435">
        <v>1.1000000000000001</v>
      </c>
      <c r="U1592" s="435" t="s">
        <v>66</v>
      </c>
      <c r="V1592" s="435"/>
      <c r="W1592" s="435"/>
      <c r="X1592" s="435"/>
      <c r="Y1592" s="435"/>
      <c r="Z1592" s="435"/>
      <c r="AA1592" s="435"/>
      <c r="AB1592" s="481" t="str">
        <f t="shared" si="48"/>
        <v>Советская</v>
      </c>
      <c r="AC1592" s="481">
        <f t="shared" si="48"/>
        <v>55</v>
      </c>
      <c r="AD1592" s="481"/>
      <c r="AE1592" s="435"/>
      <c r="AF1592" s="435"/>
      <c r="AG1592" s="435"/>
    </row>
    <row r="1593" spans="1:33" s="377" customFormat="1" ht="52.5" customHeight="1" x14ac:dyDescent="0.25">
      <c r="A1593" s="492">
        <v>1589</v>
      </c>
      <c r="B1593" s="459" t="s">
        <v>38</v>
      </c>
      <c r="C1593" s="435" t="s">
        <v>4641</v>
      </c>
      <c r="D1593" s="435">
        <v>26</v>
      </c>
      <c r="E1593" s="483"/>
      <c r="F1593" s="435"/>
      <c r="G1593" s="435"/>
      <c r="H1593" s="435" t="s">
        <v>40</v>
      </c>
      <c r="I1593" s="435" t="s">
        <v>1676</v>
      </c>
      <c r="J1593" s="483">
        <v>1174632004491</v>
      </c>
      <c r="K1593" s="462" t="s">
        <v>1387</v>
      </c>
      <c r="L1593" s="462" t="s">
        <v>1388</v>
      </c>
      <c r="M1593" s="462"/>
      <c r="N1593" s="459" t="s">
        <v>45</v>
      </c>
      <c r="O1593" s="460" t="s">
        <v>46</v>
      </c>
      <c r="P1593" s="435">
        <v>4</v>
      </c>
      <c r="Q1593" s="435" t="s">
        <v>133</v>
      </c>
      <c r="R1593" s="435" t="s">
        <v>48</v>
      </c>
      <c r="S1593" s="435">
        <v>2</v>
      </c>
      <c r="T1593" s="435">
        <v>1.1000000000000001</v>
      </c>
      <c r="U1593" s="435" t="s">
        <v>66</v>
      </c>
      <c r="V1593" s="435"/>
      <c r="W1593" s="435"/>
      <c r="X1593" s="435"/>
      <c r="Y1593" s="435"/>
      <c r="Z1593" s="435"/>
      <c r="AA1593" s="435"/>
      <c r="AB1593" s="481" t="str">
        <f t="shared" si="48"/>
        <v>Советская</v>
      </c>
      <c r="AC1593" s="481">
        <f t="shared" si="48"/>
        <v>26</v>
      </c>
      <c r="AD1593" s="481"/>
      <c r="AE1593" s="463" t="s">
        <v>4650</v>
      </c>
      <c r="AF1593" s="463" t="s">
        <v>4651</v>
      </c>
      <c r="AG1593" s="435"/>
    </row>
    <row r="1594" spans="1:33" s="377" customFormat="1" ht="48.75" customHeight="1" x14ac:dyDescent="0.25">
      <c r="A1594" s="459">
        <v>1590</v>
      </c>
      <c r="B1594" s="459" t="s">
        <v>38</v>
      </c>
      <c r="C1594" s="435" t="s">
        <v>4641</v>
      </c>
      <c r="D1594" s="435">
        <v>3</v>
      </c>
      <c r="E1594" s="483" t="s">
        <v>231</v>
      </c>
      <c r="F1594" s="435"/>
      <c r="G1594" s="435"/>
      <c r="H1594" s="435" t="s">
        <v>40</v>
      </c>
      <c r="I1594" s="435" t="s">
        <v>1911</v>
      </c>
      <c r="J1594" s="483" t="s">
        <v>461</v>
      </c>
      <c r="K1594" s="462" t="s">
        <v>4652</v>
      </c>
      <c r="L1594" s="435" t="s">
        <v>1902</v>
      </c>
      <c r="M1594" s="435"/>
      <c r="N1594" s="459" t="s">
        <v>45</v>
      </c>
      <c r="O1594" s="460" t="s">
        <v>46</v>
      </c>
      <c r="P1594" s="435">
        <v>2</v>
      </c>
      <c r="Q1594" s="435" t="s">
        <v>133</v>
      </c>
      <c r="R1594" s="435" t="s">
        <v>48</v>
      </c>
      <c r="S1594" s="435">
        <v>1</v>
      </c>
      <c r="T1594" s="435">
        <v>1.1000000000000001</v>
      </c>
      <c r="U1594" s="435" t="s">
        <v>66</v>
      </c>
      <c r="V1594" s="435"/>
      <c r="W1594" s="435"/>
      <c r="X1594" s="435"/>
      <c r="Y1594" s="435"/>
      <c r="Z1594" s="435"/>
      <c r="AA1594" s="435"/>
      <c r="AB1594" s="481" t="str">
        <f t="shared" si="48"/>
        <v>Советская</v>
      </c>
      <c r="AC1594" s="481">
        <f t="shared" si="48"/>
        <v>3</v>
      </c>
      <c r="AD1594" s="481" t="s">
        <v>61</v>
      </c>
      <c r="AE1594" s="435"/>
      <c r="AF1594" s="435"/>
      <c r="AG1594" s="435"/>
    </row>
    <row r="1595" spans="1:33" s="377" customFormat="1" ht="41.1" customHeight="1" x14ac:dyDescent="0.25">
      <c r="A1595" s="492">
        <v>1591</v>
      </c>
      <c r="B1595" s="459" t="s">
        <v>59</v>
      </c>
      <c r="C1595" s="435" t="s">
        <v>4641</v>
      </c>
      <c r="D1595" s="435">
        <v>14</v>
      </c>
      <c r="E1595" s="483"/>
      <c r="F1595" s="435"/>
      <c r="G1595" s="435"/>
      <c r="H1595" s="435" t="s">
        <v>40</v>
      </c>
      <c r="I1595" s="435" t="s">
        <v>3286</v>
      </c>
      <c r="J1595" s="483">
        <v>1034637011254</v>
      </c>
      <c r="K1595" s="435" t="s">
        <v>3287</v>
      </c>
      <c r="L1595" s="435" t="s">
        <v>3288</v>
      </c>
      <c r="M1595" s="435"/>
      <c r="N1595" s="459" t="s">
        <v>45</v>
      </c>
      <c r="O1595" s="460" t="s">
        <v>46</v>
      </c>
      <c r="P1595" s="435">
        <v>4</v>
      </c>
      <c r="Q1595" s="435" t="s">
        <v>133</v>
      </c>
      <c r="R1595" s="435" t="s">
        <v>48</v>
      </c>
      <c r="S1595" s="435">
        <v>2</v>
      </c>
      <c r="T1595" s="435">
        <v>0.75</v>
      </c>
      <c r="U1595" s="435" t="s">
        <v>49</v>
      </c>
      <c r="V1595" s="435"/>
      <c r="W1595" s="435"/>
      <c r="X1595" s="435"/>
      <c r="Y1595" s="435"/>
      <c r="Z1595" s="435"/>
      <c r="AA1595" s="435"/>
      <c r="AB1595" s="481" t="str">
        <f t="shared" si="48"/>
        <v>Советская</v>
      </c>
      <c r="AC1595" s="481">
        <f t="shared" si="48"/>
        <v>14</v>
      </c>
      <c r="AD1595" s="481"/>
      <c r="AE1595" s="435"/>
      <c r="AF1595" s="435"/>
      <c r="AG1595" s="435"/>
    </row>
    <row r="1596" spans="1:33" s="377" customFormat="1" ht="47.25" customHeight="1" x14ac:dyDescent="0.25">
      <c r="A1596" s="459">
        <v>1592</v>
      </c>
      <c r="B1596" s="459" t="s">
        <v>38</v>
      </c>
      <c r="C1596" s="435" t="s">
        <v>4641</v>
      </c>
      <c r="D1596" s="435">
        <v>40</v>
      </c>
      <c r="E1596" s="483" t="s">
        <v>61</v>
      </c>
      <c r="F1596" s="435"/>
      <c r="G1596" s="435"/>
      <c r="H1596" s="435" t="s">
        <v>40</v>
      </c>
      <c r="I1596" s="435" t="s">
        <v>4653</v>
      </c>
      <c r="J1596" s="483">
        <v>1024600957710</v>
      </c>
      <c r="K1596" s="462" t="s">
        <v>4654</v>
      </c>
      <c r="L1596" s="462" t="s">
        <v>4655</v>
      </c>
      <c r="M1596" s="462"/>
      <c r="N1596" s="459" t="s">
        <v>45</v>
      </c>
      <c r="O1596" s="460" t="s">
        <v>46</v>
      </c>
      <c r="P1596" s="435">
        <v>2</v>
      </c>
      <c r="Q1596" s="435" t="s">
        <v>133</v>
      </c>
      <c r="R1596" s="435" t="s">
        <v>48</v>
      </c>
      <c r="S1596" s="435">
        <v>1</v>
      </c>
      <c r="T1596" s="435">
        <v>0.75</v>
      </c>
      <c r="U1596" s="435" t="s">
        <v>49</v>
      </c>
      <c r="V1596" s="435"/>
      <c r="W1596" s="435"/>
      <c r="X1596" s="435"/>
      <c r="Y1596" s="435"/>
      <c r="Z1596" s="435"/>
      <c r="AA1596" s="435"/>
      <c r="AB1596" s="481" t="str">
        <f t="shared" si="48"/>
        <v>Советская</v>
      </c>
      <c r="AC1596" s="481">
        <f t="shared" si="48"/>
        <v>40</v>
      </c>
      <c r="AD1596" s="481" t="s">
        <v>61</v>
      </c>
      <c r="AE1596" s="435"/>
      <c r="AF1596" s="435"/>
      <c r="AG1596" s="435"/>
    </row>
    <row r="1597" spans="1:33" s="377" customFormat="1" ht="77.25" customHeight="1" x14ac:dyDescent="0.25">
      <c r="A1597" s="492">
        <v>1593</v>
      </c>
      <c r="B1597" s="459" t="s">
        <v>59</v>
      </c>
      <c r="C1597" s="435" t="s">
        <v>4641</v>
      </c>
      <c r="D1597" s="435">
        <v>32</v>
      </c>
      <c r="E1597" s="483"/>
      <c r="F1597" s="435"/>
      <c r="G1597" s="435"/>
      <c r="H1597" s="435" t="s">
        <v>40</v>
      </c>
      <c r="I1597" s="435" t="s">
        <v>4656</v>
      </c>
      <c r="J1597" s="483">
        <v>1027700310076</v>
      </c>
      <c r="K1597" s="462" t="s">
        <v>4657</v>
      </c>
      <c r="L1597" s="462" t="s">
        <v>4658</v>
      </c>
      <c r="M1597" s="462"/>
      <c r="N1597" s="459" t="s">
        <v>45</v>
      </c>
      <c r="O1597" s="460" t="s">
        <v>46</v>
      </c>
      <c r="P1597" s="435">
        <v>6</v>
      </c>
      <c r="Q1597" s="435" t="s">
        <v>133</v>
      </c>
      <c r="R1597" s="435" t="s">
        <v>48</v>
      </c>
      <c r="S1597" s="435">
        <v>3</v>
      </c>
      <c r="T1597" s="435">
        <v>0.75</v>
      </c>
      <c r="U1597" s="435" t="s">
        <v>49</v>
      </c>
      <c r="V1597" s="435"/>
      <c r="W1597" s="435"/>
      <c r="X1597" s="435"/>
      <c r="Y1597" s="435"/>
      <c r="Z1597" s="435"/>
      <c r="AA1597" s="435"/>
      <c r="AB1597" s="481" t="str">
        <f t="shared" si="48"/>
        <v>Советская</v>
      </c>
      <c r="AC1597" s="481">
        <f t="shared" si="48"/>
        <v>32</v>
      </c>
      <c r="AD1597" s="481"/>
      <c r="AE1597" s="435"/>
      <c r="AF1597" s="435"/>
      <c r="AG1597" s="435"/>
    </row>
    <row r="1598" spans="1:33" s="377" customFormat="1" ht="48.75" customHeight="1" x14ac:dyDescent="0.25">
      <c r="A1598" s="459">
        <v>1594</v>
      </c>
      <c r="B1598" s="459" t="s">
        <v>38</v>
      </c>
      <c r="C1598" s="435" t="s">
        <v>4641</v>
      </c>
      <c r="D1598" s="435">
        <v>25</v>
      </c>
      <c r="E1598" s="483"/>
      <c r="F1598" s="435"/>
      <c r="G1598" s="435"/>
      <c r="H1598" s="435" t="s">
        <v>40</v>
      </c>
      <c r="I1598" s="435" t="s">
        <v>4659</v>
      </c>
      <c r="J1598" s="483">
        <v>1024600961703</v>
      </c>
      <c r="K1598" s="462" t="s">
        <v>4660</v>
      </c>
      <c r="L1598" s="462" t="s">
        <v>4661</v>
      </c>
      <c r="M1598" s="462"/>
      <c r="N1598" s="459" t="s">
        <v>45</v>
      </c>
      <c r="O1598" s="460" t="s">
        <v>46</v>
      </c>
      <c r="P1598" s="435">
        <v>2</v>
      </c>
      <c r="Q1598" s="435" t="s">
        <v>133</v>
      </c>
      <c r="R1598" s="435" t="s">
        <v>48</v>
      </c>
      <c r="S1598" s="435">
        <v>2</v>
      </c>
      <c r="T1598" s="435">
        <v>0.75</v>
      </c>
      <c r="U1598" s="435" t="s">
        <v>49</v>
      </c>
      <c r="V1598" s="435"/>
      <c r="W1598" s="435"/>
      <c r="X1598" s="435"/>
      <c r="Y1598" s="435"/>
      <c r="Z1598" s="435"/>
      <c r="AA1598" s="435"/>
      <c r="AB1598" s="481" t="str">
        <f t="shared" si="48"/>
        <v>Советская</v>
      </c>
      <c r="AC1598" s="481">
        <f t="shared" si="48"/>
        <v>25</v>
      </c>
      <c r="AD1598" s="481"/>
      <c r="AE1598" s="435"/>
      <c r="AF1598" s="435"/>
      <c r="AG1598" s="435"/>
    </row>
    <row r="1599" spans="1:33" s="377" customFormat="1" ht="41.1" customHeight="1" x14ac:dyDescent="0.25">
      <c r="A1599" s="492">
        <v>1595</v>
      </c>
      <c r="B1599" s="459" t="s">
        <v>59</v>
      </c>
      <c r="C1599" s="435" t="s">
        <v>4641</v>
      </c>
      <c r="D1599" s="435" t="s">
        <v>559</v>
      </c>
      <c r="E1599" s="483"/>
      <c r="F1599" s="435"/>
      <c r="G1599" s="435"/>
      <c r="H1599" s="435" t="s">
        <v>40</v>
      </c>
      <c r="I1599" s="435" t="s">
        <v>1940</v>
      </c>
      <c r="J1599" s="483">
        <v>1024600000831</v>
      </c>
      <c r="K1599" s="462" t="s">
        <v>4662</v>
      </c>
      <c r="L1599" s="462" t="s">
        <v>1942</v>
      </c>
      <c r="M1599" s="462"/>
      <c r="N1599" s="459" t="s">
        <v>45</v>
      </c>
      <c r="O1599" s="460" t="s">
        <v>46</v>
      </c>
      <c r="P1599" s="435">
        <v>2</v>
      </c>
      <c r="Q1599" s="435" t="s">
        <v>133</v>
      </c>
      <c r="R1599" s="435" t="s">
        <v>48</v>
      </c>
      <c r="S1599" s="435">
        <v>1</v>
      </c>
      <c r="T1599" s="435">
        <v>0.75</v>
      </c>
      <c r="U1599" s="435" t="s">
        <v>49</v>
      </c>
      <c r="V1599" s="435"/>
      <c r="W1599" s="435"/>
      <c r="X1599" s="435"/>
      <c r="Y1599" s="435"/>
      <c r="Z1599" s="435"/>
      <c r="AA1599" s="435"/>
      <c r="AB1599" s="481" t="str">
        <f t="shared" si="48"/>
        <v>Советская</v>
      </c>
      <c r="AC1599" s="481" t="str">
        <f t="shared" si="48"/>
        <v>3а</v>
      </c>
      <c r="AD1599" s="481"/>
      <c r="AE1599" s="435"/>
      <c r="AF1599" s="435"/>
      <c r="AG1599" s="435"/>
    </row>
    <row r="1600" spans="1:33" s="377" customFormat="1" ht="51" customHeight="1" x14ac:dyDescent="0.25">
      <c r="A1600" s="459">
        <v>1596</v>
      </c>
      <c r="B1600" s="459" t="s">
        <v>38</v>
      </c>
      <c r="C1600" s="435" t="s">
        <v>4641</v>
      </c>
      <c r="D1600" s="435" t="s">
        <v>559</v>
      </c>
      <c r="E1600" s="483"/>
      <c r="F1600" s="435"/>
      <c r="G1600" s="435"/>
      <c r="H1600" s="435" t="s">
        <v>40</v>
      </c>
      <c r="I1600" s="435" t="s">
        <v>4663</v>
      </c>
      <c r="J1600" s="483">
        <v>1154600000169</v>
      </c>
      <c r="K1600" s="462" t="s">
        <v>4664</v>
      </c>
      <c r="L1600" s="462" t="s">
        <v>4665</v>
      </c>
      <c r="M1600" s="462"/>
      <c r="N1600" s="459" t="s">
        <v>45</v>
      </c>
      <c r="O1600" s="460" t="s">
        <v>46</v>
      </c>
      <c r="P1600" s="435">
        <v>6</v>
      </c>
      <c r="Q1600" s="435" t="s">
        <v>133</v>
      </c>
      <c r="R1600" s="435" t="s">
        <v>48</v>
      </c>
      <c r="S1600" s="435">
        <v>3</v>
      </c>
      <c r="T1600" s="435">
        <v>0.75</v>
      </c>
      <c r="U1600" s="435" t="s">
        <v>49</v>
      </c>
      <c r="V1600" s="435"/>
      <c r="W1600" s="435"/>
      <c r="X1600" s="435"/>
      <c r="Y1600" s="435"/>
      <c r="Z1600" s="435"/>
      <c r="AA1600" s="435"/>
      <c r="AB1600" s="481" t="str">
        <f t="shared" si="48"/>
        <v>Советская</v>
      </c>
      <c r="AC1600" s="481" t="str">
        <f t="shared" si="48"/>
        <v>3а</v>
      </c>
      <c r="AD1600" s="481"/>
      <c r="AE1600" s="435"/>
      <c r="AF1600" s="435"/>
      <c r="AG1600" s="435"/>
    </row>
    <row r="1601" spans="1:33" s="377" customFormat="1" ht="57.75" customHeight="1" x14ac:dyDescent="0.25">
      <c r="A1601" s="492">
        <v>1597</v>
      </c>
      <c r="B1601" s="459" t="s">
        <v>38</v>
      </c>
      <c r="C1601" s="435" t="s">
        <v>4641</v>
      </c>
      <c r="D1601" s="435">
        <v>47</v>
      </c>
      <c r="E1601" s="483" t="s">
        <v>61</v>
      </c>
      <c r="F1601" s="435"/>
      <c r="G1601" s="435"/>
      <c r="H1601" s="435" t="s">
        <v>40</v>
      </c>
      <c r="I1601" s="435" t="s">
        <v>4666</v>
      </c>
      <c r="J1601" s="483">
        <v>1144632004813</v>
      </c>
      <c r="K1601" s="462" t="s">
        <v>4667</v>
      </c>
      <c r="L1601" s="462" t="s">
        <v>860</v>
      </c>
      <c r="M1601" s="462"/>
      <c r="N1601" s="459" t="s">
        <v>45</v>
      </c>
      <c r="O1601" s="460" t="s">
        <v>46</v>
      </c>
      <c r="P1601" s="435">
        <v>2</v>
      </c>
      <c r="Q1601" s="435" t="s">
        <v>133</v>
      </c>
      <c r="R1601" s="435" t="s">
        <v>48</v>
      </c>
      <c r="S1601" s="435">
        <v>1</v>
      </c>
      <c r="T1601" s="435">
        <v>0.75</v>
      </c>
      <c r="U1601" s="435" t="s">
        <v>49</v>
      </c>
      <c r="V1601" s="435"/>
      <c r="W1601" s="435"/>
      <c r="X1601" s="435"/>
      <c r="Y1601" s="435"/>
      <c r="Z1601" s="435"/>
      <c r="AA1601" s="435"/>
      <c r="AB1601" s="481" t="str">
        <f t="shared" si="48"/>
        <v>Советская</v>
      </c>
      <c r="AC1601" s="481">
        <f t="shared" si="48"/>
        <v>47</v>
      </c>
      <c r="AD1601" s="481" t="s">
        <v>61</v>
      </c>
      <c r="AE1601" s="435"/>
      <c r="AF1601" s="435"/>
      <c r="AG1601" s="435"/>
    </row>
    <row r="1602" spans="1:33" s="377" customFormat="1" ht="41.1" customHeight="1" x14ac:dyDescent="0.25">
      <c r="A1602" s="459">
        <v>1598</v>
      </c>
      <c r="B1602" s="459" t="s">
        <v>38</v>
      </c>
      <c r="C1602" s="459" t="s">
        <v>4668</v>
      </c>
      <c r="D1602" s="459">
        <v>51</v>
      </c>
      <c r="E1602" s="480" t="s">
        <v>81</v>
      </c>
      <c r="F1602" s="459"/>
      <c r="G1602" s="459"/>
      <c r="H1602" s="459" t="s">
        <v>76</v>
      </c>
      <c r="I1602" s="459" t="s">
        <v>1547</v>
      </c>
      <c r="J1602" s="460" t="s">
        <v>1548</v>
      </c>
      <c r="K1602" s="460" t="s">
        <v>1549</v>
      </c>
      <c r="L1602" s="460" t="s">
        <v>71</v>
      </c>
      <c r="M1602" s="460"/>
      <c r="N1602" s="459" t="s">
        <v>45</v>
      </c>
      <c r="O1602" s="460" t="s">
        <v>46</v>
      </c>
      <c r="P1602" s="459">
        <v>2</v>
      </c>
      <c r="Q1602" s="459" t="s">
        <v>47</v>
      </c>
      <c r="R1602" s="459" t="s">
        <v>48</v>
      </c>
      <c r="S1602" s="459">
        <v>1</v>
      </c>
      <c r="T1602" s="459">
        <v>1.1000000000000001</v>
      </c>
      <c r="U1602" s="459" t="s">
        <v>49</v>
      </c>
      <c r="V1602" s="459"/>
      <c r="W1602" s="459"/>
      <c r="X1602" s="459"/>
      <c r="Y1602" s="459"/>
      <c r="Z1602" s="459"/>
      <c r="AA1602" s="459"/>
      <c r="AB1602" s="481" t="str">
        <f t="shared" si="48"/>
        <v>Соловьиная</v>
      </c>
      <c r="AC1602" s="481">
        <f t="shared" si="48"/>
        <v>51</v>
      </c>
      <c r="AD1602" s="481" t="str">
        <f>E1602</f>
        <v>б</v>
      </c>
      <c r="AE1602" s="459"/>
      <c r="AF1602" s="459"/>
      <c r="AG1602" s="459"/>
    </row>
    <row r="1603" spans="1:33" s="377" customFormat="1" ht="41.1" customHeight="1" x14ac:dyDescent="0.25">
      <c r="A1603" s="492">
        <v>1599</v>
      </c>
      <c r="B1603" s="459" t="s">
        <v>38</v>
      </c>
      <c r="C1603" s="459" t="s">
        <v>4668</v>
      </c>
      <c r="D1603" s="459">
        <v>43</v>
      </c>
      <c r="E1603" s="480"/>
      <c r="F1603" s="459"/>
      <c r="G1603" s="459"/>
      <c r="H1603" s="459" t="s">
        <v>40</v>
      </c>
      <c r="I1603" s="459" t="s">
        <v>4669</v>
      </c>
      <c r="J1603" s="460" t="s">
        <v>4670</v>
      </c>
      <c r="K1603" s="460" t="s">
        <v>4671</v>
      </c>
      <c r="L1603" s="460" t="s">
        <v>4672</v>
      </c>
      <c r="M1603" s="460"/>
      <c r="N1603" s="459" t="s">
        <v>45</v>
      </c>
      <c r="O1603" s="460" t="s">
        <v>46</v>
      </c>
      <c r="P1603" s="459">
        <v>2</v>
      </c>
      <c r="Q1603" s="459" t="s">
        <v>47</v>
      </c>
      <c r="R1603" s="459" t="s">
        <v>48</v>
      </c>
      <c r="S1603" s="459">
        <v>1</v>
      </c>
      <c r="T1603" s="459">
        <v>1.1000000000000001</v>
      </c>
      <c r="U1603" s="459" t="s">
        <v>66</v>
      </c>
      <c r="V1603" s="459"/>
      <c r="W1603" s="459"/>
      <c r="X1603" s="459"/>
      <c r="Y1603" s="459"/>
      <c r="Z1603" s="459"/>
      <c r="AA1603" s="459"/>
      <c r="AB1603" s="481" t="str">
        <f t="shared" si="48"/>
        <v>Соловьиная</v>
      </c>
      <c r="AC1603" s="481">
        <f t="shared" si="48"/>
        <v>43</v>
      </c>
      <c r="AD1603" s="481"/>
      <c r="AE1603" s="459"/>
      <c r="AF1603" s="459"/>
      <c r="AG1603" s="459"/>
    </row>
    <row r="1604" spans="1:33" s="377" customFormat="1" ht="52.5" customHeight="1" x14ac:dyDescent="0.25">
      <c r="A1604" s="459">
        <v>1600</v>
      </c>
      <c r="B1604" s="459" t="s">
        <v>59</v>
      </c>
      <c r="C1604" s="459" t="s">
        <v>4668</v>
      </c>
      <c r="D1604" s="459">
        <v>45</v>
      </c>
      <c r="E1604" s="480"/>
      <c r="F1604" s="459"/>
      <c r="G1604" s="459"/>
      <c r="H1604" s="459" t="s">
        <v>40</v>
      </c>
      <c r="I1604" s="459" t="s">
        <v>4673</v>
      </c>
      <c r="J1604" s="460" t="s">
        <v>4674</v>
      </c>
      <c r="K1604" s="460" t="s">
        <v>4675</v>
      </c>
      <c r="L1604" s="460" t="s">
        <v>4676</v>
      </c>
      <c r="M1604" s="460"/>
      <c r="N1604" s="459" t="s">
        <v>45</v>
      </c>
      <c r="O1604" s="460" t="s">
        <v>46</v>
      </c>
      <c r="P1604" s="459">
        <v>2</v>
      </c>
      <c r="Q1604" s="459" t="s">
        <v>47</v>
      </c>
      <c r="R1604" s="459" t="s">
        <v>48</v>
      </c>
      <c r="S1604" s="459">
        <v>1</v>
      </c>
      <c r="T1604" s="459">
        <v>1.1000000000000001</v>
      </c>
      <c r="U1604" s="459" t="s">
        <v>49</v>
      </c>
      <c r="V1604" s="459"/>
      <c r="W1604" s="459"/>
      <c r="X1604" s="459"/>
      <c r="Y1604" s="459"/>
      <c r="Z1604" s="459"/>
      <c r="AA1604" s="459"/>
      <c r="AB1604" s="481" t="str">
        <f t="shared" si="48"/>
        <v>Соловьиная</v>
      </c>
      <c r="AC1604" s="481">
        <f t="shared" si="48"/>
        <v>45</v>
      </c>
      <c r="AD1604" s="481"/>
      <c r="AE1604" s="459"/>
      <c r="AF1604" s="459"/>
      <c r="AG1604" s="459"/>
    </row>
    <row r="1605" spans="1:33" s="377" customFormat="1" ht="41.1" customHeight="1" x14ac:dyDescent="0.25">
      <c r="A1605" s="492">
        <v>1601</v>
      </c>
      <c r="B1605" s="459" t="s">
        <v>38</v>
      </c>
      <c r="C1605" s="459" t="s">
        <v>4668</v>
      </c>
      <c r="D1605" s="459">
        <v>45</v>
      </c>
      <c r="E1605" s="480" t="s">
        <v>81</v>
      </c>
      <c r="F1605" s="459"/>
      <c r="G1605" s="459"/>
      <c r="H1605" s="459" t="s">
        <v>40</v>
      </c>
      <c r="I1605" s="459" t="s">
        <v>4677</v>
      </c>
      <c r="J1605" s="460" t="s">
        <v>4678</v>
      </c>
      <c r="K1605" s="460" t="s">
        <v>4679</v>
      </c>
      <c r="L1605" s="460" t="s">
        <v>4680</v>
      </c>
      <c r="M1605" s="460"/>
      <c r="N1605" s="459" t="s">
        <v>45</v>
      </c>
      <c r="O1605" s="460" t="s">
        <v>46</v>
      </c>
      <c r="P1605" s="459">
        <v>2</v>
      </c>
      <c r="Q1605" s="459" t="s">
        <v>47</v>
      </c>
      <c r="R1605" s="459" t="s">
        <v>48</v>
      </c>
      <c r="S1605" s="459">
        <v>1</v>
      </c>
      <c r="T1605" s="459">
        <v>1.1000000000000001</v>
      </c>
      <c r="U1605" s="459" t="s">
        <v>66</v>
      </c>
      <c r="V1605" s="459"/>
      <c r="W1605" s="459"/>
      <c r="X1605" s="459"/>
      <c r="Y1605" s="459"/>
      <c r="Z1605" s="459"/>
      <c r="AA1605" s="459"/>
      <c r="AB1605" s="481" t="str">
        <f t="shared" si="48"/>
        <v>Соловьиная</v>
      </c>
      <c r="AC1605" s="481">
        <f t="shared" si="48"/>
        <v>45</v>
      </c>
      <c r="AD1605" s="481" t="str">
        <f>E1605</f>
        <v>б</v>
      </c>
      <c r="AE1605" s="459"/>
      <c r="AF1605" s="459"/>
      <c r="AG1605" s="459"/>
    </row>
    <row r="1606" spans="1:33" s="377" customFormat="1" ht="41.1" customHeight="1" x14ac:dyDescent="0.25">
      <c r="A1606" s="459">
        <v>1602</v>
      </c>
      <c r="B1606" s="459" t="s">
        <v>38</v>
      </c>
      <c r="C1606" s="459" t="s">
        <v>4668</v>
      </c>
      <c r="D1606" s="459">
        <v>66</v>
      </c>
      <c r="E1606" s="480" t="s">
        <v>4681</v>
      </c>
      <c r="F1606" s="459"/>
      <c r="G1606" s="459"/>
      <c r="H1606" s="459" t="s">
        <v>40</v>
      </c>
      <c r="I1606" s="459" t="s">
        <v>4682</v>
      </c>
      <c r="J1606" s="460" t="s">
        <v>4683</v>
      </c>
      <c r="K1606" s="460" t="s">
        <v>4684</v>
      </c>
      <c r="L1606" s="460" t="s">
        <v>4685</v>
      </c>
      <c r="M1606" s="460"/>
      <c r="N1606" s="459" t="s">
        <v>45</v>
      </c>
      <c r="O1606" s="460" t="s">
        <v>46</v>
      </c>
      <c r="P1606" s="459">
        <v>2</v>
      </c>
      <c r="Q1606" s="459" t="s">
        <v>47</v>
      </c>
      <c r="R1606" s="459" t="s">
        <v>48</v>
      </c>
      <c r="S1606" s="459">
        <v>1</v>
      </c>
      <c r="T1606" s="459">
        <v>1.1000000000000001</v>
      </c>
      <c r="U1606" s="459" t="s">
        <v>66</v>
      </c>
      <c r="V1606" s="459"/>
      <c r="W1606" s="459"/>
      <c r="X1606" s="459"/>
      <c r="Y1606" s="459"/>
      <c r="Z1606" s="459"/>
      <c r="AA1606" s="459"/>
      <c r="AB1606" s="481" t="str">
        <f t="shared" si="48"/>
        <v>Соловьиная</v>
      </c>
      <c r="AC1606" s="481">
        <f t="shared" si="48"/>
        <v>66</v>
      </c>
      <c r="AD1606" s="481" t="str">
        <f>E1606</f>
        <v>в2</v>
      </c>
      <c r="AE1606" s="459"/>
      <c r="AF1606" s="459"/>
      <c r="AG1606" s="459"/>
    </row>
    <row r="1607" spans="1:33" s="377" customFormat="1" ht="41.1" customHeight="1" x14ac:dyDescent="0.25">
      <c r="A1607" s="492">
        <v>1603</v>
      </c>
      <c r="B1607" s="459" t="s">
        <v>59</v>
      </c>
      <c r="C1607" s="459" t="s">
        <v>4668</v>
      </c>
      <c r="D1607" s="459">
        <v>66</v>
      </c>
      <c r="E1607" s="480" t="s">
        <v>354</v>
      </c>
      <c r="F1607" s="459"/>
      <c r="G1607" s="459"/>
      <c r="H1607" s="459" t="s">
        <v>76</v>
      </c>
      <c r="I1607" s="459" t="s">
        <v>4686</v>
      </c>
      <c r="J1607" s="460" t="s">
        <v>4687</v>
      </c>
      <c r="K1607" s="460" t="s">
        <v>4688</v>
      </c>
      <c r="L1607" s="460" t="s">
        <v>4689</v>
      </c>
      <c r="M1607" s="460"/>
      <c r="N1607" s="459" t="s">
        <v>45</v>
      </c>
      <c r="O1607" s="460" t="s">
        <v>46</v>
      </c>
      <c r="P1607" s="459">
        <v>2</v>
      </c>
      <c r="Q1607" s="459" t="s">
        <v>47</v>
      </c>
      <c r="R1607" s="459" t="s">
        <v>48</v>
      </c>
      <c r="S1607" s="459">
        <v>1</v>
      </c>
      <c r="T1607" s="459">
        <v>1.1000000000000001</v>
      </c>
      <c r="U1607" s="459" t="s">
        <v>56</v>
      </c>
      <c r="V1607" s="459"/>
      <c r="W1607" s="459"/>
      <c r="X1607" s="459"/>
      <c r="Y1607" s="459"/>
      <c r="Z1607" s="459"/>
      <c r="AA1607" s="459"/>
      <c r="AB1607" s="481" t="str">
        <f t="shared" si="48"/>
        <v>Соловьиная</v>
      </c>
      <c r="AC1607" s="481">
        <f t="shared" si="48"/>
        <v>66</v>
      </c>
      <c r="AD1607" s="481" t="str">
        <f>E1607</f>
        <v>в</v>
      </c>
      <c r="AE1607" s="459"/>
      <c r="AF1607" s="459"/>
      <c r="AG1607" s="459"/>
    </row>
    <row r="1608" spans="1:33" s="377" customFormat="1" ht="41.1" customHeight="1" x14ac:dyDescent="0.25">
      <c r="A1608" s="459">
        <v>1604</v>
      </c>
      <c r="B1608" s="459" t="s">
        <v>38</v>
      </c>
      <c r="C1608" s="459" t="s">
        <v>4668</v>
      </c>
      <c r="D1608" s="459">
        <v>49</v>
      </c>
      <c r="E1608" s="480"/>
      <c r="F1608" s="459"/>
      <c r="G1608" s="459"/>
      <c r="H1608" s="459" t="s">
        <v>40</v>
      </c>
      <c r="I1608" s="459" t="s">
        <v>4690</v>
      </c>
      <c r="J1608" s="460" t="s">
        <v>4691</v>
      </c>
      <c r="K1608" s="460" t="s">
        <v>4692</v>
      </c>
      <c r="L1608" s="460" t="s">
        <v>4693</v>
      </c>
      <c r="M1608" s="460"/>
      <c r="N1608" s="459" t="s">
        <v>45</v>
      </c>
      <c r="O1608" s="460" t="s">
        <v>46</v>
      </c>
      <c r="P1608" s="459">
        <v>12</v>
      </c>
      <c r="Q1608" s="459" t="s">
        <v>47</v>
      </c>
      <c r="R1608" s="459" t="s">
        <v>48</v>
      </c>
      <c r="S1608" s="459">
        <v>6</v>
      </c>
      <c r="T1608" s="459">
        <v>1.1000000000000001</v>
      </c>
      <c r="U1608" s="459" t="s">
        <v>56</v>
      </c>
      <c r="V1608" s="459"/>
      <c r="W1608" s="459"/>
      <c r="X1608" s="459"/>
      <c r="Y1608" s="459"/>
      <c r="Z1608" s="459"/>
      <c r="AA1608" s="459"/>
      <c r="AB1608" s="481" t="str">
        <f t="shared" si="48"/>
        <v>Соловьиная</v>
      </c>
      <c r="AC1608" s="481">
        <f t="shared" si="48"/>
        <v>49</v>
      </c>
      <c r="AD1608" s="481"/>
      <c r="AE1608" s="459"/>
      <c r="AF1608" s="459"/>
      <c r="AG1608" s="459"/>
    </row>
    <row r="1609" spans="1:33" s="377" customFormat="1" ht="41.1" customHeight="1" x14ac:dyDescent="0.25">
      <c r="A1609" s="492">
        <v>1605</v>
      </c>
      <c r="B1609" s="459" t="s">
        <v>59</v>
      </c>
      <c r="C1609" s="459" t="s">
        <v>4668</v>
      </c>
      <c r="D1609" s="459">
        <v>72</v>
      </c>
      <c r="E1609" s="480" t="s">
        <v>231</v>
      </c>
      <c r="F1609" s="459"/>
      <c r="G1609" s="459"/>
      <c r="H1609" s="459" t="s">
        <v>40</v>
      </c>
      <c r="I1609" s="459" t="s">
        <v>429</v>
      </c>
      <c r="J1609" s="460" t="s">
        <v>430</v>
      </c>
      <c r="K1609" s="460" t="s">
        <v>431</v>
      </c>
      <c r="L1609" s="460" t="s">
        <v>432</v>
      </c>
      <c r="M1609" s="460"/>
      <c r="N1609" s="459" t="s">
        <v>45</v>
      </c>
      <c r="O1609" s="460" t="s">
        <v>46</v>
      </c>
      <c r="P1609" s="459">
        <v>4</v>
      </c>
      <c r="Q1609" s="459" t="s">
        <v>47</v>
      </c>
      <c r="R1609" s="459" t="s">
        <v>48</v>
      </c>
      <c r="S1609" s="459">
        <v>1</v>
      </c>
      <c r="T1609" s="459">
        <v>0.75</v>
      </c>
      <c r="U1609" s="459" t="s">
        <v>49</v>
      </c>
      <c r="V1609" s="459">
        <v>1</v>
      </c>
      <c r="W1609" s="459">
        <v>1.1000000000000001</v>
      </c>
      <c r="X1609" s="459" t="s">
        <v>456</v>
      </c>
      <c r="Y1609" s="459"/>
      <c r="Z1609" s="459"/>
      <c r="AA1609" s="459"/>
      <c r="AB1609" s="481" t="str">
        <f t="shared" si="48"/>
        <v>Соловьиная</v>
      </c>
      <c r="AC1609" s="481">
        <f t="shared" si="48"/>
        <v>72</v>
      </c>
      <c r="AD1609" s="481" t="s">
        <v>61</v>
      </c>
      <c r="AE1609" s="459"/>
      <c r="AF1609" s="459"/>
      <c r="AG1609" s="459"/>
    </row>
    <row r="1610" spans="1:33" s="377" customFormat="1" ht="51" customHeight="1" x14ac:dyDescent="0.25">
      <c r="A1610" s="459">
        <v>1606</v>
      </c>
      <c r="B1610" s="459" t="s">
        <v>59</v>
      </c>
      <c r="C1610" s="459" t="s">
        <v>4668</v>
      </c>
      <c r="D1610" s="459">
        <v>49</v>
      </c>
      <c r="E1610" s="480" t="s">
        <v>81</v>
      </c>
      <c r="F1610" s="459"/>
      <c r="G1610" s="459"/>
      <c r="H1610" s="459" t="s">
        <v>40</v>
      </c>
      <c r="I1610" s="459" t="s">
        <v>4694</v>
      </c>
      <c r="J1610" s="460" t="s">
        <v>4695</v>
      </c>
      <c r="K1610" s="460" t="s">
        <v>4696</v>
      </c>
      <c r="L1610" s="460" t="s">
        <v>4697</v>
      </c>
      <c r="M1610" s="460"/>
      <c r="N1610" s="459" t="s">
        <v>45</v>
      </c>
      <c r="O1610" s="460" t="s">
        <v>46</v>
      </c>
      <c r="P1610" s="459">
        <v>2</v>
      </c>
      <c r="Q1610" s="459" t="s">
        <v>47</v>
      </c>
      <c r="R1610" s="459" t="s">
        <v>48</v>
      </c>
      <c r="S1610" s="459">
        <v>1</v>
      </c>
      <c r="T1610" s="459">
        <v>0.75</v>
      </c>
      <c r="U1610" s="459" t="s">
        <v>49</v>
      </c>
      <c r="V1610" s="459"/>
      <c r="W1610" s="459"/>
      <c r="X1610" s="459"/>
      <c r="Y1610" s="459"/>
      <c r="Z1610" s="459"/>
      <c r="AA1610" s="459"/>
      <c r="AB1610" s="481" t="str">
        <f t="shared" si="48"/>
        <v>Соловьиная</v>
      </c>
      <c r="AC1610" s="481">
        <f t="shared" si="48"/>
        <v>49</v>
      </c>
      <c r="AD1610" s="481" t="str">
        <f>E1610</f>
        <v>б</v>
      </c>
      <c r="AE1610" s="459"/>
      <c r="AF1610" s="459"/>
      <c r="AG1610" s="459"/>
    </row>
    <row r="1611" spans="1:33" s="377" customFormat="1" ht="41.1" customHeight="1" x14ac:dyDescent="0.25">
      <c r="A1611" s="492">
        <v>1607</v>
      </c>
      <c r="B1611" s="459" t="s">
        <v>38</v>
      </c>
      <c r="C1611" s="459" t="s">
        <v>4668</v>
      </c>
      <c r="D1611" s="459">
        <v>45</v>
      </c>
      <c r="E1611" s="480"/>
      <c r="F1611" s="459"/>
      <c r="G1611" s="459"/>
      <c r="H1611" s="459" t="s">
        <v>171</v>
      </c>
      <c r="I1611" s="459" t="s">
        <v>4698</v>
      </c>
      <c r="J1611" s="460"/>
      <c r="K1611" s="460" t="s">
        <v>4699</v>
      </c>
      <c r="L1611" s="460" t="s">
        <v>4700</v>
      </c>
      <c r="M1611" s="460"/>
      <c r="N1611" s="459" t="s">
        <v>45</v>
      </c>
      <c r="O1611" s="460" t="s">
        <v>46</v>
      </c>
      <c r="P1611" s="459">
        <v>2</v>
      </c>
      <c r="Q1611" s="459" t="s">
        <v>47</v>
      </c>
      <c r="R1611" s="459" t="s">
        <v>48</v>
      </c>
      <c r="S1611" s="459">
        <v>1</v>
      </c>
      <c r="T1611" s="459">
        <v>0.75</v>
      </c>
      <c r="U1611" s="459" t="s">
        <v>49</v>
      </c>
      <c r="V1611" s="459"/>
      <c r="W1611" s="459"/>
      <c r="X1611" s="459"/>
      <c r="Y1611" s="459"/>
      <c r="Z1611" s="459"/>
      <c r="AA1611" s="459"/>
      <c r="AB1611" s="481" t="str">
        <f t="shared" si="48"/>
        <v>Соловьиная</v>
      </c>
      <c r="AC1611" s="481">
        <f t="shared" si="48"/>
        <v>45</v>
      </c>
      <c r="AD1611" s="481"/>
      <c r="AE1611" s="459"/>
      <c r="AF1611" s="459"/>
      <c r="AG1611" s="459"/>
    </row>
    <row r="1612" spans="1:33" s="377" customFormat="1" ht="41.1" customHeight="1" x14ac:dyDescent="0.25">
      <c r="A1612" s="459">
        <v>1608</v>
      </c>
      <c r="B1612" s="459" t="s">
        <v>38</v>
      </c>
      <c r="C1612" s="459" t="s">
        <v>4668</v>
      </c>
      <c r="D1612" s="459">
        <v>68</v>
      </c>
      <c r="E1612" s="480"/>
      <c r="F1612" s="459"/>
      <c r="G1612" s="459"/>
      <c r="H1612" s="459" t="s">
        <v>40</v>
      </c>
      <c r="I1612" s="459" t="s">
        <v>4701</v>
      </c>
      <c r="J1612" s="460" t="s">
        <v>4702</v>
      </c>
      <c r="K1612" s="460" t="s">
        <v>4703</v>
      </c>
      <c r="L1612" s="460" t="s">
        <v>4704</v>
      </c>
      <c r="M1612" s="460"/>
      <c r="N1612" s="459" t="s">
        <v>45</v>
      </c>
      <c r="O1612" s="460" t="s">
        <v>46</v>
      </c>
      <c r="P1612" s="459">
        <v>2</v>
      </c>
      <c r="Q1612" s="459" t="s">
        <v>47</v>
      </c>
      <c r="R1612" s="459" t="s">
        <v>48</v>
      </c>
      <c r="S1612" s="459">
        <v>1</v>
      </c>
      <c r="T1612" s="459">
        <v>0.75</v>
      </c>
      <c r="U1612" s="459" t="s">
        <v>49</v>
      </c>
      <c r="V1612" s="459"/>
      <c r="W1612" s="459"/>
      <c r="X1612" s="459"/>
      <c r="Y1612" s="459"/>
      <c r="Z1612" s="459"/>
      <c r="AA1612" s="459"/>
      <c r="AB1612" s="481" t="str">
        <f t="shared" si="48"/>
        <v>Соловьиная</v>
      </c>
      <c r="AC1612" s="481">
        <f t="shared" si="48"/>
        <v>68</v>
      </c>
      <c r="AD1612" s="481"/>
      <c r="AE1612" s="459"/>
      <c r="AF1612" s="459"/>
      <c r="AG1612" s="459"/>
    </row>
    <row r="1613" spans="1:33" s="377" customFormat="1" ht="41.1" customHeight="1" x14ac:dyDescent="0.25">
      <c r="A1613" s="492">
        <v>1609</v>
      </c>
      <c r="B1613" s="459" t="s">
        <v>38</v>
      </c>
      <c r="C1613" s="459" t="s">
        <v>4705</v>
      </c>
      <c r="D1613" s="459">
        <v>42</v>
      </c>
      <c r="E1613" s="480"/>
      <c r="F1613" s="459"/>
      <c r="G1613" s="459"/>
      <c r="H1613" s="459" t="s">
        <v>40</v>
      </c>
      <c r="I1613" s="453" t="s">
        <v>4706</v>
      </c>
      <c r="J1613" s="454" t="s">
        <v>4707</v>
      </c>
      <c r="K1613" s="454" t="s">
        <v>4708</v>
      </c>
      <c r="L1613" s="454" t="s">
        <v>4709</v>
      </c>
      <c r="M1613" s="460"/>
      <c r="N1613" s="459" t="s">
        <v>45</v>
      </c>
      <c r="O1613" s="460" t="s">
        <v>46</v>
      </c>
      <c r="P1613" s="459">
        <v>6</v>
      </c>
      <c r="Q1613" s="459" t="s">
        <v>47</v>
      </c>
      <c r="R1613" s="459" t="s">
        <v>48</v>
      </c>
      <c r="S1613" s="459">
        <v>2</v>
      </c>
      <c r="T1613" s="459">
        <v>0.75</v>
      </c>
      <c r="U1613" s="459" t="s">
        <v>49</v>
      </c>
      <c r="V1613" s="459"/>
      <c r="W1613" s="459"/>
      <c r="X1613" s="459"/>
      <c r="Y1613" s="459"/>
      <c r="Z1613" s="459"/>
      <c r="AA1613" s="459"/>
      <c r="AB1613" s="481" t="str">
        <f t="shared" si="48"/>
        <v>Солянка парк</v>
      </c>
      <c r="AC1613" s="481">
        <f t="shared" si="48"/>
        <v>42</v>
      </c>
      <c r="AD1613" s="481"/>
      <c r="AE1613" s="459"/>
      <c r="AF1613" s="459"/>
      <c r="AG1613" s="459"/>
    </row>
    <row r="1614" spans="1:33" s="377" customFormat="1" ht="41.1" customHeight="1" x14ac:dyDescent="0.25">
      <c r="A1614" s="459">
        <v>1610</v>
      </c>
      <c r="B1614" s="459" t="s">
        <v>38</v>
      </c>
      <c r="C1614" s="459" t="s">
        <v>4705</v>
      </c>
      <c r="D1614" s="459">
        <v>22</v>
      </c>
      <c r="E1614" s="480"/>
      <c r="F1614" s="459"/>
      <c r="G1614" s="459"/>
      <c r="H1614" s="459" t="s">
        <v>40</v>
      </c>
      <c r="I1614" s="453" t="s">
        <v>4710</v>
      </c>
      <c r="J1614" s="454" t="s">
        <v>4711</v>
      </c>
      <c r="K1614" s="454" t="s">
        <v>4712</v>
      </c>
      <c r="L1614" s="454" t="s">
        <v>4713</v>
      </c>
      <c r="M1614" s="460"/>
      <c r="N1614" s="459" t="s">
        <v>45</v>
      </c>
      <c r="O1614" s="460" t="s">
        <v>46</v>
      </c>
      <c r="P1614" s="459">
        <v>6</v>
      </c>
      <c r="Q1614" s="459" t="s">
        <v>47</v>
      </c>
      <c r="R1614" s="459" t="s">
        <v>48</v>
      </c>
      <c r="S1614" s="459">
        <v>3</v>
      </c>
      <c r="T1614" s="459">
        <v>0.75</v>
      </c>
      <c r="U1614" s="459" t="s">
        <v>49</v>
      </c>
      <c r="V1614" s="459"/>
      <c r="W1614" s="459"/>
      <c r="X1614" s="459"/>
      <c r="Y1614" s="459"/>
      <c r="Z1614" s="459"/>
      <c r="AA1614" s="459"/>
      <c r="AB1614" s="481" t="str">
        <f t="shared" si="48"/>
        <v>Солянка парк</v>
      </c>
      <c r="AC1614" s="481">
        <f t="shared" si="48"/>
        <v>22</v>
      </c>
      <c r="AD1614" s="481"/>
      <c r="AE1614" s="459"/>
      <c r="AF1614" s="459"/>
      <c r="AG1614" s="459"/>
    </row>
    <row r="1615" spans="1:33" s="377" customFormat="1" ht="40.5" customHeight="1" x14ac:dyDescent="0.25">
      <c r="A1615" s="492">
        <v>1611</v>
      </c>
      <c r="B1615" s="459" t="s">
        <v>38</v>
      </c>
      <c r="C1615" s="459" t="s">
        <v>4705</v>
      </c>
      <c r="D1615" s="459">
        <v>20</v>
      </c>
      <c r="E1615" s="480"/>
      <c r="F1615" s="459"/>
      <c r="G1615" s="459"/>
      <c r="H1615" s="459" t="s">
        <v>76</v>
      </c>
      <c r="I1615" s="453" t="s">
        <v>4714</v>
      </c>
      <c r="J1615" s="454" t="s">
        <v>4715</v>
      </c>
      <c r="K1615" s="454" t="s">
        <v>4716</v>
      </c>
      <c r="L1615" s="454" t="s">
        <v>4717</v>
      </c>
      <c r="M1615" s="460"/>
      <c r="N1615" s="459" t="s">
        <v>45</v>
      </c>
      <c r="O1615" s="460" t="s">
        <v>46</v>
      </c>
      <c r="P1615" s="459">
        <v>4</v>
      </c>
      <c r="Q1615" s="459" t="s">
        <v>47</v>
      </c>
      <c r="R1615" s="459" t="s">
        <v>48</v>
      </c>
      <c r="S1615" s="459">
        <v>1</v>
      </c>
      <c r="T1615" s="459">
        <v>0.75</v>
      </c>
      <c r="U1615" s="459" t="s">
        <v>49</v>
      </c>
      <c r="V1615" s="459"/>
      <c r="W1615" s="459"/>
      <c r="X1615" s="459"/>
      <c r="Y1615" s="459"/>
      <c r="Z1615" s="459"/>
      <c r="AA1615" s="459"/>
      <c r="AB1615" s="459" t="s">
        <v>4705</v>
      </c>
      <c r="AC1615" s="459">
        <v>20</v>
      </c>
      <c r="AD1615" s="481"/>
      <c r="AE1615" s="459"/>
      <c r="AF1615" s="459"/>
      <c r="AG1615" s="459"/>
    </row>
    <row r="1616" spans="1:33" s="377" customFormat="1" ht="41.1" customHeight="1" x14ac:dyDescent="0.25">
      <c r="A1616" s="459">
        <v>1612</v>
      </c>
      <c r="B1616" s="459" t="s">
        <v>38</v>
      </c>
      <c r="C1616" s="459" t="s">
        <v>4705</v>
      </c>
      <c r="D1616" s="459">
        <v>24</v>
      </c>
      <c r="E1616" s="480"/>
      <c r="F1616" s="459"/>
      <c r="G1616" s="459"/>
      <c r="H1616" s="459" t="s">
        <v>40</v>
      </c>
      <c r="I1616" s="455" t="s">
        <v>4718</v>
      </c>
      <c r="J1616" s="456" t="s">
        <v>4719</v>
      </c>
      <c r="K1616" s="456" t="s">
        <v>4720</v>
      </c>
      <c r="L1616" s="456" t="s">
        <v>4721</v>
      </c>
      <c r="M1616" s="460"/>
      <c r="N1616" s="459" t="s">
        <v>45</v>
      </c>
      <c r="O1616" s="460" t="s">
        <v>46</v>
      </c>
      <c r="P1616" s="459">
        <v>4</v>
      </c>
      <c r="Q1616" s="459" t="s">
        <v>47</v>
      </c>
      <c r="R1616" s="459" t="s">
        <v>48</v>
      </c>
      <c r="S1616" s="459">
        <v>2</v>
      </c>
      <c r="T1616" s="459">
        <v>0.75</v>
      </c>
      <c r="U1616" s="459" t="s">
        <v>49</v>
      </c>
      <c r="V1616" s="459"/>
      <c r="W1616" s="459"/>
      <c r="X1616" s="459"/>
      <c r="Y1616" s="459"/>
      <c r="Z1616" s="459"/>
      <c r="AA1616" s="459"/>
      <c r="AB1616" s="459" t="s">
        <v>4705</v>
      </c>
      <c r="AC1616" s="459">
        <v>24</v>
      </c>
      <c r="AD1616" s="481"/>
      <c r="AE1616" s="459"/>
      <c r="AF1616" s="459"/>
      <c r="AG1616" s="459"/>
    </row>
    <row r="1617" spans="1:33" s="377" customFormat="1" ht="41.1" customHeight="1" x14ac:dyDescent="0.25">
      <c r="A1617" s="492">
        <v>1613</v>
      </c>
      <c r="B1617" s="459" t="s">
        <v>38</v>
      </c>
      <c r="C1617" s="459" t="s">
        <v>4705</v>
      </c>
      <c r="D1617" s="459">
        <v>8</v>
      </c>
      <c r="E1617" s="480"/>
      <c r="F1617" s="459"/>
      <c r="G1617" s="459"/>
      <c r="H1617" s="459" t="s">
        <v>40</v>
      </c>
      <c r="I1617" s="455" t="s">
        <v>4722</v>
      </c>
      <c r="J1617" s="456" t="s">
        <v>4723</v>
      </c>
      <c r="K1617" s="456" t="s">
        <v>4724</v>
      </c>
      <c r="L1617" s="456" t="s">
        <v>4725</v>
      </c>
      <c r="M1617" s="460"/>
      <c r="N1617" s="459" t="s">
        <v>45</v>
      </c>
      <c r="O1617" s="460" t="s">
        <v>46</v>
      </c>
      <c r="P1617" s="459">
        <v>8</v>
      </c>
      <c r="Q1617" s="459" t="s">
        <v>47</v>
      </c>
      <c r="R1617" s="459" t="s">
        <v>48</v>
      </c>
      <c r="S1617" s="459">
        <v>4</v>
      </c>
      <c r="T1617" s="459">
        <v>0.75</v>
      </c>
      <c r="U1617" s="459" t="s">
        <v>49</v>
      </c>
      <c r="V1617" s="459"/>
      <c r="W1617" s="459"/>
      <c r="X1617" s="459"/>
      <c r="Y1617" s="459"/>
      <c r="Z1617" s="459"/>
      <c r="AA1617" s="459"/>
      <c r="AB1617" s="459" t="s">
        <v>4705</v>
      </c>
      <c r="AC1617" s="459">
        <v>24</v>
      </c>
      <c r="AD1617" s="481"/>
      <c r="AE1617" s="459"/>
      <c r="AF1617" s="459"/>
      <c r="AG1617" s="459"/>
    </row>
    <row r="1618" spans="1:33" s="377" customFormat="1" ht="41.1" customHeight="1" x14ac:dyDescent="0.25">
      <c r="A1618" s="459">
        <v>1614</v>
      </c>
      <c r="B1618" s="459" t="s">
        <v>38</v>
      </c>
      <c r="C1618" s="459" t="s">
        <v>4705</v>
      </c>
      <c r="D1618" s="459">
        <v>7</v>
      </c>
      <c r="E1618" s="480"/>
      <c r="F1618" s="459"/>
      <c r="G1618" s="459"/>
      <c r="H1618" s="459" t="s">
        <v>40</v>
      </c>
      <c r="I1618" s="455" t="s">
        <v>4726</v>
      </c>
      <c r="J1618" s="454" t="s">
        <v>4727</v>
      </c>
      <c r="K1618" s="456" t="s">
        <v>4728</v>
      </c>
      <c r="L1618" s="456" t="s">
        <v>4729</v>
      </c>
      <c r="M1618" s="460"/>
      <c r="N1618" s="459" t="s">
        <v>45</v>
      </c>
      <c r="O1618" s="460" t="s">
        <v>46</v>
      </c>
      <c r="P1618" s="459">
        <v>4</v>
      </c>
      <c r="Q1618" s="459" t="s">
        <v>47</v>
      </c>
      <c r="R1618" s="459" t="s">
        <v>48</v>
      </c>
      <c r="S1618" s="459">
        <v>1</v>
      </c>
      <c r="T1618" s="459">
        <v>0.75</v>
      </c>
      <c r="U1618" s="459" t="s">
        <v>49</v>
      </c>
      <c r="V1618" s="459"/>
      <c r="W1618" s="459"/>
      <c r="X1618" s="459"/>
      <c r="Y1618" s="459"/>
      <c r="Z1618" s="459"/>
      <c r="AA1618" s="459"/>
      <c r="AB1618" s="459" t="s">
        <v>4705</v>
      </c>
      <c r="AC1618" s="459">
        <v>7</v>
      </c>
      <c r="AD1618" s="481"/>
      <c r="AE1618" s="459"/>
      <c r="AF1618" s="459"/>
      <c r="AG1618" s="459"/>
    </row>
    <row r="1619" spans="1:33" s="377" customFormat="1" ht="40.5" customHeight="1" x14ac:dyDescent="0.25">
      <c r="A1619" s="492">
        <v>1615</v>
      </c>
      <c r="B1619" s="459" t="s">
        <v>38</v>
      </c>
      <c r="C1619" s="459" t="s">
        <v>4705</v>
      </c>
      <c r="D1619" s="459">
        <v>20</v>
      </c>
      <c r="E1619" s="480"/>
      <c r="F1619" s="459"/>
      <c r="G1619" s="459"/>
      <c r="H1619" s="459" t="s">
        <v>76</v>
      </c>
      <c r="I1619" s="455" t="s">
        <v>4714</v>
      </c>
      <c r="J1619" s="456" t="s">
        <v>4715</v>
      </c>
      <c r="K1619" s="456" t="s">
        <v>4716</v>
      </c>
      <c r="L1619" s="456" t="s">
        <v>4717</v>
      </c>
      <c r="M1619" s="460"/>
      <c r="N1619" s="459" t="s">
        <v>45</v>
      </c>
      <c r="O1619" s="460" t="s">
        <v>46</v>
      </c>
      <c r="P1619" s="459">
        <v>4</v>
      </c>
      <c r="Q1619" s="459" t="s">
        <v>47</v>
      </c>
      <c r="R1619" s="459" t="s">
        <v>48</v>
      </c>
      <c r="S1619" s="459">
        <v>1</v>
      </c>
      <c r="T1619" s="459">
        <v>0.75</v>
      </c>
      <c r="U1619" s="459" t="s">
        <v>49</v>
      </c>
      <c r="V1619" s="459"/>
      <c r="W1619" s="459"/>
      <c r="X1619" s="459"/>
      <c r="Y1619" s="459"/>
      <c r="Z1619" s="459"/>
      <c r="AA1619" s="459"/>
      <c r="AB1619" s="459" t="s">
        <v>4705</v>
      </c>
      <c r="AC1619" s="459">
        <v>20</v>
      </c>
      <c r="AD1619" s="481"/>
      <c r="AE1619" s="459"/>
      <c r="AF1619" s="459"/>
      <c r="AG1619" s="459"/>
    </row>
    <row r="1620" spans="1:33" s="377" customFormat="1" ht="41.1" customHeight="1" x14ac:dyDescent="0.25">
      <c r="A1620" s="459">
        <v>1616</v>
      </c>
      <c r="B1620" s="459" t="s">
        <v>38</v>
      </c>
      <c r="C1620" s="459" t="s">
        <v>4730</v>
      </c>
      <c r="D1620" s="459">
        <v>16</v>
      </c>
      <c r="E1620" s="480"/>
      <c r="F1620" s="459"/>
      <c r="G1620" s="459"/>
      <c r="H1620" s="459" t="s">
        <v>40</v>
      </c>
      <c r="I1620" s="455" t="s">
        <v>4731</v>
      </c>
      <c r="J1620" s="456" t="s">
        <v>4732</v>
      </c>
      <c r="K1620" s="456" t="s">
        <v>4728</v>
      </c>
      <c r="L1620" s="456" t="s">
        <v>4729</v>
      </c>
      <c r="M1620" s="460"/>
      <c r="N1620" s="459" t="s">
        <v>45</v>
      </c>
      <c r="O1620" s="460" t="s">
        <v>46</v>
      </c>
      <c r="P1620" s="459">
        <v>4</v>
      </c>
      <c r="Q1620" s="459" t="s">
        <v>47</v>
      </c>
      <c r="R1620" s="459" t="s">
        <v>48</v>
      </c>
      <c r="S1620" s="459">
        <v>1</v>
      </c>
      <c r="T1620" s="459">
        <v>0.75</v>
      </c>
      <c r="U1620" s="459" t="s">
        <v>49</v>
      </c>
      <c r="V1620" s="459"/>
      <c r="W1620" s="459"/>
      <c r="X1620" s="459"/>
      <c r="Y1620" s="459"/>
      <c r="Z1620" s="459"/>
      <c r="AA1620" s="459"/>
      <c r="AB1620" s="459" t="s">
        <v>4730</v>
      </c>
      <c r="AC1620" s="459">
        <v>16</v>
      </c>
      <c r="AD1620" s="481"/>
      <c r="AE1620" s="459"/>
      <c r="AF1620" s="459"/>
      <c r="AG1620" s="459"/>
    </row>
    <row r="1621" spans="1:33" s="377" customFormat="1" ht="41.1" customHeight="1" x14ac:dyDescent="0.25">
      <c r="A1621" s="492">
        <v>1617</v>
      </c>
      <c r="B1621" s="459" t="s">
        <v>38</v>
      </c>
      <c r="C1621" s="435" t="s">
        <v>4733</v>
      </c>
      <c r="D1621" s="435">
        <v>4</v>
      </c>
      <c r="E1621" s="483"/>
      <c r="F1621" s="435"/>
      <c r="G1621" s="435"/>
      <c r="H1621" s="435" t="s">
        <v>40</v>
      </c>
      <c r="I1621" s="453" t="s">
        <v>3996</v>
      </c>
      <c r="J1621" s="465" t="s">
        <v>4734</v>
      </c>
      <c r="K1621" s="454" t="s">
        <v>3997</v>
      </c>
      <c r="L1621" s="454" t="s">
        <v>3998</v>
      </c>
      <c r="M1621" s="462"/>
      <c r="N1621" s="459" t="s">
        <v>45</v>
      </c>
      <c r="O1621" s="460" t="s">
        <v>46</v>
      </c>
      <c r="P1621" s="435">
        <v>2</v>
      </c>
      <c r="Q1621" s="435" t="s">
        <v>133</v>
      </c>
      <c r="R1621" s="435" t="s">
        <v>48</v>
      </c>
      <c r="S1621" s="435">
        <v>1</v>
      </c>
      <c r="T1621" s="435">
        <v>0.75</v>
      </c>
      <c r="U1621" s="435" t="s">
        <v>49</v>
      </c>
      <c r="V1621" s="435"/>
      <c r="W1621" s="435"/>
      <c r="X1621" s="435"/>
      <c r="Y1621" s="435"/>
      <c r="Z1621" s="435"/>
      <c r="AA1621" s="435"/>
      <c r="AB1621" s="481" t="str">
        <f>C1621</f>
        <v>Сонина</v>
      </c>
      <c r="AC1621" s="481">
        <f>D1621</f>
        <v>4</v>
      </c>
      <c r="AD1621" s="481"/>
      <c r="AE1621" s="435"/>
      <c r="AF1621" s="435"/>
      <c r="AG1621" s="435"/>
    </row>
    <row r="1622" spans="1:33" s="377" customFormat="1" ht="41.1" customHeight="1" x14ac:dyDescent="0.25">
      <c r="A1622" s="459">
        <v>1618</v>
      </c>
      <c r="B1622" s="459" t="s">
        <v>38</v>
      </c>
      <c r="C1622" s="435" t="s">
        <v>4733</v>
      </c>
      <c r="D1622" s="435">
        <v>4</v>
      </c>
      <c r="E1622" s="480"/>
      <c r="F1622" s="435"/>
      <c r="G1622" s="435"/>
      <c r="H1622" s="459" t="s">
        <v>40</v>
      </c>
      <c r="I1622" s="453" t="s">
        <v>1125</v>
      </c>
      <c r="J1622" s="465">
        <v>1024600961538</v>
      </c>
      <c r="K1622" s="454" t="s">
        <v>4735</v>
      </c>
      <c r="L1622" s="453" t="s">
        <v>1127</v>
      </c>
      <c r="M1622" s="460"/>
      <c r="N1622" s="459" t="s">
        <v>45</v>
      </c>
      <c r="O1622" s="460" t="s">
        <v>46</v>
      </c>
      <c r="P1622" s="435">
        <v>4</v>
      </c>
      <c r="Q1622" s="435" t="s">
        <v>133</v>
      </c>
      <c r="R1622" s="435" t="s">
        <v>48</v>
      </c>
      <c r="S1622" s="435">
        <v>2</v>
      </c>
      <c r="T1622" s="435">
        <v>0.75</v>
      </c>
      <c r="U1622" s="435" t="s">
        <v>49</v>
      </c>
      <c r="V1622" s="459"/>
      <c r="W1622" s="459"/>
      <c r="X1622" s="459"/>
      <c r="Y1622" s="459"/>
      <c r="Z1622" s="459"/>
      <c r="AA1622" s="459"/>
      <c r="AB1622" s="435" t="s">
        <v>4733</v>
      </c>
      <c r="AC1622" s="435">
        <v>4</v>
      </c>
      <c r="AD1622" s="481"/>
      <c r="AE1622" s="459"/>
      <c r="AF1622" s="459"/>
      <c r="AG1622" s="459"/>
    </row>
    <row r="1623" spans="1:33" s="377" customFormat="1" ht="41.1" customHeight="1" x14ac:dyDescent="0.25">
      <c r="A1623" s="492">
        <v>1619</v>
      </c>
      <c r="B1623" s="459" t="s">
        <v>38</v>
      </c>
      <c r="C1623" s="435" t="s">
        <v>4736</v>
      </c>
      <c r="D1623" s="435"/>
      <c r="E1623" s="483"/>
      <c r="F1623" s="435" t="s">
        <v>4737</v>
      </c>
      <c r="G1623" s="435" t="s">
        <v>4738</v>
      </c>
      <c r="H1623" s="435" t="s">
        <v>40</v>
      </c>
      <c r="I1623" s="435" t="s">
        <v>4739</v>
      </c>
      <c r="J1623" s="483">
        <v>1024600949845</v>
      </c>
      <c r="K1623" s="462" t="s">
        <v>4740</v>
      </c>
      <c r="L1623" s="462" t="s">
        <v>4741</v>
      </c>
      <c r="M1623" s="462"/>
      <c r="N1623" s="459" t="s">
        <v>45</v>
      </c>
      <c r="O1623" s="460" t="s">
        <v>46</v>
      </c>
      <c r="P1623" s="435">
        <v>4</v>
      </c>
      <c r="Q1623" s="435" t="s">
        <v>133</v>
      </c>
      <c r="R1623" s="435" t="s">
        <v>48</v>
      </c>
      <c r="S1623" s="435">
        <v>1</v>
      </c>
      <c r="T1623" s="435">
        <v>0.75</v>
      </c>
      <c r="U1623" s="435" t="s">
        <v>49</v>
      </c>
      <c r="V1623" s="435"/>
      <c r="W1623" s="435"/>
      <c r="X1623" s="435"/>
      <c r="Y1623" s="435"/>
      <c r="Z1623" s="435"/>
      <c r="AA1623" s="435"/>
      <c r="AB1623" s="481" t="str">
        <f t="shared" ref="AB1623:AC1686" si="49">C1623</f>
        <v>Сонина (остановка)</v>
      </c>
      <c r="AC1623" s="481"/>
      <c r="AD1623" s="481"/>
      <c r="AE1623" s="435"/>
      <c r="AF1623" s="435"/>
      <c r="AG1623" s="435"/>
    </row>
    <row r="1624" spans="1:33" s="377" customFormat="1" ht="47.25" customHeight="1" x14ac:dyDescent="0.25">
      <c r="A1624" s="459">
        <v>1620</v>
      </c>
      <c r="B1624" s="459" t="s">
        <v>59</v>
      </c>
      <c r="C1624" s="435" t="s">
        <v>4742</v>
      </c>
      <c r="D1624" s="435">
        <v>5</v>
      </c>
      <c r="E1624" s="483"/>
      <c r="F1624" s="435"/>
      <c r="G1624" s="435"/>
      <c r="H1624" s="435" t="s">
        <v>40</v>
      </c>
      <c r="I1624" s="435" t="s">
        <v>737</v>
      </c>
      <c r="J1624" s="483" t="s">
        <v>738</v>
      </c>
      <c r="K1624" s="462" t="s">
        <v>1165</v>
      </c>
      <c r="L1624" s="462" t="s">
        <v>1166</v>
      </c>
      <c r="M1624" s="462"/>
      <c r="N1624" s="459" t="s">
        <v>45</v>
      </c>
      <c r="O1624" s="460" t="s">
        <v>46</v>
      </c>
      <c r="P1624" s="435">
        <v>5</v>
      </c>
      <c r="Q1624" s="435" t="s">
        <v>133</v>
      </c>
      <c r="R1624" s="435" t="s">
        <v>48</v>
      </c>
      <c r="S1624" s="435">
        <v>3</v>
      </c>
      <c r="T1624" s="435">
        <v>1.1000000000000001</v>
      </c>
      <c r="U1624" s="435" t="s">
        <v>66</v>
      </c>
      <c r="V1624" s="435"/>
      <c r="W1624" s="435"/>
      <c r="X1624" s="435"/>
      <c r="Y1624" s="435"/>
      <c r="Z1624" s="435"/>
      <c r="AA1624" s="435"/>
      <c r="AB1624" s="481" t="str">
        <f t="shared" si="49"/>
        <v>Сосновская</v>
      </c>
      <c r="AC1624" s="481">
        <f t="shared" si="49"/>
        <v>5</v>
      </c>
      <c r="AD1624" s="481"/>
      <c r="AE1624" s="435" t="s">
        <v>4484</v>
      </c>
      <c r="AF1624" s="435"/>
      <c r="AG1624" s="435"/>
    </row>
    <row r="1625" spans="1:33" s="377" customFormat="1" ht="41.1" customHeight="1" x14ac:dyDescent="0.25">
      <c r="A1625" s="492">
        <v>1621</v>
      </c>
      <c r="B1625" s="459" t="s">
        <v>59</v>
      </c>
      <c r="C1625" s="463" t="s">
        <v>4742</v>
      </c>
      <c r="D1625" s="435">
        <v>1</v>
      </c>
      <c r="E1625" s="483"/>
      <c r="F1625" s="435"/>
      <c r="G1625" s="435"/>
      <c r="H1625" s="435" t="s">
        <v>76</v>
      </c>
      <c r="I1625" s="463" t="s">
        <v>4743</v>
      </c>
      <c r="J1625" s="483">
        <v>317237500306773</v>
      </c>
      <c r="K1625" s="462" t="s">
        <v>4744</v>
      </c>
      <c r="L1625" s="462" t="s">
        <v>4745</v>
      </c>
      <c r="M1625" s="462"/>
      <c r="N1625" s="459" t="s">
        <v>45</v>
      </c>
      <c r="O1625" s="460" t="s">
        <v>46</v>
      </c>
      <c r="P1625" s="435">
        <v>8</v>
      </c>
      <c r="Q1625" s="435" t="s">
        <v>133</v>
      </c>
      <c r="R1625" s="435" t="s">
        <v>48</v>
      </c>
      <c r="S1625" s="435">
        <v>4</v>
      </c>
      <c r="T1625" s="435">
        <v>0.75</v>
      </c>
      <c r="U1625" s="435" t="s">
        <v>49</v>
      </c>
      <c r="V1625" s="435"/>
      <c r="W1625" s="435"/>
      <c r="X1625" s="435"/>
      <c r="Y1625" s="435"/>
      <c r="Z1625" s="435"/>
      <c r="AA1625" s="435"/>
      <c r="AB1625" s="481" t="str">
        <f t="shared" si="49"/>
        <v>Сосновская</v>
      </c>
      <c r="AC1625" s="481">
        <f t="shared" si="49"/>
        <v>1</v>
      </c>
      <c r="AD1625" s="481"/>
      <c r="AE1625" s="435"/>
      <c r="AF1625" s="435"/>
      <c r="AG1625" s="435"/>
    </row>
    <row r="1626" spans="1:33" s="377" customFormat="1" ht="41.1" customHeight="1" x14ac:dyDescent="0.25">
      <c r="A1626" s="459">
        <v>1622</v>
      </c>
      <c r="B1626" s="459" t="s">
        <v>38</v>
      </c>
      <c r="C1626" s="459" t="s">
        <v>4746</v>
      </c>
      <c r="D1626" s="459">
        <v>28</v>
      </c>
      <c r="E1626" s="480" t="s">
        <v>61</v>
      </c>
      <c r="F1626" s="459"/>
      <c r="G1626" s="459"/>
      <c r="H1626" s="459" t="s">
        <v>40</v>
      </c>
      <c r="I1626" s="459" t="s">
        <v>4747</v>
      </c>
      <c r="J1626" s="460" t="s">
        <v>313</v>
      </c>
      <c r="K1626" s="460" t="s">
        <v>4748</v>
      </c>
      <c r="L1626" s="460" t="s">
        <v>4749</v>
      </c>
      <c r="M1626" s="460"/>
      <c r="N1626" s="459" t="s">
        <v>45</v>
      </c>
      <c r="O1626" s="460" t="s">
        <v>46</v>
      </c>
      <c r="P1626" s="459">
        <v>15</v>
      </c>
      <c r="Q1626" s="459" t="s">
        <v>47</v>
      </c>
      <c r="R1626" s="459" t="s">
        <v>48</v>
      </c>
      <c r="S1626" s="459">
        <v>4</v>
      </c>
      <c r="T1626" s="459">
        <v>1.1000000000000001</v>
      </c>
      <c r="U1626" s="459" t="s">
        <v>66</v>
      </c>
      <c r="V1626" s="459">
        <v>1</v>
      </c>
      <c r="W1626" s="459">
        <v>1.1000000000000001</v>
      </c>
      <c r="X1626" s="459" t="s">
        <v>49</v>
      </c>
      <c r="Y1626" s="459"/>
      <c r="Z1626" s="459"/>
      <c r="AA1626" s="459"/>
      <c r="AB1626" s="481" t="str">
        <f t="shared" si="49"/>
        <v>Союзная</v>
      </c>
      <c r="AC1626" s="481">
        <f t="shared" si="49"/>
        <v>28</v>
      </c>
      <c r="AD1626" s="481" t="str">
        <f>E1626</f>
        <v>а</v>
      </c>
      <c r="AE1626" s="459" t="s">
        <v>4750</v>
      </c>
      <c r="AF1626" s="459" t="s">
        <v>4751</v>
      </c>
      <c r="AG1626" s="459"/>
    </row>
    <row r="1627" spans="1:33" s="377" customFormat="1" ht="78.75" customHeight="1" x14ac:dyDescent="0.25">
      <c r="A1627" s="492">
        <v>1623</v>
      </c>
      <c r="B1627" s="459" t="s">
        <v>38</v>
      </c>
      <c r="C1627" s="459" t="s">
        <v>4746</v>
      </c>
      <c r="D1627" s="459">
        <v>28</v>
      </c>
      <c r="E1627" s="480" t="s">
        <v>81</v>
      </c>
      <c r="F1627" s="459"/>
      <c r="G1627" s="459"/>
      <c r="H1627" s="459" t="s">
        <v>40</v>
      </c>
      <c r="I1627" s="459" t="s">
        <v>1256</v>
      </c>
      <c r="J1627" s="460" t="s">
        <v>461</v>
      </c>
      <c r="K1627" s="459" t="s">
        <v>462</v>
      </c>
      <c r="L1627" s="459" t="s">
        <v>463</v>
      </c>
      <c r="M1627" s="459"/>
      <c r="N1627" s="459" t="s">
        <v>45</v>
      </c>
      <c r="O1627" s="460" t="s">
        <v>46</v>
      </c>
      <c r="P1627" s="459">
        <v>2</v>
      </c>
      <c r="Q1627" s="459" t="s">
        <v>47</v>
      </c>
      <c r="R1627" s="459" t="s">
        <v>48</v>
      </c>
      <c r="S1627" s="459">
        <v>1</v>
      </c>
      <c r="T1627" s="459">
        <v>1.1000000000000001</v>
      </c>
      <c r="U1627" s="459" t="s">
        <v>66</v>
      </c>
      <c r="V1627" s="459"/>
      <c r="W1627" s="459"/>
      <c r="X1627" s="459"/>
      <c r="Y1627" s="459"/>
      <c r="Z1627" s="459"/>
      <c r="AA1627" s="459"/>
      <c r="AB1627" s="481" t="str">
        <f t="shared" si="49"/>
        <v>Союзная</v>
      </c>
      <c r="AC1627" s="481">
        <f t="shared" si="49"/>
        <v>28</v>
      </c>
      <c r="AD1627" s="481" t="str">
        <f>E1627</f>
        <v>б</v>
      </c>
      <c r="AE1627" s="459"/>
      <c r="AF1627" s="459"/>
      <c r="AG1627" s="459"/>
    </row>
    <row r="1628" spans="1:33" s="377" customFormat="1" ht="52.5" customHeight="1" x14ac:dyDescent="0.25">
      <c r="A1628" s="459">
        <v>1624</v>
      </c>
      <c r="B1628" s="459" t="s">
        <v>38</v>
      </c>
      <c r="C1628" s="459" t="s">
        <v>4746</v>
      </c>
      <c r="D1628" s="459">
        <v>25</v>
      </c>
      <c r="E1628" s="480"/>
      <c r="F1628" s="459"/>
      <c r="G1628" s="459"/>
      <c r="H1628" s="459" t="s">
        <v>40</v>
      </c>
      <c r="I1628" s="459" t="s">
        <v>452</v>
      </c>
      <c r="J1628" s="460" t="s">
        <v>453</v>
      </c>
      <c r="K1628" s="460" t="s">
        <v>454</v>
      </c>
      <c r="L1628" s="460" t="s">
        <v>455</v>
      </c>
      <c r="M1628" s="460"/>
      <c r="N1628" s="459" t="s">
        <v>45</v>
      </c>
      <c r="O1628" s="460" t="s">
        <v>46</v>
      </c>
      <c r="P1628" s="459">
        <v>51</v>
      </c>
      <c r="Q1628" s="459" t="s">
        <v>47</v>
      </c>
      <c r="R1628" s="459" t="s">
        <v>48</v>
      </c>
      <c r="S1628" s="459">
        <v>7</v>
      </c>
      <c r="T1628" s="459">
        <v>1.1000000000000001</v>
      </c>
      <c r="U1628" s="459" t="s">
        <v>66</v>
      </c>
      <c r="V1628" s="459" t="s">
        <v>16822</v>
      </c>
      <c r="W1628" s="459">
        <v>1.1000000000000001</v>
      </c>
      <c r="X1628" s="459" t="s">
        <v>16823</v>
      </c>
      <c r="Y1628" s="459">
        <v>1</v>
      </c>
      <c r="Z1628" s="459">
        <v>8</v>
      </c>
      <c r="AA1628" s="459" t="s">
        <v>456</v>
      </c>
      <c r="AB1628" s="481" t="str">
        <f t="shared" si="49"/>
        <v>Союзная</v>
      </c>
      <c r="AC1628" s="481">
        <f t="shared" si="49"/>
        <v>25</v>
      </c>
      <c r="AD1628" s="481"/>
      <c r="AE1628" s="459" t="s">
        <v>4752</v>
      </c>
      <c r="AF1628" s="459" t="s">
        <v>4753</v>
      </c>
      <c r="AG1628" s="459" t="s">
        <v>4754</v>
      </c>
    </row>
    <row r="1629" spans="1:33" s="377" customFormat="1" ht="46.5" customHeight="1" x14ac:dyDescent="0.25">
      <c r="A1629" s="492">
        <v>1625</v>
      </c>
      <c r="B1629" s="459" t="s">
        <v>59</v>
      </c>
      <c r="C1629" s="459" t="s">
        <v>4746</v>
      </c>
      <c r="D1629" s="459">
        <v>16</v>
      </c>
      <c r="E1629" s="480"/>
      <c r="F1629" s="459"/>
      <c r="G1629" s="459"/>
      <c r="H1629" s="459" t="s">
        <v>40</v>
      </c>
      <c r="I1629" s="459" t="s">
        <v>452</v>
      </c>
      <c r="J1629" s="460" t="s">
        <v>453</v>
      </c>
      <c r="K1629" s="460" t="s">
        <v>454</v>
      </c>
      <c r="L1629" s="460" t="s">
        <v>455</v>
      </c>
      <c r="M1629" s="460"/>
      <c r="N1629" s="459" t="s">
        <v>45</v>
      </c>
      <c r="O1629" s="460" t="s">
        <v>46</v>
      </c>
      <c r="P1629" s="459">
        <v>24</v>
      </c>
      <c r="Q1629" s="459" t="s">
        <v>47</v>
      </c>
      <c r="R1629" s="459" t="s">
        <v>48</v>
      </c>
      <c r="S1629" s="459">
        <v>8</v>
      </c>
      <c r="T1629" s="459">
        <v>1.1000000000000001</v>
      </c>
      <c r="U1629" s="459" t="s">
        <v>66</v>
      </c>
      <c r="V1629" s="459">
        <v>2</v>
      </c>
      <c r="W1629" s="459">
        <v>1.1000000000000001</v>
      </c>
      <c r="X1629" s="459" t="s">
        <v>49</v>
      </c>
      <c r="Y1629" s="459">
        <v>1</v>
      </c>
      <c r="Z1629" s="459">
        <v>8</v>
      </c>
      <c r="AA1629" s="459" t="s">
        <v>456</v>
      </c>
      <c r="AB1629" s="481" t="str">
        <f t="shared" si="49"/>
        <v>Союзная</v>
      </c>
      <c r="AC1629" s="481">
        <f t="shared" si="49"/>
        <v>16</v>
      </c>
      <c r="AD1629" s="481"/>
      <c r="AE1629" s="459" t="s">
        <v>4755</v>
      </c>
      <c r="AF1629" s="459" t="s">
        <v>4756</v>
      </c>
      <c r="AG1629" s="459" t="s">
        <v>4757</v>
      </c>
    </row>
    <row r="1630" spans="1:33" s="377" customFormat="1" ht="41.1" customHeight="1" x14ac:dyDescent="0.25">
      <c r="A1630" s="459">
        <v>1626</v>
      </c>
      <c r="B1630" s="459" t="s">
        <v>38</v>
      </c>
      <c r="C1630" s="459" t="s">
        <v>4746</v>
      </c>
      <c r="D1630" s="459">
        <v>14</v>
      </c>
      <c r="E1630" s="480" t="s">
        <v>354</v>
      </c>
      <c r="F1630" s="459"/>
      <c r="G1630" s="459"/>
      <c r="H1630" s="459" t="s">
        <v>40</v>
      </c>
      <c r="I1630" s="459" t="s">
        <v>4758</v>
      </c>
      <c r="J1630" s="460" t="s">
        <v>4759</v>
      </c>
      <c r="K1630" s="460" t="s">
        <v>4760</v>
      </c>
      <c r="L1630" s="460" t="s">
        <v>4761</v>
      </c>
      <c r="M1630" s="460"/>
      <c r="N1630" s="459" t="s">
        <v>45</v>
      </c>
      <c r="O1630" s="460" t="s">
        <v>46</v>
      </c>
      <c r="P1630" s="459">
        <v>2</v>
      </c>
      <c r="Q1630" s="459" t="s">
        <v>47</v>
      </c>
      <c r="R1630" s="459" t="s">
        <v>48</v>
      </c>
      <c r="S1630" s="459">
        <v>1</v>
      </c>
      <c r="T1630" s="459">
        <v>1.1000000000000001</v>
      </c>
      <c r="U1630" s="459" t="s">
        <v>66</v>
      </c>
      <c r="V1630" s="459"/>
      <c r="W1630" s="459"/>
      <c r="X1630" s="459"/>
      <c r="Y1630" s="459"/>
      <c r="Z1630" s="459"/>
      <c r="AA1630" s="459"/>
      <c r="AB1630" s="481" t="str">
        <f t="shared" si="49"/>
        <v>Союзная</v>
      </c>
      <c r="AC1630" s="481">
        <f t="shared" si="49"/>
        <v>14</v>
      </c>
      <c r="AD1630" s="481" t="str">
        <f>E1630</f>
        <v>в</v>
      </c>
      <c r="AE1630" s="459"/>
      <c r="AF1630" s="459"/>
      <c r="AG1630" s="459"/>
    </row>
    <row r="1631" spans="1:33" s="377" customFormat="1" ht="41.1" customHeight="1" x14ac:dyDescent="0.25">
      <c r="A1631" s="492">
        <v>1627</v>
      </c>
      <c r="B1631" s="459" t="s">
        <v>59</v>
      </c>
      <c r="C1631" s="459" t="s">
        <v>4746</v>
      </c>
      <c r="D1631" s="459">
        <v>12</v>
      </c>
      <c r="E1631" s="480"/>
      <c r="F1631" s="459"/>
      <c r="G1631" s="459"/>
      <c r="H1631" s="459" t="s">
        <v>40</v>
      </c>
      <c r="I1631" s="459" t="s">
        <v>452</v>
      </c>
      <c r="J1631" s="460" t="s">
        <v>453</v>
      </c>
      <c r="K1631" s="460" t="s">
        <v>454</v>
      </c>
      <c r="L1631" s="460" t="s">
        <v>455</v>
      </c>
      <c r="M1631" s="460"/>
      <c r="N1631" s="459" t="s">
        <v>45</v>
      </c>
      <c r="O1631" s="460" t="s">
        <v>46</v>
      </c>
      <c r="P1631" s="459">
        <v>45</v>
      </c>
      <c r="Q1631" s="459" t="s">
        <v>47</v>
      </c>
      <c r="R1631" s="459" t="s">
        <v>48</v>
      </c>
      <c r="S1631" s="459">
        <v>7</v>
      </c>
      <c r="T1631" s="459">
        <v>1.1000000000000001</v>
      </c>
      <c r="U1631" s="459" t="s">
        <v>66</v>
      </c>
      <c r="V1631" s="459">
        <v>2</v>
      </c>
      <c r="W1631" s="459">
        <v>1.1000000000000001</v>
      </c>
      <c r="X1631" s="459" t="s">
        <v>49</v>
      </c>
      <c r="Y1631" s="459">
        <v>1</v>
      </c>
      <c r="Z1631" s="459">
        <v>8</v>
      </c>
      <c r="AA1631" s="459" t="s">
        <v>456</v>
      </c>
      <c r="AB1631" s="481" t="str">
        <f t="shared" si="49"/>
        <v>Союзная</v>
      </c>
      <c r="AC1631" s="481">
        <f t="shared" si="49"/>
        <v>12</v>
      </c>
      <c r="AD1631" s="481"/>
      <c r="AE1631" s="459" t="s">
        <v>4762</v>
      </c>
      <c r="AF1631" s="459" t="s">
        <v>4763</v>
      </c>
      <c r="AG1631" s="459"/>
    </row>
    <row r="1632" spans="1:33" s="377" customFormat="1" ht="52.5" customHeight="1" x14ac:dyDescent="0.25">
      <c r="A1632" s="459">
        <v>1628</v>
      </c>
      <c r="B1632" s="459" t="s">
        <v>38</v>
      </c>
      <c r="C1632" s="459" t="s">
        <v>4746</v>
      </c>
      <c r="D1632" s="459">
        <v>13</v>
      </c>
      <c r="E1632" s="480"/>
      <c r="F1632" s="459"/>
      <c r="G1632" s="459"/>
      <c r="H1632" s="459" t="s">
        <v>40</v>
      </c>
      <c r="I1632" s="459" t="s">
        <v>298</v>
      </c>
      <c r="J1632" s="460" t="s">
        <v>228</v>
      </c>
      <c r="K1632" s="459" t="s">
        <v>299</v>
      </c>
      <c r="L1632" s="459" t="s">
        <v>300</v>
      </c>
      <c r="M1632" s="459"/>
      <c r="N1632" s="459" t="s">
        <v>45</v>
      </c>
      <c r="O1632" s="460" t="s">
        <v>46</v>
      </c>
      <c r="P1632" s="459">
        <v>2</v>
      </c>
      <c r="Q1632" s="459" t="s">
        <v>47</v>
      </c>
      <c r="R1632" s="459" t="s">
        <v>48</v>
      </c>
      <c r="S1632" s="459">
        <v>1</v>
      </c>
      <c r="T1632" s="459">
        <v>1.1000000000000001</v>
      </c>
      <c r="U1632" s="459" t="s">
        <v>66</v>
      </c>
      <c r="V1632" s="459"/>
      <c r="W1632" s="459"/>
      <c r="X1632" s="459"/>
      <c r="Y1632" s="459"/>
      <c r="Z1632" s="459"/>
      <c r="AA1632" s="459"/>
      <c r="AB1632" s="481" t="str">
        <f t="shared" si="49"/>
        <v>Союзная</v>
      </c>
      <c r="AC1632" s="481">
        <f t="shared" si="49"/>
        <v>13</v>
      </c>
      <c r="AD1632" s="481"/>
      <c r="AE1632" s="459"/>
      <c r="AF1632" s="459"/>
      <c r="AG1632" s="459"/>
    </row>
    <row r="1633" spans="1:33" s="377" customFormat="1" ht="41.1" customHeight="1" x14ac:dyDescent="0.25">
      <c r="A1633" s="492">
        <v>1629</v>
      </c>
      <c r="B1633" s="459" t="s">
        <v>38</v>
      </c>
      <c r="C1633" s="459" t="s">
        <v>4746</v>
      </c>
      <c r="D1633" s="459">
        <v>9</v>
      </c>
      <c r="E1633" s="480"/>
      <c r="F1633" s="459"/>
      <c r="G1633" s="459"/>
      <c r="H1633" s="459" t="s">
        <v>76</v>
      </c>
      <c r="I1633" s="459" t="s">
        <v>1224</v>
      </c>
      <c r="J1633" s="460" t="s">
        <v>1225</v>
      </c>
      <c r="K1633" s="460" t="s">
        <v>1226</v>
      </c>
      <c r="L1633" s="460" t="s">
        <v>1227</v>
      </c>
      <c r="M1633" s="460"/>
      <c r="N1633" s="459" t="s">
        <v>45</v>
      </c>
      <c r="O1633" s="460" t="s">
        <v>46</v>
      </c>
      <c r="P1633" s="459">
        <v>2</v>
      </c>
      <c r="Q1633" s="459" t="s">
        <v>47</v>
      </c>
      <c r="R1633" s="459" t="s">
        <v>48</v>
      </c>
      <c r="S1633" s="459">
        <v>1</v>
      </c>
      <c r="T1633" s="459">
        <v>1.1000000000000001</v>
      </c>
      <c r="U1633" s="459" t="s">
        <v>66</v>
      </c>
      <c r="V1633" s="459"/>
      <c r="W1633" s="459"/>
      <c r="X1633" s="459"/>
      <c r="Y1633" s="459"/>
      <c r="Z1633" s="459"/>
      <c r="AA1633" s="459"/>
      <c r="AB1633" s="481" t="str">
        <f t="shared" si="49"/>
        <v>Союзная</v>
      </c>
      <c r="AC1633" s="481">
        <f t="shared" si="49"/>
        <v>9</v>
      </c>
      <c r="AD1633" s="481"/>
      <c r="AE1633" s="459"/>
      <c r="AF1633" s="459"/>
      <c r="AG1633" s="459"/>
    </row>
    <row r="1634" spans="1:33" s="377" customFormat="1" ht="41.1" customHeight="1" x14ac:dyDescent="0.25">
      <c r="A1634" s="459">
        <v>1630</v>
      </c>
      <c r="B1634" s="459" t="s">
        <v>59</v>
      </c>
      <c r="C1634" s="459" t="s">
        <v>4746</v>
      </c>
      <c r="D1634" s="459">
        <v>4</v>
      </c>
      <c r="E1634" s="480"/>
      <c r="F1634" s="459"/>
      <c r="G1634" s="459"/>
      <c r="H1634" s="459" t="s">
        <v>40</v>
      </c>
      <c r="I1634" s="459" t="s">
        <v>3818</v>
      </c>
      <c r="J1634" s="460" t="s">
        <v>3819</v>
      </c>
      <c r="K1634" s="460" t="s">
        <v>3820</v>
      </c>
      <c r="L1634" s="486" t="s">
        <v>3821</v>
      </c>
      <c r="M1634" s="460"/>
      <c r="N1634" s="459" t="s">
        <v>45</v>
      </c>
      <c r="O1634" s="460" t="s">
        <v>46</v>
      </c>
      <c r="P1634" s="459">
        <v>54</v>
      </c>
      <c r="Q1634" s="459" t="s">
        <v>47</v>
      </c>
      <c r="R1634" s="459" t="s">
        <v>48</v>
      </c>
      <c r="S1634" s="459">
        <v>6</v>
      </c>
      <c r="T1634" s="459">
        <v>1.1000000000000001</v>
      </c>
      <c r="U1634" s="459" t="s">
        <v>66</v>
      </c>
      <c r="V1634" s="459">
        <v>2</v>
      </c>
      <c r="W1634" s="459">
        <v>1.1000000000000001</v>
      </c>
      <c r="X1634" s="459" t="s">
        <v>49</v>
      </c>
      <c r="Y1634" s="459">
        <v>1</v>
      </c>
      <c r="Z1634" s="459">
        <v>8</v>
      </c>
      <c r="AA1634" s="459" t="s">
        <v>456</v>
      </c>
      <c r="AB1634" s="481" t="str">
        <f t="shared" si="49"/>
        <v>Союзная</v>
      </c>
      <c r="AC1634" s="481">
        <f t="shared" si="49"/>
        <v>4</v>
      </c>
      <c r="AD1634" s="481"/>
      <c r="AE1634" s="459" t="s">
        <v>4764</v>
      </c>
      <c r="AF1634" s="459" t="s">
        <v>4765</v>
      </c>
      <c r="AG1634" s="459" t="s">
        <v>4766</v>
      </c>
    </row>
    <row r="1635" spans="1:33" s="377" customFormat="1" ht="50.25" customHeight="1" x14ac:dyDescent="0.25">
      <c r="A1635" s="492">
        <v>1631</v>
      </c>
      <c r="B1635" s="459" t="s">
        <v>38</v>
      </c>
      <c r="C1635" s="459" t="s">
        <v>4746</v>
      </c>
      <c r="D1635" s="459">
        <v>55</v>
      </c>
      <c r="E1635" s="480"/>
      <c r="F1635" s="459"/>
      <c r="G1635" s="459"/>
      <c r="H1635" s="459" t="s">
        <v>40</v>
      </c>
      <c r="I1635" s="459" t="s">
        <v>4767</v>
      </c>
      <c r="J1635" s="460" t="s">
        <v>4768</v>
      </c>
      <c r="K1635" s="460" t="s">
        <v>4769</v>
      </c>
      <c r="L1635" s="460" t="s">
        <v>4770</v>
      </c>
      <c r="M1635" s="460"/>
      <c r="N1635" s="459" t="s">
        <v>45</v>
      </c>
      <c r="O1635" s="460" t="s">
        <v>46</v>
      </c>
      <c r="P1635" s="459">
        <v>2</v>
      </c>
      <c r="Q1635" s="459" t="s">
        <v>47</v>
      </c>
      <c r="R1635" s="459" t="s">
        <v>48</v>
      </c>
      <c r="S1635" s="459">
        <v>1</v>
      </c>
      <c r="T1635" s="459">
        <v>1.1000000000000001</v>
      </c>
      <c r="U1635" s="459" t="s">
        <v>66</v>
      </c>
      <c r="V1635" s="459"/>
      <c r="W1635" s="459"/>
      <c r="X1635" s="459"/>
      <c r="Y1635" s="459"/>
      <c r="Z1635" s="459"/>
      <c r="AA1635" s="459"/>
      <c r="AB1635" s="481" t="str">
        <f t="shared" si="49"/>
        <v>Союзная</v>
      </c>
      <c r="AC1635" s="481">
        <f t="shared" si="49"/>
        <v>55</v>
      </c>
      <c r="AD1635" s="481"/>
      <c r="AE1635" s="459"/>
      <c r="AF1635" s="459"/>
      <c r="AG1635" s="459"/>
    </row>
    <row r="1636" spans="1:33" s="377" customFormat="1" ht="41.1" customHeight="1" x14ac:dyDescent="0.25">
      <c r="A1636" s="459">
        <v>1632</v>
      </c>
      <c r="B1636" s="459" t="s">
        <v>59</v>
      </c>
      <c r="C1636" s="459" t="s">
        <v>4746</v>
      </c>
      <c r="D1636" s="459">
        <v>63</v>
      </c>
      <c r="E1636" s="480" t="s">
        <v>81</v>
      </c>
      <c r="F1636" s="459"/>
      <c r="G1636" s="459"/>
      <c r="H1636" s="459" t="s">
        <v>40</v>
      </c>
      <c r="I1636" s="459" t="s">
        <v>4771</v>
      </c>
      <c r="J1636" s="460" t="s">
        <v>4772</v>
      </c>
      <c r="K1636" s="460" t="s">
        <v>4773</v>
      </c>
      <c r="L1636" s="460" t="s">
        <v>4774</v>
      </c>
      <c r="M1636" s="460"/>
      <c r="N1636" s="459" t="s">
        <v>45</v>
      </c>
      <c r="O1636" s="460" t="s">
        <v>46</v>
      </c>
      <c r="P1636" s="459">
        <v>2</v>
      </c>
      <c r="Q1636" s="459" t="s">
        <v>47</v>
      </c>
      <c r="R1636" s="459" t="s">
        <v>48</v>
      </c>
      <c r="S1636" s="459">
        <v>1</v>
      </c>
      <c r="T1636" s="459">
        <v>1.1000000000000001</v>
      </c>
      <c r="U1636" s="459" t="s">
        <v>66</v>
      </c>
      <c r="V1636" s="459"/>
      <c r="W1636" s="459"/>
      <c r="X1636" s="459"/>
      <c r="Y1636" s="459"/>
      <c r="Z1636" s="459"/>
      <c r="AA1636" s="459"/>
      <c r="AB1636" s="481" t="str">
        <f t="shared" si="49"/>
        <v>Союзная</v>
      </c>
      <c r="AC1636" s="481">
        <f t="shared" si="49"/>
        <v>63</v>
      </c>
      <c r="AD1636" s="481" t="str">
        <f>E1636</f>
        <v>б</v>
      </c>
      <c r="AE1636" s="459"/>
      <c r="AF1636" s="459"/>
      <c r="AG1636" s="459"/>
    </row>
    <row r="1637" spans="1:33" s="377" customFormat="1" ht="51" customHeight="1" x14ac:dyDescent="0.25">
      <c r="A1637" s="492">
        <v>1633</v>
      </c>
      <c r="B1637" s="459" t="s">
        <v>38</v>
      </c>
      <c r="C1637" s="459" t="s">
        <v>4746</v>
      </c>
      <c r="D1637" s="459">
        <v>57</v>
      </c>
      <c r="E1637" s="480"/>
      <c r="F1637" s="459"/>
      <c r="G1637" s="459"/>
      <c r="H1637" s="459" t="s">
        <v>40</v>
      </c>
      <c r="I1637" s="459" t="s">
        <v>298</v>
      </c>
      <c r="J1637" s="460" t="s">
        <v>228</v>
      </c>
      <c r="K1637" s="459" t="s">
        <v>299</v>
      </c>
      <c r="L1637" s="459" t="s">
        <v>300</v>
      </c>
      <c r="M1637" s="459"/>
      <c r="N1637" s="459" t="s">
        <v>45</v>
      </c>
      <c r="O1637" s="460" t="s">
        <v>46</v>
      </c>
      <c r="P1637" s="459">
        <v>2</v>
      </c>
      <c r="Q1637" s="459" t="s">
        <v>47</v>
      </c>
      <c r="R1637" s="459" t="s">
        <v>48</v>
      </c>
      <c r="S1637" s="459">
        <v>1</v>
      </c>
      <c r="T1637" s="459">
        <v>1.1000000000000001</v>
      </c>
      <c r="U1637" s="459" t="s">
        <v>66</v>
      </c>
      <c r="V1637" s="459"/>
      <c r="W1637" s="459"/>
      <c r="X1637" s="459"/>
      <c r="Y1637" s="459"/>
      <c r="Z1637" s="459"/>
      <c r="AA1637" s="459"/>
      <c r="AB1637" s="481" t="str">
        <f t="shared" si="49"/>
        <v>Союзная</v>
      </c>
      <c r="AC1637" s="481">
        <f t="shared" si="49"/>
        <v>57</v>
      </c>
      <c r="AD1637" s="481"/>
      <c r="AE1637" s="459"/>
      <c r="AF1637" s="459"/>
      <c r="AG1637" s="459"/>
    </row>
    <row r="1638" spans="1:33" s="377" customFormat="1" ht="53.25" customHeight="1" x14ac:dyDescent="0.25">
      <c r="A1638" s="459">
        <v>1634</v>
      </c>
      <c r="B1638" s="459" t="s">
        <v>59</v>
      </c>
      <c r="C1638" s="459" t="s">
        <v>4746</v>
      </c>
      <c r="D1638" s="459">
        <v>57</v>
      </c>
      <c r="E1638" s="480"/>
      <c r="F1638" s="459"/>
      <c r="G1638" s="459"/>
      <c r="H1638" s="459" t="s">
        <v>40</v>
      </c>
      <c r="I1638" s="459" t="s">
        <v>4775</v>
      </c>
      <c r="J1638" s="460" t="s">
        <v>4776</v>
      </c>
      <c r="K1638" s="460" t="s">
        <v>4777</v>
      </c>
      <c r="L1638" s="460" t="s">
        <v>4778</v>
      </c>
      <c r="M1638" s="460"/>
      <c r="N1638" s="459" t="s">
        <v>45</v>
      </c>
      <c r="O1638" s="460" t="s">
        <v>46</v>
      </c>
      <c r="P1638" s="459">
        <v>2</v>
      </c>
      <c r="Q1638" s="459" t="s">
        <v>47</v>
      </c>
      <c r="R1638" s="459" t="s">
        <v>48</v>
      </c>
      <c r="S1638" s="459">
        <v>2</v>
      </c>
      <c r="T1638" s="459">
        <v>1.1000000000000001</v>
      </c>
      <c r="U1638" s="459" t="s">
        <v>66</v>
      </c>
      <c r="V1638" s="459"/>
      <c r="W1638" s="459"/>
      <c r="X1638" s="459"/>
      <c r="Y1638" s="459"/>
      <c r="Z1638" s="459"/>
      <c r="AA1638" s="459"/>
      <c r="AB1638" s="481" t="str">
        <f t="shared" si="49"/>
        <v>Союзная</v>
      </c>
      <c r="AC1638" s="481">
        <f t="shared" si="49"/>
        <v>57</v>
      </c>
      <c r="AD1638" s="481"/>
      <c r="AE1638" s="459"/>
      <c r="AF1638" s="459"/>
      <c r="AG1638" s="459"/>
    </row>
    <row r="1639" spans="1:33" s="377" customFormat="1" ht="60.75" customHeight="1" x14ac:dyDescent="0.25">
      <c r="A1639" s="492">
        <v>1635</v>
      </c>
      <c r="B1639" s="459" t="s">
        <v>38</v>
      </c>
      <c r="C1639" s="459" t="s">
        <v>4746</v>
      </c>
      <c r="D1639" s="459">
        <v>43</v>
      </c>
      <c r="E1639" s="480" t="s">
        <v>81</v>
      </c>
      <c r="F1639" s="459"/>
      <c r="G1639" s="459"/>
      <c r="H1639" s="459" t="s">
        <v>40</v>
      </c>
      <c r="I1639" s="459" t="s">
        <v>600</v>
      </c>
      <c r="J1639" s="460" t="s">
        <v>46</v>
      </c>
      <c r="K1639" s="459" t="s">
        <v>2226</v>
      </c>
      <c r="L1639" s="460" t="s">
        <v>2227</v>
      </c>
      <c r="M1639" s="460"/>
      <c r="N1639" s="459" t="s">
        <v>45</v>
      </c>
      <c r="O1639" s="460" t="s">
        <v>46</v>
      </c>
      <c r="P1639" s="459">
        <v>53</v>
      </c>
      <c r="Q1639" s="459" t="s">
        <v>47</v>
      </c>
      <c r="R1639" s="459" t="s">
        <v>48</v>
      </c>
      <c r="S1639" s="459">
        <v>6</v>
      </c>
      <c r="T1639" s="459">
        <v>1.1000000000000001</v>
      </c>
      <c r="U1639" s="459" t="s">
        <v>49</v>
      </c>
      <c r="V1639" s="459" t="s">
        <v>16833</v>
      </c>
      <c r="W1639" s="459">
        <v>1.1000000000000001</v>
      </c>
      <c r="X1639" s="459" t="s">
        <v>16823</v>
      </c>
      <c r="Y1639" s="459">
        <v>1</v>
      </c>
      <c r="Z1639" s="459">
        <v>8</v>
      </c>
      <c r="AA1639" s="459" t="s">
        <v>456</v>
      </c>
      <c r="AB1639" s="481" t="str">
        <f t="shared" si="49"/>
        <v>Союзная</v>
      </c>
      <c r="AC1639" s="481">
        <f t="shared" si="49"/>
        <v>43</v>
      </c>
      <c r="AD1639" s="481" t="s">
        <v>792</v>
      </c>
      <c r="AE1639" s="459" t="s">
        <v>4779</v>
      </c>
      <c r="AF1639" s="459" t="s">
        <v>4780</v>
      </c>
      <c r="AG1639" s="459"/>
    </row>
    <row r="1640" spans="1:33" s="377" customFormat="1" ht="41.1" customHeight="1" x14ac:dyDescent="0.25">
      <c r="A1640" s="459">
        <v>1636</v>
      </c>
      <c r="B1640" s="459" t="s">
        <v>38</v>
      </c>
      <c r="C1640" s="459" t="s">
        <v>4746</v>
      </c>
      <c r="D1640" s="459">
        <v>49</v>
      </c>
      <c r="E1640" s="480" t="s">
        <v>81</v>
      </c>
      <c r="F1640" s="459"/>
      <c r="G1640" s="459"/>
      <c r="H1640" s="459" t="s">
        <v>40</v>
      </c>
      <c r="I1640" s="459" t="s">
        <v>312</v>
      </c>
      <c r="J1640" s="460" t="s">
        <v>313</v>
      </c>
      <c r="K1640" s="460" t="s">
        <v>314</v>
      </c>
      <c r="L1640" s="460" t="s">
        <v>315</v>
      </c>
      <c r="M1640" s="460"/>
      <c r="N1640" s="459" t="s">
        <v>45</v>
      </c>
      <c r="O1640" s="460" t="s">
        <v>46</v>
      </c>
      <c r="P1640" s="459">
        <v>4</v>
      </c>
      <c r="Q1640" s="459" t="s">
        <v>47</v>
      </c>
      <c r="R1640" s="459" t="s">
        <v>48</v>
      </c>
      <c r="S1640" s="459">
        <v>2</v>
      </c>
      <c r="T1640" s="459">
        <v>1.1000000000000001</v>
      </c>
      <c r="U1640" s="459" t="s">
        <v>49</v>
      </c>
      <c r="V1640" s="459">
        <v>1</v>
      </c>
      <c r="W1640" s="459">
        <v>1.1000000000000001</v>
      </c>
      <c r="X1640" s="459" t="s">
        <v>456</v>
      </c>
      <c r="Y1640" s="459"/>
      <c r="Z1640" s="459"/>
      <c r="AA1640" s="459"/>
      <c r="AB1640" s="481" t="str">
        <f t="shared" si="49"/>
        <v>Союзная</v>
      </c>
      <c r="AC1640" s="481">
        <f t="shared" si="49"/>
        <v>49</v>
      </c>
      <c r="AD1640" s="481" t="str">
        <f>E1640</f>
        <v>б</v>
      </c>
      <c r="AE1640" s="459"/>
      <c r="AF1640" s="459"/>
      <c r="AG1640" s="459"/>
    </row>
    <row r="1641" spans="1:33" s="377" customFormat="1" ht="47.25" customHeight="1" x14ac:dyDescent="0.25">
      <c r="A1641" s="492">
        <v>1637</v>
      </c>
      <c r="B1641" s="459" t="s">
        <v>38</v>
      </c>
      <c r="C1641" s="459" t="s">
        <v>4746</v>
      </c>
      <c r="D1641" s="459">
        <v>37</v>
      </c>
      <c r="E1641" s="480" t="s">
        <v>61</v>
      </c>
      <c r="F1641" s="459"/>
      <c r="G1641" s="459"/>
      <c r="H1641" s="459" t="s">
        <v>40</v>
      </c>
      <c r="I1641" s="459" t="s">
        <v>4781</v>
      </c>
      <c r="J1641" s="460" t="s">
        <v>4782</v>
      </c>
      <c r="K1641" s="460" t="s">
        <v>4783</v>
      </c>
      <c r="L1641" s="460" t="s">
        <v>4784</v>
      </c>
      <c r="M1641" s="460"/>
      <c r="N1641" s="459" t="s">
        <v>45</v>
      </c>
      <c r="O1641" s="460" t="s">
        <v>46</v>
      </c>
      <c r="P1641" s="459">
        <v>4</v>
      </c>
      <c r="Q1641" s="459" t="s">
        <v>47</v>
      </c>
      <c r="R1641" s="459" t="s">
        <v>48</v>
      </c>
      <c r="S1641" s="459">
        <v>1</v>
      </c>
      <c r="T1641" s="459">
        <v>1.1000000000000001</v>
      </c>
      <c r="U1641" s="459" t="s">
        <v>66</v>
      </c>
      <c r="V1641" s="459"/>
      <c r="W1641" s="459"/>
      <c r="X1641" s="459"/>
      <c r="Y1641" s="459"/>
      <c r="Z1641" s="459"/>
      <c r="AA1641" s="459"/>
      <c r="AB1641" s="481" t="str">
        <f t="shared" si="49"/>
        <v>Союзная</v>
      </c>
      <c r="AC1641" s="481">
        <f t="shared" si="49"/>
        <v>37</v>
      </c>
      <c r="AD1641" s="481" t="str">
        <f>E1641</f>
        <v>а</v>
      </c>
      <c r="AE1641" s="459"/>
      <c r="AF1641" s="459"/>
      <c r="AG1641" s="459"/>
    </row>
    <row r="1642" spans="1:33" s="377" customFormat="1" ht="46.5" customHeight="1" x14ac:dyDescent="0.25">
      <c r="A1642" s="459">
        <v>1638</v>
      </c>
      <c r="B1642" s="459" t="s">
        <v>59</v>
      </c>
      <c r="C1642" s="459" t="s">
        <v>4746</v>
      </c>
      <c r="D1642" s="459">
        <v>69</v>
      </c>
      <c r="E1642" s="480" t="s">
        <v>81</v>
      </c>
      <c r="F1642" s="459"/>
      <c r="G1642" s="459"/>
      <c r="H1642" s="459" t="s">
        <v>40</v>
      </c>
      <c r="I1642" s="459" t="s">
        <v>600</v>
      </c>
      <c r="J1642" s="460" t="s">
        <v>46</v>
      </c>
      <c r="K1642" s="459" t="s">
        <v>2226</v>
      </c>
      <c r="L1642" s="460" t="s">
        <v>2227</v>
      </c>
      <c r="M1642" s="460"/>
      <c r="N1642" s="459" t="s">
        <v>45</v>
      </c>
      <c r="O1642" s="460" t="s">
        <v>46</v>
      </c>
      <c r="P1642" s="459">
        <v>115</v>
      </c>
      <c r="Q1642" s="459" t="s">
        <v>47</v>
      </c>
      <c r="R1642" s="459" t="s">
        <v>48</v>
      </c>
      <c r="S1642" s="459">
        <v>8</v>
      </c>
      <c r="T1642" s="459">
        <v>1.1000000000000001</v>
      </c>
      <c r="U1642" s="459" t="s">
        <v>66</v>
      </c>
      <c r="V1642" s="459" t="s">
        <v>16833</v>
      </c>
      <c r="W1642" s="459">
        <v>1.1000000000000001</v>
      </c>
      <c r="X1642" s="459" t="s">
        <v>16823</v>
      </c>
      <c r="Y1642" s="459">
        <v>1</v>
      </c>
      <c r="Z1642" s="459">
        <v>8</v>
      </c>
      <c r="AA1642" s="459" t="s">
        <v>456</v>
      </c>
      <c r="AB1642" s="481" t="str">
        <f t="shared" si="49"/>
        <v>Союзная</v>
      </c>
      <c r="AC1642" s="481">
        <f t="shared" si="49"/>
        <v>69</v>
      </c>
      <c r="AD1642" s="481" t="s">
        <v>81</v>
      </c>
      <c r="AE1642" s="459" t="s">
        <v>4785</v>
      </c>
      <c r="AF1642" s="459" t="s">
        <v>4786</v>
      </c>
      <c r="AG1642" s="459" t="s">
        <v>4787</v>
      </c>
    </row>
    <row r="1643" spans="1:33" s="377" customFormat="1" ht="41.1" customHeight="1" x14ac:dyDescent="0.25">
      <c r="A1643" s="492">
        <v>1639</v>
      </c>
      <c r="B1643" s="459" t="s">
        <v>59</v>
      </c>
      <c r="C1643" s="459" t="s">
        <v>4746</v>
      </c>
      <c r="D1643" s="459">
        <v>16</v>
      </c>
      <c r="E1643" s="480"/>
      <c r="F1643" s="459"/>
      <c r="G1643" s="459"/>
      <c r="H1643" s="459" t="s">
        <v>40</v>
      </c>
      <c r="I1643" s="459" t="s">
        <v>91</v>
      </c>
      <c r="J1643" s="460" t="s">
        <v>92</v>
      </c>
      <c r="K1643" s="460" t="s">
        <v>93</v>
      </c>
      <c r="L1643" s="459" t="s">
        <v>94</v>
      </c>
      <c r="M1643" s="459"/>
      <c r="N1643" s="459" t="s">
        <v>45</v>
      </c>
      <c r="O1643" s="460" t="s">
        <v>46</v>
      </c>
      <c r="P1643" s="459">
        <v>4</v>
      </c>
      <c r="Q1643" s="459" t="s">
        <v>47</v>
      </c>
      <c r="R1643" s="459" t="s">
        <v>48</v>
      </c>
      <c r="S1643" s="459">
        <v>2</v>
      </c>
      <c r="T1643" s="459">
        <v>1.1000000000000001</v>
      </c>
      <c r="U1643" s="459" t="s">
        <v>66</v>
      </c>
      <c r="V1643" s="459"/>
      <c r="W1643" s="459"/>
      <c r="X1643" s="459"/>
      <c r="Y1643" s="459"/>
      <c r="Z1643" s="459"/>
      <c r="AA1643" s="459"/>
      <c r="AB1643" s="481" t="str">
        <f t="shared" si="49"/>
        <v>Союзная</v>
      </c>
      <c r="AC1643" s="481">
        <f t="shared" si="49"/>
        <v>16</v>
      </c>
      <c r="AD1643" s="481"/>
      <c r="AE1643" s="459"/>
      <c r="AF1643" s="459"/>
      <c r="AG1643" s="459"/>
    </row>
    <row r="1644" spans="1:33" s="377" customFormat="1" ht="57.75" customHeight="1" x14ac:dyDescent="0.25">
      <c r="A1644" s="459">
        <v>1640</v>
      </c>
      <c r="B1644" s="459" t="s">
        <v>59</v>
      </c>
      <c r="C1644" s="459" t="s">
        <v>4746</v>
      </c>
      <c r="D1644" s="459">
        <v>71</v>
      </c>
      <c r="E1644" s="480" t="s">
        <v>349</v>
      </c>
      <c r="F1644" s="459" t="s">
        <v>4788</v>
      </c>
      <c r="G1644" s="459" t="s">
        <v>4789</v>
      </c>
      <c r="H1644" s="459" t="s">
        <v>40</v>
      </c>
      <c r="I1644" s="459" t="s">
        <v>466</v>
      </c>
      <c r="J1644" s="460" t="s">
        <v>46</v>
      </c>
      <c r="K1644" s="460" t="s">
        <v>4790</v>
      </c>
      <c r="L1644" s="486" t="s">
        <v>468</v>
      </c>
      <c r="M1644" s="460"/>
      <c r="N1644" s="459" t="s">
        <v>45</v>
      </c>
      <c r="O1644" s="460" t="s">
        <v>46</v>
      </c>
      <c r="P1644" s="459">
        <v>27</v>
      </c>
      <c r="Q1644" s="459" t="s">
        <v>133</v>
      </c>
      <c r="R1644" s="459" t="s">
        <v>48</v>
      </c>
      <c r="S1644" s="459">
        <v>8</v>
      </c>
      <c r="T1644" s="459">
        <v>1.1000000000000001</v>
      </c>
      <c r="U1644" s="459" t="s">
        <v>56</v>
      </c>
      <c r="V1644" s="459" t="s">
        <v>16833</v>
      </c>
      <c r="W1644" s="459">
        <v>1.1000000000000001</v>
      </c>
      <c r="X1644" s="459" t="s">
        <v>16823</v>
      </c>
      <c r="Y1644" s="459"/>
      <c r="Z1644" s="459"/>
      <c r="AA1644" s="459"/>
      <c r="AB1644" s="481" t="s">
        <v>4746</v>
      </c>
      <c r="AC1644" s="481">
        <v>71</v>
      </c>
      <c r="AD1644" s="481" t="s">
        <v>349</v>
      </c>
      <c r="AE1644" s="459" t="s">
        <v>4791</v>
      </c>
      <c r="AF1644" s="459" t="s">
        <v>4792</v>
      </c>
      <c r="AG1644" s="459"/>
    </row>
    <row r="1645" spans="1:33" s="377" customFormat="1" ht="41.1" customHeight="1" x14ac:dyDescent="0.25">
      <c r="A1645" s="492">
        <v>1641</v>
      </c>
      <c r="B1645" s="459" t="s">
        <v>38</v>
      </c>
      <c r="C1645" s="459" t="s">
        <v>4746</v>
      </c>
      <c r="D1645" s="459">
        <v>67</v>
      </c>
      <c r="E1645" s="480"/>
      <c r="F1645" s="459"/>
      <c r="G1645" s="459"/>
      <c r="H1645" s="459" t="s">
        <v>40</v>
      </c>
      <c r="I1645" s="459" t="s">
        <v>4793</v>
      </c>
      <c r="J1645" s="460" t="s">
        <v>4794</v>
      </c>
      <c r="K1645" s="460" t="s">
        <v>4795</v>
      </c>
      <c r="L1645" s="460" t="s">
        <v>4796</v>
      </c>
      <c r="M1645" s="460"/>
      <c r="N1645" s="459" t="s">
        <v>45</v>
      </c>
      <c r="O1645" s="460" t="s">
        <v>46</v>
      </c>
      <c r="P1645" s="459">
        <v>8</v>
      </c>
      <c r="Q1645" s="459" t="s">
        <v>47</v>
      </c>
      <c r="R1645" s="459" t="s">
        <v>48</v>
      </c>
      <c r="S1645" s="459">
        <v>4</v>
      </c>
      <c r="T1645" s="459">
        <v>0.75</v>
      </c>
      <c r="U1645" s="459" t="s">
        <v>49</v>
      </c>
      <c r="V1645" s="459"/>
      <c r="W1645" s="459"/>
      <c r="X1645" s="459"/>
      <c r="Y1645" s="459"/>
      <c r="Z1645" s="459"/>
      <c r="AA1645" s="459"/>
      <c r="AB1645" s="481" t="str">
        <f t="shared" si="49"/>
        <v>Союзная</v>
      </c>
      <c r="AC1645" s="481">
        <f t="shared" si="49"/>
        <v>67</v>
      </c>
      <c r="AD1645" s="481"/>
      <c r="AE1645" s="459"/>
      <c r="AF1645" s="459"/>
      <c r="AG1645" s="459"/>
    </row>
    <row r="1646" spans="1:33" s="377" customFormat="1" ht="41.1" customHeight="1" x14ac:dyDescent="0.25">
      <c r="A1646" s="459">
        <v>1642</v>
      </c>
      <c r="B1646" s="459" t="s">
        <v>38</v>
      </c>
      <c r="C1646" s="459" t="s">
        <v>4746</v>
      </c>
      <c r="D1646" s="459">
        <v>33</v>
      </c>
      <c r="E1646" s="480" t="s">
        <v>61</v>
      </c>
      <c r="F1646" s="459"/>
      <c r="G1646" s="459"/>
      <c r="H1646" s="459" t="s">
        <v>40</v>
      </c>
      <c r="I1646" s="459" t="s">
        <v>861</v>
      </c>
      <c r="J1646" s="460" t="s">
        <v>862</v>
      </c>
      <c r="K1646" s="460" t="s">
        <v>4797</v>
      </c>
      <c r="L1646" s="460" t="s">
        <v>4798</v>
      </c>
      <c r="M1646" s="460"/>
      <c r="N1646" s="459" t="s">
        <v>45</v>
      </c>
      <c r="O1646" s="460" t="s">
        <v>46</v>
      </c>
      <c r="P1646" s="459">
        <v>2</v>
      </c>
      <c r="Q1646" s="459" t="s">
        <v>47</v>
      </c>
      <c r="R1646" s="459" t="s">
        <v>48</v>
      </c>
      <c r="S1646" s="459">
        <v>1</v>
      </c>
      <c r="T1646" s="459">
        <v>0.75</v>
      </c>
      <c r="U1646" s="459" t="s">
        <v>49</v>
      </c>
      <c r="V1646" s="459"/>
      <c r="W1646" s="459"/>
      <c r="X1646" s="459"/>
      <c r="Y1646" s="459"/>
      <c r="Z1646" s="459"/>
      <c r="AA1646" s="459"/>
      <c r="AB1646" s="481" t="str">
        <f t="shared" si="49"/>
        <v>Союзная</v>
      </c>
      <c r="AC1646" s="481">
        <f t="shared" si="49"/>
        <v>33</v>
      </c>
      <c r="AD1646" s="481" t="str">
        <f>E1646</f>
        <v>а</v>
      </c>
      <c r="AE1646" s="459"/>
      <c r="AF1646" s="459"/>
      <c r="AG1646" s="459"/>
    </row>
    <row r="1647" spans="1:33" s="377" customFormat="1" ht="41.1" customHeight="1" x14ac:dyDescent="0.25">
      <c r="A1647" s="492">
        <v>1643</v>
      </c>
      <c r="B1647" s="459" t="s">
        <v>59</v>
      </c>
      <c r="C1647" s="435" t="s">
        <v>4799</v>
      </c>
      <c r="D1647" s="435">
        <v>8</v>
      </c>
      <c r="E1647" s="483"/>
      <c r="F1647" s="435"/>
      <c r="G1647" s="435"/>
      <c r="H1647" s="435" t="s">
        <v>40</v>
      </c>
      <c r="I1647" s="435" t="s">
        <v>4800</v>
      </c>
      <c r="J1647" s="483">
        <v>1084600000165</v>
      </c>
      <c r="K1647" s="462" t="s">
        <v>4801</v>
      </c>
      <c r="L1647" s="462" t="s">
        <v>4802</v>
      </c>
      <c r="M1647" s="462"/>
      <c r="N1647" s="459" t="s">
        <v>45</v>
      </c>
      <c r="O1647" s="460" t="s">
        <v>46</v>
      </c>
      <c r="P1647" s="435">
        <v>2</v>
      </c>
      <c r="Q1647" s="435" t="s">
        <v>133</v>
      </c>
      <c r="R1647" s="435" t="s">
        <v>48</v>
      </c>
      <c r="S1647" s="435">
        <v>1</v>
      </c>
      <c r="T1647" s="435">
        <v>0.75</v>
      </c>
      <c r="U1647" s="435" t="s">
        <v>49</v>
      </c>
      <c r="V1647" s="435"/>
      <c r="W1647" s="435"/>
      <c r="X1647" s="435"/>
      <c r="Y1647" s="435"/>
      <c r="Z1647" s="435"/>
      <c r="AA1647" s="435"/>
      <c r="AB1647" s="481" t="str">
        <f t="shared" si="49"/>
        <v>Ст. Разина</v>
      </c>
      <c r="AC1647" s="481">
        <f t="shared" si="49"/>
        <v>8</v>
      </c>
      <c r="AD1647" s="481"/>
      <c r="AE1647" s="435"/>
      <c r="AF1647" s="435"/>
      <c r="AG1647" s="435"/>
    </row>
    <row r="1648" spans="1:33" s="377" customFormat="1" ht="73.5" customHeight="1" x14ac:dyDescent="0.25">
      <c r="A1648" s="459">
        <v>1644</v>
      </c>
      <c r="B1648" s="459" t="s">
        <v>38</v>
      </c>
      <c r="C1648" s="459" t="s">
        <v>4803</v>
      </c>
      <c r="D1648" s="459">
        <v>21</v>
      </c>
      <c r="E1648" s="480"/>
      <c r="F1648" s="459"/>
      <c r="G1648" s="459"/>
      <c r="H1648" s="459" t="s">
        <v>40</v>
      </c>
      <c r="I1648" s="459" t="s">
        <v>1538</v>
      </c>
      <c r="J1648" s="460" t="s">
        <v>1510</v>
      </c>
      <c r="K1648" s="460" t="s">
        <v>1539</v>
      </c>
      <c r="L1648" s="460" t="s">
        <v>1540</v>
      </c>
      <c r="M1648" s="460"/>
      <c r="N1648" s="459" t="s">
        <v>45</v>
      </c>
      <c r="O1648" s="460" t="s">
        <v>46</v>
      </c>
      <c r="P1648" s="459">
        <v>4</v>
      </c>
      <c r="Q1648" s="459" t="s">
        <v>47</v>
      </c>
      <c r="R1648" s="459" t="s">
        <v>48</v>
      </c>
      <c r="S1648" s="459">
        <v>2</v>
      </c>
      <c r="T1648" s="459">
        <v>1.1000000000000001</v>
      </c>
      <c r="U1648" s="459" t="s">
        <v>66</v>
      </c>
      <c r="V1648" s="459"/>
      <c r="W1648" s="459"/>
      <c r="X1648" s="459"/>
      <c r="Y1648" s="459"/>
      <c r="Z1648" s="459"/>
      <c r="AA1648" s="459"/>
      <c r="AB1648" s="481" t="str">
        <f t="shared" si="49"/>
        <v>Станционная</v>
      </c>
      <c r="AC1648" s="481">
        <f t="shared" si="49"/>
        <v>21</v>
      </c>
      <c r="AD1648" s="481"/>
      <c r="AE1648" s="459"/>
      <c r="AF1648" s="459"/>
      <c r="AG1648" s="459"/>
    </row>
    <row r="1649" spans="1:33" s="377" customFormat="1" ht="73.5" customHeight="1" x14ac:dyDescent="0.25">
      <c r="A1649" s="492">
        <v>1645</v>
      </c>
      <c r="B1649" s="459" t="s">
        <v>38</v>
      </c>
      <c r="C1649" s="459" t="s">
        <v>4803</v>
      </c>
      <c r="D1649" s="459">
        <v>44</v>
      </c>
      <c r="E1649" s="480"/>
      <c r="F1649" s="459"/>
      <c r="G1649" s="459"/>
      <c r="H1649" s="459" t="s">
        <v>76</v>
      </c>
      <c r="I1649" s="455" t="s">
        <v>4804</v>
      </c>
      <c r="J1649" s="456" t="s">
        <v>4805</v>
      </c>
      <c r="K1649" s="456" t="s">
        <v>4806</v>
      </c>
      <c r="L1649" s="456" t="s">
        <v>4807</v>
      </c>
      <c r="M1649" s="460"/>
      <c r="N1649" s="459" t="s">
        <v>45</v>
      </c>
      <c r="O1649" s="460" t="s">
        <v>46</v>
      </c>
      <c r="P1649" s="459">
        <v>2</v>
      </c>
      <c r="Q1649" s="459" t="s">
        <v>47</v>
      </c>
      <c r="R1649" s="459" t="s">
        <v>48</v>
      </c>
      <c r="S1649" s="459">
        <v>1</v>
      </c>
      <c r="T1649" s="459">
        <v>0.75</v>
      </c>
      <c r="U1649" s="459" t="s">
        <v>49</v>
      </c>
      <c r="V1649" s="459"/>
      <c r="W1649" s="459"/>
      <c r="X1649" s="459"/>
      <c r="Y1649" s="459"/>
      <c r="Z1649" s="459"/>
      <c r="AA1649" s="459"/>
      <c r="AB1649" s="481" t="str">
        <f t="shared" si="49"/>
        <v>Станционная</v>
      </c>
      <c r="AC1649" s="481">
        <v>44</v>
      </c>
      <c r="AD1649" s="481"/>
      <c r="AE1649" s="459"/>
      <c r="AF1649" s="459"/>
      <c r="AG1649" s="459"/>
    </row>
    <row r="1650" spans="1:33" s="377" customFormat="1" ht="51" customHeight="1" x14ac:dyDescent="0.25">
      <c r="A1650" s="459">
        <v>1646</v>
      </c>
      <c r="B1650" s="459" t="s">
        <v>59</v>
      </c>
      <c r="C1650" s="459" t="s">
        <v>4803</v>
      </c>
      <c r="D1650" s="459">
        <v>1</v>
      </c>
      <c r="E1650" s="480"/>
      <c r="F1650" s="459"/>
      <c r="G1650" s="459"/>
      <c r="H1650" s="459" t="s">
        <v>40</v>
      </c>
      <c r="I1650" s="459" t="s">
        <v>1538</v>
      </c>
      <c r="J1650" s="460" t="s">
        <v>1510</v>
      </c>
      <c r="K1650" s="460" t="s">
        <v>1539</v>
      </c>
      <c r="L1650" s="460" t="s">
        <v>1540</v>
      </c>
      <c r="M1650" s="460"/>
      <c r="N1650" s="459" t="s">
        <v>45</v>
      </c>
      <c r="O1650" s="460" t="s">
        <v>46</v>
      </c>
      <c r="P1650" s="459">
        <v>2</v>
      </c>
      <c r="Q1650" s="459" t="s">
        <v>47</v>
      </c>
      <c r="R1650" s="459" t="s">
        <v>48</v>
      </c>
      <c r="S1650" s="459">
        <v>1</v>
      </c>
      <c r="T1650" s="459">
        <v>1.1000000000000001</v>
      </c>
      <c r="U1650" s="459" t="s">
        <v>66</v>
      </c>
      <c r="V1650" s="459"/>
      <c r="W1650" s="459"/>
      <c r="X1650" s="459"/>
      <c r="Y1650" s="459"/>
      <c r="Z1650" s="459"/>
      <c r="AA1650" s="459"/>
      <c r="AB1650" s="481" t="str">
        <f t="shared" si="49"/>
        <v>Станционная</v>
      </c>
      <c r="AC1650" s="481">
        <f t="shared" si="49"/>
        <v>1</v>
      </c>
      <c r="AD1650" s="481"/>
      <c r="AE1650" s="459"/>
      <c r="AF1650" s="459"/>
      <c r="AG1650" s="459"/>
    </row>
    <row r="1651" spans="1:33" s="377" customFormat="1" ht="46.5" customHeight="1" x14ac:dyDescent="0.25">
      <c r="A1651" s="492">
        <v>1647</v>
      </c>
      <c r="B1651" s="459" t="s">
        <v>38</v>
      </c>
      <c r="C1651" s="459" t="s">
        <v>4803</v>
      </c>
      <c r="D1651" s="459">
        <v>50</v>
      </c>
      <c r="E1651" s="480" t="s">
        <v>354</v>
      </c>
      <c r="F1651" s="459"/>
      <c r="G1651" s="459"/>
      <c r="H1651" s="459" t="s">
        <v>76</v>
      </c>
      <c r="I1651" s="459" t="s">
        <v>4808</v>
      </c>
      <c r="J1651" s="460" t="s">
        <v>4809</v>
      </c>
      <c r="K1651" s="460" t="s">
        <v>4810</v>
      </c>
      <c r="L1651" s="460" t="s">
        <v>4811</v>
      </c>
      <c r="M1651" s="460"/>
      <c r="N1651" s="459" t="s">
        <v>45</v>
      </c>
      <c r="O1651" s="460" t="s">
        <v>46</v>
      </c>
      <c r="P1651" s="459">
        <v>4</v>
      </c>
      <c r="Q1651" s="459" t="s">
        <v>47</v>
      </c>
      <c r="R1651" s="459" t="s">
        <v>48</v>
      </c>
      <c r="S1651" s="459">
        <v>1</v>
      </c>
      <c r="T1651" s="459">
        <v>1.1000000000000001</v>
      </c>
      <c r="U1651" s="459" t="s">
        <v>66</v>
      </c>
      <c r="V1651" s="459"/>
      <c r="W1651" s="459"/>
      <c r="X1651" s="459"/>
      <c r="Y1651" s="459"/>
      <c r="Z1651" s="459"/>
      <c r="AA1651" s="459"/>
      <c r="AB1651" s="481" t="str">
        <f t="shared" si="49"/>
        <v>Станционная</v>
      </c>
      <c r="AC1651" s="481">
        <f t="shared" si="49"/>
        <v>50</v>
      </c>
      <c r="AD1651" s="481" t="str">
        <f>E1651</f>
        <v>в</v>
      </c>
      <c r="AE1651" s="459"/>
      <c r="AF1651" s="459"/>
      <c r="AG1651" s="459"/>
    </row>
    <row r="1652" spans="1:33" s="377" customFormat="1" ht="41.1" customHeight="1" x14ac:dyDescent="0.25">
      <c r="A1652" s="459">
        <v>1648</v>
      </c>
      <c r="B1652" s="459" t="s">
        <v>59</v>
      </c>
      <c r="C1652" s="459" t="s">
        <v>4803</v>
      </c>
      <c r="D1652" s="459">
        <v>50</v>
      </c>
      <c r="E1652" s="480" t="s">
        <v>81</v>
      </c>
      <c r="F1652" s="459"/>
      <c r="G1652" s="459"/>
      <c r="H1652" s="459" t="s">
        <v>40</v>
      </c>
      <c r="I1652" s="459" t="s">
        <v>4812</v>
      </c>
      <c r="J1652" s="460" t="s">
        <v>4813</v>
      </c>
      <c r="K1652" s="460" t="s">
        <v>4814</v>
      </c>
      <c r="L1652" s="460" t="s">
        <v>4815</v>
      </c>
      <c r="M1652" s="460"/>
      <c r="N1652" s="459" t="s">
        <v>45</v>
      </c>
      <c r="O1652" s="460" t="s">
        <v>46</v>
      </c>
      <c r="P1652" s="459">
        <v>8</v>
      </c>
      <c r="Q1652" s="459" t="s">
        <v>47</v>
      </c>
      <c r="R1652" s="459" t="s">
        <v>48</v>
      </c>
      <c r="S1652" s="459">
        <v>2</v>
      </c>
      <c r="T1652" s="459">
        <v>1.1000000000000001</v>
      </c>
      <c r="U1652" s="459" t="s">
        <v>66</v>
      </c>
      <c r="V1652" s="459"/>
      <c r="W1652" s="459"/>
      <c r="X1652" s="459"/>
      <c r="Y1652" s="459"/>
      <c r="Z1652" s="459"/>
      <c r="AA1652" s="459"/>
      <c r="AB1652" s="481" t="str">
        <f t="shared" si="49"/>
        <v>Станционная</v>
      </c>
      <c r="AC1652" s="481">
        <f t="shared" si="49"/>
        <v>50</v>
      </c>
      <c r="AD1652" s="481" t="str">
        <f>E1652</f>
        <v>б</v>
      </c>
      <c r="AE1652" s="459"/>
      <c r="AF1652" s="459"/>
      <c r="AG1652" s="459"/>
    </row>
    <row r="1653" spans="1:33" s="377" customFormat="1" ht="41.1" customHeight="1" x14ac:dyDescent="0.25">
      <c r="A1653" s="492">
        <v>1649</v>
      </c>
      <c r="B1653" s="459" t="s">
        <v>38</v>
      </c>
      <c r="C1653" s="459" t="s">
        <v>4803</v>
      </c>
      <c r="D1653" s="459">
        <v>35</v>
      </c>
      <c r="E1653" s="480"/>
      <c r="F1653" s="459"/>
      <c r="G1653" s="459"/>
      <c r="H1653" s="459" t="s">
        <v>76</v>
      </c>
      <c r="I1653" s="459" t="s">
        <v>4816</v>
      </c>
      <c r="J1653" s="460" t="s">
        <v>4817</v>
      </c>
      <c r="K1653" s="460" t="s">
        <v>4818</v>
      </c>
      <c r="L1653" s="460" t="s">
        <v>4819</v>
      </c>
      <c r="M1653" s="460"/>
      <c r="N1653" s="459" t="s">
        <v>45</v>
      </c>
      <c r="O1653" s="460" t="s">
        <v>46</v>
      </c>
      <c r="P1653" s="459">
        <v>4</v>
      </c>
      <c r="Q1653" s="459" t="s">
        <v>47</v>
      </c>
      <c r="R1653" s="459" t="s">
        <v>48</v>
      </c>
      <c r="S1653" s="459">
        <v>1</v>
      </c>
      <c r="T1653" s="459">
        <v>1.1000000000000001</v>
      </c>
      <c r="U1653" s="459" t="s">
        <v>66</v>
      </c>
      <c r="V1653" s="459"/>
      <c r="W1653" s="459"/>
      <c r="X1653" s="459"/>
      <c r="Y1653" s="459"/>
      <c r="Z1653" s="459"/>
      <c r="AA1653" s="459"/>
      <c r="AB1653" s="481" t="str">
        <f t="shared" si="49"/>
        <v>Станционная</v>
      </c>
      <c r="AC1653" s="481">
        <f t="shared" si="49"/>
        <v>35</v>
      </c>
      <c r="AD1653" s="481"/>
      <c r="AE1653" s="459"/>
      <c r="AF1653" s="459"/>
      <c r="AG1653" s="459"/>
    </row>
    <row r="1654" spans="1:33" s="377" customFormat="1" ht="40.5" customHeight="1" x14ac:dyDescent="0.25">
      <c r="A1654" s="459">
        <v>1650</v>
      </c>
      <c r="B1654" s="459" t="s">
        <v>59</v>
      </c>
      <c r="C1654" s="459" t="s">
        <v>4803</v>
      </c>
      <c r="D1654" s="459">
        <v>1</v>
      </c>
      <c r="E1654" s="480" t="s">
        <v>81</v>
      </c>
      <c r="F1654" s="459"/>
      <c r="G1654" s="459"/>
      <c r="H1654" s="459" t="s">
        <v>76</v>
      </c>
      <c r="I1654" s="459" t="s">
        <v>4820</v>
      </c>
      <c r="J1654" s="460" t="s">
        <v>4821</v>
      </c>
      <c r="K1654" s="460" t="s">
        <v>4822</v>
      </c>
      <c r="L1654" s="460" t="s">
        <v>4823</v>
      </c>
      <c r="M1654" s="460"/>
      <c r="N1654" s="459" t="s">
        <v>45</v>
      </c>
      <c r="O1654" s="460" t="s">
        <v>46</v>
      </c>
      <c r="P1654" s="459">
        <v>2</v>
      </c>
      <c r="Q1654" s="459" t="s">
        <v>47</v>
      </c>
      <c r="R1654" s="459" t="s">
        <v>48</v>
      </c>
      <c r="S1654" s="459">
        <v>1</v>
      </c>
      <c r="T1654" s="459">
        <v>0.75</v>
      </c>
      <c r="U1654" s="459" t="s">
        <v>49</v>
      </c>
      <c r="V1654" s="459"/>
      <c r="W1654" s="459"/>
      <c r="X1654" s="459"/>
      <c r="Y1654" s="459"/>
      <c r="Z1654" s="459"/>
      <c r="AA1654" s="459"/>
      <c r="AB1654" s="481" t="str">
        <f t="shared" si="49"/>
        <v>Станционная</v>
      </c>
      <c r="AC1654" s="481">
        <f t="shared" si="49"/>
        <v>1</v>
      </c>
      <c r="AD1654" s="481" t="str">
        <f>E1654</f>
        <v>б</v>
      </c>
      <c r="AE1654" s="459"/>
      <c r="AF1654" s="459"/>
      <c r="AG1654" s="459"/>
    </row>
    <row r="1655" spans="1:33" s="377" customFormat="1" ht="41.1" customHeight="1" x14ac:dyDescent="0.25">
      <c r="A1655" s="492">
        <v>1651</v>
      </c>
      <c r="B1655" s="459" t="s">
        <v>59</v>
      </c>
      <c r="C1655" s="459" t="s">
        <v>4803</v>
      </c>
      <c r="D1655" s="459">
        <v>1</v>
      </c>
      <c r="E1655" s="480"/>
      <c r="F1655" s="459"/>
      <c r="G1655" s="459"/>
      <c r="H1655" s="459" t="s">
        <v>40</v>
      </c>
      <c r="I1655" s="459" t="s">
        <v>4824</v>
      </c>
      <c r="J1655" s="460" t="s">
        <v>4825</v>
      </c>
      <c r="K1655" s="460" t="s">
        <v>4826</v>
      </c>
      <c r="L1655" s="460" t="s">
        <v>4827</v>
      </c>
      <c r="M1655" s="460"/>
      <c r="N1655" s="459" t="s">
        <v>45</v>
      </c>
      <c r="O1655" s="460" t="s">
        <v>46</v>
      </c>
      <c r="P1655" s="459">
        <v>4</v>
      </c>
      <c r="Q1655" s="459" t="s">
        <v>47</v>
      </c>
      <c r="R1655" s="459" t="s">
        <v>48</v>
      </c>
      <c r="S1655" s="459">
        <v>1</v>
      </c>
      <c r="T1655" s="459">
        <v>1.1000000000000001</v>
      </c>
      <c r="U1655" s="459" t="s">
        <v>66</v>
      </c>
      <c r="V1655" s="459"/>
      <c r="W1655" s="459"/>
      <c r="X1655" s="459"/>
      <c r="Y1655" s="459"/>
      <c r="Z1655" s="459"/>
      <c r="AA1655" s="459"/>
      <c r="AB1655" s="481" t="str">
        <f t="shared" si="49"/>
        <v>Станционная</v>
      </c>
      <c r="AC1655" s="481">
        <f t="shared" si="49"/>
        <v>1</v>
      </c>
      <c r="AD1655" s="481"/>
      <c r="AE1655" s="459"/>
      <c r="AF1655" s="459"/>
      <c r="AG1655" s="459"/>
    </row>
    <row r="1656" spans="1:33" s="377" customFormat="1" ht="41.1" customHeight="1" x14ac:dyDescent="0.25">
      <c r="A1656" s="459">
        <v>1652</v>
      </c>
      <c r="B1656" s="459" t="s">
        <v>38</v>
      </c>
      <c r="C1656" s="459" t="s">
        <v>4803</v>
      </c>
      <c r="D1656" s="459">
        <v>37</v>
      </c>
      <c r="E1656" s="480"/>
      <c r="F1656" s="459"/>
      <c r="G1656" s="459"/>
      <c r="H1656" s="459" t="s">
        <v>40</v>
      </c>
      <c r="I1656" s="459" t="s">
        <v>17994</v>
      </c>
      <c r="J1656" s="460" t="s">
        <v>207</v>
      </c>
      <c r="K1656" s="460" t="s">
        <v>208</v>
      </c>
      <c r="L1656" s="460" t="s">
        <v>209</v>
      </c>
      <c r="M1656" s="460"/>
      <c r="N1656" s="459" t="s">
        <v>45</v>
      </c>
      <c r="O1656" s="460" t="s">
        <v>46</v>
      </c>
      <c r="P1656" s="459">
        <v>4</v>
      </c>
      <c r="Q1656" s="459" t="s">
        <v>47</v>
      </c>
      <c r="R1656" s="459" t="s">
        <v>48</v>
      </c>
      <c r="S1656" s="459">
        <v>1</v>
      </c>
      <c r="T1656" s="459">
        <v>1.1000000000000001</v>
      </c>
      <c r="U1656" s="459" t="s">
        <v>66</v>
      </c>
      <c r="V1656" s="459"/>
      <c r="W1656" s="459"/>
      <c r="X1656" s="459"/>
      <c r="Y1656" s="459"/>
      <c r="Z1656" s="459"/>
      <c r="AA1656" s="459"/>
      <c r="AB1656" s="481" t="str">
        <f t="shared" si="49"/>
        <v>Станционная</v>
      </c>
      <c r="AC1656" s="481">
        <f t="shared" si="49"/>
        <v>37</v>
      </c>
      <c r="AD1656" s="481"/>
      <c r="AE1656" s="459"/>
      <c r="AF1656" s="459"/>
      <c r="AG1656" s="459"/>
    </row>
    <row r="1657" spans="1:33" s="377" customFormat="1" ht="41.1" customHeight="1" x14ac:dyDescent="0.25">
      <c r="A1657" s="492">
        <v>1653</v>
      </c>
      <c r="B1657" s="459" t="s">
        <v>59</v>
      </c>
      <c r="C1657" s="459" t="s">
        <v>4803</v>
      </c>
      <c r="D1657" s="459">
        <v>33</v>
      </c>
      <c r="E1657" s="480"/>
      <c r="F1657" s="459"/>
      <c r="G1657" s="459"/>
      <c r="H1657" s="459" t="s">
        <v>40</v>
      </c>
      <c r="I1657" s="459" t="s">
        <v>4828</v>
      </c>
      <c r="J1657" s="460" t="s">
        <v>4829</v>
      </c>
      <c r="K1657" s="460" t="s">
        <v>454</v>
      </c>
      <c r="L1657" s="460" t="s">
        <v>4830</v>
      </c>
      <c r="M1657" s="460"/>
      <c r="N1657" s="459" t="s">
        <v>45</v>
      </c>
      <c r="O1657" s="460" t="s">
        <v>46</v>
      </c>
      <c r="P1657" s="459">
        <v>4</v>
      </c>
      <c r="Q1657" s="459" t="s">
        <v>47</v>
      </c>
      <c r="R1657" s="459" t="s">
        <v>48</v>
      </c>
      <c r="S1657" s="459">
        <v>1</v>
      </c>
      <c r="T1657" s="459">
        <v>1.1000000000000001</v>
      </c>
      <c r="U1657" s="459" t="s">
        <v>66</v>
      </c>
      <c r="V1657" s="459">
        <v>1</v>
      </c>
      <c r="W1657" s="459">
        <v>1.1000000000000001</v>
      </c>
      <c r="X1657" s="459" t="s">
        <v>456</v>
      </c>
      <c r="Y1657" s="459"/>
      <c r="Z1657" s="459"/>
      <c r="AA1657" s="459"/>
      <c r="AB1657" s="481" t="str">
        <f t="shared" si="49"/>
        <v>Станционная</v>
      </c>
      <c r="AC1657" s="481">
        <f t="shared" si="49"/>
        <v>33</v>
      </c>
      <c r="AD1657" s="481"/>
      <c r="AE1657" s="459"/>
      <c r="AF1657" s="459"/>
      <c r="AG1657" s="459"/>
    </row>
    <row r="1658" spans="1:33" s="377" customFormat="1" ht="41.1" customHeight="1" x14ac:dyDescent="0.25">
      <c r="A1658" s="459">
        <v>1654</v>
      </c>
      <c r="B1658" s="459" t="s">
        <v>38</v>
      </c>
      <c r="C1658" s="459" t="s">
        <v>4803</v>
      </c>
      <c r="D1658" s="459">
        <v>46</v>
      </c>
      <c r="E1658" s="480"/>
      <c r="F1658" s="459"/>
      <c r="G1658" s="459"/>
      <c r="H1658" s="459" t="s">
        <v>40</v>
      </c>
      <c r="I1658" s="459" t="s">
        <v>17994</v>
      </c>
      <c r="J1658" s="460" t="s">
        <v>207</v>
      </c>
      <c r="K1658" s="460" t="s">
        <v>208</v>
      </c>
      <c r="L1658" s="460" t="s">
        <v>209</v>
      </c>
      <c r="M1658" s="460"/>
      <c r="N1658" s="459" t="s">
        <v>45</v>
      </c>
      <c r="O1658" s="460" t="s">
        <v>46</v>
      </c>
      <c r="P1658" s="459">
        <v>8</v>
      </c>
      <c r="Q1658" s="459" t="s">
        <v>47</v>
      </c>
      <c r="R1658" s="459" t="s">
        <v>48</v>
      </c>
      <c r="S1658" s="459">
        <v>2</v>
      </c>
      <c r="T1658" s="459">
        <v>1.1000000000000001</v>
      </c>
      <c r="U1658" s="459" t="s">
        <v>66</v>
      </c>
      <c r="V1658" s="459"/>
      <c r="W1658" s="459"/>
      <c r="X1658" s="459"/>
      <c r="Y1658" s="459"/>
      <c r="Z1658" s="459"/>
      <c r="AA1658" s="459"/>
      <c r="AB1658" s="481" t="str">
        <f t="shared" si="49"/>
        <v>Станционная</v>
      </c>
      <c r="AC1658" s="481">
        <f t="shared" si="49"/>
        <v>46</v>
      </c>
      <c r="AD1658" s="481"/>
      <c r="AE1658" s="459"/>
      <c r="AF1658" s="459"/>
      <c r="AG1658" s="459"/>
    </row>
    <row r="1659" spans="1:33" s="377" customFormat="1" ht="44.25" customHeight="1" x14ac:dyDescent="0.25">
      <c r="A1659" s="492">
        <v>1655</v>
      </c>
      <c r="B1659" s="459" t="s">
        <v>38</v>
      </c>
      <c r="C1659" s="459" t="s">
        <v>4803</v>
      </c>
      <c r="D1659" s="459">
        <v>8</v>
      </c>
      <c r="E1659" s="480"/>
      <c r="F1659" s="459"/>
      <c r="G1659" s="459"/>
      <c r="H1659" s="459" t="s">
        <v>40</v>
      </c>
      <c r="I1659" s="459" t="s">
        <v>4831</v>
      </c>
      <c r="J1659" s="460" t="s">
        <v>4832</v>
      </c>
      <c r="K1659" s="460" t="s">
        <v>4833</v>
      </c>
      <c r="L1659" s="460" t="s">
        <v>4834</v>
      </c>
      <c r="M1659" s="460"/>
      <c r="N1659" s="459" t="s">
        <v>45</v>
      </c>
      <c r="O1659" s="460" t="s">
        <v>46</v>
      </c>
      <c r="P1659" s="459">
        <v>4</v>
      </c>
      <c r="Q1659" s="459" t="s">
        <v>47</v>
      </c>
      <c r="R1659" s="459" t="s">
        <v>48</v>
      </c>
      <c r="S1659" s="459">
        <v>1</v>
      </c>
      <c r="T1659" s="459">
        <v>1.1000000000000001</v>
      </c>
      <c r="U1659" s="459" t="s">
        <v>66</v>
      </c>
      <c r="V1659" s="459"/>
      <c r="W1659" s="459"/>
      <c r="X1659" s="459"/>
      <c r="Y1659" s="459"/>
      <c r="Z1659" s="459"/>
      <c r="AA1659" s="459"/>
      <c r="AB1659" s="481" t="str">
        <f t="shared" si="49"/>
        <v>Станционная</v>
      </c>
      <c r="AC1659" s="481">
        <f t="shared" si="49"/>
        <v>8</v>
      </c>
      <c r="AD1659" s="481"/>
      <c r="AE1659" s="459"/>
      <c r="AF1659" s="459"/>
      <c r="AG1659" s="459"/>
    </row>
    <row r="1660" spans="1:33" s="377" customFormat="1" ht="41.1" customHeight="1" x14ac:dyDescent="0.25">
      <c r="A1660" s="459">
        <v>1656</v>
      </c>
      <c r="B1660" s="459" t="s">
        <v>59</v>
      </c>
      <c r="C1660" s="459" t="s">
        <v>4803</v>
      </c>
      <c r="D1660" s="459">
        <v>12</v>
      </c>
      <c r="E1660" s="480"/>
      <c r="F1660" s="459"/>
      <c r="G1660" s="459"/>
      <c r="H1660" s="459" t="s">
        <v>40</v>
      </c>
      <c r="I1660" s="459" t="s">
        <v>4835</v>
      </c>
      <c r="J1660" s="460" t="s">
        <v>4836</v>
      </c>
      <c r="K1660" s="460" t="s">
        <v>4837</v>
      </c>
      <c r="L1660" s="460" t="s">
        <v>4838</v>
      </c>
      <c r="M1660" s="460"/>
      <c r="N1660" s="459" t="s">
        <v>45</v>
      </c>
      <c r="O1660" s="460" t="s">
        <v>46</v>
      </c>
      <c r="P1660" s="459">
        <v>4</v>
      </c>
      <c r="Q1660" s="459" t="s">
        <v>47</v>
      </c>
      <c r="R1660" s="459" t="s">
        <v>48</v>
      </c>
      <c r="S1660" s="459">
        <v>1</v>
      </c>
      <c r="T1660" s="459">
        <v>1.1000000000000001</v>
      </c>
      <c r="U1660" s="459" t="s">
        <v>66</v>
      </c>
      <c r="V1660" s="459"/>
      <c r="W1660" s="459"/>
      <c r="X1660" s="459"/>
      <c r="Y1660" s="459"/>
      <c r="Z1660" s="459"/>
      <c r="AA1660" s="459"/>
      <c r="AB1660" s="481" t="str">
        <f t="shared" si="49"/>
        <v>Станционная</v>
      </c>
      <c r="AC1660" s="481">
        <f t="shared" si="49"/>
        <v>12</v>
      </c>
      <c r="AD1660" s="481"/>
      <c r="AE1660" s="459"/>
      <c r="AF1660" s="459"/>
      <c r="AG1660" s="459"/>
    </row>
    <row r="1661" spans="1:33" s="377" customFormat="1" ht="40.5" customHeight="1" x14ac:dyDescent="0.25">
      <c r="A1661" s="492">
        <v>1657</v>
      </c>
      <c r="B1661" s="459" t="s">
        <v>38</v>
      </c>
      <c r="C1661" s="459" t="s">
        <v>4803</v>
      </c>
      <c r="D1661" s="459">
        <v>27</v>
      </c>
      <c r="E1661" s="480"/>
      <c r="F1661" s="459"/>
      <c r="G1661" s="459"/>
      <c r="H1661" s="459" t="s">
        <v>40</v>
      </c>
      <c r="I1661" s="459" t="s">
        <v>452</v>
      </c>
      <c r="J1661" s="460" t="s">
        <v>453</v>
      </c>
      <c r="K1661" s="460" t="s">
        <v>454</v>
      </c>
      <c r="L1661" s="460" t="s">
        <v>455</v>
      </c>
      <c r="M1661" s="460"/>
      <c r="N1661" s="459" t="s">
        <v>45</v>
      </c>
      <c r="O1661" s="460" t="s">
        <v>46</v>
      </c>
      <c r="P1661" s="459">
        <v>4</v>
      </c>
      <c r="Q1661" s="459" t="s">
        <v>47</v>
      </c>
      <c r="R1661" s="459" t="s">
        <v>48</v>
      </c>
      <c r="S1661" s="459">
        <v>1</v>
      </c>
      <c r="T1661" s="459">
        <v>1.1000000000000001</v>
      </c>
      <c r="U1661" s="459" t="s">
        <v>66</v>
      </c>
      <c r="V1661" s="459"/>
      <c r="W1661" s="459"/>
      <c r="X1661" s="459"/>
      <c r="Y1661" s="459"/>
      <c r="Z1661" s="459"/>
      <c r="AA1661" s="459"/>
      <c r="AB1661" s="481" t="str">
        <f t="shared" si="49"/>
        <v>Станционная</v>
      </c>
      <c r="AC1661" s="481">
        <f t="shared" si="49"/>
        <v>27</v>
      </c>
      <c r="AD1661" s="481"/>
      <c r="AE1661" s="459"/>
      <c r="AF1661" s="459"/>
      <c r="AG1661" s="459"/>
    </row>
    <row r="1662" spans="1:33" s="377" customFormat="1" ht="41.1" customHeight="1" x14ac:dyDescent="0.25">
      <c r="A1662" s="459">
        <v>1658</v>
      </c>
      <c r="B1662" s="459" t="s">
        <v>59</v>
      </c>
      <c r="C1662" s="459" t="s">
        <v>4803</v>
      </c>
      <c r="D1662" s="459">
        <v>2</v>
      </c>
      <c r="E1662" s="480" t="s">
        <v>344</v>
      </c>
      <c r="F1662" s="459"/>
      <c r="G1662" s="459"/>
      <c r="H1662" s="459" t="s">
        <v>40</v>
      </c>
      <c r="I1662" s="459" t="s">
        <v>4839</v>
      </c>
      <c r="J1662" s="460" t="s">
        <v>4840</v>
      </c>
      <c r="K1662" s="460" t="s">
        <v>4841</v>
      </c>
      <c r="L1662" s="460" t="s">
        <v>4842</v>
      </c>
      <c r="M1662" s="460"/>
      <c r="N1662" s="459" t="s">
        <v>45</v>
      </c>
      <c r="O1662" s="460" t="s">
        <v>46</v>
      </c>
      <c r="P1662" s="459">
        <v>2</v>
      </c>
      <c r="Q1662" s="459" t="s">
        <v>47</v>
      </c>
      <c r="R1662" s="459" t="s">
        <v>48</v>
      </c>
      <c r="S1662" s="459">
        <v>1</v>
      </c>
      <c r="T1662" s="459">
        <v>1.1000000000000001</v>
      </c>
      <c r="U1662" s="459" t="s">
        <v>66</v>
      </c>
      <c r="V1662" s="459"/>
      <c r="W1662" s="459"/>
      <c r="X1662" s="459"/>
      <c r="Y1662" s="459"/>
      <c r="Z1662" s="459"/>
      <c r="AA1662" s="459"/>
      <c r="AB1662" s="481" t="str">
        <f t="shared" si="49"/>
        <v>Станционная</v>
      </c>
      <c r="AC1662" s="481">
        <f t="shared" si="49"/>
        <v>2</v>
      </c>
      <c r="AD1662" s="481" t="str">
        <f>E1662</f>
        <v>д</v>
      </c>
      <c r="AE1662" s="459"/>
      <c r="AF1662" s="459"/>
      <c r="AG1662" s="459"/>
    </row>
    <row r="1663" spans="1:33" s="377" customFormat="1" ht="41.1" customHeight="1" x14ac:dyDescent="0.25">
      <c r="A1663" s="492">
        <v>1659</v>
      </c>
      <c r="B1663" s="459" t="s">
        <v>38</v>
      </c>
      <c r="C1663" s="459" t="s">
        <v>4803</v>
      </c>
      <c r="D1663" s="459"/>
      <c r="E1663" s="480"/>
      <c r="F1663" s="459" t="s">
        <v>4843</v>
      </c>
      <c r="G1663" s="459" t="s">
        <v>4844</v>
      </c>
      <c r="H1663" s="459" t="s">
        <v>40</v>
      </c>
      <c r="I1663" s="459" t="s">
        <v>4845</v>
      </c>
      <c r="J1663" s="460" t="s">
        <v>4846</v>
      </c>
      <c r="K1663" s="460" t="s">
        <v>4847</v>
      </c>
      <c r="L1663" s="460" t="s">
        <v>4848</v>
      </c>
      <c r="M1663" s="460"/>
      <c r="N1663" s="459" t="s">
        <v>45</v>
      </c>
      <c r="O1663" s="460" t="s">
        <v>46</v>
      </c>
      <c r="P1663" s="459">
        <v>4</v>
      </c>
      <c r="Q1663" s="459" t="s">
        <v>47</v>
      </c>
      <c r="R1663" s="459" t="s">
        <v>48</v>
      </c>
      <c r="S1663" s="459">
        <v>2</v>
      </c>
      <c r="T1663" s="459">
        <v>0.75</v>
      </c>
      <c r="U1663" s="459" t="s">
        <v>49</v>
      </c>
      <c r="V1663" s="459"/>
      <c r="W1663" s="459"/>
      <c r="X1663" s="459"/>
      <c r="Y1663" s="459"/>
      <c r="Z1663" s="459"/>
      <c r="AA1663" s="459"/>
      <c r="AB1663" s="481" t="str">
        <f t="shared" si="49"/>
        <v>Станционная</v>
      </c>
      <c r="AC1663" s="481"/>
      <c r="AD1663" s="481"/>
      <c r="AE1663" s="459"/>
      <c r="AF1663" s="459"/>
      <c r="AG1663" s="459"/>
    </row>
    <row r="1664" spans="1:33" s="377" customFormat="1" ht="41.1" customHeight="1" x14ac:dyDescent="0.25">
      <c r="A1664" s="459">
        <v>1660</v>
      </c>
      <c r="B1664" s="459" t="s">
        <v>38</v>
      </c>
      <c r="C1664" s="459" t="s">
        <v>4803</v>
      </c>
      <c r="D1664" s="459"/>
      <c r="E1664" s="480"/>
      <c r="F1664" s="459" t="s">
        <v>4849</v>
      </c>
      <c r="G1664" s="459" t="s">
        <v>4850</v>
      </c>
      <c r="H1664" s="459" t="s">
        <v>40</v>
      </c>
      <c r="I1664" s="459" t="s">
        <v>4851</v>
      </c>
      <c r="J1664" s="460" t="s">
        <v>4852</v>
      </c>
      <c r="K1664" s="460" t="s">
        <v>4853</v>
      </c>
      <c r="L1664" s="460" t="s">
        <v>4854</v>
      </c>
      <c r="M1664" s="460"/>
      <c r="N1664" s="459" t="s">
        <v>45</v>
      </c>
      <c r="O1664" s="460" t="s">
        <v>46</v>
      </c>
      <c r="P1664" s="459">
        <v>6</v>
      </c>
      <c r="Q1664" s="459" t="s">
        <v>47</v>
      </c>
      <c r="R1664" s="459" t="s">
        <v>48</v>
      </c>
      <c r="S1664" s="459">
        <v>3</v>
      </c>
      <c r="T1664" s="459">
        <v>0.75</v>
      </c>
      <c r="U1664" s="459" t="s">
        <v>49</v>
      </c>
      <c r="V1664" s="459"/>
      <c r="W1664" s="459"/>
      <c r="X1664" s="459"/>
      <c r="Y1664" s="459"/>
      <c r="Z1664" s="459"/>
      <c r="AA1664" s="459"/>
      <c r="AB1664" s="481" t="str">
        <f t="shared" si="49"/>
        <v>Станционная</v>
      </c>
      <c r="AC1664" s="481"/>
      <c r="AD1664" s="481"/>
      <c r="AE1664" s="459"/>
      <c r="AF1664" s="459"/>
      <c r="AG1664" s="459"/>
    </row>
    <row r="1665" spans="1:33" s="377" customFormat="1" ht="41.1" customHeight="1" x14ac:dyDescent="0.25">
      <c r="A1665" s="492">
        <v>1661</v>
      </c>
      <c r="B1665" s="459" t="s">
        <v>38</v>
      </c>
      <c r="C1665" s="459" t="s">
        <v>4803</v>
      </c>
      <c r="D1665" s="459">
        <v>12</v>
      </c>
      <c r="E1665" s="480">
        <v>1</v>
      </c>
      <c r="F1665" s="459"/>
      <c r="G1665" s="459"/>
      <c r="H1665" s="459" t="s">
        <v>40</v>
      </c>
      <c r="I1665" s="459" t="s">
        <v>4855</v>
      </c>
      <c r="J1665" s="460" t="s">
        <v>3824</v>
      </c>
      <c r="K1665" s="460" t="s">
        <v>3825</v>
      </c>
      <c r="L1665" s="460" t="s">
        <v>4856</v>
      </c>
      <c r="M1665" s="460"/>
      <c r="N1665" s="459" t="s">
        <v>45</v>
      </c>
      <c r="O1665" s="460" t="s">
        <v>46</v>
      </c>
      <c r="P1665" s="459">
        <v>4</v>
      </c>
      <c r="Q1665" s="459" t="s">
        <v>47</v>
      </c>
      <c r="R1665" s="459" t="s">
        <v>48</v>
      </c>
      <c r="S1665" s="459">
        <v>2</v>
      </c>
      <c r="T1665" s="459">
        <v>0.75</v>
      </c>
      <c r="U1665" s="459" t="s">
        <v>49</v>
      </c>
      <c r="V1665" s="459"/>
      <c r="W1665" s="459"/>
      <c r="X1665" s="459"/>
      <c r="Y1665" s="459"/>
      <c r="Z1665" s="459"/>
      <c r="AA1665" s="459"/>
      <c r="AB1665" s="481" t="str">
        <f t="shared" si="49"/>
        <v>Станционная</v>
      </c>
      <c r="AC1665" s="481">
        <f>D1665</f>
        <v>12</v>
      </c>
      <c r="AD1665" s="481">
        <f>E1665</f>
        <v>1</v>
      </c>
      <c r="AE1665" s="459"/>
      <c r="AF1665" s="459"/>
      <c r="AG1665" s="459"/>
    </row>
    <row r="1666" spans="1:33" s="377" customFormat="1" ht="41.1" customHeight="1" x14ac:dyDescent="0.25">
      <c r="A1666" s="459">
        <v>1662</v>
      </c>
      <c r="B1666" s="459" t="s">
        <v>59</v>
      </c>
      <c r="C1666" s="459" t="s">
        <v>4803</v>
      </c>
      <c r="D1666" s="459">
        <v>16</v>
      </c>
      <c r="E1666" s="480"/>
      <c r="F1666" s="459"/>
      <c r="G1666" s="459"/>
      <c r="H1666" s="459" t="s">
        <v>40</v>
      </c>
      <c r="I1666" s="459" t="s">
        <v>4857</v>
      </c>
      <c r="J1666" s="460" t="s">
        <v>502</v>
      </c>
      <c r="K1666" s="460" t="s">
        <v>4858</v>
      </c>
      <c r="L1666" s="460" t="s">
        <v>4859</v>
      </c>
      <c r="M1666" s="460"/>
      <c r="N1666" s="459" t="s">
        <v>45</v>
      </c>
      <c r="O1666" s="460" t="s">
        <v>46</v>
      </c>
      <c r="P1666" s="459">
        <v>14</v>
      </c>
      <c r="Q1666" s="459" t="s">
        <v>47</v>
      </c>
      <c r="R1666" s="459" t="s">
        <v>48</v>
      </c>
      <c r="S1666" s="459">
        <v>7</v>
      </c>
      <c r="T1666" s="459">
        <v>0.75</v>
      </c>
      <c r="U1666" s="459" t="s">
        <v>49</v>
      </c>
      <c r="V1666" s="459"/>
      <c r="W1666" s="459"/>
      <c r="X1666" s="459"/>
      <c r="Y1666" s="459"/>
      <c r="Z1666" s="459"/>
      <c r="AA1666" s="459"/>
      <c r="AB1666" s="481" t="str">
        <f t="shared" si="49"/>
        <v>Станционная</v>
      </c>
      <c r="AC1666" s="481">
        <f t="shared" si="49"/>
        <v>16</v>
      </c>
      <c r="AD1666" s="481"/>
      <c r="AE1666" s="459"/>
      <c r="AF1666" s="459"/>
      <c r="AG1666" s="459"/>
    </row>
    <row r="1667" spans="1:33" s="377" customFormat="1" ht="41.1" customHeight="1" x14ac:dyDescent="0.25">
      <c r="A1667" s="492">
        <v>1663</v>
      </c>
      <c r="B1667" s="459" t="s">
        <v>38</v>
      </c>
      <c r="C1667" s="459" t="s">
        <v>4803</v>
      </c>
      <c r="D1667" s="459">
        <v>1</v>
      </c>
      <c r="E1667" s="480" t="s">
        <v>81</v>
      </c>
      <c r="F1667" s="459"/>
      <c r="G1667" s="459"/>
      <c r="H1667" s="459" t="s">
        <v>40</v>
      </c>
      <c r="I1667" s="459" t="s">
        <v>4860</v>
      </c>
      <c r="J1667" s="460" t="s">
        <v>4861</v>
      </c>
      <c r="K1667" s="460" t="s">
        <v>4862</v>
      </c>
      <c r="L1667" s="460" t="s">
        <v>4863</v>
      </c>
      <c r="M1667" s="460"/>
      <c r="N1667" s="459" t="s">
        <v>45</v>
      </c>
      <c r="O1667" s="460" t="s">
        <v>46</v>
      </c>
      <c r="P1667" s="459">
        <v>2</v>
      </c>
      <c r="Q1667" s="459" t="s">
        <v>47</v>
      </c>
      <c r="R1667" s="459" t="s">
        <v>48</v>
      </c>
      <c r="S1667" s="459">
        <v>1</v>
      </c>
      <c r="T1667" s="459">
        <v>0.75</v>
      </c>
      <c r="U1667" s="459" t="s">
        <v>49</v>
      </c>
      <c r="V1667" s="459"/>
      <c r="W1667" s="459"/>
      <c r="X1667" s="459"/>
      <c r="Y1667" s="459"/>
      <c r="Z1667" s="459"/>
      <c r="AA1667" s="459"/>
      <c r="AB1667" s="481" t="str">
        <f t="shared" si="49"/>
        <v>Станционная</v>
      </c>
      <c r="AC1667" s="481">
        <f t="shared" si="49"/>
        <v>1</v>
      </c>
      <c r="AD1667" s="481" t="str">
        <f>E1667</f>
        <v>б</v>
      </c>
      <c r="AE1667" s="459"/>
      <c r="AF1667" s="459"/>
      <c r="AG1667" s="459"/>
    </row>
    <row r="1668" spans="1:33" s="377" customFormat="1" ht="40.5" customHeight="1" x14ac:dyDescent="0.25">
      <c r="A1668" s="459">
        <v>1664</v>
      </c>
      <c r="B1668" s="459" t="s">
        <v>59</v>
      </c>
      <c r="C1668" s="459" t="s">
        <v>4803</v>
      </c>
      <c r="D1668" s="459">
        <v>1</v>
      </c>
      <c r="E1668" s="480" t="s">
        <v>81</v>
      </c>
      <c r="F1668" s="459"/>
      <c r="G1668" s="459"/>
      <c r="H1668" s="459" t="s">
        <v>76</v>
      </c>
      <c r="I1668" s="459" t="s">
        <v>4820</v>
      </c>
      <c r="J1668" s="460" t="s">
        <v>4821</v>
      </c>
      <c r="K1668" s="460" t="s">
        <v>4822</v>
      </c>
      <c r="L1668" s="460" t="s">
        <v>4823</v>
      </c>
      <c r="M1668" s="460"/>
      <c r="N1668" s="459" t="s">
        <v>45</v>
      </c>
      <c r="O1668" s="460" t="s">
        <v>46</v>
      </c>
      <c r="P1668" s="459">
        <v>2</v>
      </c>
      <c r="Q1668" s="459" t="s">
        <v>47</v>
      </c>
      <c r="R1668" s="459" t="s">
        <v>48</v>
      </c>
      <c r="S1668" s="459">
        <v>1</v>
      </c>
      <c r="T1668" s="459">
        <v>0.75</v>
      </c>
      <c r="U1668" s="459" t="s">
        <v>49</v>
      </c>
      <c r="V1668" s="459"/>
      <c r="W1668" s="459"/>
      <c r="X1668" s="459"/>
      <c r="Y1668" s="459"/>
      <c r="Z1668" s="459"/>
      <c r="AA1668" s="459"/>
      <c r="AB1668" s="481" t="str">
        <f t="shared" si="49"/>
        <v>Станционная</v>
      </c>
      <c r="AC1668" s="481">
        <f t="shared" si="49"/>
        <v>1</v>
      </c>
      <c r="AD1668" s="481" t="str">
        <f>E1668</f>
        <v>б</v>
      </c>
      <c r="AE1668" s="459"/>
      <c r="AF1668" s="459"/>
      <c r="AG1668" s="459"/>
    </row>
    <row r="1669" spans="1:33" s="377" customFormat="1" ht="41.1" customHeight="1" x14ac:dyDescent="0.25">
      <c r="A1669" s="492">
        <v>1665</v>
      </c>
      <c r="B1669" s="459" t="s">
        <v>38</v>
      </c>
      <c r="C1669" s="459" t="s">
        <v>4803</v>
      </c>
      <c r="D1669" s="459">
        <v>1</v>
      </c>
      <c r="E1669" s="480" t="s">
        <v>81</v>
      </c>
      <c r="F1669" s="459"/>
      <c r="G1669" s="459"/>
      <c r="H1669" s="459" t="s">
        <v>76</v>
      </c>
      <c r="I1669" s="459" t="s">
        <v>4864</v>
      </c>
      <c r="J1669" s="460" t="s">
        <v>4865</v>
      </c>
      <c r="K1669" s="460" t="s">
        <v>4866</v>
      </c>
      <c r="L1669" s="460" t="s">
        <v>4867</v>
      </c>
      <c r="M1669" s="460"/>
      <c r="N1669" s="459" t="s">
        <v>45</v>
      </c>
      <c r="O1669" s="460" t="s">
        <v>46</v>
      </c>
      <c r="P1669" s="459">
        <v>2</v>
      </c>
      <c r="Q1669" s="459" t="s">
        <v>47</v>
      </c>
      <c r="R1669" s="459" t="s">
        <v>48</v>
      </c>
      <c r="S1669" s="459">
        <v>1</v>
      </c>
      <c r="T1669" s="459">
        <v>0.75</v>
      </c>
      <c r="U1669" s="459" t="s">
        <v>49</v>
      </c>
      <c r="V1669" s="459"/>
      <c r="W1669" s="459"/>
      <c r="X1669" s="459"/>
      <c r="Y1669" s="459"/>
      <c r="Z1669" s="459"/>
      <c r="AA1669" s="459"/>
      <c r="AB1669" s="481" t="str">
        <f t="shared" si="49"/>
        <v>Станционная</v>
      </c>
      <c r="AC1669" s="481">
        <f t="shared" si="49"/>
        <v>1</v>
      </c>
      <c r="AD1669" s="481" t="str">
        <f>E1669</f>
        <v>б</v>
      </c>
      <c r="AE1669" s="459"/>
      <c r="AF1669" s="459"/>
      <c r="AG1669" s="459"/>
    </row>
    <row r="1670" spans="1:33" s="377" customFormat="1" ht="41.1" customHeight="1" x14ac:dyDescent="0.25">
      <c r="A1670" s="459">
        <v>1666</v>
      </c>
      <c r="B1670" s="459" t="s">
        <v>59</v>
      </c>
      <c r="C1670" s="459" t="s">
        <v>4803</v>
      </c>
      <c r="D1670" s="459">
        <v>2</v>
      </c>
      <c r="E1670" s="480" t="s">
        <v>344</v>
      </c>
      <c r="F1670" s="459"/>
      <c r="G1670" s="459"/>
      <c r="H1670" s="459" t="s">
        <v>76</v>
      </c>
      <c r="I1670" s="459" t="s">
        <v>4868</v>
      </c>
      <c r="J1670" s="460" t="s">
        <v>4869</v>
      </c>
      <c r="K1670" s="460" t="s">
        <v>4870</v>
      </c>
      <c r="L1670" s="460" t="s">
        <v>4871</v>
      </c>
      <c r="M1670" s="460"/>
      <c r="N1670" s="459" t="s">
        <v>45</v>
      </c>
      <c r="O1670" s="460" t="s">
        <v>46</v>
      </c>
      <c r="P1670" s="459">
        <v>2</v>
      </c>
      <c r="Q1670" s="459" t="s">
        <v>47</v>
      </c>
      <c r="R1670" s="459" t="s">
        <v>48</v>
      </c>
      <c r="S1670" s="459">
        <v>1</v>
      </c>
      <c r="T1670" s="459">
        <v>0.75</v>
      </c>
      <c r="U1670" s="459" t="s">
        <v>49</v>
      </c>
      <c r="V1670" s="459"/>
      <c r="W1670" s="459"/>
      <c r="X1670" s="459"/>
      <c r="Y1670" s="459"/>
      <c r="Z1670" s="459"/>
      <c r="AA1670" s="459"/>
      <c r="AB1670" s="481" t="str">
        <f t="shared" si="49"/>
        <v>Станционная</v>
      </c>
      <c r="AC1670" s="481">
        <f t="shared" si="49"/>
        <v>2</v>
      </c>
      <c r="AD1670" s="481" t="str">
        <f>E1670</f>
        <v>д</v>
      </c>
      <c r="AE1670" s="459"/>
      <c r="AF1670" s="459"/>
      <c r="AG1670" s="459"/>
    </row>
    <row r="1671" spans="1:33" s="377" customFormat="1" ht="41.1" customHeight="1" x14ac:dyDescent="0.25">
      <c r="A1671" s="492">
        <v>1667</v>
      </c>
      <c r="B1671" s="459" t="s">
        <v>59</v>
      </c>
      <c r="C1671" s="459" t="s">
        <v>4803</v>
      </c>
      <c r="D1671" s="459">
        <v>50</v>
      </c>
      <c r="E1671" s="480"/>
      <c r="F1671" s="459"/>
      <c r="G1671" s="459"/>
      <c r="H1671" s="459" t="s">
        <v>40</v>
      </c>
      <c r="I1671" s="459" t="s">
        <v>391</v>
      </c>
      <c r="J1671" s="460" t="s">
        <v>392</v>
      </c>
      <c r="K1671" s="460" t="s">
        <v>393</v>
      </c>
      <c r="L1671" s="460" t="s">
        <v>394</v>
      </c>
      <c r="M1671" s="460"/>
      <c r="N1671" s="459" t="s">
        <v>45</v>
      </c>
      <c r="O1671" s="460" t="s">
        <v>46</v>
      </c>
      <c r="P1671" s="459">
        <v>4</v>
      </c>
      <c r="Q1671" s="459" t="s">
        <v>47</v>
      </c>
      <c r="R1671" s="459" t="s">
        <v>48</v>
      </c>
      <c r="S1671" s="459">
        <v>1</v>
      </c>
      <c r="T1671" s="459">
        <v>0.75</v>
      </c>
      <c r="U1671" s="459" t="s">
        <v>49</v>
      </c>
      <c r="V1671" s="459"/>
      <c r="W1671" s="459"/>
      <c r="X1671" s="459"/>
      <c r="Y1671" s="459"/>
      <c r="Z1671" s="459"/>
      <c r="AA1671" s="459"/>
      <c r="AB1671" s="481" t="str">
        <f t="shared" si="49"/>
        <v>Станционная</v>
      </c>
      <c r="AC1671" s="481">
        <f t="shared" si="49"/>
        <v>50</v>
      </c>
      <c r="AD1671" s="481"/>
      <c r="AE1671" s="459"/>
      <c r="AF1671" s="459"/>
      <c r="AG1671" s="459"/>
    </row>
    <row r="1672" spans="1:33" s="377" customFormat="1" ht="48.75" customHeight="1" x14ac:dyDescent="0.25">
      <c r="A1672" s="459">
        <v>1668</v>
      </c>
      <c r="B1672" s="459" t="s">
        <v>59</v>
      </c>
      <c r="C1672" s="435" t="s">
        <v>4872</v>
      </c>
      <c r="D1672" s="435">
        <v>6</v>
      </c>
      <c r="E1672" s="483" t="s">
        <v>792</v>
      </c>
      <c r="F1672" s="435"/>
      <c r="G1672" s="435"/>
      <c r="H1672" s="435" t="s">
        <v>40</v>
      </c>
      <c r="I1672" s="435" t="s">
        <v>1262</v>
      </c>
      <c r="J1672" s="483" t="s">
        <v>397</v>
      </c>
      <c r="K1672" s="462" t="s">
        <v>1263</v>
      </c>
      <c r="L1672" s="460" t="s">
        <v>399</v>
      </c>
      <c r="M1672" s="435"/>
      <c r="N1672" s="459" t="s">
        <v>45</v>
      </c>
      <c r="O1672" s="460" t="s">
        <v>46</v>
      </c>
      <c r="P1672" s="435">
        <v>8</v>
      </c>
      <c r="Q1672" s="435" t="s">
        <v>133</v>
      </c>
      <c r="R1672" s="435" t="s">
        <v>48</v>
      </c>
      <c r="S1672" s="435">
        <v>2</v>
      </c>
      <c r="T1672" s="435">
        <v>1.1000000000000001</v>
      </c>
      <c r="U1672" s="435" t="s">
        <v>66</v>
      </c>
      <c r="V1672" s="435"/>
      <c r="W1672" s="435"/>
      <c r="X1672" s="435"/>
      <c r="Y1672" s="435"/>
      <c r="Z1672" s="435"/>
      <c r="AA1672" s="435"/>
      <c r="AB1672" s="481" t="str">
        <f t="shared" si="49"/>
        <v>Сторожевая</v>
      </c>
      <c r="AC1672" s="481">
        <f t="shared" si="49"/>
        <v>6</v>
      </c>
      <c r="AD1672" s="481" t="s">
        <v>81</v>
      </c>
      <c r="AE1672" s="435" t="s">
        <v>16846</v>
      </c>
      <c r="AF1672" s="435"/>
      <c r="AG1672" s="435"/>
    </row>
    <row r="1673" spans="1:33" s="377" customFormat="1" ht="42" customHeight="1" x14ac:dyDescent="0.25">
      <c r="A1673" s="492">
        <v>1669</v>
      </c>
      <c r="B1673" s="459" t="s">
        <v>38</v>
      </c>
      <c r="C1673" s="463" t="s">
        <v>4872</v>
      </c>
      <c r="D1673" s="435">
        <v>6</v>
      </c>
      <c r="E1673" s="483" t="s">
        <v>61</v>
      </c>
      <c r="F1673" s="435"/>
      <c r="G1673" s="435"/>
      <c r="H1673" s="435" t="s">
        <v>40</v>
      </c>
      <c r="I1673" s="463" t="s">
        <v>4873</v>
      </c>
      <c r="J1673" s="483">
        <v>1024600954608</v>
      </c>
      <c r="K1673" s="462" t="s">
        <v>4874</v>
      </c>
      <c r="L1673" s="462" t="s">
        <v>1314</v>
      </c>
      <c r="M1673" s="462"/>
      <c r="N1673" s="459" t="s">
        <v>45</v>
      </c>
      <c r="O1673" s="460" t="s">
        <v>46</v>
      </c>
      <c r="P1673" s="435">
        <v>6</v>
      </c>
      <c r="Q1673" s="435" t="s">
        <v>133</v>
      </c>
      <c r="R1673" s="435" t="s">
        <v>48</v>
      </c>
      <c r="S1673" s="435">
        <v>3</v>
      </c>
      <c r="T1673" s="435">
        <v>0.75</v>
      </c>
      <c r="U1673" s="435" t="s">
        <v>49</v>
      </c>
      <c r="V1673" s="435"/>
      <c r="W1673" s="435"/>
      <c r="X1673" s="435"/>
      <c r="Y1673" s="435"/>
      <c r="Z1673" s="435"/>
      <c r="AA1673" s="435"/>
      <c r="AB1673" s="481" t="str">
        <f t="shared" si="49"/>
        <v>Сторожевая</v>
      </c>
      <c r="AC1673" s="481">
        <f t="shared" si="49"/>
        <v>6</v>
      </c>
      <c r="AD1673" s="481" t="s">
        <v>61</v>
      </c>
      <c r="AE1673" s="435"/>
      <c r="AF1673" s="435"/>
      <c r="AG1673" s="435"/>
    </row>
    <row r="1674" spans="1:33" s="377" customFormat="1" ht="54" customHeight="1" x14ac:dyDescent="0.25">
      <c r="A1674" s="459">
        <v>1670</v>
      </c>
      <c r="B1674" s="459" t="s">
        <v>38</v>
      </c>
      <c r="C1674" s="435" t="s">
        <v>4872</v>
      </c>
      <c r="D1674" s="435">
        <v>8</v>
      </c>
      <c r="E1674" s="483"/>
      <c r="F1674" s="435"/>
      <c r="G1674" s="435"/>
      <c r="H1674" s="435" t="s">
        <v>40</v>
      </c>
      <c r="I1674" s="435" t="s">
        <v>4875</v>
      </c>
      <c r="J1674" s="483">
        <v>1024600973088</v>
      </c>
      <c r="K1674" s="435" t="s">
        <v>4876</v>
      </c>
      <c r="L1674" s="486" t="s">
        <v>4877</v>
      </c>
      <c r="M1674" s="435"/>
      <c r="N1674" s="459" t="s">
        <v>45</v>
      </c>
      <c r="O1674" s="460" t="s">
        <v>46</v>
      </c>
      <c r="P1674" s="435">
        <v>4</v>
      </c>
      <c r="Q1674" s="435" t="s">
        <v>133</v>
      </c>
      <c r="R1674" s="435" t="s">
        <v>48</v>
      </c>
      <c r="S1674" s="435">
        <v>2</v>
      </c>
      <c r="T1674" s="435">
        <v>0.75</v>
      </c>
      <c r="U1674" s="435" t="s">
        <v>49</v>
      </c>
      <c r="V1674" s="435"/>
      <c r="W1674" s="435"/>
      <c r="X1674" s="435"/>
      <c r="Y1674" s="435"/>
      <c r="Z1674" s="435"/>
      <c r="AA1674" s="435"/>
      <c r="AB1674" s="481" t="str">
        <f t="shared" si="49"/>
        <v>Сторожевая</v>
      </c>
      <c r="AC1674" s="481">
        <f t="shared" si="49"/>
        <v>8</v>
      </c>
      <c r="AD1674" s="481"/>
      <c r="AE1674" s="435"/>
      <c r="AF1674" s="435"/>
      <c r="AG1674" s="435"/>
    </row>
    <row r="1675" spans="1:33" s="377" customFormat="1" ht="52.5" customHeight="1" x14ac:dyDescent="0.25">
      <c r="A1675" s="492">
        <v>1671</v>
      </c>
      <c r="B1675" s="459" t="s">
        <v>59</v>
      </c>
      <c r="C1675" s="459" t="s">
        <v>4878</v>
      </c>
      <c r="D1675" s="459">
        <v>2</v>
      </c>
      <c r="E1675" s="480"/>
      <c r="F1675" s="459"/>
      <c r="G1675" s="459"/>
      <c r="H1675" s="459" t="s">
        <v>40</v>
      </c>
      <c r="I1675" s="459" t="s">
        <v>4879</v>
      </c>
      <c r="J1675" s="460" t="s">
        <v>4880</v>
      </c>
      <c r="K1675" s="460" t="s">
        <v>4881</v>
      </c>
      <c r="L1675" s="460" t="s">
        <v>4882</v>
      </c>
      <c r="M1675" s="460"/>
      <c r="N1675" s="459" t="s">
        <v>45</v>
      </c>
      <c r="O1675" s="460" t="s">
        <v>46</v>
      </c>
      <c r="P1675" s="459">
        <v>2</v>
      </c>
      <c r="Q1675" s="459" t="s">
        <v>47</v>
      </c>
      <c r="R1675" s="459" t="s">
        <v>48</v>
      </c>
      <c r="S1675" s="459">
        <v>1</v>
      </c>
      <c r="T1675" s="459">
        <v>0.75</v>
      </c>
      <c r="U1675" s="459" t="s">
        <v>49</v>
      </c>
      <c r="V1675" s="459"/>
      <c r="W1675" s="459"/>
      <c r="X1675" s="459"/>
      <c r="Y1675" s="459"/>
      <c r="Z1675" s="459"/>
      <c r="AA1675" s="459"/>
      <c r="AB1675" s="481" t="str">
        <f t="shared" si="49"/>
        <v>Стрелецкая Набережная</v>
      </c>
      <c r="AC1675" s="481">
        <f t="shared" si="49"/>
        <v>2</v>
      </c>
      <c r="AD1675" s="481"/>
      <c r="AE1675" s="459"/>
      <c r="AF1675" s="459"/>
      <c r="AG1675" s="459"/>
    </row>
    <row r="1676" spans="1:33" s="377" customFormat="1" ht="41.1" customHeight="1" x14ac:dyDescent="0.25">
      <c r="A1676" s="459">
        <v>1672</v>
      </c>
      <c r="B1676" s="459" t="s">
        <v>38</v>
      </c>
      <c r="C1676" s="459" t="s">
        <v>4878</v>
      </c>
      <c r="D1676" s="459">
        <v>2</v>
      </c>
      <c r="E1676" s="480" t="s">
        <v>61</v>
      </c>
      <c r="F1676" s="459"/>
      <c r="G1676" s="459"/>
      <c r="H1676" s="459" t="s">
        <v>76</v>
      </c>
      <c r="I1676" s="459" t="s">
        <v>4883</v>
      </c>
      <c r="J1676" s="460" t="s">
        <v>4884</v>
      </c>
      <c r="K1676" s="460" t="s">
        <v>4885</v>
      </c>
      <c r="L1676" s="460" t="s">
        <v>4886</v>
      </c>
      <c r="M1676" s="460"/>
      <c r="N1676" s="459" t="s">
        <v>45</v>
      </c>
      <c r="O1676" s="460" t="s">
        <v>46</v>
      </c>
      <c r="P1676" s="459">
        <v>2</v>
      </c>
      <c r="Q1676" s="459" t="s">
        <v>47</v>
      </c>
      <c r="R1676" s="459" t="s">
        <v>48</v>
      </c>
      <c r="S1676" s="459">
        <v>1</v>
      </c>
      <c r="T1676" s="459">
        <v>0.75</v>
      </c>
      <c r="U1676" s="459" t="s">
        <v>49</v>
      </c>
      <c r="V1676" s="459"/>
      <c r="W1676" s="459"/>
      <c r="X1676" s="459"/>
      <c r="Y1676" s="459"/>
      <c r="Z1676" s="459"/>
      <c r="AA1676" s="459"/>
      <c r="AB1676" s="481" t="str">
        <f t="shared" si="49"/>
        <v>Стрелецкая Набережная</v>
      </c>
      <c r="AC1676" s="481">
        <f t="shared" si="49"/>
        <v>2</v>
      </c>
      <c r="AD1676" s="481" t="str">
        <f>E1676</f>
        <v>а</v>
      </c>
      <c r="AE1676" s="459"/>
      <c r="AF1676" s="459"/>
      <c r="AG1676" s="459"/>
    </row>
    <row r="1677" spans="1:33" s="377" customFormat="1" ht="41.1" customHeight="1" x14ac:dyDescent="0.25">
      <c r="A1677" s="492">
        <v>1673</v>
      </c>
      <c r="B1677" s="459" t="s">
        <v>59</v>
      </c>
      <c r="C1677" s="459" t="s">
        <v>4878</v>
      </c>
      <c r="D1677" s="459">
        <v>8</v>
      </c>
      <c r="E1677" s="480" t="s">
        <v>61</v>
      </c>
      <c r="F1677" s="459"/>
      <c r="G1677" s="459"/>
      <c r="H1677" s="459" t="s">
        <v>40</v>
      </c>
      <c r="I1677" s="459" t="s">
        <v>2389</v>
      </c>
      <c r="J1677" s="460" t="s">
        <v>1317</v>
      </c>
      <c r="K1677" s="460" t="s">
        <v>1318</v>
      </c>
      <c r="L1677" s="460" t="s">
        <v>1377</v>
      </c>
      <c r="M1677" s="460"/>
      <c r="N1677" s="459" t="s">
        <v>45</v>
      </c>
      <c r="O1677" s="460" t="s">
        <v>46</v>
      </c>
      <c r="P1677" s="459">
        <v>2</v>
      </c>
      <c r="Q1677" s="459" t="s">
        <v>47</v>
      </c>
      <c r="R1677" s="459" t="s">
        <v>48</v>
      </c>
      <c r="S1677" s="459">
        <v>1</v>
      </c>
      <c r="T1677" s="459">
        <v>0.75</v>
      </c>
      <c r="U1677" s="459" t="s">
        <v>49</v>
      </c>
      <c r="V1677" s="459"/>
      <c r="W1677" s="459"/>
      <c r="X1677" s="459"/>
      <c r="Y1677" s="459"/>
      <c r="Z1677" s="459"/>
      <c r="AA1677" s="459"/>
      <c r="AB1677" s="481" t="str">
        <f t="shared" si="49"/>
        <v>Стрелецкая Набережная</v>
      </c>
      <c r="AC1677" s="481">
        <f t="shared" si="49"/>
        <v>8</v>
      </c>
      <c r="AD1677" s="481" t="str">
        <f>E1677</f>
        <v>а</v>
      </c>
      <c r="AE1677" s="459"/>
      <c r="AF1677" s="459"/>
      <c r="AG1677" s="459"/>
    </row>
    <row r="1678" spans="1:33" s="377" customFormat="1" ht="41.1" customHeight="1" x14ac:dyDescent="0.25">
      <c r="A1678" s="459">
        <v>1674</v>
      </c>
      <c r="B1678" s="459" t="s">
        <v>38</v>
      </c>
      <c r="C1678" s="459" t="s">
        <v>4878</v>
      </c>
      <c r="D1678" s="459">
        <v>6</v>
      </c>
      <c r="E1678" s="480" t="s">
        <v>61</v>
      </c>
      <c r="F1678" s="459"/>
      <c r="G1678" s="459"/>
      <c r="H1678" s="459" t="s">
        <v>40</v>
      </c>
      <c r="I1678" s="459" t="s">
        <v>4887</v>
      </c>
      <c r="J1678" s="460" t="s">
        <v>805</v>
      </c>
      <c r="K1678" s="460" t="s">
        <v>4888</v>
      </c>
      <c r="L1678" s="460" t="s">
        <v>4889</v>
      </c>
      <c r="M1678" s="460"/>
      <c r="N1678" s="459" t="s">
        <v>45</v>
      </c>
      <c r="O1678" s="460" t="s">
        <v>46</v>
      </c>
      <c r="P1678" s="459">
        <v>2</v>
      </c>
      <c r="Q1678" s="459" t="s">
        <v>47</v>
      </c>
      <c r="R1678" s="459" t="s">
        <v>48</v>
      </c>
      <c r="S1678" s="459">
        <v>1</v>
      </c>
      <c r="T1678" s="459">
        <v>0.75</v>
      </c>
      <c r="U1678" s="459" t="s">
        <v>49</v>
      </c>
      <c r="V1678" s="459"/>
      <c r="W1678" s="459"/>
      <c r="X1678" s="459"/>
      <c r="Y1678" s="459"/>
      <c r="Z1678" s="459"/>
      <c r="AA1678" s="459"/>
      <c r="AB1678" s="481" t="str">
        <f t="shared" si="49"/>
        <v>Стрелецкая Набережная</v>
      </c>
      <c r="AC1678" s="481">
        <f t="shared" si="49"/>
        <v>6</v>
      </c>
      <c r="AD1678" s="481"/>
      <c r="AE1678" s="459"/>
      <c r="AF1678" s="459"/>
      <c r="AG1678" s="459"/>
    </row>
    <row r="1679" spans="1:33" s="377" customFormat="1" ht="41.1" customHeight="1" x14ac:dyDescent="0.25">
      <c r="A1679" s="492">
        <v>1675</v>
      </c>
      <c r="B1679" s="459" t="s">
        <v>59</v>
      </c>
      <c r="C1679" s="459" t="s">
        <v>4890</v>
      </c>
      <c r="D1679" s="459">
        <v>20</v>
      </c>
      <c r="E1679" s="480" t="s">
        <v>231</v>
      </c>
      <c r="F1679" s="459"/>
      <c r="G1679" s="459"/>
      <c r="H1679" s="459" t="s">
        <v>171</v>
      </c>
      <c r="I1679" s="459" t="s">
        <v>4891</v>
      </c>
      <c r="J1679" s="460"/>
      <c r="K1679" s="460" t="s">
        <v>4892</v>
      </c>
      <c r="L1679" s="460" t="s">
        <v>4893</v>
      </c>
      <c r="M1679" s="460"/>
      <c r="N1679" s="459" t="s">
        <v>45</v>
      </c>
      <c r="O1679" s="460" t="s">
        <v>46</v>
      </c>
      <c r="P1679" s="459">
        <v>2</v>
      </c>
      <c r="Q1679" s="459" t="s">
        <v>296</v>
      </c>
      <c r="R1679" s="459" t="s">
        <v>48</v>
      </c>
      <c r="S1679" s="459">
        <v>1</v>
      </c>
      <c r="T1679" s="459">
        <v>1.1000000000000001</v>
      </c>
      <c r="U1679" s="459" t="s">
        <v>66</v>
      </c>
      <c r="V1679" s="459"/>
      <c r="W1679" s="459"/>
      <c r="X1679" s="459"/>
      <c r="Y1679" s="459"/>
      <c r="Z1679" s="459"/>
      <c r="AA1679" s="459"/>
      <c r="AB1679" s="481" t="str">
        <f t="shared" si="49"/>
        <v xml:space="preserve">Студенческая </v>
      </c>
      <c r="AC1679" s="481">
        <f t="shared" si="49"/>
        <v>20</v>
      </c>
      <c r="AD1679" s="481" t="str">
        <f>E1679</f>
        <v>А</v>
      </c>
      <c r="AE1679" s="459"/>
      <c r="AF1679" s="459"/>
      <c r="AG1679" s="459"/>
    </row>
    <row r="1680" spans="1:33" s="377" customFormat="1" ht="41.1" customHeight="1" x14ac:dyDescent="0.25">
      <c r="A1680" s="459">
        <v>1676</v>
      </c>
      <c r="B1680" s="459" t="s">
        <v>59</v>
      </c>
      <c r="C1680" s="459" t="s">
        <v>4890</v>
      </c>
      <c r="D1680" s="459">
        <v>24</v>
      </c>
      <c r="E1680" s="480"/>
      <c r="F1680" s="459"/>
      <c r="G1680" s="459"/>
      <c r="H1680" s="459" t="s">
        <v>40</v>
      </c>
      <c r="I1680" s="459" t="s">
        <v>4894</v>
      </c>
      <c r="J1680" s="460" t="s">
        <v>4895</v>
      </c>
      <c r="K1680" s="460" t="s">
        <v>4896</v>
      </c>
      <c r="L1680" s="460" t="s">
        <v>4897</v>
      </c>
      <c r="M1680" s="460"/>
      <c r="N1680" s="459" t="s">
        <v>45</v>
      </c>
      <c r="O1680" s="460" t="s">
        <v>46</v>
      </c>
      <c r="P1680" s="459">
        <v>4</v>
      </c>
      <c r="Q1680" s="459" t="s">
        <v>296</v>
      </c>
      <c r="R1680" s="459" t="s">
        <v>48</v>
      </c>
      <c r="S1680" s="459">
        <v>2</v>
      </c>
      <c r="T1680" s="459">
        <v>1.1000000000000001</v>
      </c>
      <c r="U1680" s="459" t="s">
        <v>66</v>
      </c>
      <c r="V1680" s="459">
        <v>2</v>
      </c>
      <c r="W1680" s="459">
        <v>1.1000000000000001</v>
      </c>
      <c r="X1680" s="459" t="s">
        <v>49</v>
      </c>
      <c r="Y1680" s="459"/>
      <c r="Z1680" s="459"/>
      <c r="AA1680" s="459"/>
      <c r="AB1680" s="481" t="str">
        <f t="shared" si="49"/>
        <v xml:space="preserve">Студенческая </v>
      </c>
      <c r="AC1680" s="481">
        <f t="shared" si="49"/>
        <v>24</v>
      </c>
      <c r="AD1680" s="481"/>
      <c r="AE1680" s="459"/>
      <c r="AF1680" s="459"/>
      <c r="AG1680" s="459"/>
    </row>
    <row r="1681" spans="1:33" s="377" customFormat="1" ht="41.1" customHeight="1" x14ac:dyDescent="0.25">
      <c r="A1681" s="492">
        <v>1677</v>
      </c>
      <c r="B1681" s="459" t="s">
        <v>38</v>
      </c>
      <c r="C1681" s="459" t="s">
        <v>4890</v>
      </c>
      <c r="D1681" s="459">
        <v>22</v>
      </c>
      <c r="E1681" s="480"/>
      <c r="F1681" s="459"/>
      <c r="G1681" s="459"/>
      <c r="H1681" s="459" t="s">
        <v>40</v>
      </c>
      <c r="I1681" s="459" t="s">
        <v>4898</v>
      </c>
      <c r="J1681" s="460" t="s">
        <v>4899</v>
      </c>
      <c r="K1681" s="460" t="s">
        <v>4900</v>
      </c>
      <c r="L1681" s="460" t="s">
        <v>4901</v>
      </c>
      <c r="M1681" s="460"/>
      <c r="N1681" s="459" t="s">
        <v>45</v>
      </c>
      <c r="O1681" s="460" t="s">
        <v>46</v>
      </c>
      <c r="P1681" s="459">
        <v>24</v>
      </c>
      <c r="Q1681" s="459" t="s">
        <v>296</v>
      </c>
      <c r="R1681" s="459" t="s">
        <v>48</v>
      </c>
      <c r="S1681" s="459">
        <v>6</v>
      </c>
      <c r="T1681" s="459">
        <v>1.1000000000000001</v>
      </c>
      <c r="U1681" s="459" t="s">
        <v>66</v>
      </c>
      <c r="V1681" s="459">
        <v>2</v>
      </c>
      <c r="W1681" s="459">
        <v>1.1000000000000001</v>
      </c>
      <c r="X1681" s="459" t="s">
        <v>49</v>
      </c>
      <c r="Y1681" s="459"/>
      <c r="Z1681" s="459"/>
      <c r="AA1681" s="459"/>
      <c r="AB1681" s="481" t="str">
        <f t="shared" si="49"/>
        <v xml:space="preserve">Студенческая </v>
      </c>
      <c r="AC1681" s="481">
        <f t="shared" si="49"/>
        <v>22</v>
      </c>
      <c r="AD1681" s="481"/>
      <c r="AE1681" s="459" t="s">
        <v>4902</v>
      </c>
      <c r="AF1681" s="459"/>
      <c r="AG1681" s="459"/>
    </row>
    <row r="1682" spans="1:33" s="377" customFormat="1" ht="40.5" customHeight="1" x14ac:dyDescent="0.25">
      <c r="A1682" s="459">
        <v>1678</v>
      </c>
      <c r="B1682" s="459" t="s">
        <v>38</v>
      </c>
      <c r="C1682" s="459" t="s">
        <v>4890</v>
      </c>
      <c r="D1682" s="459">
        <v>8</v>
      </c>
      <c r="E1682" s="480"/>
      <c r="F1682" s="459"/>
      <c r="G1682" s="459"/>
      <c r="H1682" s="459" t="s">
        <v>40</v>
      </c>
      <c r="I1682" s="459" t="s">
        <v>4903</v>
      </c>
      <c r="J1682" s="460" t="s">
        <v>4904</v>
      </c>
      <c r="K1682" s="460" t="s">
        <v>4905</v>
      </c>
      <c r="L1682" s="460" t="s">
        <v>4906</v>
      </c>
      <c r="M1682" s="460"/>
      <c r="N1682" s="459" t="s">
        <v>45</v>
      </c>
      <c r="O1682" s="460" t="s">
        <v>46</v>
      </c>
      <c r="P1682" s="459">
        <v>8</v>
      </c>
      <c r="Q1682" s="459" t="s">
        <v>296</v>
      </c>
      <c r="R1682" s="459" t="s">
        <v>48</v>
      </c>
      <c r="S1682" s="459">
        <v>4</v>
      </c>
      <c r="T1682" s="459">
        <v>1.1000000000000001</v>
      </c>
      <c r="U1682" s="459" t="s">
        <v>66</v>
      </c>
      <c r="V1682" s="459">
        <v>2</v>
      </c>
      <c r="W1682" s="459">
        <v>1.1000000000000001</v>
      </c>
      <c r="X1682" s="459" t="s">
        <v>49</v>
      </c>
      <c r="Y1682" s="459"/>
      <c r="Z1682" s="459"/>
      <c r="AA1682" s="459"/>
      <c r="AB1682" s="481" t="str">
        <f t="shared" si="49"/>
        <v xml:space="preserve">Студенческая </v>
      </c>
      <c r="AC1682" s="481">
        <f t="shared" si="49"/>
        <v>8</v>
      </c>
      <c r="AD1682" s="481"/>
      <c r="AE1682" s="459"/>
      <c r="AF1682" s="459"/>
      <c r="AG1682" s="459"/>
    </row>
    <row r="1683" spans="1:33" s="377" customFormat="1" ht="41.1" customHeight="1" x14ac:dyDescent="0.25">
      <c r="A1683" s="492">
        <v>1679</v>
      </c>
      <c r="B1683" s="459" t="s">
        <v>38</v>
      </c>
      <c r="C1683" s="435" t="s">
        <v>4890</v>
      </c>
      <c r="D1683" s="459">
        <v>12</v>
      </c>
      <c r="E1683" s="480"/>
      <c r="F1683" s="459"/>
      <c r="G1683" s="459"/>
      <c r="H1683" s="459" t="s">
        <v>40</v>
      </c>
      <c r="I1683" s="459" t="s">
        <v>4907</v>
      </c>
      <c r="J1683" s="460" t="s">
        <v>4908</v>
      </c>
      <c r="K1683" s="460" t="s">
        <v>4909</v>
      </c>
      <c r="L1683" s="460" t="s">
        <v>4910</v>
      </c>
      <c r="M1683" s="460"/>
      <c r="N1683" s="459" t="s">
        <v>45</v>
      </c>
      <c r="O1683" s="460" t="s">
        <v>46</v>
      </c>
      <c r="P1683" s="459">
        <v>8</v>
      </c>
      <c r="Q1683" s="459" t="s">
        <v>296</v>
      </c>
      <c r="R1683" s="459" t="s">
        <v>48</v>
      </c>
      <c r="S1683" s="459">
        <v>4</v>
      </c>
      <c r="T1683" s="459">
        <v>1.1000000000000001</v>
      </c>
      <c r="U1683" s="459" t="s">
        <v>66</v>
      </c>
      <c r="V1683" s="459">
        <v>2</v>
      </c>
      <c r="W1683" s="459">
        <v>1.1000000000000001</v>
      </c>
      <c r="X1683" s="459" t="s">
        <v>49</v>
      </c>
      <c r="Y1683" s="459"/>
      <c r="Z1683" s="459"/>
      <c r="AA1683" s="459"/>
      <c r="AB1683" s="481" t="str">
        <f t="shared" si="49"/>
        <v xml:space="preserve">Студенческая </v>
      </c>
      <c r="AC1683" s="481">
        <f t="shared" si="49"/>
        <v>12</v>
      </c>
      <c r="AD1683" s="481"/>
      <c r="AE1683" s="459"/>
      <c r="AF1683" s="459"/>
      <c r="AG1683" s="459"/>
    </row>
    <row r="1684" spans="1:33" s="377" customFormat="1" ht="41.1" customHeight="1" x14ac:dyDescent="0.25">
      <c r="A1684" s="459">
        <v>1680</v>
      </c>
      <c r="B1684" s="459" t="s">
        <v>59</v>
      </c>
      <c r="C1684" s="435" t="s">
        <v>4890</v>
      </c>
      <c r="D1684" s="459">
        <v>2</v>
      </c>
      <c r="E1684" s="480"/>
      <c r="F1684" s="459"/>
      <c r="G1684" s="459"/>
      <c r="H1684" s="459" t="s">
        <v>40</v>
      </c>
      <c r="I1684" s="459" t="s">
        <v>4911</v>
      </c>
      <c r="J1684" s="460" t="s">
        <v>4912</v>
      </c>
      <c r="K1684" s="460" t="s">
        <v>4913</v>
      </c>
      <c r="L1684" s="460" t="s">
        <v>4914</v>
      </c>
      <c r="M1684" s="460"/>
      <c r="N1684" s="459" t="s">
        <v>45</v>
      </c>
      <c r="O1684" s="460" t="s">
        <v>46</v>
      </c>
      <c r="P1684" s="459">
        <v>6</v>
      </c>
      <c r="Q1684" s="459" t="s">
        <v>296</v>
      </c>
      <c r="R1684" s="459" t="s">
        <v>48</v>
      </c>
      <c r="S1684" s="459">
        <v>3</v>
      </c>
      <c r="T1684" s="459">
        <v>1.1000000000000001</v>
      </c>
      <c r="U1684" s="459" t="s">
        <v>66</v>
      </c>
      <c r="V1684" s="459">
        <v>2</v>
      </c>
      <c r="W1684" s="459">
        <v>1.1000000000000001</v>
      </c>
      <c r="X1684" s="459" t="s">
        <v>66</v>
      </c>
      <c r="Y1684" s="459"/>
      <c r="Z1684" s="459"/>
      <c r="AA1684" s="459"/>
      <c r="AB1684" s="481" t="str">
        <f t="shared" si="49"/>
        <v xml:space="preserve">Студенческая </v>
      </c>
      <c r="AC1684" s="481">
        <f t="shared" si="49"/>
        <v>2</v>
      </c>
      <c r="AD1684" s="481"/>
      <c r="AE1684" s="459"/>
      <c r="AF1684" s="459"/>
      <c r="AG1684" s="459"/>
    </row>
    <row r="1685" spans="1:33" s="377" customFormat="1" ht="41.1" customHeight="1" x14ac:dyDescent="0.25">
      <c r="A1685" s="492">
        <v>1681</v>
      </c>
      <c r="B1685" s="459" t="s">
        <v>38</v>
      </c>
      <c r="C1685" s="459" t="s">
        <v>4890</v>
      </c>
      <c r="D1685" s="459">
        <v>5</v>
      </c>
      <c r="E1685" s="480"/>
      <c r="F1685" s="459"/>
      <c r="G1685" s="459"/>
      <c r="H1685" s="459" t="s">
        <v>40</v>
      </c>
      <c r="I1685" s="459" t="s">
        <v>4915</v>
      </c>
      <c r="J1685" s="460" t="s">
        <v>4916</v>
      </c>
      <c r="K1685" s="460" t="s">
        <v>4917</v>
      </c>
      <c r="L1685" s="460" t="s">
        <v>4918</v>
      </c>
      <c r="M1685" s="460"/>
      <c r="N1685" s="459" t="s">
        <v>45</v>
      </c>
      <c r="O1685" s="460" t="s">
        <v>46</v>
      </c>
      <c r="P1685" s="459">
        <v>20</v>
      </c>
      <c r="Q1685" s="459" t="s">
        <v>296</v>
      </c>
      <c r="R1685" s="459" t="s">
        <v>48</v>
      </c>
      <c r="S1685" s="459">
        <v>6</v>
      </c>
      <c r="T1685" s="459">
        <v>1.1000000000000001</v>
      </c>
      <c r="U1685" s="459" t="s">
        <v>66</v>
      </c>
      <c r="V1685" s="459"/>
      <c r="W1685" s="459"/>
      <c r="X1685" s="459"/>
      <c r="Y1685" s="459"/>
      <c r="Z1685" s="459"/>
      <c r="AA1685" s="459"/>
      <c r="AB1685" s="481" t="str">
        <f t="shared" si="49"/>
        <v xml:space="preserve">Студенческая </v>
      </c>
      <c r="AC1685" s="481">
        <f t="shared" si="49"/>
        <v>5</v>
      </c>
      <c r="AD1685" s="481"/>
      <c r="AE1685" s="459"/>
      <c r="AF1685" s="459"/>
      <c r="AG1685" s="459"/>
    </row>
    <row r="1686" spans="1:33" s="377" customFormat="1" ht="41.1" customHeight="1" x14ac:dyDescent="0.25">
      <c r="A1686" s="459">
        <v>1682</v>
      </c>
      <c r="B1686" s="459" t="s">
        <v>59</v>
      </c>
      <c r="C1686" s="459" t="s">
        <v>4890</v>
      </c>
      <c r="D1686" s="459">
        <v>3</v>
      </c>
      <c r="E1686" s="480"/>
      <c r="F1686" s="459"/>
      <c r="G1686" s="459"/>
      <c r="H1686" s="459" t="s">
        <v>40</v>
      </c>
      <c r="I1686" s="459" t="s">
        <v>2790</v>
      </c>
      <c r="J1686" s="460" t="s">
        <v>2791</v>
      </c>
      <c r="K1686" s="460" t="s">
        <v>2792</v>
      </c>
      <c r="L1686" s="460" t="s">
        <v>2793</v>
      </c>
      <c r="M1686" s="460"/>
      <c r="N1686" s="459" t="s">
        <v>45</v>
      </c>
      <c r="O1686" s="460" t="s">
        <v>46</v>
      </c>
      <c r="P1686" s="459">
        <v>5</v>
      </c>
      <c r="Q1686" s="459" t="s">
        <v>296</v>
      </c>
      <c r="R1686" s="459" t="s">
        <v>48</v>
      </c>
      <c r="S1686" s="459">
        <v>2</v>
      </c>
      <c r="T1686" s="459">
        <v>1.1000000000000001</v>
      </c>
      <c r="U1686" s="459" t="s">
        <v>66</v>
      </c>
      <c r="V1686" s="459">
        <v>2</v>
      </c>
      <c r="W1686" s="459">
        <v>1.1000000000000001</v>
      </c>
      <c r="X1686" s="459" t="s">
        <v>456</v>
      </c>
      <c r="Y1686" s="459"/>
      <c r="Z1686" s="459"/>
      <c r="AA1686" s="459"/>
      <c r="AB1686" s="481" t="str">
        <f t="shared" si="49"/>
        <v xml:space="preserve">Студенческая </v>
      </c>
      <c r="AC1686" s="481">
        <f t="shared" si="49"/>
        <v>3</v>
      </c>
      <c r="AD1686" s="481"/>
      <c r="AE1686" s="459"/>
      <c r="AF1686" s="459"/>
      <c r="AG1686" s="459"/>
    </row>
    <row r="1687" spans="1:33" s="377" customFormat="1" ht="41.1" customHeight="1" x14ac:dyDescent="0.25">
      <c r="A1687" s="492">
        <v>1683</v>
      </c>
      <c r="B1687" s="459" t="s">
        <v>38</v>
      </c>
      <c r="C1687" s="459" t="s">
        <v>4890</v>
      </c>
      <c r="D1687" s="459">
        <v>28</v>
      </c>
      <c r="E1687" s="480"/>
      <c r="F1687" s="459"/>
      <c r="G1687" s="459"/>
      <c r="H1687" s="459" t="s">
        <v>40</v>
      </c>
      <c r="I1687" s="459" t="s">
        <v>4919</v>
      </c>
      <c r="J1687" s="460" t="s">
        <v>156</v>
      </c>
      <c r="K1687" s="460" t="s">
        <v>157</v>
      </c>
      <c r="L1687" s="460" t="s">
        <v>158</v>
      </c>
      <c r="M1687" s="460"/>
      <c r="N1687" s="459" t="s">
        <v>45</v>
      </c>
      <c r="O1687" s="460" t="s">
        <v>46</v>
      </c>
      <c r="P1687" s="459">
        <v>12</v>
      </c>
      <c r="Q1687" s="459" t="s">
        <v>296</v>
      </c>
      <c r="R1687" s="459" t="s">
        <v>48</v>
      </c>
      <c r="S1687" s="459">
        <v>6</v>
      </c>
      <c r="T1687" s="459">
        <v>1.1000000000000001</v>
      </c>
      <c r="U1687" s="459" t="s">
        <v>66</v>
      </c>
      <c r="V1687" s="459" t="s">
        <v>16824</v>
      </c>
      <c r="W1687" s="459">
        <v>1.1000000000000001</v>
      </c>
      <c r="X1687" s="459" t="s">
        <v>16847</v>
      </c>
      <c r="Y1687" s="459">
        <v>1</v>
      </c>
      <c r="Z1687" s="459">
        <v>8</v>
      </c>
      <c r="AA1687" s="459" t="s">
        <v>49</v>
      </c>
      <c r="AB1687" s="481" t="str">
        <f t="shared" ref="AB1687:AC1750" si="50">C1687</f>
        <v xml:space="preserve">Студенческая </v>
      </c>
      <c r="AC1687" s="481">
        <f t="shared" si="50"/>
        <v>28</v>
      </c>
      <c r="AD1687" s="481"/>
      <c r="AE1687" s="459" t="s">
        <v>18067</v>
      </c>
      <c r="AF1687" s="459"/>
      <c r="AG1687" s="459"/>
    </row>
    <row r="1688" spans="1:33" s="377" customFormat="1" ht="41.1" customHeight="1" x14ac:dyDescent="0.25">
      <c r="A1688" s="459">
        <v>1684</v>
      </c>
      <c r="B1688" s="459" t="s">
        <v>59</v>
      </c>
      <c r="C1688" s="459" t="s">
        <v>4890</v>
      </c>
      <c r="D1688" s="459">
        <v>7</v>
      </c>
      <c r="E1688" s="480"/>
      <c r="F1688" s="459"/>
      <c r="G1688" s="459"/>
      <c r="H1688" s="459" t="s">
        <v>40</v>
      </c>
      <c r="I1688" s="459" t="s">
        <v>4920</v>
      </c>
      <c r="J1688" s="460" t="s">
        <v>4921</v>
      </c>
      <c r="K1688" s="460" t="s">
        <v>4922</v>
      </c>
      <c r="L1688" s="460" t="s">
        <v>4923</v>
      </c>
      <c r="M1688" s="460"/>
      <c r="N1688" s="459" t="s">
        <v>45</v>
      </c>
      <c r="O1688" s="460" t="s">
        <v>46</v>
      </c>
      <c r="P1688" s="459">
        <v>14</v>
      </c>
      <c r="Q1688" s="459" t="s">
        <v>296</v>
      </c>
      <c r="R1688" s="459" t="s">
        <v>48</v>
      </c>
      <c r="S1688" s="459">
        <v>7</v>
      </c>
      <c r="T1688" s="459">
        <v>1.1000000000000001</v>
      </c>
      <c r="U1688" s="459" t="s">
        <v>66</v>
      </c>
      <c r="V1688" s="459">
        <v>2</v>
      </c>
      <c r="W1688" s="459">
        <v>1.1000000000000001</v>
      </c>
      <c r="X1688" s="459" t="s">
        <v>49</v>
      </c>
      <c r="Y1688" s="459"/>
      <c r="Z1688" s="459"/>
      <c r="AA1688" s="459"/>
      <c r="AB1688" s="481" t="str">
        <f t="shared" si="50"/>
        <v xml:space="preserve">Студенческая </v>
      </c>
      <c r="AC1688" s="481">
        <f t="shared" si="50"/>
        <v>7</v>
      </c>
      <c r="AD1688" s="481"/>
      <c r="AE1688" s="459"/>
      <c r="AF1688" s="459"/>
      <c r="AG1688" s="459"/>
    </row>
    <row r="1689" spans="1:33" s="377" customFormat="1" ht="41.1" customHeight="1" x14ac:dyDescent="0.25">
      <c r="A1689" s="492">
        <v>1685</v>
      </c>
      <c r="B1689" s="459" t="s">
        <v>38</v>
      </c>
      <c r="C1689" s="459" t="s">
        <v>4924</v>
      </c>
      <c r="D1689" s="459">
        <v>23</v>
      </c>
      <c r="E1689" s="480"/>
      <c r="F1689" s="459"/>
      <c r="G1689" s="459"/>
      <c r="H1689" s="459" t="s">
        <v>76</v>
      </c>
      <c r="I1689" s="459" t="s">
        <v>4925</v>
      </c>
      <c r="J1689" s="460" t="s">
        <v>4926</v>
      </c>
      <c r="K1689" s="460" t="s">
        <v>4927</v>
      </c>
      <c r="L1689" s="460" t="s">
        <v>4928</v>
      </c>
      <c r="M1689" s="460"/>
      <c r="N1689" s="459" t="s">
        <v>45</v>
      </c>
      <c r="O1689" s="460" t="s">
        <v>46</v>
      </c>
      <c r="P1689" s="459">
        <v>2</v>
      </c>
      <c r="Q1689" s="459" t="s">
        <v>296</v>
      </c>
      <c r="R1689" s="459" t="s">
        <v>48</v>
      </c>
      <c r="S1689" s="459">
        <v>1</v>
      </c>
      <c r="T1689" s="459">
        <v>1.1000000000000001</v>
      </c>
      <c r="U1689" s="459" t="s">
        <v>66</v>
      </c>
      <c r="V1689" s="459"/>
      <c r="W1689" s="459"/>
      <c r="X1689" s="459"/>
      <c r="Y1689" s="459"/>
      <c r="Z1689" s="459"/>
      <c r="AA1689" s="459"/>
      <c r="AB1689" s="481" t="str">
        <f t="shared" si="50"/>
        <v>Суворовская</v>
      </c>
      <c r="AC1689" s="481">
        <f t="shared" si="50"/>
        <v>23</v>
      </c>
      <c r="AD1689" s="481"/>
      <c r="AE1689" s="459"/>
      <c r="AF1689" s="459"/>
      <c r="AG1689" s="459"/>
    </row>
    <row r="1690" spans="1:33" s="377" customFormat="1" ht="41.1" customHeight="1" x14ac:dyDescent="0.25">
      <c r="A1690" s="459">
        <v>1686</v>
      </c>
      <c r="B1690" s="459" t="s">
        <v>59</v>
      </c>
      <c r="C1690" s="459" t="s">
        <v>4924</v>
      </c>
      <c r="D1690" s="459">
        <v>37</v>
      </c>
      <c r="E1690" s="480"/>
      <c r="F1690" s="459"/>
      <c r="G1690" s="459"/>
      <c r="H1690" s="459" t="s">
        <v>40</v>
      </c>
      <c r="I1690" s="459" t="s">
        <v>4929</v>
      </c>
      <c r="J1690" s="460" t="s">
        <v>4930</v>
      </c>
      <c r="K1690" s="460" t="s">
        <v>4931</v>
      </c>
      <c r="L1690" s="460" t="s">
        <v>4932</v>
      </c>
      <c r="M1690" s="460"/>
      <c r="N1690" s="459" t="s">
        <v>45</v>
      </c>
      <c r="O1690" s="460" t="s">
        <v>46</v>
      </c>
      <c r="P1690" s="459">
        <v>2</v>
      </c>
      <c r="Q1690" s="459" t="s">
        <v>296</v>
      </c>
      <c r="R1690" s="459" t="s">
        <v>48</v>
      </c>
      <c r="S1690" s="459">
        <v>1</v>
      </c>
      <c r="T1690" s="459">
        <v>1.1000000000000001</v>
      </c>
      <c r="U1690" s="459" t="s">
        <v>66</v>
      </c>
      <c r="V1690" s="459"/>
      <c r="W1690" s="459"/>
      <c r="X1690" s="459"/>
      <c r="Y1690" s="459"/>
      <c r="Z1690" s="459"/>
      <c r="AA1690" s="459"/>
      <c r="AB1690" s="481" t="str">
        <f t="shared" si="50"/>
        <v>Суворовская</v>
      </c>
      <c r="AC1690" s="481">
        <f t="shared" si="50"/>
        <v>37</v>
      </c>
      <c r="AD1690" s="481"/>
      <c r="AE1690" s="459"/>
      <c r="AF1690" s="459"/>
      <c r="AG1690" s="459"/>
    </row>
    <row r="1691" spans="1:33" s="377" customFormat="1" ht="41.1" customHeight="1" x14ac:dyDescent="0.25">
      <c r="A1691" s="492">
        <v>1687</v>
      </c>
      <c r="B1691" s="459" t="s">
        <v>38</v>
      </c>
      <c r="C1691" s="459" t="s">
        <v>4924</v>
      </c>
      <c r="D1691" s="459">
        <v>134</v>
      </c>
      <c r="E1691" s="480" t="s">
        <v>792</v>
      </c>
      <c r="F1691" s="459"/>
      <c r="G1691" s="459"/>
      <c r="H1691" s="459" t="s">
        <v>171</v>
      </c>
      <c r="I1691" s="459" t="s">
        <v>4933</v>
      </c>
      <c r="J1691" s="460" t="s">
        <v>173</v>
      </c>
      <c r="K1691" s="460" t="s">
        <v>4934</v>
      </c>
      <c r="L1691" s="460" t="s">
        <v>4935</v>
      </c>
      <c r="M1691" s="460"/>
      <c r="N1691" s="459" t="s">
        <v>45</v>
      </c>
      <c r="O1691" s="460" t="s">
        <v>46</v>
      </c>
      <c r="P1691" s="459">
        <v>4</v>
      </c>
      <c r="Q1691" s="459" t="s">
        <v>296</v>
      </c>
      <c r="R1691" s="459" t="s">
        <v>48</v>
      </c>
      <c r="S1691" s="459">
        <v>1</v>
      </c>
      <c r="T1691" s="459">
        <v>1.1000000000000001</v>
      </c>
      <c r="U1691" s="459" t="s">
        <v>66</v>
      </c>
      <c r="V1691" s="459"/>
      <c r="W1691" s="459"/>
      <c r="X1691" s="459"/>
      <c r="Y1691" s="459"/>
      <c r="Z1691" s="459"/>
      <c r="AA1691" s="459"/>
      <c r="AB1691" s="481" t="str">
        <f t="shared" si="50"/>
        <v>Суворовская</v>
      </c>
      <c r="AC1691" s="481">
        <f t="shared" si="50"/>
        <v>134</v>
      </c>
      <c r="AD1691" s="481" t="s">
        <v>81</v>
      </c>
      <c r="AE1691" s="459"/>
      <c r="AF1691" s="459"/>
      <c r="AG1691" s="459"/>
    </row>
    <row r="1692" spans="1:33" s="377" customFormat="1" ht="48.75" customHeight="1" x14ac:dyDescent="0.25">
      <c r="A1692" s="459"/>
      <c r="B1692" s="459" t="s">
        <v>16821</v>
      </c>
      <c r="C1692" s="459"/>
      <c r="D1692" s="459"/>
      <c r="E1692" s="480"/>
      <c r="F1692" s="459"/>
      <c r="G1692" s="459"/>
      <c r="H1692" s="459"/>
      <c r="I1692" s="459"/>
      <c r="J1692" s="460"/>
      <c r="K1692" s="460"/>
      <c r="L1692" s="460"/>
      <c r="M1692" s="460"/>
      <c r="N1692" s="459"/>
      <c r="O1692" s="460"/>
      <c r="P1692" s="459"/>
      <c r="Q1692" s="459"/>
      <c r="R1692" s="459"/>
      <c r="S1692" s="459"/>
      <c r="T1692" s="459"/>
      <c r="U1692" s="459"/>
      <c r="V1692" s="459"/>
      <c r="W1692" s="459"/>
      <c r="X1692" s="459"/>
      <c r="Y1692" s="459"/>
      <c r="Z1692" s="459"/>
      <c r="AA1692" s="459"/>
      <c r="AB1692" s="481"/>
      <c r="AC1692" s="481"/>
      <c r="AD1692" s="481"/>
      <c r="AE1692" s="459"/>
      <c r="AF1692" s="459"/>
      <c r="AG1692" s="459"/>
    </row>
    <row r="1693" spans="1:33" s="377" customFormat="1" ht="41.1" customHeight="1" x14ac:dyDescent="0.25">
      <c r="A1693" s="492">
        <v>1689</v>
      </c>
      <c r="B1693" s="459" t="s">
        <v>59</v>
      </c>
      <c r="C1693" s="459" t="s">
        <v>4936</v>
      </c>
      <c r="D1693" s="459">
        <v>14</v>
      </c>
      <c r="E1693" s="480"/>
      <c r="F1693" s="459"/>
      <c r="G1693" s="459"/>
      <c r="H1693" s="459" t="s">
        <v>40</v>
      </c>
      <c r="I1693" s="453" t="s">
        <v>4937</v>
      </c>
      <c r="J1693" s="454" t="s">
        <v>4938</v>
      </c>
      <c r="K1693" s="454" t="s">
        <v>4939</v>
      </c>
      <c r="L1693" s="454" t="s">
        <v>4940</v>
      </c>
      <c r="M1693" s="460"/>
      <c r="N1693" s="459" t="s">
        <v>45</v>
      </c>
      <c r="O1693" s="460" t="s">
        <v>46</v>
      </c>
      <c r="P1693" s="459">
        <v>6</v>
      </c>
      <c r="Q1693" s="459" t="s">
        <v>133</v>
      </c>
      <c r="R1693" s="459" t="s">
        <v>48</v>
      </c>
      <c r="S1693" s="459">
        <v>3</v>
      </c>
      <c r="T1693" s="459">
        <v>1.1000000000000001</v>
      </c>
      <c r="U1693" s="459" t="s">
        <v>66</v>
      </c>
      <c r="V1693" s="459"/>
      <c r="W1693" s="459"/>
      <c r="X1693" s="459"/>
      <c r="Y1693" s="459"/>
      <c r="Z1693" s="459"/>
      <c r="AA1693" s="459" t="s">
        <v>49</v>
      </c>
      <c r="AB1693" s="481" t="str">
        <f t="shared" si="50"/>
        <v>Сумская</v>
      </c>
      <c r="AC1693" s="481">
        <f t="shared" si="50"/>
        <v>14</v>
      </c>
      <c r="AD1693" s="481"/>
      <c r="AE1693" s="459"/>
      <c r="AF1693" s="459"/>
      <c r="AG1693" s="459"/>
    </row>
    <row r="1694" spans="1:33" s="377" customFormat="1" ht="41.1" customHeight="1" x14ac:dyDescent="0.25">
      <c r="A1694" s="459">
        <v>1690</v>
      </c>
      <c r="B1694" s="459" t="s">
        <v>59</v>
      </c>
      <c r="C1694" s="459" t="s">
        <v>4936</v>
      </c>
      <c r="D1694" s="459">
        <v>60</v>
      </c>
      <c r="E1694" s="480"/>
      <c r="F1694" s="459"/>
      <c r="G1694" s="459"/>
      <c r="H1694" s="459" t="s">
        <v>40</v>
      </c>
      <c r="I1694" s="453" t="s">
        <v>4941</v>
      </c>
      <c r="J1694" s="460" t="s">
        <v>4942</v>
      </c>
      <c r="K1694" s="454" t="s">
        <v>4943</v>
      </c>
      <c r="L1694" s="454" t="s">
        <v>4944</v>
      </c>
      <c r="M1694" s="460"/>
      <c r="N1694" s="459" t="s">
        <v>45</v>
      </c>
      <c r="O1694" s="460" t="s">
        <v>46</v>
      </c>
      <c r="P1694" s="459">
        <v>4</v>
      </c>
      <c r="Q1694" s="459" t="s">
        <v>133</v>
      </c>
      <c r="R1694" s="459" t="s">
        <v>48</v>
      </c>
      <c r="S1694" s="459">
        <v>1</v>
      </c>
      <c r="T1694" s="459">
        <v>1.1000000000000001</v>
      </c>
      <c r="U1694" s="459" t="s">
        <v>66</v>
      </c>
      <c r="V1694" s="459"/>
      <c r="W1694" s="459"/>
      <c r="X1694" s="459"/>
      <c r="Y1694" s="459"/>
      <c r="Z1694" s="459"/>
      <c r="AA1694" s="459" t="s">
        <v>49</v>
      </c>
      <c r="AB1694" s="481" t="str">
        <f t="shared" si="50"/>
        <v>Сумская</v>
      </c>
      <c r="AC1694" s="481">
        <f t="shared" si="50"/>
        <v>60</v>
      </c>
      <c r="AD1694" s="481"/>
      <c r="AE1694" s="459"/>
      <c r="AF1694" s="459"/>
      <c r="AG1694" s="459"/>
    </row>
    <row r="1695" spans="1:33" s="377" customFormat="1" ht="41.1" customHeight="1" x14ac:dyDescent="0.25">
      <c r="A1695" s="492">
        <v>1691</v>
      </c>
      <c r="B1695" s="459" t="s">
        <v>59</v>
      </c>
      <c r="C1695" s="459" t="s">
        <v>4936</v>
      </c>
      <c r="D1695" s="459">
        <v>37</v>
      </c>
      <c r="E1695" s="480" t="s">
        <v>81</v>
      </c>
      <c r="F1695" s="459"/>
      <c r="G1695" s="459"/>
      <c r="H1695" s="459" t="s">
        <v>40</v>
      </c>
      <c r="I1695" s="453" t="s">
        <v>4945</v>
      </c>
      <c r="J1695" s="454" t="s">
        <v>4946</v>
      </c>
      <c r="K1695" s="454" t="s">
        <v>4947</v>
      </c>
      <c r="L1695" s="454" t="s">
        <v>4948</v>
      </c>
      <c r="M1695" s="460"/>
      <c r="N1695" s="459" t="s">
        <v>45</v>
      </c>
      <c r="O1695" s="460" t="s">
        <v>46</v>
      </c>
      <c r="P1695" s="459">
        <v>6</v>
      </c>
      <c r="Q1695" s="459" t="s">
        <v>133</v>
      </c>
      <c r="R1695" s="459" t="s">
        <v>48</v>
      </c>
      <c r="S1695" s="459">
        <v>2</v>
      </c>
      <c r="T1695" s="459">
        <v>1.1000000000000001</v>
      </c>
      <c r="U1695" s="459" t="s">
        <v>66</v>
      </c>
      <c r="V1695" s="459"/>
      <c r="W1695" s="459"/>
      <c r="X1695" s="459"/>
      <c r="Y1695" s="459"/>
      <c r="Z1695" s="459"/>
      <c r="AA1695" s="459" t="s">
        <v>49</v>
      </c>
      <c r="AB1695" s="481" t="str">
        <f t="shared" si="50"/>
        <v>Сумская</v>
      </c>
      <c r="AC1695" s="481">
        <f t="shared" si="50"/>
        <v>37</v>
      </c>
      <c r="AD1695" s="481" t="s">
        <v>81</v>
      </c>
      <c r="AE1695" s="459"/>
      <c r="AF1695" s="459"/>
      <c r="AG1695" s="459"/>
    </row>
    <row r="1696" spans="1:33" s="377" customFormat="1" ht="41.1" customHeight="1" x14ac:dyDescent="0.25">
      <c r="A1696" s="459">
        <v>1692</v>
      </c>
      <c r="B1696" s="459" t="s">
        <v>59</v>
      </c>
      <c r="C1696" s="459" t="s">
        <v>4936</v>
      </c>
      <c r="D1696" s="459">
        <v>44</v>
      </c>
      <c r="E1696" s="480"/>
      <c r="F1696" s="459"/>
      <c r="G1696" s="459"/>
      <c r="H1696" s="459" t="s">
        <v>40</v>
      </c>
      <c r="I1696" s="455" t="s">
        <v>4949</v>
      </c>
      <c r="J1696" s="456" t="s">
        <v>92</v>
      </c>
      <c r="K1696" s="455" t="s">
        <v>4950</v>
      </c>
      <c r="L1696" s="456" t="s">
        <v>4951</v>
      </c>
      <c r="M1696" s="460"/>
      <c r="N1696" s="459" t="s">
        <v>45</v>
      </c>
      <c r="O1696" s="460" t="s">
        <v>46</v>
      </c>
      <c r="P1696" s="459">
        <v>6</v>
      </c>
      <c r="Q1696" s="459" t="s">
        <v>133</v>
      </c>
      <c r="R1696" s="459" t="s">
        <v>48</v>
      </c>
      <c r="S1696" s="459">
        <v>3</v>
      </c>
      <c r="T1696" s="459">
        <v>1.1000000000000001</v>
      </c>
      <c r="U1696" s="459" t="s">
        <v>66</v>
      </c>
      <c r="V1696" s="459">
        <v>1</v>
      </c>
      <c r="W1696" s="459">
        <v>1.1000000000000001</v>
      </c>
      <c r="X1696" s="459" t="s">
        <v>66</v>
      </c>
      <c r="Y1696" s="459">
        <v>1</v>
      </c>
      <c r="Z1696" s="459">
        <v>8</v>
      </c>
      <c r="AA1696" s="459" t="s">
        <v>49</v>
      </c>
      <c r="AB1696" s="481" t="str">
        <f t="shared" si="50"/>
        <v>Сумская</v>
      </c>
      <c r="AC1696" s="481">
        <f t="shared" si="50"/>
        <v>44</v>
      </c>
      <c r="AD1696" s="481"/>
      <c r="AE1696" s="459"/>
      <c r="AF1696" s="459"/>
      <c r="AG1696" s="459"/>
    </row>
    <row r="1697" spans="1:33" s="377" customFormat="1" ht="41.1" customHeight="1" x14ac:dyDescent="0.25">
      <c r="A1697" s="492">
        <v>1693</v>
      </c>
      <c r="B1697" s="459" t="s">
        <v>38</v>
      </c>
      <c r="C1697" s="459" t="s">
        <v>4936</v>
      </c>
      <c r="D1697" s="459">
        <v>45</v>
      </c>
      <c r="E1697" s="480" t="s">
        <v>61</v>
      </c>
      <c r="F1697" s="459"/>
      <c r="G1697" s="459"/>
      <c r="H1697" s="459" t="s">
        <v>40</v>
      </c>
      <c r="I1697" s="455" t="s">
        <v>4952</v>
      </c>
      <c r="J1697" s="456" t="s">
        <v>4953</v>
      </c>
      <c r="K1697" s="456" t="s">
        <v>4954</v>
      </c>
      <c r="L1697" s="456" t="s">
        <v>4955</v>
      </c>
      <c r="M1697" s="460"/>
      <c r="N1697" s="459" t="s">
        <v>45</v>
      </c>
      <c r="O1697" s="460" t="s">
        <v>46</v>
      </c>
      <c r="P1697" s="459">
        <v>22</v>
      </c>
      <c r="Q1697" s="459" t="s">
        <v>133</v>
      </c>
      <c r="R1697" s="459" t="s">
        <v>48</v>
      </c>
      <c r="S1697" s="459">
        <v>11</v>
      </c>
      <c r="T1697" s="459">
        <v>1.1000000000000001</v>
      </c>
      <c r="U1697" s="459" t="s">
        <v>66</v>
      </c>
      <c r="V1697" s="459"/>
      <c r="W1697" s="459"/>
      <c r="X1697" s="459"/>
      <c r="Y1697" s="459"/>
      <c r="Z1697" s="459"/>
      <c r="AA1697" s="459"/>
      <c r="AB1697" s="481" t="str">
        <f t="shared" si="50"/>
        <v>Сумская</v>
      </c>
      <c r="AC1697" s="481">
        <f t="shared" si="50"/>
        <v>45</v>
      </c>
      <c r="AD1697" s="481"/>
      <c r="AE1697" s="459"/>
      <c r="AF1697" s="459"/>
      <c r="AG1697" s="459"/>
    </row>
    <row r="1698" spans="1:33" s="377" customFormat="1" ht="41.1" customHeight="1" x14ac:dyDescent="0.25">
      <c r="A1698" s="459">
        <v>1694</v>
      </c>
      <c r="B1698" s="459" t="s">
        <v>38</v>
      </c>
      <c r="C1698" s="459" t="s">
        <v>4936</v>
      </c>
      <c r="D1698" s="459">
        <v>29</v>
      </c>
      <c r="E1698" s="480"/>
      <c r="F1698" s="459"/>
      <c r="G1698" s="459"/>
      <c r="H1698" s="459" t="s">
        <v>40</v>
      </c>
      <c r="I1698" s="455" t="s">
        <v>4956</v>
      </c>
      <c r="J1698" s="456" t="s">
        <v>4957</v>
      </c>
      <c r="K1698" s="456" t="s">
        <v>4958</v>
      </c>
      <c r="L1698" s="456" t="s">
        <v>4959</v>
      </c>
      <c r="M1698" s="460"/>
      <c r="N1698" s="459" t="s">
        <v>45</v>
      </c>
      <c r="O1698" s="460" t="s">
        <v>46</v>
      </c>
      <c r="P1698" s="459">
        <v>4</v>
      </c>
      <c r="Q1698" s="459" t="s">
        <v>133</v>
      </c>
      <c r="R1698" s="459" t="s">
        <v>48</v>
      </c>
      <c r="S1698" s="459">
        <v>2</v>
      </c>
      <c r="T1698" s="459">
        <v>1.1000000000000001</v>
      </c>
      <c r="U1698" s="459" t="s">
        <v>66</v>
      </c>
      <c r="V1698" s="459"/>
      <c r="W1698" s="459"/>
      <c r="X1698" s="459"/>
      <c r="Y1698" s="459"/>
      <c r="Z1698" s="459"/>
      <c r="AA1698" s="459"/>
      <c r="AB1698" s="481" t="str">
        <f t="shared" si="50"/>
        <v>Сумская</v>
      </c>
      <c r="AC1698" s="481">
        <f t="shared" si="50"/>
        <v>29</v>
      </c>
      <c r="AD1698" s="481"/>
      <c r="AE1698" s="459"/>
      <c r="AF1698" s="459"/>
      <c r="AG1698" s="459"/>
    </row>
    <row r="1699" spans="1:33" s="377" customFormat="1" ht="41.1" customHeight="1" x14ac:dyDescent="0.25">
      <c r="A1699" s="492">
        <v>1695</v>
      </c>
      <c r="B1699" s="459" t="s">
        <v>38</v>
      </c>
      <c r="C1699" s="459" t="s">
        <v>4936</v>
      </c>
      <c r="D1699" s="459">
        <v>9</v>
      </c>
      <c r="E1699" s="480"/>
      <c r="F1699" s="459"/>
      <c r="G1699" s="459"/>
      <c r="H1699" s="459" t="s">
        <v>40</v>
      </c>
      <c r="I1699" s="455" t="s">
        <v>4960</v>
      </c>
      <c r="J1699" s="456" t="s">
        <v>1361</v>
      </c>
      <c r="K1699" s="456" t="s">
        <v>4961</v>
      </c>
      <c r="L1699" s="456" t="s">
        <v>4962</v>
      </c>
      <c r="M1699" s="460"/>
      <c r="N1699" s="459" t="s">
        <v>45</v>
      </c>
      <c r="O1699" s="460" t="s">
        <v>46</v>
      </c>
      <c r="P1699" s="459">
        <v>20</v>
      </c>
      <c r="Q1699" s="459" t="s">
        <v>133</v>
      </c>
      <c r="R1699" s="459" t="s">
        <v>48</v>
      </c>
      <c r="S1699" s="459">
        <v>4</v>
      </c>
      <c r="T1699" s="459">
        <v>1.1000000000000001</v>
      </c>
      <c r="U1699" s="459" t="s">
        <v>66</v>
      </c>
      <c r="V1699" s="459"/>
      <c r="W1699" s="459"/>
      <c r="X1699" s="459"/>
      <c r="Y1699" s="459"/>
      <c r="Z1699" s="459"/>
      <c r="AA1699" s="459"/>
      <c r="AB1699" s="481" t="str">
        <f t="shared" si="50"/>
        <v>Сумская</v>
      </c>
      <c r="AC1699" s="481">
        <f t="shared" si="50"/>
        <v>9</v>
      </c>
      <c r="AD1699" s="481"/>
      <c r="AE1699" s="459"/>
      <c r="AF1699" s="459"/>
      <c r="AG1699" s="459"/>
    </row>
    <row r="1700" spans="1:33" s="377" customFormat="1" ht="41.1" customHeight="1" x14ac:dyDescent="0.25">
      <c r="A1700" s="459">
        <v>1696</v>
      </c>
      <c r="B1700" s="459" t="s">
        <v>38</v>
      </c>
      <c r="C1700" s="459" t="s">
        <v>4936</v>
      </c>
      <c r="D1700" s="459">
        <v>44</v>
      </c>
      <c r="E1700" s="480"/>
      <c r="F1700" s="459"/>
      <c r="G1700" s="459"/>
      <c r="H1700" s="459" t="s">
        <v>40</v>
      </c>
      <c r="I1700" s="459" t="s">
        <v>3631</v>
      </c>
      <c r="J1700" s="460" t="s">
        <v>92</v>
      </c>
      <c r="K1700" s="460" t="s">
        <v>267</v>
      </c>
      <c r="L1700" s="460" t="s">
        <v>1652</v>
      </c>
      <c r="M1700" s="460"/>
      <c r="N1700" s="459" t="s">
        <v>45</v>
      </c>
      <c r="O1700" s="460" t="s">
        <v>46</v>
      </c>
      <c r="P1700" s="459">
        <v>6</v>
      </c>
      <c r="Q1700" s="459" t="s">
        <v>47</v>
      </c>
      <c r="R1700" s="459" t="s">
        <v>48</v>
      </c>
      <c r="S1700" s="459">
        <v>3</v>
      </c>
      <c r="T1700" s="459">
        <v>1.1000000000000001</v>
      </c>
      <c r="U1700" s="459" t="s">
        <v>56</v>
      </c>
      <c r="V1700" s="459"/>
      <c r="W1700" s="459"/>
      <c r="X1700" s="459"/>
      <c r="Y1700" s="459"/>
      <c r="Z1700" s="459"/>
      <c r="AA1700" s="459"/>
      <c r="AB1700" s="481" t="str">
        <f t="shared" si="50"/>
        <v>Сумская</v>
      </c>
      <c r="AC1700" s="481">
        <f t="shared" si="50"/>
        <v>44</v>
      </c>
      <c r="AD1700" s="481"/>
      <c r="AE1700" s="459"/>
      <c r="AF1700" s="459"/>
      <c r="AG1700" s="459"/>
    </row>
    <row r="1701" spans="1:33" s="377" customFormat="1" ht="53.25" customHeight="1" x14ac:dyDescent="0.25">
      <c r="A1701" s="492">
        <v>1697</v>
      </c>
      <c r="B1701" s="459" t="s">
        <v>59</v>
      </c>
      <c r="C1701" s="459" t="s">
        <v>4963</v>
      </c>
      <c r="D1701" s="459">
        <v>5</v>
      </c>
      <c r="E1701" s="480" t="s">
        <v>61</v>
      </c>
      <c r="F1701" s="459"/>
      <c r="G1701" s="459"/>
      <c r="H1701" s="459" t="s">
        <v>40</v>
      </c>
      <c r="I1701" s="459" t="s">
        <v>4964</v>
      </c>
      <c r="J1701" s="460" t="s">
        <v>4965</v>
      </c>
      <c r="K1701" s="460" t="s">
        <v>4966</v>
      </c>
      <c r="L1701" s="460" t="s">
        <v>4967</v>
      </c>
      <c r="M1701" s="460"/>
      <c r="N1701" s="459" t="s">
        <v>45</v>
      </c>
      <c r="O1701" s="460" t="s">
        <v>46</v>
      </c>
      <c r="P1701" s="459">
        <v>4</v>
      </c>
      <c r="Q1701" s="459" t="s">
        <v>47</v>
      </c>
      <c r="R1701" s="459" t="s">
        <v>48</v>
      </c>
      <c r="S1701" s="459">
        <v>2</v>
      </c>
      <c r="T1701" s="459">
        <v>1.1000000000000001</v>
      </c>
      <c r="U1701" s="459" t="s">
        <v>66</v>
      </c>
      <c r="V1701" s="459"/>
      <c r="W1701" s="459"/>
      <c r="X1701" s="459"/>
      <c r="Y1701" s="459"/>
      <c r="Z1701" s="459"/>
      <c r="AA1701" s="459"/>
      <c r="AB1701" s="481" t="str">
        <f t="shared" si="50"/>
        <v>Театральная</v>
      </c>
      <c r="AC1701" s="481">
        <f t="shared" si="50"/>
        <v>5</v>
      </c>
      <c r="AD1701" s="481" t="str">
        <f>E1701</f>
        <v>а</v>
      </c>
      <c r="AE1701" s="459"/>
      <c r="AF1701" s="459"/>
      <c r="AG1701" s="459"/>
    </row>
    <row r="1702" spans="1:33" s="377" customFormat="1" ht="41.1" customHeight="1" x14ac:dyDescent="0.25">
      <c r="A1702" s="459">
        <v>1698</v>
      </c>
      <c r="B1702" s="459" t="s">
        <v>59</v>
      </c>
      <c r="C1702" s="459" t="s">
        <v>4963</v>
      </c>
      <c r="D1702" s="459">
        <v>10</v>
      </c>
      <c r="E1702" s="480"/>
      <c r="F1702" s="459"/>
      <c r="G1702" s="459"/>
      <c r="H1702" s="459" t="s">
        <v>40</v>
      </c>
      <c r="I1702" s="459" t="s">
        <v>4968</v>
      </c>
      <c r="J1702" s="460" t="s">
        <v>4969</v>
      </c>
      <c r="K1702" s="460" t="s">
        <v>4970</v>
      </c>
      <c r="L1702" s="460" t="s">
        <v>4971</v>
      </c>
      <c r="M1702" s="460"/>
      <c r="N1702" s="459" t="s">
        <v>45</v>
      </c>
      <c r="O1702" s="460" t="s">
        <v>46</v>
      </c>
      <c r="P1702" s="459">
        <v>2</v>
      </c>
      <c r="Q1702" s="459" t="s">
        <v>47</v>
      </c>
      <c r="R1702" s="459" t="s">
        <v>48</v>
      </c>
      <c r="S1702" s="459">
        <v>1</v>
      </c>
      <c r="T1702" s="459">
        <v>0.75</v>
      </c>
      <c r="U1702" s="459" t="s">
        <v>49</v>
      </c>
      <c r="V1702" s="459"/>
      <c r="W1702" s="459"/>
      <c r="X1702" s="459"/>
      <c r="Y1702" s="459"/>
      <c r="Z1702" s="459"/>
      <c r="AA1702" s="459"/>
      <c r="AB1702" s="481" t="str">
        <f t="shared" si="50"/>
        <v>Театральная</v>
      </c>
      <c r="AC1702" s="481">
        <f t="shared" si="50"/>
        <v>10</v>
      </c>
      <c r="AD1702" s="481"/>
      <c r="AE1702" s="459"/>
      <c r="AF1702" s="459"/>
      <c r="AG1702" s="459"/>
    </row>
    <row r="1703" spans="1:33" s="377" customFormat="1" ht="41.1" customHeight="1" x14ac:dyDescent="0.25">
      <c r="A1703" s="492">
        <v>1699</v>
      </c>
      <c r="B1703" s="459" t="s">
        <v>38</v>
      </c>
      <c r="C1703" s="459" t="s">
        <v>4963</v>
      </c>
      <c r="D1703" s="459">
        <v>78</v>
      </c>
      <c r="E1703" s="480" t="s">
        <v>61</v>
      </c>
      <c r="F1703" s="459"/>
      <c r="G1703" s="459"/>
      <c r="H1703" s="459" t="s">
        <v>40</v>
      </c>
      <c r="I1703" s="459" t="s">
        <v>2790</v>
      </c>
      <c r="J1703" s="460" t="s">
        <v>2791</v>
      </c>
      <c r="K1703" s="460" t="s">
        <v>2792</v>
      </c>
      <c r="L1703" s="460" t="s">
        <v>2793</v>
      </c>
      <c r="M1703" s="460"/>
      <c r="N1703" s="459" t="s">
        <v>45</v>
      </c>
      <c r="O1703" s="460" t="s">
        <v>46</v>
      </c>
      <c r="P1703" s="459">
        <v>12</v>
      </c>
      <c r="Q1703" s="459" t="s">
        <v>47</v>
      </c>
      <c r="R1703" s="459" t="s">
        <v>48</v>
      </c>
      <c r="S1703" s="459">
        <v>4</v>
      </c>
      <c r="T1703" s="459">
        <v>0.75</v>
      </c>
      <c r="U1703" s="459" t="s">
        <v>49</v>
      </c>
      <c r="V1703" s="459"/>
      <c r="W1703" s="459"/>
      <c r="X1703" s="459"/>
      <c r="Y1703" s="459"/>
      <c r="Z1703" s="459"/>
      <c r="AA1703" s="459"/>
      <c r="AB1703" s="481" t="str">
        <f t="shared" si="50"/>
        <v>Театральная</v>
      </c>
      <c r="AC1703" s="481">
        <f t="shared" si="50"/>
        <v>78</v>
      </c>
      <c r="AD1703" s="481" t="str">
        <f>E1703</f>
        <v>а</v>
      </c>
      <c r="AE1703" s="459"/>
      <c r="AF1703" s="459"/>
      <c r="AG1703" s="459"/>
    </row>
    <row r="1704" spans="1:33" s="377" customFormat="1" ht="41.1" customHeight="1" x14ac:dyDescent="0.25">
      <c r="A1704" s="459">
        <v>1700</v>
      </c>
      <c r="B1704" s="459" t="s">
        <v>38</v>
      </c>
      <c r="C1704" s="459" t="s">
        <v>4972</v>
      </c>
      <c r="D1704" s="459">
        <v>2</v>
      </c>
      <c r="E1704" s="480"/>
      <c r="F1704" s="459"/>
      <c r="G1704" s="459"/>
      <c r="H1704" s="459" t="s">
        <v>40</v>
      </c>
      <c r="I1704" s="459" t="s">
        <v>4973</v>
      </c>
      <c r="J1704" s="460" t="s">
        <v>4974</v>
      </c>
      <c r="K1704" s="460" t="s">
        <v>4975</v>
      </c>
      <c r="L1704" s="460" t="s">
        <v>4976</v>
      </c>
      <c r="M1704" s="460"/>
      <c r="N1704" s="459" t="s">
        <v>45</v>
      </c>
      <c r="O1704" s="460" t="s">
        <v>46</v>
      </c>
      <c r="P1704" s="459">
        <v>2</v>
      </c>
      <c r="Q1704" s="459" t="s">
        <v>47</v>
      </c>
      <c r="R1704" s="459" t="s">
        <v>48</v>
      </c>
      <c r="S1704" s="459">
        <v>1</v>
      </c>
      <c r="T1704" s="459">
        <v>1.1000000000000001</v>
      </c>
      <c r="U1704" s="459" t="s">
        <v>66</v>
      </c>
      <c r="V1704" s="459"/>
      <c r="W1704" s="459"/>
      <c r="X1704" s="459"/>
      <c r="Y1704" s="459"/>
      <c r="Z1704" s="459"/>
      <c r="AA1704" s="459"/>
      <c r="AB1704" s="481" t="str">
        <f t="shared" si="50"/>
        <v>Театральный пр-д</v>
      </c>
      <c r="AC1704" s="481">
        <f t="shared" si="50"/>
        <v>2</v>
      </c>
      <c r="AD1704" s="481"/>
      <c r="AE1704" s="459"/>
      <c r="AF1704" s="459"/>
      <c r="AG1704" s="459"/>
    </row>
    <row r="1705" spans="1:33" s="377" customFormat="1" ht="41.1" customHeight="1" x14ac:dyDescent="0.25">
      <c r="A1705" s="492">
        <v>1701</v>
      </c>
      <c r="B1705" s="459" t="s">
        <v>38</v>
      </c>
      <c r="C1705" s="459" t="s">
        <v>4972</v>
      </c>
      <c r="D1705" s="459">
        <v>1</v>
      </c>
      <c r="E1705" s="480"/>
      <c r="F1705" s="459"/>
      <c r="G1705" s="459"/>
      <c r="H1705" s="459" t="s">
        <v>40</v>
      </c>
      <c r="I1705" s="459" t="s">
        <v>4977</v>
      </c>
      <c r="J1705" s="460" t="s">
        <v>4978</v>
      </c>
      <c r="K1705" s="460" t="s">
        <v>4979</v>
      </c>
      <c r="L1705" s="460" t="s">
        <v>4980</v>
      </c>
      <c r="M1705" s="460"/>
      <c r="N1705" s="459" t="s">
        <v>45</v>
      </c>
      <c r="O1705" s="460" t="s">
        <v>46</v>
      </c>
      <c r="P1705" s="459">
        <v>4</v>
      </c>
      <c r="Q1705" s="459" t="s">
        <v>47</v>
      </c>
      <c r="R1705" s="459" t="s">
        <v>48</v>
      </c>
      <c r="S1705" s="459">
        <v>2</v>
      </c>
      <c r="T1705" s="459">
        <v>0.75</v>
      </c>
      <c r="U1705" s="459" t="s">
        <v>49</v>
      </c>
      <c r="V1705" s="459"/>
      <c r="W1705" s="459"/>
      <c r="X1705" s="459"/>
      <c r="Y1705" s="459"/>
      <c r="Z1705" s="459"/>
      <c r="AA1705" s="459"/>
      <c r="AB1705" s="481" t="str">
        <f t="shared" si="50"/>
        <v>Театральный пр-д</v>
      </c>
      <c r="AC1705" s="481">
        <f t="shared" si="50"/>
        <v>1</v>
      </c>
      <c r="AD1705" s="481"/>
      <c r="AE1705" s="459"/>
      <c r="AF1705" s="459"/>
      <c r="AG1705" s="459"/>
    </row>
    <row r="1706" spans="1:33" s="377" customFormat="1" ht="41.1" customHeight="1" x14ac:dyDescent="0.25">
      <c r="A1706" s="459">
        <v>1702</v>
      </c>
      <c r="B1706" s="459" t="s">
        <v>38</v>
      </c>
      <c r="C1706" s="459" t="s">
        <v>4981</v>
      </c>
      <c r="D1706" s="459">
        <v>35</v>
      </c>
      <c r="E1706" s="480"/>
      <c r="F1706" s="459"/>
      <c r="G1706" s="459"/>
      <c r="H1706" s="459" t="s">
        <v>171</v>
      </c>
      <c r="I1706" s="459" t="s">
        <v>4982</v>
      </c>
      <c r="J1706" s="460" t="s">
        <v>173</v>
      </c>
      <c r="K1706" s="460" t="s">
        <v>4983</v>
      </c>
      <c r="L1706" s="460" t="s">
        <v>4984</v>
      </c>
      <c r="M1706" s="460"/>
      <c r="N1706" s="459" t="s">
        <v>45</v>
      </c>
      <c r="O1706" s="460" t="s">
        <v>46</v>
      </c>
      <c r="P1706" s="459">
        <v>2</v>
      </c>
      <c r="Q1706" s="459" t="s">
        <v>47</v>
      </c>
      <c r="R1706" s="459" t="s">
        <v>48</v>
      </c>
      <c r="S1706" s="459">
        <v>1</v>
      </c>
      <c r="T1706" s="459">
        <v>1.1000000000000001</v>
      </c>
      <c r="U1706" s="459" t="s">
        <v>56</v>
      </c>
      <c r="V1706" s="459"/>
      <c r="W1706" s="459"/>
      <c r="X1706" s="459"/>
      <c r="Y1706" s="459"/>
      <c r="Z1706" s="459"/>
      <c r="AA1706" s="459"/>
      <c r="AB1706" s="481" t="str">
        <f t="shared" si="50"/>
        <v>Триумфальная</v>
      </c>
      <c r="AC1706" s="481">
        <f t="shared" si="50"/>
        <v>35</v>
      </c>
      <c r="AD1706" s="481"/>
      <c r="AE1706" s="459"/>
      <c r="AF1706" s="459"/>
      <c r="AG1706" s="459"/>
    </row>
    <row r="1707" spans="1:33" s="377" customFormat="1" ht="41.1" customHeight="1" x14ac:dyDescent="0.25">
      <c r="A1707" s="492">
        <v>1703</v>
      </c>
      <c r="B1707" s="459" t="s">
        <v>38</v>
      </c>
      <c r="C1707" s="459" t="s">
        <v>4981</v>
      </c>
      <c r="D1707" s="459">
        <v>15</v>
      </c>
      <c r="E1707" s="480"/>
      <c r="F1707" s="459"/>
      <c r="G1707" s="459"/>
      <c r="H1707" s="459" t="s">
        <v>171</v>
      </c>
      <c r="I1707" s="459" t="s">
        <v>4985</v>
      </c>
      <c r="J1707" s="460" t="s">
        <v>173</v>
      </c>
      <c r="K1707" s="460" t="s">
        <v>4986</v>
      </c>
      <c r="L1707" s="460" t="s">
        <v>4987</v>
      </c>
      <c r="M1707" s="460"/>
      <c r="N1707" s="459" t="s">
        <v>45</v>
      </c>
      <c r="O1707" s="460" t="s">
        <v>46</v>
      </c>
      <c r="P1707" s="459">
        <v>2</v>
      </c>
      <c r="Q1707" s="459" t="s">
        <v>47</v>
      </c>
      <c r="R1707" s="459" t="s">
        <v>48</v>
      </c>
      <c r="S1707" s="459">
        <v>1</v>
      </c>
      <c r="T1707" s="459">
        <v>0.75</v>
      </c>
      <c r="U1707" s="459" t="s">
        <v>49</v>
      </c>
      <c r="V1707" s="459"/>
      <c r="W1707" s="459"/>
      <c r="X1707" s="459"/>
      <c r="Y1707" s="459"/>
      <c r="Z1707" s="459"/>
      <c r="AA1707" s="459"/>
      <c r="AB1707" s="481" t="str">
        <f t="shared" si="50"/>
        <v>Триумфальная</v>
      </c>
      <c r="AC1707" s="481">
        <f t="shared" si="50"/>
        <v>15</v>
      </c>
      <c r="AD1707" s="481"/>
      <c r="AE1707" s="459"/>
      <c r="AF1707" s="459"/>
      <c r="AG1707" s="459"/>
    </row>
    <row r="1708" spans="1:33" s="377" customFormat="1" ht="41.1" customHeight="1" x14ac:dyDescent="0.25">
      <c r="A1708" s="459">
        <v>1704</v>
      </c>
      <c r="B1708" s="459" t="s">
        <v>38</v>
      </c>
      <c r="C1708" s="459" t="s">
        <v>4988</v>
      </c>
      <c r="D1708" s="459">
        <v>17</v>
      </c>
      <c r="E1708" s="480"/>
      <c r="F1708" s="459"/>
      <c r="G1708" s="459"/>
      <c r="H1708" s="459" t="s">
        <v>171</v>
      </c>
      <c r="I1708" s="459" t="s">
        <v>4989</v>
      </c>
      <c r="J1708" s="460" t="s">
        <v>173</v>
      </c>
      <c r="K1708" s="460" t="s">
        <v>4990</v>
      </c>
      <c r="L1708" s="460" t="s">
        <v>4991</v>
      </c>
      <c r="M1708" s="460"/>
      <c r="N1708" s="459" t="s">
        <v>45</v>
      </c>
      <c r="O1708" s="460" t="s">
        <v>46</v>
      </c>
      <c r="P1708" s="459">
        <v>2</v>
      </c>
      <c r="Q1708" s="459" t="s">
        <v>296</v>
      </c>
      <c r="R1708" s="459" t="s">
        <v>48</v>
      </c>
      <c r="S1708" s="459">
        <v>1</v>
      </c>
      <c r="T1708" s="459">
        <v>1.1000000000000001</v>
      </c>
      <c r="U1708" s="459" t="s">
        <v>66</v>
      </c>
      <c r="V1708" s="459"/>
      <c r="W1708" s="459"/>
      <c r="X1708" s="459"/>
      <c r="Y1708" s="459"/>
      <c r="Z1708" s="459"/>
      <c r="AA1708" s="459"/>
      <c r="AB1708" s="481" t="str">
        <f t="shared" si="50"/>
        <v>Тропинка</v>
      </c>
      <c r="AC1708" s="481">
        <f t="shared" si="50"/>
        <v>17</v>
      </c>
      <c r="AD1708" s="481"/>
      <c r="AE1708" s="459"/>
      <c r="AF1708" s="459"/>
      <c r="AG1708" s="459"/>
    </row>
    <row r="1709" spans="1:33" s="377" customFormat="1" ht="41.1" customHeight="1" x14ac:dyDescent="0.25">
      <c r="A1709" s="492">
        <v>1705</v>
      </c>
      <c r="B1709" s="459" t="s">
        <v>38</v>
      </c>
      <c r="C1709" s="459" t="s">
        <v>4988</v>
      </c>
      <c r="D1709" s="459">
        <v>30</v>
      </c>
      <c r="E1709" s="480"/>
      <c r="F1709" s="459"/>
      <c r="G1709" s="459"/>
      <c r="H1709" s="459" t="s">
        <v>40</v>
      </c>
      <c r="I1709" s="459" t="s">
        <v>4992</v>
      </c>
      <c r="J1709" s="460" t="s">
        <v>4993</v>
      </c>
      <c r="K1709" s="460" t="s">
        <v>4994</v>
      </c>
      <c r="L1709" s="460" t="s">
        <v>4995</v>
      </c>
      <c r="M1709" s="460"/>
      <c r="N1709" s="459" t="s">
        <v>45</v>
      </c>
      <c r="O1709" s="460" t="s">
        <v>46</v>
      </c>
      <c r="P1709" s="459">
        <v>4</v>
      </c>
      <c r="Q1709" s="459" t="s">
        <v>296</v>
      </c>
      <c r="R1709" s="459" t="s">
        <v>48</v>
      </c>
      <c r="S1709" s="459">
        <v>1</v>
      </c>
      <c r="T1709" s="459">
        <v>1.1000000000000001</v>
      </c>
      <c r="U1709" s="459" t="s">
        <v>66</v>
      </c>
      <c r="V1709" s="459"/>
      <c r="W1709" s="459"/>
      <c r="X1709" s="459"/>
      <c r="Y1709" s="459"/>
      <c r="Z1709" s="459"/>
      <c r="AA1709" s="459"/>
      <c r="AB1709" s="481" t="str">
        <f t="shared" si="50"/>
        <v>Тропинка</v>
      </c>
      <c r="AC1709" s="481">
        <f t="shared" si="50"/>
        <v>30</v>
      </c>
      <c r="AD1709" s="481"/>
      <c r="AE1709" s="459"/>
      <c r="AF1709" s="459"/>
      <c r="AG1709" s="459"/>
    </row>
    <row r="1710" spans="1:33" s="377" customFormat="1" ht="41.1" customHeight="1" x14ac:dyDescent="0.25">
      <c r="A1710" s="459">
        <v>1706</v>
      </c>
      <c r="B1710" s="459" t="s">
        <v>59</v>
      </c>
      <c r="C1710" s="459" t="s">
        <v>4996</v>
      </c>
      <c r="D1710" s="459">
        <v>26</v>
      </c>
      <c r="E1710" s="480" t="s">
        <v>4997</v>
      </c>
      <c r="F1710" s="459"/>
      <c r="G1710" s="459"/>
      <c r="H1710" s="459" t="s">
        <v>171</v>
      </c>
      <c r="I1710" s="459" t="s">
        <v>4998</v>
      </c>
      <c r="J1710" s="460"/>
      <c r="K1710" s="460" t="s">
        <v>4999</v>
      </c>
      <c r="L1710" s="460" t="s">
        <v>5000</v>
      </c>
      <c r="M1710" s="460"/>
      <c r="N1710" s="459" t="s">
        <v>45</v>
      </c>
      <c r="O1710" s="460" t="s">
        <v>46</v>
      </c>
      <c r="P1710" s="459">
        <v>2</v>
      </c>
      <c r="Q1710" s="459" t="s">
        <v>47</v>
      </c>
      <c r="R1710" s="459" t="s">
        <v>48</v>
      </c>
      <c r="S1710" s="459">
        <v>1</v>
      </c>
      <c r="T1710" s="459">
        <v>1.1000000000000001</v>
      </c>
      <c r="U1710" s="459" t="s">
        <v>66</v>
      </c>
      <c r="V1710" s="459"/>
      <c r="W1710" s="459"/>
      <c r="X1710" s="459"/>
      <c r="Y1710" s="459"/>
      <c r="Z1710" s="459"/>
      <c r="AA1710" s="459"/>
      <c r="AB1710" s="481" t="str">
        <f t="shared" si="50"/>
        <v>Тускарная</v>
      </c>
      <c r="AC1710" s="481">
        <f t="shared" si="50"/>
        <v>26</v>
      </c>
      <c r="AD1710" s="481" t="str">
        <f>E1710</f>
        <v>х</v>
      </c>
      <c r="AE1710" s="459"/>
      <c r="AF1710" s="459"/>
      <c r="AG1710" s="459"/>
    </row>
    <row r="1711" spans="1:33" s="377" customFormat="1" ht="41.1" customHeight="1" x14ac:dyDescent="0.25">
      <c r="A1711" s="492">
        <v>1707</v>
      </c>
      <c r="B1711" s="459" t="s">
        <v>59</v>
      </c>
      <c r="C1711" s="459" t="s">
        <v>4996</v>
      </c>
      <c r="D1711" s="459">
        <v>2</v>
      </c>
      <c r="E1711" s="480"/>
      <c r="F1711" s="459"/>
      <c r="G1711" s="459"/>
      <c r="H1711" s="459" t="s">
        <v>40</v>
      </c>
      <c r="I1711" s="435" t="s">
        <v>737</v>
      </c>
      <c r="J1711" s="460" t="s">
        <v>738</v>
      </c>
      <c r="K1711" s="460" t="s">
        <v>739</v>
      </c>
      <c r="L1711" s="460" t="s">
        <v>740</v>
      </c>
      <c r="M1711" s="460"/>
      <c r="N1711" s="459" t="s">
        <v>45</v>
      </c>
      <c r="O1711" s="460" t="s">
        <v>46</v>
      </c>
      <c r="P1711" s="459">
        <v>4</v>
      </c>
      <c r="Q1711" s="459" t="s">
        <v>47</v>
      </c>
      <c r="R1711" s="459" t="s">
        <v>48</v>
      </c>
      <c r="S1711" s="459">
        <v>1</v>
      </c>
      <c r="T1711" s="459">
        <v>1.1000000000000001</v>
      </c>
      <c r="U1711" s="459" t="s">
        <v>66</v>
      </c>
      <c r="V1711" s="459"/>
      <c r="W1711" s="459"/>
      <c r="X1711" s="459"/>
      <c r="Y1711" s="459"/>
      <c r="Z1711" s="459"/>
      <c r="AA1711" s="459"/>
      <c r="AB1711" s="481" t="str">
        <f t="shared" si="50"/>
        <v>Тускарная</v>
      </c>
      <c r="AC1711" s="481">
        <f t="shared" si="50"/>
        <v>2</v>
      </c>
      <c r="AD1711" s="481"/>
      <c r="AE1711" s="459"/>
      <c r="AF1711" s="459"/>
      <c r="AG1711" s="459"/>
    </row>
    <row r="1712" spans="1:33" s="377" customFormat="1" ht="72" customHeight="1" x14ac:dyDescent="0.25">
      <c r="A1712" s="459">
        <v>1708</v>
      </c>
      <c r="B1712" s="459" t="s">
        <v>38</v>
      </c>
      <c r="C1712" s="459" t="s">
        <v>4996</v>
      </c>
      <c r="D1712" s="459">
        <v>9</v>
      </c>
      <c r="E1712" s="480"/>
      <c r="F1712" s="459"/>
      <c r="G1712" s="459"/>
      <c r="H1712" s="459" t="s">
        <v>40</v>
      </c>
      <c r="I1712" s="459" t="s">
        <v>17994</v>
      </c>
      <c r="J1712" s="460" t="s">
        <v>207</v>
      </c>
      <c r="K1712" s="460" t="s">
        <v>208</v>
      </c>
      <c r="L1712" s="460" t="s">
        <v>209</v>
      </c>
      <c r="M1712" s="460"/>
      <c r="N1712" s="459" t="s">
        <v>45</v>
      </c>
      <c r="O1712" s="460" t="s">
        <v>46</v>
      </c>
      <c r="P1712" s="459">
        <v>4</v>
      </c>
      <c r="Q1712" s="459" t="s">
        <v>47</v>
      </c>
      <c r="R1712" s="459" t="s">
        <v>48</v>
      </c>
      <c r="S1712" s="459">
        <v>1</v>
      </c>
      <c r="T1712" s="459">
        <v>1.1000000000000001</v>
      </c>
      <c r="U1712" s="459" t="s">
        <v>66</v>
      </c>
      <c r="V1712" s="459"/>
      <c r="W1712" s="459"/>
      <c r="X1712" s="459"/>
      <c r="Y1712" s="459"/>
      <c r="Z1712" s="459"/>
      <c r="AA1712" s="459"/>
      <c r="AB1712" s="481" t="str">
        <f t="shared" si="50"/>
        <v>Тускарная</v>
      </c>
      <c r="AC1712" s="481">
        <f t="shared" si="50"/>
        <v>9</v>
      </c>
      <c r="AD1712" s="481"/>
      <c r="AE1712" s="459"/>
      <c r="AF1712" s="459"/>
      <c r="AG1712" s="459"/>
    </row>
    <row r="1713" spans="1:33" s="377" customFormat="1" ht="41.1" customHeight="1" x14ac:dyDescent="0.25">
      <c r="A1713" s="492">
        <v>1709</v>
      </c>
      <c r="B1713" s="459" t="s">
        <v>59</v>
      </c>
      <c r="C1713" s="459" t="s">
        <v>4996</v>
      </c>
      <c r="D1713" s="459">
        <v>33</v>
      </c>
      <c r="E1713" s="480" t="s">
        <v>443</v>
      </c>
      <c r="F1713" s="459"/>
      <c r="G1713" s="459"/>
      <c r="H1713" s="459" t="s">
        <v>40</v>
      </c>
      <c r="I1713" s="459" t="s">
        <v>4330</v>
      </c>
      <c r="J1713" s="460" t="s">
        <v>5001</v>
      </c>
      <c r="K1713" s="460" t="s">
        <v>5002</v>
      </c>
      <c r="L1713" s="460" t="s">
        <v>5003</v>
      </c>
      <c r="M1713" s="460"/>
      <c r="N1713" s="459" t="s">
        <v>45</v>
      </c>
      <c r="O1713" s="460" t="s">
        <v>46</v>
      </c>
      <c r="P1713" s="459">
        <v>2</v>
      </c>
      <c r="Q1713" s="459" t="s">
        <v>47</v>
      </c>
      <c r="R1713" s="459" t="s">
        <v>48</v>
      </c>
      <c r="S1713" s="459">
        <v>1</v>
      </c>
      <c r="T1713" s="459">
        <v>0.75</v>
      </c>
      <c r="U1713" s="459" t="s">
        <v>49</v>
      </c>
      <c r="V1713" s="459"/>
      <c r="W1713" s="459"/>
      <c r="X1713" s="459"/>
      <c r="Y1713" s="459"/>
      <c r="Z1713" s="459"/>
      <c r="AA1713" s="459"/>
      <c r="AB1713" s="481" t="str">
        <f t="shared" si="50"/>
        <v>Тускарная</v>
      </c>
      <c r="AC1713" s="481">
        <f t="shared" si="50"/>
        <v>33</v>
      </c>
      <c r="AD1713" s="481" t="str">
        <f>E1713</f>
        <v>к</v>
      </c>
      <c r="AE1713" s="459"/>
      <c r="AF1713" s="459"/>
      <c r="AG1713" s="459"/>
    </row>
    <row r="1714" spans="1:33" s="377" customFormat="1" ht="47.25" customHeight="1" x14ac:dyDescent="0.25">
      <c r="A1714" s="459">
        <v>1710</v>
      </c>
      <c r="B1714" s="459" t="s">
        <v>59</v>
      </c>
      <c r="C1714" s="435" t="s">
        <v>5004</v>
      </c>
      <c r="D1714" s="435">
        <v>20</v>
      </c>
      <c r="E1714" s="483"/>
      <c r="F1714" s="435"/>
      <c r="G1714" s="435"/>
      <c r="H1714" s="435" t="s">
        <v>40</v>
      </c>
      <c r="I1714" s="435" t="s">
        <v>4561</v>
      </c>
      <c r="J1714" s="483" t="s">
        <v>4549</v>
      </c>
      <c r="K1714" s="462" t="s">
        <v>4550</v>
      </c>
      <c r="L1714" s="462" t="s">
        <v>4563</v>
      </c>
      <c r="M1714" s="462"/>
      <c r="N1714" s="459" t="s">
        <v>45</v>
      </c>
      <c r="O1714" s="460" t="s">
        <v>46</v>
      </c>
      <c r="P1714" s="435">
        <v>2</v>
      </c>
      <c r="Q1714" s="435" t="s">
        <v>133</v>
      </c>
      <c r="R1714" s="435" t="s">
        <v>48</v>
      </c>
      <c r="S1714" s="435">
        <v>1</v>
      </c>
      <c r="T1714" s="435">
        <v>1.1000000000000001</v>
      </c>
      <c r="U1714" s="435" t="s">
        <v>66</v>
      </c>
      <c r="V1714" s="435"/>
      <c r="W1714" s="435"/>
      <c r="X1714" s="435"/>
      <c r="Y1714" s="435"/>
      <c r="Z1714" s="435"/>
      <c r="AA1714" s="435"/>
      <c r="AB1714" s="481" t="str">
        <f t="shared" si="50"/>
        <v>Урицкого</v>
      </c>
      <c r="AC1714" s="481">
        <f t="shared" si="50"/>
        <v>20</v>
      </c>
      <c r="AD1714" s="481"/>
      <c r="AE1714" s="435"/>
      <c r="AF1714" s="435"/>
      <c r="AG1714" s="435"/>
    </row>
    <row r="1715" spans="1:33" s="377" customFormat="1" ht="54.75" customHeight="1" x14ac:dyDescent="0.25">
      <c r="A1715" s="492">
        <v>1711</v>
      </c>
      <c r="B1715" s="459" t="s">
        <v>38</v>
      </c>
      <c r="C1715" s="435" t="s">
        <v>5004</v>
      </c>
      <c r="D1715" s="435">
        <v>5</v>
      </c>
      <c r="E1715" s="483"/>
      <c r="F1715" s="435"/>
      <c r="G1715" s="435"/>
      <c r="H1715" s="435" t="s">
        <v>40</v>
      </c>
      <c r="I1715" s="435" t="s">
        <v>5005</v>
      </c>
      <c r="J1715" s="483">
        <v>1044637043450</v>
      </c>
      <c r="K1715" s="462" t="s">
        <v>5006</v>
      </c>
      <c r="L1715" s="462" t="s">
        <v>5007</v>
      </c>
      <c r="M1715" s="462"/>
      <c r="N1715" s="459" t="s">
        <v>45</v>
      </c>
      <c r="O1715" s="460" t="s">
        <v>46</v>
      </c>
      <c r="P1715" s="435">
        <v>2</v>
      </c>
      <c r="Q1715" s="435" t="s">
        <v>133</v>
      </c>
      <c r="R1715" s="435" t="s">
        <v>48</v>
      </c>
      <c r="S1715" s="435">
        <v>1</v>
      </c>
      <c r="T1715" s="435">
        <v>0.75</v>
      </c>
      <c r="U1715" s="435" t="s">
        <v>49</v>
      </c>
      <c r="V1715" s="435"/>
      <c r="W1715" s="435"/>
      <c r="X1715" s="435"/>
      <c r="Y1715" s="435"/>
      <c r="Z1715" s="435"/>
      <c r="AA1715" s="435"/>
      <c r="AB1715" s="481" t="str">
        <f t="shared" si="50"/>
        <v>Урицкого</v>
      </c>
      <c r="AC1715" s="481">
        <f t="shared" si="50"/>
        <v>5</v>
      </c>
      <c r="AD1715" s="481"/>
      <c r="AE1715" s="435"/>
      <c r="AF1715" s="435"/>
      <c r="AG1715" s="435"/>
    </row>
    <row r="1716" spans="1:33" s="377" customFormat="1" ht="41.1" customHeight="1" x14ac:dyDescent="0.25">
      <c r="A1716" s="459">
        <v>1712</v>
      </c>
      <c r="B1716" s="459" t="s">
        <v>38</v>
      </c>
      <c r="C1716" s="435" t="s">
        <v>5008</v>
      </c>
      <c r="D1716" s="435">
        <v>11</v>
      </c>
      <c r="E1716" s="483"/>
      <c r="F1716" s="435"/>
      <c r="G1716" s="435"/>
      <c r="H1716" s="435" t="s">
        <v>40</v>
      </c>
      <c r="I1716" s="435" t="s">
        <v>1457</v>
      </c>
      <c r="J1716" s="483">
        <v>1134632013460</v>
      </c>
      <c r="K1716" s="462" t="s">
        <v>3770</v>
      </c>
      <c r="L1716" s="462" t="s">
        <v>5009</v>
      </c>
      <c r="M1716" s="462"/>
      <c r="N1716" s="459" t="s">
        <v>45</v>
      </c>
      <c r="O1716" s="460" t="s">
        <v>46</v>
      </c>
      <c r="P1716" s="459">
        <v>3</v>
      </c>
      <c r="Q1716" s="459" t="s">
        <v>133</v>
      </c>
      <c r="R1716" s="459" t="s">
        <v>48</v>
      </c>
      <c r="S1716" s="459">
        <v>1</v>
      </c>
      <c r="T1716" s="459">
        <v>1.1000000000000001</v>
      </c>
      <c r="U1716" s="459" t="s">
        <v>66</v>
      </c>
      <c r="V1716" s="459"/>
      <c r="W1716" s="459"/>
      <c r="X1716" s="459"/>
      <c r="Y1716" s="459"/>
      <c r="Z1716" s="459"/>
      <c r="AA1716" s="459"/>
      <c r="AB1716" s="482" t="str">
        <f>C1716</f>
        <v>Уфимцева</v>
      </c>
      <c r="AC1716" s="482">
        <f>D1716</f>
        <v>11</v>
      </c>
      <c r="AD1716" s="481"/>
      <c r="AE1716" s="435"/>
      <c r="AF1716" s="435"/>
      <c r="AG1716" s="435"/>
    </row>
    <row r="1717" spans="1:33" s="377" customFormat="1" ht="63.75" customHeight="1" x14ac:dyDescent="0.25">
      <c r="A1717" s="492">
        <v>1713</v>
      </c>
      <c r="B1717" s="459" t="s">
        <v>59</v>
      </c>
      <c r="C1717" s="463" t="s">
        <v>5008</v>
      </c>
      <c r="D1717" s="435">
        <v>15</v>
      </c>
      <c r="E1717" s="483"/>
      <c r="F1717" s="435"/>
      <c r="G1717" s="435"/>
      <c r="H1717" s="435" t="s">
        <v>40</v>
      </c>
      <c r="I1717" s="463" t="s">
        <v>1262</v>
      </c>
      <c r="J1717" s="483" t="s">
        <v>397</v>
      </c>
      <c r="K1717" s="462" t="s">
        <v>1263</v>
      </c>
      <c r="L1717" s="460" t="s">
        <v>399</v>
      </c>
      <c r="M1717" s="462"/>
      <c r="N1717" s="459" t="s">
        <v>45</v>
      </c>
      <c r="O1717" s="460" t="s">
        <v>46</v>
      </c>
      <c r="P1717" s="435">
        <v>6</v>
      </c>
      <c r="Q1717" s="435" t="s">
        <v>296</v>
      </c>
      <c r="R1717" s="435" t="s">
        <v>48</v>
      </c>
      <c r="S1717" s="435">
        <v>3</v>
      </c>
      <c r="T1717" s="462" t="s">
        <v>1264</v>
      </c>
      <c r="U1717" s="435" t="s">
        <v>66</v>
      </c>
      <c r="V1717" s="462" t="s">
        <v>51</v>
      </c>
      <c r="W1717" s="462" t="s">
        <v>1264</v>
      </c>
      <c r="X1717" s="435" t="s">
        <v>66</v>
      </c>
      <c r="Y1717" s="462"/>
      <c r="Z1717" s="462"/>
      <c r="AA1717" s="435"/>
      <c r="AB1717" s="481" t="str">
        <f t="shared" si="50"/>
        <v>Уфимцева</v>
      </c>
      <c r="AC1717" s="481">
        <f t="shared" si="50"/>
        <v>15</v>
      </c>
      <c r="AD1717" s="481"/>
      <c r="AE1717" s="463" t="s">
        <v>5010</v>
      </c>
      <c r="AF1717" s="488" t="s">
        <v>5011</v>
      </c>
      <c r="AG1717" s="488" t="s">
        <v>16848</v>
      </c>
    </row>
    <row r="1718" spans="1:33" s="377" customFormat="1" ht="54.75" customHeight="1" x14ac:dyDescent="0.25">
      <c r="A1718" s="459">
        <v>1714</v>
      </c>
      <c r="B1718" s="459" t="s">
        <v>59</v>
      </c>
      <c r="C1718" s="459" t="s">
        <v>5012</v>
      </c>
      <c r="D1718" s="459">
        <v>2</v>
      </c>
      <c r="E1718" s="480"/>
      <c r="F1718" s="459"/>
      <c r="G1718" s="459"/>
      <c r="H1718" s="459" t="s">
        <v>40</v>
      </c>
      <c r="I1718" s="459" t="s">
        <v>298</v>
      </c>
      <c r="J1718" s="460" t="s">
        <v>228</v>
      </c>
      <c r="K1718" s="459" t="s">
        <v>299</v>
      </c>
      <c r="L1718" s="459" t="s">
        <v>300</v>
      </c>
      <c r="M1718" s="459"/>
      <c r="N1718" s="459" t="s">
        <v>45</v>
      </c>
      <c r="O1718" s="460" t="s">
        <v>46</v>
      </c>
      <c r="P1718" s="459">
        <v>4</v>
      </c>
      <c r="Q1718" s="459" t="s">
        <v>47</v>
      </c>
      <c r="R1718" s="459" t="s">
        <v>48</v>
      </c>
      <c r="S1718" s="459">
        <v>2</v>
      </c>
      <c r="T1718" s="459">
        <v>1.1000000000000001</v>
      </c>
      <c r="U1718" s="459" t="s">
        <v>66</v>
      </c>
      <c r="V1718" s="459"/>
      <c r="W1718" s="459"/>
      <c r="X1718" s="459"/>
      <c r="Y1718" s="459"/>
      <c r="Z1718" s="459"/>
      <c r="AA1718" s="459"/>
      <c r="AB1718" s="481" t="str">
        <f t="shared" si="50"/>
        <v>Ухтомского</v>
      </c>
      <c r="AC1718" s="481">
        <f t="shared" si="50"/>
        <v>2</v>
      </c>
      <c r="AD1718" s="481"/>
      <c r="AE1718" s="459"/>
      <c r="AF1718" s="459"/>
      <c r="AG1718" s="459"/>
    </row>
    <row r="1719" spans="1:33" s="377" customFormat="1" ht="53.25" customHeight="1" x14ac:dyDescent="0.25">
      <c r="A1719" s="492">
        <v>1715</v>
      </c>
      <c r="B1719" s="459" t="s">
        <v>59</v>
      </c>
      <c r="C1719" s="459" t="s">
        <v>5012</v>
      </c>
      <c r="D1719" s="459">
        <v>13</v>
      </c>
      <c r="E1719" s="480"/>
      <c r="F1719" s="459"/>
      <c r="G1719" s="459"/>
      <c r="H1719" s="459" t="s">
        <v>40</v>
      </c>
      <c r="I1719" s="459" t="s">
        <v>5013</v>
      </c>
      <c r="J1719" s="460" t="s">
        <v>5014</v>
      </c>
      <c r="K1719" s="460" t="s">
        <v>5015</v>
      </c>
      <c r="L1719" s="460" t="s">
        <v>5016</v>
      </c>
      <c r="M1719" s="460"/>
      <c r="N1719" s="459" t="s">
        <v>45</v>
      </c>
      <c r="O1719" s="460" t="s">
        <v>46</v>
      </c>
      <c r="P1719" s="459">
        <v>8</v>
      </c>
      <c r="Q1719" s="459" t="s">
        <v>47</v>
      </c>
      <c r="R1719" s="459" t="s">
        <v>48</v>
      </c>
      <c r="S1719" s="459">
        <v>2</v>
      </c>
      <c r="T1719" s="459">
        <v>1.1000000000000001</v>
      </c>
      <c r="U1719" s="459" t="s">
        <v>66</v>
      </c>
      <c r="V1719" s="459"/>
      <c r="W1719" s="459"/>
      <c r="X1719" s="459"/>
      <c r="Y1719" s="459"/>
      <c r="Z1719" s="459"/>
      <c r="AA1719" s="459"/>
      <c r="AB1719" s="481" t="str">
        <f t="shared" si="50"/>
        <v>Ухтомского</v>
      </c>
      <c r="AC1719" s="481">
        <f t="shared" si="50"/>
        <v>13</v>
      </c>
      <c r="AD1719" s="481"/>
      <c r="AE1719" s="459"/>
      <c r="AF1719" s="459"/>
      <c r="AG1719" s="459"/>
    </row>
    <row r="1720" spans="1:33" s="377" customFormat="1" ht="52.5" customHeight="1" x14ac:dyDescent="0.25">
      <c r="A1720" s="459">
        <v>1716</v>
      </c>
      <c r="B1720" s="459" t="s">
        <v>59</v>
      </c>
      <c r="C1720" s="459" t="s">
        <v>5012</v>
      </c>
      <c r="D1720" s="459">
        <v>45</v>
      </c>
      <c r="E1720" s="480"/>
      <c r="F1720" s="459"/>
      <c r="G1720" s="459"/>
      <c r="H1720" s="459" t="s">
        <v>40</v>
      </c>
      <c r="I1720" s="459" t="s">
        <v>4781</v>
      </c>
      <c r="J1720" s="460" t="s">
        <v>4782</v>
      </c>
      <c r="K1720" s="460" t="s">
        <v>4783</v>
      </c>
      <c r="L1720" s="460" t="s">
        <v>4784</v>
      </c>
      <c r="M1720" s="460"/>
      <c r="N1720" s="459" t="s">
        <v>45</v>
      </c>
      <c r="O1720" s="460" t="s">
        <v>46</v>
      </c>
      <c r="P1720" s="459">
        <v>4</v>
      </c>
      <c r="Q1720" s="459" t="s">
        <v>47</v>
      </c>
      <c r="R1720" s="459" t="s">
        <v>48</v>
      </c>
      <c r="S1720" s="459">
        <v>2</v>
      </c>
      <c r="T1720" s="459">
        <v>1.1000000000000001</v>
      </c>
      <c r="U1720" s="459" t="s">
        <v>66</v>
      </c>
      <c r="V1720" s="459"/>
      <c r="W1720" s="459"/>
      <c r="X1720" s="459"/>
      <c r="Y1720" s="459"/>
      <c r="Z1720" s="459"/>
      <c r="AA1720" s="459"/>
      <c r="AB1720" s="481" t="str">
        <f t="shared" si="50"/>
        <v>Ухтомского</v>
      </c>
      <c r="AC1720" s="481">
        <f t="shared" si="50"/>
        <v>45</v>
      </c>
      <c r="AD1720" s="481"/>
      <c r="AE1720" s="459"/>
      <c r="AF1720" s="459"/>
      <c r="AG1720" s="459"/>
    </row>
    <row r="1721" spans="1:33" s="377" customFormat="1" ht="41.1" customHeight="1" x14ac:dyDescent="0.25">
      <c r="A1721" s="492">
        <v>1717</v>
      </c>
      <c r="B1721" s="459" t="s">
        <v>59</v>
      </c>
      <c r="C1721" s="459" t="s">
        <v>5012</v>
      </c>
      <c r="D1721" s="459">
        <v>32</v>
      </c>
      <c r="E1721" s="480"/>
      <c r="F1721" s="459"/>
      <c r="G1721" s="459"/>
      <c r="H1721" s="459" t="s">
        <v>40</v>
      </c>
      <c r="I1721" s="459" t="s">
        <v>5017</v>
      </c>
      <c r="J1721" s="460" t="s">
        <v>5018</v>
      </c>
      <c r="K1721" s="460" t="s">
        <v>5019</v>
      </c>
      <c r="L1721" s="460" t="s">
        <v>5020</v>
      </c>
      <c r="M1721" s="460"/>
      <c r="N1721" s="459" t="s">
        <v>45</v>
      </c>
      <c r="O1721" s="460" t="s">
        <v>46</v>
      </c>
      <c r="P1721" s="459">
        <v>10</v>
      </c>
      <c r="Q1721" s="459" t="s">
        <v>47</v>
      </c>
      <c r="R1721" s="459" t="s">
        <v>48</v>
      </c>
      <c r="S1721" s="459">
        <v>5</v>
      </c>
      <c r="T1721" s="459">
        <v>1.1000000000000001</v>
      </c>
      <c r="U1721" s="459" t="s">
        <v>49</v>
      </c>
      <c r="V1721" s="459"/>
      <c r="W1721" s="459"/>
      <c r="X1721" s="459"/>
      <c r="Y1721" s="459"/>
      <c r="Z1721" s="459"/>
      <c r="AA1721" s="459"/>
      <c r="AB1721" s="481" t="str">
        <f t="shared" si="50"/>
        <v>Ухтомского</v>
      </c>
      <c r="AC1721" s="481">
        <f t="shared" si="50"/>
        <v>32</v>
      </c>
      <c r="AD1721" s="481"/>
      <c r="AE1721" s="459"/>
      <c r="AF1721" s="459"/>
      <c r="AG1721" s="459"/>
    </row>
    <row r="1722" spans="1:33" s="377" customFormat="1" ht="41.1" customHeight="1" x14ac:dyDescent="0.25">
      <c r="A1722" s="459">
        <v>1718</v>
      </c>
      <c r="B1722" s="459" t="s">
        <v>59</v>
      </c>
      <c r="C1722" s="459" t="s">
        <v>5012</v>
      </c>
      <c r="D1722" s="459">
        <v>43</v>
      </c>
      <c r="E1722" s="480"/>
      <c r="F1722" s="459"/>
      <c r="G1722" s="459"/>
      <c r="H1722" s="459" t="s">
        <v>40</v>
      </c>
      <c r="I1722" s="459" t="s">
        <v>5021</v>
      </c>
      <c r="J1722" s="460" t="s">
        <v>5022</v>
      </c>
      <c r="K1722" s="460" t="s">
        <v>5023</v>
      </c>
      <c r="L1722" s="460" t="s">
        <v>5024</v>
      </c>
      <c r="M1722" s="460"/>
      <c r="N1722" s="459" t="s">
        <v>45</v>
      </c>
      <c r="O1722" s="460" t="s">
        <v>46</v>
      </c>
      <c r="P1722" s="459">
        <v>2</v>
      </c>
      <c r="Q1722" s="459" t="s">
        <v>47</v>
      </c>
      <c r="R1722" s="459" t="s">
        <v>48</v>
      </c>
      <c r="S1722" s="459">
        <v>1</v>
      </c>
      <c r="T1722" s="459">
        <v>0.75</v>
      </c>
      <c r="U1722" s="459" t="s">
        <v>49</v>
      </c>
      <c r="V1722" s="459"/>
      <c r="W1722" s="459"/>
      <c r="X1722" s="459"/>
      <c r="Y1722" s="459"/>
      <c r="Z1722" s="459"/>
      <c r="AA1722" s="459"/>
      <c r="AB1722" s="481" t="str">
        <f t="shared" si="50"/>
        <v>Ухтомского</v>
      </c>
      <c r="AC1722" s="481">
        <f t="shared" si="50"/>
        <v>43</v>
      </c>
      <c r="AD1722" s="481"/>
      <c r="AE1722" s="459"/>
      <c r="AF1722" s="459"/>
      <c r="AG1722" s="459"/>
    </row>
    <row r="1723" spans="1:33" s="377" customFormat="1" ht="48.75" customHeight="1" x14ac:dyDescent="0.25">
      <c r="A1723" s="492">
        <v>1719</v>
      </c>
      <c r="B1723" s="459" t="s">
        <v>38</v>
      </c>
      <c r="C1723" s="459" t="s">
        <v>5012</v>
      </c>
      <c r="D1723" s="459">
        <v>45</v>
      </c>
      <c r="E1723" s="480"/>
      <c r="F1723" s="459"/>
      <c r="G1723" s="459"/>
      <c r="H1723" s="459" t="s">
        <v>40</v>
      </c>
      <c r="I1723" s="459" t="s">
        <v>5025</v>
      </c>
      <c r="J1723" s="460" t="s">
        <v>862</v>
      </c>
      <c r="K1723" s="460" t="s">
        <v>4797</v>
      </c>
      <c r="L1723" s="460" t="s">
        <v>4798</v>
      </c>
      <c r="M1723" s="460"/>
      <c r="N1723" s="459" t="s">
        <v>45</v>
      </c>
      <c r="O1723" s="460" t="s">
        <v>46</v>
      </c>
      <c r="P1723" s="459">
        <v>2</v>
      </c>
      <c r="Q1723" s="459" t="s">
        <v>47</v>
      </c>
      <c r="R1723" s="459" t="s">
        <v>48</v>
      </c>
      <c r="S1723" s="459">
        <v>1</v>
      </c>
      <c r="T1723" s="459">
        <v>0.75</v>
      </c>
      <c r="U1723" s="459" t="s">
        <v>49</v>
      </c>
      <c r="V1723" s="459"/>
      <c r="W1723" s="459"/>
      <c r="X1723" s="459"/>
      <c r="Y1723" s="459"/>
      <c r="Z1723" s="459"/>
      <c r="AA1723" s="459"/>
      <c r="AB1723" s="481" t="str">
        <f t="shared" si="50"/>
        <v>Ухтомского</v>
      </c>
      <c r="AC1723" s="481">
        <f t="shared" si="50"/>
        <v>45</v>
      </c>
      <c r="AD1723" s="481"/>
      <c r="AE1723" s="459"/>
      <c r="AF1723" s="459"/>
      <c r="AG1723" s="459"/>
    </row>
    <row r="1724" spans="1:33" s="377" customFormat="1" ht="41.1" customHeight="1" x14ac:dyDescent="0.25">
      <c r="A1724" s="459">
        <v>1720</v>
      </c>
      <c r="B1724" s="459" t="s">
        <v>59</v>
      </c>
      <c r="C1724" s="459" t="s">
        <v>5012</v>
      </c>
      <c r="D1724" s="459">
        <v>36</v>
      </c>
      <c r="E1724" s="480"/>
      <c r="F1724" s="459"/>
      <c r="G1724" s="459"/>
      <c r="H1724" s="459" t="s">
        <v>40</v>
      </c>
      <c r="I1724" s="459" t="s">
        <v>391</v>
      </c>
      <c r="J1724" s="460" t="s">
        <v>392</v>
      </c>
      <c r="K1724" s="460" t="s">
        <v>393</v>
      </c>
      <c r="L1724" s="460" t="s">
        <v>394</v>
      </c>
      <c r="M1724" s="460"/>
      <c r="N1724" s="459" t="s">
        <v>45</v>
      </c>
      <c r="O1724" s="460" t="s">
        <v>46</v>
      </c>
      <c r="P1724" s="459">
        <v>4</v>
      </c>
      <c r="Q1724" s="459" t="s">
        <v>47</v>
      </c>
      <c r="R1724" s="459" t="s">
        <v>48</v>
      </c>
      <c r="S1724" s="459">
        <v>2</v>
      </c>
      <c r="T1724" s="459">
        <v>0.75</v>
      </c>
      <c r="U1724" s="459" t="s">
        <v>49</v>
      </c>
      <c r="V1724" s="459"/>
      <c r="W1724" s="459"/>
      <c r="X1724" s="459"/>
      <c r="Y1724" s="459"/>
      <c r="Z1724" s="459"/>
      <c r="AA1724" s="459"/>
      <c r="AB1724" s="481" t="str">
        <f t="shared" si="50"/>
        <v>Ухтомского</v>
      </c>
      <c r="AC1724" s="481">
        <f t="shared" si="50"/>
        <v>36</v>
      </c>
      <c r="AD1724" s="481"/>
      <c r="AE1724" s="459"/>
      <c r="AF1724" s="459"/>
      <c r="AG1724" s="459"/>
    </row>
    <row r="1725" spans="1:33" s="377" customFormat="1" ht="41.1" customHeight="1" x14ac:dyDescent="0.25">
      <c r="A1725" s="492">
        <v>1721</v>
      </c>
      <c r="B1725" s="459" t="s">
        <v>38</v>
      </c>
      <c r="C1725" s="459" t="s">
        <v>5026</v>
      </c>
      <c r="D1725" s="459">
        <v>3</v>
      </c>
      <c r="E1725" s="480"/>
      <c r="F1725" s="459"/>
      <c r="G1725" s="459"/>
      <c r="H1725" s="459" t="s">
        <v>40</v>
      </c>
      <c r="I1725" s="435" t="s">
        <v>3205</v>
      </c>
      <c r="J1725" s="460" t="s">
        <v>738</v>
      </c>
      <c r="K1725" s="460" t="s">
        <v>739</v>
      </c>
      <c r="L1725" s="460" t="s">
        <v>740</v>
      </c>
      <c r="M1725" s="460"/>
      <c r="N1725" s="459" t="s">
        <v>45</v>
      </c>
      <c r="O1725" s="460" t="s">
        <v>46</v>
      </c>
      <c r="P1725" s="459">
        <v>4</v>
      </c>
      <c r="Q1725" s="459" t="s">
        <v>296</v>
      </c>
      <c r="R1725" s="459" t="s">
        <v>48</v>
      </c>
      <c r="S1725" s="459">
        <v>1</v>
      </c>
      <c r="T1725" s="459">
        <v>1.1000000000000001</v>
      </c>
      <c r="U1725" s="459" t="s">
        <v>66</v>
      </c>
      <c r="V1725" s="459"/>
      <c r="W1725" s="459"/>
      <c r="X1725" s="459"/>
      <c r="Y1725" s="459"/>
      <c r="Z1725" s="459"/>
      <c r="AA1725" s="459"/>
      <c r="AB1725" s="481" t="str">
        <f t="shared" si="50"/>
        <v>Учрежденческий пер.</v>
      </c>
      <c r="AC1725" s="481">
        <f t="shared" si="50"/>
        <v>3</v>
      </c>
      <c r="AD1725" s="481"/>
      <c r="AE1725" s="459"/>
      <c r="AF1725" s="459"/>
      <c r="AG1725" s="459"/>
    </row>
    <row r="1726" spans="1:33" s="377" customFormat="1" ht="41.1" customHeight="1" x14ac:dyDescent="0.25">
      <c r="A1726" s="459">
        <v>1722</v>
      </c>
      <c r="B1726" s="459" t="s">
        <v>59</v>
      </c>
      <c r="C1726" s="459" t="s">
        <v>5026</v>
      </c>
      <c r="D1726" s="459">
        <v>4</v>
      </c>
      <c r="E1726" s="480"/>
      <c r="F1726" s="459"/>
      <c r="G1726" s="459"/>
      <c r="H1726" s="459" t="s">
        <v>40</v>
      </c>
      <c r="I1726" s="435" t="s">
        <v>737</v>
      </c>
      <c r="J1726" s="460" t="s">
        <v>738</v>
      </c>
      <c r="K1726" s="460" t="s">
        <v>739</v>
      </c>
      <c r="L1726" s="460" t="s">
        <v>740</v>
      </c>
      <c r="M1726" s="460"/>
      <c r="N1726" s="459" t="s">
        <v>45</v>
      </c>
      <c r="O1726" s="460" t="s">
        <v>46</v>
      </c>
      <c r="P1726" s="459">
        <v>4</v>
      </c>
      <c r="Q1726" s="459" t="s">
        <v>296</v>
      </c>
      <c r="R1726" s="459" t="s">
        <v>48</v>
      </c>
      <c r="S1726" s="459">
        <v>1</v>
      </c>
      <c r="T1726" s="459">
        <v>1.1000000000000001</v>
      </c>
      <c r="U1726" s="459" t="s">
        <v>66</v>
      </c>
      <c r="V1726" s="459"/>
      <c r="W1726" s="459"/>
      <c r="X1726" s="459"/>
      <c r="Y1726" s="459"/>
      <c r="Z1726" s="459"/>
      <c r="AA1726" s="459"/>
      <c r="AB1726" s="481" t="str">
        <f t="shared" si="50"/>
        <v>Учрежденческий пер.</v>
      </c>
      <c r="AC1726" s="481">
        <f t="shared" si="50"/>
        <v>4</v>
      </c>
      <c r="AD1726" s="481"/>
      <c r="AE1726" s="459"/>
      <c r="AF1726" s="459"/>
      <c r="AG1726" s="459"/>
    </row>
    <row r="1727" spans="1:33" s="377" customFormat="1" ht="41.1" customHeight="1" x14ac:dyDescent="0.25">
      <c r="A1727" s="492">
        <v>1723</v>
      </c>
      <c r="B1727" s="459" t="s">
        <v>38</v>
      </c>
      <c r="C1727" s="459" t="s">
        <v>5026</v>
      </c>
      <c r="D1727" s="459">
        <v>5</v>
      </c>
      <c r="E1727" s="480"/>
      <c r="F1727" s="459"/>
      <c r="G1727" s="459"/>
      <c r="H1727" s="459" t="s">
        <v>40</v>
      </c>
      <c r="I1727" s="435" t="s">
        <v>737</v>
      </c>
      <c r="J1727" s="460" t="s">
        <v>738</v>
      </c>
      <c r="K1727" s="460" t="s">
        <v>739</v>
      </c>
      <c r="L1727" s="460" t="s">
        <v>740</v>
      </c>
      <c r="M1727" s="460"/>
      <c r="N1727" s="459" t="s">
        <v>45</v>
      </c>
      <c r="O1727" s="460" t="s">
        <v>46</v>
      </c>
      <c r="P1727" s="459">
        <v>4</v>
      </c>
      <c r="Q1727" s="459" t="s">
        <v>296</v>
      </c>
      <c r="R1727" s="459" t="s">
        <v>48</v>
      </c>
      <c r="S1727" s="459">
        <v>1</v>
      </c>
      <c r="T1727" s="459">
        <v>1.1000000000000001</v>
      </c>
      <c r="U1727" s="459" t="s">
        <v>66</v>
      </c>
      <c r="V1727" s="459"/>
      <c r="W1727" s="459"/>
      <c r="X1727" s="459"/>
      <c r="Y1727" s="459"/>
      <c r="Z1727" s="459"/>
      <c r="AA1727" s="459"/>
      <c r="AB1727" s="481" t="str">
        <f t="shared" si="50"/>
        <v>Учрежденческий пер.</v>
      </c>
      <c r="AC1727" s="481">
        <f t="shared" si="50"/>
        <v>5</v>
      </c>
      <c r="AD1727" s="481"/>
      <c r="AE1727" s="459"/>
      <c r="AF1727" s="459"/>
      <c r="AG1727" s="459"/>
    </row>
    <row r="1728" spans="1:33" s="377" customFormat="1" ht="41.1" customHeight="1" x14ac:dyDescent="0.25">
      <c r="A1728" s="459">
        <v>1724</v>
      </c>
      <c r="B1728" s="459" t="s">
        <v>59</v>
      </c>
      <c r="C1728" s="459" t="s">
        <v>5026</v>
      </c>
      <c r="D1728" s="459">
        <v>6</v>
      </c>
      <c r="E1728" s="480"/>
      <c r="F1728" s="459"/>
      <c r="G1728" s="459"/>
      <c r="H1728" s="459" t="s">
        <v>40</v>
      </c>
      <c r="I1728" s="435" t="s">
        <v>737</v>
      </c>
      <c r="J1728" s="460" t="s">
        <v>738</v>
      </c>
      <c r="K1728" s="460" t="s">
        <v>739</v>
      </c>
      <c r="L1728" s="460" t="s">
        <v>740</v>
      </c>
      <c r="M1728" s="460"/>
      <c r="N1728" s="459" t="s">
        <v>45</v>
      </c>
      <c r="O1728" s="460" t="s">
        <v>46</v>
      </c>
      <c r="P1728" s="459">
        <v>4</v>
      </c>
      <c r="Q1728" s="459" t="s">
        <v>296</v>
      </c>
      <c r="R1728" s="459" t="s">
        <v>48</v>
      </c>
      <c r="S1728" s="459">
        <v>1</v>
      </c>
      <c r="T1728" s="459">
        <v>1.1000000000000001</v>
      </c>
      <c r="U1728" s="459" t="s">
        <v>66</v>
      </c>
      <c r="V1728" s="459"/>
      <c r="W1728" s="459"/>
      <c r="X1728" s="459"/>
      <c r="Y1728" s="459"/>
      <c r="Z1728" s="459"/>
      <c r="AA1728" s="459"/>
      <c r="AB1728" s="481" t="str">
        <f t="shared" si="50"/>
        <v>Учрежденческий пер.</v>
      </c>
      <c r="AC1728" s="481">
        <f t="shared" si="50"/>
        <v>6</v>
      </c>
      <c r="AD1728" s="481"/>
      <c r="AE1728" s="459"/>
      <c r="AF1728" s="459"/>
      <c r="AG1728" s="459"/>
    </row>
    <row r="1729" spans="1:33" s="377" customFormat="1" ht="41.1" customHeight="1" x14ac:dyDescent="0.25">
      <c r="A1729" s="492">
        <v>1725</v>
      </c>
      <c r="B1729" s="459" t="s">
        <v>38</v>
      </c>
      <c r="C1729" s="459" t="s">
        <v>5026</v>
      </c>
      <c r="D1729" s="459">
        <v>7</v>
      </c>
      <c r="E1729" s="480"/>
      <c r="F1729" s="459"/>
      <c r="G1729" s="459"/>
      <c r="H1729" s="459" t="s">
        <v>40</v>
      </c>
      <c r="I1729" s="435" t="s">
        <v>3205</v>
      </c>
      <c r="J1729" s="460" t="s">
        <v>738</v>
      </c>
      <c r="K1729" s="460" t="s">
        <v>739</v>
      </c>
      <c r="L1729" s="460" t="s">
        <v>740</v>
      </c>
      <c r="M1729" s="460"/>
      <c r="N1729" s="459" t="s">
        <v>45</v>
      </c>
      <c r="O1729" s="460" t="s">
        <v>46</v>
      </c>
      <c r="P1729" s="459">
        <v>4</v>
      </c>
      <c r="Q1729" s="459" t="s">
        <v>296</v>
      </c>
      <c r="R1729" s="459" t="s">
        <v>48</v>
      </c>
      <c r="S1729" s="459">
        <v>1</v>
      </c>
      <c r="T1729" s="459">
        <v>1.1000000000000001</v>
      </c>
      <c r="U1729" s="459" t="s">
        <v>66</v>
      </c>
      <c r="V1729" s="459"/>
      <c r="W1729" s="459"/>
      <c r="X1729" s="459"/>
      <c r="Y1729" s="459"/>
      <c r="Z1729" s="459"/>
      <c r="AA1729" s="459"/>
      <c r="AB1729" s="481" t="str">
        <f t="shared" si="50"/>
        <v>Учрежденческий пер.</v>
      </c>
      <c r="AC1729" s="481">
        <f t="shared" si="50"/>
        <v>7</v>
      </c>
      <c r="AD1729" s="481"/>
      <c r="AE1729" s="459"/>
      <c r="AF1729" s="459"/>
      <c r="AG1729" s="459"/>
    </row>
    <row r="1730" spans="1:33" s="377" customFormat="1" ht="41.1" customHeight="1" x14ac:dyDescent="0.25">
      <c r="A1730" s="459">
        <v>1726</v>
      </c>
      <c r="B1730" s="459" t="s">
        <v>38</v>
      </c>
      <c r="C1730" s="459" t="s">
        <v>5026</v>
      </c>
      <c r="D1730" s="459">
        <v>8</v>
      </c>
      <c r="E1730" s="480"/>
      <c r="F1730" s="459"/>
      <c r="G1730" s="459"/>
      <c r="H1730" s="459" t="s">
        <v>40</v>
      </c>
      <c r="I1730" s="435" t="s">
        <v>3205</v>
      </c>
      <c r="J1730" s="460" t="s">
        <v>738</v>
      </c>
      <c r="K1730" s="460" t="s">
        <v>739</v>
      </c>
      <c r="L1730" s="460" t="s">
        <v>740</v>
      </c>
      <c r="M1730" s="460"/>
      <c r="N1730" s="459" t="s">
        <v>45</v>
      </c>
      <c r="O1730" s="460" t="s">
        <v>46</v>
      </c>
      <c r="P1730" s="459">
        <v>4</v>
      </c>
      <c r="Q1730" s="459" t="s">
        <v>296</v>
      </c>
      <c r="R1730" s="459" t="s">
        <v>48</v>
      </c>
      <c r="S1730" s="459">
        <v>1</v>
      </c>
      <c r="T1730" s="459">
        <v>1.1000000000000001</v>
      </c>
      <c r="U1730" s="459" t="s">
        <v>66</v>
      </c>
      <c r="V1730" s="459"/>
      <c r="W1730" s="459"/>
      <c r="X1730" s="459"/>
      <c r="Y1730" s="459"/>
      <c r="Z1730" s="459"/>
      <c r="AA1730" s="459"/>
      <c r="AB1730" s="481" t="str">
        <f t="shared" si="50"/>
        <v>Учрежденческий пер.</v>
      </c>
      <c r="AC1730" s="481">
        <f t="shared" si="50"/>
        <v>8</v>
      </c>
      <c r="AD1730" s="481"/>
      <c r="AE1730" s="459"/>
      <c r="AF1730" s="459"/>
      <c r="AG1730" s="459"/>
    </row>
    <row r="1731" spans="1:33" s="377" customFormat="1" ht="41.1" customHeight="1" x14ac:dyDescent="0.25">
      <c r="A1731" s="492">
        <v>1727</v>
      </c>
      <c r="B1731" s="459" t="s">
        <v>59</v>
      </c>
      <c r="C1731" s="459" t="s">
        <v>5026</v>
      </c>
      <c r="D1731" s="459">
        <v>9</v>
      </c>
      <c r="E1731" s="480"/>
      <c r="F1731" s="459"/>
      <c r="G1731" s="459"/>
      <c r="H1731" s="459" t="s">
        <v>40</v>
      </c>
      <c r="I1731" s="435" t="s">
        <v>3205</v>
      </c>
      <c r="J1731" s="460" t="s">
        <v>738</v>
      </c>
      <c r="K1731" s="460" t="s">
        <v>739</v>
      </c>
      <c r="L1731" s="460" t="s">
        <v>740</v>
      </c>
      <c r="M1731" s="460"/>
      <c r="N1731" s="459" t="s">
        <v>45</v>
      </c>
      <c r="O1731" s="460" t="s">
        <v>46</v>
      </c>
      <c r="P1731" s="459">
        <v>4</v>
      </c>
      <c r="Q1731" s="459" t="s">
        <v>296</v>
      </c>
      <c r="R1731" s="459" t="s">
        <v>48</v>
      </c>
      <c r="S1731" s="459">
        <v>1</v>
      </c>
      <c r="T1731" s="459">
        <v>1.1000000000000001</v>
      </c>
      <c r="U1731" s="459" t="s">
        <v>66</v>
      </c>
      <c r="V1731" s="459"/>
      <c r="W1731" s="459"/>
      <c r="X1731" s="459"/>
      <c r="Y1731" s="459"/>
      <c r="Z1731" s="459"/>
      <c r="AA1731" s="459"/>
      <c r="AB1731" s="481" t="str">
        <f t="shared" si="50"/>
        <v>Учрежденческий пер.</v>
      </c>
      <c r="AC1731" s="481">
        <f t="shared" si="50"/>
        <v>9</v>
      </c>
      <c r="AD1731" s="481"/>
      <c r="AE1731" s="459"/>
      <c r="AF1731" s="459"/>
      <c r="AG1731" s="459"/>
    </row>
    <row r="1732" spans="1:33" s="377" customFormat="1" ht="40.5" customHeight="1" x14ac:dyDescent="0.25">
      <c r="A1732" s="459">
        <v>1728</v>
      </c>
      <c r="B1732" s="459" t="s">
        <v>38</v>
      </c>
      <c r="C1732" s="459" t="s">
        <v>5026</v>
      </c>
      <c r="D1732" s="459">
        <v>10</v>
      </c>
      <c r="E1732" s="480"/>
      <c r="F1732" s="459"/>
      <c r="G1732" s="459"/>
      <c r="H1732" s="459" t="s">
        <v>40</v>
      </c>
      <c r="I1732" s="435" t="s">
        <v>3205</v>
      </c>
      <c r="J1732" s="460" t="s">
        <v>738</v>
      </c>
      <c r="K1732" s="460" t="s">
        <v>739</v>
      </c>
      <c r="L1732" s="460" t="s">
        <v>740</v>
      </c>
      <c r="M1732" s="460"/>
      <c r="N1732" s="459" t="s">
        <v>45</v>
      </c>
      <c r="O1732" s="460" t="s">
        <v>46</v>
      </c>
      <c r="P1732" s="459">
        <v>4</v>
      </c>
      <c r="Q1732" s="459" t="s">
        <v>296</v>
      </c>
      <c r="R1732" s="459" t="s">
        <v>48</v>
      </c>
      <c r="S1732" s="459">
        <v>1</v>
      </c>
      <c r="T1732" s="459">
        <v>1.1000000000000001</v>
      </c>
      <c r="U1732" s="459" t="s">
        <v>66</v>
      </c>
      <c r="V1732" s="459"/>
      <c r="W1732" s="459"/>
      <c r="X1732" s="459"/>
      <c r="Y1732" s="459"/>
      <c r="Z1732" s="459"/>
      <c r="AA1732" s="459"/>
      <c r="AB1732" s="481" t="str">
        <f t="shared" si="50"/>
        <v>Учрежденческий пер.</v>
      </c>
      <c r="AC1732" s="481">
        <f t="shared" si="50"/>
        <v>10</v>
      </c>
      <c r="AD1732" s="481"/>
      <c r="AE1732" s="459"/>
      <c r="AF1732" s="459"/>
      <c r="AG1732" s="459"/>
    </row>
    <row r="1733" spans="1:33" s="377" customFormat="1" ht="41.1" customHeight="1" x14ac:dyDescent="0.25">
      <c r="A1733" s="492">
        <v>1729</v>
      </c>
      <c r="B1733" s="459" t="s">
        <v>59</v>
      </c>
      <c r="C1733" s="459" t="s">
        <v>5026</v>
      </c>
      <c r="D1733" s="459">
        <v>11</v>
      </c>
      <c r="E1733" s="480"/>
      <c r="F1733" s="459"/>
      <c r="G1733" s="459"/>
      <c r="H1733" s="459" t="s">
        <v>40</v>
      </c>
      <c r="I1733" s="435" t="s">
        <v>737</v>
      </c>
      <c r="J1733" s="460" t="s">
        <v>738</v>
      </c>
      <c r="K1733" s="460" t="s">
        <v>739</v>
      </c>
      <c r="L1733" s="460" t="s">
        <v>740</v>
      </c>
      <c r="M1733" s="460"/>
      <c r="N1733" s="459" t="s">
        <v>45</v>
      </c>
      <c r="O1733" s="460" t="s">
        <v>46</v>
      </c>
      <c r="P1733" s="459">
        <v>4</v>
      </c>
      <c r="Q1733" s="459" t="s">
        <v>296</v>
      </c>
      <c r="R1733" s="459" t="s">
        <v>48</v>
      </c>
      <c r="S1733" s="459">
        <v>1</v>
      </c>
      <c r="T1733" s="459">
        <v>1.1000000000000001</v>
      </c>
      <c r="U1733" s="459" t="s">
        <v>66</v>
      </c>
      <c r="V1733" s="459"/>
      <c r="W1733" s="459"/>
      <c r="X1733" s="459"/>
      <c r="Y1733" s="459"/>
      <c r="Z1733" s="459"/>
      <c r="AA1733" s="459"/>
      <c r="AB1733" s="481" t="str">
        <f t="shared" si="50"/>
        <v>Учрежденческий пер.</v>
      </c>
      <c r="AC1733" s="481">
        <f t="shared" si="50"/>
        <v>11</v>
      </c>
      <c r="AD1733" s="481"/>
      <c r="AE1733" s="459"/>
      <c r="AF1733" s="459"/>
      <c r="AG1733" s="459"/>
    </row>
    <row r="1734" spans="1:33" s="377" customFormat="1" ht="41.1" customHeight="1" x14ac:dyDescent="0.25">
      <c r="A1734" s="459">
        <v>1730</v>
      </c>
      <c r="B1734" s="459" t="s">
        <v>38</v>
      </c>
      <c r="C1734" s="459" t="s">
        <v>5026</v>
      </c>
      <c r="D1734" s="459">
        <v>12</v>
      </c>
      <c r="E1734" s="480"/>
      <c r="F1734" s="459"/>
      <c r="G1734" s="459"/>
      <c r="H1734" s="459" t="s">
        <v>40</v>
      </c>
      <c r="I1734" s="435" t="s">
        <v>3205</v>
      </c>
      <c r="J1734" s="460" t="s">
        <v>738</v>
      </c>
      <c r="K1734" s="460" t="s">
        <v>739</v>
      </c>
      <c r="L1734" s="460" t="s">
        <v>740</v>
      </c>
      <c r="M1734" s="460"/>
      <c r="N1734" s="459" t="s">
        <v>45</v>
      </c>
      <c r="O1734" s="460" t="s">
        <v>46</v>
      </c>
      <c r="P1734" s="459">
        <v>4</v>
      </c>
      <c r="Q1734" s="459" t="s">
        <v>296</v>
      </c>
      <c r="R1734" s="459" t="s">
        <v>48</v>
      </c>
      <c r="S1734" s="459">
        <v>1</v>
      </c>
      <c r="T1734" s="459">
        <v>1.1000000000000001</v>
      </c>
      <c r="U1734" s="459" t="s">
        <v>66</v>
      </c>
      <c r="V1734" s="459"/>
      <c r="W1734" s="459"/>
      <c r="X1734" s="459"/>
      <c r="Y1734" s="459"/>
      <c r="Z1734" s="459"/>
      <c r="AA1734" s="459"/>
      <c r="AB1734" s="481" t="str">
        <f t="shared" si="50"/>
        <v>Учрежденческий пер.</v>
      </c>
      <c r="AC1734" s="481">
        <f t="shared" si="50"/>
        <v>12</v>
      </c>
      <c r="AD1734" s="481"/>
      <c r="AE1734" s="459"/>
      <c r="AF1734" s="459"/>
      <c r="AG1734" s="459"/>
    </row>
    <row r="1735" spans="1:33" s="377" customFormat="1" ht="41.1" customHeight="1" x14ac:dyDescent="0.25">
      <c r="A1735" s="492">
        <v>1731</v>
      </c>
      <c r="B1735" s="459" t="s">
        <v>38</v>
      </c>
      <c r="C1735" s="459" t="s">
        <v>5027</v>
      </c>
      <c r="D1735" s="459">
        <v>37</v>
      </c>
      <c r="E1735" s="480"/>
      <c r="F1735" s="459"/>
      <c r="G1735" s="459"/>
      <c r="H1735" s="459" t="s">
        <v>40</v>
      </c>
      <c r="I1735" s="459" t="s">
        <v>861</v>
      </c>
      <c r="J1735" s="460" t="s">
        <v>862</v>
      </c>
      <c r="K1735" s="460" t="s">
        <v>863</v>
      </c>
      <c r="L1735" s="460" t="s">
        <v>5028</v>
      </c>
      <c r="M1735" s="460"/>
      <c r="N1735" s="459" t="s">
        <v>45</v>
      </c>
      <c r="O1735" s="460" t="s">
        <v>46</v>
      </c>
      <c r="P1735" s="459">
        <v>2</v>
      </c>
      <c r="Q1735" s="459" t="s">
        <v>47</v>
      </c>
      <c r="R1735" s="459" t="s">
        <v>48</v>
      </c>
      <c r="S1735" s="459">
        <v>1</v>
      </c>
      <c r="T1735" s="459">
        <v>0.75</v>
      </c>
      <c r="U1735" s="459" t="s">
        <v>56</v>
      </c>
      <c r="V1735" s="459"/>
      <c r="W1735" s="459"/>
      <c r="X1735" s="459"/>
      <c r="Y1735" s="459"/>
      <c r="Z1735" s="459"/>
      <c r="AA1735" s="459"/>
      <c r="AB1735" s="481" t="str">
        <f t="shared" si="50"/>
        <v>Фабричная</v>
      </c>
      <c r="AC1735" s="481">
        <f t="shared" si="50"/>
        <v>37</v>
      </c>
      <c r="AD1735" s="481"/>
      <c r="AE1735" s="459"/>
      <c r="AF1735" s="459"/>
      <c r="AG1735" s="459"/>
    </row>
    <row r="1736" spans="1:33" s="377" customFormat="1" ht="52.5" customHeight="1" x14ac:dyDescent="0.25">
      <c r="A1736" s="459">
        <v>1732</v>
      </c>
      <c r="B1736" s="459" t="s">
        <v>59</v>
      </c>
      <c r="C1736" s="459" t="s">
        <v>5029</v>
      </c>
      <c r="D1736" s="459" t="s">
        <v>420</v>
      </c>
      <c r="E1736" s="480">
        <v>3</v>
      </c>
      <c r="F1736" s="459"/>
      <c r="G1736" s="459"/>
      <c r="H1736" s="459" t="s">
        <v>40</v>
      </c>
      <c r="I1736" s="459" t="s">
        <v>5030</v>
      </c>
      <c r="J1736" s="460" t="s">
        <v>1186</v>
      </c>
      <c r="K1736" s="460" t="s">
        <v>1187</v>
      </c>
      <c r="L1736" s="460" t="s">
        <v>1188</v>
      </c>
      <c r="M1736" s="460"/>
      <c r="N1736" s="459" t="s">
        <v>45</v>
      </c>
      <c r="O1736" s="460" t="s">
        <v>46</v>
      </c>
      <c r="P1736" s="459">
        <v>4</v>
      </c>
      <c r="Q1736" s="459" t="s">
        <v>47</v>
      </c>
      <c r="R1736" s="459" t="s">
        <v>48</v>
      </c>
      <c r="S1736" s="459">
        <v>1</v>
      </c>
      <c r="T1736" s="459">
        <v>1.1000000000000001</v>
      </c>
      <c r="U1736" s="459" t="s">
        <v>49</v>
      </c>
      <c r="V1736" s="459"/>
      <c r="W1736" s="459"/>
      <c r="X1736" s="459"/>
      <c r="Y1736" s="459"/>
      <c r="Z1736" s="459"/>
      <c r="AA1736" s="459"/>
      <c r="AB1736" s="481" t="str">
        <f t="shared" si="50"/>
        <v>Фрунзе</v>
      </c>
      <c r="AC1736" s="481" t="str">
        <f t="shared" si="50"/>
        <v>1а</v>
      </c>
      <c r="AD1736" s="481">
        <f>E1736</f>
        <v>3</v>
      </c>
      <c r="AE1736" s="459"/>
      <c r="AF1736" s="459"/>
      <c r="AG1736" s="459"/>
    </row>
    <row r="1737" spans="1:33" s="377" customFormat="1" ht="41.1" customHeight="1" x14ac:dyDescent="0.25">
      <c r="A1737" s="492">
        <v>1733</v>
      </c>
      <c r="B1737" s="459" t="s">
        <v>59</v>
      </c>
      <c r="C1737" s="459" t="s">
        <v>5031</v>
      </c>
      <c r="D1737" s="459">
        <v>2</v>
      </c>
      <c r="E1737" s="480" t="s">
        <v>61</v>
      </c>
      <c r="F1737" s="459"/>
      <c r="G1737" s="459"/>
      <c r="H1737" s="459" t="s">
        <v>40</v>
      </c>
      <c r="I1737" s="459" t="s">
        <v>2336</v>
      </c>
      <c r="J1737" s="460" t="s">
        <v>2337</v>
      </c>
      <c r="K1737" s="460" t="s">
        <v>2338</v>
      </c>
      <c r="L1737" s="460" t="s">
        <v>2339</v>
      </c>
      <c r="M1737" s="460"/>
      <c r="N1737" s="459" t="s">
        <v>45</v>
      </c>
      <c r="O1737" s="460" t="s">
        <v>46</v>
      </c>
      <c r="P1737" s="459">
        <v>4</v>
      </c>
      <c r="Q1737" s="459" t="s">
        <v>47</v>
      </c>
      <c r="R1737" s="459" t="s">
        <v>48</v>
      </c>
      <c r="S1737" s="459">
        <v>1</v>
      </c>
      <c r="T1737" s="459">
        <v>1.1000000000000001</v>
      </c>
      <c r="U1737" s="459" t="s">
        <v>56</v>
      </c>
      <c r="V1737" s="459"/>
      <c r="W1737" s="459"/>
      <c r="X1737" s="459"/>
      <c r="Y1737" s="459"/>
      <c r="Z1737" s="459"/>
      <c r="AA1737" s="459"/>
      <c r="AB1737" s="481" t="str">
        <f t="shared" si="50"/>
        <v>Халинская</v>
      </c>
      <c r="AC1737" s="481">
        <f t="shared" si="50"/>
        <v>2</v>
      </c>
      <c r="AD1737" s="481" t="str">
        <f>E1737</f>
        <v>а</v>
      </c>
      <c r="AE1737" s="459"/>
      <c r="AF1737" s="459"/>
      <c r="AG1737" s="459"/>
    </row>
    <row r="1738" spans="1:33" s="377" customFormat="1" ht="41.1" customHeight="1" x14ac:dyDescent="0.25">
      <c r="A1738" s="459">
        <v>1734</v>
      </c>
      <c r="B1738" s="459" t="s">
        <v>59</v>
      </c>
      <c r="C1738" s="435" t="s">
        <v>5032</v>
      </c>
      <c r="D1738" s="435">
        <v>2</v>
      </c>
      <c r="E1738" s="483"/>
      <c r="F1738" s="435"/>
      <c r="G1738" s="435"/>
      <c r="H1738" s="435" t="s">
        <v>40</v>
      </c>
      <c r="I1738" s="435" t="s">
        <v>1262</v>
      </c>
      <c r="J1738" s="483" t="s">
        <v>397</v>
      </c>
      <c r="K1738" s="462" t="s">
        <v>1263</v>
      </c>
      <c r="L1738" s="460" t="s">
        <v>399</v>
      </c>
      <c r="M1738" s="462"/>
      <c r="N1738" s="459" t="s">
        <v>45</v>
      </c>
      <c r="O1738" s="460" t="s">
        <v>46</v>
      </c>
      <c r="P1738" s="435">
        <v>4</v>
      </c>
      <c r="Q1738" s="435" t="s">
        <v>133</v>
      </c>
      <c r="R1738" s="435" t="s">
        <v>48</v>
      </c>
      <c r="S1738" s="435">
        <v>2</v>
      </c>
      <c r="T1738" s="435">
        <v>1.1000000000000001</v>
      </c>
      <c r="U1738" s="435" t="s">
        <v>66</v>
      </c>
      <c r="V1738" s="435">
        <v>2</v>
      </c>
      <c r="W1738" s="435">
        <v>1.1000000000000001</v>
      </c>
      <c r="X1738" s="435" t="s">
        <v>66</v>
      </c>
      <c r="Y1738" s="435"/>
      <c r="Z1738" s="435"/>
      <c r="AA1738" s="435"/>
      <c r="AB1738" s="481" t="str">
        <f t="shared" si="50"/>
        <v>Халтурина</v>
      </c>
      <c r="AC1738" s="481">
        <f t="shared" si="50"/>
        <v>2</v>
      </c>
      <c r="AD1738" s="481"/>
      <c r="AE1738" s="435" t="s">
        <v>5033</v>
      </c>
      <c r="AF1738" s="435"/>
      <c r="AG1738" s="435"/>
    </row>
    <row r="1739" spans="1:33" s="377" customFormat="1" ht="48.75" customHeight="1" x14ac:dyDescent="0.25">
      <c r="A1739" s="492">
        <v>1735</v>
      </c>
      <c r="B1739" s="459" t="s">
        <v>59</v>
      </c>
      <c r="C1739" s="435" t="s">
        <v>5032</v>
      </c>
      <c r="D1739" s="435">
        <v>3</v>
      </c>
      <c r="E1739" s="483"/>
      <c r="F1739" s="435"/>
      <c r="G1739" s="435"/>
      <c r="H1739" s="435" t="s">
        <v>40</v>
      </c>
      <c r="I1739" s="435" t="s">
        <v>1262</v>
      </c>
      <c r="J1739" s="483" t="s">
        <v>397</v>
      </c>
      <c r="K1739" s="462" t="s">
        <v>1263</v>
      </c>
      <c r="L1739" s="460" t="s">
        <v>399</v>
      </c>
      <c r="M1739" s="462"/>
      <c r="N1739" s="459" t="s">
        <v>45</v>
      </c>
      <c r="O1739" s="460" t="s">
        <v>46</v>
      </c>
      <c r="P1739" s="435">
        <v>16</v>
      </c>
      <c r="Q1739" s="435" t="s">
        <v>133</v>
      </c>
      <c r="R1739" s="435" t="s">
        <v>48</v>
      </c>
      <c r="S1739" s="435">
        <v>2</v>
      </c>
      <c r="T1739" s="435">
        <v>1.1000000000000001</v>
      </c>
      <c r="U1739" s="435" t="s">
        <v>66</v>
      </c>
      <c r="V1739" s="435"/>
      <c r="W1739" s="435"/>
      <c r="X1739" s="435"/>
      <c r="Y1739" s="435"/>
      <c r="Z1739" s="435"/>
      <c r="AA1739" s="435"/>
      <c r="AB1739" s="481" t="str">
        <f t="shared" si="50"/>
        <v>Халтурина</v>
      </c>
      <c r="AC1739" s="481">
        <f t="shared" si="50"/>
        <v>3</v>
      </c>
      <c r="AD1739" s="481"/>
      <c r="AE1739" s="435" t="s">
        <v>5034</v>
      </c>
      <c r="AF1739" s="435" t="s">
        <v>5035</v>
      </c>
      <c r="AG1739" s="435" t="s">
        <v>5036</v>
      </c>
    </row>
    <row r="1740" spans="1:33" s="377" customFormat="1" ht="46.5" customHeight="1" x14ac:dyDescent="0.25">
      <c r="A1740" s="459">
        <v>1736</v>
      </c>
      <c r="B1740" s="459" t="s">
        <v>38</v>
      </c>
      <c r="C1740" s="435" t="s">
        <v>5032</v>
      </c>
      <c r="D1740" s="435">
        <v>5</v>
      </c>
      <c r="E1740" s="483"/>
      <c r="F1740" s="435"/>
      <c r="G1740" s="435"/>
      <c r="H1740" s="435" t="s">
        <v>40</v>
      </c>
      <c r="I1740" s="435" t="s">
        <v>4310</v>
      </c>
      <c r="J1740" s="483" t="s">
        <v>397</v>
      </c>
      <c r="K1740" s="462" t="s">
        <v>1263</v>
      </c>
      <c r="L1740" s="460" t="s">
        <v>399</v>
      </c>
      <c r="M1740" s="462"/>
      <c r="N1740" s="459" t="s">
        <v>45</v>
      </c>
      <c r="O1740" s="460" t="s">
        <v>46</v>
      </c>
      <c r="P1740" s="435">
        <v>2</v>
      </c>
      <c r="Q1740" s="435" t="s">
        <v>133</v>
      </c>
      <c r="R1740" s="435" t="s">
        <v>48</v>
      </c>
      <c r="S1740" s="435">
        <v>1</v>
      </c>
      <c r="T1740" s="435">
        <v>1.1000000000000001</v>
      </c>
      <c r="U1740" s="435" t="s">
        <v>66</v>
      </c>
      <c r="V1740" s="435">
        <v>2</v>
      </c>
      <c r="W1740" s="435">
        <v>1.1000000000000001</v>
      </c>
      <c r="X1740" s="435" t="s">
        <v>66</v>
      </c>
      <c r="Y1740" s="435"/>
      <c r="Z1740" s="435"/>
      <c r="AA1740" s="435"/>
      <c r="AB1740" s="481" t="str">
        <f t="shared" si="50"/>
        <v>Халтурина</v>
      </c>
      <c r="AC1740" s="481">
        <f t="shared" si="50"/>
        <v>5</v>
      </c>
      <c r="AD1740" s="481"/>
      <c r="AE1740" s="435" t="s">
        <v>5037</v>
      </c>
      <c r="AF1740" s="435" t="s">
        <v>5038</v>
      </c>
      <c r="AG1740" s="435"/>
    </row>
    <row r="1741" spans="1:33" s="377" customFormat="1" ht="41.1" customHeight="1" x14ac:dyDescent="0.25">
      <c r="A1741" s="492">
        <v>1737</v>
      </c>
      <c r="B1741" s="459" t="s">
        <v>38</v>
      </c>
      <c r="C1741" s="435" t="s">
        <v>5032</v>
      </c>
      <c r="D1741" s="435">
        <v>11</v>
      </c>
      <c r="E1741" s="483" t="s">
        <v>61</v>
      </c>
      <c r="F1741" s="435"/>
      <c r="G1741" s="435"/>
      <c r="H1741" s="435" t="s">
        <v>40</v>
      </c>
      <c r="I1741" s="435" t="s">
        <v>5039</v>
      </c>
      <c r="J1741" s="483">
        <v>1044637023606</v>
      </c>
      <c r="K1741" s="462" t="s">
        <v>5040</v>
      </c>
      <c r="L1741" s="462" t="s">
        <v>5041</v>
      </c>
      <c r="M1741" s="462"/>
      <c r="N1741" s="459" t="s">
        <v>45</v>
      </c>
      <c r="O1741" s="460" t="s">
        <v>46</v>
      </c>
      <c r="P1741" s="435">
        <v>2</v>
      </c>
      <c r="Q1741" s="435" t="s">
        <v>133</v>
      </c>
      <c r="R1741" s="435" t="s">
        <v>48</v>
      </c>
      <c r="S1741" s="435">
        <v>1</v>
      </c>
      <c r="T1741" s="435">
        <v>0.75</v>
      </c>
      <c r="U1741" s="435" t="s">
        <v>49</v>
      </c>
      <c r="V1741" s="435"/>
      <c r="W1741" s="435"/>
      <c r="X1741" s="435"/>
      <c r="Y1741" s="435"/>
      <c r="Z1741" s="435"/>
      <c r="AA1741" s="435"/>
      <c r="AB1741" s="481" t="str">
        <f t="shared" si="50"/>
        <v>Халтурина</v>
      </c>
      <c r="AC1741" s="481">
        <f t="shared" si="50"/>
        <v>11</v>
      </c>
      <c r="AD1741" s="481" t="s">
        <v>61</v>
      </c>
      <c r="AE1741" s="435"/>
      <c r="AF1741" s="435"/>
      <c r="AG1741" s="435"/>
    </row>
    <row r="1742" spans="1:33" s="377" customFormat="1" ht="41.1" customHeight="1" x14ac:dyDescent="0.25">
      <c r="A1742" s="459">
        <v>1738</v>
      </c>
      <c r="B1742" s="459" t="s">
        <v>38</v>
      </c>
      <c r="C1742" s="435" t="s">
        <v>5032</v>
      </c>
      <c r="D1742" s="435" t="s">
        <v>5042</v>
      </c>
      <c r="E1742" s="483"/>
      <c r="F1742" s="435"/>
      <c r="G1742" s="435"/>
      <c r="H1742" s="435" t="s">
        <v>76</v>
      </c>
      <c r="I1742" s="435" t="s">
        <v>5043</v>
      </c>
      <c r="J1742" s="483">
        <v>304463232800610</v>
      </c>
      <c r="K1742" s="462" t="s">
        <v>5044</v>
      </c>
      <c r="L1742" s="462" t="s">
        <v>5045</v>
      </c>
      <c r="M1742" s="462"/>
      <c r="N1742" s="459" t="s">
        <v>45</v>
      </c>
      <c r="O1742" s="460" t="s">
        <v>46</v>
      </c>
      <c r="P1742" s="435">
        <v>2</v>
      </c>
      <c r="Q1742" s="435" t="s">
        <v>133</v>
      </c>
      <c r="R1742" s="435" t="s">
        <v>48</v>
      </c>
      <c r="S1742" s="435">
        <v>1</v>
      </c>
      <c r="T1742" s="435">
        <v>0.75</v>
      </c>
      <c r="U1742" s="435" t="s">
        <v>49</v>
      </c>
      <c r="V1742" s="435"/>
      <c r="W1742" s="435"/>
      <c r="X1742" s="435"/>
      <c r="Y1742" s="435"/>
      <c r="Z1742" s="435"/>
      <c r="AA1742" s="435"/>
      <c r="AB1742" s="481" t="str">
        <f t="shared" si="50"/>
        <v>Халтурина</v>
      </c>
      <c r="AC1742" s="481" t="str">
        <f t="shared" si="50"/>
        <v>18/48</v>
      </c>
      <c r="AD1742" s="481"/>
      <c r="AE1742" s="435"/>
      <c r="AF1742" s="435"/>
      <c r="AG1742" s="435"/>
    </row>
    <row r="1743" spans="1:33" s="377" customFormat="1" ht="41.1" customHeight="1" x14ac:dyDescent="0.25">
      <c r="A1743" s="492">
        <v>1739</v>
      </c>
      <c r="B1743" s="459" t="s">
        <v>38</v>
      </c>
      <c r="C1743" s="459" t="s">
        <v>5046</v>
      </c>
      <c r="D1743" s="459">
        <v>22</v>
      </c>
      <c r="E1743" s="480" t="s">
        <v>5047</v>
      </c>
      <c r="F1743" s="459"/>
      <c r="G1743" s="459"/>
      <c r="H1743" s="459" t="s">
        <v>40</v>
      </c>
      <c r="I1743" s="459" t="s">
        <v>2071</v>
      </c>
      <c r="J1743" s="460" t="s">
        <v>2072</v>
      </c>
      <c r="K1743" s="460" t="s">
        <v>2073</v>
      </c>
      <c r="L1743" s="460" t="s">
        <v>2074</v>
      </c>
      <c r="M1743" s="460"/>
      <c r="N1743" s="459" t="s">
        <v>45</v>
      </c>
      <c r="O1743" s="460" t="s">
        <v>46</v>
      </c>
      <c r="P1743" s="435">
        <v>8</v>
      </c>
      <c r="Q1743" s="459" t="s">
        <v>47</v>
      </c>
      <c r="R1743" s="459" t="s">
        <v>1438</v>
      </c>
      <c r="S1743" s="459">
        <v>4</v>
      </c>
      <c r="T1743" s="459">
        <v>1.1000000000000001</v>
      </c>
      <c r="U1743" s="459" t="s">
        <v>56</v>
      </c>
      <c r="V1743" s="459"/>
      <c r="W1743" s="459"/>
      <c r="X1743" s="459"/>
      <c r="Y1743" s="459"/>
      <c r="Z1743" s="459"/>
      <c r="AA1743" s="459"/>
      <c r="AB1743" s="481" t="str">
        <f t="shared" si="50"/>
        <v>Харьковская</v>
      </c>
      <c r="AC1743" s="481">
        <f t="shared" si="50"/>
        <v>22</v>
      </c>
      <c r="AD1743" s="481" t="s">
        <v>5048</v>
      </c>
      <c r="AE1743" s="459"/>
      <c r="AF1743" s="459"/>
      <c r="AG1743" s="459"/>
    </row>
    <row r="1744" spans="1:33" s="377" customFormat="1" ht="60.75" customHeight="1" x14ac:dyDescent="0.25">
      <c r="A1744" s="459">
        <v>1740</v>
      </c>
      <c r="B1744" s="459" t="s">
        <v>59</v>
      </c>
      <c r="C1744" s="459" t="s">
        <v>5046</v>
      </c>
      <c r="D1744" s="459">
        <v>24</v>
      </c>
      <c r="E1744" s="480"/>
      <c r="F1744" s="459"/>
      <c r="G1744" s="459"/>
      <c r="H1744" s="459" t="s">
        <v>40</v>
      </c>
      <c r="I1744" s="459" t="s">
        <v>2071</v>
      </c>
      <c r="J1744" s="460" t="s">
        <v>2072</v>
      </c>
      <c r="K1744" s="460" t="s">
        <v>2073</v>
      </c>
      <c r="L1744" s="460" t="s">
        <v>2074</v>
      </c>
      <c r="M1744" s="460"/>
      <c r="N1744" s="459" t="s">
        <v>45</v>
      </c>
      <c r="O1744" s="460" t="s">
        <v>46</v>
      </c>
      <c r="P1744" s="459">
        <v>73</v>
      </c>
      <c r="Q1744" s="459" t="s">
        <v>47</v>
      </c>
      <c r="R1744" s="459" t="s">
        <v>48</v>
      </c>
      <c r="S1744" s="459">
        <v>8</v>
      </c>
      <c r="T1744" s="459" t="s">
        <v>5049</v>
      </c>
      <c r="U1744" s="459" t="s">
        <v>56</v>
      </c>
      <c r="V1744" s="459">
        <v>2</v>
      </c>
      <c r="W1744" s="459" t="s">
        <v>66</v>
      </c>
      <c r="X1744" s="459">
        <v>1.1000000000000001</v>
      </c>
      <c r="Y1744" s="459"/>
      <c r="Z1744" s="459"/>
      <c r="AA1744" s="459"/>
      <c r="AB1744" s="481" t="str">
        <f t="shared" si="50"/>
        <v>Харьковская</v>
      </c>
      <c r="AC1744" s="481">
        <f t="shared" si="50"/>
        <v>24</v>
      </c>
      <c r="AD1744" s="481"/>
      <c r="AE1744" s="459" t="s">
        <v>5050</v>
      </c>
      <c r="AF1744" s="459" t="s">
        <v>5051</v>
      </c>
      <c r="AG1744" s="459" t="s">
        <v>5052</v>
      </c>
    </row>
    <row r="1745" spans="1:33" s="377" customFormat="1" ht="41.1" customHeight="1" x14ac:dyDescent="0.25">
      <c r="A1745" s="492">
        <v>1741</v>
      </c>
      <c r="B1745" s="459" t="s">
        <v>59</v>
      </c>
      <c r="C1745" s="459" t="s">
        <v>5046</v>
      </c>
      <c r="D1745" s="459">
        <v>16</v>
      </c>
      <c r="E1745" s="480"/>
      <c r="F1745" s="459"/>
      <c r="G1745" s="459"/>
      <c r="H1745" s="459" t="s">
        <v>40</v>
      </c>
      <c r="I1745" s="435" t="s">
        <v>1262</v>
      </c>
      <c r="J1745" s="483" t="s">
        <v>397</v>
      </c>
      <c r="K1745" s="460" t="s">
        <v>398</v>
      </c>
      <c r="L1745" s="460" t="s">
        <v>399</v>
      </c>
      <c r="M1745" s="460"/>
      <c r="N1745" s="459" t="s">
        <v>45</v>
      </c>
      <c r="O1745" s="460" t="s">
        <v>46</v>
      </c>
      <c r="P1745" s="459">
        <v>25</v>
      </c>
      <c r="Q1745" s="459" t="s">
        <v>47</v>
      </c>
      <c r="R1745" s="459" t="s">
        <v>48</v>
      </c>
      <c r="S1745" s="459">
        <v>8</v>
      </c>
      <c r="T1745" s="459">
        <v>1.1000000000000001</v>
      </c>
      <c r="U1745" s="459" t="s">
        <v>56</v>
      </c>
      <c r="V1745" s="459">
        <v>1</v>
      </c>
      <c r="W1745" s="459">
        <v>1.1000000000000001</v>
      </c>
      <c r="X1745" s="459" t="s">
        <v>49</v>
      </c>
      <c r="Y1745" s="459"/>
      <c r="Z1745" s="459"/>
      <c r="AA1745" s="459"/>
      <c r="AB1745" s="481" t="str">
        <f t="shared" si="50"/>
        <v>Харьковская</v>
      </c>
      <c r="AC1745" s="481">
        <f t="shared" si="50"/>
        <v>16</v>
      </c>
      <c r="AD1745" s="481"/>
      <c r="AE1745" s="459" t="s">
        <v>5053</v>
      </c>
      <c r="AF1745" s="459" t="s">
        <v>5054</v>
      </c>
      <c r="AG1745" s="459" t="s">
        <v>5055</v>
      </c>
    </row>
    <row r="1746" spans="1:33" s="377" customFormat="1" ht="41.1" customHeight="1" x14ac:dyDescent="0.25">
      <c r="A1746" s="459">
        <v>1742</v>
      </c>
      <c r="B1746" s="459" t="s">
        <v>38</v>
      </c>
      <c r="C1746" s="459" t="s">
        <v>5046</v>
      </c>
      <c r="D1746" s="459">
        <v>3</v>
      </c>
      <c r="E1746" s="480"/>
      <c r="F1746" s="459"/>
      <c r="G1746" s="459"/>
      <c r="H1746" s="459" t="s">
        <v>40</v>
      </c>
      <c r="I1746" s="459" t="s">
        <v>5056</v>
      </c>
      <c r="J1746" s="460" t="s">
        <v>92</v>
      </c>
      <c r="K1746" s="460" t="s">
        <v>267</v>
      </c>
      <c r="L1746" s="460" t="s">
        <v>1652</v>
      </c>
      <c r="M1746" s="460"/>
      <c r="N1746" s="459" t="s">
        <v>45</v>
      </c>
      <c r="O1746" s="460" t="s">
        <v>46</v>
      </c>
      <c r="P1746" s="459">
        <v>4</v>
      </c>
      <c r="Q1746" s="459" t="s">
        <v>47</v>
      </c>
      <c r="R1746" s="459" t="s">
        <v>48</v>
      </c>
      <c r="S1746" s="459">
        <v>4</v>
      </c>
      <c r="T1746" s="459">
        <v>1.1000000000000001</v>
      </c>
      <c r="U1746" s="459" t="s">
        <v>56</v>
      </c>
      <c r="V1746" s="459"/>
      <c r="W1746" s="459"/>
      <c r="X1746" s="459"/>
      <c r="Y1746" s="459"/>
      <c r="Z1746" s="459"/>
      <c r="AA1746" s="459"/>
      <c r="AB1746" s="481" t="str">
        <f t="shared" si="50"/>
        <v>Харьковская</v>
      </c>
      <c r="AC1746" s="481">
        <f t="shared" si="50"/>
        <v>3</v>
      </c>
      <c r="AD1746" s="481"/>
      <c r="AE1746" s="459"/>
      <c r="AF1746" s="459"/>
      <c r="AG1746" s="459"/>
    </row>
    <row r="1747" spans="1:33" s="377" customFormat="1" ht="41.1" customHeight="1" x14ac:dyDescent="0.25">
      <c r="A1747" s="492">
        <v>1743</v>
      </c>
      <c r="B1747" s="459" t="s">
        <v>59</v>
      </c>
      <c r="C1747" s="459" t="s">
        <v>5046</v>
      </c>
      <c r="D1747" s="459">
        <v>3</v>
      </c>
      <c r="E1747" s="480"/>
      <c r="F1747" s="459"/>
      <c r="G1747" s="459"/>
      <c r="H1747" s="459" t="s">
        <v>76</v>
      </c>
      <c r="I1747" s="459" t="s">
        <v>5057</v>
      </c>
      <c r="J1747" s="460" t="s">
        <v>5058</v>
      </c>
      <c r="K1747" s="460" t="s">
        <v>5059</v>
      </c>
      <c r="L1747" s="460" t="s">
        <v>5060</v>
      </c>
      <c r="M1747" s="460"/>
      <c r="N1747" s="459" t="s">
        <v>45</v>
      </c>
      <c r="O1747" s="460" t="s">
        <v>46</v>
      </c>
      <c r="P1747" s="435">
        <v>2</v>
      </c>
      <c r="Q1747" s="459" t="s">
        <v>47</v>
      </c>
      <c r="R1747" s="459" t="s">
        <v>48</v>
      </c>
      <c r="S1747" s="459">
        <v>1</v>
      </c>
      <c r="T1747" s="459">
        <v>0.75</v>
      </c>
      <c r="U1747" s="459" t="s">
        <v>56</v>
      </c>
      <c r="V1747" s="459"/>
      <c r="W1747" s="459"/>
      <c r="X1747" s="459"/>
      <c r="Y1747" s="459"/>
      <c r="Z1747" s="459"/>
      <c r="AA1747" s="459"/>
      <c r="AB1747" s="481" t="str">
        <f t="shared" si="50"/>
        <v>Харьковская</v>
      </c>
      <c r="AC1747" s="481">
        <f t="shared" si="50"/>
        <v>3</v>
      </c>
      <c r="AD1747" s="481"/>
      <c r="AE1747" s="459"/>
      <c r="AF1747" s="459"/>
      <c r="AG1747" s="459"/>
    </row>
    <row r="1748" spans="1:33" s="377" customFormat="1" ht="41.1" customHeight="1" x14ac:dyDescent="0.25">
      <c r="A1748" s="459">
        <v>1744</v>
      </c>
      <c r="B1748" s="459" t="s">
        <v>38</v>
      </c>
      <c r="C1748" s="459" t="s">
        <v>5046</v>
      </c>
      <c r="D1748" s="459">
        <v>3</v>
      </c>
      <c r="E1748" s="480"/>
      <c r="F1748" s="459"/>
      <c r="G1748" s="459"/>
      <c r="H1748" s="459" t="s">
        <v>40</v>
      </c>
      <c r="I1748" s="459" t="s">
        <v>5061</v>
      </c>
      <c r="J1748" s="460" t="s">
        <v>838</v>
      </c>
      <c r="K1748" s="460" t="s">
        <v>5062</v>
      </c>
      <c r="L1748" s="460" t="s">
        <v>5063</v>
      </c>
      <c r="M1748" s="460"/>
      <c r="N1748" s="459" t="s">
        <v>45</v>
      </c>
      <c r="O1748" s="460" t="s">
        <v>46</v>
      </c>
      <c r="P1748" s="459">
        <v>16</v>
      </c>
      <c r="Q1748" s="459" t="s">
        <v>47</v>
      </c>
      <c r="R1748" s="459" t="s">
        <v>48</v>
      </c>
      <c r="S1748" s="459">
        <v>8</v>
      </c>
      <c r="T1748" s="459">
        <v>0.75</v>
      </c>
      <c r="U1748" s="459" t="s">
        <v>56</v>
      </c>
      <c r="V1748" s="459"/>
      <c r="W1748" s="459"/>
      <c r="X1748" s="459"/>
      <c r="Y1748" s="459"/>
      <c r="Z1748" s="459"/>
      <c r="AA1748" s="459"/>
      <c r="AB1748" s="481" t="str">
        <f t="shared" si="50"/>
        <v>Харьковская</v>
      </c>
      <c r="AC1748" s="481">
        <f t="shared" si="50"/>
        <v>3</v>
      </c>
      <c r="AD1748" s="481"/>
      <c r="AE1748" s="459"/>
      <c r="AF1748" s="459"/>
      <c r="AG1748" s="459"/>
    </row>
    <row r="1749" spans="1:33" s="377" customFormat="1" ht="41.1" customHeight="1" x14ac:dyDescent="0.25">
      <c r="A1749" s="492">
        <v>1745</v>
      </c>
      <c r="B1749" s="459" t="s">
        <v>59</v>
      </c>
      <c r="C1749" s="459" t="s">
        <v>5064</v>
      </c>
      <c r="D1749" s="459">
        <v>10</v>
      </c>
      <c r="E1749" s="480"/>
      <c r="F1749" s="459"/>
      <c r="G1749" s="459"/>
      <c r="H1749" s="460" t="s">
        <v>171</v>
      </c>
      <c r="I1749" s="459" t="s">
        <v>5065</v>
      </c>
      <c r="J1749" s="460" t="s">
        <v>173</v>
      </c>
      <c r="K1749" s="459" t="s">
        <v>5066</v>
      </c>
      <c r="L1749" s="460" t="s">
        <v>5067</v>
      </c>
      <c r="M1749" s="460"/>
      <c r="N1749" s="459" t="s">
        <v>45</v>
      </c>
      <c r="O1749" s="460" t="s">
        <v>46</v>
      </c>
      <c r="P1749" s="459">
        <v>2</v>
      </c>
      <c r="Q1749" s="459" t="s">
        <v>296</v>
      </c>
      <c r="R1749" s="459" t="s">
        <v>48</v>
      </c>
      <c r="S1749" s="459">
        <v>1</v>
      </c>
      <c r="T1749" s="459">
        <v>1.1000000000000001</v>
      </c>
      <c r="U1749" s="459" t="s">
        <v>66</v>
      </c>
      <c r="V1749" s="459"/>
      <c r="W1749" s="459"/>
      <c r="X1749" s="459"/>
      <c r="Y1749" s="459"/>
      <c r="Z1749" s="459"/>
      <c r="AA1749" s="459"/>
      <c r="AB1749" s="481" t="str">
        <f t="shared" si="50"/>
        <v>Хомутовская</v>
      </c>
      <c r="AC1749" s="481">
        <f t="shared" si="50"/>
        <v>10</v>
      </c>
      <c r="AD1749" s="481"/>
      <c r="AE1749" s="459"/>
      <c r="AF1749" s="459"/>
      <c r="AG1749" s="459"/>
    </row>
    <row r="1750" spans="1:33" s="377" customFormat="1" ht="41.1" customHeight="1" x14ac:dyDescent="0.25">
      <c r="A1750" s="459">
        <v>1746</v>
      </c>
      <c r="B1750" s="459" t="s">
        <v>38</v>
      </c>
      <c r="C1750" s="459" t="s">
        <v>5068</v>
      </c>
      <c r="D1750" s="459">
        <v>2</v>
      </c>
      <c r="E1750" s="480"/>
      <c r="F1750" s="459"/>
      <c r="G1750" s="459"/>
      <c r="H1750" s="459" t="s">
        <v>40</v>
      </c>
      <c r="I1750" s="459" t="s">
        <v>3043</v>
      </c>
      <c r="J1750" s="460" t="s">
        <v>1563</v>
      </c>
      <c r="K1750" s="460" t="s">
        <v>3044</v>
      </c>
      <c r="L1750" s="460" t="s">
        <v>3045</v>
      </c>
      <c r="M1750" s="460"/>
      <c r="N1750" s="459" t="s">
        <v>45</v>
      </c>
      <c r="O1750" s="460" t="s">
        <v>46</v>
      </c>
      <c r="P1750" s="459">
        <v>10</v>
      </c>
      <c r="Q1750" s="459" t="s">
        <v>296</v>
      </c>
      <c r="R1750" s="459" t="s">
        <v>48</v>
      </c>
      <c r="S1750" s="459">
        <v>5</v>
      </c>
      <c r="T1750" s="459">
        <v>1.1000000000000001</v>
      </c>
      <c r="U1750" s="459" t="s">
        <v>66</v>
      </c>
      <c r="V1750" s="459"/>
      <c r="W1750" s="459"/>
      <c r="X1750" s="459"/>
      <c r="Y1750" s="459"/>
      <c r="Z1750" s="459"/>
      <c r="AA1750" s="459"/>
      <c r="AB1750" s="481" t="str">
        <f t="shared" si="50"/>
        <v>Хрущева пр-т</v>
      </c>
      <c r="AC1750" s="481">
        <f t="shared" si="50"/>
        <v>2</v>
      </c>
      <c r="AD1750" s="481"/>
      <c r="AE1750" s="459"/>
      <c r="AF1750" s="459"/>
      <c r="AG1750" s="459"/>
    </row>
    <row r="1751" spans="1:33" s="377" customFormat="1" ht="41.1" customHeight="1" x14ac:dyDescent="0.25">
      <c r="A1751" s="492">
        <v>1747</v>
      </c>
      <c r="B1751" s="459" t="s">
        <v>38</v>
      </c>
      <c r="C1751" s="459" t="s">
        <v>5068</v>
      </c>
      <c r="D1751" s="459">
        <v>2</v>
      </c>
      <c r="E1751" s="480"/>
      <c r="F1751" s="459"/>
      <c r="G1751" s="459"/>
      <c r="H1751" s="459" t="s">
        <v>40</v>
      </c>
      <c r="I1751" s="459" t="s">
        <v>5069</v>
      </c>
      <c r="J1751" s="460" t="s">
        <v>5070</v>
      </c>
      <c r="K1751" s="460" t="s">
        <v>5071</v>
      </c>
      <c r="L1751" s="460" t="s">
        <v>5072</v>
      </c>
      <c r="M1751" s="460"/>
      <c r="N1751" s="459" t="s">
        <v>45</v>
      </c>
      <c r="O1751" s="460" t="s">
        <v>46</v>
      </c>
      <c r="P1751" s="459">
        <v>2</v>
      </c>
      <c r="Q1751" s="459" t="s">
        <v>296</v>
      </c>
      <c r="R1751" s="459" t="s">
        <v>48</v>
      </c>
      <c r="S1751" s="459">
        <v>1</v>
      </c>
      <c r="T1751" s="459">
        <v>1.1000000000000001</v>
      </c>
      <c r="U1751" s="459" t="s">
        <v>66</v>
      </c>
      <c r="V1751" s="459"/>
      <c r="W1751" s="459"/>
      <c r="X1751" s="459"/>
      <c r="Y1751" s="459"/>
      <c r="Z1751" s="459"/>
      <c r="AA1751" s="459"/>
      <c r="AB1751" s="481" t="str">
        <f t="shared" ref="AB1751:AC1814" si="51">C1751</f>
        <v>Хрущева пр-т</v>
      </c>
      <c r="AC1751" s="481">
        <f t="shared" si="51"/>
        <v>2</v>
      </c>
      <c r="AD1751" s="481"/>
      <c r="AE1751" s="459"/>
      <c r="AF1751" s="459"/>
      <c r="AG1751" s="459"/>
    </row>
    <row r="1752" spans="1:33" s="377" customFormat="1" ht="46.5" customHeight="1" x14ac:dyDescent="0.25">
      <c r="A1752" s="459">
        <v>1748</v>
      </c>
      <c r="B1752" s="459" t="s">
        <v>59</v>
      </c>
      <c r="C1752" s="459" t="s">
        <v>5068</v>
      </c>
      <c r="D1752" s="459">
        <v>1</v>
      </c>
      <c r="E1752" s="480" t="s">
        <v>792</v>
      </c>
      <c r="F1752" s="459"/>
      <c r="G1752" s="459"/>
      <c r="H1752" s="459" t="s">
        <v>76</v>
      </c>
      <c r="I1752" s="459" t="s">
        <v>5073</v>
      </c>
      <c r="J1752" s="460" t="s">
        <v>5074</v>
      </c>
      <c r="K1752" s="460" t="s">
        <v>5075</v>
      </c>
      <c r="L1752" s="460" t="s">
        <v>5076</v>
      </c>
      <c r="M1752" s="460"/>
      <c r="N1752" s="459" t="s">
        <v>45</v>
      </c>
      <c r="O1752" s="460" t="s">
        <v>46</v>
      </c>
      <c r="P1752" s="459">
        <v>48</v>
      </c>
      <c r="Q1752" s="459" t="s">
        <v>296</v>
      </c>
      <c r="R1752" s="459" t="s">
        <v>48</v>
      </c>
      <c r="S1752" s="459">
        <v>1</v>
      </c>
      <c r="T1752" s="459">
        <v>1.1000000000000001</v>
      </c>
      <c r="U1752" s="459" t="s">
        <v>66</v>
      </c>
      <c r="V1752" s="459"/>
      <c r="W1752" s="459"/>
      <c r="X1752" s="459"/>
      <c r="Y1752" s="459"/>
      <c r="Z1752" s="459"/>
      <c r="AA1752" s="459"/>
      <c r="AB1752" s="481" t="str">
        <f t="shared" si="51"/>
        <v>Хрущева пр-т</v>
      </c>
      <c r="AC1752" s="481">
        <f t="shared" si="51"/>
        <v>1</v>
      </c>
      <c r="AD1752" s="481" t="str">
        <f>E1752</f>
        <v>Б</v>
      </c>
      <c r="AE1752" s="459"/>
      <c r="AF1752" s="459"/>
      <c r="AG1752" s="459"/>
    </row>
    <row r="1753" spans="1:33" s="377" customFormat="1" ht="41.1" customHeight="1" x14ac:dyDescent="0.25">
      <c r="A1753" s="492">
        <v>1749</v>
      </c>
      <c r="B1753" s="459" t="s">
        <v>38</v>
      </c>
      <c r="C1753" s="459" t="s">
        <v>5068</v>
      </c>
      <c r="D1753" s="459">
        <v>10</v>
      </c>
      <c r="E1753" s="480" t="s">
        <v>231</v>
      </c>
      <c r="F1753" s="459"/>
      <c r="G1753" s="459"/>
      <c r="H1753" s="459" t="s">
        <v>40</v>
      </c>
      <c r="I1753" s="459" t="s">
        <v>287</v>
      </c>
      <c r="J1753" s="460" t="s">
        <v>288</v>
      </c>
      <c r="K1753" s="460" t="s">
        <v>4440</v>
      </c>
      <c r="L1753" s="460" t="s">
        <v>799</v>
      </c>
      <c r="M1753" s="460"/>
      <c r="N1753" s="459" t="s">
        <v>45</v>
      </c>
      <c r="O1753" s="460" t="s">
        <v>46</v>
      </c>
      <c r="P1753" s="459">
        <v>2</v>
      </c>
      <c r="Q1753" s="459" t="s">
        <v>296</v>
      </c>
      <c r="R1753" s="459" t="s">
        <v>48</v>
      </c>
      <c r="S1753" s="459">
        <v>1</v>
      </c>
      <c r="T1753" s="459">
        <v>1.1000000000000001</v>
      </c>
      <c r="U1753" s="459" t="s">
        <v>66</v>
      </c>
      <c r="V1753" s="459">
        <v>2</v>
      </c>
      <c r="W1753" s="459">
        <v>1.1000000000000001</v>
      </c>
      <c r="X1753" s="459" t="s">
        <v>49</v>
      </c>
      <c r="Y1753" s="459"/>
      <c r="Z1753" s="459"/>
      <c r="AA1753" s="459"/>
      <c r="AB1753" s="481" t="str">
        <f t="shared" si="51"/>
        <v>Хрущева пр-т</v>
      </c>
      <c r="AC1753" s="481">
        <f t="shared" si="51"/>
        <v>10</v>
      </c>
      <c r="AD1753" s="481" t="str">
        <f>E1753</f>
        <v>А</v>
      </c>
      <c r="AE1753" s="459"/>
      <c r="AF1753" s="459"/>
      <c r="AG1753" s="459"/>
    </row>
    <row r="1754" spans="1:33" s="377" customFormat="1" ht="41.1" customHeight="1" x14ac:dyDescent="0.25">
      <c r="A1754" s="459">
        <v>1750</v>
      </c>
      <c r="B1754" s="459" t="s">
        <v>59</v>
      </c>
      <c r="C1754" s="459" t="s">
        <v>5068</v>
      </c>
      <c r="D1754" s="459">
        <v>1</v>
      </c>
      <c r="E1754" s="480" t="s">
        <v>792</v>
      </c>
      <c r="F1754" s="459"/>
      <c r="G1754" s="459"/>
      <c r="H1754" s="459" t="s">
        <v>40</v>
      </c>
      <c r="I1754" s="435" t="s">
        <v>227</v>
      </c>
      <c r="J1754" s="460" t="s">
        <v>228</v>
      </c>
      <c r="K1754" s="460" t="s">
        <v>960</v>
      </c>
      <c r="L1754" s="460" t="s">
        <v>5077</v>
      </c>
      <c r="M1754" s="460"/>
      <c r="N1754" s="459" t="s">
        <v>45</v>
      </c>
      <c r="O1754" s="460" t="s">
        <v>46</v>
      </c>
      <c r="P1754" s="459">
        <v>6</v>
      </c>
      <c r="Q1754" s="459" t="s">
        <v>296</v>
      </c>
      <c r="R1754" s="459" t="s">
        <v>48</v>
      </c>
      <c r="S1754" s="459">
        <v>1</v>
      </c>
      <c r="T1754" s="459">
        <v>1.1000000000000001</v>
      </c>
      <c r="U1754" s="459" t="s">
        <v>66</v>
      </c>
      <c r="V1754" s="459"/>
      <c r="W1754" s="459"/>
      <c r="X1754" s="459"/>
      <c r="Y1754" s="459"/>
      <c r="Z1754" s="459"/>
      <c r="AA1754" s="459"/>
      <c r="AB1754" s="481" t="str">
        <f t="shared" si="51"/>
        <v>Хрущева пр-т</v>
      </c>
      <c r="AC1754" s="481">
        <f t="shared" si="51"/>
        <v>1</v>
      </c>
      <c r="AD1754" s="481" t="str">
        <f>E1754</f>
        <v>Б</v>
      </c>
      <c r="AE1754" s="459"/>
      <c r="AF1754" s="459"/>
      <c r="AG1754" s="459"/>
    </row>
    <row r="1755" spans="1:33" s="377" customFormat="1" ht="41.1" customHeight="1" x14ac:dyDescent="0.25">
      <c r="A1755" s="492">
        <v>1751</v>
      </c>
      <c r="B1755" s="459" t="s">
        <v>38</v>
      </c>
      <c r="C1755" s="459" t="s">
        <v>5068</v>
      </c>
      <c r="D1755" s="459">
        <v>1</v>
      </c>
      <c r="E1755" s="480" t="s">
        <v>792</v>
      </c>
      <c r="F1755" s="459"/>
      <c r="G1755" s="459"/>
      <c r="H1755" s="459" t="s">
        <v>40</v>
      </c>
      <c r="I1755" s="459" t="s">
        <v>5078</v>
      </c>
      <c r="J1755" s="460" t="s">
        <v>331</v>
      </c>
      <c r="K1755" s="460" t="s">
        <v>5079</v>
      </c>
      <c r="L1755" s="460" t="s">
        <v>5080</v>
      </c>
      <c r="M1755" s="460"/>
      <c r="N1755" s="459" t="s">
        <v>45</v>
      </c>
      <c r="O1755" s="460" t="s">
        <v>46</v>
      </c>
      <c r="P1755" s="459">
        <v>2</v>
      </c>
      <c r="Q1755" s="459" t="s">
        <v>296</v>
      </c>
      <c r="R1755" s="459" t="s">
        <v>48</v>
      </c>
      <c r="S1755" s="459">
        <v>1</v>
      </c>
      <c r="T1755" s="459">
        <v>1.1000000000000001</v>
      </c>
      <c r="U1755" s="459" t="s">
        <v>66</v>
      </c>
      <c r="V1755" s="459"/>
      <c r="W1755" s="459"/>
      <c r="X1755" s="459"/>
      <c r="Y1755" s="459"/>
      <c r="Z1755" s="459"/>
      <c r="AA1755" s="459"/>
      <c r="AB1755" s="481" t="str">
        <f t="shared" si="51"/>
        <v>Хрущева пр-т</v>
      </c>
      <c r="AC1755" s="481">
        <f t="shared" si="51"/>
        <v>1</v>
      </c>
      <c r="AD1755" s="481" t="str">
        <f>E1755</f>
        <v>Б</v>
      </c>
      <c r="AE1755" s="459"/>
      <c r="AF1755" s="459"/>
      <c r="AG1755" s="459"/>
    </row>
    <row r="1756" spans="1:33" s="377" customFormat="1" ht="41.1" customHeight="1" x14ac:dyDescent="0.25">
      <c r="A1756" s="459">
        <v>1752</v>
      </c>
      <c r="B1756" s="459" t="s">
        <v>38</v>
      </c>
      <c r="C1756" s="459" t="s">
        <v>5068</v>
      </c>
      <c r="D1756" s="459">
        <v>10</v>
      </c>
      <c r="E1756" s="480" t="s">
        <v>231</v>
      </c>
      <c r="F1756" s="459"/>
      <c r="G1756" s="459"/>
      <c r="H1756" s="459" t="s">
        <v>76</v>
      </c>
      <c r="I1756" s="459" t="s">
        <v>5081</v>
      </c>
      <c r="J1756" s="460" t="s">
        <v>5082</v>
      </c>
      <c r="K1756" s="460" t="s">
        <v>5083</v>
      </c>
      <c r="L1756" s="460" t="s">
        <v>5084</v>
      </c>
      <c r="M1756" s="460"/>
      <c r="N1756" s="459" t="s">
        <v>45</v>
      </c>
      <c r="O1756" s="460" t="s">
        <v>46</v>
      </c>
      <c r="P1756" s="459">
        <v>4</v>
      </c>
      <c r="Q1756" s="459" t="s">
        <v>296</v>
      </c>
      <c r="R1756" s="459" t="s">
        <v>48</v>
      </c>
      <c r="S1756" s="459">
        <v>2</v>
      </c>
      <c r="T1756" s="459">
        <v>1.1000000000000001</v>
      </c>
      <c r="U1756" s="459" t="s">
        <v>66</v>
      </c>
      <c r="V1756" s="459"/>
      <c r="W1756" s="459"/>
      <c r="X1756" s="459"/>
      <c r="Y1756" s="459"/>
      <c r="Z1756" s="459"/>
      <c r="AA1756" s="459"/>
      <c r="AB1756" s="481" t="str">
        <f t="shared" si="51"/>
        <v>Хрущева пр-т</v>
      </c>
      <c r="AC1756" s="481">
        <f t="shared" si="51"/>
        <v>10</v>
      </c>
      <c r="AD1756" s="481" t="str">
        <f>E1756</f>
        <v>А</v>
      </c>
      <c r="AE1756" s="459"/>
      <c r="AF1756" s="459"/>
      <c r="AG1756" s="459"/>
    </row>
    <row r="1757" spans="1:33" s="377" customFormat="1" ht="41.1" customHeight="1" x14ac:dyDescent="0.25">
      <c r="A1757" s="492">
        <v>1753</v>
      </c>
      <c r="B1757" s="459" t="s">
        <v>38</v>
      </c>
      <c r="C1757" s="459" t="s">
        <v>5068</v>
      </c>
      <c r="D1757" s="459"/>
      <c r="E1757" s="480"/>
      <c r="F1757" s="459" t="s">
        <v>5085</v>
      </c>
      <c r="G1757" s="459" t="s">
        <v>5086</v>
      </c>
      <c r="H1757" s="459" t="s">
        <v>40</v>
      </c>
      <c r="I1757" s="459" t="s">
        <v>2328</v>
      </c>
      <c r="J1757" s="460" t="s">
        <v>2329</v>
      </c>
      <c r="K1757" s="460" t="s">
        <v>2330</v>
      </c>
      <c r="L1757" s="460" t="s">
        <v>2331</v>
      </c>
      <c r="M1757" s="460"/>
      <c r="N1757" s="459" t="s">
        <v>45</v>
      </c>
      <c r="O1757" s="460" t="s">
        <v>46</v>
      </c>
      <c r="P1757" s="459">
        <v>2</v>
      </c>
      <c r="Q1757" s="459" t="s">
        <v>296</v>
      </c>
      <c r="R1757" s="459" t="s">
        <v>48</v>
      </c>
      <c r="S1757" s="459">
        <v>1</v>
      </c>
      <c r="T1757" s="459">
        <v>1.1000000000000001</v>
      </c>
      <c r="U1757" s="459" t="s">
        <v>66</v>
      </c>
      <c r="V1757" s="459"/>
      <c r="W1757" s="459"/>
      <c r="X1757" s="459"/>
      <c r="Y1757" s="459"/>
      <c r="Z1757" s="459"/>
      <c r="AA1757" s="459"/>
      <c r="AB1757" s="481" t="str">
        <f t="shared" si="51"/>
        <v>Хрущева пр-т</v>
      </c>
      <c r="AC1757" s="481"/>
      <c r="AD1757" s="481"/>
      <c r="AE1757" s="459"/>
      <c r="AF1757" s="459"/>
      <c r="AG1757" s="459"/>
    </row>
    <row r="1758" spans="1:33" s="377" customFormat="1" ht="54.75" customHeight="1" x14ac:dyDescent="0.25">
      <c r="A1758" s="459">
        <v>1754</v>
      </c>
      <c r="B1758" s="459" t="s">
        <v>59</v>
      </c>
      <c r="C1758" s="459" t="s">
        <v>5068</v>
      </c>
      <c r="D1758" s="459">
        <v>40</v>
      </c>
      <c r="E1758" s="480"/>
      <c r="F1758" s="459"/>
      <c r="G1758" s="459"/>
      <c r="H1758" s="459" t="s">
        <v>40</v>
      </c>
      <c r="I1758" s="459" t="s">
        <v>1372</v>
      </c>
      <c r="J1758" s="460" t="s">
        <v>1373</v>
      </c>
      <c r="K1758" s="460" t="s">
        <v>1374</v>
      </c>
      <c r="L1758" s="460" t="s">
        <v>1375</v>
      </c>
      <c r="M1758" s="460"/>
      <c r="N1758" s="459" t="s">
        <v>45</v>
      </c>
      <c r="O1758" s="460" t="s">
        <v>46</v>
      </c>
      <c r="P1758" s="459">
        <v>4</v>
      </c>
      <c r="Q1758" s="459" t="s">
        <v>296</v>
      </c>
      <c r="R1758" s="459" t="s">
        <v>48</v>
      </c>
      <c r="S1758" s="459">
        <v>2</v>
      </c>
      <c r="T1758" s="459">
        <v>1.1000000000000001</v>
      </c>
      <c r="U1758" s="459" t="s">
        <v>66</v>
      </c>
      <c r="V1758" s="459"/>
      <c r="W1758" s="459"/>
      <c r="X1758" s="459"/>
      <c r="Y1758" s="459"/>
      <c r="Z1758" s="459"/>
      <c r="AA1758" s="459"/>
      <c r="AB1758" s="481" t="str">
        <f t="shared" si="51"/>
        <v>Хрущева пр-т</v>
      </c>
      <c r="AC1758" s="481">
        <f t="shared" si="51"/>
        <v>40</v>
      </c>
      <c r="AD1758" s="481"/>
      <c r="AE1758" s="459"/>
      <c r="AF1758" s="459"/>
      <c r="AG1758" s="459"/>
    </row>
    <row r="1759" spans="1:33" s="377" customFormat="1" ht="53.25" customHeight="1" x14ac:dyDescent="0.25">
      <c r="A1759" s="492">
        <v>1755</v>
      </c>
      <c r="B1759" s="459" t="s">
        <v>38</v>
      </c>
      <c r="C1759" s="459" t="s">
        <v>5068</v>
      </c>
      <c r="D1759" s="459">
        <v>42</v>
      </c>
      <c r="E1759" s="480"/>
      <c r="F1759" s="459"/>
      <c r="G1759" s="459"/>
      <c r="H1759" s="459" t="s">
        <v>40</v>
      </c>
      <c r="I1759" s="459" t="s">
        <v>1372</v>
      </c>
      <c r="J1759" s="460" t="s">
        <v>1373</v>
      </c>
      <c r="K1759" s="460" t="s">
        <v>1374</v>
      </c>
      <c r="L1759" s="460" t="s">
        <v>1375</v>
      </c>
      <c r="M1759" s="460"/>
      <c r="N1759" s="459" t="s">
        <v>45</v>
      </c>
      <c r="O1759" s="460" t="s">
        <v>46</v>
      </c>
      <c r="P1759" s="459">
        <v>6</v>
      </c>
      <c r="Q1759" s="459" t="s">
        <v>296</v>
      </c>
      <c r="R1759" s="459" t="s">
        <v>48</v>
      </c>
      <c r="S1759" s="459">
        <v>3</v>
      </c>
      <c r="T1759" s="459">
        <v>1.1000000000000001</v>
      </c>
      <c r="U1759" s="459" t="s">
        <v>66</v>
      </c>
      <c r="V1759" s="459"/>
      <c r="W1759" s="459"/>
      <c r="X1759" s="459"/>
      <c r="Y1759" s="459"/>
      <c r="Z1759" s="459"/>
      <c r="AA1759" s="459"/>
      <c r="AB1759" s="481" t="str">
        <f t="shared" si="51"/>
        <v>Хрущева пр-т</v>
      </c>
      <c r="AC1759" s="481">
        <f t="shared" si="51"/>
        <v>42</v>
      </c>
      <c r="AD1759" s="481"/>
      <c r="AE1759" s="459"/>
      <c r="AF1759" s="459"/>
      <c r="AG1759" s="459"/>
    </row>
    <row r="1760" spans="1:33" s="377" customFormat="1" ht="53.25" customHeight="1" x14ac:dyDescent="0.25">
      <c r="A1760" s="459">
        <v>1756</v>
      </c>
      <c r="B1760" s="459" t="s">
        <v>59</v>
      </c>
      <c r="C1760" s="459" t="s">
        <v>5068</v>
      </c>
      <c r="D1760" s="459">
        <v>15</v>
      </c>
      <c r="E1760" s="480"/>
      <c r="F1760" s="459"/>
      <c r="G1760" s="459"/>
      <c r="H1760" s="459" t="s">
        <v>40</v>
      </c>
      <c r="I1760" s="459" t="s">
        <v>1372</v>
      </c>
      <c r="J1760" s="460" t="s">
        <v>1373</v>
      </c>
      <c r="K1760" s="460" t="s">
        <v>1374</v>
      </c>
      <c r="L1760" s="460" t="s">
        <v>1375</v>
      </c>
      <c r="M1760" s="460"/>
      <c r="N1760" s="459" t="s">
        <v>45</v>
      </c>
      <c r="O1760" s="460" t="s">
        <v>46</v>
      </c>
      <c r="P1760" s="459">
        <v>6</v>
      </c>
      <c r="Q1760" s="459" t="s">
        <v>296</v>
      </c>
      <c r="R1760" s="459" t="s">
        <v>48</v>
      </c>
      <c r="S1760" s="459">
        <v>3</v>
      </c>
      <c r="T1760" s="459">
        <v>1.1000000000000001</v>
      </c>
      <c r="U1760" s="459" t="s">
        <v>66</v>
      </c>
      <c r="V1760" s="459"/>
      <c r="W1760" s="459"/>
      <c r="X1760" s="459"/>
      <c r="Y1760" s="459"/>
      <c r="Z1760" s="459"/>
      <c r="AA1760" s="459"/>
      <c r="AB1760" s="481" t="str">
        <f t="shared" si="51"/>
        <v>Хрущева пр-т</v>
      </c>
      <c r="AC1760" s="481">
        <f t="shared" si="51"/>
        <v>15</v>
      </c>
      <c r="AD1760" s="481"/>
      <c r="AE1760" s="459"/>
      <c r="AF1760" s="459"/>
      <c r="AG1760" s="459"/>
    </row>
    <row r="1761" spans="1:33" s="377" customFormat="1" ht="54.75" customHeight="1" x14ac:dyDescent="0.25">
      <c r="A1761" s="492">
        <v>1757</v>
      </c>
      <c r="B1761" s="459" t="s">
        <v>38</v>
      </c>
      <c r="C1761" s="459" t="s">
        <v>5068</v>
      </c>
      <c r="D1761" s="459">
        <v>29</v>
      </c>
      <c r="E1761" s="480"/>
      <c r="F1761" s="459"/>
      <c r="G1761" s="459"/>
      <c r="H1761" s="459" t="s">
        <v>40</v>
      </c>
      <c r="I1761" s="459" t="s">
        <v>1372</v>
      </c>
      <c r="J1761" s="460" t="s">
        <v>1373</v>
      </c>
      <c r="K1761" s="460" t="s">
        <v>1374</v>
      </c>
      <c r="L1761" s="460" t="s">
        <v>1375</v>
      </c>
      <c r="M1761" s="460"/>
      <c r="N1761" s="459" t="s">
        <v>45</v>
      </c>
      <c r="O1761" s="460" t="s">
        <v>46</v>
      </c>
      <c r="P1761" s="459">
        <v>4</v>
      </c>
      <c r="Q1761" s="459" t="s">
        <v>296</v>
      </c>
      <c r="R1761" s="459" t="s">
        <v>48</v>
      </c>
      <c r="S1761" s="459">
        <v>2</v>
      </c>
      <c r="T1761" s="459">
        <v>1.1000000000000001</v>
      </c>
      <c r="U1761" s="459" t="s">
        <v>66</v>
      </c>
      <c r="V1761" s="459"/>
      <c r="W1761" s="459"/>
      <c r="X1761" s="459"/>
      <c r="Y1761" s="459"/>
      <c r="Z1761" s="459"/>
      <c r="AA1761" s="459"/>
      <c r="AB1761" s="481" t="str">
        <f t="shared" si="51"/>
        <v>Хрущева пр-т</v>
      </c>
      <c r="AC1761" s="481">
        <f t="shared" si="51"/>
        <v>29</v>
      </c>
      <c r="AD1761" s="481"/>
      <c r="AE1761" s="459"/>
      <c r="AF1761" s="459"/>
      <c r="AG1761" s="459"/>
    </row>
    <row r="1762" spans="1:33" s="377" customFormat="1" ht="54.75" customHeight="1" x14ac:dyDescent="0.25">
      <c r="A1762" s="459">
        <v>1758</v>
      </c>
      <c r="B1762" s="459" t="s">
        <v>59</v>
      </c>
      <c r="C1762" s="459" t="s">
        <v>5068</v>
      </c>
      <c r="D1762" s="459">
        <v>31</v>
      </c>
      <c r="E1762" s="480"/>
      <c r="F1762" s="459"/>
      <c r="G1762" s="459"/>
      <c r="H1762" s="459" t="s">
        <v>40</v>
      </c>
      <c r="I1762" s="435" t="s">
        <v>2111</v>
      </c>
      <c r="J1762" s="460" t="s">
        <v>2112</v>
      </c>
      <c r="K1762" s="460" t="s">
        <v>2113</v>
      </c>
      <c r="L1762" s="460" t="s">
        <v>2114</v>
      </c>
      <c r="M1762" s="460"/>
      <c r="N1762" s="459" t="s">
        <v>45</v>
      </c>
      <c r="O1762" s="460" t="s">
        <v>46</v>
      </c>
      <c r="P1762" s="459">
        <v>4</v>
      </c>
      <c r="Q1762" s="459" t="s">
        <v>296</v>
      </c>
      <c r="R1762" s="459" t="s">
        <v>48</v>
      </c>
      <c r="S1762" s="459">
        <v>2</v>
      </c>
      <c r="T1762" s="459">
        <v>1.1000000000000001</v>
      </c>
      <c r="U1762" s="459" t="s">
        <v>66</v>
      </c>
      <c r="V1762" s="459"/>
      <c r="W1762" s="459"/>
      <c r="X1762" s="459"/>
      <c r="Y1762" s="459"/>
      <c r="Z1762" s="459"/>
      <c r="AA1762" s="459"/>
      <c r="AB1762" s="481" t="str">
        <f t="shared" si="51"/>
        <v>Хрущева пр-т</v>
      </c>
      <c r="AC1762" s="481">
        <f t="shared" si="51"/>
        <v>31</v>
      </c>
      <c r="AD1762" s="481"/>
      <c r="AE1762" s="459"/>
      <c r="AF1762" s="459"/>
      <c r="AG1762" s="459"/>
    </row>
    <row r="1763" spans="1:33" s="377" customFormat="1" ht="41.1" customHeight="1" x14ac:dyDescent="0.25">
      <c r="A1763" s="492">
        <v>1759</v>
      </c>
      <c r="B1763" s="459" t="s">
        <v>59</v>
      </c>
      <c r="C1763" s="459" t="s">
        <v>5068</v>
      </c>
      <c r="D1763" s="459">
        <v>6</v>
      </c>
      <c r="E1763" s="480"/>
      <c r="F1763" s="459"/>
      <c r="G1763" s="459"/>
      <c r="H1763" s="459" t="s">
        <v>40</v>
      </c>
      <c r="I1763" s="459" t="s">
        <v>5087</v>
      </c>
      <c r="J1763" s="460" t="s">
        <v>5088</v>
      </c>
      <c r="K1763" s="460" t="s">
        <v>5089</v>
      </c>
      <c r="L1763" s="460" t="s">
        <v>5090</v>
      </c>
      <c r="M1763" s="460"/>
      <c r="N1763" s="459" t="s">
        <v>45</v>
      </c>
      <c r="O1763" s="460" t="s">
        <v>46</v>
      </c>
      <c r="P1763" s="459">
        <v>9</v>
      </c>
      <c r="Q1763" s="459" t="s">
        <v>296</v>
      </c>
      <c r="R1763" s="459" t="s">
        <v>48</v>
      </c>
      <c r="S1763" s="459">
        <v>5</v>
      </c>
      <c r="T1763" s="459">
        <v>1.1000000000000001</v>
      </c>
      <c r="U1763" s="459" t="s">
        <v>66</v>
      </c>
      <c r="V1763" s="459"/>
      <c r="W1763" s="459"/>
      <c r="X1763" s="459"/>
      <c r="Y1763" s="459"/>
      <c r="Z1763" s="459"/>
      <c r="AA1763" s="459"/>
      <c r="AB1763" s="481" t="str">
        <f t="shared" si="51"/>
        <v>Хрущева пр-т</v>
      </c>
      <c r="AC1763" s="481">
        <f t="shared" si="51"/>
        <v>6</v>
      </c>
      <c r="AD1763" s="481"/>
      <c r="AE1763" s="459"/>
      <c r="AF1763" s="459"/>
      <c r="AG1763" s="459"/>
    </row>
    <row r="1764" spans="1:33" s="377" customFormat="1" ht="41.1" customHeight="1" x14ac:dyDescent="0.25">
      <c r="A1764" s="459">
        <v>1760</v>
      </c>
      <c r="B1764" s="459" t="s">
        <v>38</v>
      </c>
      <c r="C1764" s="459" t="s">
        <v>5068</v>
      </c>
      <c r="D1764" s="459">
        <v>26</v>
      </c>
      <c r="E1764" s="480"/>
      <c r="F1764" s="459"/>
      <c r="G1764" s="459"/>
      <c r="H1764" s="459" t="s">
        <v>40</v>
      </c>
      <c r="I1764" s="459" t="s">
        <v>5087</v>
      </c>
      <c r="J1764" s="460" t="s">
        <v>5088</v>
      </c>
      <c r="K1764" s="460" t="s">
        <v>5089</v>
      </c>
      <c r="L1764" s="460" t="s">
        <v>5090</v>
      </c>
      <c r="M1764" s="460"/>
      <c r="N1764" s="459" t="s">
        <v>45</v>
      </c>
      <c r="O1764" s="460" t="s">
        <v>46</v>
      </c>
      <c r="P1764" s="459">
        <v>8</v>
      </c>
      <c r="Q1764" s="459" t="s">
        <v>296</v>
      </c>
      <c r="R1764" s="459" t="s">
        <v>48</v>
      </c>
      <c r="S1764" s="459">
        <v>4</v>
      </c>
      <c r="T1764" s="459">
        <v>1.1000000000000001</v>
      </c>
      <c r="U1764" s="459" t="s">
        <v>66</v>
      </c>
      <c r="V1764" s="459"/>
      <c r="W1764" s="459"/>
      <c r="X1764" s="459"/>
      <c r="Y1764" s="459"/>
      <c r="Z1764" s="459"/>
      <c r="AA1764" s="459"/>
      <c r="AB1764" s="481" t="str">
        <f t="shared" si="51"/>
        <v>Хрущева пр-т</v>
      </c>
      <c r="AC1764" s="481">
        <f t="shared" si="51"/>
        <v>26</v>
      </c>
      <c r="AD1764" s="481"/>
      <c r="AE1764" s="459"/>
      <c r="AF1764" s="459"/>
      <c r="AG1764" s="459"/>
    </row>
    <row r="1765" spans="1:33" s="377" customFormat="1" ht="41.1" customHeight="1" x14ac:dyDescent="0.25">
      <c r="A1765" s="492">
        <v>1761</v>
      </c>
      <c r="B1765" s="459" t="s">
        <v>59</v>
      </c>
      <c r="C1765" s="459" t="s">
        <v>5068</v>
      </c>
      <c r="D1765" s="459">
        <v>1</v>
      </c>
      <c r="E1765" s="480"/>
      <c r="F1765" s="459"/>
      <c r="G1765" s="459"/>
      <c r="H1765" s="459" t="s">
        <v>40</v>
      </c>
      <c r="I1765" s="459" t="s">
        <v>5091</v>
      </c>
      <c r="J1765" s="460" t="s">
        <v>5092</v>
      </c>
      <c r="K1765" s="460" t="s">
        <v>5093</v>
      </c>
      <c r="L1765" s="460" t="s">
        <v>5094</v>
      </c>
      <c r="M1765" s="460"/>
      <c r="N1765" s="459" t="s">
        <v>45</v>
      </c>
      <c r="O1765" s="460" t="s">
        <v>46</v>
      </c>
      <c r="P1765" s="459">
        <v>16</v>
      </c>
      <c r="Q1765" s="459" t="s">
        <v>296</v>
      </c>
      <c r="R1765" s="459" t="s">
        <v>48</v>
      </c>
      <c r="S1765" s="459">
        <v>8</v>
      </c>
      <c r="T1765" s="459">
        <v>1.1000000000000001</v>
      </c>
      <c r="U1765" s="459" t="s">
        <v>66</v>
      </c>
      <c r="V1765" s="459" t="s">
        <v>16825</v>
      </c>
      <c r="W1765" s="459">
        <v>1.1000000000000001</v>
      </c>
      <c r="X1765" s="459" t="s">
        <v>16823</v>
      </c>
      <c r="Y1765" s="459">
        <v>1</v>
      </c>
      <c r="Z1765" s="459">
        <v>8</v>
      </c>
      <c r="AA1765" s="459" t="s">
        <v>456</v>
      </c>
      <c r="AB1765" s="481" t="str">
        <f t="shared" si="51"/>
        <v>Хрущева пр-т</v>
      </c>
      <c r="AC1765" s="481">
        <f t="shared" si="51"/>
        <v>1</v>
      </c>
      <c r="AD1765" s="481"/>
      <c r="AE1765" s="459" t="s">
        <v>5095</v>
      </c>
      <c r="AF1765" s="459" t="s">
        <v>5096</v>
      </c>
      <c r="AG1765" s="459"/>
    </row>
    <row r="1766" spans="1:33" s="377" customFormat="1" ht="41.1" customHeight="1" x14ac:dyDescent="0.25">
      <c r="A1766" s="459">
        <v>1762</v>
      </c>
      <c r="B1766" s="459" t="s">
        <v>38</v>
      </c>
      <c r="C1766" s="459" t="s">
        <v>5068</v>
      </c>
      <c r="D1766" s="459">
        <v>16</v>
      </c>
      <c r="E1766" s="480"/>
      <c r="F1766" s="459"/>
      <c r="G1766" s="459"/>
      <c r="H1766" s="459" t="s">
        <v>40</v>
      </c>
      <c r="I1766" s="459" t="s">
        <v>5097</v>
      </c>
      <c r="J1766" s="460" t="s">
        <v>5098</v>
      </c>
      <c r="K1766" s="460" t="s">
        <v>5099</v>
      </c>
      <c r="L1766" s="460" t="s">
        <v>5100</v>
      </c>
      <c r="M1766" s="460"/>
      <c r="N1766" s="459" t="s">
        <v>45</v>
      </c>
      <c r="O1766" s="460" t="s">
        <v>46</v>
      </c>
      <c r="P1766" s="459">
        <v>2</v>
      </c>
      <c r="Q1766" s="459" t="s">
        <v>296</v>
      </c>
      <c r="R1766" s="459" t="s">
        <v>48</v>
      </c>
      <c r="S1766" s="459">
        <v>1</v>
      </c>
      <c r="T1766" s="459">
        <v>1.1000000000000001</v>
      </c>
      <c r="U1766" s="459" t="s">
        <v>66</v>
      </c>
      <c r="V1766" s="459"/>
      <c r="W1766" s="459"/>
      <c r="X1766" s="459"/>
      <c r="Y1766" s="459"/>
      <c r="Z1766" s="459"/>
      <c r="AA1766" s="459"/>
      <c r="AB1766" s="481" t="str">
        <f t="shared" si="51"/>
        <v>Хрущева пр-т</v>
      </c>
      <c r="AC1766" s="481">
        <f t="shared" si="51"/>
        <v>16</v>
      </c>
      <c r="AD1766" s="481"/>
      <c r="AE1766" s="459"/>
      <c r="AF1766" s="459"/>
      <c r="AG1766" s="459"/>
    </row>
    <row r="1767" spans="1:33" s="377" customFormat="1" ht="53.25" customHeight="1" x14ac:dyDescent="0.25">
      <c r="A1767" s="492">
        <v>1763</v>
      </c>
      <c r="B1767" s="459" t="s">
        <v>38</v>
      </c>
      <c r="C1767" s="459" t="s">
        <v>5068</v>
      </c>
      <c r="D1767" s="459">
        <v>12</v>
      </c>
      <c r="E1767" s="480"/>
      <c r="F1767" s="459"/>
      <c r="G1767" s="459"/>
      <c r="H1767" s="459" t="s">
        <v>40</v>
      </c>
      <c r="I1767" s="459" t="s">
        <v>1372</v>
      </c>
      <c r="J1767" s="460" t="s">
        <v>1373</v>
      </c>
      <c r="K1767" s="460" t="s">
        <v>1374</v>
      </c>
      <c r="L1767" s="460" t="s">
        <v>1375</v>
      </c>
      <c r="M1767" s="460"/>
      <c r="N1767" s="459" t="s">
        <v>45</v>
      </c>
      <c r="O1767" s="460" t="s">
        <v>46</v>
      </c>
      <c r="P1767" s="459">
        <v>2</v>
      </c>
      <c r="Q1767" s="459" t="s">
        <v>296</v>
      </c>
      <c r="R1767" s="459" t="s">
        <v>48</v>
      </c>
      <c r="S1767" s="459">
        <v>1</v>
      </c>
      <c r="T1767" s="459">
        <v>1.1000000000000001</v>
      </c>
      <c r="U1767" s="459" t="s">
        <v>66</v>
      </c>
      <c r="V1767" s="459"/>
      <c r="W1767" s="459"/>
      <c r="X1767" s="459"/>
      <c r="Y1767" s="459"/>
      <c r="Z1767" s="459"/>
      <c r="AA1767" s="459"/>
      <c r="AB1767" s="481" t="str">
        <f t="shared" si="51"/>
        <v>Хрущева пр-т</v>
      </c>
      <c r="AC1767" s="481">
        <f t="shared" si="51"/>
        <v>12</v>
      </c>
      <c r="AD1767" s="481"/>
      <c r="AE1767" s="459"/>
      <c r="AF1767" s="459"/>
      <c r="AG1767" s="459"/>
    </row>
    <row r="1768" spans="1:33" s="377" customFormat="1" ht="41.1" customHeight="1" x14ac:dyDescent="0.25">
      <c r="A1768" s="459">
        <v>1764</v>
      </c>
      <c r="B1768" s="459" t="s">
        <v>59</v>
      </c>
      <c r="C1768" s="459" t="s">
        <v>5068</v>
      </c>
      <c r="D1768" s="459">
        <v>24</v>
      </c>
      <c r="E1768" s="480"/>
      <c r="F1768" s="459"/>
      <c r="G1768" s="459"/>
      <c r="H1768" s="459" t="s">
        <v>40</v>
      </c>
      <c r="I1768" s="459" t="s">
        <v>2743</v>
      </c>
      <c r="J1768" s="460" t="s">
        <v>2744</v>
      </c>
      <c r="K1768" s="460" t="s">
        <v>2745</v>
      </c>
      <c r="L1768" s="460" t="s">
        <v>2746</v>
      </c>
      <c r="M1768" s="460"/>
      <c r="N1768" s="459" t="s">
        <v>45</v>
      </c>
      <c r="O1768" s="460" t="s">
        <v>46</v>
      </c>
      <c r="P1768" s="459">
        <v>6</v>
      </c>
      <c r="Q1768" s="459" t="s">
        <v>296</v>
      </c>
      <c r="R1768" s="459" t="s">
        <v>48</v>
      </c>
      <c r="S1768" s="459">
        <v>2</v>
      </c>
      <c r="T1768" s="459">
        <v>1.1000000000000001</v>
      </c>
      <c r="U1768" s="459" t="s">
        <v>66</v>
      </c>
      <c r="V1768" s="459"/>
      <c r="W1768" s="459"/>
      <c r="X1768" s="459"/>
      <c r="Y1768" s="459"/>
      <c r="Z1768" s="459"/>
      <c r="AA1768" s="459"/>
      <c r="AB1768" s="481" t="str">
        <f t="shared" si="51"/>
        <v>Хрущева пр-т</v>
      </c>
      <c r="AC1768" s="481">
        <f t="shared" si="51"/>
        <v>24</v>
      </c>
      <c r="AD1768" s="481"/>
      <c r="AE1768" s="459" t="s">
        <v>5101</v>
      </c>
      <c r="AF1768" s="459"/>
      <c r="AG1768" s="459"/>
    </row>
    <row r="1769" spans="1:33" s="377" customFormat="1" ht="53.25" customHeight="1" x14ac:dyDescent="0.25">
      <c r="A1769" s="492">
        <v>1765</v>
      </c>
      <c r="B1769" s="459" t="s">
        <v>38</v>
      </c>
      <c r="C1769" s="459" t="s">
        <v>5068</v>
      </c>
      <c r="D1769" s="459">
        <v>36</v>
      </c>
      <c r="E1769" s="480"/>
      <c r="F1769" s="459"/>
      <c r="G1769" s="459"/>
      <c r="H1769" s="459" t="s">
        <v>40</v>
      </c>
      <c r="I1769" s="459" t="s">
        <v>3510</v>
      </c>
      <c r="J1769" s="460" t="s">
        <v>3511</v>
      </c>
      <c r="K1769" s="460" t="s">
        <v>3512</v>
      </c>
      <c r="L1769" s="460" t="s">
        <v>3513</v>
      </c>
      <c r="M1769" s="460"/>
      <c r="N1769" s="459" t="s">
        <v>45</v>
      </c>
      <c r="O1769" s="460" t="s">
        <v>46</v>
      </c>
      <c r="P1769" s="459">
        <v>6</v>
      </c>
      <c r="Q1769" s="459" t="s">
        <v>296</v>
      </c>
      <c r="R1769" s="459" t="s">
        <v>48</v>
      </c>
      <c r="S1769" s="459">
        <v>6</v>
      </c>
      <c r="T1769" s="459">
        <v>1.1000000000000001</v>
      </c>
      <c r="U1769" s="459" t="s">
        <v>66</v>
      </c>
      <c r="V1769" s="459">
        <v>2</v>
      </c>
      <c r="W1769" s="459">
        <v>1.1000000000000001</v>
      </c>
      <c r="X1769" s="459" t="s">
        <v>49</v>
      </c>
      <c r="Y1769" s="459"/>
      <c r="Z1769" s="459"/>
      <c r="AA1769" s="459"/>
      <c r="AB1769" s="481" t="str">
        <f t="shared" si="51"/>
        <v>Хрущева пр-т</v>
      </c>
      <c r="AC1769" s="481">
        <f t="shared" si="51"/>
        <v>36</v>
      </c>
      <c r="AD1769" s="481"/>
      <c r="AE1769" s="459"/>
      <c r="AF1769" s="459"/>
      <c r="AG1769" s="459"/>
    </row>
    <row r="1770" spans="1:33" s="377" customFormat="1" ht="41.1" customHeight="1" x14ac:dyDescent="0.25">
      <c r="A1770" s="459">
        <v>1766</v>
      </c>
      <c r="B1770" s="459" t="s">
        <v>59</v>
      </c>
      <c r="C1770" s="459" t="s">
        <v>5068</v>
      </c>
      <c r="D1770" s="459">
        <v>34</v>
      </c>
      <c r="E1770" s="480"/>
      <c r="F1770" s="459"/>
      <c r="G1770" s="459"/>
      <c r="H1770" s="459" t="s">
        <v>40</v>
      </c>
      <c r="I1770" s="459" t="s">
        <v>3510</v>
      </c>
      <c r="J1770" s="460" t="s">
        <v>3511</v>
      </c>
      <c r="K1770" s="460" t="s">
        <v>3512</v>
      </c>
      <c r="L1770" s="460" t="s">
        <v>3513</v>
      </c>
      <c r="M1770" s="460"/>
      <c r="N1770" s="459" t="s">
        <v>45</v>
      </c>
      <c r="O1770" s="460" t="s">
        <v>46</v>
      </c>
      <c r="P1770" s="459">
        <v>4</v>
      </c>
      <c r="Q1770" s="459" t="s">
        <v>296</v>
      </c>
      <c r="R1770" s="459" t="s">
        <v>48</v>
      </c>
      <c r="S1770" s="459">
        <v>4</v>
      </c>
      <c r="T1770" s="459">
        <v>1.1000000000000001</v>
      </c>
      <c r="U1770" s="459" t="s">
        <v>66</v>
      </c>
      <c r="V1770" s="459"/>
      <c r="W1770" s="459"/>
      <c r="X1770" s="459"/>
      <c r="Y1770" s="459"/>
      <c r="Z1770" s="459"/>
      <c r="AA1770" s="459"/>
      <c r="AB1770" s="481" t="str">
        <f t="shared" si="51"/>
        <v>Хрущева пр-т</v>
      </c>
      <c r="AC1770" s="481">
        <f t="shared" si="51"/>
        <v>34</v>
      </c>
      <c r="AD1770" s="481"/>
      <c r="AE1770" s="459"/>
      <c r="AF1770" s="459"/>
      <c r="AG1770" s="459"/>
    </row>
    <row r="1771" spans="1:33" s="377" customFormat="1" ht="41.1" customHeight="1" x14ac:dyDescent="0.25">
      <c r="A1771" s="492">
        <v>1767</v>
      </c>
      <c r="B1771" s="459" t="s">
        <v>59</v>
      </c>
      <c r="C1771" s="459" t="s">
        <v>5068</v>
      </c>
      <c r="D1771" s="459">
        <v>28</v>
      </c>
      <c r="E1771" s="480"/>
      <c r="F1771" s="459"/>
      <c r="G1771" s="459"/>
      <c r="H1771" s="459" t="s">
        <v>40</v>
      </c>
      <c r="I1771" s="459" t="s">
        <v>2739</v>
      </c>
      <c r="J1771" s="460" t="s">
        <v>2740</v>
      </c>
      <c r="K1771" s="460" t="s">
        <v>2741</v>
      </c>
      <c r="L1771" s="460" t="s">
        <v>2742</v>
      </c>
      <c r="M1771" s="460"/>
      <c r="N1771" s="459" t="s">
        <v>45</v>
      </c>
      <c r="O1771" s="460" t="s">
        <v>46</v>
      </c>
      <c r="P1771" s="459">
        <v>15</v>
      </c>
      <c r="Q1771" s="459" t="s">
        <v>296</v>
      </c>
      <c r="R1771" s="459" t="s">
        <v>48</v>
      </c>
      <c r="S1771" s="459">
        <v>5</v>
      </c>
      <c r="T1771" s="459">
        <v>1.1000000000000001</v>
      </c>
      <c r="U1771" s="459" t="s">
        <v>66</v>
      </c>
      <c r="V1771" s="459">
        <v>2</v>
      </c>
      <c r="W1771" s="459">
        <v>1.1000000000000001</v>
      </c>
      <c r="X1771" s="459" t="s">
        <v>66</v>
      </c>
      <c r="Y1771" s="459"/>
      <c r="Z1771" s="459"/>
      <c r="AA1771" s="459"/>
      <c r="AB1771" s="481" t="str">
        <f t="shared" si="51"/>
        <v>Хрущева пр-т</v>
      </c>
      <c r="AC1771" s="481">
        <f t="shared" si="51"/>
        <v>28</v>
      </c>
      <c r="AD1771" s="481"/>
      <c r="AE1771" s="459"/>
      <c r="AF1771" s="459"/>
      <c r="AG1771" s="459"/>
    </row>
    <row r="1772" spans="1:33" s="377" customFormat="1" ht="41.1" customHeight="1" x14ac:dyDescent="0.25">
      <c r="A1772" s="459">
        <v>1768</v>
      </c>
      <c r="B1772" s="459" t="s">
        <v>38</v>
      </c>
      <c r="C1772" s="459" t="s">
        <v>5068</v>
      </c>
      <c r="D1772" s="459">
        <v>5</v>
      </c>
      <c r="E1772" s="480"/>
      <c r="F1772" s="459"/>
      <c r="G1772" s="459"/>
      <c r="H1772" s="459" t="s">
        <v>40</v>
      </c>
      <c r="I1772" s="459" t="s">
        <v>5102</v>
      </c>
      <c r="J1772" s="460" t="s">
        <v>5103</v>
      </c>
      <c r="K1772" s="460" t="s">
        <v>5104</v>
      </c>
      <c r="L1772" s="460" t="s">
        <v>5105</v>
      </c>
      <c r="M1772" s="460"/>
      <c r="N1772" s="459" t="s">
        <v>45</v>
      </c>
      <c r="O1772" s="460" t="s">
        <v>46</v>
      </c>
      <c r="P1772" s="459">
        <v>10</v>
      </c>
      <c r="Q1772" s="459" t="s">
        <v>296</v>
      </c>
      <c r="R1772" s="459" t="s">
        <v>48</v>
      </c>
      <c r="S1772" s="459">
        <v>5</v>
      </c>
      <c r="T1772" s="459">
        <v>1.1000000000000001</v>
      </c>
      <c r="U1772" s="459" t="s">
        <v>66</v>
      </c>
      <c r="V1772" s="459">
        <v>2</v>
      </c>
      <c r="W1772" s="459">
        <v>1.1000000000000001</v>
      </c>
      <c r="X1772" s="459" t="s">
        <v>49</v>
      </c>
      <c r="Y1772" s="459"/>
      <c r="Z1772" s="459"/>
      <c r="AA1772" s="459"/>
      <c r="AB1772" s="481" t="str">
        <f t="shared" si="51"/>
        <v>Хрущева пр-т</v>
      </c>
      <c r="AC1772" s="481">
        <f t="shared" si="51"/>
        <v>5</v>
      </c>
      <c r="AD1772" s="481"/>
      <c r="AE1772" s="459" t="s">
        <v>5106</v>
      </c>
      <c r="AF1772" s="459"/>
      <c r="AG1772" s="459"/>
    </row>
    <row r="1773" spans="1:33" s="377" customFormat="1" ht="57" customHeight="1" x14ac:dyDescent="0.25">
      <c r="A1773" s="492">
        <v>1769</v>
      </c>
      <c r="B1773" s="459" t="s">
        <v>59</v>
      </c>
      <c r="C1773" s="459" t="s">
        <v>5068</v>
      </c>
      <c r="D1773" s="459">
        <v>15</v>
      </c>
      <c r="E1773" s="480" t="s">
        <v>231</v>
      </c>
      <c r="F1773" s="459"/>
      <c r="G1773" s="459"/>
      <c r="H1773" s="459" t="s">
        <v>40</v>
      </c>
      <c r="I1773" s="459" t="s">
        <v>1372</v>
      </c>
      <c r="J1773" s="460" t="s">
        <v>1373</v>
      </c>
      <c r="K1773" s="460" t="s">
        <v>1374</v>
      </c>
      <c r="L1773" s="460" t="s">
        <v>1375</v>
      </c>
      <c r="M1773" s="460"/>
      <c r="N1773" s="459" t="s">
        <v>45</v>
      </c>
      <c r="O1773" s="460" t="s">
        <v>46</v>
      </c>
      <c r="P1773" s="459">
        <v>4</v>
      </c>
      <c r="Q1773" s="459" t="s">
        <v>296</v>
      </c>
      <c r="R1773" s="459" t="s">
        <v>48</v>
      </c>
      <c r="S1773" s="459">
        <v>2</v>
      </c>
      <c r="T1773" s="459">
        <v>1.1000000000000001</v>
      </c>
      <c r="U1773" s="459" t="s">
        <v>66</v>
      </c>
      <c r="V1773" s="459"/>
      <c r="W1773" s="459"/>
      <c r="X1773" s="459"/>
      <c r="Y1773" s="459"/>
      <c r="Z1773" s="459"/>
      <c r="AA1773" s="459"/>
      <c r="AB1773" s="481" t="str">
        <f t="shared" si="51"/>
        <v>Хрущева пр-т</v>
      </c>
      <c r="AC1773" s="481">
        <f t="shared" si="51"/>
        <v>15</v>
      </c>
      <c r="AD1773" s="481" t="str">
        <f>E1773</f>
        <v>А</v>
      </c>
      <c r="AE1773" s="459"/>
      <c r="AF1773" s="459"/>
      <c r="AG1773" s="459"/>
    </row>
    <row r="1774" spans="1:33" s="377" customFormat="1" ht="52.5" customHeight="1" x14ac:dyDescent="0.25">
      <c r="A1774" s="459">
        <v>1770</v>
      </c>
      <c r="B1774" s="459" t="s">
        <v>38</v>
      </c>
      <c r="C1774" s="459" t="s">
        <v>5068</v>
      </c>
      <c r="D1774" s="459">
        <v>17</v>
      </c>
      <c r="E1774" s="480"/>
      <c r="F1774" s="459"/>
      <c r="G1774" s="459"/>
      <c r="H1774" s="459" t="s">
        <v>40</v>
      </c>
      <c r="I1774" s="459" t="s">
        <v>1372</v>
      </c>
      <c r="J1774" s="460" t="s">
        <v>1373</v>
      </c>
      <c r="K1774" s="460" t="s">
        <v>1374</v>
      </c>
      <c r="L1774" s="460" t="s">
        <v>1375</v>
      </c>
      <c r="M1774" s="460"/>
      <c r="N1774" s="459" t="s">
        <v>45</v>
      </c>
      <c r="O1774" s="460" t="s">
        <v>46</v>
      </c>
      <c r="P1774" s="459">
        <v>6</v>
      </c>
      <c r="Q1774" s="459" t="s">
        <v>296</v>
      </c>
      <c r="R1774" s="459" t="s">
        <v>48</v>
      </c>
      <c r="S1774" s="459">
        <v>2</v>
      </c>
      <c r="T1774" s="459">
        <v>1.1000000000000001</v>
      </c>
      <c r="U1774" s="459" t="s">
        <v>66</v>
      </c>
      <c r="V1774" s="459"/>
      <c r="W1774" s="459"/>
      <c r="X1774" s="459"/>
      <c r="Y1774" s="459"/>
      <c r="Z1774" s="459"/>
      <c r="AA1774" s="459"/>
      <c r="AB1774" s="481" t="str">
        <f t="shared" si="51"/>
        <v>Хрущева пр-т</v>
      </c>
      <c r="AC1774" s="481">
        <f t="shared" si="51"/>
        <v>17</v>
      </c>
      <c r="AD1774" s="481"/>
      <c r="AE1774" s="459"/>
      <c r="AF1774" s="459"/>
      <c r="AG1774" s="459"/>
    </row>
    <row r="1775" spans="1:33" s="377" customFormat="1" ht="60" customHeight="1" x14ac:dyDescent="0.25">
      <c r="A1775" s="492">
        <v>1771</v>
      </c>
      <c r="B1775" s="459" t="s">
        <v>59</v>
      </c>
      <c r="C1775" s="459" t="s">
        <v>5068</v>
      </c>
      <c r="D1775" s="459">
        <v>19</v>
      </c>
      <c r="E1775" s="480"/>
      <c r="F1775" s="459"/>
      <c r="G1775" s="459"/>
      <c r="H1775" s="459" t="s">
        <v>40</v>
      </c>
      <c r="I1775" s="459" t="s">
        <v>1372</v>
      </c>
      <c r="J1775" s="460" t="s">
        <v>1373</v>
      </c>
      <c r="K1775" s="460" t="s">
        <v>1374</v>
      </c>
      <c r="L1775" s="460" t="s">
        <v>1375</v>
      </c>
      <c r="M1775" s="460"/>
      <c r="N1775" s="459" t="s">
        <v>45</v>
      </c>
      <c r="O1775" s="460" t="s">
        <v>46</v>
      </c>
      <c r="P1775" s="459">
        <v>10</v>
      </c>
      <c r="Q1775" s="459" t="s">
        <v>296</v>
      </c>
      <c r="R1775" s="459" t="s">
        <v>48</v>
      </c>
      <c r="S1775" s="459">
        <v>4</v>
      </c>
      <c r="T1775" s="459">
        <v>1.1000000000000001</v>
      </c>
      <c r="U1775" s="459" t="s">
        <v>66</v>
      </c>
      <c r="V1775" s="459">
        <v>2</v>
      </c>
      <c r="W1775" s="459">
        <v>1.1000000000000001</v>
      </c>
      <c r="X1775" s="459" t="s">
        <v>66</v>
      </c>
      <c r="Y1775" s="459"/>
      <c r="Z1775" s="459"/>
      <c r="AA1775" s="459"/>
      <c r="AB1775" s="481" t="str">
        <f t="shared" si="51"/>
        <v>Хрущева пр-т</v>
      </c>
      <c r="AC1775" s="481">
        <f t="shared" si="51"/>
        <v>19</v>
      </c>
      <c r="AD1775" s="481"/>
      <c r="AE1775" s="459" t="s">
        <v>5107</v>
      </c>
      <c r="AF1775" s="459"/>
      <c r="AG1775" s="459"/>
    </row>
    <row r="1776" spans="1:33" s="377" customFormat="1" ht="59.25" customHeight="1" x14ac:dyDescent="0.25">
      <c r="A1776" s="459">
        <v>1772</v>
      </c>
      <c r="B1776" s="459" t="s">
        <v>38</v>
      </c>
      <c r="C1776" s="459" t="s">
        <v>5068</v>
      </c>
      <c r="D1776" s="459">
        <v>27</v>
      </c>
      <c r="E1776" s="480"/>
      <c r="F1776" s="459"/>
      <c r="G1776" s="459"/>
      <c r="H1776" s="459" t="s">
        <v>40</v>
      </c>
      <c r="I1776" s="459" t="s">
        <v>1372</v>
      </c>
      <c r="J1776" s="460" t="s">
        <v>1373</v>
      </c>
      <c r="K1776" s="460" t="s">
        <v>1374</v>
      </c>
      <c r="L1776" s="460" t="s">
        <v>1375</v>
      </c>
      <c r="M1776" s="460"/>
      <c r="N1776" s="459" t="s">
        <v>45</v>
      </c>
      <c r="O1776" s="460" t="s">
        <v>46</v>
      </c>
      <c r="P1776" s="459">
        <v>2</v>
      </c>
      <c r="Q1776" s="459" t="s">
        <v>296</v>
      </c>
      <c r="R1776" s="459" t="s">
        <v>48</v>
      </c>
      <c r="S1776" s="459">
        <v>2</v>
      </c>
      <c r="T1776" s="459">
        <v>1.1000000000000001</v>
      </c>
      <c r="U1776" s="459" t="s">
        <v>66</v>
      </c>
      <c r="V1776" s="459"/>
      <c r="W1776" s="459"/>
      <c r="X1776" s="459"/>
      <c r="Y1776" s="459"/>
      <c r="Z1776" s="459"/>
      <c r="AA1776" s="459"/>
      <c r="AB1776" s="481" t="str">
        <f t="shared" si="51"/>
        <v>Хрущева пр-т</v>
      </c>
      <c r="AC1776" s="481">
        <f t="shared" si="51"/>
        <v>27</v>
      </c>
      <c r="AD1776" s="481"/>
      <c r="AE1776" s="459"/>
      <c r="AF1776" s="459"/>
      <c r="AG1776" s="459"/>
    </row>
    <row r="1777" spans="1:33" s="377" customFormat="1" ht="62.25" customHeight="1" x14ac:dyDescent="0.25">
      <c r="A1777" s="492">
        <v>1773</v>
      </c>
      <c r="B1777" s="459" t="s">
        <v>59</v>
      </c>
      <c r="C1777" s="459" t="s">
        <v>5068</v>
      </c>
      <c r="D1777" s="459">
        <v>13</v>
      </c>
      <c r="E1777" s="480"/>
      <c r="F1777" s="459"/>
      <c r="G1777" s="459"/>
      <c r="H1777" s="459" t="s">
        <v>40</v>
      </c>
      <c r="I1777" s="459" t="s">
        <v>1372</v>
      </c>
      <c r="J1777" s="460" t="s">
        <v>1373</v>
      </c>
      <c r="K1777" s="460" t="s">
        <v>1374</v>
      </c>
      <c r="L1777" s="460" t="s">
        <v>1375</v>
      </c>
      <c r="M1777" s="460"/>
      <c r="N1777" s="459" t="s">
        <v>45</v>
      </c>
      <c r="O1777" s="460" t="s">
        <v>46</v>
      </c>
      <c r="P1777" s="459">
        <v>12</v>
      </c>
      <c r="Q1777" s="459" t="s">
        <v>296</v>
      </c>
      <c r="R1777" s="459" t="s">
        <v>48</v>
      </c>
      <c r="S1777" s="459">
        <v>6</v>
      </c>
      <c r="T1777" s="459">
        <v>1.1000000000000001</v>
      </c>
      <c r="U1777" s="459" t="s">
        <v>66</v>
      </c>
      <c r="V1777" s="459"/>
      <c r="W1777" s="459"/>
      <c r="X1777" s="459"/>
      <c r="Y1777" s="459"/>
      <c r="Z1777" s="459"/>
      <c r="AA1777" s="459"/>
      <c r="AB1777" s="481" t="str">
        <f t="shared" si="51"/>
        <v>Хрущева пр-т</v>
      </c>
      <c r="AC1777" s="481">
        <f t="shared" si="51"/>
        <v>13</v>
      </c>
      <c r="AD1777" s="481"/>
      <c r="AE1777" s="459" t="s">
        <v>5108</v>
      </c>
      <c r="AF1777" s="459" t="s">
        <v>5109</v>
      </c>
      <c r="AG1777" s="459"/>
    </row>
    <row r="1778" spans="1:33" s="377" customFormat="1" ht="47.25" customHeight="1" x14ac:dyDescent="0.25">
      <c r="A1778" s="459">
        <v>1774</v>
      </c>
      <c r="B1778" s="459" t="s">
        <v>59</v>
      </c>
      <c r="C1778" s="459" t="s">
        <v>5068</v>
      </c>
      <c r="D1778" s="459">
        <v>21</v>
      </c>
      <c r="E1778" s="480"/>
      <c r="F1778" s="459"/>
      <c r="G1778" s="459"/>
      <c r="H1778" s="459" t="s">
        <v>40</v>
      </c>
      <c r="I1778" s="459" t="s">
        <v>5110</v>
      </c>
      <c r="J1778" s="460" t="s">
        <v>5111</v>
      </c>
      <c r="K1778" s="460" t="s">
        <v>5112</v>
      </c>
      <c r="L1778" s="486" t="s">
        <v>5113</v>
      </c>
      <c r="M1778" s="460"/>
      <c r="N1778" s="459" t="s">
        <v>45</v>
      </c>
      <c r="O1778" s="460" t="s">
        <v>46</v>
      </c>
      <c r="P1778" s="459">
        <v>4</v>
      </c>
      <c r="Q1778" s="459" t="s">
        <v>296</v>
      </c>
      <c r="R1778" s="459" t="s">
        <v>48</v>
      </c>
      <c r="S1778" s="459">
        <v>2</v>
      </c>
      <c r="T1778" s="459">
        <v>1.1000000000000001</v>
      </c>
      <c r="U1778" s="459" t="s">
        <v>66</v>
      </c>
      <c r="V1778" s="459"/>
      <c r="W1778" s="459"/>
      <c r="X1778" s="459"/>
      <c r="Y1778" s="459"/>
      <c r="Z1778" s="459"/>
      <c r="AA1778" s="459"/>
      <c r="AB1778" s="481" t="str">
        <f t="shared" si="51"/>
        <v>Хрущева пр-т</v>
      </c>
      <c r="AC1778" s="481">
        <f t="shared" si="51"/>
        <v>21</v>
      </c>
      <c r="AD1778" s="481"/>
      <c r="AE1778" s="459"/>
      <c r="AF1778" s="459"/>
      <c r="AG1778" s="459"/>
    </row>
    <row r="1779" spans="1:33" s="377" customFormat="1" ht="41.1" customHeight="1" x14ac:dyDescent="0.25">
      <c r="A1779" s="492">
        <v>1775</v>
      </c>
      <c r="B1779" s="459" t="s">
        <v>38</v>
      </c>
      <c r="C1779" s="459" t="s">
        <v>5068</v>
      </c>
      <c r="D1779" s="459">
        <v>33</v>
      </c>
      <c r="E1779" s="480"/>
      <c r="F1779" s="459"/>
      <c r="G1779" s="459"/>
      <c r="H1779" s="459" t="s">
        <v>40</v>
      </c>
      <c r="I1779" s="459" t="s">
        <v>2111</v>
      </c>
      <c r="J1779" s="460" t="s">
        <v>2112</v>
      </c>
      <c r="K1779" s="460" t="s">
        <v>5114</v>
      </c>
      <c r="L1779" s="460" t="s">
        <v>5115</v>
      </c>
      <c r="M1779" s="460"/>
      <c r="N1779" s="459" t="s">
        <v>45</v>
      </c>
      <c r="O1779" s="460" t="s">
        <v>46</v>
      </c>
      <c r="P1779" s="459">
        <v>6</v>
      </c>
      <c r="Q1779" s="459" t="s">
        <v>296</v>
      </c>
      <c r="R1779" s="459" t="s">
        <v>48</v>
      </c>
      <c r="S1779" s="459">
        <v>2</v>
      </c>
      <c r="T1779" s="459">
        <v>1.1000000000000001</v>
      </c>
      <c r="U1779" s="459" t="s">
        <v>66</v>
      </c>
      <c r="V1779" s="459"/>
      <c r="W1779" s="459"/>
      <c r="X1779" s="459"/>
      <c r="Y1779" s="459"/>
      <c r="Z1779" s="459"/>
      <c r="AA1779" s="459"/>
      <c r="AB1779" s="481" t="str">
        <f t="shared" si="51"/>
        <v>Хрущева пр-т</v>
      </c>
      <c r="AC1779" s="481">
        <f t="shared" si="51"/>
        <v>33</v>
      </c>
      <c r="AD1779" s="481"/>
      <c r="AE1779" s="459"/>
      <c r="AF1779" s="459"/>
      <c r="AG1779" s="459"/>
    </row>
    <row r="1780" spans="1:33" s="377" customFormat="1" ht="41.1" customHeight="1" x14ac:dyDescent="0.25">
      <c r="A1780" s="459">
        <v>1776</v>
      </c>
      <c r="B1780" s="459" t="s">
        <v>59</v>
      </c>
      <c r="C1780" s="459" t="s">
        <v>5068</v>
      </c>
      <c r="D1780" s="459">
        <v>35</v>
      </c>
      <c r="E1780" s="480"/>
      <c r="F1780" s="459"/>
      <c r="G1780" s="459"/>
      <c r="H1780" s="459" t="s">
        <v>40</v>
      </c>
      <c r="I1780" s="459" t="s">
        <v>2111</v>
      </c>
      <c r="J1780" s="460" t="s">
        <v>2112</v>
      </c>
      <c r="K1780" s="460" t="s">
        <v>5114</v>
      </c>
      <c r="L1780" s="460" t="s">
        <v>5115</v>
      </c>
      <c r="M1780" s="460"/>
      <c r="N1780" s="459" t="s">
        <v>45</v>
      </c>
      <c r="O1780" s="460" t="s">
        <v>46</v>
      </c>
      <c r="P1780" s="459">
        <v>8</v>
      </c>
      <c r="Q1780" s="459" t="s">
        <v>296</v>
      </c>
      <c r="R1780" s="459" t="s">
        <v>48</v>
      </c>
      <c r="S1780" s="459">
        <v>3</v>
      </c>
      <c r="T1780" s="459">
        <v>1.1000000000000001</v>
      </c>
      <c r="U1780" s="459" t="s">
        <v>66</v>
      </c>
      <c r="V1780" s="459"/>
      <c r="W1780" s="459"/>
      <c r="X1780" s="459"/>
      <c r="Y1780" s="459"/>
      <c r="Z1780" s="459"/>
      <c r="AA1780" s="459"/>
      <c r="AB1780" s="481" t="str">
        <f t="shared" si="51"/>
        <v>Хрущева пр-т</v>
      </c>
      <c r="AC1780" s="481">
        <f t="shared" si="51"/>
        <v>35</v>
      </c>
      <c r="AD1780" s="481"/>
      <c r="AE1780" s="459"/>
      <c r="AF1780" s="459"/>
      <c r="AG1780" s="459"/>
    </row>
    <row r="1781" spans="1:33" s="377" customFormat="1" ht="41.1" customHeight="1" x14ac:dyDescent="0.25">
      <c r="A1781" s="492">
        <v>1777</v>
      </c>
      <c r="B1781" s="459" t="s">
        <v>38</v>
      </c>
      <c r="C1781" s="459" t="s">
        <v>5116</v>
      </c>
      <c r="D1781" s="459">
        <v>10</v>
      </c>
      <c r="E1781" s="480"/>
      <c r="F1781" s="459"/>
      <c r="G1781" s="459"/>
      <c r="H1781" s="459" t="s">
        <v>40</v>
      </c>
      <c r="I1781" s="459" t="s">
        <v>429</v>
      </c>
      <c r="J1781" s="460" t="s">
        <v>430</v>
      </c>
      <c r="K1781" s="460" t="s">
        <v>431</v>
      </c>
      <c r="L1781" s="460" t="s">
        <v>432</v>
      </c>
      <c r="M1781" s="460"/>
      <c r="N1781" s="459" t="s">
        <v>45</v>
      </c>
      <c r="O1781" s="460" t="s">
        <v>46</v>
      </c>
      <c r="P1781" s="459">
        <v>6</v>
      </c>
      <c r="Q1781" s="459" t="s">
        <v>296</v>
      </c>
      <c r="R1781" s="459" t="s">
        <v>48</v>
      </c>
      <c r="S1781" s="459">
        <v>3</v>
      </c>
      <c r="T1781" s="459">
        <v>1.1000000000000001</v>
      </c>
      <c r="U1781" s="459" t="s">
        <v>66</v>
      </c>
      <c r="V1781" s="459"/>
      <c r="W1781" s="459"/>
      <c r="X1781" s="459"/>
      <c r="Y1781" s="459"/>
      <c r="Z1781" s="459"/>
      <c r="AA1781" s="459"/>
      <c r="AB1781" s="481" t="str">
        <f t="shared" si="51"/>
        <v>Хуторская</v>
      </c>
      <c r="AC1781" s="481">
        <f t="shared" si="51"/>
        <v>10</v>
      </c>
      <c r="AD1781" s="481"/>
      <c r="AE1781" s="459"/>
      <c r="AF1781" s="459"/>
      <c r="AG1781" s="459"/>
    </row>
    <row r="1782" spans="1:33" s="377" customFormat="1" ht="41.1" customHeight="1" x14ac:dyDescent="0.25">
      <c r="A1782" s="459">
        <v>1778</v>
      </c>
      <c r="B1782" s="459" t="s">
        <v>59</v>
      </c>
      <c r="C1782" s="459" t="s">
        <v>5116</v>
      </c>
      <c r="D1782" s="459">
        <v>2</v>
      </c>
      <c r="E1782" s="480" t="s">
        <v>61</v>
      </c>
      <c r="F1782" s="459"/>
      <c r="G1782" s="459"/>
      <c r="H1782" s="459" t="s">
        <v>40</v>
      </c>
      <c r="I1782" s="459" t="s">
        <v>2767</v>
      </c>
      <c r="J1782" s="460" t="s">
        <v>2744</v>
      </c>
      <c r="K1782" s="460" t="s">
        <v>2745</v>
      </c>
      <c r="L1782" s="460" t="s">
        <v>2746</v>
      </c>
      <c r="M1782" s="460"/>
      <c r="N1782" s="459" t="s">
        <v>45</v>
      </c>
      <c r="O1782" s="460" t="s">
        <v>46</v>
      </c>
      <c r="P1782" s="459">
        <v>4</v>
      </c>
      <c r="Q1782" s="459" t="s">
        <v>47</v>
      </c>
      <c r="R1782" s="459" t="s">
        <v>48</v>
      </c>
      <c r="S1782" s="459">
        <v>2</v>
      </c>
      <c r="T1782" s="459">
        <v>1.1000000000000001</v>
      </c>
      <c r="U1782" s="459" t="s">
        <v>66</v>
      </c>
      <c r="V1782" s="459">
        <v>2</v>
      </c>
      <c r="W1782" s="459">
        <v>1.1000000000000001</v>
      </c>
      <c r="X1782" s="459" t="s">
        <v>66</v>
      </c>
      <c r="Y1782" s="459"/>
      <c r="Z1782" s="459"/>
      <c r="AA1782" s="459"/>
      <c r="AB1782" s="481" t="str">
        <f t="shared" si="51"/>
        <v>Хуторская</v>
      </c>
      <c r="AC1782" s="481">
        <f t="shared" si="51"/>
        <v>2</v>
      </c>
      <c r="AD1782" s="481" t="str">
        <f>E1782</f>
        <v>а</v>
      </c>
      <c r="AE1782" s="459"/>
      <c r="AF1782" s="459"/>
      <c r="AG1782" s="459"/>
    </row>
    <row r="1783" spans="1:33" s="377" customFormat="1" ht="41.1" customHeight="1" x14ac:dyDescent="0.25">
      <c r="A1783" s="492">
        <v>1779</v>
      </c>
      <c r="B1783" s="459" t="s">
        <v>38</v>
      </c>
      <c r="C1783" s="459" t="s">
        <v>5116</v>
      </c>
      <c r="D1783" s="459">
        <v>4</v>
      </c>
      <c r="E1783" s="480"/>
      <c r="F1783" s="459"/>
      <c r="G1783" s="459"/>
      <c r="H1783" s="459" t="s">
        <v>40</v>
      </c>
      <c r="I1783" s="459" t="s">
        <v>5117</v>
      </c>
      <c r="J1783" s="460" t="s">
        <v>5118</v>
      </c>
      <c r="K1783" s="460" t="s">
        <v>5119</v>
      </c>
      <c r="L1783" s="460" t="s">
        <v>5120</v>
      </c>
      <c r="M1783" s="460"/>
      <c r="N1783" s="459" t="s">
        <v>45</v>
      </c>
      <c r="O1783" s="460" t="s">
        <v>46</v>
      </c>
      <c r="P1783" s="459">
        <v>2</v>
      </c>
      <c r="Q1783" s="459" t="s">
        <v>47</v>
      </c>
      <c r="R1783" s="459" t="s">
        <v>48</v>
      </c>
      <c r="S1783" s="459">
        <v>1</v>
      </c>
      <c r="T1783" s="459">
        <v>1.1000000000000001</v>
      </c>
      <c r="U1783" s="459" t="s">
        <v>66</v>
      </c>
      <c r="V1783" s="459"/>
      <c r="W1783" s="459"/>
      <c r="X1783" s="459"/>
      <c r="Y1783" s="459"/>
      <c r="Z1783" s="459"/>
      <c r="AA1783" s="459"/>
      <c r="AB1783" s="481" t="str">
        <f t="shared" si="51"/>
        <v>Хуторская</v>
      </c>
      <c r="AC1783" s="481">
        <f t="shared" si="51"/>
        <v>4</v>
      </c>
      <c r="AD1783" s="481"/>
      <c r="AE1783" s="459"/>
      <c r="AF1783" s="459"/>
      <c r="AG1783" s="459"/>
    </row>
    <row r="1784" spans="1:33" s="377" customFormat="1" ht="40.5" customHeight="1" x14ac:dyDescent="0.25">
      <c r="A1784" s="459">
        <v>1780</v>
      </c>
      <c r="B1784" s="459" t="s">
        <v>38</v>
      </c>
      <c r="C1784" s="459" t="s">
        <v>5116</v>
      </c>
      <c r="D1784" s="459">
        <v>4</v>
      </c>
      <c r="E1784" s="480"/>
      <c r="F1784" s="459"/>
      <c r="G1784" s="459"/>
      <c r="H1784" s="459" t="s">
        <v>40</v>
      </c>
      <c r="I1784" s="459" t="s">
        <v>5121</v>
      </c>
      <c r="J1784" s="460" t="s">
        <v>5122</v>
      </c>
      <c r="K1784" s="460" t="s">
        <v>5123</v>
      </c>
      <c r="L1784" s="459" t="s">
        <v>5124</v>
      </c>
      <c r="M1784" s="459"/>
      <c r="N1784" s="459" t="s">
        <v>45</v>
      </c>
      <c r="O1784" s="460" t="s">
        <v>46</v>
      </c>
      <c r="P1784" s="459">
        <v>2</v>
      </c>
      <c r="Q1784" s="459" t="s">
        <v>47</v>
      </c>
      <c r="R1784" s="459" t="s">
        <v>48</v>
      </c>
      <c r="S1784" s="459">
        <v>1</v>
      </c>
      <c r="T1784" s="459">
        <v>1.1000000000000001</v>
      </c>
      <c r="U1784" s="459" t="s">
        <v>66</v>
      </c>
      <c r="V1784" s="459">
        <v>1</v>
      </c>
      <c r="W1784" s="459">
        <v>1.1000000000000001</v>
      </c>
      <c r="X1784" s="459" t="s">
        <v>49</v>
      </c>
      <c r="Y1784" s="459"/>
      <c r="Z1784" s="459"/>
      <c r="AA1784" s="459"/>
      <c r="AB1784" s="481" t="str">
        <f t="shared" si="51"/>
        <v>Хуторская</v>
      </c>
      <c r="AC1784" s="481">
        <f t="shared" si="51"/>
        <v>4</v>
      </c>
      <c r="AD1784" s="481"/>
      <c r="AE1784" s="459"/>
      <c r="AF1784" s="459"/>
      <c r="AG1784" s="459"/>
    </row>
    <row r="1785" spans="1:33" s="377" customFormat="1" ht="41.1" customHeight="1" x14ac:dyDescent="0.25">
      <c r="A1785" s="492">
        <v>1781</v>
      </c>
      <c r="B1785" s="459" t="s">
        <v>59</v>
      </c>
      <c r="C1785" s="459" t="s">
        <v>5116</v>
      </c>
      <c r="D1785" s="459">
        <v>9</v>
      </c>
      <c r="E1785" s="480"/>
      <c r="F1785" s="459"/>
      <c r="G1785" s="459"/>
      <c r="H1785" s="459" t="s">
        <v>40</v>
      </c>
      <c r="I1785" s="459" t="s">
        <v>298</v>
      </c>
      <c r="J1785" s="460" t="s">
        <v>228</v>
      </c>
      <c r="K1785" s="459" t="s">
        <v>299</v>
      </c>
      <c r="L1785" s="459" t="s">
        <v>300</v>
      </c>
      <c r="M1785" s="459"/>
      <c r="N1785" s="459" t="s">
        <v>45</v>
      </c>
      <c r="O1785" s="460" t="s">
        <v>46</v>
      </c>
      <c r="P1785" s="459">
        <v>9</v>
      </c>
      <c r="Q1785" s="459" t="s">
        <v>47</v>
      </c>
      <c r="R1785" s="459" t="s">
        <v>48</v>
      </c>
      <c r="S1785" s="459">
        <v>1</v>
      </c>
      <c r="T1785" s="459">
        <v>1.1000000000000001</v>
      </c>
      <c r="U1785" s="459" t="s">
        <v>66</v>
      </c>
      <c r="V1785" s="459"/>
      <c r="W1785" s="459"/>
      <c r="X1785" s="459"/>
      <c r="Y1785" s="459"/>
      <c r="Z1785" s="459"/>
      <c r="AA1785" s="459"/>
      <c r="AB1785" s="481" t="str">
        <f t="shared" si="51"/>
        <v>Хуторская</v>
      </c>
      <c r="AC1785" s="481">
        <f t="shared" si="51"/>
        <v>9</v>
      </c>
      <c r="AD1785" s="481"/>
      <c r="AE1785" s="459"/>
      <c r="AF1785" s="459"/>
      <c r="AG1785" s="459"/>
    </row>
    <row r="1786" spans="1:33" s="377" customFormat="1" ht="41.1" customHeight="1" x14ac:dyDescent="0.25">
      <c r="A1786" s="459">
        <v>1782</v>
      </c>
      <c r="B1786" s="459" t="s">
        <v>38</v>
      </c>
      <c r="C1786" s="459" t="s">
        <v>5116</v>
      </c>
      <c r="D1786" s="459">
        <v>12</v>
      </c>
      <c r="E1786" s="480" t="s">
        <v>61</v>
      </c>
      <c r="F1786" s="459"/>
      <c r="G1786" s="459"/>
      <c r="H1786" s="459" t="s">
        <v>40</v>
      </c>
      <c r="I1786" s="435" t="s">
        <v>1028</v>
      </c>
      <c r="J1786" s="460" t="s">
        <v>397</v>
      </c>
      <c r="K1786" s="460" t="s">
        <v>1029</v>
      </c>
      <c r="L1786" s="460" t="s">
        <v>399</v>
      </c>
      <c r="M1786" s="460"/>
      <c r="N1786" s="459" t="s">
        <v>45</v>
      </c>
      <c r="O1786" s="460" t="s">
        <v>46</v>
      </c>
      <c r="P1786" s="459">
        <v>12</v>
      </c>
      <c r="Q1786" s="459" t="s">
        <v>47</v>
      </c>
      <c r="R1786" s="459" t="s">
        <v>48</v>
      </c>
      <c r="S1786" s="459">
        <v>6</v>
      </c>
      <c r="T1786" s="459">
        <v>1.1000000000000001</v>
      </c>
      <c r="U1786" s="459" t="s">
        <v>66</v>
      </c>
      <c r="V1786" s="459">
        <v>1</v>
      </c>
      <c r="W1786" s="459">
        <v>1.1000000000000001</v>
      </c>
      <c r="X1786" s="459" t="s">
        <v>49</v>
      </c>
      <c r="Y1786" s="459"/>
      <c r="Z1786" s="459"/>
      <c r="AA1786" s="459"/>
      <c r="AB1786" s="481" t="str">
        <f t="shared" si="51"/>
        <v>Хуторская</v>
      </c>
      <c r="AC1786" s="481">
        <f t="shared" si="51"/>
        <v>12</v>
      </c>
      <c r="AD1786" s="481" t="str">
        <f>E1786</f>
        <v>а</v>
      </c>
      <c r="AE1786" s="459" t="s">
        <v>5125</v>
      </c>
      <c r="AF1786" s="459" t="s">
        <v>5126</v>
      </c>
      <c r="AG1786" s="459" t="s">
        <v>5127</v>
      </c>
    </row>
    <row r="1787" spans="1:33" s="377" customFormat="1" ht="41.1" customHeight="1" x14ac:dyDescent="0.25">
      <c r="A1787" s="492">
        <v>1783</v>
      </c>
      <c r="B1787" s="459" t="s">
        <v>59</v>
      </c>
      <c r="C1787" s="459" t="s">
        <v>5116</v>
      </c>
      <c r="D1787" s="459">
        <v>7</v>
      </c>
      <c r="E1787" s="480"/>
      <c r="F1787" s="459"/>
      <c r="G1787" s="459"/>
      <c r="H1787" s="459" t="s">
        <v>40</v>
      </c>
      <c r="I1787" s="435" t="s">
        <v>2111</v>
      </c>
      <c r="J1787" s="460" t="s">
        <v>2112</v>
      </c>
      <c r="K1787" s="460" t="s">
        <v>2113</v>
      </c>
      <c r="L1787" s="460" t="s">
        <v>2114</v>
      </c>
      <c r="M1787" s="460"/>
      <c r="N1787" s="459" t="s">
        <v>45</v>
      </c>
      <c r="O1787" s="460" t="s">
        <v>46</v>
      </c>
      <c r="P1787" s="459">
        <v>7</v>
      </c>
      <c r="Q1787" s="459" t="s">
        <v>47</v>
      </c>
      <c r="R1787" s="459" t="s">
        <v>48</v>
      </c>
      <c r="S1787" s="459">
        <v>3</v>
      </c>
      <c r="T1787" s="459">
        <v>1.1000000000000001</v>
      </c>
      <c r="U1787" s="459" t="s">
        <v>66</v>
      </c>
      <c r="V1787" s="459">
        <v>1</v>
      </c>
      <c r="W1787" s="459">
        <v>1.1000000000000001</v>
      </c>
      <c r="X1787" s="459" t="s">
        <v>49</v>
      </c>
      <c r="Y1787" s="459"/>
      <c r="Z1787" s="459"/>
      <c r="AA1787" s="459"/>
      <c r="AB1787" s="481" t="str">
        <f t="shared" si="51"/>
        <v>Хуторская</v>
      </c>
      <c r="AC1787" s="481">
        <f t="shared" si="51"/>
        <v>7</v>
      </c>
      <c r="AD1787" s="481"/>
      <c r="AE1787" s="459" t="s">
        <v>5128</v>
      </c>
      <c r="AF1787" s="459" t="s">
        <v>5129</v>
      </c>
      <c r="AG1787" s="459"/>
    </row>
    <row r="1788" spans="1:33" s="377" customFormat="1" ht="41.1" customHeight="1" x14ac:dyDescent="0.25">
      <c r="A1788" s="459">
        <v>1784</v>
      </c>
      <c r="B1788" s="459" t="s">
        <v>38</v>
      </c>
      <c r="C1788" s="459" t="s">
        <v>5116</v>
      </c>
      <c r="D1788" s="459">
        <v>19</v>
      </c>
      <c r="E1788" s="480"/>
      <c r="F1788" s="459"/>
      <c r="G1788" s="459"/>
      <c r="H1788" s="459" t="s">
        <v>40</v>
      </c>
      <c r="I1788" s="459" t="s">
        <v>5130</v>
      </c>
      <c r="J1788" s="460" t="s">
        <v>5131</v>
      </c>
      <c r="K1788" s="460" t="s">
        <v>5132</v>
      </c>
      <c r="L1788" s="460" t="s">
        <v>5133</v>
      </c>
      <c r="M1788" s="460"/>
      <c r="N1788" s="459" t="s">
        <v>45</v>
      </c>
      <c r="O1788" s="460" t="s">
        <v>46</v>
      </c>
      <c r="P1788" s="459">
        <v>2</v>
      </c>
      <c r="Q1788" s="459" t="s">
        <v>47</v>
      </c>
      <c r="R1788" s="459" t="s">
        <v>48</v>
      </c>
      <c r="S1788" s="459">
        <v>1</v>
      </c>
      <c r="T1788" s="459">
        <v>1.1000000000000001</v>
      </c>
      <c r="U1788" s="459" t="s">
        <v>66</v>
      </c>
      <c r="V1788" s="459"/>
      <c r="W1788" s="459"/>
      <c r="X1788" s="459"/>
      <c r="Y1788" s="459"/>
      <c r="Z1788" s="459"/>
      <c r="AA1788" s="459"/>
      <c r="AB1788" s="481" t="str">
        <f t="shared" si="51"/>
        <v>Хуторская</v>
      </c>
      <c r="AC1788" s="481">
        <f t="shared" si="51"/>
        <v>19</v>
      </c>
      <c r="AD1788" s="481"/>
      <c r="AE1788" s="459"/>
      <c r="AF1788" s="459"/>
      <c r="AG1788" s="459"/>
    </row>
    <row r="1789" spans="1:33" s="377" customFormat="1" ht="41.1" customHeight="1" x14ac:dyDescent="0.25">
      <c r="A1789" s="492">
        <v>1785</v>
      </c>
      <c r="B1789" s="459" t="s">
        <v>38</v>
      </c>
      <c r="C1789" s="459" t="s">
        <v>5116</v>
      </c>
      <c r="D1789" s="459">
        <v>30</v>
      </c>
      <c r="E1789" s="480"/>
      <c r="F1789" s="459"/>
      <c r="G1789" s="459"/>
      <c r="H1789" s="459" t="s">
        <v>40</v>
      </c>
      <c r="I1789" s="459" t="s">
        <v>305</v>
      </c>
      <c r="J1789" s="460" t="s">
        <v>306</v>
      </c>
      <c r="K1789" s="460" t="s">
        <v>5134</v>
      </c>
      <c r="L1789" s="460" t="s">
        <v>308</v>
      </c>
      <c r="M1789" s="460"/>
      <c r="N1789" s="459" t="s">
        <v>45</v>
      </c>
      <c r="O1789" s="460" t="s">
        <v>46</v>
      </c>
      <c r="P1789" s="459">
        <v>4</v>
      </c>
      <c r="Q1789" s="459" t="s">
        <v>47</v>
      </c>
      <c r="R1789" s="459" t="s">
        <v>48</v>
      </c>
      <c r="S1789" s="459">
        <v>2</v>
      </c>
      <c r="T1789" s="459">
        <v>1.1000000000000001</v>
      </c>
      <c r="U1789" s="459" t="s">
        <v>49</v>
      </c>
      <c r="V1789" s="459"/>
      <c r="W1789" s="459"/>
      <c r="X1789" s="459"/>
      <c r="Y1789" s="459"/>
      <c r="Z1789" s="459"/>
      <c r="AA1789" s="459"/>
      <c r="AB1789" s="481" t="str">
        <f t="shared" si="51"/>
        <v>Хуторская</v>
      </c>
      <c r="AC1789" s="481">
        <f t="shared" si="51"/>
        <v>30</v>
      </c>
      <c r="AD1789" s="481"/>
      <c r="AE1789" s="459" t="s">
        <v>5135</v>
      </c>
      <c r="AF1789" s="459" t="s">
        <v>5136</v>
      </c>
      <c r="AG1789" s="459" t="s">
        <v>5137</v>
      </c>
    </row>
    <row r="1790" spans="1:33" s="377" customFormat="1" ht="41.1" customHeight="1" x14ac:dyDescent="0.25">
      <c r="A1790" s="459">
        <v>1786</v>
      </c>
      <c r="B1790" s="459" t="s">
        <v>38</v>
      </c>
      <c r="C1790" s="459" t="s">
        <v>5116</v>
      </c>
      <c r="D1790" s="459">
        <v>49</v>
      </c>
      <c r="E1790" s="480"/>
      <c r="F1790" s="459"/>
      <c r="G1790" s="459"/>
      <c r="H1790" s="459" t="s">
        <v>40</v>
      </c>
      <c r="I1790" s="459" t="s">
        <v>5138</v>
      </c>
      <c r="J1790" s="460" t="s">
        <v>5139</v>
      </c>
      <c r="K1790" s="460" t="s">
        <v>5140</v>
      </c>
      <c r="L1790" s="485" t="s">
        <v>5141</v>
      </c>
      <c r="M1790" s="485"/>
      <c r="N1790" s="459" t="s">
        <v>45</v>
      </c>
      <c r="O1790" s="460" t="s">
        <v>46</v>
      </c>
      <c r="P1790" s="459">
        <v>2</v>
      </c>
      <c r="Q1790" s="459" t="s">
        <v>47</v>
      </c>
      <c r="R1790" s="459" t="s">
        <v>48</v>
      </c>
      <c r="S1790" s="459">
        <v>1</v>
      </c>
      <c r="T1790" s="459">
        <v>1.1000000000000001</v>
      </c>
      <c r="U1790" s="459" t="s">
        <v>49</v>
      </c>
      <c r="V1790" s="459"/>
      <c r="W1790" s="459"/>
      <c r="X1790" s="459"/>
      <c r="Y1790" s="459"/>
      <c r="Z1790" s="459"/>
      <c r="AA1790" s="459"/>
      <c r="AB1790" s="481" t="str">
        <f t="shared" si="51"/>
        <v>Хуторская</v>
      </c>
      <c r="AC1790" s="481">
        <f t="shared" si="51"/>
        <v>49</v>
      </c>
      <c r="AD1790" s="481"/>
      <c r="AE1790" s="459"/>
      <c r="AF1790" s="459"/>
      <c r="AG1790" s="459"/>
    </row>
    <row r="1791" spans="1:33" s="377" customFormat="1" ht="57.75" customHeight="1" x14ac:dyDescent="0.25">
      <c r="A1791" s="492">
        <v>1787</v>
      </c>
      <c r="B1791" s="459" t="s">
        <v>59</v>
      </c>
      <c r="C1791" s="459" t="s">
        <v>5116</v>
      </c>
      <c r="D1791" s="459">
        <v>51</v>
      </c>
      <c r="E1791" s="480"/>
      <c r="F1791" s="459"/>
      <c r="G1791" s="459"/>
      <c r="H1791" s="459" t="s">
        <v>40</v>
      </c>
      <c r="I1791" s="459" t="s">
        <v>1185</v>
      </c>
      <c r="J1791" s="460" t="s">
        <v>1186</v>
      </c>
      <c r="K1791" s="460" t="s">
        <v>1187</v>
      </c>
      <c r="L1791" s="460" t="s">
        <v>1188</v>
      </c>
      <c r="M1791" s="460"/>
      <c r="N1791" s="459" t="s">
        <v>45</v>
      </c>
      <c r="O1791" s="460" t="s">
        <v>46</v>
      </c>
      <c r="P1791" s="459">
        <v>4</v>
      </c>
      <c r="Q1791" s="459" t="s">
        <v>47</v>
      </c>
      <c r="R1791" s="459" t="s">
        <v>48</v>
      </c>
      <c r="S1791" s="459">
        <v>2</v>
      </c>
      <c r="T1791" s="459">
        <v>1.1000000000000001</v>
      </c>
      <c r="U1791" s="459" t="s">
        <v>49</v>
      </c>
      <c r="V1791" s="459"/>
      <c r="W1791" s="459"/>
      <c r="X1791" s="459"/>
      <c r="Y1791" s="459"/>
      <c r="Z1791" s="459"/>
      <c r="AA1791" s="459"/>
      <c r="AB1791" s="481" t="str">
        <f t="shared" si="51"/>
        <v>Хуторская</v>
      </c>
      <c r="AC1791" s="481">
        <f t="shared" si="51"/>
        <v>51</v>
      </c>
      <c r="AD1791" s="481"/>
      <c r="AE1791" s="459" t="s">
        <v>5142</v>
      </c>
      <c r="AF1791" s="459" t="s">
        <v>5143</v>
      </c>
      <c r="AG1791" s="459" t="s">
        <v>5144</v>
      </c>
    </row>
    <row r="1792" spans="1:33" s="377" customFormat="1" ht="78.75" customHeight="1" x14ac:dyDescent="0.25">
      <c r="A1792" s="459">
        <v>1788</v>
      </c>
      <c r="B1792" s="459" t="s">
        <v>38</v>
      </c>
      <c r="C1792" s="459" t="s">
        <v>5116</v>
      </c>
      <c r="D1792" s="459">
        <v>2</v>
      </c>
      <c r="E1792" s="480"/>
      <c r="F1792" s="459"/>
      <c r="G1792" s="459"/>
      <c r="H1792" s="459" t="s">
        <v>40</v>
      </c>
      <c r="I1792" s="459" t="s">
        <v>460</v>
      </c>
      <c r="J1792" s="460" t="s">
        <v>461</v>
      </c>
      <c r="K1792" s="459" t="s">
        <v>462</v>
      </c>
      <c r="L1792" s="459" t="s">
        <v>463</v>
      </c>
      <c r="M1792" s="459"/>
      <c r="N1792" s="459" t="s">
        <v>45</v>
      </c>
      <c r="O1792" s="460" t="s">
        <v>46</v>
      </c>
      <c r="P1792" s="459">
        <v>4</v>
      </c>
      <c r="Q1792" s="459" t="s">
        <v>47</v>
      </c>
      <c r="R1792" s="459" t="s">
        <v>48</v>
      </c>
      <c r="S1792" s="459">
        <v>2</v>
      </c>
      <c r="T1792" s="459">
        <v>1.1000000000000001</v>
      </c>
      <c r="U1792" s="459" t="s">
        <v>66</v>
      </c>
      <c r="V1792" s="459"/>
      <c r="W1792" s="459"/>
      <c r="X1792" s="459"/>
      <c r="Y1792" s="459"/>
      <c r="Z1792" s="459"/>
      <c r="AA1792" s="459"/>
      <c r="AB1792" s="481" t="str">
        <f t="shared" si="51"/>
        <v>Хуторская</v>
      </c>
      <c r="AC1792" s="481">
        <f t="shared" si="51"/>
        <v>2</v>
      </c>
      <c r="AD1792" s="481"/>
      <c r="AE1792" s="459"/>
      <c r="AF1792" s="459"/>
      <c r="AG1792" s="459"/>
    </row>
    <row r="1793" spans="1:33" s="377" customFormat="1" ht="41.1" customHeight="1" x14ac:dyDescent="0.25">
      <c r="A1793" s="492">
        <v>1789</v>
      </c>
      <c r="B1793" s="459" t="s">
        <v>59</v>
      </c>
      <c r="C1793" s="459" t="s">
        <v>5116</v>
      </c>
      <c r="D1793" s="459">
        <v>2</v>
      </c>
      <c r="E1793" s="480"/>
      <c r="F1793" s="459"/>
      <c r="G1793" s="459"/>
      <c r="H1793" s="459" t="s">
        <v>40</v>
      </c>
      <c r="I1793" s="459" t="s">
        <v>5145</v>
      </c>
      <c r="J1793" s="460" t="s">
        <v>5146</v>
      </c>
      <c r="K1793" s="459" t="s">
        <v>5147</v>
      </c>
      <c r="L1793" s="460" t="s">
        <v>5148</v>
      </c>
      <c r="M1793" s="460"/>
      <c r="N1793" s="459" t="s">
        <v>45</v>
      </c>
      <c r="O1793" s="460" t="s">
        <v>46</v>
      </c>
      <c r="P1793" s="459">
        <v>2</v>
      </c>
      <c r="Q1793" s="459" t="s">
        <v>47</v>
      </c>
      <c r="R1793" s="459" t="s">
        <v>48</v>
      </c>
      <c r="S1793" s="459">
        <v>1</v>
      </c>
      <c r="T1793" s="459">
        <v>1.1000000000000001</v>
      </c>
      <c r="U1793" s="459" t="s">
        <v>66</v>
      </c>
      <c r="V1793" s="459"/>
      <c r="W1793" s="459"/>
      <c r="X1793" s="459"/>
      <c r="Y1793" s="459"/>
      <c r="Z1793" s="459"/>
      <c r="AA1793" s="459"/>
      <c r="AB1793" s="481" t="str">
        <f t="shared" si="51"/>
        <v>Хуторская</v>
      </c>
      <c r="AC1793" s="481">
        <f t="shared" si="51"/>
        <v>2</v>
      </c>
      <c r="AD1793" s="481"/>
      <c r="AE1793" s="459"/>
      <c r="AF1793" s="459"/>
      <c r="AG1793" s="459"/>
    </row>
    <row r="1794" spans="1:33" s="377" customFormat="1" ht="41.1" customHeight="1" x14ac:dyDescent="0.25">
      <c r="A1794" s="459">
        <v>1790</v>
      </c>
      <c r="B1794" s="459" t="s">
        <v>38</v>
      </c>
      <c r="C1794" s="459" t="s">
        <v>5116</v>
      </c>
      <c r="D1794" s="459">
        <v>2</v>
      </c>
      <c r="E1794" s="480"/>
      <c r="F1794" s="459"/>
      <c r="G1794" s="459"/>
      <c r="H1794" s="459" t="s">
        <v>40</v>
      </c>
      <c r="I1794" s="459" t="s">
        <v>5149</v>
      </c>
      <c r="J1794" s="460" t="s">
        <v>5150</v>
      </c>
      <c r="K1794" s="460" t="s">
        <v>5151</v>
      </c>
      <c r="L1794" s="460" t="s">
        <v>5152</v>
      </c>
      <c r="M1794" s="460"/>
      <c r="N1794" s="459" t="s">
        <v>45</v>
      </c>
      <c r="O1794" s="460" t="s">
        <v>46</v>
      </c>
      <c r="P1794" s="459">
        <v>4</v>
      </c>
      <c r="Q1794" s="459" t="s">
        <v>47</v>
      </c>
      <c r="R1794" s="459" t="s">
        <v>48</v>
      </c>
      <c r="S1794" s="459">
        <v>2</v>
      </c>
      <c r="T1794" s="459">
        <v>1.1000000000000001</v>
      </c>
      <c r="U1794" s="459" t="s">
        <v>66</v>
      </c>
      <c r="V1794" s="459"/>
      <c r="W1794" s="459"/>
      <c r="X1794" s="459"/>
      <c r="Y1794" s="459"/>
      <c r="Z1794" s="459"/>
      <c r="AA1794" s="459"/>
      <c r="AB1794" s="481" t="str">
        <f t="shared" si="51"/>
        <v>Хуторская</v>
      </c>
      <c r="AC1794" s="481">
        <f t="shared" si="51"/>
        <v>2</v>
      </c>
      <c r="AD1794" s="481"/>
      <c r="AE1794" s="459"/>
      <c r="AF1794" s="459"/>
      <c r="AG1794" s="459"/>
    </row>
    <row r="1795" spans="1:33" s="377" customFormat="1" ht="41.1" customHeight="1" x14ac:dyDescent="0.25">
      <c r="A1795" s="492">
        <v>1791</v>
      </c>
      <c r="B1795" s="459" t="s">
        <v>59</v>
      </c>
      <c r="C1795" s="459" t="s">
        <v>5116</v>
      </c>
      <c r="D1795" s="459">
        <v>12</v>
      </c>
      <c r="E1795" s="480" t="s">
        <v>349</v>
      </c>
      <c r="F1795" s="459"/>
      <c r="G1795" s="459"/>
      <c r="H1795" s="459" t="s">
        <v>40</v>
      </c>
      <c r="I1795" s="459" t="s">
        <v>287</v>
      </c>
      <c r="J1795" s="460" t="s">
        <v>288</v>
      </c>
      <c r="K1795" s="460" t="s">
        <v>289</v>
      </c>
      <c r="L1795" s="460" t="s">
        <v>290</v>
      </c>
      <c r="M1795" s="460"/>
      <c r="N1795" s="459" t="s">
        <v>45</v>
      </c>
      <c r="O1795" s="460" t="s">
        <v>46</v>
      </c>
      <c r="P1795" s="459">
        <v>6</v>
      </c>
      <c r="Q1795" s="459" t="s">
        <v>47</v>
      </c>
      <c r="R1795" s="459" t="s">
        <v>48</v>
      </c>
      <c r="S1795" s="459">
        <v>1</v>
      </c>
      <c r="T1795" s="459">
        <v>1.1000000000000001</v>
      </c>
      <c r="U1795" s="459" t="s">
        <v>49</v>
      </c>
      <c r="V1795" s="459"/>
      <c r="W1795" s="459"/>
      <c r="X1795" s="459"/>
      <c r="Y1795" s="459"/>
      <c r="Z1795" s="459"/>
      <c r="AA1795" s="459"/>
      <c r="AB1795" s="481" t="str">
        <f t="shared" si="51"/>
        <v>Хуторская</v>
      </c>
      <c r="AC1795" s="481">
        <f t="shared" si="51"/>
        <v>12</v>
      </c>
      <c r="AD1795" s="481" t="str">
        <f>E1795</f>
        <v>г</v>
      </c>
      <c r="AE1795" s="459"/>
      <c r="AF1795" s="459"/>
      <c r="AG1795" s="459"/>
    </row>
    <row r="1796" spans="1:33" s="377" customFormat="1" ht="44.25" customHeight="1" x14ac:dyDescent="0.25">
      <c r="A1796" s="459">
        <v>1792</v>
      </c>
      <c r="B1796" s="459" t="s">
        <v>38</v>
      </c>
      <c r="C1796" s="459" t="s">
        <v>5116</v>
      </c>
      <c r="D1796" s="459">
        <v>12</v>
      </c>
      <c r="E1796" s="480" t="s">
        <v>349</v>
      </c>
      <c r="F1796" s="459"/>
      <c r="G1796" s="459"/>
      <c r="H1796" s="459" t="s">
        <v>40</v>
      </c>
      <c r="I1796" s="459" t="s">
        <v>5153</v>
      </c>
      <c r="J1796" s="460" t="s">
        <v>5154</v>
      </c>
      <c r="K1796" s="460" t="s">
        <v>5155</v>
      </c>
      <c r="L1796" s="460" t="s">
        <v>5156</v>
      </c>
      <c r="M1796" s="460"/>
      <c r="N1796" s="459" t="s">
        <v>45</v>
      </c>
      <c r="O1796" s="460" t="s">
        <v>46</v>
      </c>
      <c r="P1796" s="459">
        <v>12</v>
      </c>
      <c r="Q1796" s="459" t="s">
        <v>47</v>
      </c>
      <c r="R1796" s="459" t="s">
        <v>48</v>
      </c>
      <c r="S1796" s="459">
        <v>6</v>
      </c>
      <c r="T1796" s="459">
        <v>1.1000000000000001</v>
      </c>
      <c r="U1796" s="459" t="s">
        <v>66</v>
      </c>
      <c r="V1796" s="459">
        <v>1</v>
      </c>
      <c r="W1796" s="459">
        <v>1.1000000000000001</v>
      </c>
      <c r="X1796" s="459" t="s">
        <v>49</v>
      </c>
      <c r="Y1796" s="459"/>
      <c r="Z1796" s="459"/>
      <c r="AA1796" s="459"/>
      <c r="AB1796" s="481" t="str">
        <f t="shared" si="51"/>
        <v>Хуторская</v>
      </c>
      <c r="AC1796" s="481">
        <f t="shared" si="51"/>
        <v>12</v>
      </c>
      <c r="AD1796" s="481" t="str">
        <f>E1796</f>
        <v>г</v>
      </c>
      <c r="AE1796" s="459"/>
      <c r="AF1796" s="459"/>
      <c r="AG1796" s="459"/>
    </row>
    <row r="1797" spans="1:33" s="377" customFormat="1" ht="47.25" customHeight="1" x14ac:dyDescent="0.25">
      <c r="A1797" s="492">
        <v>1793</v>
      </c>
      <c r="B1797" s="459" t="s">
        <v>59</v>
      </c>
      <c r="C1797" s="459" t="s">
        <v>5116</v>
      </c>
      <c r="D1797" s="459">
        <v>12</v>
      </c>
      <c r="E1797" s="480" t="s">
        <v>81</v>
      </c>
      <c r="F1797" s="459"/>
      <c r="G1797" s="459"/>
      <c r="H1797" s="459" t="s">
        <v>40</v>
      </c>
      <c r="I1797" s="459" t="s">
        <v>1256</v>
      </c>
      <c r="J1797" s="460" t="s">
        <v>461</v>
      </c>
      <c r="K1797" s="459" t="s">
        <v>462</v>
      </c>
      <c r="L1797" s="459" t="s">
        <v>463</v>
      </c>
      <c r="M1797" s="459"/>
      <c r="N1797" s="459" t="s">
        <v>45</v>
      </c>
      <c r="O1797" s="460" t="s">
        <v>46</v>
      </c>
      <c r="P1797" s="459">
        <v>2</v>
      </c>
      <c r="Q1797" s="459" t="s">
        <v>47</v>
      </c>
      <c r="R1797" s="459" t="s">
        <v>48</v>
      </c>
      <c r="S1797" s="459">
        <v>1</v>
      </c>
      <c r="T1797" s="459">
        <v>1.1000000000000001</v>
      </c>
      <c r="U1797" s="459" t="s">
        <v>66</v>
      </c>
      <c r="V1797" s="459"/>
      <c r="W1797" s="459"/>
      <c r="X1797" s="459"/>
      <c r="Y1797" s="459"/>
      <c r="Z1797" s="459"/>
      <c r="AA1797" s="459"/>
      <c r="AB1797" s="481" t="str">
        <f t="shared" si="51"/>
        <v>Хуторская</v>
      </c>
      <c r="AC1797" s="481">
        <f t="shared" si="51"/>
        <v>12</v>
      </c>
      <c r="AD1797" s="481" t="str">
        <f>E1797</f>
        <v>б</v>
      </c>
      <c r="AE1797" s="459"/>
      <c r="AF1797" s="459"/>
      <c r="AG1797" s="459"/>
    </row>
    <row r="1798" spans="1:33" s="377" customFormat="1" ht="51" customHeight="1" x14ac:dyDescent="0.25">
      <c r="A1798" s="459">
        <v>1794</v>
      </c>
      <c r="B1798" s="459" t="s">
        <v>59</v>
      </c>
      <c r="C1798" s="459" t="s">
        <v>5116</v>
      </c>
      <c r="D1798" s="459">
        <v>18</v>
      </c>
      <c r="E1798" s="480" t="s">
        <v>61</v>
      </c>
      <c r="F1798" s="459"/>
      <c r="G1798" s="459"/>
      <c r="H1798" s="459" t="s">
        <v>40</v>
      </c>
      <c r="I1798" s="459" t="s">
        <v>5157</v>
      </c>
      <c r="J1798" s="460" t="s">
        <v>1861</v>
      </c>
      <c r="K1798" s="460" t="s">
        <v>3787</v>
      </c>
      <c r="L1798" s="460" t="s">
        <v>3788</v>
      </c>
      <c r="M1798" s="460"/>
      <c r="N1798" s="459" t="s">
        <v>45</v>
      </c>
      <c r="O1798" s="460" t="s">
        <v>46</v>
      </c>
      <c r="P1798" s="459">
        <v>2</v>
      </c>
      <c r="Q1798" s="459" t="s">
        <v>47</v>
      </c>
      <c r="R1798" s="459" t="s">
        <v>48</v>
      </c>
      <c r="S1798" s="459">
        <v>1</v>
      </c>
      <c r="T1798" s="459">
        <v>0.75</v>
      </c>
      <c r="U1798" s="459" t="s">
        <v>49</v>
      </c>
      <c r="V1798" s="459"/>
      <c r="W1798" s="459"/>
      <c r="X1798" s="459"/>
      <c r="Y1798" s="459"/>
      <c r="Z1798" s="459"/>
      <c r="AA1798" s="459"/>
      <c r="AB1798" s="481" t="str">
        <f t="shared" si="51"/>
        <v>Хуторская</v>
      </c>
      <c r="AC1798" s="481">
        <f t="shared" si="51"/>
        <v>18</v>
      </c>
      <c r="AD1798" s="481" t="str">
        <f>E1798</f>
        <v>а</v>
      </c>
      <c r="AE1798" s="459"/>
      <c r="AF1798" s="459"/>
      <c r="AG1798" s="459"/>
    </row>
    <row r="1799" spans="1:33" s="377" customFormat="1" ht="40.5" customHeight="1" x14ac:dyDescent="0.25">
      <c r="A1799" s="492">
        <v>1795</v>
      </c>
      <c r="B1799" s="459" t="s">
        <v>38</v>
      </c>
      <c r="C1799" s="459" t="s">
        <v>5116</v>
      </c>
      <c r="D1799" s="459">
        <v>43</v>
      </c>
      <c r="E1799" s="480"/>
      <c r="F1799" s="459"/>
      <c r="G1799" s="459"/>
      <c r="H1799" s="459" t="s">
        <v>40</v>
      </c>
      <c r="I1799" s="459" t="s">
        <v>5158</v>
      </c>
      <c r="J1799" s="460" t="s">
        <v>5159</v>
      </c>
      <c r="K1799" s="460" t="s">
        <v>5160</v>
      </c>
      <c r="L1799" s="460" t="s">
        <v>5161</v>
      </c>
      <c r="M1799" s="460"/>
      <c r="N1799" s="459" t="s">
        <v>45</v>
      </c>
      <c r="O1799" s="460" t="s">
        <v>46</v>
      </c>
      <c r="P1799" s="459">
        <v>2</v>
      </c>
      <c r="Q1799" s="459" t="s">
        <v>47</v>
      </c>
      <c r="R1799" s="459" t="s">
        <v>48</v>
      </c>
      <c r="S1799" s="459">
        <v>2</v>
      </c>
      <c r="T1799" s="459">
        <v>0.75</v>
      </c>
      <c r="U1799" s="459" t="s">
        <v>49</v>
      </c>
      <c r="V1799" s="459"/>
      <c r="W1799" s="459"/>
      <c r="X1799" s="459"/>
      <c r="Y1799" s="459"/>
      <c r="Z1799" s="459"/>
      <c r="AA1799" s="459"/>
      <c r="AB1799" s="481" t="str">
        <f t="shared" si="51"/>
        <v>Хуторская</v>
      </c>
      <c r="AC1799" s="481">
        <f t="shared" si="51"/>
        <v>43</v>
      </c>
      <c r="AD1799" s="481"/>
      <c r="AE1799" s="459"/>
      <c r="AF1799" s="459"/>
      <c r="AG1799" s="459"/>
    </row>
    <row r="1800" spans="1:33" s="377" customFormat="1" ht="50.25" customHeight="1" x14ac:dyDescent="0.25">
      <c r="A1800" s="459">
        <v>1796</v>
      </c>
      <c r="B1800" s="459" t="s">
        <v>59</v>
      </c>
      <c r="C1800" s="459" t="s">
        <v>5162</v>
      </c>
      <c r="D1800" s="459">
        <v>1</v>
      </c>
      <c r="E1800" s="480"/>
      <c r="F1800" s="459"/>
      <c r="G1800" s="459"/>
      <c r="H1800" s="459" t="s">
        <v>40</v>
      </c>
      <c r="I1800" s="459" t="s">
        <v>5163</v>
      </c>
      <c r="J1800" s="460" t="s">
        <v>5164</v>
      </c>
      <c r="K1800" s="460" t="s">
        <v>5165</v>
      </c>
      <c r="L1800" s="460" t="s">
        <v>5166</v>
      </c>
      <c r="M1800" s="460"/>
      <c r="N1800" s="459" t="s">
        <v>45</v>
      </c>
      <c r="O1800" s="460" t="s">
        <v>46</v>
      </c>
      <c r="P1800" s="459">
        <v>4</v>
      </c>
      <c r="Q1800" s="459" t="s">
        <v>47</v>
      </c>
      <c r="R1800" s="459" t="s">
        <v>48</v>
      </c>
      <c r="S1800" s="459">
        <v>2</v>
      </c>
      <c r="T1800" s="459">
        <v>1.1000000000000001</v>
      </c>
      <c r="U1800" s="459" t="s">
        <v>66</v>
      </c>
      <c r="V1800" s="459"/>
      <c r="W1800" s="459"/>
      <c r="X1800" s="459"/>
      <c r="Y1800" s="459"/>
      <c r="Z1800" s="459"/>
      <c r="AA1800" s="459"/>
      <c r="AB1800" s="481" t="str">
        <f t="shared" si="51"/>
        <v>Хуторской пер.</v>
      </c>
      <c r="AC1800" s="481">
        <f t="shared" si="51"/>
        <v>1</v>
      </c>
      <c r="AD1800" s="481"/>
      <c r="AE1800" s="459"/>
      <c r="AF1800" s="459"/>
      <c r="AG1800" s="459"/>
    </row>
    <row r="1801" spans="1:33" s="377" customFormat="1" ht="41.1" customHeight="1" x14ac:dyDescent="0.25">
      <c r="A1801" s="492">
        <v>1797</v>
      </c>
      <c r="B1801" s="459" t="s">
        <v>59</v>
      </c>
      <c r="C1801" s="459" t="s">
        <v>5167</v>
      </c>
      <c r="D1801" s="459"/>
      <c r="E1801" s="480"/>
      <c r="F1801" s="459">
        <v>51.687722000000001</v>
      </c>
      <c r="G1801" s="459" t="s">
        <v>5168</v>
      </c>
      <c r="H1801" s="459" t="s">
        <v>76</v>
      </c>
      <c r="I1801" s="459" t="s">
        <v>5169</v>
      </c>
      <c r="J1801" s="460" t="s">
        <v>5170</v>
      </c>
      <c r="K1801" s="460" t="s">
        <v>5171</v>
      </c>
      <c r="L1801" s="460" t="s">
        <v>5172</v>
      </c>
      <c r="M1801" s="460"/>
      <c r="N1801" s="459" t="s">
        <v>45</v>
      </c>
      <c r="O1801" s="460" t="s">
        <v>46</v>
      </c>
      <c r="P1801" s="459">
        <v>4</v>
      </c>
      <c r="Q1801" s="459" t="s">
        <v>47</v>
      </c>
      <c r="R1801" s="459" t="s">
        <v>48</v>
      </c>
      <c r="S1801" s="459">
        <v>2</v>
      </c>
      <c r="T1801" s="459">
        <v>1.1000000000000001</v>
      </c>
      <c r="U1801" s="459" t="s">
        <v>56</v>
      </c>
      <c r="V1801" s="459"/>
      <c r="W1801" s="459"/>
      <c r="X1801" s="459"/>
      <c r="Y1801" s="459"/>
      <c r="Z1801" s="459"/>
      <c r="AA1801" s="459"/>
      <c r="AB1801" s="481" t="str">
        <f t="shared" si="51"/>
        <v>Цветов лес</v>
      </c>
      <c r="AC1801" s="481"/>
      <c r="AD1801" s="481"/>
      <c r="AE1801" s="459"/>
      <c r="AF1801" s="459"/>
      <c r="AG1801" s="459"/>
    </row>
    <row r="1802" spans="1:33" s="377" customFormat="1" ht="41.1" customHeight="1" x14ac:dyDescent="0.25">
      <c r="A1802" s="459">
        <v>1798</v>
      </c>
      <c r="B1802" s="459" t="s">
        <v>38</v>
      </c>
      <c r="C1802" s="459" t="s">
        <v>5167</v>
      </c>
      <c r="D1802" s="459"/>
      <c r="E1802" s="480"/>
      <c r="F1802" s="459">
        <v>51.686853999999997</v>
      </c>
      <c r="G1802" s="459" t="s">
        <v>5173</v>
      </c>
      <c r="H1802" s="459" t="s">
        <v>40</v>
      </c>
      <c r="I1802" s="459" t="s">
        <v>5174</v>
      </c>
      <c r="J1802" s="460" t="s">
        <v>5175</v>
      </c>
      <c r="K1802" s="460" t="s">
        <v>5176</v>
      </c>
      <c r="L1802" s="485" t="s">
        <v>5177</v>
      </c>
      <c r="M1802" s="485"/>
      <c r="N1802" s="459" t="s">
        <v>45</v>
      </c>
      <c r="O1802" s="460" t="s">
        <v>46</v>
      </c>
      <c r="P1802" s="459">
        <v>2</v>
      </c>
      <c r="Q1802" s="459" t="s">
        <v>47</v>
      </c>
      <c r="R1802" s="459" t="s">
        <v>48</v>
      </c>
      <c r="S1802" s="459">
        <v>1</v>
      </c>
      <c r="T1802" s="459">
        <v>1.1000000000000001</v>
      </c>
      <c r="U1802" s="459" t="s">
        <v>56</v>
      </c>
      <c r="V1802" s="459"/>
      <c r="W1802" s="459"/>
      <c r="X1802" s="459"/>
      <c r="Y1802" s="459"/>
      <c r="Z1802" s="459"/>
      <c r="AA1802" s="459"/>
      <c r="AB1802" s="481" t="str">
        <f t="shared" si="51"/>
        <v>Цветов лес</v>
      </c>
      <c r="AC1802" s="481"/>
      <c r="AD1802" s="481"/>
      <c r="AE1802" s="459"/>
      <c r="AF1802" s="459"/>
      <c r="AG1802" s="459"/>
    </row>
    <row r="1803" spans="1:33" s="377" customFormat="1" ht="41.1" customHeight="1" x14ac:dyDescent="0.25">
      <c r="A1803" s="492">
        <v>1799</v>
      </c>
      <c r="B1803" s="459" t="s">
        <v>38</v>
      </c>
      <c r="C1803" s="459" t="s">
        <v>5178</v>
      </c>
      <c r="D1803" s="459"/>
      <c r="E1803" s="480"/>
      <c r="F1803" s="459">
        <v>51.687783500000002</v>
      </c>
      <c r="G1803" s="459" t="s">
        <v>5179</v>
      </c>
      <c r="H1803" s="459" t="s">
        <v>40</v>
      </c>
      <c r="I1803" s="459" t="s">
        <v>5180</v>
      </c>
      <c r="J1803" s="460" t="s">
        <v>809</v>
      </c>
      <c r="K1803" s="460" t="s">
        <v>810</v>
      </c>
      <c r="L1803" s="485" t="s">
        <v>5181</v>
      </c>
      <c r="M1803" s="485"/>
      <c r="N1803" s="459" t="s">
        <v>45</v>
      </c>
      <c r="O1803" s="460" t="s">
        <v>46</v>
      </c>
      <c r="P1803" s="459">
        <v>2</v>
      </c>
      <c r="Q1803" s="459" t="s">
        <v>47</v>
      </c>
      <c r="R1803" s="459" t="s">
        <v>48</v>
      </c>
      <c r="S1803" s="459">
        <v>1</v>
      </c>
      <c r="T1803" s="459">
        <v>1.1000000000000001</v>
      </c>
      <c r="U1803" s="459" t="s">
        <v>56</v>
      </c>
      <c r="V1803" s="459"/>
      <c r="W1803" s="459"/>
      <c r="X1803" s="459"/>
      <c r="Y1803" s="459"/>
      <c r="Z1803" s="459"/>
      <c r="AA1803" s="459"/>
      <c r="AB1803" s="481" t="str">
        <f t="shared" si="51"/>
        <v>Цветов лес(база отдыха№9)</v>
      </c>
      <c r="AC1803" s="481"/>
      <c r="AD1803" s="481"/>
      <c r="AE1803" s="459"/>
      <c r="AF1803" s="459"/>
      <c r="AG1803" s="459"/>
    </row>
    <row r="1804" spans="1:33" s="377" customFormat="1" ht="52.5" customHeight="1" x14ac:dyDescent="0.25">
      <c r="A1804" s="459">
        <v>1800</v>
      </c>
      <c r="B1804" s="459" t="s">
        <v>59</v>
      </c>
      <c r="C1804" s="459" t="s">
        <v>5182</v>
      </c>
      <c r="D1804" s="459">
        <v>2</v>
      </c>
      <c r="E1804" s="480"/>
      <c r="F1804" s="459"/>
      <c r="G1804" s="459"/>
      <c r="H1804" s="460" t="s">
        <v>171</v>
      </c>
      <c r="I1804" s="459" t="s">
        <v>5183</v>
      </c>
      <c r="J1804" s="460" t="s">
        <v>173</v>
      </c>
      <c r="K1804" s="460" t="s">
        <v>5184</v>
      </c>
      <c r="L1804" s="460" t="s">
        <v>5067</v>
      </c>
      <c r="M1804" s="460"/>
      <c r="N1804" s="459" t="s">
        <v>45</v>
      </c>
      <c r="O1804" s="460" t="s">
        <v>46</v>
      </c>
      <c r="P1804" s="459">
        <v>4</v>
      </c>
      <c r="Q1804" s="459" t="s">
        <v>47</v>
      </c>
      <c r="R1804" s="459" t="s">
        <v>48</v>
      </c>
      <c r="S1804" s="459">
        <v>2</v>
      </c>
      <c r="T1804" s="459">
        <v>1.1000000000000001</v>
      </c>
      <c r="U1804" s="459" t="s">
        <v>56</v>
      </c>
      <c r="V1804" s="459"/>
      <c r="W1804" s="459"/>
      <c r="X1804" s="459"/>
      <c r="Y1804" s="459"/>
      <c r="Z1804" s="459"/>
      <c r="AA1804" s="459"/>
      <c r="AB1804" s="481" t="str">
        <f t="shared" si="51"/>
        <v>Центральный переулок, (Голубиная)</v>
      </c>
      <c r="AC1804" s="481">
        <f t="shared" si="51"/>
        <v>2</v>
      </c>
      <c r="AD1804" s="481"/>
      <c r="AE1804" s="459"/>
      <c r="AF1804" s="459"/>
      <c r="AG1804" s="459"/>
    </row>
    <row r="1805" spans="1:33" s="377" customFormat="1" ht="41.1" customHeight="1" x14ac:dyDescent="0.25">
      <c r="A1805" s="492">
        <v>1801</v>
      </c>
      <c r="B1805" s="459" t="s">
        <v>38</v>
      </c>
      <c r="C1805" s="459" t="s">
        <v>5185</v>
      </c>
      <c r="D1805" s="459">
        <v>3</v>
      </c>
      <c r="E1805" s="480"/>
      <c r="F1805" s="459"/>
      <c r="G1805" s="459"/>
      <c r="H1805" s="459" t="s">
        <v>40</v>
      </c>
      <c r="I1805" s="459" t="s">
        <v>155</v>
      </c>
      <c r="J1805" s="460" t="s">
        <v>156</v>
      </c>
      <c r="K1805" s="460" t="s">
        <v>157</v>
      </c>
      <c r="L1805" s="485" t="s">
        <v>158</v>
      </c>
      <c r="M1805" s="485"/>
      <c r="N1805" s="459" t="s">
        <v>45</v>
      </c>
      <c r="O1805" s="460" t="s">
        <v>46</v>
      </c>
      <c r="P1805" s="459">
        <v>20</v>
      </c>
      <c r="Q1805" s="459" t="s">
        <v>47</v>
      </c>
      <c r="R1805" s="459" t="s">
        <v>48</v>
      </c>
      <c r="S1805" s="459">
        <v>10</v>
      </c>
      <c r="T1805" s="459">
        <v>1.1000000000000001</v>
      </c>
      <c r="U1805" s="459" t="s">
        <v>56</v>
      </c>
      <c r="V1805" s="459" t="s">
        <v>16833</v>
      </c>
      <c r="W1805" s="459">
        <v>1.1000000000000001</v>
      </c>
      <c r="X1805" s="459" t="s">
        <v>16823</v>
      </c>
      <c r="Y1805" s="459"/>
      <c r="Z1805" s="459"/>
      <c r="AA1805" s="459"/>
      <c r="AB1805" s="481" t="str">
        <f t="shared" si="51"/>
        <v>Цюрупы</v>
      </c>
      <c r="AC1805" s="481">
        <f t="shared" si="51"/>
        <v>3</v>
      </c>
      <c r="AD1805" s="481"/>
      <c r="AE1805" s="459" t="s">
        <v>5186</v>
      </c>
      <c r="AF1805" s="459" t="s">
        <v>5187</v>
      </c>
      <c r="AG1805" s="459" t="s">
        <v>5188</v>
      </c>
    </row>
    <row r="1806" spans="1:33" s="377" customFormat="1" ht="41.1" customHeight="1" x14ac:dyDescent="0.25">
      <c r="A1806" s="459">
        <v>1802</v>
      </c>
      <c r="B1806" s="459" t="s">
        <v>59</v>
      </c>
      <c r="C1806" s="459" t="s">
        <v>5189</v>
      </c>
      <c r="D1806" s="459">
        <v>75</v>
      </c>
      <c r="E1806" s="480"/>
      <c r="F1806" s="459"/>
      <c r="G1806" s="459"/>
      <c r="H1806" s="459" t="s">
        <v>40</v>
      </c>
      <c r="I1806" s="459" t="s">
        <v>5190</v>
      </c>
      <c r="J1806" s="460" t="s">
        <v>5191</v>
      </c>
      <c r="K1806" s="460" t="s">
        <v>5192</v>
      </c>
      <c r="L1806" s="460" t="s">
        <v>5193</v>
      </c>
      <c r="M1806" s="460"/>
      <c r="N1806" s="459" t="s">
        <v>45</v>
      </c>
      <c r="O1806" s="460" t="s">
        <v>46</v>
      </c>
      <c r="P1806" s="459">
        <v>2</v>
      </c>
      <c r="Q1806" s="459" t="s">
        <v>47</v>
      </c>
      <c r="R1806" s="459" t="s">
        <v>48</v>
      </c>
      <c r="S1806" s="459">
        <v>1</v>
      </c>
      <c r="T1806" s="459">
        <v>1.1000000000000001</v>
      </c>
      <c r="U1806" s="459" t="s">
        <v>66</v>
      </c>
      <c r="V1806" s="459"/>
      <c r="W1806" s="459"/>
      <c r="X1806" s="459"/>
      <c r="Y1806" s="459"/>
      <c r="Z1806" s="459"/>
      <c r="AA1806" s="459"/>
      <c r="AB1806" s="481" t="str">
        <f t="shared" si="51"/>
        <v>Чайковского</v>
      </c>
      <c r="AC1806" s="481">
        <f t="shared" si="51"/>
        <v>75</v>
      </c>
      <c r="AD1806" s="481"/>
      <c r="AE1806" s="459"/>
      <c r="AF1806" s="459"/>
      <c r="AG1806" s="459"/>
    </row>
    <row r="1807" spans="1:33" s="377" customFormat="1" ht="41.1" customHeight="1" x14ac:dyDescent="0.25">
      <c r="A1807" s="492">
        <v>1803</v>
      </c>
      <c r="B1807" s="459" t="s">
        <v>38</v>
      </c>
      <c r="C1807" s="459" t="s">
        <v>5189</v>
      </c>
      <c r="D1807" s="459">
        <v>1</v>
      </c>
      <c r="E1807" s="480" t="s">
        <v>349</v>
      </c>
      <c r="F1807" s="459"/>
      <c r="G1807" s="459"/>
      <c r="H1807" s="459" t="s">
        <v>40</v>
      </c>
      <c r="I1807" s="459" t="s">
        <v>5194</v>
      </c>
      <c r="J1807" s="460" t="s">
        <v>5195</v>
      </c>
      <c r="K1807" s="460" t="s">
        <v>5196</v>
      </c>
      <c r="L1807" s="460" t="s">
        <v>5197</v>
      </c>
      <c r="M1807" s="460"/>
      <c r="N1807" s="459" t="s">
        <v>45</v>
      </c>
      <c r="O1807" s="460" t="s">
        <v>46</v>
      </c>
      <c r="P1807" s="459">
        <v>2</v>
      </c>
      <c r="Q1807" s="459" t="s">
        <v>47</v>
      </c>
      <c r="R1807" s="459" t="s">
        <v>48</v>
      </c>
      <c r="S1807" s="459">
        <v>1</v>
      </c>
      <c r="T1807" s="459">
        <v>1.1000000000000001</v>
      </c>
      <c r="U1807" s="459" t="s">
        <v>66</v>
      </c>
      <c r="V1807" s="459"/>
      <c r="W1807" s="459"/>
      <c r="X1807" s="459"/>
      <c r="Y1807" s="459"/>
      <c r="Z1807" s="459"/>
      <c r="AA1807" s="459"/>
      <c r="AB1807" s="481" t="str">
        <f t="shared" si="51"/>
        <v>Чайковского</v>
      </c>
      <c r="AC1807" s="481">
        <f t="shared" si="51"/>
        <v>1</v>
      </c>
      <c r="AD1807" s="481" t="str">
        <f>E1807</f>
        <v>г</v>
      </c>
      <c r="AE1807" s="459"/>
      <c r="AF1807" s="459"/>
      <c r="AG1807" s="459"/>
    </row>
    <row r="1808" spans="1:33" s="377" customFormat="1" ht="41.1" customHeight="1" x14ac:dyDescent="0.25">
      <c r="A1808" s="459">
        <v>1804</v>
      </c>
      <c r="B1808" s="459" t="s">
        <v>38</v>
      </c>
      <c r="C1808" s="459" t="s">
        <v>5189</v>
      </c>
      <c r="D1808" s="459">
        <v>27</v>
      </c>
      <c r="E1808" s="480"/>
      <c r="F1808" s="459"/>
      <c r="G1808" s="459"/>
      <c r="H1808" s="459" t="s">
        <v>40</v>
      </c>
      <c r="I1808" s="459" t="s">
        <v>305</v>
      </c>
      <c r="J1808" s="460" t="s">
        <v>306</v>
      </c>
      <c r="K1808" s="460" t="s">
        <v>307</v>
      </c>
      <c r="L1808" s="460" t="s">
        <v>308</v>
      </c>
      <c r="M1808" s="460"/>
      <c r="N1808" s="459" t="s">
        <v>45</v>
      </c>
      <c r="O1808" s="460" t="s">
        <v>46</v>
      </c>
      <c r="P1808" s="459">
        <v>4</v>
      </c>
      <c r="Q1808" s="459" t="s">
        <v>47</v>
      </c>
      <c r="R1808" s="459" t="s">
        <v>48</v>
      </c>
      <c r="S1808" s="459">
        <v>2</v>
      </c>
      <c r="T1808" s="459">
        <v>0.75</v>
      </c>
      <c r="U1808" s="459" t="s">
        <v>49</v>
      </c>
      <c r="V1808" s="459">
        <v>2</v>
      </c>
      <c r="W1808" s="459">
        <v>1.1000000000000001</v>
      </c>
      <c r="X1808" s="459" t="s">
        <v>66</v>
      </c>
      <c r="Y1808" s="459"/>
      <c r="Z1808" s="459"/>
      <c r="AA1808" s="459"/>
      <c r="AB1808" s="481" t="str">
        <f t="shared" si="51"/>
        <v>Чайковского</v>
      </c>
      <c r="AC1808" s="481">
        <f t="shared" si="51"/>
        <v>27</v>
      </c>
      <c r="AD1808" s="481"/>
      <c r="AE1808" s="459"/>
      <c r="AF1808" s="459"/>
      <c r="AG1808" s="459"/>
    </row>
    <row r="1809" spans="1:33" s="377" customFormat="1" ht="45" customHeight="1" x14ac:dyDescent="0.25">
      <c r="A1809" s="492">
        <v>1805</v>
      </c>
      <c r="B1809" s="459" t="s">
        <v>38</v>
      </c>
      <c r="C1809" s="459" t="s">
        <v>5189</v>
      </c>
      <c r="D1809" s="459">
        <v>49</v>
      </c>
      <c r="E1809" s="480" t="s">
        <v>667</v>
      </c>
      <c r="F1809" s="459"/>
      <c r="G1809" s="459"/>
      <c r="H1809" s="459" t="s">
        <v>76</v>
      </c>
      <c r="I1809" s="459" t="s">
        <v>5198</v>
      </c>
      <c r="J1809" s="460" t="s">
        <v>5199</v>
      </c>
      <c r="K1809" s="460" t="s">
        <v>5200</v>
      </c>
      <c r="L1809" s="460" t="s">
        <v>5201</v>
      </c>
      <c r="M1809" s="460"/>
      <c r="N1809" s="459" t="s">
        <v>45</v>
      </c>
      <c r="O1809" s="460" t="s">
        <v>46</v>
      </c>
      <c r="P1809" s="459">
        <v>4</v>
      </c>
      <c r="Q1809" s="459" t="s">
        <v>47</v>
      </c>
      <c r="R1809" s="459" t="s">
        <v>48</v>
      </c>
      <c r="S1809" s="459">
        <v>2</v>
      </c>
      <c r="T1809" s="459">
        <v>0.75</v>
      </c>
      <c r="U1809" s="459" t="s">
        <v>49</v>
      </c>
      <c r="V1809" s="459"/>
      <c r="W1809" s="459"/>
      <c r="X1809" s="459"/>
      <c r="Y1809" s="459"/>
      <c r="Z1809" s="459"/>
      <c r="AA1809" s="459"/>
      <c r="AB1809" s="481" t="str">
        <f t="shared" si="51"/>
        <v>Чайковского</v>
      </c>
      <c r="AC1809" s="481">
        <f t="shared" si="51"/>
        <v>49</v>
      </c>
      <c r="AD1809" s="481" t="str">
        <f>E1809</f>
        <v>ж</v>
      </c>
      <c r="AE1809" s="459"/>
      <c r="AF1809" s="459"/>
      <c r="AG1809" s="459"/>
    </row>
    <row r="1810" spans="1:33" s="377" customFormat="1" ht="47.25" customHeight="1" x14ac:dyDescent="0.25">
      <c r="A1810" s="459">
        <v>1806</v>
      </c>
      <c r="B1810" s="459" t="s">
        <v>59</v>
      </c>
      <c r="C1810" s="459" t="s">
        <v>5189</v>
      </c>
      <c r="D1810" s="459">
        <v>49</v>
      </c>
      <c r="E1810" s="480" t="s">
        <v>354</v>
      </c>
      <c r="F1810" s="459"/>
      <c r="G1810" s="459"/>
      <c r="H1810" s="459" t="s">
        <v>40</v>
      </c>
      <c r="I1810" s="459" t="s">
        <v>5202</v>
      </c>
      <c r="J1810" s="460" t="s">
        <v>5203</v>
      </c>
      <c r="K1810" s="460" t="s">
        <v>5204</v>
      </c>
      <c r="L1810" s="460" t="s">
        <v>5205</v>
      </c>
      <c r="M1810" s="460"/>
      <c r="N1810" s="459" t="s">
        <v>45</v>
      </c>
      <c r="O1810" s="460" t="s">
        <v>46</v>
      </c>
      <c r="P1810" s="459">
        <v>6</v>
      </c>
      <c r="Q1810" s="459" t="s">
        <v>47</v>
      </c>
      <c r="R1810" s="459" t="s">
        <v>48</v>
      </c>
      <c r="S1810" s="459">
        <v>3</v>
      </c>
      <c r="T1810" s="459">
        <v>0.75</v>
      </c>
      <c r="U1810" s="459" t="s">
        <v>49</v>
      </c>
      <c r="V1810" s="459"/>
      <c r="W1810" s="459"/>
      <c r="X1810" s="459"/>
      <c r="Y1810" s="459"/>
      <c r="Z1810" s="459"/>
      <c r="AA1810" s="459"/>
      <c r="AB1810" s="481" t="str">
        <f t="shared" si="51"/>
        <v>Чайковского</v>
      </c>
      <c r="AC1810" s="481">
        <f t="shared" si="51"/>
        <v>49</v>
      </c>
      <c r="AD1810" s="481" t="str">
        <f>E1810</f>
        <v>в</v>
      </c>
      <c r="AE1810" s="459"/>
      <c r="AF1810" s="459"/>
      <c r="AG1810" s="459"/>
    </row>
    <row r="1811" spans="1:33" s="377" customFormat="1" ht="41.1" customHeight="1" x14ac:dyDescent="0.25">
      <c r="A1811" s="492">
        <v>1807</v>
      </c>
      <c r="B1811" s="459" t="s">
        <v>38</v>
      </c>
      <c r="C1811" s="459" t="s">
        <v>5189</v>
      </c>
      <c r="D1811" s="459">
        <v>60</v>
      </c>
      <c r="E1811" s="480"/>
      <c r="F1811" s="459"/>
      <c r="G1811" s="459"/>
      <c r="H1811" s="459" t="s">
        <v>76</v>
      </c>
      <c r="I1811" s="459" t="s">
        <v>5206</v>
      </c>
      <c r="J1811" s="460" t="s">
        <v>5207</v>
      </c>
      <c r="K1811" s="460" t="s">
        <v>5208</v>
      </c>
      <c r="L1811" s="460" t="s">
        <v>5209</v>
      </c>
      <c r="M1811" s="460"/>
      <c r="N1811" s="459" t="s">
        <v>45</v>
      </c>
      <c r="O1811" s="460" t="s">
        <v>46</v>
      </c>
      <c r="P1811" s="459">
        <v>4</v>
      </c>
      <c r="Q1811" s="459" t="s">
        <v>47</v>
      </c>
      <c r="R1811" s="459" t="s">
        <v>48</v>
      </c>
      <c r="S1811" s="459">
        <v>2</v>
      </c>
      <c r="T1811" s="459">
        <v>0.75</v>
      </c>
      <c r="U1811" s="459" t="s">
        <v>49</v>
      </c>
      <c r="V1811" s="459"/>
      <c r="W1811" s="459"/>
      <c r="X1811" s="459"/>
      <c r="Y1811" s="459"/>
      <c r="Z1811" s="459"/>
      <c r="AA1811" s="459"/>
      <c r="AB1811" s="481" t="str">
        <f t="shared" si="51"/>
        <v>Чайковского</v>
      </c>
      <c r="AC1811" s="481">
        <f t="shared" si="51"/>
        <v>60</v>
      </c>
      <c r="AD1811" s="481"/>
      <c r="AE1811" s="459"/>
      <c r="AF1811" s="459"/>
      <c r="AG1811" s="459"/>
    </row>
    <row r="1812" spans="1:33" s="377" customFormat="1" ht="40.5" customHeight="1" x14ac:dyDescent="0.25">
      <c r="A1812" s="459">
        <v>1808</v>
      </c>
      <c r="B1812" s="459" t="s">
        <v>38</v>
      </c>
      <c r="C1812" s="459" t="s">
        <v>5189</v>
      </c>
      <c r="D1812" s="459">
        <v>75</v>
      </c>
      <c r="E1812" s="480"/>
      <c r="F1812" s="459"/>
      <c r="G1812" s="459"/>
      <c r="H1812" s="459" t="s">
        <v>40</v>
      </c>
      <c r="I1812" s="459" t="s">
        <v>5210</v>
      </c>
      <c r="J1812" s="460" t="s">
        <v>5211</v>
      </c>
      <c r="K1812" s="460" t="s">
        <v>5212</v>
      </c>
      <c r="L1812" s="460" t="s">
        <v>5213</v>
      </c>
      <c r="M1812" s="460"/>
      <c r="N1812" s="459" t="s">
        <v>45</v>
      </c>
      <c r="O1812" s="460" t="s">
        <v>46</v>
      </c>
      <c r="P1812" s="459">
        <v>2</v>
      </c>
      <c r="Q1812" s="459" t="s">
        <v>47</v>
      </c>
      <c r="R1812" s="459" t="s">
        <v>48</v>
      </c>
      <c r="S1812" s="459">
        <v>1</v>
      </c>
      <c r="T1812" s="459">
        <v>0.75</v>
      </c>
      <c r="U1812" s="459" t="s">
        <v>49</v>
      </c>
      <c r="V1812" s="459"/>
      <c r="W1812" s="459"/>
      <c r="X1812" s="459"/>
      <c r="Y1812" s="459"/>
      <c r="Z1812" s="459"/>
      <c r="AA1812" s="459"/>
      <c r="AB1812" s="481" t="str">
        <f t="shared" si="51"/>
        <v>Чайковского</v>
      </c>
      <c r="AC1812" s="481">
        <f t="shared" si="51"/>
        <v>75</v>
      </c>
      <c r="AD1812" s="481"/>
      <c r="AE1812" s="459"/>
      <c r="AF1812" s="459"/>
      <c r="AG1812" s="459"/>
    </row>
    <row r="1813" spans="1:33" s="377" customFormat="1" ht="41.1" customHeight="1" x14ac:dyDescent="0.25">
      <c r="A1813" s="492">
        <v>1809</v>
      </c>
      <c r="B1813" s="459" t="s">
        <v>59</v>
      </c>
      <c r="C1813" s="459" t="s">
        <v>5189</v>
      </c>
      <c r="D1813" s="459">
        <v>75</v>
      </c>
      <c r="E1813" s="480"/>
      <c r="F1813" s="459"/>
      <c r="G1813" s="459"/>
      <c r="H1813" s="459" t="s">
        <v>40</v>
      </c>
      <c r="I1813" s="459" t="s">
        <v>5214</v>
      </c>
      <c r="J1813" s="460" t="s">
        <v>5215</v>
      </c>
      <c r="K1813" s="460" t="s">
        <v>5216</v>
      </c>
      <c r="L1813" s="460" t="s">
        <v>5217</v>
      </c>
      <c r="M1813" s="460"/>
      <c r="N1813" s="459" t="s">
        <v>45</v>
      </c>
      <c r="O1813" s="460" t="s">
        <v>46</v>
      </c>
      <c r="P1813" s="459">
        <v>2</v>
      </c>
      <c r="Q1813" s="459" t="s">
        <v>47</v>
      </c>
      <c r="R1813" s="459" t="s">
        <v>48</v>
      </c>
      <c r="S1813" s="459">
        <v>1</v>
      </c>
      <c r="T1813" s="459">
        <v>0.75</v>
      </c>
      <c r="U1813" s="459" t="s">
        <v>49</v>
      </c>
      <c r="V1813" s="459"/>
      <c r="W1813" s="459"/>
      <c r="X1813" s="459"/>
      <c r="Y1813" s="459"/>
      <c r="Z1813" s="459"/>
      <c r="AA1813" s="459"/>
      <c r="AB1813" s="481" t="str">
        <f t="shared" si="51"/>
        <v>Чайковского</v>
      </c>
      <c r="AC1813" s="481">
        <f t="shared" si="51"/>
        <v>75</v>
      </c>
      <c r="AD1813" s="481"/>
      <c r="AE1813" s="459"/>
      <c r="AF1813" s="459"/>
      <c r="AG1813" s="459"/>
    </row>
    <row r="1814" spans="1:33" s="377" customFormat="1" ht="41.1" customHeight="1" x14ac:dyDescent="0.25">
      <c r="A1814" s="459">
        <v>1810</v>
      </c>
      <c r="B1814" s="459" t="s">
        <v>59</v>
      </c>
      <c r="C1814" s="435" t="s">
        <v>5218</v>
      </c>
      <c r="D1814" s="435">
        <v>2</v>
      </c>
      <c r="E1814" s="483"/>
      <c r="F1814" s="435"/>
      <c r="G1814" s="435"/>
      <c r="H1814" s="435" t="s">
        <v>40</v>
      </c>
      <c r="I1814" s="435" t="s">
        <v>5219</v>
      </c>
      <c r="J1814" s="483">
        <v>1024600952177</v>
      </c>
      <c r="K1814" s="462" t="s">
        <v>5220</v>
      </c>
      <c r="L1814" s="462" t="s">
        <v>5221</v>
      </c>
      <c r="M1814" s="462"/>
      <c r="N1814" s="459" t="s">
        <v>45</v>
      </c>
      <c r="O1814" s="460" t="s">
        <v>46</v>
      </c>
      <c r="P1814" s="435">
        <v>2</v>
      </c>
      <c r="Q1814" s="435" t="s">
        <v>133</v>
      </c>
      <c r="R1814" s="435" t="s">
        <v>48</v>
      </c>
      <c r="S1814" s="435">
        <v>1</v>
      </c>
      <c r="T1814" s="435">
        <v>1.1000000000000001</v>
      </c>
      <c r="U1814" s="435" t="s">
        <v>66</v>
      </c>
      <c r="V1814" s="435"/>
      <c r="W1814" s="435"/>
      <c r="X1814" s="435"/>
      <c r="Y1814" s="435"/>
      <c r="Z1814" s="435"/>
      <c r="AA1814" s="435"/>
      <c r="AB1814" s="481" t="str">
        <f t="shared" si="51"/>
        <v>Челюскинцев</v>
      </c>
      <c r="AC1814" s="481">
        <f t="shared" si="51"/>
        <v>2</v>
      </c>
      <c r="AD1814" s="481"/>
      <c r="AE1814" s="435"/>
      <c r="AF1814" s="435"/>
      <c r="AG1814" s="435"/>
    </row>
    <row r="1815" spans="1:33" s="377" customFormat="1" ht="41.1" customHeight="1" x14ac:dyDescent="0.25">
      <c r="A1815" s="492">
        <v>1811</v>
      </c>
      <c r="B1815" s="459" t="s">
        <v>38</v>
      </c>
      <c r="C1815" s="435" t="s">
        <v>5218</v>
      </c>
      <c r="D1815" s="435">
        <v>14</v>
      </c>
      <c r="E1815" s="483"/>
      <c r="F1815" s="435"/>
      <c r="G1815" s="435"/>
      <c r="H1815" s="435" t="s">
        <v>40</v>
      </c>
      <c r="I1815" s="435" t="s">
        <v>5222</v>
      </c>
      <c r="J1815" s="483">
        <v>1024600945192</v>
      </c>
      <c r="K1815" s="462" t="s">
        <v>5223</v>
      </c>
      <c r="L1815" s="462" t="s">
        <v>5224</v>
      </c>
      <c r="M1815" s="462"/>
      <c r="N1815" s="459" t="s">
        <v>45</v>
      </c>
      <c r="O1815" s="460" t="s">
        <v>46</v>
      </c>
      <c r="P1815" s="435">
        <v>2</v>
      </c>
      <c r="Q1815" s="435" t="s">
        <v>133</v>
      </c>
      <c r="R1815" s="435" t="s">
        <v>48</v>
      </c>
      <c r="S1815" s="435">
        <v>1</v>
      </c>
      <c r="T1815" s="435">
        <v>1.1000000000000001</v>
      </c>
      <c r="U1815" s="435" t="s">
        <v>66</v>
      </c>
      <c r="V1815" s="435"/>
      <c r="W1815" s="435"/>
      <c r="X1815" s="435"/>
      <c r="Y1815" s="435"/>
      <c r="Z1815" s="435"/>
      <c r="AA1815" s="435"/>
      <c r="AB1815" s="481" t="str">
        <f t="shared" ref="AB1815:AC1877" si="52">C1815</f>
        <v>Челюскинцев</v>
      </c>
      <c r="AC1815" s="481">
        <f t="shared" si="52"/>
        <v>14</v>
      </c>
      <c r="AD1815" s="481"/>
      <c r="AE1815" s="435"/>
      <c r="AF1815" s="435"/>
      <c r="AG1815" s="435"/>
    </row>
    <row r="1816" spans="1:33" s="377" customFormat="1" ht="41.1" customHeight="1" x14ac:dyDescent="0.25">
      <c r="A1816" s="459">
        <v>1812</v>
      </c>
      <c r="B1816" s="459" t="s">
        <v>38</v>
      </c>
      <c r="C1816" s="435" t="s">
        <v>5218</v>
      </c>
      <c r="D1816" s="435">
        <v>3</v>
      </c>
      <c r="E1816" s="483"/>
      <c r="F1816" s="435"/>
      <c r="G1816" s="435"/>
      <c r="H1816" s="435" t="s">
        <v>40</v>
      </c>
      <c r="I1816" s="435" t="s">
        <v>3205</v>
      </c>
      <c r="J1816" s="460" t="s">
        <v>738</v>
      </c>
      <c r="K1816" s="460" t="s">
        <v>739</v>
      </c>
      <c r="L1816" s="460" t="s">
        <v>740</v>
      </c>
      <c r="M1816" s="462"/>
      <c r="N1816" s="459" t="s">
        <v>45</v>
      </c>
      <c r="O1816" s="460" t="s">
        <v>46</v>
      </c>
      <c r="P1816" s="435">
        <v>6</v>
      </c>
      <c r="Q1816" s="435" t="s">
        <v>133</v>
      </c>
      <c r="R1816" s="435" t="s">
        <v>48</v>
      </c>
      <c r="S1816" s="435">
        <v>2</v>
      </c>
      <c r="T1816" s="435">
        <v>1.1000000000000001</v>
      </c>
      <c r="U1816" s="435" t="s">
        <v>66</v>
      </c>
      <c r="V1816" s="435"/>
      <c r="W1816" s="435"/>
      <c r="X1816" s="435"/>
      <c r="Y1816" s="435"/>
      <c r="Z1816" s="435"/>
      <c r="AA1816" s="435"/>
      <c r="AB1816" s="481" t="str">
        <f t="shared" si="52"/>
        <v>Челюскинцев</v>
      </c>
      <c r="AC1816" s="481">
        <f t="shared" si="52"/>
        <v>3</v>
      </c>
      <c r="AD1816" s="481"/>
      <c r="AE1816" s="435" t="s">
        <v>5225</v>
      </c>
      <c r="AF1816" s="435"/>
      <c r="AG1816" s="435"/>
    </row>
    <row r="1817" spans="1:33" s="377" customFormat="1" ht="41.1" customHeight="1" x14ac:dyDescent="0.25">
      <c r="A1817" s="492">
        <v>1813</v>
      </c>
      <c r="B1817" s="459" t="s">
        <v>59</v>
      </c>
      <c r="C1817" s="435" t="s">
        <v>5218</v>
      </c>
      <c r="D1817" s="435">
        <v>9</v>
      </c>
      <c r="E1817" s="483"/>
      <c r="F1817" s="435"/>
      <c r="G1817" s="435"/>
      <c r="H1817" s="435" t="s">
        <v>40</v>
      </c>
      <c r="I1817" s="435" t="s">
        <v>1360</v>
      </c>
      <c r="J1817" s="483" t="s">
        <v>2166</v>
      </c>
      <c r="K1817" s="462" t="s">
        <v>2167</v>
      </c>
      <c r="L1817" s="435" t="s">
        <v>2168</v>
      </c>
      <c r="M1817" s="435"/>
      <c r="N1817" s="459" t="s">
        <v>45</v>
      </c>
      <c r="O1817" s="460" t="s">
        <v>46</v>
      </c>
      <c r="P1817" s="435">
        <v>2</v>
      </c>
      <c r="Q1817" s="435" t="s">
        <v>133</v>
      </c>
      <c r="R1817" s="435" t="s">
        <v>48</v>
      </c>
      <c r="S1817" s="435">
        <v>1</v>
      </c>
      <c r="T1817" s="435">
        <v>1.1000000000000001</v>
      </c>
      <c r="U1817" s="435" t="s">
        <v>66</v>
      </c>
      <c r="V1817" s="435"/>
      <c r="W1817" s="435"/>
      <c r="X1817" s="435"/>
      <c r="Y1817" s="435"/>
      <c r="Z1817" s="435"/>
      <c r="AA1817" s="435"/>
      <c r="AB1817" s="481" t="str">
        <f t="shared" si="52"/>
        <v>Челюскинцев</v>
      </c>
      <c r="AC1817" s="481">
        <f t="shared" si="52"/>
        <v>9</v>
      </c>
      <c r="AD1817" s="481"/>
      <c r="AE1817" s="435"/>
      <c r="AF1817" s="435"/>
      <c r="AG1817" s="435"/>
    </row>
    <row r="1818" spans="1:33" s="377" customFormat="1" ht="41.1" customHeight="1" x14ac:dyDescent="0.25">
      <c r="A1818" s="459">
        <v>1814</v>
      </c>
      <c r="B1818" s="459" t="s">
        <v>38</v>
      </c>
      <c r="C1818" s="435" t="s">
        <v>5218</v>
      </c>
      <c r="D1818" s="435">
        <v>9</v>
      </c>
      <c r="E1818" s="483"/>
      <c r="F1818" s="435"/>
      <c r="G1818" s="435"/>
      <c r="H1818" s="435" t="s">
        <v>40</v>
      </c>
      <c r="I1818" s="435" t="s">
        <v>5226</v>
      </c>
      <c r="J1818" s="483">
        <v>11446320000710</v>
      </c>
      <c r="K1818" s="462" t="s">
        <v>5227</v>
      </c>
      <c r="L1818" s="462" t="s">
        <v>5228</v>
      </c>
      <c r="M1818" s="462"/>
      <c r="N1818" s="459" t="s">
        <v>45</v>
      </c>
      <c r="O1818" s="460" t="s">
        <v>46</v>
      </c>
      <c r="P1818" s="435">
        <v>2</v>
      </c>
      <c r="Q1818" s="435" t="s">
        <v>133</v>
      </c>
      <c r="R1818" s="435" t="s">
        <v>1438</v>
      </c>
      <c r="S1818" s="435">
        <v>1</v>
      </c>
      <c r="T1818" s="435">
        <v>1.1000000000000001</v>
      </c>
      <c r="U1818" s="435" t="s">
        <v>66</v>
      </c>
      <c r="V1818" s="435"/>
      <c r="W1818" s="435"/>
      <c r="X1818" s="435"/>
      <c r="Y1818" s="435"/>
      <c r="Z1818" s="435"/>
      <c r="AA1818" s="435"/>
      <c r="AB1818" s="481" t="str">
        <f t="shared" si="52"/>
        <v>Челюскинцев</v>
      </c>
      <c r="AC1818" s="481">
        <f t="shared" si="52"/>
        <v>9</v>
      </c>
      <c r="AD1818" s="481"/>
      <c r="AE1818" s="435"/>
      <c r="AF1818" s="435"/>
      <c r="AG1818" s="435"/>
    </row>
    <row r="1819" spans="1:33" s="377" customFormat="1" ht="41.1" customHeight="1" x14ac:dyDescent="0.25">
      <c r="A1819" s="492">
        <v>1815</v>
      </c>
      <c r="B1819" s="459" t="s">
        <v>59</v>
      </c>
      <c r="C1819" s="435" t="s">
        <v>5218</v>
      </c>
      <c r="D1819" s="435">
        <v>15</v>
      </c>
      <c r="E1819" s="483"/>
      <c r="F1819" s="435"/>
      <c r="G1819" s="435"/>
      <c r="H1819" s="435" t="s">
        <v>40</v>
      </c>
      <c r="I1819" s="435" t="s">
        <v>1457</v>
      </c>
      <c r="J1819" s="483">
        <v>1134632013460</v>
      </c>
      <c r="K1819" s="462" t="s">
        <v>3770</v>
      </c>
      <c r="L1819" s="462" t="s">
        <v>5009</v>
      </c>
      <c r="M1819" s="435"/>
      <c r="N1819" s="459" t="s">
        <v>45</v>
      </c>
      <c r="O1819" s="460" t="s">
        <v>46</v>
      </c>
      <c r="P1819" s="435">
        <v>4</v>
      </c>
      <c r="Q1819" s="435" t="s">
        <v>133</v>
      </c>
      <c r="R1819" s="435" t="s">
        <v>48</v>
      </c>
      <c r="S1819" s="435">
        <v>2</v>
      </c>
      <c r="T1819" s="435">
        <v>1.1000000000000001</v>
      </c>
      <c r="U1819" s="435" t="s">
        <v>66</v>
      </c>
      <c r="V1819" s="435"/>
      <c r="W1819" s="435"/>
      <c r="X1819" s="435"/>
      <c r="Y1819" s="435"/>
      <c r="Z1819" s="435"/>
      <c r="AA1819" s="435"/>
      <c r="AB1819" s="481" t="str">
        <f t="shared" si="52"/>
        <v>Челюскинцев</v>
      </c>
      <c r="AC1819" s="481">
        <f t="shared" si="52"/>
        <v>15</v>
      </c>
      <c r="AD1819" s="481"/>
      <c r="AE1819" s="435" t="s">
        <v>5229</v>
      </c>
      <c r="AF1819" s="435"/>
      <c r="AG1819" s="435"/>
    </row>
    <row r="1820" spans="1:33" s="377" customFormat="1" ht="41.1" customHeight="1" x14ac:dyDescent="0.25">
      <c r="A1820" s="459">
        <v>1816</v>
      </c>
      <c r="B1820" s="459" t="s">
        <v>38</v>
      </c>
      <c r="C1820" s="435" t="s">
        <v>5218</v>
      </c>
      <c r="D1820" s="435">
        <v>25</v>
      </c>
      <c r="E1820" s="483"/>
      <c r="F1820" s="435"/>
      <c r="G1820" s="435"/>
      <c r="H1820" s="435" t="s">
        <v>40</v>
      </c>
      <c r="I1820" s="435" t="s">
        <v>1457</v>
      </c>
      <c r="J1820" s="483">
        <v>1134632013460</v>
      </c>
      <c r="K1820" s="462" t="s">
        <v>3770</v>
      </c>
      <c r="L1820" s="462" t="s">
        <v>5009</v>
      </c>
      <c r="M1820" s="435"/>
      <c r="N1820" s="459" t="s">
        <v>45</v>
      </c>
      <c r="O1820" s="460" t="s">
        <v>46</v>
      </c>
      <c r="P1820" s="435">
        <v>8</v>
      </c>
      <c r="Q1820" s="435" t="s">
        <v>133</v>
      </c>
      <c r="R1820" s="435" t="s">
        <v>48</v>
      </c>
      <c r="S1820" s="435">
        <v>4</v>
      </c>
      <c r="T1820" s="435">
        <v>1.1000000000000001</v>
      </c>
      <c r="U1820" s="435" t="s">
        <v>66</v>
      </c>
      <c r="V1820" s="435"/>
      <c r="W1820" s="435"/>
      <c r="X1820" s="435"/>
      <c r="Y1820" s="435">
        <v>1</v>
      </c>
      <c r="Z1820" s="435">
        <v>8</v>
      </c>
      <c r="AA1820" s="435" t="s">
        <v>456</v>
      </c>
      <c r="AB1820" s="481" t="str">
        <f t="shared" si="52"/>
        <v>Челюскинцев</v>
      </c>
      <c r="AC1820" s="481">
        <f t="shared" si="52"/>
        <v>25</v>
      </c>
      <c r="AD1820" s="481"/>
      <c r="AE1820" s="435"/>
      <c r="AF1820" s="435"/>
      <c r="AG1820" s="435"/>
    </row>
    <row r="1821" spans="1:33" s="377" customFormat="1" ht="41.1" customHeight="1" x14ac:dyDescent="0.25">
      <c r="A1821" s="492">
        <v>1817</v>
      </c>
      <c r="B1821" s="459" t="s">
        <v>59</v>
      </c>
      <c r="C1821" s="435" t="s">
        <v>5218</v>
      </c>
      <c r="D1821" s="435">
        <v>23</v>
      </c>
      <c r="E1821" s="483"/>
      <c r="F1821" s="435"/>
      <c r="G1821" s="435"/>
      <c r="H1821" s="435" t="s">
        <v>40</v>
      </c>
      <c r="I1821" s="435" t="s">
        <v>5230</v>
      </c>
      <c r="J1821" s="483">
        <v>1054639099360</v>
      </c>
      <c r="K1821" s="462" t="s">
        <v>5231</v>
      </c>
      <c r="L1821" s="462" t="s">
        <v>5232</v>
      </c>
      <c r="M1821" s="462"/>
      <c r="N1821" s="459" t="s">
        <v>45</v>
      </c>
      <c r="O1821" s="460" t="s">
        <v>46</v>
      </c>
      <c r="P1821" s="435">
        <v>6</v>
      </c>
      <c r="Q1821" s="435" t="s">
        <v>133</v>
      </c>
      <c r="R1821" s="435" t="s">
        <v>48</v>
      </c>
      <c r="S1821" s="435">
        <v>3</v>
      </c>
      <c r="T1821" s="435">
        <v>1.1000000000000001</v>
      </c>
      <c r="U1821" s="435" t="s">
        <v>66</v>
      </c>
      <c r="V1821" s="435" t="s">
        <v>16835</v>
      </c>
      <c r="W1821" s="435">
        <v>1.1000000000000001</v>
      </c>
      <c r="X1821" s="435" t="s">
        <v>16849</v>
      </c>
      <c r="Y1821" s="435"/>
      <c r="Z1821" s="435"/>
      <c r="AA1821" s="435"/>
      <c r="AB1821" s="481" t="str">
        <f t="shared" si="52"/>
        <v>Челюскинцев</v>
      </c>
      <c r="AC1821" s="481">
        <f t="shared" si="52"/>
        <v>23</v>
      </c>
      <c r="AD1821" s="481"/>
      <c r="AE1821" s="435"/>
      <c r="AF1821" s="435"/>
      <c r="AG1821" s="435"/>
    </row>
    <row r="1822" spans="1:33" s="377" customFormat="1" ht="41.1" customHeight="1" x14ac:dyDescent="0.25">
      <c r="A1822" s="459">
        <v>1818</v>
      </c>
      <c r="B1822" s="459" t="s">
        <v>38</v>
      </c>
      <c r="C1822" s="435" t="s">
        <v>5218</v>
      </c>
      <c r="D1822" s="435">
        <v>18</v>
      </c>
      <c r="E1822" s="483"/>
      <c r="F1822" s="435"/>
      <c r="G1822" s="435"/>
      <c r="H1822" s="435" t="s">
        <v>40</v>
      </c>
      <c r="I1822" s="435" t="s">
        <v>1360</v>
      </c>
      <c r="J1822" s="483" t="s">
        <v>2166</v>
      </c>
      <c r="K1822" s="462" t="s">
        <v>2167</v>
      </c>
      <c r="L1822" s="435" t="s">
        <v>2168</v>
      </c>
      <c r="M1822" s="435"/>
      <c r="N1822" s="459" t="s">
        <v>45</v>
      </c>
      <c r="O1822" s="460" t="s">
        <v>46</v>
      </c>
      <c r="P1822" s="435">
        <v>2</v>
      </c>
      <c r="Q1822" s="435" t="s">
        <v>133</v>
      </c>
      <c r="R1822" s="435" t="s">
        <v>48</v>
      </c>
      <c r="S1822" s="435">
        <v>1</v>
      </c>
      <c r="T1822" s="435">
        <v>1.1000000000000001</v>
      </c>
      <c r="U1822" s="435" t="s">
        <v>66</v>
      </c>
      <c r="V1822" s="435"/>
      <c r="W1822" s="435"/>
      <c r="X1822" s="435"/>
      <c r="Y1822" s="435"/>
      <c r="Z1822" s="435"/>
      <c r="AA1822" s="435"/>
      <c r="AB1822" s="481" t="str">
        <f t="shared" si="52"/>
        <v>Челюскинцев</v>
      </c>
      <c r="AC1822" s="481">
        <f t="shared" si="52"/>
        <v>18</v>
      </c>
      <c r="AD1822" s="481"/>
      <c r="AE1822" s="435"/>
      <c r="AF1822" s="435"/>
      <c r="AG1822" s="435"/>
    </row>
    <row r="1823" spans="1:33" s="377" customFormat="1" ht="41.1" customHeight="1" x14ac:dyDescent="0.25">
      <c r="A1823" s="492">
        <v>1819</v>
      </c>
      <c r="B1823" s="459" t="s">
        <v>38</v>
      </c>
      <c r="C1823" s="463" t="s">
        <v>5218</v>
      </c>
      <c r="D1823" s="435">
        <v>28</v>
      </c>
      <c r="E1823" s="483" t="s">
        <v>61</v>
      </c>
      <c r="F1823" s="435"/>
      <c r="G1823" s="435"/>
      <c r="H1823" s="435" t="s">
        <v>40</v>
      </c>
      <c r="I1823" s="463" t="s">
        <v>4330</v>
      </c>
      <c r="J1823" s="483">
        <v>1054639075622</v>
      </c>
      <c r="K1823" s="462" t="s">
        <v>5233</v>
      </c>
      <c r="L1823" s="435" t="s">
        <v>4332</v>
      </c>
      <c r="M1823" s="435"/>
      <c r="N1823" s="459" t="s">
        <v>45</v>
      </c>
      <c r="O1823" s="460" t="s">
        <v>46</v>
      </c>
      <c r="P1823" s="435">
        <v>2</v>
      </c>
      <c r="Q1823" s="435" t="s">
        <v>133</v>
      </c>
      <c r="R1823" s="435" t="s">
        <v>48</v>
      </c>
      <c r="S1823" s="435">
        <v>1</v>
      </c>
      <c r="T1823" s="435">
        <v>0.75</v>
      </c>
      <c r="U1823" s="435" t="s">
        <v>66</v>
      </c>
      <c r="V1823" s="435"/>
      <c r="W1823" s="435"/>
      <c r="X1823" s="435"/>
      <c r="Y1823" s="435"/>
      <c r="Z1823" s="435"/>
      <c r="AA1823" s="435"/>
      <c r="AB1823" s="481" t="str">
        <f t="shared" si="52"/>
        <v>Челюскинцев</v>
      </c>
      <c r="AC1823" s="481">
        <f t="shared" si="52"/>
        <v>28</v>
      </c>
      <c r="AD1823" s="481" t="s">
        <v>61</v>
      </c>
      <c r="AE1823" s="435"/>
      <c r="AF1823" s="435"/>
      <c r="AG1823" s="435"/>
    </row>
    <row r="1824" spans="1:33" s="377" customFormat="1" ht="41.1" customHeight="1" x14ac:dyDescent="0.25">
      <c r="A1824" s="459">
        <v>1820</v>
      </c>
      <c r="B1824" s="459" t="s">
        <v>38</v>
      </c>
      <c r="C1824" s="463" t="s">
        <v>5218</v>
      </c>
      <c r="D1824" s="435">
        <v>19</v>
      </c>
      <c r="E1824" s="483"/>
      <c r="F1824" s="435"/>
      <c r="G1824" s="435"/>
      <c r="H1824" s="435" t="s">
        <v>40</v>
      </c>
      <c r="I1824" s="463" t="s">
        <v>5234</v>
      </c>
      <c r="J1824" s="483">
        <v>1034637015786</v>
      </c>
      <c r="K1824" s="462" t="s">
        <v>5235</v>
      </c>
      <c r="L1824" s="462" t="s">
        <v>5236</v>
      </c>
      <c r="M1824" s="462"/>
      <c r="N1824" s="459" t="s">
        <v>45</v>
      </c>
      <c r="O1824" s="460" t="s">
        <v>46</v>
      </c>
      <c r="P1824" s="435">
        <v>6</v>
      </c>
      <c r="Q1824" s="435" t="s">
        <v>133</v>
      </c>
      <c r="R1824" s="435" t="s">
        <v>48</v>
      </c>
      <c r="S1824" s="435">
        <v>3</v>
      </c>
      <c r="T1824" s="435">
        <v>0.75</v>
      </c>
      <c r="U1824" s="435" t="s">
        <v>49</v>
      </c>
      <c r="V1824" s="435"/>
      <c r="W1824" s="435"/>
      <c r="X1824" s="435"/>
      <c r="Y1824" s="435"/>
      <c r="Z1824" s="435"/>
      <c r="AA1824" s="435"/>
      <c r="AB1824" s="481" t="str">
        <f t="shared" si="52"/>
        <v>Челюскинцев</v>
      </c>
      <c r="AC1824" s="481">
        <f t="shared" si="52"/>
        <v>19</v>
      </c>
      <c r="AD1824" s="481"/>
      <c r="AE1824" s="435"/>
      <c r="AF1824" s="435"/>
      <c r="AG1824" s="435"/>
    </row>
    <row r="1825" spans="1:33" s="377" customFormat="1" ht="45" customHeight="1" x14ac:dyDescent="0.25">
      <c r="A1825" s="492">
        <v>1821</v>
      </c>
      <c r="B1825" s="459" t="s">
        <v>59</v>
      </c>
      <c r="C1825" s="459" t="s">
        <v>5237</v>
      </c>
      <c r="D1825" s="459">
        <v>9</v>
      </c>
      <c r="E1825" s="480"/>
      <c r="F1825" s="459"/>
      <c r="G1825" s="459"/>
      <c r="H1825" s="459" t="s">
        <v>40</v>
      </c>
      <c r="I1825" s="459" t="s">
        <v>5238</v>
      </c>
      <c r="J1825" s="460" t="s">
        <v>5239</v>
      </c>
      <c r="K1825" s="460" t="s">
        <v>5240</v>
      </c>
      <c r="L1825" s="460" t="s">
        <v>5241</v>
      </c>
      <c r="M1825" s="460"/>
      <c r="N1825" s="459" t="s">
        <v>45</v>
      </c>
      <c r="O1825" s="460" t="s">
        <v>46</v>
      </c>
      <c r="P1825" s="459">
        <v>2</v>
      </c>
      <c r="Q1825" s="459" t="s">
        <v>296</v>
      </c>
      <c r="R1825" s="459" t="s">
        <v>48</v>
      </c>
      <c r="S1825" s="459">
        <v>1</v>
      </c>
      <c r="T1825" s="459">
        <v>1.1000000000000001</v>
      </c>
      <c r="U1825" s="459" t="s">
        <v>66</v>
      </c>
      <c r="V1825" s="459"/>
      <c r="W1825" s="459"/>
      <c r="X1825" s="459"/>
      <c r="Y1825" s="459"/>
      <c r="Z1825" s="459"/>
      <c r="AA1825" s="459"/>
      <c r="AB1825" s="481" t="str">
        <f t="shared" si="52"/>
        <v>Чернышевского</v>
      </c>
      <c r="AC1825" s="481">
        <f t="shared" si="52"/>
        <v>9</v>
      </c>
      <c r="AD1825" s="481"/>
      <c r="AE1825" s="459"/>
      <c r="AF1825" s="459"/>
      <c r="AG1825" s="459"/>
    </row>
    <row r="1826" spans="1:33" s="377" customFormat="1" ht="41.1" customHeight="1" x14ac:dyDescent="0.25">
      <c r="A1826" s="459">
        <v>1822</v>
      </c>
      <c r="B1826" s="459" t="s">
        <v>38</v>
      </c>
      <c r="C1826" s="459" t="s">
        <v>5237</v>
      </c>
      <c r="D1826" s="459">
        <v>11</v>
      </c>
      <c r="E1826" s="480"/>
      <c r="F1826" s="459"/>
      <c r="G1826" s="459"/>
      <c r="H1826" s="459" t="s">
        <v>40</v>
      </c>
      <c r="I1826" s="459" t="s">
        <v>5242</v>
      </c>
      <c r="J1826" s="460" t="s">
        <v>5243</v>
      </c>
      <c r="K1826" s="460" t="s">
        <v>5244</v>
      </c>
      <c r="L1826" s="460" t="s">
        <v>5245</v>
      </c>
      <c r="M1826" s="460"/>
      <c r="N1826" s="459" t="s">
        <v>45</v>
      </c>
      <c r="O1826" s="460" t="s">
        <v>46</v>
      </c>
      <c r="P1826" s="459">
        <v>2</v>
      </c>
      <c r="Q1826" s="459" t="s">
        <v>296</v>
      </c>
      <c r="R1826" s="459" t="s">
        <v>48</v>
      </c>
      <c r="S1826" s="459">
        <v>1</v>
      </c>
      <c r="T1826" s="459">
        <v>1.1000000000000001</v>
      </c>
      <c r="U1826" s="459" t="s">
        <v>66</v>
      </c>
      <c r="V1826" s="459"/>
      <c r="W1826" s="459"/>
      <c r="X1826" s="459"/>
      <c r="Y1826" s="459"/>
      <c r="Z1826" s="459"/>
      <c r="AA1826" s="459"/>
      <c r="AB1826" s="481" t="str">
        <f t="shared" si="52"/>
        <v>Чернышевского</v>
      </c>
      <c r="AC1826" s="481">
        <f t="shared" si="52"/>
        <v>11</v>
      </c>
      <c r="AD1826" s="481"/>
      <c r="AE1826" s="459"/>
      <c r="AF1826" s="459"/>
      <c r="AG1826" s="459"/>
    </row>
    <row r="1827" spans="1:33" s="377" customFormat="1" ht="41.1" customHeight="1" x14ac:dyDescent="0.25">
      <c r="A1827" s="492">
        <v>1823</v>
      </c>
      <c r="B1827" s="459" t="s">
        <v>38</v>
      </c>
      <c r="C1827" s="459" t="s">
        <v>5237</v>
      </c>
      <c r="D1827" s="459">
        <v>7</v>
      </c>
      <c r="E1827" s="480"/>
      <c r="F1827" s="459"/>
      <c r="G1827" s="459"/>
      <c r="H1827" s="459" t="s">
        <v>40</v>
      </c>
      <c r="I1827" s="459" t="s">
        <v>5246</v>
      </c>
      <c r="J1827" s="460" t="s">
        <v>5247</v>
      </c>
      <c r="K1827" s="460" t="s">
        <v>5248</v>
      </c>
      <c r="L1827" s="460" t="s">
        <v>5249</v>
      </c>
      <c r="M1827" s="460"/>
      <c r="N1827" s="459" t="s">
        <v>45</v>
      </c>
      <c r="O1827" s="460" t="s">
        <v>46</v>
      </c>
      <c r="P1827" s="459">
        <v>6</v>
      </c>
      <c r="Q1827" s="459" t="s">
        <v>296</v>
      </c>
      <c r="R1827" s="459" t="s">
        <v>48</v>
      </c>
      <c r="S1827" s="459">
        <v>2</v>
      </c>
      <c r="T1827" s="459">
        <v>1.1000000000000001</v>
      </c>
      <c r="U1827" s="459" t="s">
        <v>66</v>
      </c>
      <c r="V1827" s="459"/>
      <c r="W1827" s="459"/>
      <c r="X1827" s="459"/>
      <c r="Y1827" s="459"/>
      <c r="Z1827" s="459"/>
      <c r="AA1827" s="459"/>
      <c r="AB1827" s="481" t="str">
        <f t="shared" si="52"/>
        <v>Чернышевского</v>
      </c>
      <c r="AC1827" s="481">
        <f t="shared" si="52"/>
        <v>7</v>
      </c>
      <c r="AD1827" s="481"/>
      <c r="AE1827" s="459"/>
      <c r="AF1827" s="459"/>
      <c r="AG1827" s="459"/>
    </row>
    <row r="1828" spans="1:33" s="377" customFormat="1" ht="47.25" customHeight="1" x14ac:dyDescent="0.25">
      <c r="A1828" s="459">
        <v>1824</v>
      </c>
      <c r="B1828" s="459" t="s">
        <v>59</v>
      </c>
      <c r="C1828" s="459" t="s">
        <v>5237</v>
      </c>
      <c r="D1828" s="459">
        <v>4</v>
      </c>
      <c r="E1828" s="480"/>
      <c r="F1828" s="459"/>
      <c r="G1828" s="459"/>
      <c r="H1828" s="459" t="s">
        <v>40</v>
      </c>
      <c r="I1828" s="459" t="s">
        <v>2115</v>
      </c>
      <c r="J1828" s="460" t="s">
        <v>2116</v>
      </c>
      <c r="K1828" s="460" t="s">
        <v>2117</v>
      </c>
      <c r="L1828" s="460" t="s">
        <v>2118</v>
      </c>
      <c r="M1828" s="460"/>
      <c r="N1828" s="459" t="s">
        <v>45</v>
      </c>
      <c r="O1828" s="460" t="s">
        <v>46</v>
      </c>
      <c r="P1828" s="459">
        <v>8</v>
      </c>
      <c r="Q1828" s="459" t="s">
        <v>296</v>
      </c>
      <c r="R1828" s="459" t="s">
        <v>48</v>
      </c>
      <c r="S1828" s="459">
        <v>4</v>
      </c>
      <c r="T1828" s="459">
        <v>1.1000000000000001</v>
      </c>
      <c r="U1828" s="459" t="s">
        <v>66</v>
      </c>
      <c r="V1828" s="459">
        <v>1</v>
      </c>
      <c r="W1828" s="459">
        <v>1.1000000000000001</v>
      </c>
      <c r="X1828" s="459" t="s">
        <v>49</v>
      </c>
      <c r="Y1828" s="459">
        <v>1</v>
      </c>
      <c r="Z1828" s="459">
        <v>8</v>
      </c>
      <c r="AA1828" s="459" t="s">
        <v>49</v>
      </c>
      <c r="AB1828" s="481" t="str">
        <f t="shared" si="52"/>
        <v>Чернышевского</v>
      </c>
      <c r="AC1828" s="481">
        <f t="shared" si="52"/>
        <v>4</v>
      </c>
      <c r="AD1828" s="481"/>
      <c r="AE1828" s="459" t="s">
        <v>5250</v>
      </c>
      <c r="AF1828" s="459" t="s">
        <v>5251</v>
      </c>
      <c r="AG1828" s="459"/>
    </row>
    <row r="1829" spans="1:33" s="377" customFormat="1" ht="41.1" customHeight="1" x14ac:dyDescent="0.25">
      <c r="A1829" s="492">
        <v>1825</v>
      </c>
      <c r="B1829" s="459" t="s">
        <v>38</v>
      </c>
      <c r="C1829" s="459" t="s">
        <v>5237</v>
      </c>
      <c r="D1829" s="459">
        <v>12</v>
      </c>
      <c r="E1829" s="480"/>
      <c r="F1829" s="459"/>
      <c r="G1829" s="459"/>
      <c r="H1829" s="459" t="s">
        <v>40</v>
      </c>
      <c r="I1829" s="459" t="s">
        <v>1044</v>
      </c>
      <c r="J1829" s="460" t="s">
        <v>1045</v>
      </c>
      <c r="K1829" s="460" t="s">
        <v>1046</v>
      </c>
      <c r="L1829" s="459" t="s">
        <v>1047</v>
      </c>
      <c r="M1829" s="459"/>
      <c r="N1829" s="459" t="s">
        <v>45</v>
      </c>
      <c r="O1829" s="460" t="s">
        <v>46</v>
      </c>
      <c r="P1829" s="459">
        <v>6</v>
      </c>
      <c r="Q1829" s="459" t="s">
        <v>296</v>
      </c>
      <c r="R1829" s="459" t="s">
        <v>48</v>
      </c>
      <c r="S1829" s="459">
        <v>3</v>
      </c>
      <c r="T1829" s="459">
        <v>1.1000000000000001</v>
      </c>
      <c r="U1829" s="459" t="s">
        <v>66</v>
      </c>
      <c r="V1829" s="459"/>
      <c r="W1829" s="459"/>
      <c r="X1829" s="459"/>
      <c r="Y1829" s="459"/>
      <c r="Z1829" s="459"/>
      <c r="AA1829" s="459"/>
      <c r="AB1829" s="481" t="str">
        <f t="shared" si="52"/>
        <v>Чернышевского</v>
      </c>
      <c r="AC1829" s="481">
        <f t="shared" si="52"/>
        <v>12</v>
      </c>
      <c r="AD1829" s="481"/>
      <c r="AE1829" s="459"/>
      <c r="AF1829" s="459"/>
      <c r="AG1829" s="459"/>
    </row>
    <row r="1830" spans="1:33" s="377" customFormat="1" ht="41.1" customHeight="1" x14ac:dyDescent="0.25">
      <c r="A1830" s="459">
        <v>1826</v>
      </c>
      <c r="B1830" s="459" t="s">
        <v>38</v>
      </c>
      <c r="C1830" s="459" t="s">
        <v>5237</v>
      </c>
      <c r="D1830" s="459">
        <v>10</v>
      </c>
      <c r="E1830" s="480"/>
      <c r="F1830" s="459"/>
      <c r="G1830" s="459"/>
      <c r="H1830" s="459" t="s">
        <v>40</v>
      </c>
      <c r="I1830" s="459" t="s">
        <v>5252</v>
      </c>
      <c r="J1830" s="460" t="s">
        <v>5253</v>
      </c>
      <c r="K1830" s="460" t="s">
        <v>5254</v>
      </c>
      <c r="L1830" s="460" t="s">
        <v>5255</v>
      </c>
      <c r="M1830" s="460"/>
      <c r="N1830" s="459" t="s">
        <v>45</v>
      </c>
      <c r="O1830" s="460" t="s">
        <v>46</v>
      </c>
      <c r="P1830" s="459">
        <v>12</v>
      </c>
      <c r="Q1830" s="459" t="s">
        <v>296</v>
      </c>
      <c r="R1830" s="459" t="s">
        <v>48</v>
      </c>
      <c r="S1830" s="459">
        <v>6</v>
      </c>
      <c r="T1830" s="459">
        <v>1.1000000000000001</v>
      </c>
      <c r="U1830" s="459" t="s">
        <v>66</v>
      </c>
      <c r="V1830" s="459"/>
      <c r="W1830" s="459"/>
      <c r="X1830" s="459"/>
      <c r="Y1830" s="459"/>
      <c r="Z1830" s="459"/>
      <c r="AA1830" s="459"/>
      <c r="AB1830" s="481" t="str">
        <f t="shared" si="52"/>
        <v>Чернышевского</v>
      </c>
      <c r="AC1830" s="481">
        <f t="shared" si="52"/>
        <v>10</v>
      </c>
      <c r="AD1830" s="481"/>
      <c r="AE1830" s="459"/>
      <c r="AF1830" s="459"/>
      <c r="AG1830" s="459"/>
    </row>
    <row r="1831" spans="1:33" s="377" customFormat="1" ht="41.1" customHeight="1" x14ac:dyDescent="0.25">
      <c r="A1831" s="492">
        <v>1827</v>
      </c>
      <c r="B1831" s="459" t="s">
        <v>59</v>
      </c>
      <c r="C1831" s="459" t="s">
        <v>5237</v>
      </c>
      <c r="D1831" s="459">
        <v>2</v>
      </c>
      <c r="E1831" s="480"/>
      <c r="F1831" s="459"/>
      <c r="G1831" s="459"/>
      <c r="H1831" s="459" t="s">
        <v>40</v>
      </c>
      <c r="I1831" s="459" t="s">
        <v>1036</v>
      </c>
      <c r="J1831" s="460" t="s">
        <v>1037</v>
      </c>
      <c r="K1831" s="460" t="s">
        <v>1038</v>
      </c>
      <c r="L1831" s="459" t="s">
        <v>1039</v>
      </c>
      <c r="M1831" s="460"/>
      <c r="N1831" s="459" t="s">
        <v>45</v>
      </c>
      <c r="O1831" s="460" t="s">
        <v>46</v>
      </c>
      <c r="P1831" s="459">
        <v>6</v>
      </c>
      <c r="Q1831" s="459" t="s">
        <v>296</v>
      </c>
      <c r="R1831" s="459" t="s">
        <v>48</v>
      </c>
      <c r="S1831" s="459">
        <v>3</v>
      </c>
      <c r="T1831" s="459">
        <v>1.1000000000000001</v>
      </c>
      <c r="U1831" s="459" t="s">
        <v>66</v>
      </c>
      <c r="V1831" s="459"/>
      <c r="W1831" s="459"/>
      <c r="X1831" s="459"/>
      <c r="Y1831" s="459"/>
      <c r="Z1831" s="459"/>
      <c r="AA1831" s="459"/>
      <c r="AB1831" s="481" t="str">
        <f t="shared" si="52"/>
        <v>Чернышевского</v>
      </c>
      <c r="AC1831" s="481">
        <f t="shared" si="52"/>
        <v>2</v>
      </c>
      <c r="AD1831" s="481"/>
      <c r="AE1831" s="459"/>
      <c r="AF1831" s="459"/>
      <c r="AG1831" s="459"/>
    </row>
    <row r="1832" spans="1:33" s="377" customFormat="1" ht="41.1" customHeight="1" x14ac:dyDescent="0.25">
      <c r="A1832" s="459">
        <v>1828</v>
      </c>
      <c r="B1832" s="459" t="s">
        <v>38</v>
      </c>
      <c r="C1832" s="459" t="s">
        <v>5237</v>
      </c>
      <c r="D1832" s="459">
        <v>6</v>
      </c>
      <c r="E1832" s="480"/>
      <c r="F1832" s="459"/>
      <c r="G1832" s="459"/>
      <c r="H1832" s="459" t="s">
        <v>40</v>
      </c>
      <c r="I1832" s="435" t="s">
        <v>1028</v>
      </c>
      <c r="J1832" s="460" t="s">
        <v>397</v>
      </c>
      <c r="K1832" s="460" t="s">
        <v>1029</v>
      </c>
      <c r="L1832" s="460" t="s">
        <v>399</v>
      </c>
      <c r="M1832" s="460"/>
      <c r="N1832" s="459" t="s">
        <v>45</v>
      </c>
      <c r="O1832" s="460" t="s">
        <v>46</v>
      </c>
      <c r="P1832" s="459">
        <v>6</v>
      </c>
      <c r="Q1832" s="459" t="s">
        <v>296</v>
      </c>
      <c r="R1832" s="459" t="s">
        <v>48</v>
      </c>
      <c r="S1832" s="459">
        <v>3</v>
      </c>
      <c r="T1832" s="459">
        <v>1.1000000000000001</v>
      </c>
      <c r="U1832" s="459" t="s">
        <v>66</v>
      </c>
      <c r="V1832" s="459"/>
      <c r="W1832" s="459"/>
      <c r="X1832" s="459"/>
      <c r="Y1832" s="459"/>
      <c r="Z1832" s="459"/>
      <c r="AA1832" s="459"/>
      <c r="AB1832" s="481" t="str">
        <f t="shared" si="52"/>
        <v>Чернышевского</v>
      </c>
      <c r="AC1832" s="481">
        <f t="shared" si="52"/>
        <v>6</v>
      </c>
      <c r="AD1832" s="481"/>
      <c r="AE1832" s="459"/>
      <c r="AF1832" s="459"/>
      <c r="AG1832" s="459"/>
    </row>
    <row r="1833" spans="1:33" s="377" customFormat="1" ht="41.1" customHeight="1" x14ac:dyDescent="0.25">
      <c r="A1833" s="492">
        <v>1829</v>
      </c>
      <c r="B1833" s="459" t="s">
        <v>59</v>
      </c>
      <c r="C1833" s="459" t="s">
        <v>5237</v>
      </c>
      <c r="D1833" s="459">
        <v>17</v>
      </c>
      <c r="E1833" s="480"/>
      <c r="F1833" s="459"/>
      <c r="G1833" s="459"/>
      <c r="H1833" s="459" t="s">
        <v>40</v>
      </c>
      <c r="I1833" s="459" t="s">
        <v>1036</v>
      </c>
      <c r="J1833" s="460" t="s">
        <v>1037</v>
      </c>
      <c r="K1833" s="460" t="s">
        <v>1038</v>
      </c>
      <c r="L1833" s="459" t="s">
        <v>1039</v>
      </c>
      <c r="M1833" s="459"/>
      <c r="N1833" s="459" t="s">
        <v>45</v>
      </c>
      <c r="O1833" s="460" t="s">
        <v>46</v>
      </c>
      <c r="P1833" s="459">
        <v>16</v>
      </c>
      <c r="Q1833" s="459" t="s">
        <v>296</v>
      </c>
      <c r="R1833" s="459" t="s">
        <v>48</v>
      </c>
      <c r="S1833" s="459">
        <v>8</v>
      </c>
      <c r="T1833" s="459">
        <v>1.1000000000000001</v>
      </c>
      <c r="U1833" s="459" t="s">
        <v>66</v>
      </c>
      <c r="V1833" s="459"/>
      <c r="W1833" s="459"/>
      <c r="X1833" s="459"/>
      <c r="Y1833" s="459"/>
      <c r="Z1833" s="459"/>
      <c r="AA1833" s="459"/>
      <c r="AB1833" s="481" t="str">
        <f t="shared" si="52"/>
        <v>Чернышевского</v>
      </c>
      <c r="AC1833" s="481">
        <f t="shared" si="52"/>
        <v>17</v>
      </c>
      <c r="AD1833" s="481"/>
      <c r="AE1833" s="459"/>
      <c r="AF1833" s="459"/>
      <c r="AG1833" s="459"/>
    </row>
    <row r="1834" spans="1:33" s="377" customFormat="1" ht="41.1" customHeight="1" x14ac:dyDescent="0.25">
      <c r="A1834" s="459">
        <v>1830</v>
      </c>
      <c r="B1834" s="459" t="s">
        <v>59</v>
      </c>
      <c r="C1834" s="459" t="s">
        <v>5237</v>
      </c>
      <c r="D1834" s="459">
        <v>4</v>
      </c>
      <c r="E1834" s="480"/>
      <c r="F1834" s="459"/>
      <c r="G1834" s="459"/>
      <c r="H1834" s="459" t="s">
        <v>40</v>
      </c>
      <c r="I1834" s="459" t="s">
        <v>5256</v>
      </c>
      <c r="J1834" s="460" t="s">
        <v>5257</v>
      </c>
      <c r="K1834" s="460" t="s">
        <v>5258</v>
      </c>
      <c r="L1834" s="460" t="s">
        <v>5259</v>
      </c>
      <c r="M1834" s="460"/>
      <c r="N1834" s="459" t="s">
        <v>45</v>
      </c>
      <c r="O1834" s="460" t="s">
        <v>46</v>
      </c>
      <c r="P1834" s="459">
        <v>2</v>
      </c>
      <c r="Q1834" s="459" t="s">
        <v>296</v>
      </c>
      <c r="R1834" s="459" t="s">
        <v>48</v>
      </c>
      <c r="S1834" s="459">
        <v>1</v>
      </c>
      <c r="T1834" s="459">
        <v>1.1000000000000001</v>
      </c>
      <c r="U1834" s="459" t="s">
        <v>66</v>
      </c>
      <c r="V1834" s="459"/>
      <c r="W1834" s="459"/>
      <c r="X1834" s="459"/>
      <c r="Y1834" s="459"/>
      <c r="Z1834" s="459"/>
      <c r="AA1834" s="459"/>
      <c r="AB1834" s="481" t="str">
        <f t="shared" si="52"/>
        <v>Чернышевского</v>
      </c>
      <c r="AC1834" s="481">
        <f t="shared" si="52"/>
        <v>4</v>
      </c>
      <c r="AD1834" s="481"/>
      <c r="AE1834" s="459"/>
      <c r="AF1834" s="459"/>
      <c r="AG1834" s="459"/>
    </row>
    <row r="1835" spans="1:33" s="377" customFormat="1" ht="41.1" customHeight="1" x14ac:dyDescent="0.25">
      <c r="A1835" s="492">
        <v>1831</v>
      </c>
      <c r="B1835" s="459" t="s">
        <v>59</v>
      </c>
      <c r="C1835" s="459" t="s">
        <v>5260</v>
      </c>
      <c r="D1835" s="459">
        <v>16</v>
      </c>
      <c r="E1835" s="480"/>
      <c r="F1835" s="459"/>
      <c r="G1835" s="459"/>
      <c r="H1835" s="459" t="s">
        <v>76</v>
      </c>
      <c r="I1835" s="459" t="s">
        <v>5261</v>
      </c>
      <c r="J1835" s="460" t="s">
        <v>3951</v>
      </c>
      <c r="K1835" s="460" t="s">
        <v>3952</v>
      </c>
      <c r="L1835" s="485" t="s">
        <v>5262</v>
      </c>
      <c r="M1835" s="485"/>
      <c r="N1835" s="459" t="s">
        <v>45</v>
      </c>
      <c r="O1835" s="460" t="s">
        <v>46</v>
      </c>
      <c r="P1835" s="459">
        <v>2</v>
      </c>
      <c r="Q1835" s="459" t="s">
        <v>47</v>
      </c>
      <c r="R1835" s="459" t="s">
        <v>48</v>
      </c>
      <c r="S1835" s="459">
        <v>1</v>
      </c>
      <c r="T1835" s="459">
        <v>1.1000000000000001</v>
      </c>
      <c r="U1835" s="459" t="s">
        <v>56</v>
      </c>
      <c r="V1835" s="459"/>
      <c r="W1835" s="459"/>
      <c r="X1835" s="459"/>
      <c r="Y1835" s="459"/>
      <c r="Z1835" s="459"/>
      <c r="AA1835" s="459"/>
      <c r="AB1835" s="481" t="str">
        <f t="shared" si="52"/>
        <v>Черняховского</v>
      </c>
      <c r="AC1835" s="481">
        <f t="shared" si="52"/>
        <v>16</v>
      </c>
      <c r="AD1835" s="481"/>
      <c r="AE1835" s="459"/>
      <c r="AF1835" s="459"/>
      <c r="AG1835" s="459"/>
    </row>
    <row r="1836" spans="1:33" s="377" customFormat="1" ht="41.1" customHeight="1" x14ac:dyDescent="0.25">
      <c r="A1836" s="459">
        <v>1832</v>
      </c>
      <c r="B1836" s="459" t="s">
        <v>38</v>
      </c>
      <c r="C1836" s="459" t="s">
        <v>5260</v>
      </c>
      <c r="D1836" s="459">
        <v>26</v>
      </c>
      <c r="E1836" s="480"/>
      <c r="F1836" s="459"/>
      <c r="G1836" s="459"/>
      <c r="H1836" s="459" t="s">
        <v>40</v>
      </c>
      <c r="I1836" s="459" t="s">
        <v>5263</v>
      </c>
      <c r="J1836" s="460" t="s">
        <v>5264</v>
      </c>
      <c r="K1836" s="460" t="s">
        <v>5265</v>
      </c>
      <c r="L1836" s="485" t="s">
        <v>5266</v>
      </c>
      <c r="M1836" s="485"/>
      <c r="N1836" s="459" t="s">
        <v>45</v>
      </c>
      <c r="O1836" s="460" t="s">
        <v>46</v>
      </c>
      <c r="P1836" s="459">
        <v>2</v>
      </c>
      <c r="Q1836" s="459" t="s">
        <v>47</v>
      </c>
      <c r="R1836" s="459" t="s">
        <v>48</v>
      </c>
      <c r="S1836" s="459">
        <v>1</v>
      </c>
      <c r="T1836" s="459">
        <v>1.1000000000000001</v>
      </c>
      <c r="U1836" s="459" t="s">
        <v>56</v>
      </c>
      <c r="V1836" s="459"/>
      <c r="W1836" s="459"/>
      <c r="X1836" s="459"/>
      <c r="Y1836" s="459"/>
      <c r="Z1836" s="459"/>
      <c r="AA1836" s="459"/>
      <c r="AB1836" s="481" t="str">
        <f t="shared" si="52"/>
        <v>Черняховского</v>
      </c>
      <c r="AC1836" s="481">
        <f t="shared" si="52"/>
        <v>26</v>
      </c>
      <c r="AD1836" s="481"/>
      <c r="AE1836" s="459"/>
      <c r="AF1836" s="459"/>
      <c r="AG1836" s="459"/>
    </row>
    <row r="1837" spans="1:33" s="377" customFormat="1" ht="41.1" customHeight="1" x14ac:dyDescent="0.25">
      <c r="A1837" s="492">
        <v>1833</v>
      </c>
      <c r="B1837" s="459" t="s">
        <v>59</v>
      </c>
      <c r="C1837" s="459" t="s">
        <v>5260</v>
      </c>
      <c r="D1837" s="459">
        <v>29</v>
      </c>
      <c r="E1837" s="480"/>
      <c r="F1837" s="459"/>
      <c r="G1837" s="459"/>
      <c r="H1837" s="459" t="s">
        <v>40</v>
      </c>
      <c r="I1837" s="435" t="s">
        <v>227</v>
      </c>
      <c r="J1837" s="460" t="s">
        <v>228</v>
      </c>
      <c r="K1837" s="460" t="s">
        <v>229</v>
      </c>
      <c r="L1837" s="462" t="s">
        <v>962</v>
      </c>
      <c r="M1837" s="460"/>
      <c r="N1837" s="459" t="s">
        <v>45</v>
      </c>
      <c r="O1837" s="460" t="s">
        <v>46</v>
      </c>
      <c r="P1837" s="459">
        <v>2</v>
      </c>
      <c r="Q1837" s="459" t="s">
        <v>47</v>
      </c>
      <c r="R1837" s="459" t="s">
        <v>48</v>
      </c>
      <c r="S1837" s="459">
        <v>1</v>
      </c>
      <c r="T1837" s="459">
        <v>1.1000000000000001</v>
      </c>
      <c r="U1837" s="459" t="s">
        <v>56</v>
      </c>
      <c r="V1837" s="459"/>
      <c r="W1837" s="459"/>
      <c r="X1837" s="459"/>
      <c r="Y1837" s="459"/>
      <c r="Z1837" s="459"/>
      <c r="AA1837" s="459"/>
      <c r="AB1837" s="481" t="str">
        <f t="shared" si="52"/>
        <v>Черняховского</v>
      </c>
      <c r="AC1837" s="481">
        <f t="shared" si="52"/>
        <v>29</v>
      </c>
      <c r="AD1837" s="481"/>
      <c r="AE1837" s="459"/>
      <c r="AF1837" s="459"/>
      <c r="AG1837" s="459"/>
    </row>
    <row r="1838" spans="1:33" s="377" customFormat="1" ht="47.25" customHeight="1" x14ac:dyDescent="0.25">
      <c r="A1838" s="459">
        <v>1834</v>
      </c>
      <c r="B1838" s="459" t="s">
        <v>38</v>
      </c>
      <c r="C1838" s="459" t="s">
        <v>5260</v>
      </c>
      <c r="D1838" s="459">
        <v>29</v>
      </c>
      <c r="E1838" s="480"/>
      <c r="F1838" s="459"/>
      <c r="G1838" s="459"/>
      <c r="H1838" s="459" t="s">
        <v>40</v>
      </c>
      <c r="I1838" s="459" t="s">
        <v>2071</v>
      </c>
      <c r="J1838" s="460" t="s">
        <v>2072</v>
      </c>
      <c r="K1838" s="460" t="s">
        <v>2073</v>
      </c>
      <c r="L1838" s="460" t="s">
        <v>2074</v>
      </c>
      <c r="M1838" s="460"/>
      <c r="N1838" s="459" t="s">
        <v>45</v>
      </c>
      <c r="O1838" s="460" t="s">
        <v>46</v>
      </c>
      <c r="P1838" s="459">
        <v>26</v>
      </c>
      <c r="Q1838" s="459" t="s">
        <v>133</v>
      </c>
      <c r="R1838" s="459" t="s">
        <v>48</v>
      </c>
      <c r="S1838" s="459">
        <v>9</v>
      </c>
      <c r="T1838" s="459">
        <v>1.1000000000000001</v>
      </c>
      <c r="U1838" s="459" t="s">
        <v>56</v>
      </c>
      <c r="V1838" s="459">
        <v>2</v>
      </c>
      <c r="W1838" s="459">
        <v>1.1000000000000001</v>
      </c>
      <c r="X1838" s="459" t="s">
        <v>66</v>
      </c>
      <c r="Y1838" s="459"/>
      <c r="Z1838" s="459"/>
      <c r="AA1838" s="459"/>
      <c r="AB1838" s="481" t="str">
        <f t="shared" si="52"/>
        <v>Черняховского</v>
      </c>
      <c r="AC1838" s="481">
        <f t="shared" si="52"/>
        <v>29</v>
      </c>
      <c r="AD1838" s="481"/>
      <c r="AE1838" s="459" t="s">
        <v>5267</v>
      </c>
      <c r="AF1838" s="459"/>
      <c r="AG1838" s="459"/>
    </row>
    <row r="1839" spans="1:33" s="377" customFormat="1" ht="41.1" customHeight="1" x14ac:dyDescent="0.25">
      <c r="A1839" s="492">
        <v>1835</v>
      </c>
      <c r="B1839" s="459" t="s">
        <v>59</v>
      </c>
      <c r="C1839" s="459" t="s">
        <v>5260</v>
      </c>
      <c r="D1839" s="459">
        <v>31</v>
      </c>
      <c r="E1839" s="480"/>
      <c r="F1839" s="459"/>
      <c r="G1839" s="459"/>
      <c r="H1839" s="459" t="s">
        <v>40</v>
      </c>
      <c r="I1839" s="435" t="s">
        <v>2111</v>
      </c>
      <c r="J1839" s="460" t="s">
        <v>2112</v>
      </c>
      <c r="K1839" s="460" t="s">
        <v>2113</v>
      </c>
      <c r="L1839" s="460" t="s">
        <v>2114</v>
      </c>
      <c r="M1839" s="460"/>
      <c r="N1839" s="459" t="s">
        <v>45</v>
      </c>
      <c r="O1839" s="460" t="s">
        <v>46</v>
      </c>
      <c r="P1839" s="459">
        <v>9</v>
      </c>
      <c r="Q1839" s="459" t="s">
        <v>5268</v>
      </c>
      <c r="R1839" s="459" t="s">
        <v>48</v>
      </c>
      <c r="S1839" s="459">
        <v>3</v>
      </c>
      <c r="T1839" s="459">
        <v>1.1000000000000001</v>
      </c>
      <c r="U1839" s="459" t="s">
        <v>56</v>
      </c>
      <c r="V1839" s="459"/>
      <c r="W1839" s="459"/>
      <c r="X1839" s="459"/>
      <c r="Y1839" s="459"/>
      <c r="Z1839" s="459"/>
      <c r="AA1839" s="459"/>
      <c r="AB1839" s="481" t="str">
        <f t="shared" si="52"/>
        <v>Черняховского</v>
      </c>
      <c r="AC1839" s="481">
        <f t="shared" si="52"/>
        <v>31</v>
      </c>
      <c r="AD1839" s="481"/>
      <c r="AE1839" s="459"/>
      <c r="AF1839" s="459"/>
      <c r="AG1839" s="459"/>
    </row>
    <row r="1840" spans="1:33" s="377" customFormat="1" ht="41.1" customHeight="1" x14ac:dyDescent="0.25">
      <c r="A1840" s="459">
        <v>1836</v>
      </c>
      <c r="B1840" s="459" t="s">
        <v>38</v>
      </c>
      <c r="C1840" s="459" t="s">
        <v>5260</v>
      </c>
      <c r="D1840" s="459">
        <v>33</v>
      </c>
      <c r="E1840" s="480"/>
      <c r="F1840" s="459"/>
      <c r="G1840" s="459"/>
      <c r="H1840" s="459" t="s">
        <v>40</v>
      </c>
      <c r="I1840" s="435" t="s">
        <v>227</v>
      </c>
      <c r="J1840" s="460" t="s">
        <v>228</v>
      </c>
      <c r="K1840" s="460" t="s">
        <v>229</v>
      </c>
      <c r="L1840" s="462" t="s">
        <v>962</v>
      </c>
      <c r="M1840" s="460"/>
      <c r="N1840" s="459" t="s">
        <v>45</v>
      </c>
      <c r="O1840" s="460" t="s">
        <v>46</v>
      </c>
      <c r="P1840" s="459">
        <v>2</v>
      </c>
      <c r="Q1840" s="459" t="s">
        <v>5268</v>
      </c>
      <c r="R1840" s="459" t="s">
        <v>48</v>
      </c>
      <c r="S1840" s="459">
        <v>1</v>
      </c>
      <c r="T1840" s="459">
        <v>1.1000000000000001</v>
      </c>
      <c r="U1840" s="459" t="s">
        <v>56</v>
      </c>
      <c r="V1840" s="459"/>
      <c r="W1840" s="459"/>
      <c r="X1840" s="459"/>
      <c r="Y1840" s="459"/>
      <c r="Z1840" s="459"/>
      <c r="AA1840" s="459"/>
      <c r="AB1840" s="481" t="str">
        <f t="shared" si="52"/>
        <v>Черняховского</v>
      </c>
      <c r="AC1840" s="481">
        <f t="shared" si="52"/>
        <v>33</v>
      </c>
      <c r="AD1840" s="481"/>
      <c r="AE1840" s="459"/>
      <c r="AF1840" s="459"/>
      <c r="AG1840" s="459"/>
    </row>
    <row r="1841" spans="1:33" s="377" customFormat="1" ht="41.1" customHeight="1" x14ac:dyDescent="0.25">
      <c r="A1841" s="492">
        <v>1837</v>
      </c>
      <c r="B1841" s="459" t="s">
        <v>38</v>
      </c>
      <c r="C1841" s="459" t="s">
        <v>5260</v>
      </c>
      <c r="D1841" s="459">
        <v>50</v>
      </c>
      <c r="E1841" s="480" t="s">
        <v>231</v>
      </c>
      <c r="F1841" s="459"/>
      <c r="G1841" s="459"/>
      <c r="H1841" s="459" t="s">
        <v>40</v>
      </c>
      <c r="I1841" s="459" t="s">
        <v>5269</v>
      </c>
      <c r="J1841" s="460" t="s">
        <v>5270</v>
      </c>
      <c r="K1841" s="460" t="s">
        <v>1773</v>
      </c>
      <c r="L1841" s="485" t="s">
        <v>5271</v>
      </c>
      <c r="M1841" s="485"/>
      <c r="N1841" s="459" t="s">
        <v>45</v>
      </c>
      <c r="O1841" s="460" t="s">
        <v>46</v>
      </c>
      <c r="P1841" s="459">
        <v>2</v>
      </c>
      <c r="Q1841" s="459" t="s">
        <v>47</v>
      </c>
      <c r="R1841" s="459" t="s">
        <v>48</v>
      </c>
      <c r="S1841" s="459">
        <v>1</v>
      </c>
      <c r="T1841" s="459">
        <v>1.1000000000000001</v>
      </c>
      <c r="U1841" s="459" t="s">
        <v>56</v>
      </c>
      <c r="V1841" s="459"/>
      <c r="W1841" s="459"/>
      <c r="X1841" s="459"/>
      <c r="Y1841" s="459"/>
      <c r="Z1841" s="459"/>
      <c r="AA1841" s="459"/>
      <c r="AB1841" s="481" t="str">
        <f t="shared" si="52"/>
        <v>Черняховского</v>
      </c>
      <c r="AC1841" s="481">
        <f t="shared" si="52"/>
        <v>50</v>
      </c>
      <c r="AD1841" s="481" t="str">
        <f>E1841</f>
        <v>А</v>
      </c>
      <c r="AE1841" s="459"/>
      <c r="AF1841" s="459"/>
      <c r="AG1841" s="459"/>
    </row>
    <row r="1842" spans="1:33" s="377" customFormat="1" ht="41.1" customHeight="1" x14ac:dyDescent="0.25">
      <c r="A1842" s="459">
        <v>1838</v>
      </c>
      <c r="B1842" s="459" t="s">
        <v>38</v>
      </c>
      <c r="C1842" s="459" t="s">
        <v>5260</v>
      </c>
      <c r="D1842" s="459">
        <v>60</v>
      </c>
      <c r="E1842" s="480"/>
      <c r="F1842" s="459"/>
      <c r="G1842" s="459"/>
      <c r="H1842" s="459" t="s">
        <v>40</v>
      </c>
      <c r="I1842" s="459" t="s">
        <v>2071</v>
      </c>
      <c r="J1842" s="460" t="s">
        <v>2072</v>
      </c>
      <c r="K1842" s="460" t="s">
        <v>2073</v>
      </c>
      <c r="L1842" s="460" t="s">
        <v>2074</v>
      </c>
      <c r="M1842" s="460"/>
      <c r="N1842" s="459" t="s">
        <v>45</v>
      </c>
      <c r="O1842" s="460" t="s">
        <v>46</v>
      </c>
      <c r="P1842" s="459">
        <v>48</v>
      </c>
      <c r="Q1842" s="459" t="s">
        <v>133</v>
      </c>
      <c r="R1842" s="459" t="s">
        <v>48</v>
      </c>
      <c r="S1842" s="459">
        <v>11</v>
      </c>
      <c r="T1842" s="459">
        <v>1.1000000000000001</v>
      </c>
      <c r="U1842" s="459" t="s">
        <v>56</v>
      </c>
      <c r="V1842" s="459" t="s">
        <v>16824</v>
      </c>
      <c r="W1842" s="459">
        <v>1.1000000000000001</v>
      </c>
      <c r="X1842" s="459" t="s">
        <v>16823</v>
      </c>
      <c r="Y1842" s="459">
        <v>1</v>
      </c>
      <c r="Z1842" s="459">
        <v>8</v>
      </c>
      <c r="AA1842" s="459" t="s">
        <v>456</v>
      </c>
      <c r="AB1842" s="481" t="str">
        <f t="shared" si="52"/>
        <v>Черняховского</v>
      </c>
      <c r="AC1842" s="481">
        <f t="shared" si="52"/>
        <v>60</v>
      </c>
      <c r="AD1842" s="481"/>
      <c r="AE1842" s="459" t="s">
        <v>5272</v>
      </c>
      <c r="AF1842" s="459" t="s">
        <v>5273</v>
      </c>
      <c r="AG1842" s="459"/>
    </row>
    <row r="1843" spans="1:33" s="377" customFormat="1" ht="70.5" customHeight="1" x14ac:dyDescent="0.25">
      <c r="A1843" s="492">
        <v>1839</v>
      </c>
      <c r="B1843" s="459" t="s">
        <v>59</v>
      </c>
      <c r="C1843" s="459" t="s">
        <v>5260</v>
      </c>
      <c r="D1843" s="459">
        <v>38</v>
      </c>
      <c r="E1843" s="480" t="s">
        <v>231</v>
      </c>
      <c r="F1843" s="459"/>
      <c r="G1843" s="459"/>
      <c r="H1843" s="459" t="s">
        <v>40</v>
      </c>
      <c r="I1843" s="459" t="s">
        <v>1256</v>
      </c>
      <c r="J1843" s="460" t="s">
        <v>461</v>
      </c>
      <c r="K1843" s="460" t="s">
        <v>1257</v>
      </c>
      <c r="L1843" s="460" t="s">
        <v>1258</v>
      </c>
      <c r="M1843" s="460"/>
      <c r="N1843" s="459" t="s">
        <v>45</v>
      </c>
      <c r="O1843" s="460" t="s">
        <v>46</v>
      </c>
      <c r="P1843" s="459">
        <v>2</v>
      </c>
      <c r="Q1843" s="459" t="s">
        <v>47</v>
      </c>
      <c r="R1843" s="459" t="s">
        <v>48</v>
      </c>
      <c r="S1843" s="459">
        <v>1</v>
      </c>
      <c r="T1843" s="459">
        <v>1.1000000000000001</v>
      </c>
      <c r="U1843" s="459" t="s">
        <v>56</v>
      </c>
      <c r="V1843" s="459"/>
      <c r="W1843" s="459"/>
      <c r="X1843" s="459"/>
      <c r="Y1843" s="459"/>
      <c r="Z1843" s="459"/>
      <c r="AA1843" s="459"/>
      <c r="AB1843" s="481" t="str">
        <f t="shared" si="52"/>
        <v>Черняховского</v>
      </c>
      <c r="AC1843" s="481">
        <f t="shared" si="52"/>
        <v>38</v>
      </c>
      <c r="AD1843" s="481" t="str">
        <f>E1843</f>
        <v>А</v>
      </c>
      <c r="AE1843" s="459"/>
      <c r="AF1843" s="459"/>
      <c r="AG1843" s="459"/>
    </row>
    <row r="1844" spans="1:33" s="377" customFormat="1" ht="41.1" customHeight="1" x14ac:dyDescent="0.25">
      <c r="A1844" s="459">
        <v>1840</v>
      </c>
      <c r="B1844" s="459" t="s">
        <v>38</v>
      </c>
      <c r="C1844" s="459" t="s">
        <v>5260</v>
      </c>
      <c r="D1844" s="459">
        <v>18</v>
      </c>
      <c r="E1844" s="480"/>
      <c r="F1844" s="459"/>
      <c r="G1844" s="459"/>
      <c r="H1844" s="459" t="s">
        <v>40</v>
      </c>
      <c r="I1844" s="435" t="s">
        <v>1262</v>
      </c>
      <c r="J1844" s="483" t="s">
        <v>397</v>
      </c>
      <c r="K1844" s="460" t="s">
        <v>398</v>
      </c>
      <c r="L1844" s="460" t="s">
        <v>399</v>
      </c>
      <c r="M1844" s="460"/>
      <c r="N1844" s="459" t="s">
        <v>45</v>
      </c>
      <c r="O1844" s="460" t="s">
        <v>46</v>
      </c>
      <c r="P1844" s="459">
        <v>6</v>
      </c>
      <c r="Q1844" s="459" t="s">
        <v>47</v>
      </c>
      <c r="R1844" s="459" t="s">
        <v>48</v>
      </c>
      <c r="S1844" s="459">
        <v>3</v>
      </c>
      <c r="T1844" s="459">
        <v>1.1000000000000001</v>
      </c>
      <c r="U1844" s="459" t="s">
        <v>56</v>
      </c>
      <c r="V1844" s="459"/>
      <c r="W1844" s="459"/>
      <c r="X1844" s="459"/>
      <c r="Y1844" s="459"/>
      <c r="Z1844" s="459"/>
      <c r="AA1844" s="459"/>
      <c r="AB1844" s="481" t="str">
        <f t="shared" si="52"/>
        <v>Черняховского</v>
      </c>
      <c r="AC1844" s="481">
        <f t="shared" si="52"/>
        <v>18</v>
      </c>
      <c r="AD1844" s="481"/>
      <c r="AE1844" s="459"/>
      <c r="AF1844" s="459"/>
      <c r="AG1844" s="459"/>
    </row>
    <row r="1845" spans="1:33" s="377" customFormat="1" ht="41.1" customHeight="1" x14ac:dyDescent="0.25">
      <c r="A1845" s="492">
        <v>1841</v>
      </c>
      <c r="B1845" s="459" t="s">
        <v>59</v>
      </c>
      <c r="C1845" s="459" t="s">
        <v>5260</v>
      </c>
      <c r="D1845" s="459">
        <v>16</v>
      </c>
      <c r="E1845" s="480"/>
      <c r="F1845" s="459"/>
      <c r="G1845" s="459"/>
      <c r="H1845" s="459" t="s">
        <v>40</v>
      </c>
      <c r="I1845" s="459" t="s">
        <v>2071</v>
      </c>
      <c r="J1845" s="460" t="s">
        <v>2072</v>
      </c>
      <c r="K1845" s="460" t="s">
        <v>2073</v>
      </c>
      <c r="L1845" s="460" t="s">
        <v>2074</v>
      </c>
      <c r="M1845" s="460"/>
      <c r="N1845" s="459" t="s">
        <v>45</v>
      </c>
      <c r="O1845" s="460" t="s">
        <v>46</v>
      </c>
      <c r="P1845" s="459">
        <v>2</v>
      </c>
      <c r="Q1845" s="459" t="s">
        <v>47</v>
      </c>
      <c r="R1845" s="459" t="s">
        <v>48</v>
      </c>
      <c r="S1845" s="459">
        <v>1</v>
      </c>
      <c r="T1845" s="459">
        <v>1.1000000000000001</v>
      </c>
      <c r="U1845" s="459" t="s">
        <v>56</v>
      </c>
      <c r="V1845" s="459">
        <v>2</v>
      </c>
      <c r="W1845" s="459">
        <v>1.1000000000000001</v>
      </c>
      <c r="X1845" s="459" t="s">
        <v>66</v>
      </c>
      <c r="Y1845" s="459"/>
      <c r="Z1845" s="459"/>
      <c r="AA1845" s="459"/>
      <c r="AB1845" s="481" t="str">
        <f t="shared" si="52"/>
        <v>Черняховского</v>
      </c>
      <c r="AC1845" s="481">
        <f t="shared" si="52"/>
        <v>16</v>
      </c>
      <c r="AD1845" s="481"/>
      <c r="AE1845" s="459"/>
      <c r="AF1845" s="459"/>
      <c r="AG1845" s="459"/>
    </row>
    <row r="1846" spans="1:33" s="377" customFormat="1" ht="41.1" customHeight="1" x14ac:dyDescent="0.25">
      <c r="A1846" s="459">
        <v>1842</v>
      </c>
      <c r="B1846" s="459" t="s">
        <v>38</v>
      </c>
      <c r="C1846" s="459" t="s">
        <v>5260</v>
      </c>
      <c r="D1846" s="459">
        <v>12</v>
      </c>
      <c r="E1846" s="480"/>
      <c r="F1846" s="459"/>
      <c r="G1846" s="459"/>
      <c r="H1846" s="459" t="s">
        <v>40</v>
      </c>
      <c r="I1846" s="459" t="s">
        <v>5274</v>
      </c>
      <c r="J1846" s="460" t="s">
        <v>1253</v>
      </c>
      <c r="K1846" s="460" t="s">
        <v>5275</v>
      </c>
      <c r="L1846" s="486" t="s">
        <v>5276</v>
      </c>
      <c r="M1846" s="460"/>
      <c r="N1846" s="459" t="s">
        <v>45</v>
      </c>
      <c r="O1846" s="460" t="s">
        <v>46</v>
      </c>
      <c r="P1846" s="459">
        <v>2</v>
      </c>
      <c r="Q1846" s="459" t="s">
        <v>47</v>
      </c>
      <c r="R1846" s="459" t="s">
        <v>48</v>
      </c>
      <c r="S1846" s="459">
        <v>1</v>
      </c>
      <c r="T1846" s="459">
        <v>1.1000000000000001</v>
      </c>
      <c r="U1846" s="459" t="s">
        <v>56</v>
      </c>
      <c r="V1846" s="459"/>
      <c r="W1846" s="459"/>
      <c r="X1846" s="459"/>
      <c r="Y1846" s="459"/>
      <c r="Z1846" s="459"/>
      <c r="AA1846" s="459"/>
      <c r="AB1846" s="481" t="str">
        <f t="shared" si="52"/>
        <v>Черняховского</v>
      </c>
      <c r="AC1846" s="481">
        <f t="shared" si="52"/>
        <v>12</v>
      </c>
      <c r="AD1846" s="481"/>
      <c r="AE1846" s="459" t="s">
        <v>5277</v>
      </c>
      <c r="AF1846" s="459"/>
      <c r="AG1846" s="459"/>
    </row>
    <row r="1847" spans="1:33" s="377" customFormat="1" ht="41.1" customHeight="1" x14ac:dyDescent="0.25">
      <c r="A1847" s="492">
        <v>1843</v>
      </c>
      <c r="B1847" s="459" t="s">
        <v>59</v>
      </c>
      <c r="C1847" s="459" t="s">
        <v>5260</v>
      </c>
      <c r="D1847" s="459">
        <v>1</v>
      </c>
      <c r="E1847" s="480"/>
      <c r="F1847" s="459"/>
      <c r="G1847" s="459"/>
      <c r="H1847" s="459" t="s">
        <v>40</v>
      </c>
      <c r="I1847" s="459" t="s">
        <v>2071</v>
      </c>
      <c r="J1847" s="460" t="s">
        <v>2072</v>
      </c>
      <c r="K1847" s="460" t="s">
        <v>2073</v>
      </c>
      <c r="L1847" s="460" t="s">
        <v>2074</v>
      </c>
      <c r="M1847" s="460"/>
      <c r="N1847" s="459" t="s">
        <v>45</v>
      </c>
      <c r="O1847" s="460" t="s">
        <v>46</v>
      </c>
      <c r="P1847" s="459">
        <v>8</v>
      </c>
      <c r="Q1847" s="459" t="s">
        <v>47</v>
      </c>
      <c r="R1847" s="459" t="s">
        <v>48</v>
      </c>
      <c r="S1847" s="459">
        <v>3</v>
      </c>
      <c r="T1847" s="459">
        <v>1.1000000000000001</v>
      </c>
      <c r="U1847" s="459" t="s">
        <v>56</v>
      </c>
      <c r="V1847" s="459"/>
      <c r="W1847" s="459"/>
      <c r="X1847" s="459"/>
      <c r="Y1847" s="459"/>
      <c r="Z1847" s="459"/>
      <c r="AA1847" s="459"/>
      <c r="AB1847" s="481" t="str">
        <f t="shared" si="52"/>
        <v>Черняховского</v>
      </c>
      <c r="AC1847" s="481">
        <f t="shared" si="52"/>
        <v>1</v>
      </c>
      <c r="AD1847" s="481"/>
      <c r="AE1847" s="459" t="s">
        <v>5278</v>
      </c>
      <c r="AF1847" s="459" t="s">
        <v>5279</v>
      </c>
      <c r="AG1847" s="459"/>
    </row>
    <row r="1848" spans="1:33" s="377" customFormat="1" ht="41.1" customHeight="1" x14ac:dyDescent="0.25">
      <c r="A1848" s="459">
        <v>1844</v>
      </c>
      <c r="B1848" s="459" t="s">
        <v>38</v>
      </c>
      <c r="C1848" s="459" t="s">
        <v>5260</v>
      </c>
      <c r="D1848" s="459">
        <v>30</v>
      </c>
      <c r="E1848" s="480"/>
      <c r="F1848" s="459"/>
      <c r="G1848" s="459"/>
      <c r="H1848" s="459" t="s">
        <v>40</v>
      </c>
      <c r="I1848" s="459" t="s">
        <v>2071</v>
      </c>
      <c r="J1848" s="460" t="s">
        <v>2072</v>
      </c>
      <c r="K1848" s="460" t="s">
        <v>2073</v>
      </c>
      <c r="L1848" s="460" t="s">
        <v>2074</v>
      </c>
      <c r="M1848" s="460"/>
      <c r="N1848" s="459" t="s">
        <v>45</v>
      </c>
      <c r="O1848" s="460" t="s">
        <v>46</v>
      </c>
      <c r="P1848" s="459">
        <v>6</v>
      </c>
      <c r="Q1848" s="459" t="s">
        <v>47</v>
      </c>
      <c r="R1848" s="459" t="s">
        <v>48</v>
      </c>
      <c r="S1848" s="459">
        <v>3</v>
      </c>
      <c r="T1848" s="459">
        <v>1.1000000000000001</v>
      </c>
      <c r="U1848" s="459" t="s">
        <v>56</v>
      </c>
      <c r="V1848" s="459">
        <v>2</v>
      </c>
      <c r="W1848" s="459">
        <v>1.1000000000000001</v>
      </c>
      <c r="X1848" s="459" t="s">
        <v>66</v>
      </c>
      <c r="Y1848" s="459"/>
      <c r="Z1848" s="459"/>
      <c r="AA1848" s="459"/>
      <c r="AB1848" s="481" t="str">
        <f t="shared" si="52"/>
        <v>Черняховского</v>
      </c>
      <c r="AC1848" s="481">
        <f t="shared" si="52"/>
        <v>30</v>
      </c>
      <c r="AD1848" s="481"/>
      <c r="AE1848" s="459" t="s">
        <v>5280</v>
      </c>
      <c r="AF1848" s="459"/>
      <c r="AG1848" s="459"/>
    </row>
    <row r="1849" spans="1:33" s="377" customFormat="1" ht="41.1" customHeight="1" x14ac:dyDescent="0.25">
      <c r="A1849" s="492">
        <v>1845</v>
      </c>
      <c r="B1849" s="459" t="s">
        <v>59</v>
      </c>
      <c r="C1849" s="459" t="s">
        <v>5260</v>
      </c>
      <c r="D1849" s="459">
        <v>18</v>
      </c>
      <c r="E1849" s="480" t="s">
        <v>231</v>
      </c>
      <c r="F1849" s="459"/>
      <c r="G1849" s="459"/>
      <c r="H1849" s="459" t="s">
        <v>40</v>
      </c>
      <c r="I1849" s="459" t="s">
        <v>2071</v>
      </c>
      <c r="J1849" s="460" t="s">
        <v>2072</v>
      </c>
      <c r="K1849" s="460" t="s">
        <v>2073</v>
      </c>
      <c r="L1849" s="460" t="s">
        <v>2074</v>
      </c>
      <c r="M1849" s="460"/>
      <c r="N1849" s="459" t="s">
        <v>45</v>
      </c>
      <c r="O1849" s="460" t="s">
        <v>46</v>
      </c>
      <c r="P1849" s="459">
        <v>8</v>
      </c>
      <c r="Q1849" s="459" t="s">
        <v>47</v>
      </c>
      <c r="R1849" s="459" t="s">
        <v>48</v>
      </c>
      <c r="S1849" s="459">
        <v>4</v>
      </c>
      <c r="T1849" s="459">
        <v>1.1000000000000001</v>
      </c>
      <c r="U1849" s="459" t="s">
        <v>56</v>
      </c>
      <c r="V1849" s="459"/>
      <c r="W1849" s="459"/>
      <c r="X1849" s="459"/>
      <c r="Y1849" s="459"/>
      <c r="Z1849" s="459"/>
      <c r="AA1849" s="459"/>
      <c r="AB1849" s="481" t="str">
        <f t="shared" si="52"/>
        <v>Черняховского</v>
      </c>
      <c r="AC1849" s="481">
        <f t="shared" si="52"/>
        <v>18</v>
      </c>
      <c r="AD1849" s="481" t="str">
        <f>E1849</f>
        <v>А</v>
      </c>
      <c r="AE1849" s="459"/>
      <c r="AF1849" s="459"/>
      <c r="AG1849" s="459"/>
    </row>
    <row r="1850" spans="1:33" s="377" customFormat="1" ht="41.1" customHeight="1" x14ac:dyDescent="0.25">
      <c r="A1850" s="459">
        <v>1846</v>
      </c>
      <c r="B1850" s="459" t="s">
        <v>38</v>
      </c>
      <c r="C1850" s="459" t="s">
        <v>5260</v>
      </c>
      <c r="D1850" s="459">
        <v>22</v>
      </c>
      <c r="E1850" s="480"/>
      <c r="F1850" s="459"/>
      <c r="G1850" s="459"/>
      <c r="H1850" s="459" t="s">
        <v>40</v>
      </c>
      <c r="I1850" s="435" t="s">
        <v>1262</v>
      </c>
      <c r="J1850" s="460" t="s">
        <v>397</v>
      </c>
      <c r="K1850" s="460" t="s">
        <v>398</v>
      </c>
      <c r="L1850" s="460" t="s">
        <v>399</v>
      </c>
      <c r="M1850" s="460"/>
      <c r="N1850" s="459" t="s">
        <v>45</v>
      </c>
      <c r="O1850" s="460" t="s">
        <v>46</v>
      </c>
      <c r="P1850" s="459">
        <v>2</v>
      </c>
      <c r="Q1850" s="459" t="s">
        <v>47</v>
      </c>
      <c r="R1850" s="459" t="s">
        <v>48</v>
      </c>
      <c r="S1850" s="459">
        <v>1</v>
      </c>
      <c r="T1850" s="459">
        <v>1.1000000000000001</v>
      </c>
      <c r="U1850" s="459" t="s">
        <v>56</v>
      </c>
      <c r="V1850" s="459"/>
      <c r="W1850" s="459"/>
      <c r="X1850" s="459"/>
      <c r="Y1850" s="459"/>
      <c r="Z1850" s="459"/>
      <c r="AA1850" s="459"/>
      <c r="AB1850" s="481" t="str">
        <f t="shared" si="52"/>
        <v>Черняховского</v>
      </c>
      <c r="AC1850" s="481">
        <f t="shared" si="52"/>
        <v>22</v>
      </c>
      <c r="AD1850" s="481"/>
      <c r="AE1850" s="459"/>
      <c r="AF1850" s="459"/>
      <c r="AG1850" s="459"/>
    </row>
    <row r="1851" spans="1:33" s="377" customFormat="1" ht="41.1" customHeight="1" x14ac:dyDescent="0.25">
      <c r="A1851" s="492">
        <v>1847</v>
      </c>
      <c r="B1851" s="459" t="s">
        <v>59</v>
      </c>
      <c r="C1851" s="459" t="s">
        <v>5260</v>
      </c>
      <c r="D1851" s="459">
        <v>24</v>
      </c>
      <c r="E1851" s="480"/>
      <c r="F1851" s="459"/>
      <c r="G1851" s="459"/>
      <c r="H1851" s="459" t="s">
        <v>40</v>
      </c>
      <c r="I1851" s="459" t="s">
        <v>2071</v>
      </c>
      <c r="J1851" s="460" t="s">
        <v>2072</v>
      </c>
      <c r="K1851" s="460" t="s">
        <v>2073</v>
      </c>
      <c r="L1851" s="460" t="s">
        <v>2074</v>
      </c>
      <c r="M1851" s="460"/>
      <c r="N1851" s="459" t="s">
        <v>45</v>
      </c>
      <c r="O1851" s="460" t="s">
        <v>46</v>
      </c>
      <c r="P1851" s="459">
        <v>2</v>
      </c>
      <c r="Q1851" s="459" t="s">
        <v>47</v>
      </c>
      <c r="R1851" s="459" t="s">
        <v>48</v>
      </c>
      <c r="S1851" s="459">
        <v>1</v>
      </c>
      <c r="T1851" s="459">
        <v>1.1000000000000001</v>
      </c>
      <c r="U1851" s="459" t="s">
        <v>56</v>
      </c>
      <c r="V1851" s="459"/>
      <c r="W1851" s="459"/>
      <c r="X1851" s="459"/>
      <c r="Y1851" s="459"/>
      <c r="Z1851" s="459"/>
      <c r="AA1851" s="459"/>
      <c r="AB1851" s="481" t="str">
        <f t="shared" si="52"/>
        <v>Черняховского</v>
      </c>
      <c r="AC1851" s="481">
        <f t="shared" si="52"/>
        <v>24</v>
      </c>
      <c r="AD1851" s="481"/>
      <c r="AE1851" s="459"/>
      <c r="AF1851" s="459"/>
      <c r="AG1851" s="459"/>
    </row>
    <row r="1852" spans="1:33" s="377" customFormat="1" ht="41.1" customHeight="1" x14ac:dyDescent="0.25">
      <c r="A1852" s="459">
        <v>1848</v>
      </c>
      <c r="B1852" s="459" t="s">
        <v>38</v>
      </c>
      <c r="C1852" s="459" t="s">
        <v>5260</v>
      </c>
      <c r="D1852" s="459">
        <v>4</v>
      </c>
      <c r="E1852" s="480" t="s">
        <v>231</v>
      </c>
      <c r="F1852" s="459"/>
      <c r="G1852" s="459"/>
      <c r="H1852" s="459" t="s">
        <v>40</v>
      </c>
      <c r="I1852" s="459" t="s">
        <v>5281</v>
      </c>
      <c r="J1852" s="460" t="s">
        <v>5282</v>
      </c>
      <c r="K1852" s="460" t="s">
        <v>5283</v>
      </c>
      <c r="L1852" s="485" t="s">
        <v>5284</v>
      </c>
      <c r="M1852" s="485"/>
      <c r="N1852" s="459" t="s">
        <v>45</v>
      </c>
      <c r="O1852" s="460" t="s">
        <v>46</v>
      </c>
      <c r="P1852" s="459">
        <v>2</v>
      </c>
      <c r="Q1852" s="459" t="s">
        <v>47</v>
      </c>
      <c r="R1852" s="459" t="s">
        <v>48</v>
      </c>
      <c r="S1852" s="459">
        <v>1</v>
      </c>
      <c r="T1852" s="459">
        <v>1.1000000000000001</v>
      </c>
      <c r="U1852" s="459" t="s">
        <v>56</v>
      </c>
      <c r="V1852" s="459"/>
      <c r="W1852" s="459"/>
      <c r="X1852" s="459"/>
      <c r="Y1852" s="459"/>
      <c r="Z1852" s="459"/>
      <c r="AA1852" s="459"/>
      <c r="AB1852" s="481" t="str">
        <f t="shared" si="52"/>
        <v>Черняховского</v>
      </c>
      <c r="AC1852" s="481">
        <f t="shared" si="52"/>
        <v>4</v>
      </c>
      <c r="AD1852" s="481" t="str">
        <f>E1852</f>
        <v>А</v>
      </c>
      <c r="AE1852" s="459"/>
      <c r="AF1852" s="459"/>
      <c r="AG1852" s="459"/>
    </row>
    <row r="1853" spans="1:33" s="377" customFormat="1" ht="41.1" customHeight="1" x14ac:dyDescent="0.25">
      <c r="A1853" s="492">
        <v>1849</v>
      </c>
      <c r="B1853" s="459" t="s">
        <v>38</v>
      </c>
      <c r="C1853" s="459" t="s">
        <v>5260</v>
      </c>
      <c r="D1853" s="459"/>
      <c r="E1853" s="480"/>
      <c r="F1853" s="459">
        <v>51.675311999999998</v>
      </c>
      <c r="G1853" s="459">
        <v>36.149006</v>
      </c>
      <c r="H1853" s="459" t="s">
        <v>40</v>
      </c>
      <c r="I1853" s="459" t="s">
        <v>5285</v>
      </c>
      <c r="J1853" s="460" t="s">
        <v>5286</v>
      </c>
      <c r="K1853" s="460" t="s">
        <v>5287</v>
      </c>
      <c r="L1853" s="460" t="s">
        <v>5288</v>
      </c>
      <c r="M1853" s="460"/>
      <c r="N1853" s="459" t="s">
        <v>45</v>
      </c>
      <c r="O1853" s="460" t="s">
        <v>46</v>
      </c>
      <c r="P1853" s="459">
        <v>2</v>
      </c>
      <c r="Q1853" s="459" t="s">
        <v>47</v>
      </c>
      <c r="R1853" s="459" t="s">
        <v>48</v>
      </c>
      <c r="S1853" s="459">
        <v>1</v>
      </c>
      <c r="T1853" s="459">
        <v>1.1000000000000001</v>
      </c>
      <c r="U1853" s="459" t="s">
        <v>56</v>
      </c>
      <c r="V1853" s="459"/>
      <c r="W1853" s="459"/>
      <c r="X1853" s="459"/>
      <c r="Y1853" s="459"/>
      <c r="Z1853" s="459"/>
      <c r="AA1853" s="459"/>
      <c r="AB1853" s="481" t="str">
        <f t="shared" si="52"/>
        <v>Черняховского</v>
      </c>
      <c r="AC1853" s="481"/>
      <c r="AD1853" s="481"/>
      <c r="AE1853" s="459"/>
      <c r="AF1853" s="459"/>
      <c r="AG1853" s="459"/>
    </row>
    <row r="1854" spans="1:33" s="377" customFormat="1" ht="41.1" customHeight="1" x14ac:dyDescent="0.25">
      <c r="A1854" s="459">
        <v>1850</v>
      </c>
      <c r="B1854" s="459" t="s">
        <v>59</v>
      </c>
      <c r="C1854" s="459" t="s">
        <v>5260</v>
      </c>
      <c r="D1854" s="459">
        <v>4</v>
      </c>
      <c r="E1854" s="480" t="s">
        <v>231</v>
      </c>
      <c r="F1854" s="459"/>
      <c r="G1854" s="459"/>
      <c r="H1854" s="459" t="s">
        <v>40</v>
      </c>
      <c r="I1854" s="459" t="s">
        <v>155</v>
      </c>
      <c r="J1854" s="460" t="s">
        <v>156</v>
      </c>
      <c r="K1854" s="460" t="s">
        <v>157</v>
      </c>
      <c r="L1854" s="485" t="s">
        <v>158</v>
      </c>
      <c r="M1854" s="485"/>
      <c r="N1854" s="459" t="s">
        <v>45</v>
      </c>
      <c r="O1854" s="460" t="s">
        <v>46</v>
      </c>
      <c r="P1854" s="459">
        <v>6</v>
      </c>
      <c r="Q1854" s="459" t="s">
        <v>47</v>
      </c>
      <c r="R1854" s="459" t="s">
        <v>48</v>
      </c>
      <c r="S1854" s="459">
        <v>2</v>
      </c>
      <c r="T1854" s="459">
        <v>1.1000000000000001</v>
      </c>
      <c r="U1854" s="459" t="s">
        <v>56</v>
      </c>
      <c r="V1854" s="459"/>
      <c r="W1854" s="459"/>
      <c r="X1854" s="459"/>
      <c r="Y1854" s="459"/>
      <c r="Z1854" s="459"/>
      <c r="AA1854" s="459"/>
      <c r="AB1854" s="481" t="str">
        <f t="shared" si="52"/>
        <v>Черняховского</v>
      </c>
      <c r="AC1854" s="481">
        <f>D1854</f>
        <v>4</v>
      </c>
      <c r="AD1854" s="481" t="str">
        <f>E1854</f>
        <v>А</v>
      </c>
      <c r="AE1854" s="459"/>
      <c r="AF1854" s="459"/>
      <c r="AG1854" s="459"/>
    </row>
    <row r="1855" spans="1:33" s="377" customFormat="1" ht="51" customHeight="1" x14ac:dyDescent="0.25">
      <c r="A1855" s="492">
        <v>1851</v>
      </c>
      <c r="B1855" s="459" t="s">
        <v>38</v>
      </c>
      <c r="C1855" s="459" t="s">
        <v>5260</v>
      </c>
      <c r="D1855" s="459">
        <v>13</v>
      </c>
      <c r="E1855" s="480"/>
      <c r="F1855" s="459"/>
      <c r="G1855" s="459"/>
      <c r="H1855" s="459" t="s">
        <v>40</v>
      </c>
      <c r="I1855" s="435" t="s">
        <v>1262</v>
      </c>
      <c r="J1855" s="460" t="s">
        <v>397</v>
      </c>
      <c r="K1855" s="460" t="s">
        <v>398</v>
      </c>
      <c r="L1855" s="460" t="s">
        <v>399</v>
      </c>
      <c r="M1855" s="460"/>
      <c r="N1855" s="459" t="s">
        <v>45</v>
      </c>
      <c r="O1855" s="460" t="s">
        <v>46</v>
      </c>
      <c r="P1855" s="459">
        <v>10</v>
      </c>
      <c r="Q1855" s="459" t="s">
        <v>47</v>
      </c>
      <c r="R1855" s="459" t="s">
        <v>48</v>
      </c>
      <c r="S1855" s="459">
        <v>5</v>
      </c>
      <c r="T1855" s="459">
        <v>1.1000000000000001</v>
      </c>
      <c r="U1855" s="459" t="s">
        <v>56</v>
      </c>
      <c r="V1855" s="459">
        <v>1</v>
      </c>
      <c r="W1855" s="459">
        <v>1.1000000000000001</v>
      </c>
      <c r="X1855" s="459" t="s">
        <v>49</v>
      </c>
      <c r="Y1855" s="459"/>
      <c r="Z1855" s="459"/>
      <c r="AA1855" s="459"/>
      <c r="AB1855" s="481" t="str">
        <f t="shared" si="52"/>
        <v>Черняховского</v>
      </c>
      <c r="AC1855" s="481">
        <f t="shared" si="52"/>
        <v>13</v>
      </c>
      <c r="AD1855" s="481"/>
      <c r="AE1855" s="459" t="s">
        <v>5289</v>
      </c>
      <c r="AF1855" s="459" t="s">
        <v>5290</v>
      </c>
      <c r="AG1855" s="459"/>
    </row>
    <row r="1856" spans="1:33" s="377" customFormat="1" ht="41.1" customHeight="1" x14ac:dyDescent="0.25">
      <c r="A1856" s="459">
        <v>1852</v>
      </c>
      <c r="B1856" s="459" t="s">
        <v>59</v>
      </c>
      <c r="C1856" s="459" t="s">
        <v>5260</v>
      </c>
      <c r="D1856" s="459">
        <v>32</v>
      </c>
      <c r="E1856" s="480"/>
      <c r="F1856" s="459"/>
      <c r="G1856" s="459"/>
      <c r="H1856" s="459" t="s">
        <v>40</v>
      </c>
      <c r="I1856" s="459" t="s">
        <v>4365</v>
      </c>
      <c r="J1856" s="460" t="s">
        <v>4366</v>
      </c>
      <c r="K1856" s="460" t="s">
        <v>4367</v>
      </c>
      <c r="L1856" s="460" t="s">
        <v>4368</v>
      </c>
      <c r="M1856" s="460"/>
      <c r="N1856" s="459" t="s">
        <v>45</v>
      </c>
      <c r="O1856" s="460" t="s">
        <v>46</v>
      </c>
      <c r="P1856" s="459">
        <v>4</v>
      </c>
      <c r="Q1856" s="459" t="s">
        <v>47</v>
      </c>
      <c r="R1856" s="459" t="s">
        <v>48</v>
      </c>
      <c r="S1856" s="459">
        <v>2</v>
      </c>
      <c r="T1856" s="459">
        <v>1.1000000000000001</v>
      </c>
      <c r="U1856" s="459" t="s">
        <v>56</v>
      </c>
      <c r="V1856" s="459"/>
      <c r="W1856" s="459"/>
      <c r="X1856" s="459"/>
      <c r="Y1856" s="459"/>
      <c r="Z1856" s="459"/>
      <c r="AA1856" s="459"/>
      <c r="AB1856" s="481" t="str">
        <f t="shared" si="52"/>
        <v>Черняховского</v>
      </c>
      <c r="AC1856" s="481">
        <f t="shared" si="52"/>
        <v>32</v>
      </c>
      <c r="AD1856" s="481"/>
      <c r="AE1856" s="459"/>
      <c r="AF1856" s="459"/>
      <c r="AG1856" s="459"/>
    </row>
    <row r="1857" spans="1:33" s="377" customFormat="1" ht="41.1" customHeight="1" x14ac:dyDescent="0.25">
      <c r="A1857" s="492">
        <v>1853</v>
      </c>
      <c r="B1857" s="459" t="s">
        <v>38</v>
      </c>
      <c r="C1857" s="459" t="s">
        <v>5260</v>
      </c>
      <c r="D1857" s="459">
        <v>6</v>
      </c>
      <c r="E1857" s="480"/>
      <c r="F1857" s="459"/>
      <c r="G1857" s="459"/>
      <c r="H1857" s="459" t="s">
        <v>76</v>
      </c>
      <c r="I1857" s="459" t="s">
        <v>5291</v>
      </c>
      <c r="J1857" s="460" t="s">
        <v>5170</v>
      </c>
      <c r="K1857" s="460" t="s">
        <v>5171</v>
      </c>
      <c r="L1857" s="460" t="s">
        <v>5172</v>
      </c>
      <c r="M1857" s="460"/>
      <c r="N1857" s="459" t="s">
        <v>45</v>
      </c>
      <c r="O1857" s="460" t="s">
        <v>46</v>
      </c>
      <c r="P1857" s="459">
        <v>2</v>
      </c>
      <c r="Q1857" s="459" t="s">
        <v>47</v>
      </c>
      <c r="R1857" s="459" t="s">
        <v>48</v>
      </c>
      <c r="S1857" s="459">
        <v>1</v>
      </c>
      <c r="T1857" s="459">
        <v>1.1000000000000001</v>
      </c>
      <c r="U1857" s="459" t="s">
        <v>56</v>
      </c>
      <c r="V1857" s="459"/>
      <c r="W1857" s="459"/>
      <c r="X1857" s="459"/>
      <c r="Y1857" s="459"/>
      <c r="Z1857" s="459"/>
      <c r="AA1857" s="459"/>
      <c r="AB1857" s="481" t="str">
        <f t="shared" si="52"/>
        <v>Черняховского</v>
      </c>
      <c r="AC1857" s="481">
        <f t="shared" si="52"/>
        <v>6</v>
      </c>
      <c r="AD1857" s="481"/>
      <c r="AE1857" s="459"/>
      <c r="AF1857" s="459"/>
      <c r="AG1857" s="459"/>
    </row>
    <row r="1858" spans="1:33" s="377" customFormat="1" ht="41.1" customHeight="1" x14ac:dyDescent="0.25">
      <c r="A1858" s="459">
        <v>1854</v>
      </c>
      <c r="B1858" s="459" t="s">
        <v>59</v>
      </c>
      <c r="C1858" s="459" t="s">
        <v>5260</v>
      </c>
      <c r="D1858" s="459">
        <v>2</v>
      </c>
      <c r="E1858" s="480" t="s">
        <v>231</v>
      </c>
      <c r="F1858" s="459"/>
      <c r="G1858" s="459"/>
      <c r="H1858" s="459" t="s">
        <v>40</v>
      </c>
      <c r="I1858" s="459" t="s">
        <v>5292</v>
      </c>
      <c r="J1858" s="460" t="s">
        <v>534</v>
      </c>
      <c r="K1858" s="460" t="s">
        <v>5293</v>
      </c>
      <c r="L1858" s="460" t="s">
        <v>5294</v>
      </c>
      <c r="M1858" s="460"/>
      <c r="N1858" s="459" t="s">
        <v>45</v>
      </c>
      <c r="O1858" s="460" t="s">
        <v>46</v>
      </c>
      <c r="P1858" s="459">
        <v>4</v>
      </c>
      <c r="Q1858" s="459" t="s">
        <v>47</v>
      </c>
      <c r="R1858" s="459" t="s">
        <v>48</v>
      </c>
      <c r="S1858" s="459">
        <v>2</v>
      </c>
      <c r="T1858" s="459">
        <v>1.1000000000000001</v>
      </c>
      <c r="U1858" s="459" t="s">
        <v>56</v>
      </c>
      <c r="V1858" s="459"/>
      <c r="W1858" s="459"/>
      <c r="X1858" s="459"/>
      <c r="Y1858" s="459"/>
      <c r="Z1858" s="459"/>
      <c r="AA1858" s="459"/>
      <c r="AB1858" s="481" t="str">
        <f t="shared" si="52"/>
        <v>Черняховского</v>
      </c>
      <c r="AC1858" s="481">
        <f t="shared" si="52"/>
        <v>2</v>
      </c>
      <c r="AD1858" s="481" t="str">
        <f>E1858</f>
        <v>А</v>
      </c>
      <c r="AE1858" s="459"/>
      <c r="AF1858" s="459"/>
      <c r="AG1858" s="459"/>
    </row>
    <row r="1859" spans="1:33" s="377" customFormat="1" ht="41.1" customHeight="1" x14ac:dyDescent="0.25">
      <c r="A1859" s="492">
        <v>1855</v>
      </c>
      <c r="B1859" s="459" t="s">
        <v>38</v>
      </c>
      <c r="C1859" s="435" t="s">
        <v>5295</v>
      </c>
      <c r="D1859" s="435">
        <v>3</v>
      </c>
      <c r="E1859" s="483"/>
      <c r="F1859" s="435"/>
      <c r="G1859" s="435"/>
      <c r="H1859" s="435" t="s">
        <v>40</v>
      </c>
      <c r="I1859" s="435" t="s">
        <v>3205</v>
      </c>
      <c r="J1859" s="460" t="s">
        <v>738</v>
      </c>
      <c r="K1859" s="460" t="s">
        <v>739</v>
      </c>
      <c r="L1859" s="460" t="s">
        <v>740</v>
      </c>
      <c r="M1859" s="462"/>
      <c r="N1859" s="459" t="s">
        <v>45</v>
      </c>
      <c r="O1859" s="460" t="s">
        <v>46</v>
      </c>
      <c r="P1859" s="435">
        <v>6</v>
      </c>
      <c r="Q1859" s="435" t="s">
        <v>133</v>
      </c>
      <c r="R1859" s="435" t="s">
        <v>48</v>
      </c>
      <c r="S1859" s="435">
        <v>3</v>
      </c>
      <c r="T1859" s="435">
        <v>1.1000000000000001</v>
      </c>
      <c r="U1859" s="435" t="s">
        <v>66</v>
      </c>
      <c r="V1859" s="435">
        <v>1</v>
      </c>
      <c r="W1859" s="435">
        <v>1.1000000000000001</v>
      </c>
      <c r="X1859" s="435" t="s">
        <v>49</v>
      </c>
      <c r="Y1859" s="435"/>
      <c r="Z1859" s="435"/>
      <c r="AA1859" s="435"/>
      <c r="AB1859" s="481" t="str">
        <f t="shared" si="52"/>
        <v>Чехова</v>
      </c>
      <c r="AC1859" s="481">
        <f t="shared" si="52"/>
        <v>3</v>
      </c>
      <c r="AD1859" s="481"/>
      <c r="AE1859" s="435" t="s">
        <v>5296</v>
      </c>
      <c r="AF1859" s="435"/>
      <c r="AG1859" s="435"/>
    </row>
    <row r="1860" spans="1:33" s="377" customFormat="1" ht="46.5" customHeight="1" x14ac:dyDescent="0.25">
      <c r="A1860" s="459">
        <v>1856</v>
      </c>
      <c r="B1860" s="459" t="s">
        <v>38</v>
      </c>
      <c r="C1860" s="435" t="s">
        <v>5295</v>
      </c>
      <c r="D1860" s="435">
        <v>2</v>
      </c>
      <c r="E1860" s="483"/>
      <c r="F1860" s="435"/>
      <c r="G1860" s="435"/>
      <c r="H1860" s="435" t="s">
        <v>40</v>
      </c>
      <c r="I1860" s="435" t="s">
        <v>1676</v>
      </c>
      <c r="J1860" s="483">
        <v>1174632004491</v>
      </c>
      <c r="K1860" s="462" t="s">
        <v>1387</v>
      </c>
      <c r="L1860" s="462" t="s">
        <v>1388</v>
      </c>
      <c r="M1860" s="462"/>
      <c r="N1860" s="459" t="s">
        <v>45</v>
      </c>
      <c r="O1860" s="460" t="s">
        <v>46</v>
      </c>
      <c r="P1860" s="435">
        <v>8</v>
      </c>
      <c r="Q1860" s="435" t="s">
        <v>133</v>
      </c>
      <c r="R1860" s="435" t="s">
        <v>48</v>
      </c>
      <c r="S1860" s="435">
        <v>4</v>
      </c>
      <c r="T1860" s="435">
        <v>1.1000000000000001</v>
      </c>
      <c r="U1860" s="435" t="s">
        <v>66</v>
      </c>
      <c r="V1860" s="435">
        <v>1</v>
      </c>
      <c r="W1860" s="435">
        <v>1.1000000000000001</v>
      </c>
      <c r="X1860" s="435" t="s">
        <v>49</v>
      </c>
      <c r="Y1860" s="435"/>
      <c r="Z1860" s="435"/>
      <c r="AA1860" s="435"/>
      <c r="AB1860" s="481" t="str">
        <f t="shared" si="52"/>
        <v>Чехова</v>
      </c>
      <c r="AC1860" s="481">
        <f t="shared" si="52"/>
        <v>2</v>
      </c>
      <c r="AD1860" s="481"/>
      <c r="AE1860" s="435" t="s">
        <v>5297</v>
      </c>
      <c r="AF1860" s="435" t="s">
        <v>5298</v>
      </c>
      <c r="AG1860" s="435"/>
    </row>
    <row r="1861" spans="1:33" s="377" customFormat="1" ht="41.1" customHeight="1" x14ac:dyDescent="0.25">
      <c r="A1861" s="492">
        <v>1857</v>
      </c>
      <c r="B1861" s="459" t="s">
        <v>59</v>
      </c>
      <c r="C1861" s="435" t="s">
        <v>5295</v>
      </c>
      <c r="D1861" s="435">
        <v>4</v>
      </c>
      <c r="E1861" s="483"/>
      <c r="F1861" s="435"/>
      <c r="G1861" s="435"/>
      <c r="H1861" s="435" t="s">
        <v>40</v>
      </c>
      <c r="I1861" s="435" t="s">
        <v>1662</v>
      </c>
      <c r="J1861" s="483" t="s">
        <v>1060</v>
      </c>
      <c r="K1861" s="462" t="s">
        <v>1387</v>
      </c>
      <c r="L1861" s="462" t="s">
        <v>1388</v>
      </c>
      <c r="M1861" s="462"/>
      <c r="N1861" s="459" t="s">
        <v>45</v>
      </c>
      <c r="O1861" s="460" t="s">
        <v>46</v>
      </c>
      <c r="P1861" s="435">
        <v>4</v>
      </c>
      <c r="Q1861" s="435" t="s">
        <v>133</v>
      </c>
      <c r="R1861" s="435" t="s">
        <v>48</v>
      </c>
      <c r="S1861" s="435">
        <v>2</v>
      </c>
      <c r="T1861" s="435">
        <v>1.1000000000000001</v>
      </c>
      <c r="U1861" s="435" t="s">
        <v>66</v>
      </c>
      <c r="V1861" s="435">
        <v>1</v>
      </c>
      <c r="W1861" s="435">
        <v>1.1000000000000001</v>
      </c>
      <c r="X1861" s="435" t="s">
        <v>49</v>
      </c>
      <c r="Y1861" s="435"/>
      <c r="Z1861" s="435"/>
      <c r="AA1861" s="435"/>
      <c r="AB1861" s="481" t="str">
        <f t="shared" si="52"/>
        <v>Чехова</v>
      </c>
      <c r="AC1861" s="481">
        <f t="shared" si="52"/>
        <v>4</v>
      </c>
      <c r="AD1861" s="481"/>
      <c r="AE1861" s="435"/>
      <c r="AF1861" s="435"/>
      <c r="AG1861" s="435"/>
    </row>
    <row r="1862" spans="1:33" s="377" customFormat="1" ht="41.1" customHeight="1" x14ac:dyDescent="0.25">
      <c r="A1862" s="459">
        <v>1858</v>
      </c>
      <c r="B1862" s="459" t="s">
        <v>59</v>
      </c>
      <c r="C1862" s="435" t="s">
        <v>5295</v>
      </c>
      <c r="D1862" s="435">
        <v>6</v>
      </c>
      <c r="E1862" s="483"/>
      <c r="F1862" s="435"/>
      <c r="G1862" s="435"/>
      <c r="H1862" s="435" t="s">
        <v>40</v>
      </c>
      <c r="I1862" s="435" t="s">
        <v>1036</v>
      </c>
      <c r="J1862" s="483" t="s">
        <v>1037</v>
      </c>
      <c r="K1862" s="462" t="s">
        <v>5299</v>
      </c>
      <c r="L1862" s="491" t="s">
        <v>5300</v>
      </c>
      <c r="M1862" s="491"/>
      <c r="N1862" s="459" t="s">
        <v>45</v>
      </c>
      <c r="O1862" s="460" t="s">
        <v>46</v>
      </c>
      <c r="P1862" s="435">
        <v>4</v>
      </c>
      <c r="Q1862" s="435" t="s">
        <v>133</v>
      </c>
      <c r="R1862" s="435" t="s">
        <v>48</v>
      </c>
      <c r="S1862" s="435">
        <v>2</v>
      </c>
      <c r="T1862" s="435">
        <v>1.1000000000000001</v>
      </c>
      <c r="U1862" s="435" t="s">
        <v>66</v>
      </c>
      <c r="V1862" s="435">
        <v>1</v>
      </c>
      <c r="W1862" s="435">
        <v>1.1000000000000001</v>
      </c>
      <c r="X1862" s="435" t="s">
        <v>49</v>
      </c>
      <c r="Y1862" s="435"/>
      <c r="Z1862" s="435"/>
      <c r="AA1862" s="435"/>
      <c r="AB1862" s="481" t="str">
        <f t="shared" si="52"/>
        <v>Чехова</v>
      </c>
      <c r="AC1862" s="481">
        <f t="shared" si="52"/>
        <v>6</v>
      </c>
      <c r="AD1862" s="481"/>
      <c r="AE1862" s="435"/>
      <c r="AF1862" s="435"/>
      <c r="AG1862" s="435"/>
    </row>
    <row r="1863" spans="1:33" s="377" customFormat="1" ht="41.1" customHeight="1" x14ac:dyDescent="0.25">
      <c r="A1863" s="492">
        <v>1859</v>
      </c>
      <c r="B1863" s="459" t="s">
        <v>16821</v>
      </c>
      <c r="C1863" s="435"/>
      <c r="D1863" s="435"/>
      <c r="E1863" s="483"/>
      <c r="F1863" s="435"/>
      <c r="G1863" s="435"/>
      <c r="H1863" s="435"/>
      <c r="I1863" s="435"/>
      <c r="J1863" s="483"/>
      <c r="K1863" s="497"/>
      <c r="L1863" s="497"/>
      <c r="M1863" s="462"/>
      <c r="N1863" s="459" t="s">
        <v>45</v>
      </c>
      <c r="O1863" s="460" t="s">
        <v>46</v>
      </c>
      <c r="P1863" s="435">
        <v>8</v>
      </c>
      <c r="Q1863" s="435" t="s">
        <v>133</v>
      </c>
      <c r="R1863" s="435" t="s">
        <v>48</v>
      </c>
      <c r="S1863" s="435">
        <v>3</v>
      </c>
      <c r="T1863" s="435">
        <v>1.1000000000000001</v>
      </c>
      <c r="U1863" s="435" t="s">
        <v>66</v>
      </c>
      <c r="V1863" s="435"/>
      <c r="W1863" s="435"/>
      <c r="X1863" s="435"/>
      <c r="Y1863" s="435"/>
      <c r="Z1863" s="435"/>
      <c r="AA1863" s="435"/>
      <c r="AB1863" s="481"/>
      <c r="AC1863" s="481"/>
      <c r="AD1863" s="481"/>
      <c r="AE1863" s="435"/>
      <c r="AF1863" s="435"/>
      <c r="AG1863" s="435"/>
    </row>
    <row r="1864" spans="1:33" s="377" customFormat="1" ht="46.5" customHeight="1" x14ac:dyDescent="0.25">
      <c r="A1864" s="459">
        <v>1860</v>
      </c>
      <c r="B1864" s="459" t="s">
        <v>16821</v>
      </c>
      <c r="C1864" s="435"/>
      <c r="D1864" s="462"/>
      <c r="E1864" s="483"/>
      <c r="F1864" s="435"/>
      <c r="G1864" s="435"/>
      <c r="H1864" s="435"/>
      <c r="I1864" s="435"/>
      <c r="J1864" s="483"/>
      <c r="K1864" s="462"/>
      <c r="L1864" s="462"/>
      <c r="M1864" s="460"/>
      <c r="N1864" s="459"/>
      <c r="O1864" s="460"/>
      <c r="P1864" s="435"/>
      <c r="Q1864" s="435"/>
      <c r="R1864" s="435"/>
      <c r="S1864" s="435"/>
      <c r="T1864" s="435"/>
      <c r="U1864" s="435"/>
      <c r="V1864" s="435"/>
      <c r="W1864" s="435"/>
      <c r="X1864" s="435"/>
      <c r="Y1864" s="435"/>
      <c r="Z1864" s="435"/>
      <c r="AA1864" s="435"/>
      <c r="AB1864" s="481"/>
      <c r="AC1864" s="481"/>
      <c r="AD1864" s="481"/>
      <c r="AE1864" s="435"/>
      <c r="AF1864" s="435"/>
      <c r="AG1864" s="435"/>
    </row>
    <row r="1865" spans="1:33" s="377" customFormat="1" ht="40.5" customHeight="1" x14ac:dyDescent="0.25">
      <c r="A1865" s="492">
        <v>1861</v>
      </c>
      <c r="B1865" s="459" t="s">
        <v>38</v>
      </c>
      <c r="C1865" s="435" t="s">
        <v>5295</v>
      </c>
      <c r="D1865" s="435">
        <v>38</v>
      </c>
      <c r="E1865" s="483"/>
      <c r="F1865" s="435"/>
      <c r="G1865" s="435"/>
      <c r="H1865" s="435" t="s">
        <v>40</v>
      </c>
      <c r="I1865" s="435" t="s">
        <v>1662</v>
      </c>
      <c r="J1865" s="483" t="s">
        <v>1060</v>
      </c>
      <c r="K1865" s="462" t="s">
        <v>1387</v>
      </c>
      <c r="L1865" s="462" t="s">
        <v>1388</v>
      </c>
      <c r="M1865" s="462"/>
      <c r="N1865" s="459" t="s">
        <v>45</v>
      </c>
      <c r="O1865" s="460" t="s">
        <v>46</v>
      </c>
      <c r="P1865" s="435">
        <v>2</v>
      </c>
      <c r="Q1865" s="435" t="s">
        <v>133</v>
      </c>
      <c r="R1865" s="435" t="s">
        <v>48</v>
      </c>
      <c r="S1865" s="435">
        <v>1</v>
      </c>
      <c r="T1865" s="435">
        <v>1.1000000000000001</v>
      </c>
      <c r="U1865" s="435" t="s">
        <v>66</v>
      </c>
      <c r="V1865" s="435"/>
      <c r="W1865" s="435"/>
      <c r="X1865" s="435"/>
      <c r="Y1865" s="435"/>
      <c r="Z1865" s="435"/>
      <c r="AA1865" s="435"/>
      <c r="AB1865" s="481" t="str">
        <f t="shared" si="52"/>
        <v>Чехова</v>
      </c>
      <c r="AC1865" s="481">
        <f t="shared" si="52"/>
        <v>38</v>
      </c>
      <c r="AD1865" s="481"/>
      <c r="AE1865" s="435"/>
      <c r="AF1865" s="435"/>
      <c r="AG1865" s="435"/>
    </row>
    <row r="1866" spans="1:33" s="377" customFormat="1" ht="40.5" customHeight="1" x14ac:dyDescent="0.25">
      <c r="A1866" s="459">
        <v>1862</v>
      </c>
      <c r="B1866" s="459" t="s">
        <v>38</v>
      </c>
      <c r="C1866" s="435" t="s">
        <v>5295</v>
      </c>
      <c r="D1866" s="435">
        <v>8</v>
      </c>
      <c r="E1866" s="483"/>
      <c r="F1866" s="435"/>
      <c r="G1866" s="435"/>
      <c r="H1866" s="435" t="s">
        <v>40</v>
      </c>
      <c r="I1866" s="435" t="s">
        <v>5301</v>
      </c>
      <c r="J1866" s="483" t="s">
        <v>5302</v>
      </c>
      <c r="K1866" s="435" t="s">
        <v>5303</v>
      </c>
      <c r="L1866" s="435" t="s">
        <v>5304</v>
      </c>
      <c r="M1866" s="435"/>
      <c r="N1866" s="459" t="s">
        <v>45</v>
      </c>
      <c r="O1866" s="460" t="s">
        <v>46</v>
      </c>
      <c r="P1866" s="435">
        <v>8</v>
      </c>
      <c r="Q1866" s="435" t="s">
        <v>133</v>
      </c>
      <c r="R1866" s="435" t="s">
        <v>48</v>
      </c>
      <c r="S1866" s="435">
        <v>2</v>
      </c>
      <c r="T1866" s="435">
        <v>1.1000000000000001</v>
      </c>
      <c r="U1866" s="435" t="s">
        <v>66</v>
      </c>
      <c r="V1866" s="435"/>
      <c r="W1866" s="435"/>
      <c r="X1866" s="435"/>
      <c r="Y1866" s="435"/>
      <c r="Z1866" s="435"/>
      <c r="AA1866" s="435"/>
      <c r="AB1866" s="481" t="str">
        <f t="shared" si="52"/>
        <v>Чехова</v>
      </c>
      <c r="AC1866" s="481">
        <f t="shared" si="52"/>
        <v>8</v>
      </c>
      <c r="AD1866" s="481"/>
      <c r="AE1866" s="435"/>
      <c r="AF1866" s="435"/>
      <c r="AG1866" s="435"/>
    </row>
    <row r="1867" spans="1:33" s="377" customFormat="1" ht="41.1" customHeight="1" x14ac:dyDescent="0.25">
      <c r="A1867" s="492">
        <v>1863</v>
      </c>
      <c r="B1867" s="459" t="s">
        <v>59</v>
      </c>
      <c r="C1867" s="459" t="s">
        <v>5305</v>
      </c>
      <c r="D1867" s="459">
        <v>37</v>
      </c>
      <c r="E1867" s="480"/>
      <c r="F1867" s="459"/>
      <c r="G1867" s="459"/>
      <c r="H1867" s="459" t="s">
        <v>40</v>
      </c>
      <c r="I1867" s="459" t="s">
        <v>2280</v>
      </c>
      <c r="J1867" s="460" t="s">
        <v>2281</v>
      </c>
      <c r="K1867" s="459" t="s">
        <v>2282</v>
      </c>
      <c r="L1867" s="459" t="s">
        <v>2283</v>
      </c>
      <c r="M1867" s="460"/>
      <c r="N1867" s="459" t="s">
        <v>45</v>
      </c>
      <c r="O1867" s="460" t="s">
        <v>46</v>
      </c>
      <c r="P1867" s="459">
        <v>4</v>
      </c>
      <c r="Q1867" s="459" t="s">
        <v>47</v>
      </c>
      <c r="R1867" s="459" t="s">
        <v>48</v>
      </c>
      <c r="S1867" s="459">
        <v>1</v>
      </c>
      <c r="T1867" s="459">
        <v>1.1000000000000001</v>
      </c>
      <c r="U1867" s="459" t="s">
        <v>66</v>
      </c>
      <c r="V1867" s="459"/>
      <c r="W1867" s="459"/>
      <c r="X1867" s="459"/>
      <c r="Y1867" s="459"/>
      <c r="Z1867" s="459"/>
      <c r="AA1867" s="459"/>
      <c r="AB1867" s="481" t="str">
        <f t="shared" si="52"/>
        <v>Чистая</v>
      </c>
      <c r="AC1867" s="481">
        <f t="shared" si="52"/>
        <v>37</v>
      </c>
      <c r="AD1867" s="481"/>
      <c r="AE1867" s="459"/>
      <c r="AF1867" s="459"/>
      <c r="AG1867" s="459"/>
    </row>
    <row r="1868" spans="1:33" s="377" customFormat="1" ht="41.1" customHeight="1" x14ac:dyDescent="0.25">
      <c r="A1868" s="459">
        <v>1864</v>
      </c>
      <c r="B1868" s="459" t="s">
        <v>59</v>
      </c>
      <c r="C1868" s="459" t="s">
        <v>5305</v>
      </c>
      <c r="D1868" s="459">
        <v>4</v>
      </c>
      <c r="E1868" s="480"/>
      <c r="F1868" s="459"/>
      <c r="G1868" s="459"/>
      <c r="H1868" s="459" t="s">
        <v>40</v>
      </c>
      <c r="I1868" s="459" t="s">
        <v>5306</v>
      </c>
      <c r="J1868" s="460" t="s">
        <v>5307</v>
      </c>
      <c r="K1868" s="460" t="s">
        <v>5308</v>
      </c>
      <c r="L1868" s="460" t="s">
        <v>5309</v>
      </c>
      <c r="M1868" s="460"/>
      <c r="N1868" s="459" t="s">
        <v>45</v>
      </c>
      <c r="O1868" s="460" t="s">
        <v>46</v>
      </c>
      <c r="P1868" s="459">
        <v>2</v>
      </c>
      <c r="Q1868" s="459" t="s">
        <v>47</v>
      </c>
      <c r="R1868" s="459" t="s">
        <v>48</v>
      </c>
      <c r="S1868" s="459">
        <v>1</v>
      </c>
      <c r="T1868" s="459">
        <v>0.75</v>
      </c>
      <c r="U1868" s="459" t="s">
        <v>49</v>
      </c>
      <c r="V1868" s="459"/>
      <c r="W1868" s="459"/>
      <c r="X1868" s="459"/>
      <c r="Y1868" s="459"/>
      <c r="Z1868" s="459"/>
      <c r="AA1868" s="459"/>
      <c r="AB1868" s="481" t="str">
        <f t="shared" si="52"/>
        <v>Чистая</v>
      </c>
      <c r="AC1868" s="481">
        <f t="shared" si="52"/>
        <v>4</v>
      </c>
      <c r="AD1868" s="481"/>
      <c r="AE1868" s="459"/>
      <c r="AF1868" s="459"/>
      <c r="AG1868" s="459"/>
    </row>
    <row r="1869" spans="1:33" s="377" customFormat="1" ht="50.25" customHeight="1" x14ac:dyDescent="0.25">
      <c r="A1869" s="492">
        <v>1865</v>
      </c>
      <c r="B1869" s="459" t="s">
        <v>59</v>
      </c>
      <c r="C1869" s="435" t="s">
        <v>5310</v>
      </c>
      <c r="D1869" s="435">
        <v>1</v>
      </c>
      <c r="E1869" s="483"/>
      <c r="F1869" s="435"/>
      <c r="G1869" s="435"/>
      <c r="H1869" s="435" t="s">
        <v>40</v>
      </c>
      <c r="I1869" s="435" t="s">
        <v>1676</v>
      </c>
      <c r="J1869" s="483">
        <v>1174632004491</v>
      </c>
      <c r="K1869" s="462" t="s">
        <v>1387</v>
      </c>
      <c r="L1869" s="462" t="s">
        <v>1388</v>
      </c>
      <c r="M1869" s="462"/>
      <c r="N1869" s="459" t="s">
        <v>45</v>
      </c>
      <c r="O1869" s="460" t="s">
        <v>46</v>
      </c>
      <c r="P1869" s="435">
        <v>14</v>
      </c>
      <c r="Q1869" s="435" t="s">
        <v>133</v>
      </c>
      <c r="R1869" s="435" t="s">
        <v>48</v>
      </c>
      <c r="S1869" s="435">
        <v>2</v>
      </c>
      <c r="T1869" s="435">
        <v>1.1000000000000001</v>
      </c>
      <c r="U1869" s="435" t="s">
        <v>66</v>
      </c>
      <c r="V1869" s="435"/>
      <c r="W1869" s="435"/>
      <c r="X1869" s="435"/>
      <c r="Y1869" s="435"/>
      <c r="Z1869" s="435"/>
      <c r="AA1869" s="435"/>
      <c r="AB1869" s="481" t="str">
        <f t="shared" si="52"/>
        <v>Чумаковская</v>
      </c>
      <c r="AC1869" s="481">
        <f t="shared" si="52"/>
        <v>1</v>
      </c>
      <c r="AD1869" s="481"/>
      <c r="AE1869" s="435" t="s">
        <v>5311</v>
      </c>
      <c r="AF1869" s="435" t="s">
        <v>5312</v>
      </c>
      <c r="AG1869" s="435" t="s">
        <v>5313</v>
      </c>
    </row>
    <row r="1870" spans="1:33" s="377" customFormat="1" ht="41.1" customHeight="1" x14ac:dyDescent="0.25">
      <c r="A1870" s="459">
        <v>1866</v>
      </c>
      <c r="B1870" s="459" t="s">
        <v>38</v>
      </c>
      <c r="C1870" s="435" t="s">
        <v>5310</v>
      </c>
      <c r="D1870" s="435">
        <v>30</v>
      </c>
      <c r="E1870" s="483"/>
      <c r="F1870" s="435"/>
      <c r="G1870" s="435"/>
      <c r="H1870" s="435" t="s">
        <v>40</v>
      </c>
      <c r="I1870" s="435" t="s">
        <v>5314</v>
      </c>
      <c r="J1870" s="483" t="s">
        <v>5315</v>
      </c>
      <c r="K1870" s="462" t="s">
        <v>5316</v>
      </c>
      <c r="L1870" s="462" t="s">
        <v>5317</v>
      </c>
      <c r="M1870" s="462"/>
      <c r="N1870" s="459" t="s">
        <v>45</v>
      </c>
      <c r="O1870" s="460" t="s">
        <v>46</v>
      </c>
      <c r="P1870" s="435">
        <v>2</v>
      </c>
      <c r="Q1870" s="435" t="s">
        <v>133</v>
      </c>
      <c r="R1870" s="435" t="s">
        <v>48</v>
      </c>
      <c r="S1870" s="435">
        <v>1</v>
      </c>
      <c r="T1870" s="435">
        <v>1.1000000000000001</v>
      </c>
      <c r="U1870" s="435" t="s">
        <v>66</v>
      </c>
      <c r="V1870" s="435"/>
      <c r="W1870" s="435"/>
      <c r="X1870" s="435"/>
      <c r="Y1870" s="435"/>
      <c r="Z1870" s="435"/>
      <c r="AA1870" s="435"/>
      <c r="AB1870" s="481" t="str">
        <f t="shared" si="52"/>
        <v>Чумаковская</v>
      </c>
      <c r="AC1870" s="481">
        <f t="shared" si="52"/>
        <v>30</v>
      </c>
      <c r="AD1870" s="481"/>
      <c r="AE1870" s="435"/>
      <c r="AF1870" s="435"/>
      <c r="AG1870" s="435"/>
    </row>
    <row r="1871" spans="1:33" s="377" customFormat="1" ht="52.5" customHeight="1" x14ac:dyDescent="0.25">
      <c r="A1871" s="492">
        <v>1867</v>
      </c>
      <c r="B1871" s="459" t="s">
        <v>59</v>
      </c>
      <c r="C1871" s="435" t="s">
        <v>5310</v>
      </c>
      <c r="D1871" s="435">
        <v>33</v>
      </c>
      <c r="E1871" s="483" t="s">
        <v>231</v>
      </c>
      <c r="F1871" s="435"/>
      <c r="G1871" s="435"/>
      <c r="H1871" s="435" t="s">
        <v>40</v>
      </c>
      <c r="I1871" s="435" t="s">
        <v>3205</v>
      </c>
      <c r="J1871" s="460" t="s">
        <v>738</v>
      </c>
      <c r="K1871" s="460" t="s">
        <v>739</v>
      </c>
      <c r="L1871" s="460" t="s">
        <v>740</v>
      </c>
      <c r="M1871" s="462"/>
      <c r="N1871" s="459" t="s">
        <v>45</v>
      </c>
      <c r="O1871" s="460" t="s">
        <v>46</v>
      </c>
      <c r="P1871" s="435">
        <v>2</v>
      </c>
      <c r="Q1871" s="435" t="s">
        <v>133</v>
      </c>
      <c r="R1871" s="435" t="s">
        <v>48</v>
      </c>
      <c r="S1871" s="435">
        <v>1</v>
      </c>
      <c r="T1871" s="435">
        <v>1.1000000000000001</v>
      </c>
      <c r="U1871" s="435" t="s">
        <v>66</v>
      </c>
      <c r="V1871" s="435"/>
      <c r="W1871" s="435"/>
      <c r="X1871" s="435"/>
      <c r="Y1871" s="435"/>
      <c r="Z1871" s="435"/>
      <c r="AA1871" s="435"/>
      <c r="AB1871" s="481" t="str">
        <f t="shared" si="52"/>
        <v>Чумаковская</v>
      </c>
      <c r="AC1871" s="481">
        <f t="shared" si="52"/>
        <v>33</v>
      </c>
      <c r="AD1871" s="481" t="s">
        <v>61</v>
      </c>
      <c r="AE1871" s="435" t="s">
        <v>5318</v>
      </c>
      <c r="AF1871" s="435"/>
      <c r="AG1871" s="435"/>
    </row>
    <row r="1872" spans="1:33" s="377" customFormat="1" ht="41.1" customHeight="1" x14ac:dyDescent="0.25">
      <c r="A1872" s="459">
        <v>1868</v>
      </c>
      <c r="B1872" s="459" t="s">
        <v>59</v>
      </c>
      <c r="C1872" s="463" t="s">
        <v>5310</v>
      </c>
      <c r="D1872" s="435">
        <v>10</v>
      </c>
      <c r="E1872" s="483"/>
      <c r="F1872" s="435"/>
      <c r="G1872" s="435"/>
      <c r="H1872" s="435" t="s">
        <v>40</v>
      </c>
      <c r="I1872" s="435" t="s">
        <v>5319</v>
      </c>
      <c r="J1872" s="483">
        <v>1024600945775</v>
      </c>
      <c r="K1872" s="462" t="s">
        <v>5320</v>
      </c>
      <c r="L1872" s="462" t="s">
        <v>1933</v>
      </c>
      <c r="M1872" s="462"/>
      <c r="N1872" s="459" t="s">
        <v>45</v>
      </c>
      <c r="O1872" s="460" t="s">
        <v>46</v>
      </c>
      <c r="P1872" s="435">
        <v>4</v>
      </c>
      <c r="Q1872" s="435" t="s">
        <v>133</v>
      </c>
      <c r="R1872" s="435" t="s">
        <v>48</v>
      </c>
      <c r="S1872" s="435">
        <v>2</v>
      </c>
      <c r="T1872" s="435">
        <v>0.75</v>
      </c>
      <c r="U1872" s="435" t="s">
        <v>49</v>
      </c>
      <c r="V1872" s="435"/>
      <c r="W1872" s="435"/>
      <c r="X1872" s="435"/>
      <c r="Y1872" s="435"/>
      <c r="Z1872" s="435"/>
      <c r="AA1872" s="435"/>
      <c r="AB1872" s="481" t="str">
        <f t="shared" si="52"/>
        <v>Чумаковская</v>
      </c>
      <c r="AC1872" s="481">
        <f t="shared" si="52"/>
        <v>10</v>
      </c>
      <c r="AD1872" s="481"/>
      <c r="AE1872" s="435"/>
      <c r="AF1872" s="435"/>
      <c r="AG1872" s="435"/>
    </row>
    <row r="1873" spans="1:33" s="377" customFormat="1" ht="48.75" customHeight="1" x14ac:dyDescent="0.25">
      <c r="A1873" s="492">
        <v>1869</v>
      </c>
      <c r="B1873" s="459" t="s">
        <v>38</v>
      </c>
      <c r="C1873" s="463" t="s">
        <v>5310</v>
      </c>
      <c r="D1873" s="435">
        <v>9</v>
      </c>
      <c r="E1873" s="483"/>
      <c r="F1873" s="435"/>
      <c r="G1873" s="435"/>
      <c r="H1873" s="435" t="s">
        <v>40</v>
      </c>
      <c r="I1873" s="435" t="s">
        <v>5321</v>
      </c>
      <c r="J1873" s="483">
        <v>1024600943542</v>
      </c>
      <c r="K1873" s="435" t="s">
        <v>5322</v>
      </c>
      <c r="L1873" s="435" t="s">
        <v>5323</v>
      </c>
      <c r="M1873" s="435"/>
      <c r="N1873" s="459" t="s">
        <v>45</v>
      </c>
      <c r="O1873" s="460" t="s">
        <v>46</v>
      </c>
      <c r="P1873" s="435">
        <v>6</v>
      </c>
      <c r="Q1873" s="435" t="s">
        <v>133</v>
      </c>
      <c r="R1873" s="435" t="s">
        <v>48</v>
      </c>
      <c r="S1873" s="435">
        <v>3</v>
      </c>
      <c r="T1873" s="435">
        <v>0.75</v>
      </c>
      <c r="U1873" s="435" t="s">
        <v>49</v>
      </c>
      <c r="V1873" s="435"/>
      <c r="W1873" s="435"/>
      <c r="X1873" s="435"/>
      <c r="Y1873" s="435"/>
      <c r="Z1873" s="435"/>
      <c r="AA1873" s="435"/>
      <c r="AB1873" s="481" t="str">
        <f t="shared" si="52"/>
        <v>Чумаковская</v>
      </c>
      <c r="AC1873" s="481">
        <f t="shared" si="52"/>
        <v>9</v>
      </c>
      <c r="AD1873" s="481"/>
      <c r="AE1873" s="435"/>
      <c r="AF1873" s="435"/>
      <c r="AG1873" s="435"/>
    </row>
    <row r="1874" spans="1:33" s="377" customFormat="1" ht="41.1" customHeight="1" x14ac:dyDescent="0.25">
      <c r="A1874" s="459">
        <v>1870</v>
      </c>
      <c r="B1874" s="459" t="s">
        <v>38</v>
      </c>
      <c r="C1874" s="435" t="s">
        <v>5310</v>
      </c>
      <c r="D1874" s="435">
        <v>38</v>
      </c>
      <c r="E1874" s="483"/>
      <c r="F1874" s="435"/>
      <c r="G1874" s="435"/>
      <c r="H1874" s="435" t="s">
        <v>40</v>
      </c>
      <c r="I1874" s="435" t="s">
        <v>5324</v>
      </c>
      <c r="J1874" s="483">
        <v>1024600618096</v>
      </c>
      <c r="K1874" s="435" t="s">
        <v>5325</v>
      </c>
      <c r="L1874" s="435" t="s">
        <v>5326</v>
      </c>
      <c r="M1874" s="435"/>
      <c r="N1874" s="459" t="s">
        <v>45</v>
      </c>
      <c r="O1874" s="460" t="s">
        <v>46</v>
      </c>
      <c r="P1874" s="435">
        <v>4</v>
      </c>
      <c r="Q1874" s="435" t="s">
        <v>133</v>
      </c>
      <c r="R1874" s="435" t="s">
        <v>48</v>
      </c>
      <c r="S1874" s="435">
        <v>2</v>
      </c>
      <c r="T1874" s="435">
        <v>0.75</v>
      </c>
      <c r="U1874" s="435" t="s">
        <v>49</v>
      </c>
      <c r="V1874" s="435"/>
      <c r="W1874" s="435"/>
      <c r="X1874" s="435"/>
      <c r="Y1874" s="435"/>
      <c r="Z1874" s="435"/>
      <c r="AA1874" s="435"/>
      <c r="AB1874" s="481" t="str">
        <f t="shared" si="52"/>
        <v>Чумаковская</v>
      </c>
      <c r="AC1874" s="481">
        <f t="shared" si="52"/>
        <v>38</v>
      </c>
      <c r="AD1874" s="481"/>
      <c r="AE1874" s="435"/>
      <c r="AF1874" s="435"/>
      <c r="AG1874" s="435"/>
    </row>
    <row r="1875" spans="1:33" s="377" customFormat="1" ht="41.1" customHeight="1" x14ac:dyDescent="0.25">
      <c r="A1875" s="492">
        <v>1871</v>
      </c>
      <c r="B1875" s="459" t="s">
        <v>59</v>
      </c>
      <c r="C1875" s="435" t="s">
        <v>5310</v>
      </c>
      <c r="D1875" s="435">
        <v>2</v>
      </c>
      <c r="E1875" s="483" t="s">
        <v>61</v>
      </c>
      <c r="F1875" s="435"/>
      <c r="G1875" s="435"/>
      <c r="H1875" s="435" t="s">
        <v>76</v>
      </c>
      <c r="I1875" s="435" t="s">
        <v>5327</v>
      </c>
      <c r="J1875" s="483">
        <v>305463206200058</v>
      </c>
      <c r="K1875" s="462" t="s">
        <v>4151</v>
      </c>
      <c r="L1875" s="462" t="s">
        <v>5328</v>
      </c>
      <c r="M1875" s="462"/>
      <c r="N1875" s="459" t="s">
        <v>45</v>
      </c>
      <c r="O1875" s="460" t="s">
        <v>46</v>
      </c>
      <c r="P1875" s="435">
        <v>2</v>
      </c>
      <c r="Q1875" s="435" t="s">
        <v>133</v>
      </c>
      <c r="R1875" s="435" t="s">
        <v>48</v>
      </c>
      <c r="S1875" s="435">
        <v>1</v>
      </c>
      <c r="T1875" s="435">
        <v>0.75</v>
      </c>
      <c r="U1875" s="435" t="s">
        <v>49</v>
      </c>
      <c r="V1875" s="435"/>
      <c r="W1875" s="435"/>
      <c r="X1875" s="435"/>
      <c r="Y1875" s="435"/>
      <c r="Z1875" s="435"/>
      <c r="AA1875" s="435"/>
      <c r="AB1875" s="481" t="str">
        <f t="shared" si="52"/>
        <v>Чумаковская</v>
      </c>
      <c r="AC1875" s="481">
        <f t="shared" si="52"/>
        <v>2</v>
      </c>
      <c r="AD1875" s="481" t="s">
        <v>61</v>
      </c>
      <c r="AE1875" s="435"/>
      <c r="AF1875" s="435"/>
      <c r="AG1875" s="435"/>
    </row>
    <row r="1876" spans="1:33" s="377" customFormat="1" ht="41.1" customHeight="1" x14ac:dyDescent="0.25">
      <c r="A1876" s="459">
        <v>1872</v>
      </c>
      <c r="B1876" s="459" t="s">
        <v>59</v>
      </c>
      <c r="C1876" s="459" t="s">
        <v>5329</v>
      </c>
      <c r="D1876" s="459">
        <v>54</v>
      </c>
      <c r="E1876" s="480" t="s">
        <v>61</v>
      </c>
      <c r="F1876" s="459"/>
      <c r="G1876" s="459"/>
      <c r="H1876" s="459" t="s">
        <v>40</v>
      </c>
      <c r="I1876" s="435" t="s">
        <v>1262</v>
      </c>
      <c r="J1876" s="460" t="s">
        <v>397</v>
      </c>
      <c r="K1876" s="460" t="s">
        <v>1029</v>
      </c>
      <c r="L1876" s="460" t="s">
        <v>399</v>
      </c>
      <c r="M1876" s="460"/>
      <c r="N1876" s="459" t="s">
        <v>45</v>
      </c>
      <c r="O1876" s="460" t="s">
        <v>46</v>
      </c>
      <c r="P1876" s="459">
        <v>8</v>
      </c>
      <c r="Q1876" s="459" t="s">
        <v>47</v>
      </c>
      <c r="R1876" s="459" t="s">
        <v>48</v>
      </c>
      <c r="S1876" s="459">
        <v>4</v>
      </c>
      <c r="T1876" s="459">
        <v>1.1000000000000001</v>
      </c>
      <c r="U1876" s="459" t="s">
        <v>66</v>
      </c>
      <c r="V1876" s="459">
        <v>1</v>
      </c>
      <c r="W1876" s="459">
        <v>1.1000000000000001</v>
      </c>
      <c r="X1876" s="459" t="s">
        <v>49</v>
      </c>
      <c r="Y1876" s="459"/>
      <c r="Z1876" s="459"/>
      <c r="AA1876" s="459"/>
      <c r="AB1876" s="481" t="str">
        <f t="shared" si="52"/>
        <v>Школьная</v>
      </c>
      <c r="AC1876" s="481">
        <f t="shared" si="52"/>
        <v>54</v>
      </c>
      <c r="AD1876" s="481" t="s">
        <v>61</v>
      </c>
      <c r="AE1876" s="459"/>
      <c r="AF1876" s="459"/>
      <c r="AG1876" s="459"/>
    </row>
    <row r="1877" spans="1:33" s="377" customFormat="1" ht="41.1" customHeight="1" x14ac:dyDescent="0.25">
      <c r="A1877" s="492">
        <v>1873</v>
      </c>
      <c r="B1877" s="459" t="s">
        <v>38</v>
      </c>
      <c r="C1877" s="459" t="s">
        <v>5329</v>
      </c>
      <c r="D1877" s="459">
        <v>56</v>
      </c>
      <c r="E1877" s="480"/>
      <c r="F1877" s="459"/>
      <c r="G1877" s="459"/>
      <c r="H1877" s="459" t="s">
        <v>40</v>
      </c>
      <c r="I1877" s="435" t="s">
        <v>1028</v>
      </c>
      <c r="J1877" s="460" t="s">
        <v>397</v>
      </c>
      <c r="K1877" s="460" t="s">
        <v>1029</v>
      </c>
      <c r="L1877" s="460" t="s">
        <v>399</v>
      </c>
      <c r="M1877" s="460"/>
      <c r="N1877" s="459" t="s">
        <v>45</v>
      </c>
      <c r="O1877" s="460" t="s">
        <v>46</v>
      </c>
      <c r="P1877" s="459">
        <v>8</v>
      </c>
      <c r="Q1877" s="459" t="s">
        <v>47</v>
      </c>
      <c r="R1877" s="459" t="s">
        <v>48</v>
      </c>
      <c r="S1877" s="459">
        <v>4</v>
      </c>
      <c r="T1877" s="459">
        <v>1.1000000000000001</v>
      </c>
      <c r="U1877" s="459" t="s">
        <v>66</v>
      </c>
      <c r="V1877" s="459">
        <v>1</v>
      </c>
      <c r="W1877" s="459">
        <v>1.1000000000000001</v>
      </c>
      <c r="X1877" s="459" t="s">
        <v>49</v>
      </c>
      <c r="Y1877" s="459">
        <v>1</v>
      </c>
      <c r="Z1877" s="459">
        <v>8</v>
      </c>
      <c r="AA1877" s="459" t="s">
        <v>456</v>
      </c>
      <c r="AB1877" s="481" t="str">
        <f t="shared" si="52"/>
        <v>Школьная</v>
      </c>
      <c r="AC1877" s="481">
        <f t="shared" si="52"/>
        <v>56</v>
      </c>
      <c r="AD1877" s="481"/>
      <c r="AE1877" s="459" t="s">
        <v>5330</v>
      </c>
      <c r="AF1877" s="459"/>
      <c r="AG1877" s="459"/>
    </row>
    <row r="1878" spans="1:33" s="377" customFormat="1" ht="41.1" customHeight="1" x14ac:dyDescent="0.25">
      <c r="A1878" s="459">
        <v>1874</v>
      </c>
      <c r="B1878" s="459" t="s">
        <v>59</v>
      </c>
      <c r="C1878" s="459" t="s">
        <v>5329</v>
      </c>
      <c r="D1878" s="459">
        <v>44</v>
      </c>
      <c r="E1878" s="480">
        <v>4</v>
      </c>
      <c r="F1878" s="459"/>
      <c r="G1878" s="459"/>
      <c r="H1878" s="459" t="s">
        <v>40</v>
      </c>
      <c r="I1878" s="435" t="s">
        <v>1028</v>
      </c>
      <c r="J1878" s="460" t="s">
        <v>397</v>
      </c>
      <c r="K1878" s="460" t="s">
        <v>1029</v>
      </c>
      <c r="L1878" s="460" t="s">
        <v>399</v>
      </c>
      <c r="M1878" s="460"/>
      <c r="N1878" s="459" t="s">
        <v>45</v>
      </c>
      <c r="O1878" s="460" t="s">
        <v>46</v>
      </c>
      <c r="P1878" s="459">
        <v>30</v>
      </c>
      <c r="Q1878" s="459" t="s">
        <v>47</v>
      </c>
      <c r="R1878" s="459" t="s">
        <v>48</v>
      </c>
      <c r="S1878" s="459">
        <v>3</v>
      </c>
      <c r="T1878" s="459">
        <v>1.1000000000000001</v>
      </c>
      <c r="U1878" s="459" t="s">
        <v>66</v>
      </c>
      <c r="V1878" s="459" t="s">
        <v>16835</v>
      </c>
      <c r="W1878" s="459">
        <v>1.1000000000000001</v>
      </c>
      <c r="X1878" s="459" t="s">
        <v>16823</v>
      </c>
      <c r="Y1878" s="459"/>
      <c r="Z1878" s="459"/>
      <c r="AA1878" s="459"/>
      <c r="AB1878" s="481" t="str">
        <f t="shared" ref="AB1878:AC1941" si="53">C1878</f>
        <v>Школьная</v>
      </c>
      <c r="AC1878" s="481">
        <f t="shared" si="53"/>
        <v>44</v>
      </c>
      <c r="AD1878" s="481">
        <f>E1878</f>
        <v>4</v>
      </c>
      <c r="AE1878" s="459" t="s">
        <v>5331</v>
      </c>
      <c r="AF1878" s="459" t="s">
        <v>5332</v>
      </c>
      <c r="AG1878" s="459" t="s">
        <v>5333</v>
      </c>
    </row>
    <row r="1879" spans="1:33" s="377" customFormat="1" ht="41.1" customHeight="1" x14ac:dyDescent="0.25">
      <c r="A1879" s="492">
        <v>1875</v>
      </c>
      <c r="B1879" s="459" t="s">
        <v>59</v>
      </c>
      <c r="C1879" s="459" t="s">
        <v>5329</v>
      </c>
      <c r="D1879" s="459">
        <v>1</v>
      </c>
      <c r="E1879" s="480" t="s">
        <v>81</v>
      </c>
      <c r="F1879" s="459"/>
      <c r="G1879" s="459"/>
      <c r="H1879" s="459" t="s">
        <v>40</v>
      </c>
      <c r="I1879" s="459" t="s">
        <v>2356</v>
      </c>
      <c r="J1879" s="460" t="s">
        <v>2112</v>
      </c>
      <c r="K1879" s="460" t="s">
        <v>2357</v>
      </c>
      <c r="L1879" s="460" t="s">
        <v>2358</v>
      </c>
      <c r="M1879" s="460"/>
      <c r="N1879" s="459" t="s">
        <v>45</v>
      </c>
      <c r="O1879" s="460" t="s">
        <v>46</v>
      </c>
      <c r="P1879" s="459">
        <v>2</v>
      </c>
      <c r="Q1879" s="459" t="s">
        <v>47</v>
      </c>
      <c r="R1879" s="459" t="s">
        <v>48</v>
      </c>
      <c r="S1879" s="459">
        <v>1</v>
      </c>
      <c r="T1879" s="459">
        <v>1.1000000000000001</v>
      </c>
      <c r="U1879" s="459" t="s">
        <v>49</v>
      </c>
      <c r="V1879" s="459"/>
      <c r="W1879" s="459"/>
      <c r="X1879" s="459"/>
      <c r="Y1879" s="459"/>
      <c r="Z1879" s="459"/>
      <c r="AA1879" s="459"/>
      <c r="AB1879" s="481" t="str">
        <f t="shared" si="53"/>
        <v>Школьная</v>
      </c>
      <c r="AC1879" s="481">
        <f t="shared" si="53"/>
        <v>1</v>
      </c>
      <c r="AD1879" s="481" t="str">
        <f>E1879</f>
        <v>б</v>
      </c>
      <c r="AE1879" s="459"/>
      <c r="AF1879" s="459"/>
      <c r="AG1879" s="459"/>
    </row>
    <row r="1880" spans="1:33" s="377" customFormat="1" ht="47.25" customHeight="1" x14ac:dyDescent="0.25">
      <c r="A1880" s="459">
        <v>1876</v>
      </c>
      <c r="B1880" s="459" t="s">
        <v>38</v>
      </c>
      <c r="C1880" s="459" t="s">
        <v>5329</v>
      </c>
      <c r="D1880" s="459">
        <v>3</v>
      </c>
      <c r="E1880" s="480" t="s">
        <v>81</v>
      </c>
      <c r="F1880" s="459"/>
      <c r="G1880" s="459"/>
      <c r="H1880" s="459" t="s">
        <v>40</v>
      </c>
      <c r="I1880" s="459" t="s">
        <v>5334</v>
      </c>
      <c r="J1880" s="460" t="s">
        <v>5335</v>
      </c>
      <c r="K1880" s="460" t="s">
        <v>5336</v>
      </c>
      <c r="L1880" s="460" t="s">
        <v>5337</v>
      </c>
      <c r="M1880" s="460"/>
      <c r="N1880" s="459" t="s">
        <v>45</v>
      </c>
      <c r="O1880" s="460" t="s">
        <v>46</v>
      </c>
      <c r="P1880" s="459">
        <v>2</v>
      </c>
      <c r="Q1880" s="459" t="s">
        <v>47</v>
      </c>
      <c r="R1880" s="459" t="s">
        <v>48</v>
      </c>
      <c r="S1880" s="459">
        <v>1</v>
      </c>
      <c r="T1880" s="459">
        <v>1.1000000000000001</v>
      </c>
      <c r="U1880" s="459" t="s">
        <v>66</v>
      </c>
      <c r="V1880" s="459"/>
      <c r="W1880" s="459"/>
      <c r="X1880" s="459"/>
      <c r="Y1880" s="459"/>
      <c r="Z1880" s="459"/>
      <c r="AA1880" s="459"/>
      <c r="AB1880" s="481" t="str">
        <f t="shared" si="53"/>
        <v>Школьная</v>
      </c>
      <c r="AC1880" s="481">
        <f t="shared" si="53"/>
        <v>3</v>
      </c>
      <c r="AD1880" s="481" t="str">
        <f>E1880</f>
        <v>б</v>
      </c>
      <c r="AE1880" s="459"/>
      <c r="AF1880" s="459"/>
      <c r="AG1880" s="459"/>
    </row>
    <row r="1881" spans="1:33" s="377" customFormat="1" ht="41.1" customHeight="1" x14ac:dyDescent="0.25">
      <c r="A1881" s="492">
        <v>1877</v>
      </c>
      <c r="B1881" s="459" t="s">
        <v>59</v>
      </c>
      <c r="C1881" s="459" t="s">
        <v>5329</v>
      </c>
      <c r="D1881" s="459">
        <v>1</v>
      </c>
      <c r="E1881" s="480" t="s">
        <v>61</v>
      </c>
      <c r="F1881" s="459"/>
      <c r="G1881" s="459"/>
      <c r="H1881" s="459" t="s">
        <v>40</v>
      </c>
      <c r="I1881" s="459" t="s">
        <v>5338</v>
      </c>
      <c r="J1881" s="460" t="s">
        <v>5339</v>
      </c>
      <c r="K1881" s="460" t="s">
        <v>5340</v>
      </c>
      <c r="L1881" s="460" t="s">
        <v>5341</v>
      </c>
      <c r="M1881" s="460"/>
      <c r="N1881" s="459" t="s">
        <v>45</v>
      </c>
      <c r="O1881" s="460" t="s">
        <v>46</v>
      </c>
      <c r="P1881" s="459">
        <v>2</v>
      </c>
      <c r="Q1881" s="459" t="s">
        <v>47</v>
      </c>
      <c r="R1881" s="459" t="s">
        <v>48</v>
      </c>
      <c r="S1881" s="459">
        <v>1</v>
      </c>
      <c r="T1881" s="459">
        <v>1.1000000000000001</v>
      </c>
      <c r="U1881" s="459" t="s">
        <v>66</v>
      </c>
      <c r="V1881" s="459"/>
      <c r="W1881" s="459"/>
      <c r="X1881" s="459"/>
      <c r="Y1881" s="459"/>
      <c r="Z1881" s="459"/>
      <c r="AA1881" s="459"/>
      <c r="AB1881" s="481" t="str">
        <f t="shared" si="53"/>
        <v>Школьная</v>
      </c>
      <c r="AC1881" s="481">
        <f t="shared" si="53"/>
        <v>1</v>
      </c>
      <c r="AD1881" s="481" t="str">
        <f>E1881</f>
        <v>а</v>
      </c>
      <c r="AE1881" s="459"/>
      <c r="AF1881" s="459"/>
      <c r="AG1881" s="459"/>
    </row>
    <row r="1882" spans="1:33" s="377" customFormat="1" ht="46.5" customHeight="1" x14ac:dyDescent="0.25">
      <c r="A1882" s="459">
        <v>1878</v>
      </c>
      <c r="B1882" s="459" t="s">
        <v>38</v>
      </c>
      <c r="C1882" s="459" t="s">
        <v>5329</v>
      </c>
      <c r="D1882" s="459">
        <v>3</v>
      </c>
      <c r="E1882" s="480" t="s">
        <v>61</v>
      </c>
      <c r="F1882" s="459"/>
      <c r="G1882" s="459"/>
      <c r="H1882" s="459" t="s">
        <v>40</v>
      </c>
      <c r="I1882" s="459" t="s">
        <v>5342</v>
      </c>
      <c r="J1882" s="460" t="s">
        <v>5343</v>
      </c>
      <c r="K1882" s="460" t="s">
        <v>5344</v>
      </c>
      <c r="L1882" s="460" t="s">
        <v>5345</v>
      </c>
      <c r="M1882" s="460"/>
      <c r="N1882" s="459" t="s">
        <v>45</v>
      </c>
      <c r="O1882" s="460" t="s">
        <v>46</v>
      </c>
      <c r="P1882" s="459">
        <v>2</v>
      </c>
      <c r="Q1882" s="459" t="s">
        <v>47</v>
      </c>
      <c r="R1882" s="459" t="s">
        <v>48</v>
      </c>
      <c r="S1882" s="459">
        <v>1</v>
      </c>
      <c r="T1882" s="459">
        <v>1.1000000000000001</v>
      </c>
      <c r="U1882" s="459" t="s">
        <v>66</v>
      </c>
      <c r="V1882" s="459"/>
      <c r="W1882" s="459"/>
      <c r="X1882" s="459"/>
      <c r="Y1882" s="459"/>
      <c r="Z1882" s="459"/>
      <c r="AA1882" s="459"/>
      <c r="AB1882" s="481" t="str">
        <f t="shared" si="53"/>
        <v>Школьная</v>
      </c>
      <c r="AC1882" s="481">
        <f t="shared" si="53"/>
        <v>3</v>
      </c>
      <c r="AD1882" s="481" t="str">
        <f>E1882</f>
        <v>а</v>
      </c>
      <c r="AE1882" s="459"/>
      <c r="AF1882" s="459"/>
      <c r="AG1882" s="459"/>
    </row>
    <row r="1883" spans="1:33" s="377" customFormat="1" ht="41.1" customHeight="1" x14ac:dyDescent="0.25">
      <c r="A1883" s="492">
        <v>1879</v>
      </c>
      <c r="B1883" s="459" t="s">
        <v>38</v>
      </c>
      <c r="C1883" s="459" t="s">
        <v>5329</v>
      </c>
      <c r="D1883" s="459">
        <v>7</v>
      </c>
      <c r="E1883" s="480"/>
      <c r="F1883" s="459"/>
      <c r="G1883" s="459"/>
      <c r="H1883" s="459" t="s">
        <v>40</v>
      </c>
      <c r="I1883" s="459" t="s">
        <v>5346</v>
      </c>
      <c r="J1883" s="460" t="s">
        <v>5347</v>
      </c>
      <c r="K1883" s="460" t="s">
        <v>5348</v>
      </c>
      <c r="L1883" s="460" t="s">
        <v>5349</v>
      </c>
      <c r="M1883" s="460"/>
      <c r="N1883" s="459" t="s">
        <v>45</v>
      </c>
      <c r="O1883" s="460" t="s">
        <v>46</v>
      </c>
      <c r="P1883" s="459">
        <v>2</v>
      </c>
      <c r="Q1883" s="459" t="s">
        <v>47</v>
      </c>
      <c r="R1883" s="459" t="s">
        <v>48</v>
      </c>
      <c r="S1883" s="459">
        <v>1</v>
      </c>
      <c r="T1883" s="459">
        <v>1.1000000000000001</v>
      </c>
      <c r="U1883" s="459" t="s">
        <v>66</v>
      </c>
      <c r="V1883" s="459"/>
      <c r="W1883" s="459"/>
      <c r="X1883" s="459"/>
      <c r="Y1883" s="459"/>
      <c r="Z1883" s="459"/>
      <c r="AA1883" s="459"/>
      <c r="AB1883" s="481" t="str">
        <f t="shared" si="53"/>
        <v>Школьная</v>
      </c>
      <c r="AC1883" s="481">
        <f t="shared" si="53"/>
        <v>7</v>
      </c>
      <c r="AD1883" s="481"/>
      <c r="AE1883" s="459"/>
      <c r="AF1883" s="459"/>
      <c r="AG1883" s="459"/>
    </row>
    <row r="1884" spans="1:33" s="377" customFormat="1" ht="51" customHeight="1" x14ac:dyDescent="0.25">
      <c r="A1884" s="459">
        <v>1880</v>
      </c>
      <c r="B1884" s="459" t="s">
        <v>59</v>
      </c>
      <c r="C1884" s="459" t="s">
        <v>5329</v>
      </c>
      <c r="D1884" s="459">
        <v>3</v>
      </c>
      <c r="E1884" s="480"/>
      <c r="F1884" s="459"/>
      <c r="G1884" s="459"/>
      <c r="H1884" s="459" t="s">
        <v>40</v>
      </c>
      <c r="I1884" s="459" t="s">
        <v>5350</v>
      </c>
      <c r="J1884" s="460" t="s">
        <v>5351</v>
      </c>
      <c r="K1884" s="460" t="s">
        <v>5352</v>
      </c>
      <c r="L1884" s="460" t="s">
        <v>5353</v>
      </c>
      <c r="M1884" s="460"/>
      <c r="N1884" s="459" t="s">
        <v>45</v>
      </c>
      <c r="O1884" s="460" t="s">
        <v>46</v>
      </c>
      <c r="P1884" s="459">
        <v>2</v>
      </c>
      <c r="Q1884" s="459" t="s">
        <v>47</v>
      </c>
      <c r="R1884" s="459" t="s">
        <v>48</v>
      </c>
      <c r="S1884" s="459">
        <v>1</v>
      </c>
      <c r="T1884" s="459">
        <v>1.1000000000000001</v>
      </c>
      <c r="U1884" s="459" t="s">
        <v>66</v>
      </c>
      <c r="V1884" s="459"/>
      <c r="W1884" s="459"/>
      <c r="X1884" s="459"/>
      <c r="Y1884" s="459"/>
      <c r="Z1884" s="459"/>
      <c r="AA1884" s="459"/>
      <c r="AB1884" s="481" t="str">
        <f t="shared" si="53"/>
        <v>Школьная</v>
      </c>
      <c r="AC1884" s="481">
        <f t="shared" si="53"/>
        <v>3</v>
      </c>
      <c r="AD1884" s="481"/>
      <c r="AE1884" s="459"/>
      <c r="AF1884" s="459"/>
      <c r="AG1884" s="459"/>
    </row>
    <row r="1885" spans="1:33" s="377" customFormat="1" ht="60" customHeight="1" x14ac:dyDescent="0.25">
      <c r="A1885" s="492">
        <v>1881</v>
      </c>
      <c r="B1885" s="459" t="s">
        <v>38</v>
      </c>
      <c r="C1885" s="459" t="s">
        <v>5329</v>
      </c>
      <c r="D1885" s="459">
        <v>5</v>
      </c>
      <c r="E1885" s="480">
        <v>15</v>
      </c>
      <c r="F1885" s="459"/>
      <c r="G1885" s="459"/>
      <c r="H1885" s="459" t="s">
        <v>40</v>
      </c>
      <c r="I1885" s="435" t="s">
        <v>1028</v>
      </c>
      <c r="J1885" s="460" t="s">
        <v>397</v>
      </c>
      <c r="K1885" s="460" t="s">
        <v>1029</v>
      </c>
      <c r="L1885" s="460" t="s">
        <v>399</v>
      </c>
      <c r="M1885" s="460"/>
      <c r="N1885" s="459" t="s">
        <v>45</v>
      </c>
      <c r="O1885" s="460" t="s">
        <v>46</v>
      </c>
      <c r="P1885" s="459">
        <v>20</v>
      </c>
      <c r="Q1885" s="459" t="s">
        <v>47</v>
      </c>
      <c r="R1885" s="459" t="s">
        <v>48</v>
      </c>
      <c r="S1885" s="459">
        <v>9</v>
      </c>
      <c r="T1885" s="459">
        <v>1.1000000000000001</v>
      </c>
      <c r="U1885" s="459" t="s">
        <v>66</v>
      </c>
      <c r="V1885" s="459">
        <v>2</v>
      </c>
      <c r="W1885" s="459">
        <v>1.1000000000000001</v>
      </c>
      <c r="X1885" s="459" t="s">
        <v>456</v>
      </c>
      <c r="Y1885" s="459">
        <v>1</v>
      </c>
      <c r="Z1885" s="459">
        <v>8</v>
      </c>
      <c r="AA1885" s="459" t="s">
        <v>456</v>
      </c>
      <c r="AB1885" s="481" t="str">
        <f t="shared" si="53"/>
        <v>Школьная</v>
      </c>
      <c r="AC1885" s="481">
        <f t="shared" si="53"/>
        <v>5</v>
      </c>
      <c r="AD1885" s="481">
        <f>E1885</f>
        <v>15</v>
      </c>
      <c r="AE1885" s="459" t="s">
        <v>5354</v>
      </c>
      <c r="AF1885" s="459" t="s">
        <v>5355</v>
      </c>
      <c r="AG1885" s="459" t="s">
        <v>5356</v>
      </c>
    </row>
    <row r="1886" spans="1:33" s="377" customFormat="1" ht="41.1" customHeight="1" x14ac:dyDescent="0.25">
      <c r="A1886" s="459">
        <v>1882</v>
      </c>
      <c r="B1886" s="459" t="s">
        <v>38</v>
      </c>
      <c r="C1886" s="459" t="s">
        <v>5329</v>
      </c>
      <c r="D1886" s="459">
        <v>60</v>
      </c>
      <c r="E1886" s="480"/>
      <c r="F1886" s="459"/>
      <c r="G1886" s="459"/>
      <c r="H1886" s="459" t="s">
        <v>40</v>
      </c>
      <c r="I1886" s="459" t="s">
        <v>2389</v>
      </c>
      <c r="J1886" s="460" t="s">
        <v>1317</v>
      </c>
      <c r="K1886" s="460" t="s">
        <v>1318</v>
      </c>
      <c r="L1886" s="460" t="s">
        <v>1377</v>
      </c>
      <c r="M1886" s="460"/>
      <c r="N1886" s="459" t="s">
        <v>45</v>
      </c>
      <c r="O1886" s="460" t="s">
        <v>46</v>
      </c>
      <c r="P1886" s="459">
        <v>2</v>
      </c>
      <c r="Q1886" s="459" t="s">
        <v>47</v>
      </c>
      <c r="R1886" s="459" t="s">
        <v>48</v>
      </c>
      <c r="S1886" s="459">
        <v>1</v>
      </c>
      <c r="T1886" s="459">
        <v>0.75</v>
      </c>
      <c r="U1886" s="459" t="s">
        <v>49</v>
      </c>
      <c r="V1886" s="459"/>
      <c r="W1886" s="459"/>
      <c r="X1886" s="459"/>
      <c r="Y1886" s="459"/>
      <c r="Z1886" s="459"/>
      <c r="AA1886" s="459"/>
      <c r="AB1886" s="481" t="str">
        <f t="shared" si="53"/>
        <v>Школьная</v>
      </c>
      <c r="AC1886" s="481">
        <f t="shared" si="53"/>
        <v>60</v>
      </c>
      <c r="AD1886" s="481"/>
      <c r="AE1886" s="459"/>
      <c r="AF1886" s="459"/>
      <c r="AG1886" s="459"/>
    </row>
    <row r="1887" spans="1:33" s="377" customFormat="1" ht="41.1" customHeight="1" x14ac:dyDescent="0.25">
      <c r="A1887" s="492">
        <v>1883</v>
      </c>
      <c r="B1887" s="459" t="s">
        <v>59</v>
      </c>
      <c r="C1887" s="459" t="s">
        <v>5329</v>
      </c>
      <c r="D1887" s="459">
        <v>50</v>
      </c>
      <c r="E1887" s="480"/>
      <c r="F1887" s="459"/>
      <c r="G1887" s="459"/>
      <c r="H1887" s="459" t="s">
        <v>40</v>
      </c>
      <c r="I1887" s="459" t="s">
        <v>5357</v>
      </c>
      <c r="J1887" s="460" t="s">
        <v>5358</v>
      </c>
      <c r="K1887" s="460" t="s">
        <v>5359</v>
      </c>
      <c r="L1887" s="460" t="s">
        <v>5360</v>
      </c>
      <c r="M1887" s="460"/>
      <c r="N1887" s="459" t="s">
        <v>45</v>
      </c>
      <c r="O1887" s="460" t="s">
        <v>46</v>
      </c>
      <c r="P1887" s="459">
        <v>4</v>
      </c>
      <c r="Q1887" s="459" t="s">
        <v>47</v>
      </c>
      <c r="R1887" s="459" t="s">
        <v>48</v>
      </c>
      <c r="S1887" s="459">
        <v>2</v>
      </c>
      <c r="T1887" s="459">
        <v>0.75</v>
      </c>
      <c r="U1887" s="459" t="s">
        <v>49</v>
      </c>
      <c r="V1887" s="459"/>
      <c r="W1887" s="459"/>
      <c r="X1887" s="459"/>
      <c r="Y1887" s="459"/>
      <c r="Z1887" s="459"/>
      <c r="AA1887" s="459"/>
      <c r="AB1887" s="481" t="str">
        <f t="shared" si="53"/>
        <v>Школьная</v>
      </c>
      <c r="AC1887" s="481">
        <f t="shared" si="53"/>
        <v>50</v>
      </c>
      <c r="AD1887" s="481"/>
      <c r="AE1887" s="459"/>
      <c r="AF1887" s="459"/>
      <c r="AG1887" s="459"/>
    </row>
    <row r="1888" spans="1:33" s="377" customFormat="1" ht="48.75" customHeight="1" x14ac:dyDescent="0.25">
      <c r="A1888" s="459">
        <v>1884</v>
      </c>
      <c r="B1888" s="459" t="s">
        <v>38</v>
      </c>
      <c r="C1888" s="459" t="s">
        <v>5329</v>
      </c>
      <c r="D1888" s="459">
        <v>44</v>
      </c>
      <c r="E1888" s="480"/>
      <c r="F1888" s="459"/>
      <c r="G1888" s="459"/>
      <c r="H1888" s="459" t="s">
        <v>40</v>
      </c>
      <c r="I1888" s="459" t="s">
        <v>5361</v>
      </c>
      <c r="J1888" s="460" t="s">
        <v>809</v>
      </c>
      <c r="K1888" s="460" t="s">
        <v>5362</v>
      </c>
      <c r="L1888" s="460" t="s">
        <v>5363</v>
      </c>
      <c r="M1888" s="460"/>
      <c r="N1888" s="459" t="s">
        <v>45</v>
      </c>
      <c r="O1888" s="460" t="s">
        <v>46</v>
      </c>
      <c r="P1888" s="459">
        <v>30</v>
      </c>
      <c r="Q1888" s="459" t="s">
        <v>47</v>
      </c>
      <c r="R1888" s="459" t="s">
        <v>48</v>
      </c>
      <c r="S1888" s="459">
        <v>2</v>
      </c>
      <c r="T1888" s="459">
        <v>0.75</v>
      </c>
      <c r="U1888" s="459" t="s">
        <v>49</v>
      </c>
      <c r="V1888" s="459"/>
      <c r="W1888" s="459"/>
      <c r="X1888" s="459"/>
      <c r="Y1888" s="459"/>
      <c r="Z1888" s="459"/>
      <c r="AA1888" s="459"/>
      <c r="AB1888" s="481" t="str">
        <f t="shared" si="53"/>
        <v>Школьная</v>
      </c>
      <c r="AC1888" s="481">
        <f t="shared" si="53"/>
        <v>44</v>
      </c>
      <c r="AD1888" s="481"/>
      <c r="AE1888" s="459"/>
      <c r="AF1888" s="459"/>
      <c r="AG1888" s="459"/>
    </row>
    <row r="1889" spans="1:33" s="377" customFormat="1" ht="52.5" customHeight="1" x14ac:dyDescent="0.25">
      <c r="A1889" s="492">
        <v>1885</v>
      </c>
      <c r="B1889" s="459" t="s">
        <v>59</v>
      </c>
      <c r="C1889" s="459" t="s">
        <v>5364</v>
      </c>
      <c r="D1889" s="459">
        <v>105</v>
      </c>
      <c r="E1889" s="480"/>
      <c r="F1889" s="459"/>
      <c r="G1889" s="459"/>
      <c r="H1889" s="459" t="s">
        <v>40</v>
      </c>
      <c r="I1889" s="459" t="s">
        <v>2324</v>
      </c>
      <c r="J1889" s="460" t="s">
        <v>1060</v>
      </c>
      <c r="K1889" s="460" t="s">
        <v>1025</v>
      </c>
      <c r="L1889" s="460" t="s">
        <v>1026</v>
      </c>
      <c r="M1889" s="460"/>
      <c r="N1889" s="459" t="s">
        <v>45</v>
      </c>
      <c r="O1889" s="460" t="s">
        <v>46</v>
      </c>
      <c r="P1889" s="459">
        <v>4</v>
      </c>
      <c r="Q1889" s="459" t="s">
        <v>296</v>
      </c>
      <c r="R1889" s="459" t="s">
        <v>48</v>
      </c>
      <c r="S1889" s="459">
        <v>2</v>
      </c>
      <c r="T1889" s="459">
        <v>1.1000000000000001</v>
      </c>
      <c r="U1889" s="459" t="s">
        <v>66</v>
      </c>
      <c r="V1889" s="459"/>
      <c r="W1889" s="459"/>
      <c r="X1889" s="459"/>
      <c r="Y1889" s="459"/>
      <c r="Z1889" s="459"/>
      <c r="AA1889" s="459"/>
      <c r="AB1889" s="481" t="str">
        <f t="shared" si="53"/>
        <v>Щемиловка</v>
      </c>
      <c r="AC1889" s="481">
        <f t="shared" si="53"/>
        <v>105</v>
      </c>
      <c r="AD1889" s="481"/>
      <c r="AE1889" s="459"/>
      <c r="AF1889" s="459"/>
      <c r="AG1889" s="459"/>
    </row>
    <row r="1890" spans="1:33" s="377" customFormat="1" ht="41.1" customHeight="1" x14ac:dyDescent="0.25">
      <c r="A1890" s="459">
        <v>1886</v>
      </c>
      <c r="B1890" s="459" t="s">
        <v>38</v>
      </c>
      <c r="C1890" s="435" t="s">
        <v>5365</v>
      </c>
      <c r="D1890" s="435">
        <v>3</v>
      </c>
      <c r="E1890" s="483"/>
      <c r="F1890" s="435"/>
      <c r="G1890" s="435"/>
      <c r="H1890" s="435" t="s">
        <v>40</v>
      </c>
      <c r="I1890" s="435" t="s">
        <v>5366</v>
      </c>
      <c r="J1890" s="460" t="s">
        <v>3819</v>
      </c>
      <c r="K1890" s="460" t="s">
        <v>3820</v>
      </c>
      <c r="L1890" s="486" t="s">
        <v>3821</v>
      </c>
      <c r="M1890" s="435"/>
      <c r="N1890" s="459" t="s">
        <v>45</v>
      </c>
      <c r="O1890" s="460" t="s">
        <v>46</v>
      </c>
      <c r="P1890" s="435">
        <v>8</v>
      </c>
      <c r="Q1890" s="435" t="s">
        <v>133</v>
      </c>
      <c r="R1890" s="435" t="s">
        <v>48</v>
      </c>
      <c r="S1890" s="435">
        <v>4</v>
      </c>
      <c r="T1890" s="435">
        <v>1.1000000000000001</v>
      </c>
      <c r="U1890" s="435" t="s">
        <v>66</v>
      </c>
      <c r="V1890" s="435"/>
      <c r="W1890" s="435"/>
      <c r="X1890" s="435"/>
      <c r="Y1890" s="435"/>
      <c r="Z1890" s="435"/>
      <c r="AA1890" s="435"/>
      <c r="AB1890" s="481" t="str">
        <f t="shared" si="53"/>
        <v>Щепкина</v>
      </c>
      <c r="AC1890" s="481">
        <f t="shared" si="53"/>
        <v>3</v>
      </c>
      <c r="AD1890" s="481"/>
      <c r="AE1890" s="435" t="s">
        <v>5367</v>
      </c>
      <c r="AF1890" s="435"/>
      <c r="AG1890" s="435"/>
    </row>
    <row r="1891" spans="1:33" s="377" customFormat="1" ht="41.1" customHeight="1" x14ac:dyDescent="0.25">
      <c r="A1891" s="492">
        <v>1887</v>
      </c>
      <c r="B1891" s="459" t="s">
        <v>38</v>
      </c>
      <c r="C1891" s="435" t="s">
        <v>5365</v>
      </c>
      <c r="D1891" s="435">
        <v>11</v>
      </c>
      <c r="E1891" s="483"/>
      <c r="F1891" s="435"/>
      <c r="G1891" s="435"/>
      <c r="H1891" s="435" t="s">
        <v>40</v>
      </c>
      <c r="I1891" s="435" t="s">
        <v>5256</v>
      </c>
      <c r="J1891" s="483" t="s">
        <v>5257</v>
      </c>
      <c r="K1891" s="462" t="s">
        <v>5258</v>
      </c>
      <c r="L1891" s="462" t="s">
        <v>5368</v>
      </c>
      <c r="M1891" s="462"/>
      <c r="N1891" s="459" t="s">
        <v>45</v>
      </c>
      <c r="O1891" s="460" t="s">
        <v>46</v>
      </c>
      <c r="P1891" s="435">
        <v>2</v>
      </c>
      <c r="Q1891" s="435" t="s">
        <v>133</v>
      </c>
      <c r="R1891" s="435" t="s">
        <v>1438</v>
      </c>
      <c r="S1891" s="435">
        <v>1</v>
      </c>
      <c r="T1891" s="435">
        <v>1.1000000000000001</v>
      </c>
      <c r="U1891" s="435" t="s">
        <v>66</v>
      </c>
      <c r="V1891" s="435"/>
      <c r="W1891" s="435"/>
      <c r="X1891" s="435"/>
      <c r="Y1891" s="435"/>
      <c r="Z1891" s="435"/>
      <c r="AA1891" s="435"/>
      <c r="AB1891" s="481" t="str">
        <f t="shared" si="53"/>
        <v>Щепкина</v>
      </c>
      <c r="AC1891" s="481">
        <f t="shared" si="53"/>
        <v>11</v>
      </c>
      <c r="AD1891" s="481"/>
      <c r="AE1891" s="435"/>
      <c r="AF1891" s="435"/>
      <c r="AG1891" s="435"/>
    </row>
    <row r="1892" spans="1:33" s="377" customFormat="1" ht="41.1" customHeight="1" x14ac:dyDescent="0.25">
      <c r="A1892" s="459">
        <v>1888</v>
      </c>
      <c r="B1892" s="459" t="s">
        <v>59</v>
      </c>
      <c r="C1892" s="435" t="s">
        <v>5365</v>
      </c>
      <c r="D1892" s="435">
        <v>11</v>
      </c>
      <c r="E1892" s="483"/>
      <c r="F1892" s="435"/>
      <c r="G1892" s="435"/>
      <c r="H1892" s="435" t="s">
        <v>40</v>
      </c>
      <c r="I1892" s="435" t="s">
        <v>1662</v>
      </c>
      <c r="J1892" s="483" t="s">
        <v>1060</v>
      </c>
      <c r="K1892" s="462" t="s">
        <v>1387</v>
      </c>
      <c r="L1892" s="462" t="s">
        <v>1388</v>
      </c>
      <c r="M1892" s="462"/>
      <c r="N1892" s="459" t="s">
        <v>45</v>
      </c>
      <c r="O1892" s="460" t="s">
        <v>46</v>
      </c>
      <c r="P1892" s="435">
        <v>4</v>
      </c>
      <c r="Q1892" s="435" t="s">
        <v>133</v>
      </c>
      <c r="R1892" s="435" t="s">
        <v>48</v>
      </c>
      <c r="S1892" s="435">
        <v>2</v>
      </c>
      <c r="T1892" s="435">
        <v>1.1000000000000001</v>
      </c>
      <c r="U1892" s="435" t="s">
        <v>49</v>
      </c>
      <c r="V1892" s="435">
        <v>2</v>
      </c>
      <c r="W1892" s="435">
        <v>1.1000000000000001</v>
      </c>
      <c r="X1892" s="435" t="s">
        <v>66</v>
      </c>
      <c r="Y1892" s="435"/>
      <c r="Z1892" s="435"/>
      <c r="AA1892" s="435"/>
      <c r="AB1892" s="481" t="str">
        <f t="shared" si="53"/>
        <v>Щепкина</v>
      </c>
      <c r="AC1892" s="481">
        <f t="shared" si="53"/>
        <v>11</v>
      </c>
      <c r="AD1892" s="481"/>
      <c r="AE1892" s="435" t="s">
        <v>5369</v>
      </c>
      <c r="AF1892" s="435" t="s">
        <v>5370</v>
      </c>
      <c r="AG1892" s="435"/>
    </row>
    <row r="1893" spans="1:33" s="377" customFormat="1" ht="41.1" customHeight="1" x14ac:dyDescent="0.25">
      <c r="A1893" s="492">
        <v>1889</v>
      </c>
      <c r="B1893" s="459" t="s">
        <v>38</v>
      </c>
      <c r="C1893" s="435" t="s">
        <v>5365</v>
      </c>
      <c r="D1893" s="435">
        <v>4</v>
      </c>
      <c r="E1893" s="483"/>
      <c r="F1893" s="435"/>
      <c r="G1893" s="435"/>
      <c r="H1893" s="435" t="s">
        <v>40</v>
      </c>
      <c r="I1893" s="435" t="s">
        <v>3205</v>
      </c>
      <c r="J1893" s="460" t="s">
        <v>738</v>
      </c>
      <c r="K1893" s="460" t="s">
        <v>739</v>
      </c>
      <c r="L1893" s="460" t="s">
        <v>740</v>
      </c>
      <c r="M1893" s="462"/>
      <c r="N1893" s="459" t="s">
        <v>45</v>
      </c>
      <c r="O1893" s="460" t="s">
        <v>46</v>
      </c>
      <c r="P1893" s="435">
        <v>2</v>
      </c>
      <c r="Q1893" s="435" t="s">
        <v>133</v>
      </c>
      <c r="R1893" s="435" t="s">
        <v>48</v>
      </c>
      <c r="S1893" s="435">
        <v>1</v>
      </c>
      <c r="T1893" s="435">
        <v>1.1000000000000001</v>
      </c>
      <c r="U1893" s="435" t="s">
        <v>66</v>
      </c>
      <c r="V1893" s="435"/>
      <c r="W1893" s="435"/>
      <c r="X1893" s="435"/>
      <c r="Y1893" s="435"/>
      <c r="Z1893" s="435"/>
      <c r="AA1893" s="435"/>
      <c r="AB1893" s="481" t="str">
        <f t="shared" si="53"/>
        <v>Щепкина</v>
      </c>
      <c r="AC1893" s="481">
        <f t="shared" si="53"/>
        <v>4</v>
      </c>
      <c r="AD1893" s="481"/>
      <c r="AE1893" s="435"/>
      <c r="AF1893" s="435"/>
      <c r="AG1893" s="435"/>
    </row>
    <row r="1894" spans="1:33" s="377" customFormat="1" ht="47.25" customHeight="1" x14ac:dyDescent="0.25">
      <c r="A1894" s="459">
        <v>1890</v>
      </c>
      <c r="B1894" s="459" t="s">
        <v>59</v>
      </c>
      <c r="C1894" s="435" t="s">
        <v>5365</v>
      </c>
      <c r="D1894" s="435">
        <v>12</v>
      </c>
      <c r="E1894" s="483"/>
      <c r="F1894" s="435"/>
      <c r="G1894" s="435"/>
      <c r="H1894" s="435" t="s">
        <v>40</v>
      </c>
      <c r="I1894" s="435" t="s">
        <v>5371</v>
      </c>
      <c r="J1894" s="483" t="s">
        <v>5372</v>
      </c>
      <c r="K1894" s="462" t="s">
        <v>5373</v>
      </c>
      <c r="L1894" s="462" t="s">
        <v>5374</v>
      </c>
      <c r="M1894" s="462"/>
      <c r="N1894" s="459" t="s">
        <v>45</v>
      </c>
      <c r="O1894" s="460" t="s">
        <v>46</v>
      </c>
      <c r="P1894" s="435">
        <v>2</v>
      </c>
      <c r="Q1894" s="435" t="s">
        <v>133</v>
      </c>
      <c r="R1894" s="435" t="s">
        <v>48</v>
      </c>
      <c r="S1894" s="435">
        <v>1</v>
      </c>
      <c r="T1894" s="435">
        <v>1.1000000000000001</v>
      </c>
      <c r="U1894" s="435" t="s">
        <v>66</v>
      </c>
      <c r="V1894" s="435"/>
      <c r="W1894" s="435"/>
      <c r="X1894" s="435"/>
      <c r="Y1894" s="435"/>
      <c r="Z1894" s="435"/>
      <c r="AA1894" s="435"/>
      <c r="AB1894" s="481" t="str">
        <f t="shared" si="53"/>
        <v>Щепкина</v>
      </c>
      <c r="AC1894" s="481">
        <f t="shared" si="53"/>
        <v>12</v>
      </c>
      <c r="AD1894" s="481"/>
      <c r="AE1894" s="435"/>
      <c r="AF1894" s="435"/>
      <c r="AG1894" s="435"/>
    </row>
    <row r="1895" spans="1:33" s="377" customFormat="1" ht="41.1" customHeight="1" x14ac:dyDescent="0.25">
      <c r="A1895" s="492">
        <v>1891</v>
      </c>
      <c r="B1895" s="459" t="s">
        <v>38</v>
      </c>
      <c r="C1895" s="435" t="s">
        <v>5365</v>
      </c>
      <c r="D1895" s="435">
        <v>20</v>
      </c>
      <c r="E1895" s="483"/>
      <c r="F1895" s="435"/>
      <c r="G1895" s="435"/>
      <c r="H1895" s="435" t="s">
        <v>40</v>
      </c>
      <c r="I1895" s="435" t="s">
        <v>1457</v>
      </c>
      <c r="J1895" s="483">
        <v>1134632013460</v>
      </c>
      <c r="K1895" s="462" t="s">
        <v>3770</v>
      </c>
      <c r="L1895" s="462" t="s">
        <v>5009</v>
      </c>
      <c r="M1895" s="462"/>
      <c r="N1895" s="459" t="s">
        <v>45</v>
      </c>
      <c r="O1895" s="460" t="s">
        <v>46</v>
      </c>
      <c r="P1895" s="435">
        <v>6</v>
      </c>
      <c r="Q1895" s="435" t="s">
        <v>133</v>
      </c>
      <c r="R1895" s="435" t="s">
        <v>48</v>
      </c>
      <c r="S1895" s="435">
        <v>3</v>
      </c>
      <c r="T1895" s="435">
        <v>1.1000000000000001</v>
      </c>
      <c r="U1895" s="435" t="s">
        <v>66</v>
      </c>
      <c r="V1895" s="435"/>
      <c r="W1895" s="435"/>
      <c r="X1895" s="435"/>
      <c r="Y1895" s="435"/>
      <c r="Z1895" s="435"/>
      <c r="AA1895" s="435"/>
      <c r="AB1895" s="481" t="str">
        <f t="shared" si="53"/>
        <v>Щепкина</v>
      </c>
      <c r="AC1895" s="481">
        <f t="shared" si="53"/>
        <v>20</v>
      </c>
      <c r="AD1895" s="481"/>
      <c r="AE1895" s="435"/>
      <c r="AF1895" s="435"/>
      <c r="AG1895" s="435"/>
    </row>
    <row r="1896" spans="1:33" s="377" customFormat="1" ht="51" customHeight="1" x14ac:dyDescent="0.25">
      <c r="A1896" s="459">
        <v>1892</v>
      </c>
      <c r="B1896" s="459" t="s">
        <v>59</v>
      </c>
      <c r="C1896" s="435" t="s">
        <v>5365</v>
      </c>
      <c r="D1896" s="435">
        <v>21</v>
      </c>
      <c r="E1896" s="483"/>
      <c r="F1896" s="435"/>
      <c r="G1896" s="435"/>
      <c r="H1896" s="435" t="s">
        <v>40</v>
      </c>
      <c r="I1896" s="435" t="s">
        <v>5375</v>
      </c>
      <c r="J1896" s="483" t="s">
        <v>5376</v>
      </c>
      <c r="K1896" s="462" t="s">
        <v>5377</v>
      </c>
      <c r="L1896" s="462" t="s">
        <v>5378</v>
      </c>
      <c r="M1896" s="462"/>
      <c r="N1896" s="459" t="s">
        <v>45</v>
      </c>
      <c r="O1896" s="460" t="s">
        <v>46</v>
      </c>
      <c r="P1896" s="435">
        <v>2</v>
      </c>
      <c r="Q1896" s="435" t="s">
        <v>133</v>
      </c>
      <c r="R1896" s="435" t="s">
        <v>48</v>
      </c>
      <c r="S1896" s="435">
        <v>1</v>
      </c>
      <c r="T1896" s="435">
        <v>1.1000000000000001</v>
      </c>
      <c r="U1896" s="435" t="s">
        <v>66</v>
      </c>
      <c r="V1896" s="435"/>
      <c r="W1896" s="435"/>
      <c r="X1896" s="435"/>
      <c r="Y1896" s="435"/>
      <c r="Z1896" s="435"/>
      <c r="AA1896" s="435"/>
      <c r="AB1896" s="481" t="str">
        <f t="shared" si="53"/>
        <v>Щепкина</v>
      </c>
      <c r="AC1896" s="481">
        <f t="shared" si="53"/>
        <v>21</v>
      </c>
      <c r="AD1896" s="481"/>
      <c r="AE1896" s="435"/>
      <c r="AF1896" s="435"/>
      <c r="AG1896" s="435"/>
    </row>
    <row r="1897" spans="1:33" s="377" customFormat="1" ht="41.1" customHeight="1" x14ac:dyDescent="0.25">
      <c r="A1897" s="492">
        <v>1893</v>
      </c>
      <c r="B1897" s="459" t="s">
        <v>38</v>
      </c>
      <c r="C1897" s="435" t="s">
        <v>5365</v>
      </c>
      <c r="D1897" s="435">
        <v>27</v>
      </c>
      <c r="E1897" s="483"/>
      <c r="F1897" s="435"/>
      <c r="G1897" s="435"/>
      <c r="H1897" s="435" t="s">
        <v>40</v>
      </c>
      <c r="I1897" s="435" t="s">
        <v>1386</v>
      </c>
      <c r="J1897" s="483" t="s">
        <v>1060</v>
      </c>
      <c r="K1897" s="462" t="s">
        <v>1387</v>
      </c>
      <c r="L1897" s="462" t="s">
        <v>1388</v>
      </c>
      <c r="M1897" s="462"/>
      <c r="N1897" s="459" t="s">
        <v>45</v>
      </c>
      <c r="O1897" s="460" t="s">
        <v>46</v>
      </c>
      <c r="P1897" s="435">
        <v>2</v>
      </c>
      <c r="Q1897" s="435" t="s">
        <v>133</v>
      </c>
      <c r="R1897" s="435" t="s">
        <v>48</v>
      </c>
      <c r="S1897" s="435">
        <v>1</v>
      </c>
      <c r="T1897" s="435">
        <v>1.1000000000000001</v>
      </c>
      <c r="U1897" s="435" t="s">
        <v>66</v>
      </c>
      <c r="V1897" s="435"/>
      <c r="W1897" s="435"/>
      <c r="X1897" s="435"/>
      <c r="Y1897" s="435"/>
      <c r="Z1897" s="435"/>
      <c r="AA1897" s="435"/>
      <c r="AB1897" s="481" t="str">
        <f t="shared" si="53"/>
        <v>Щепкина</v>
      </c>
      <c r="AC1897" s="481">
        <f t="shared" si="53"/>
        <v>27</v>
      </c>
      <c r="AD1897" s="481"/>
      <c r="AE1897" s="435"/>
      <c r="AF1897" s="435"/>
      <c r="AG1897" s="435"/>
    </row>
    <row r="1898" spans="1:33" s="377" customFormat="1" ht="41.1" customHeight="1" x14ac:dyDescent="0.25">
      <c r="A1898" s="459">
        <v>1894</v>
      </c>
      <c r="B1898" s="459" t="s">
        <v>59</v>
      </c>
      <c r="C1898" s="435" t="s">
        <v>5365</v>
      </c>
      <c r="D1898" s="435">
        <v>4</v>
      </c>
      <c r="E1898" s="483" t="s">
        <v>792</v>
      </c>
      <c r="F1898" s="435"/>
      <c r="G1898" s="435"/>
      <c r="H1898" s="435" t="s">
        <v>40</v>
      </c>
      <c r="I1898" s="435" t="s">
        <v>5379</v>
      </c>
      <c r="J1898" s="483">
        <v>1034637045123</v>
      </c>
      <c r="K1898" s="462" t="s">
        <v>5380</v>
      </c>
      <c r="L1898" s="462" t="s">
        <v>5381</v>
      </c>
      <c r="M1898" s="462"/>
      <c r="N1898" s="459" t="s">
        <v>45</v>
      </c>
      <c r="O1898" s="460" t="s">
        <v>46</v>
      </c>
      <c r="P1898" s="435">
        <v>20</v>
      </c>
      <c r="Q1898" s="435" t="s">
        <v>133</v>
      </c>
      <c r="R1898" s="435" t="s">
        <v>48</v>
      </c>
      <c r="S1898" s="435">
        <v>10</v>
      </c>
      <c r="T1898" s="435">
        <v>1.1000000000000001</v>
      </c>
      <c r="U1898" s="435" t="s">
        <v>66</v>
      </c>
      <c r="V1898" s="435"/>
      <c r="W1898" s="435"/>
      <c r="X1898" s="435"/>
      <c r="Y1898" s="435"/>
      <c r="Z1898" s="435"/>
      <c r="AA1898" s="435"/>
      <c r="AB1898" s="481" t="str">
        <f t="shared" si="53"/>
        <v>Щепкина</v>
      </c>
      <c r="AC1898" s="481">
        <f t="shared" si="53"/>
        <v>4</v>
      </c>
      <c r="AD1898" s="481" t="s">
        <v>81</v>
      </c>
      <c r="AE1898" s="435"/>
      <c r="AF1898" s="435"/>
      <c r="AG1898" s="435"/>
    </row>
    <row r="1899" spans="1:33" s="377" customFormat="1" ht="41.1" customHeight="1" x14ac:dyDescent="0.25">
      <c r="A1899" s="492">
        <v>1895</v>
      </c>
      <c r="B1899" s="459" t="s">
        <v>38</v>
      </c>
      <c r="C1899" s="435" t="s">
        <v>5365</v>
      </c>
      <c r="D1899" s="435">
        <v>4</v>
      </c>
      <c r="E1899" s="483" t="s">
        <v>792</v>
      </c>
      <c r="F1899" s="435"/>
      <c r="G1899" s="435"/>
      <c r="H1899" s="435" t="s">
        <v>40</v>
      </c>
      <c r="I1899" s="435" t="s">
        <v>5382</v>
      </c>
      <c r="J1899" s="483">
        <v>1034637045123</v>
      </c>
      <c r="K1899" s="462" t="s">
        <v>5380</v>
      </c>
      <c r="L1899" s="462" t="s">
        <v>5381</v>
      </c>
      <c r="M1899" s="462"/>
      <c r="N1899" s="459" t="s">
        <v>45</v>
      </c>
      <c r="O1899" s="460" t="s">
        <v>46</v>
      </c>
      <c r="P1899" s="435">
        <v>15</v>
      </c>
      <c r="Q1899" s="435" t="s">
        <v>133</v>
      </c>
      <c r="R1899" s="435" t="s">
        <v>48</v>
      </c>
      <c r="S1899" s="435">
        <v>7</v>
      </c>
      <c r="T1899" s="435">
        <v>1.1000000000000001</v>
      </c>
      <c r="U1899" s="435" t="s">
        <v>66</v>
      </c>
      <c r="V1899" s="435"/>
      <c r="W1899" s="435"/>
      <c r="X1899" s="435"/>
      <c r="Y1899" s="435"/>
      <c r="Z1899" s="435"/>
      <c r="AA1899" s="435"/>
      <c r="AB1899" s="481" t="str">
        <f t="shared" si="53"/>
        <v>Щепкина</v>
      </c>
      <c r="AC1899" s="481">
        <f t="shared" si="53"/>
        <v>4</v>
      </c>
      <c r="AD1899" s="481" t="s">
        <v>81</v>
      </c>
      <c r="AE1899" s="435"/>
      <c r="AF1899" s="435"/>
      <c r="AG1899" s="435"/>
    </row>
    <row r="1900" spans="1:33" s="377" customFormat="1" ht="41.1" customHeight="1" x14ac:dyDescent="0.25">
      <c r="A1900" s="459">
        <v>1896</v>
      </c>
      <c r="B1900" s="459" t="s">
        <v>38</v>
      </c>
      <c r="C1900" s="463" t="s">
        <v>5365</v>
      </c>
      <c r="D1900" s="435">
        <v>4</v>
      </c>
      <c r="E1900" s="483" t="s">
        <v>81</v>
      </c>
      <c r="F1900" s="435"/>
      <c r="G1900" s="435"/>
      <c r="H1900" s="435" t="s">
        <v>40</v>
      </c>
      <c r="I1900" s="463" t="s">
        <v>3161</v>
      </c>
      <c r="J1900" s="483">
        <v>1027700034493</v>
      </c>
      <c r="K1900" s="462" t="s">
        <v>5383</v>
      </c>
      <c r="L1900" s="462" t="s">
        <v>5384</v>
      </c>
      <c r="M1900" s="462"/>
      <c r="N1900" s="459" t="s">
        <v>45</v>
      </c>
      <c r="O1900" s="460" t="s">
        <v>46</v>
      </c>
      <c r="P1900" s="435">
        <v>2</v>
      </c>
      <c r="Q1900" s="435" t="s">
        <v>133</v>
      </c>
      <c r="R1900" s="435" t="s">
        <v>48</v>
      </c>
      <c r="S1900" s="435">
        <v>1</v>
      </c>
      <c r="T1900" s="435">
        <v>0.75</v>
      </c>
      <c r="U1900" s="435" t="s">
        <v>49</v>
      </c>
      <c r="V1900" s="435"/>
      <c r="W1900" s="435"/>
      <c r="X1900" s="435"/>
      <c r="Y1900" s="435"/>
      <c r="Z1900" s="435"/>
      <c r="AA1900" s="435"/>
      <c r="AB1900" s="481" t="str">
        <f t="shared" si="53"/>
        <v>Щепкина</v>
      </c>
      <c r="AC1900" s="481">
        <f t="shared" si="53"/>
        <v>4</v>
      </c>
      <c r="AD1900" s="481" t="s">
        <v>81</v>
      </c>
      <c r="AE1900" s="435"/>
      <c r="AF1900" s="435"/>
      <c r="AG1900" s="435"/>
    </row>
    <row r="1901" spans="1:33" s="377" customFormat="1" ht="41.1" customHeight="1" x14ac:dyDescent="0.25">
      <c r="A1901" s="492">
        <v>1897</v>
      </c>
      <c r="B1901" s="459" t="s">
        <v>59</v>
      </c>
      <c r="C1901" s="459" t="s">
        <v>5385</v>
      </c>
      <c r="D1901" s="459">
        <v>1</v>
      </c>
      <c r="E1901" s="480"/>
      <c r="F1901" s="459"/>
      <c r="G1901" s="459"/>
      <c r="H1901" s="459" t="s">
        <v>40</v>
      </c>
      <c r="I1901" s="459" t="s">
        <v>5386</v>
      </c>
      <c r="J1901" s="460" t="s">
        <v>5387</v>
      </c>
      <c r="K1901" s="460" t="s">
        <v>5388</v>
      </c>
      <c r="L1901" s="485" t="s">
        <v>5389</v>
      </c>
      <c r="M1901" s="485"/>
      <c r="N1901" s="459" t="s">
        <v>45</v>
      </c>
      <c r="O1901" s="460" t="s">
        <v>46</v>
      </c>
      <c r="P1901" s="435">
        <v>4</v>
      </c>
      <c r="Q1901" s="459" t="s">
        <v>47</v>
      </c>
      <c r="R1901" s="459" t="s">
        <v>48</v>
      </c>
      <c r="S1901" s="459">
        <v>2</v>
      </c>
      <c r="T1901" s="459">
        <v>1.1000000000000001</v>
      </c>
      <c r="U1901" s="459" t="s">
        <v>56</v>
      </c>
      <c r="V1901" s="459"/>
      <c r="W1901" s="459"/>
      <c r="X1901" s="459"/>
      <c r="Y1901" s="459"/>
      <c r="Z1901" s="459"/>
      <c r="AA1901" s="459"/>
      <c r="AB1901" s="481" t="str">
        <f t="shared" si="53"/>
        <v>Экспедиционная</v>
      </c>
      <c r="AC1901" s="481">
        <f t="shared" si="53"/>
        <v>1</v>
      </c>
      <c r="AD1901" s="481"/>
      <c r="AE1901" s="459"/>
      <c r="AF1901" s="459"/>
      <c r="AG1901" s="459"/>
    </row>
    <row r="1902" spans="1:33" s="377" customFormat="1" ht="40.5" customHeight="1" x14ac:dyDescent="0.25">
      <c r="A1902" s="459">
        <v>1898</v>
      </c>
      <c r="B1902" s="459" t="s">
        <v>38</v>
      </c>
      <c r="C1902" s="459" t="s">
        <v>5385</v>
      </c>
      <c r="D1902" s="459">
        <v>2</v>
      </c>
      <c r="E1902" s="480" t="s">
        <v>61</v>
      </c>
      <c r="F1902" s="459"/>
      <c r="G1902" s="459"/>
      <c r="H1902" s="459" t="s">
        <v>76</v>
      </c>
      <c r="I1902" s="459" t="s">
        <v>5390</v>
      </c>
      <c r="J1902" s="460" t="s">
        <v>5391</v>
      </c>
      <c r="K1902" s="460" t="s">
        <v>5392</v>
      </c>
      <c r="L1902" s="460" t="s">
        <v>5393</v>
      </c>
      <c r="M1902" s="460"/>
      <c r="N1902" s="459" t="s">
        <v>45</v>
      </c>
      <c r="O1902" s="460" t="s">
        <v>46</v>
      </c>
      <c r="P1902" s="435">
        <v>2</v>
      </c>
      <c r="Q1902" s="459" t="s">
        <v>47</v>
      </c>
      <c r="R1902" s="459" t="s">
        <v>48</v>
      </c>
      <c r="S1902" s="459">
        <v>1</v>
      </c>
      <c r="T1902" s="459">
        <v>1.1000000000000001</v>
      </c>
      <c r="U1902" s="459" t="s">
        <v>56</v>
      </c>
      <c r="V1902" s="459"/>
      <c r="W1902" s="459"/>
      <c r="X1902" s="459"/>
      <c r="Y1902" s="459"/>
      <c r="Z1902" s="459"/>
      <c r="AA1902" s="459"/>
      <c r="AB1902" s="481" t="str">
        <f t="shared" si="53"/>
        <v>Экспедиционная</v>
      </c>
      <c r="AC1902" s="481">
        <f t="shared" si="53"/>
        <v>2</v>
      </c>
      <c r="AD1902" s="481" t="s">
        <v>61</v>
      </c>
      <c r="AE1902" s="459"/>
      <c r="AF1902" s="459"/>
      <c r="AG1902" s="459"/>
    </row>
    <row r="1903" spans="1:33" s="377" customFormat="1" ht="41.1" customHeight="1" x14ac:dyDescent="0.25">
      <c r="A1903" s="492">
        <v>1899</v>
      </c>
      <c r="B1903" s="459" t="s">
        <v>59</v>
      </c>
      <c r="C1903" s="459" t="s">
        <v>5385</v>
      </c>
      <c r="D1903" s="459"/>
      <c r="E1903" s="480"/>
      <c r="F1903" s="459">
        <v>51.637264999999999</v>
      </c>
      <c r="G1903" s="459">
        <v>36.110657000000003</v>
      </c>
      <c r="H1903" s="459" t="s">
        <v>40</v>
      </c>
      <c r="I1903" s="459" t="s">
        <v>861</v>
      </c>
      <c r="J1903" s="460" t="s">
        <v>862</v>
      </c>
      <c r="K1903" s="460" t="s">
        <v>863</v>
      </c>
      <c r="L1903" s="460" t="s">
        <v>5028</v>
      </c>
      <c r="M1903" s="460"/>
      <c r="N1903" s="459" t="s">
        <v>45</v>
      </c>
      <c r="O1903" s="460" t="s">
        <v>46</v>
      </c>
      <c r="P1903" s="459">
        <v>4</v>
      </c>
      <c r="Q1903" s="459" t="s">
        <v>47</v>
      </c>
      <c r="R1903" s="459" t="s">
        <v>48</v>
      </c>
      <c r="S1903" s="459">
        <v>2</v>
      </c>
      <c r="T1903" s="459">
        <v>0.75</v>
      </c>
      <c r="U1903" s="459" t="s">
        <v>56</v>
      </c>
      <c r="V1903" s="459"/>
      <c r="W1903" s="459"/>
      <c r="X1903" s="459"/>
      <c r="Y1903" s="459"/>
      <c r="Z1903" s="459"/>
      <c r="AA1903" s="459"/>
      <c r="AB1903" s="481" t="str">
        <f t="shared" si="53"/>
        <v>Экспедиционная</v>
      </c>
      <c r="AC1903" s="481"/>
      <c r="AD1903" s="481"/>
      <c r="AE1903" s="459"/>
      <c r="AF1903" s="459"/>
      <c r="AG1903" s="459"/>
    </row>
    <row r="1904" spans="1:33" s="377" customFormat="1" ht="41.1" customHeight="1" x14ac:dyDescent="0.25">
      <c r="A1904" s="459">
        <v>1900</v>
      </c>
      <c r="B1904" s="459" t="s">
        <v>38</v>
      </c>
      <c r="C1904" s="459" t="s">
        <v>5385</v>
      </c>
      <c r="D1904" s="459">
        <v>4</v>
      </c>
      <c r="E1904" s="480"/>
      <c r="F1904" s="459"/>
      <c r="G1904" s="459"/>
      <c r="H1904" s="459" t="s">
        <v>76</v>
      </c>
      <c r="I1904" s="459" t="s">
        <v>5394</v>
      </c>
      <c r="J1904" s="460" t="s">
        <v>5395</v>
      </c>
      <c r="K1904" s="460" t="s">
        <v>5396</v>
      </c>
      <c r="L1904" s="460" t="s">
        <v>5397</v>
      </c>
      <c r="M1904" s="460"/>
      <c r="N1904" s="459" t="s">
        <v>45</v>
      </c>
      <c r="O1904" s="460" t="s">
        <v>46</v>
      </c>
      <c r="P1904" s="459">
        <v>2</v>
      </c>
      <c r="Q1904" s="459" t="s">
        <v>47</v>
      </c>
      <c r="R1904" s="459" t="s">
        <v>48</v>
      </c>
      <c r="S1904" s="459">
        <v>1</v>
      </c>
      <c r="T1904" s="459">
        <v>0.75</v>
      </c>
      <c r="U1904" s="459" t="s">
        <v>56</v>
      </c>
      <c r="V1904" s="459"/>
      <c r="W1904" s="459"/>
      <c r="X1904" s="459"/>
      <c r="Y1904" s="459"/>
      <c r="Z1904" s="459"/>
      <c r="AA1904" s="459"/>
      <c r="AB1904" s="481" t="str">
        <f t="shared" si="53"/>
        <v>Экспедиционная</v>
      </c>
      <c r="AC1904" s="481">
        <f t="shared" si="53"/>
        <v>4</v>
      </c>
      <c r="AD1904" s="481"/>
      <c r="AE1904" s="459"/>
      <c r="AF1904" s="459"/>
      <c r="AG1904" s="459"/>
    </row>
    <row r="1905" spans="1:33" s="377" customFormat="1" ht="41.1" customHeight="1" x14ac:dyDescent="0.25">
      <c r="A1905" s="492">
        <v>1901</v>
      </c>
      <c r="B1905" s="459" t="s">
        <v>59</v>
      </c>
      <c r="C1905" s="459" t="s">
        <v>5385</v>
      </c>
      <c r="D1905" s="459">
        <v>4</v>
      </c>
      <c r="E1905" s="480"/>
      <c r="F1905" s="459"/>
      <c r="G1905" s="459"/>
      <c r="H1905" s="459" t="s">
        <v>40</v>
      </c>
      <c r="I1905" s="459" t="s">
        <v>5398</v>
      </c>
      <c r="J1905" s="460" t="s">
        <v>5399</v>
      </c>
      <c r="K1905" s="460" t="s">
        <v>5396</v>
      </c>
      <c r="L1905" s="460" t="s">
        <v>5400</v>
      </c>
      <c r="M1905" s="460"/>
      <c r="N1905" s="459" t="s">
        <v>45</v>
      </c>
      <c r="O1905" s="460" t="s">
        <v>46</v>
      </c>
      <c r="P1905" s="459">
        <v>2</v>
      </c>
      <c r="Q1905" s="459" t="s">
        <v>47</v>
      </c>
      <c r="R1905" s="459" t="s">
        <v>48</v>
      </c>
      <c r="S1905" s="459">
        <v>1</v>
      </c>
      <c r="T1905" s="459">
        <v>0.75</v>
      </c>
      <c r="U1905" s="459" t="s">
        <v>56</v>
      </c>
      <c r="V1905" s="459"/>
      <c r="W1905" s="459"/>
      <c r="X1905" s="459"/>
      <c r="Y1905" s="459"/>
      <c r="Z1905" s="459"/>
      <c r="AA1905" s="459"/>
      <c r="AB1905" s="481" t="str">
        <f t="shared" si="53"/>
        <v>Экспедиционная</v>
      </c>
      <c r="AC1905" s="481">
        <f t="shared" si="53"/>
        <v>4</v>
      </c>
      <c r="AD1905" s="481"/>
      <c r="AE1905" s="459"/>
      <c r="AF1905" s="459"/>
      <c r="AG1905" s="459"/>
    </row>
    <row r="1906" spans="1:33" s="377" customFormat="1" ht="41.1" customHeight="1" x14ac:dyDescent="0.25">
      <c r="A1906" s="459">
        <v>1902</v>
      </c>
      <c r="B1906" s="459" t="s">
        <v>38</v>
      </c>
      <c r="C1906" s="459" t="s">
        <v>5385</v>
      </c>
      <c r="D1906" s="459">
        <v>4</v>
      </c>
      <c r="E1906" s="480"/>
      <c r="F1906" s="459"/>
      <c r="G1906" s="459"/>
      <c r="H1906" s="459" t="s">
        <v>40</v>
      </c>
      <c r="I1906" s="453" t="s">
        <v>5401</v>
      </c>
      <c r="J1906" s="454" t="s">
        <v>5402</v>
      </c>
      <c r="K1906" s="454" t="s">
        <v>5403</v>
      </c>
      <c r="L1906" s="454" t="s">
        <v>5404</v>
      </c>
      <c r="M1906" s="460"/>
      <c r="N1906" s="459" t="s">
        <v>45</v>
      </c>
      <c r="O1906" s="460" t="s">
        <v>46</v>
      </c>
      <c r="P1906" s="459">
        <v>2</v>
      </c>
      <c r="Q1906" s="459" t="s">
        <v>47</v>
      </c>
      <c r="R1906" s="459" t="s">
        <v>48</v>
      </c>
      <c r="S1906" s="459">
        <v>1</v>
      </c>
      <c r="T1906" s="459">
        <v>0.75</v>
      </c>
      <c r="U1906" s="459" t="s">
        <v>56</v>
      </c>
      <c r="V1906" s="459"/>
      <c r="W1906" s="459"/>
      <c r="X1906" s="459"/>
      <c r="Y1906" s="459"/>
      <c r="Z1906" s="459"/>
      <c r="AA1906" s="459"/>
      <c r="AB1906" s="481" t="str">
        <f t="shared" si="53"/>
        <v>Экспедиционная</v>
      </c>
      <c r="AC1906" s="481">
        <f t="shared" si="53"/>
        <v>4</v>
      </c>
      <c r="AD1906" s="481"/>
      <c r="AE1906" s="459"/>
      <c r="AF1906" s="459"/>
      <c r="AG1906" s="459"/>
    </row>
    <row r="1907" spans="1:33" s="377" customFormat="1" ht="41.1" customHeight="1" x14ac:dyDescent="0.25">
      <c r="A1907" s="492">
        <v>1903</v>
      </c>
      <c r="B1907" s="459" t="s">
        <v>38</v>
      </c>
      <c r="C1907" s="459" t="s">
        <v>5385</v>
      </c>
      <c r="D1907" s="459">
        <v>4</v>
      </c>
      <c r="E1907" s="480"/>
      <c r="F1907" s="459"/>
      <c r="G1907" s="459"/>
      <c r="H1907" s="459" t="s">
        <v>40</v>
      </c>
      <c r="I1907" s="459" t="s">
        <v>5405</v>
      </c>
      <c r="J1907" s="460" t="s">
        <v>5406</v>
      </c>
      <c r="K1907" s="460" t="s">
        <v>5407</v>
      </c>
      <c r="L1907" s="460" t="s">
        <v>5408</v>
      </c>
      <c r="M1907" s="460"/>
      <c r="N1907" s="459" t="s">
        <v>45</v>
      </c>
      <c r="O1907" s="460" t="s">
        <v>46</v>
      </c>
      <c r="P1907" s="459">
        <v>2</v>
      </c>
      <c r="Q1907" s="459" t="s">
        <v>47</v>
      </c>
      <c r="R1907" s="459" t="s">
        <v>48</v>
      </c>
      <c r="S1907" s="459">
        <v>1</v>
      </c>
      <c r="T1907" s="459">
        <v>0.75</v>
      </c>
      <c r="U1907" s="459" t="s">
        <v>56</v>
      </c>
      <c r="V1907" s="459"/>
      <c r="W1907" s="459"/>
      <c r="X1907" s="459"/>
      <c r="Y1907" s="459"/>
      <c r="Z1907" s="459"/>
      <c r="AA1907" s="459"/>
      <c r="AB1907" s="481" t="str">
        <f t="shared" si="53"/>
        <v>Экспедиционная</v>
      </c>
      <c r="AC1907" s="481">
        <f t="shared" si="53"/>
        <v>4</v>
      </c>
      <c r="AD1907" s="481"/>
      <c r="AE1907" s="459"/>
      <c r="AF1907" s="459"/>
      <c r="AG1907" s="459"/>
    </row>
    <row r="1908" spans="1:33" s="377" customFormat="1" ht="41.1" customHeight="1" x14ac:dyDescent="0.25">
      <c r="A1908" s="459">
        <v>1904</v>
      </c>
      <c r="B1908" s="459" t="s">
        <v>38</v>
      </c>
      <c r="C1908" s="459" t="s">
        <v>5409</v>
      </c>
      <c r="D1908" s="459">
        <v>10</v>
      </c>
      <c r="E1908" s="480" t="s">
        <v>877</v>
      </c>
      <c r="F1908" s="459"/>
      <c r="G1908" s="459"/>
      <c r="H1908" s="459" t="s">
        <v>40</v>
      </c>
      <c r="I1908" s="459" t="s">
        <v>5410</v>
      </c>
      <c r="J1908" s="460" t="s">
        <v>5411</v>
      </c>
      <c r="K1908" s="460" t="s">
        <v>5412</v>
      </c>
      <c r="L1908" s="485" t="s">
        <v>5413</v>
      </c>
      <c r="M1908" s="485"/>
      <c r="N1908" s="459" t="s">
        <v>45</v>
      </c>
      <c r="O1908" s="460" t="s">
        <v>46</v>
      </c>
      <c r="P1908" s="435">
        <v>2</v>
      </c>
      <c r="Q1908" s="459" t="s">
        <v>47</v>
      </c>
      <c r="R1908" s="459" t="s">
        <v>48</v>
      </c>
      <c r="S1908" s="459">
        <v>1</v>
      </c>
      <c r="T1908" s="459">
        <v>1.1000000000000001</v>
      </c>
      <c r="U1908" s="459" t="s">
        <v>56</v>
      </c>
      <c r="V1908" s="459"/>
      <c r="W1908" s="459"/>
      <c r="X1908" s="459"/>
      <c r="Y1908" s="459"/>
      <c r="Z1908" s="459"/>
      <c r="AA1908" s="459"/>
      <c r="AB1908" s="481" t="str">
        <f t="shared" si="53"/>
        <v>Элеваторный пер.</v>
      </c>
      <c r="AC1908" s="481">
        <f t="shared" si="53"/>
        <v>10</v>
      </c>
      <c r="AD1908" s="481" t="s">
        <v>344</v>
      </c>
      <c r="AE1908" s="459"/>
      <c r="AF1908" s="459"/>
      <c r="AG1908" s="459"/>
    </row>
    <row r="1909" spans="1:33" s="377" customFormat="1" ht="41.1" customHeight="1" x14ac:dyDescent="0.25">
      <c r="A1909" s="492">
        <v>1905</v>
      </c>
      <c r="B1909" s="459" t="s">
        <v>38</v>
      </c>
      <c r="C1909" s="459" t="s">
        <v>5409</v>
      </c>
      <c r="D1909" s="459">
        <v>2</v>
      </c>
      <c r="E1909" s="480"/>
      <c r="F1909" s="459"/>
      <c r="G1909" s="459"/>
      <c r="H1909" s="459" t="s">
        <v>76</v>
      </c>
      <c r="I1909" s="459" t="s">
        <v>5414</v>
      </c>
      <c r="J1909" s="460" t="s">
        <v>5415</v>
      </c>
      <c r="K1909" s="460" t="s">
        <v>5416</v>
      </c>
      <c r="L1909" s="485" t="s">
        <v>5417</v>
      </c>
      <c r="M1909" s="485"/>
      <c r="N1909" s="459" t="s">
        <v>45</v>
      </c>
      <c r="O1909" s="460" t="s">
        <v>46</v>
      </c>
      <c r="P1909" s="435">
        <v>10</v>
      </c>
      <c r="Q1909" s="459" t="s">
        <v>47</v>
      </c>
      <c r="R1909" s="459" t="s">
        <v>48</v>
      </c>
      <c r="S1909" s="459">
        <v>1</v>
      </c>
      <c r="T1909" s="459">
        <v>1.1000000000000001</v>
      </c>
      <c r="U1909" s="459" t="s">
        <v>56</v>
      </c>
      <c r="V1909" s="459"/>
      <c r="W1909" s="459"/>
      <c r="X1909" s="459"/>
      <c r="Y1909" s="459"/>
      <c r="Z1909" s="459"/>
      <c r="AA1909" s="459"/>
      <c r="AB1909" s="481" t="str">
        <f t="shared" si="53"/>
        <v>Элеваторный пер.</v>
      </c>
      <c r="AC1909" s="481">
        <f t="shared" si="53"/>
        <v>2</v>
      </c>
      <c r="AD1909" s="481"/>
      <c r="AE1909" s="459"/>
      <c r="AF1909" s="459"/>
      <c r="AG1909" s="459"/>
    </row>
    <row r="1910" spans="1:33" s="377" customFormat="1" ht="41.1" customHeight="1" x14ac:dyDescent="0.25">
      <c r="A1910" s="459">
        <v>1906</v>
      </c>
      <c r="B1910" s="459" t="s">
        <v>38</v>
      </c>
      <c r="C1910" s="459" t="s">
        <v>5409</v>
      </c>
      <c r="D1910" s="459">
        <v>7</v>
      </c>
      <c r="E1910" s="480"/>
      <c r="F1910" s="459"/>
      <c r="G1910" s="459"/>
      <c r="H1910" s="459" t="s">
        <v>40</v>
      </c>
      <c r="I1910" s="459" t="s">
        <v>5418</v>
      </c>
      <c r="J1910" s="460" t="s">
        <v>5419</v>
      </c>
      <c r="K1910" s="460" t="s">
        <v>5420</v>
      </c>
      <c r="L1910" s="485" t="s">
        <v>5421</v>
      </c>
      <c r="M1910" s="485"/>
      <c r="N1910" s="459" t="s">
        <v>45</v>
      </c>
      <c r="O1910" s="460" t="s">
        <v>46</v>
      </c>
      <c r="P1910" s="459">
        <v>2</v>
      </c>
      <c r="Q1910" s="459" t="s">
        <v>47</v>
      </c>
      <c r="R1910" s="459" t="s">
        <v>48</v>
      </c>
      <c r="S1910" s="459">
        <v>1</v>
      </c>
      <c r="T1910" s="459">
        <v>0.75</v>
      </c>
      <c r="U1910" s="459" t="s">
        <v>56</v>
      </c>
      <c r="V1910" s="459"/>
      <c r="W1910" s="459"/>
      <c r="X1910" s="459"/>
      <c r="Y1910" s="459"/>
      <c r="Z1910" s="459"/>
      <c r="AA1910" s="459"/>
      <c r="AB1910" s="481" t="str">
        <f t="shared" si="53"/>
        <v>Элеваторный пер.</v>
      </c>
      <c r="AC1910" s="481">
        <f t="shared" si="53"/>
        <v>7</v>
      </c>
      <c r="AD1910" s="481"/>
      <c r="AE1910" s="459"/>
      <c r="AF1910" s="459"/>
      <c r="AG1910" s="459"/>
    </row>
    <row r="1911" spans="1:33" s="377" customFormat="1" ht="41.1" customHeight="1" x14ac:dyDescent="0.25">
      <c r="A1911" s="492">
        <v>1907</v>
      </c>
      <c r="B1911" s="459" t="s">
        <v>38</v>
      </c>
      <c r="C1911" s="459" t="s">
        <v>5409</v>
      </c>
      <c r="D1911" s="459">
        <v>14</v>
      </c>
      <c r="E1911" s="480"/>
      <c r="F1911" s="459"/>
      <c r="G1911" s="459"/>
      <c r="H1911" s="459" t="s">
        <v>40</v>
      </c>
      <c r="I1911" s="459" t="s">
        <v>5422</v>
      </c>
      <c r="J1911" s="460" t="s">
        <v>5423</v>
      </c>
      <c r="K1911" s="460" t="s">
        <v>5424</v>
      </c>
      <c r="L1911" s="485" t="s">
        <v>5425</v>
      </c>
      <c r="M1911" s="485"/>
      <c r="N1911" s="459" t="s">
        <v>45</v>
      </c>
      <c r="O1911" s="460" t="s">
        <v>46</v>
      </c>
      <c r="P1911" s="459">
        <v>4</v>
      </c>
      <c r="Q1911" s="459" t="s">
        <v>47</v>
      </c>
      <c r="R1911" s="459" t="s">
        <v>48</v>
      </c>
      <c r="S1911" s="459">
        <v>2</v>
      </c>
      <c r="T1911" s="459">
        <v>0.75</v>
      </c>
      <c r="U1911" s="459" t="s">
        <v>56</v>
      </c>
      <c r="V1911" s="459"/>
      <c r="W1911" s="459"/>
      <c r="X1911" s="459"/>
      <c r="Y1911" s="459"/>
      <c r="Z1911" s="459"/>
      <c r="AA1911" s="459"/>
      <c r="AB1911" s="481" t="str">
        <f t="shared" si="53"/>
        <v>Элеваторный пер.</v>
      </c>
      <c r="AC1911" s="481">
        <f t="shared" si="53"/>
        <v>14</v>
      </c>
      <c r="AD1911" s="481"/>
      <c r="AE1911" s="459"/>
      <c r="AF1911" s="459"/>
      <c r="AG1911" s="459"/>
    </row>
    <row r="1912" spans="1:33" s="377" customFormat="1" ht="41.1" customHeight="1" x14ac:dyDescent="0.25">
      <c r="A1912" s="459">
        <v>1908</v>
      </c>
      <c r="B1912" s="459" t="s">
        <v>38</v>
      </c>
      <c r="C1912" s="459" t="s">
        <v>5409</v>
      </c>
      <c r="D1912" s="459">
        <v>14</v>
      </c>
      <c r="E1912" s="480"/>
      <c r="F1912" s="459"/>
      <c r="G1912" s="459"/>
      <c r="H1912" s="459" t="s">
        <v>40</v>
      </c>
      <c r="I1912" s="459" t="s">
        <v>5426</v>
      </c>
      <c r="J1912" s="460" t="s">
        <v>5427</v>
      </c>
      <c r="K1912" s="460" t="s">
        <v>5428</v>
      </c>
      <c r="L1912" s="485" t="s">
        <v>5429</v>
      </c>
      <c r="M1912" s="485"/>
      <c r="N1912" s="459" t="s">
        <v>45</v>
      </c>
      <c r="O1912" s="460" t="s">
        <v>46</v>
      </c>
      <c r="P1912" s="459">
        <v>26</v>
      </c>
      <c r="Q1912" s="459" t="s">
        <v>47</v>
      </c>
      <c r="R1912" s="459" t="s">
        <v>48</v>
      </c>
      <c r="S1912" s="459">
        <v>10</v>
      </c>
      <c r="T1912" s="459">
        <v>0.75</v>
      </c>
      <c r="U1912" s="459" t="s">
        <v>56</v>
      </c>
      <c r="V1912" s="459"/>
      <c r="W1912" s="459"/>
      <c r="X1912" s="459"/>
      <c r="Y1912" s="459"/>
      <c r="Z1912" s="459"/>
      <c r="AA1912" s="459"/>
      <c r="AB1912" s="481" t="str">
        <f t="shared" si="53"/>
        <v>Элеваторный пер.</v>
      </c>
      <c r="AC1912" s="481">
        <f t="shared" si="53"/>
        <v>14</v>
      </c>
      <c r="AD1912" s="481"/>
      <c r="AE1912" s="459"/>
      <c r="AF1912" s="459"/>
      <c r="AG1912" s="459"/>
    </row>
    <row r="1913" spans="1:33" s="377" customFormat="1" ht="41.1" customHeight="1" x14ac:dyDescent="0.25">
      <c r="A1913" s="492">
        <v>1909</v>
      </c>
      <c r="B1913" s="459" t="s">
        <v>59</v>
      </c>
      <c r="C1913" s="459" t="s">
        <v>5409</v>
      </c>
      <c r="D1913" s="459">
        <v>14</v>
      </c>
      <c r="E1913" s="480"/>
      <c r="F1913" s="459"/>
      <c r="G1913" s="459"/>
      <c r="H1913" s="459" t="s">
        <v>40</v>
      </c>
      <c r="I1913" s="459" t="s">
        <v>5430</v>
      </c>
      <c r="J1913" s="460" t="s">
        <v>5431</v>
      </c>
      <c r="K1913" s="460" t="s">
        <v>5432</v>
      </c>
      <c r="L1913" s="460" t="s">
        <v>5433</v>
      </c>
      <c r="M1913" s="460"/>
      <c r="N1913" s="459" t="s">
        <v>45</v>
      </c>
      <c r="O1913" s="460" t="s">
        <v>46</v>
      </c>
      <c r="P1913" s="459">
        <v>6</v>
      </c>
      <c r="Q1913" s="459" t="s">
        <v>47</v>
      </c>
      <c r="R1913" s="459" t="s">
        <v>48</v>
      </c>
      <c r="S1913" s="459">
        <v>3</v>
      </c>
      <c r="T1913" s="459">
        <v>1.1000000000000001</v>
      </c>
      <c r="U1913" s="459" t="s">
        <v>56</v>
      </c>
      <c r="V1913" s="459"/>
      <c r="W1913" s="459"/>
      <c r="X1913" s="459"/>
      <c r="Y1913" s="459"/>
      <c r="Z1913" s="459"/>
      <c r="AA1913" s="459"/>
      <c r="AB1913" s="481" t="str">
        <f t="shared" si="53"/>
        <v>Элеваторный пер.</v>
      </c>
      <c r="AC1913" s="481">
        <f t="shared" si="53"/>
        <v>14</v>
      </c>
      <c r="AD1913" s="481"/>
      <c r="AE1913" s="459"/>
      <c r="AF1913" s="459"/>
      <c r="AG1913" s="459"/>
    </row>
    <row r="1914" spans="1:33" s="377" customFormat="1" ht="41.1" customHeight="1" x14ac:dyDescent="0.25">
      <c r="A1914" s="459">
        <v>1910</v>
      </c>
      <c r="B1914" s="459" t="s">
        <v>59</v>
      </c>
      <c r="C1914" s="459" t="s">
        <v>5434</v>
      </c>
      <c r="D1914" s="459">
        <v>14</v>
      </c>
      <c r="E1914" s="480"/>
      <c r="F1914" s="459"/>
      <c r="G1914" s="459"/>
      <c r="H1914" s="459" t="s">
        <v>40</v>
      </c>
      <c r="I1914" s="459" t="s">
        <v>5435</v>
      </c>
      <c r="J1914" s="460" t="s">
        <v>5436</v>
      </c>
      <c r="K1914" s="460" t="s">
        <v>5437</v>
      </c>
      <c r="L1914" s="460" t="s">
        <v>5438</v>
      </c>
      <c r="M1914" s="460"/>
      <c r="N1914" s="459" t="s">
        <v>45</v>
      </c>
      <c r="O1914" s="460" t="s">
        <v>46</v>
      </c>
      <c r="P1914" s="435">
        <v>2</v>
      </c>
      <c r="Q1914" s="459" t="s">
        <v>47</v>
      </c>
      <c r="R1914" s="459" t="s">
        <v>48</v>
      </c>
      <c r="S1914" s="459">
        <v>1</v>
      </c>
      <c r="T1914" s="459">
        <v>1.1000000000000001</v>
      </c>
      <c r="U1914" s="459" t="s">
        <v>56</v>
      </c>
      <c r="V1914" s="459"/>
      <c r="W1914" s="459"/>
      <c r="X1914" s="459"/>
      <c r="Y1914" s="459"/>
      <c r="Z1914" s="459"/>
      <c r="AA1914" s="459"/>
      <c r="AB1914" s="481" t="str">
        <f t="shared" si="53"/>
        <v>Элеваторный пр-д</v>
      </c>
      <c r="AC1914" s="481">
        <f t="shared" si="53"/>
        <v>14</v>
      </c>
      <c r="AD1914" s="481"/>
      <c r="AE1914" s="459"/>
      <c r="AF1914" s="459"/>
      <c r="AG1914" s="459"/>
    </row>
    <row r="1915" spans="1:33" s="377" customFormat="1" ht="41.1" customHeight="1" x14ac:dyDescent="0.25">
      <c r="A1915" s="492">
        <v>1911</v>
      </c>
      <c r="B1915" s="459" t="s">
        <v>38</v>
      </c>
      <c r="C1915" s="459" t="s">
        <v>5434</v>
      </c>
      <c r="D1915" s="459">
        <v>5</v>
      </c>
      <c r="E1915" s="480"/>
      <c r="F1915" s="459"/>
      <c r="G1915" s="459"/>
      <c r="H1915" s="459" t="s">
        <v>40</v>
      </c>
      <c r="I1915" s="459" t="s">
        <v>1662</v>
      </c>
      <c r="J1915" s="460" t="s">
        <v>1060</v>
      </c>
      <c r="K1915" s="460" t="s">
        <v>5439</v>
      </c>
      <c r="L1915" s="485" t="s">
        <v>5440</v>
      </c>
      <c r="M1915" s="485"/>
      <c r="N1915" s="459" t="s">
        <v>45</v>
      </c>
      <c r="O1915" s="460" t="s">
        <v>46</v>
      </c>
      <c r="P1915" s="435">
        <v>4</v>
      </c>
      <c r="Q1915" s="459" t="s">
        <v>47</v>
      </c>
      <c r="R1915" s="459" t="s">
        <v>48</v>
      </c>
      <c r="S1915" s="459">
        <v>2</v>
      </c>
      <c r="T1915" s="459">
        <v>1.1000000000000001</v>
      </c>
      <c r="U1915" s="459" t="s">
        <v>56</v>
      </c>
      <c r="V1915" s="459">
        <v>2</v>
      </c>
      <c r="W1915" s="459">
        <v>1.1000000000000001</v>
      </c>
      <c r="X1915" s="459" t="s">
        <v>66</v>
      </c>
      <c r="Y1915" s="459"/>
      <c r="Z1915" s="459"/>
      <c r="AA1915" s="459"/>
      <c r="AB1915" s="481" t="str">
        <f t="shared" si="53"/>
        <v>Элеваторный пр-д</v>
      </c>
      <c r="AC1915" s="481">
        <f t="shared" si="53"/>
        <v>5</v>
      </c>
      <c r="AD1915" s="481"/>
      <c r="AE1915" s="459"/>
      <c r="AF1915" s="459"/>
      <c r="AG1915" s="459"/>
    </row>
    <row r="1916" spans="1:33" s="377" customFormat="1" ht="41.1" customHeight="1" x14ac:dyDescent="0.25">
      <c r="A1916" s="459">
        <v>1912</v>
      </c>
      <c r="B1916" s="459" t="s">
        <v>59</v>
      </c>
      <c r="C1916" s="459" t="s">
        <v>5434</v>
      </c>
      <c r="D1916" s="459">
        <v>10</v>
      </c>
      <c r="E1916" s="480"/>
      <c r="F1916" s="459"/>
      <c r="G1916" s="459"/>
      <c r="H1916" s="459" t="s">
        <v>40</v>
      </c>
      <c r="I1916" s="459" t="s">
        <v>5441</v>
      </c>
      <c r="J1916" s="460" t="s">
        <v>5442</v>
      </c>
      <c r="K1916" s="460" t="s">
        <v>5443</v>
      </c>
      <c r="L1916" s="485" t="s">
        <v>5444</v>
      </c>
      <c r="M1916" s="485"/>
      <c r="N1916" s="459" t="s">
        <v>45</v>
      </c>
      <c r="O1916" s="460" t="s">
        <v>46</v>
      </c>
      <c r="P1916" s="459">
        <v>2</v>
      </c>
      <c r="Q1916" s="459" t="s">
        <v>47</v>
      </c>
      <c r="R1916" s="459" t="s">
        <v>48</v>
      </c>
      <c r="S1916" s="459">
        <v>1</v>
      </c>
      <c r="T1916" s="459">
        <v>0.75</v>
      </c>
      <c r="U1916" s="459" t="s">
        <v>56</v>
      </c>
      <c r="V1916" s="459"/>
      <c r="W1916" s="459"/>
      <c r="X1916" s="459"/>
      <c r="Y1916" s="459"/>
      <c r="Z1916" s="459"/>
      <c r="AA1916" s="459"/>
      <c r="AB1916" s="481" t="str">
        <f t="shared" si="53"/>
        <v>Элеваторный пр-д</v>
      </c>
      <c r="AC1916" s="481">
        <f t="shared" si="53"/>
        <v>10</v>
      </c>
      <c r="AD1916" s="481"/>
      <c r="AE1916" s="459"/>
      <c r="AF1916" s="459"/>
      <c r="AG1916" s="459"/>
    </row>
    <row r="1917" spans="1:33" s="377" customFormat="1" ht="41.1" customHeight="1" x14ac:dyDescent="0.25">
      <c r="A1917" s="492">
        <v>1913</v>
      </c>
      <c r="B1917" s="459" t="s">
        <v>59</v>
      </c>
      <c r="C1917" s="459" t="s">
        <v>5434</v>
      </c>
      <c r="D1917" s="459">
        <v>4</v>
      </c>
      <c r="E1917" s="480" t="s">
        <v>231</v>
      </c>
      <c r="F1917" s="459"/>
      <c r="G1917" s="459"/>
      <c r="H1917" s="459" t="s">
        <v>76</v>
      </c>
      <c r="I1917" s="459" t="s">
        <v>5445</v>
      </c>
      <c r="J1917" s="460" t="s">
        <v>5446</v>
      </c>
      <c r="K1917" s="460" t="s">
        <v>5447</v>
      </c>
      <c r="L1917" s="460" t="s">
        <v>5448</v>
      </c>
      <c r="M1917" s="460"/>
      <c r="N1917" s="459" t="s">
        <v>45</v>
      </c>
      <c r="O1917" s="460" t="s">
        <v>46</v>
      </c>
      <c r="P1917" s="459">
        <v>2</v>
      </c>
      <c r="Q1917" s="459" t="s">
        <v>47</v>
      </c>
      <c r="R1917" s="459" t="s">
        <v>48</v>
      </c>
      <c r="S1917" s="459">
        <v>1</v>
      </c>
      <c r="T1917" s="459">
        <v>0.75</v>
      </c>
      <c r="U1917" s="459" t="s">
        <v>56</v>
      </c>
      <c r="V1917" s="459"/>
      <c r="W1917" s="459"/>
      <c r="X1917" s="459"/>
      <c r="Y1917" s="459"/>
      <c r="Z1917" s="459"/>
      <c r="AA1917" s="459"/>
      <c r="AB1917" s="481" t="str">
        <f t="shared" si="53"/>
        <v>Элеваторный пр-д</v>
      </c>
      <c r="AC1917" s="481">
        <f t="shared" si="53"/>
        <v>4</v>
      </c>
      <c r="AD1917" s="481" t="s">
        <v>61</v>
      </c>
      <c r="AE1917" s="459"/>
      <c r="AF1917" s="459"/>
      <c r="AG1917" s="459"/>
    </row>
    <row r="1918" spans="1:33" s="377" customFormat="1" ht="41.1" customHeight="1" x14ac:dyDescent="0.25">
      <c r="A1918" s="459">
        <v>1914</v>
      </c>
      <c r="B1918" s="459" t="s">
        <v>59</v>
      </c>
      <c r="C1918" s="463" t="s">
        <v>5449</v>
      </c>
      <c r="D1918" s="435">
        <v>10</v>
      </c>
      <c r="E1918" s="483" t="s">
        <v>797</v>
      </c>
      <c r="F1918" s="435"/>
      <c r="G1918" s="435"/>
      <c r="H1918" s="435" t="s">
        <v>40</v>
      </c>
      <c r="I1918" s="435" t="s">
        <v>5450</v>
      </c>
      <c r="J1918" s="483">
        <v>1024600945775</v>
      </c>
      <c r="K1918" s="435" t="s">
        <v>5451</v>
      </c>
      <c r="L1918" s="435" t="s">
        <v>5452</v>
      </c>
      <c r="M1918" s="435"/>
      <c r="N1918" s="459" t="s">
        <v>45</v>
      </c>
      <c r="O1918" s="460" t="s">
        <v>46</v>
      </c>
      <c r="P1918" s="435">
        <v>4</v>
      </c>
      <c r="Q1918" s="435" t="s">
        <v>133</v>
      </c>
      <c r="R1918" s="435" t="s">
        <v>48</v>
      </c>
      <c r="S1918" s="435">
        <v>2</v>
      </c>
      <c r="T1918" s="435">
        <v>0.75</v>
      </c>
      <c r="U1918" s="435" t="s">
        <v>49</v>
      </c>
      <c r="V1918" s="435"/>
      <c r="W1918" s="435"/>
      <c r="X1918" s="435"/>
      <c r="Y1918" s="435"/>
      <c r="Z1918" s="435"/>
      <c r="AA1918" s="435"/>
      <c r="AB1918" s="481" t="str">
        <f t="shared" si="53"/>
        <v>Энгельса</v>
      </c>
      <c r="AC1918" s="481">
        <f t="shared" si="53"/>
        <v>10</v>
      </c>
      <c r="AD1918" s="481" t="s">
        <v>354</v>
      </c>
      <c r="AE1918" s="435"/>
      <c r="AF1918" s="435"/>
      <c r="AG1918" s="435"/>
    </row>
    <row r="1919" spans="1:33" s="377" customFormat="1" ht="48.75" customHeight="1" x14ac:dyDescent="0.25">
      <c r="A1919" s="492">
        <v>1915</v>
      </c>
      <c r="B1919" s="459" t="s">
        <v>59</v>
      </c>
      <c r="C1919" s="459" t="s">
        <v>5449</v>
      </c>
      <c r="D1919" s="459">
        <v>8</v>
      </c>
      <c r="E1919" s="480"/>
      <c r="F1919" s="459"/>
      <c r="G1919" s="459"/>
      <c r="H1919" s="459" t="s">
        <v>40</v>
      </c>
      <c r="I1919" s="459" t="s">
        <v>5453</v>
      </c>
      <c r="J1919" s="460" t="s">
        <v>5454</v>
      </c>
      <c r="K1919" s="460" t="s">
        <v>5455</v>
      </c>
      <c r="L1919" s="460" t="s">
        <v>5456</v>
      </c>
      <c r="M1919" s="460"/>
      <c r="N1919" s="459" t="s">
        <v>45</v>
      </c>
      <c r="O1919" s="460" t="s">
        <v>46</v>
      </c>
      <c r="P1919" s="459">
        <v>6</v>
      </c>
      <c r="Q1919" s="459" t="s">
        <v>296</v>
      </c>
      <c r="R1919" s="459" t="s">
        <v>48</v>
      </c>
      <c r="S1919" s="459">
        <v>3</v>
      </c>
      <c r="T1919" s="459">
        <v>1.1000000000000001</v>
      </c>
      <c r="U1919" s="459" t="s">
        <v>66</v>
      </c>
      <c r="V1919" s="459"/>
      <c r="W1919" s="459"/>
      <c r="X1919" s="459"/>
      <c r="Y1919" s="459"/>
      <c r="Z1919" s="459"/>
      <c r="AA1919" s="459"/>
      <c r="AB1919" s="481" t="str">
        <f t="shared" si="53"/>
        <v>Энгельса</v>
      </c>
      <c r="AC1919" s="481">
        <f t="shared" si="53"/>
        <v>8</v>
      </c>
      <c r="AD1919" s="481"/>
      <c r="AE1919" s="459"/>
      <c r="AF1919" s="459"/>
      <c r="AG1919" s="459"/>
    </row>
    <row r="1920" spans="1:33" s="377" customFormat="1" ht="41.1" customHeight="1" x14ac:dyDescent="0.25">
      <c r="A1920" s="459">
        <v>1916</v>
      </c>
      <c r="B1920" s="459" t="s">
        <v>59</v>
      </c>
      <c r="C1920" s="459" t="s">
        <v>5449</v>
      </c>
      <c r="D1920" s="459">
        <v>169</v>
      </c>
      <c r="E1920" s="480"/>
      <c r="F1920" s="459"/>
      <c r="G1920" s="459"/>
      <c r="H1920" s="459" t="s">
        <v>40</v>
      </c>
      <c r="I1920" s="453" t="s">
        <v>5457</v>
      </c>
      <c r="J1920" s="454" t="s">
        <v>5458</v>
      </c>
      <c r="K1920" s="454" t="s">
        <v>5459</v>
      </c>
      <c r="L1920" s="454" t="s">
        <v>5460</v>
      </c>
      <c r="M1920" s="460"/>
      <c r="N1920" s="459" t="s">
        <v>45</v>
      </c>
      <c r="O1920" s="460" t="s">
        <v>46</v>
      </c>
      <c r="P1920" s="459">
        <v>2</v>
      </c>
      <c r="Q1920" s="459" t="s">
        <v>296</v>
      </c>
      <c r="R1920" s="459" t="s">
        <v>48</v>
      </c>
      <c r="S1920" s="459">
        <v>1</v>
      </c>
      <c r="T1920" s="459">
        <v>0.75</v>
      </c>
      <c r="U1920" s="459" t="s">
        <v>49</v>
      </c>
      <c r="V1920" s="459"/>
      <c r="W1920" s="459"/>
      <c r="X1920" s="459"/>
      <c r="Y1920" s="459"/>
      <c r="Z1920" s="459"/>
      <c r="AA1920" s="459"/>
      <c r="AB1920" s="481" t="str">
        <f t="shared" si="53"/>
        <v>Энгельса</v>
      </c>
      <c r="AC1920" s="481">
        <f t="shared" si="53"/>
        <v>169</v>
      </c>
      <c r="AD1920" s="481"/>
      <c r="AE1920" s="459"/>
      <c r="AF1920" s="459"/>
      <c r="AG1920" s="459"/>
    </row>
    <row r="1921" spans="1:33" s="377" customFormat="1" ht="41.1" customHeight="1" x14ac:dyDescent="0.25">
      <c r="A1921" s="492">
        <v>1917</v>
      </c>
      <c r="B1921" s="459" t="s">
        <v>59</v>
      </c>
      <c r="C1921" s="459" t="s">
        <v>5449</v>
      </c>
      <c r="D1921" s="459">
        <v>173</v>
      </c>
      <c r="E1921" s="480"/>
      <c r="F1921" s="459"/>
      <c r="G1921" s="459"/>
      <c r="H1921" s="459" t="s">
        <v>40</v>
      </c>
      <c r="I1921" s="453" t="s">
        <v>5461</v>
      </c>
      <c r="J1921" s="460" t="s">
        <v>5462</v>
      </c>
      <c r="K1921" s="454" t="s">
        <v>5463</v>
      </c>
      <c r="L1921" s="454" t="s">
        <v>5464</v>
      </c>
      <c r="M1921" s="460"/>
      <c r="N1921" s="459" t="s">
        <v>45</v>
      </c>
      <c r="O1921" s="460" t="s">
        <v>46</v>
      </c>
      <c r="P1921" s="459">
        <v>30</v>
      </c>
      <c r="Q1921" s="459" t="s">
        <v>296</v>
      </c>
      <c r="R1921" s="459" t="s">
        <v>48</v>
      </c>
      <c r="S1921" s="459">
        <v>10</v>
      </c>
      <c r="T1921" s="459">
        <v>0.75</v>
      </c>
      <c r="U1921" s="459" t="s">
        <v>49</v>
      </c>
      <c r="V1921" s="459"/>
      <c r="W1921" s="459"/>
      <c r="X1921" s="459"/>
      <c r="Y1921" s="459"/>
      <c r="Z1921" s="459"/>
      <c r="AA1921" s="459"/>
      <c r="AB1921" s="481" t="str">
        <f t="shared" si="53"/>
        <v>Энгельса</v>
      </c>
      <c r="AC1921" s="481">
        <f t="shared" si="53"/>
        <v>173</v>
      </c>
      <c r="AD1921" s="481"/>
      <c r="AE1921" s="459"/>
      <c r="AF1921" s="459"/>
      <c r="AG1921" s="459"/>
    </row>
    <row r="1922" spans="1:33" s="377" customFormat="1" ht="41.1" customHeight="1" x14ac:dyDescent="0.25">
      <c r="A1922" s="459">
        <v>1918</v>
      </c>
      <c r="B1922" s="459" t="s">
        <v>59</v>
      </c>
      <c r="C1922" s="459" t="s">
        <v>5449</v>
      </c>
      <c r="D1922" s="459">
        <v>160</v>
      </c>
      <c r="E1922" s="480"/>
      <c r="F1922" s="459"/>
      <c r="G1922" s="459"/>
      <c r="H1922" s="459" t="s">
        <v>40</v>
      </c>
      <c r="I1922" s="453" t="s">
        <v>5465</v>
      </c>
      <c r="J1922" s="454" t="s">
        <v>5466</v>
      </c>
      <c r="K1922" s="454" t="s">
        <v>5467</v>
      </c>
      <c r="L1922" s="454" t="s">
        <v>5468</v>
      </c>
      <c r="M1922" s="460"/>
      <c r="N1922" s="459" t="s">
        <v>45</v>
      </c>
      <c r="O1922" s="460" t="s">
        <v>46</v>
      </c>
      <c r="P1922" s="459">
        <v>6</v>
      </c>
      <c r="Q1922" s="459" t="s">
        <v>296</v>
      </c>
      <c r="R1922" s="459" t="s">
        <v>48</v>
      </c>
      <c r="S1922" s="459">
        <v>2</v>
      </c>
      <c r="T1922" s="459">
        <v>0.75</v>
      </c>
      <c r="U1922" s="459" t="s">
        <v>49</v>
      </c>
      <c r="V1922" s="459"/>
      <c r="W1922" s="459"/>
      <c r="X1922" s="459"/>
      <c r="Y1922" s="459"/>
      <c r="Z1922" s="459"/>
      <c r="AA1922" s="459"/>
      <c r="AB1922" s="481" t="str">
        <f t="shared" si="53"/>
        <v>Энгельса</v>
      </c>
      <c r="AC1922" s="481">
        <f t="shared" si="53"/>
        <v>160</v>
      </c>
      <c r="AD1922" s="481"/>
      <c r="AE1922" s="459"/>
      <c r="AF1922" s="459"/>
      <c r="AG1922" s="459"/>
    </row>
    <row r="1923" spans="1:33" s="377" customFormat="1" ht="41.1" customHeight="1" x14ac:dyDescent="0.25">
      <c r="A1923" s="492">
        <v>1919</v>
      </c>
      <c r="B1923" s="459" t="s">
        <v>59</v>
      </c>
      <c r="C1923" s="459" t="s">
        <v>5449</v>
      </c>
      <c r="D1923" s="459">
        <v>150</v>
      </c>
      <c r="E1923" s="480"/>
      <c r="F1923" s="459"/>
      <c r="G1923" s="459"/>
      <c r="H1923" s="459" t="s">
        <v>40</v>
      </c>
      <c r="I1923" s="453" t="s">
        <v>5469</v>
      </c>
      <c r="J1923" s="454" t="s">
        <v>5470</v>
      </c>
      <c r="K1923" s="454" t="s">
        <v>5471</v>
      </c>
      <c r="L1923" s="454" t="s">
        <v>5472</v>
      </c>
      <c r="M1923" s="460"/>
      <c r="N1923" s="459" t="s">
        <v>45</v>
      </c>
      <c r="O1923" s="460" t="s">
        <v>46</v>
      </c>
      <c r="P1923" s="459">
        <v>6</v>
      </c>
      <c r="Q1923" s="459" t="s">
        <v>296</v>
      </c>
      <c r="R1923" s="459" t="s">
        <v>48</v>
      </c>
      <c r="S1923" s="459">
        <v>3</v>
      </c>
      <c r="T1923" s="459">
        <v>0.75</v>
      </c>
      <c r="U1923" s="459" t="s">
        <v>49</v>
      </c>
      <c r="V1923" s="459"/>
      <c r="W1923" s="459"/>
      <c r="X1923" s="459"/>
      <c r="Y1923" s="459"/>
      <c r="Z1923" s="459"/>
      <c r="AA1923" s="459"/>
      <c r="AB1923" s="481" t="str">
        <f t="shared" si="53"/>
        <v>Энгельса</v>
      </c>
      <c r="AC1923" s="481">
        <f t="shared" si="53"/>
        <v>150</v>
      </c>
      <c r="AD1923" s="481" t="s">
        <v>61</v>
      </c>
      <c r="AE1923" s="459"/>
      <c r="AF1923" s="459"/>
      <c r="AG1923" s="459"/>
    </row>
    <row r="1924" spans="1:33" s="377" customFormat="1" ht="41.1" customHeight="1" x14ac:dyDescent="0.25">
      <c r="A1924" s="459">
        <v>1920</v>
      </c>
      <c r="B1924" s="459" t="s">
        <v>59</v>
      </c>
      <c r="C1924" s="459" t="s">
        <v>5449</v>
      </c>
      <c r="D1924" s="459">
        <v>150</v>
      </c>
      <c r="E1924" s="480"/>
      <c r="F1924" s="459"/>
      <c r="G1924" s="459"/>
      <c r="H1924" s="459" t="s">
        <v>40</v>
      </c>
      <c r="I1924" s="453" t="s">
        <v>5473</v>
      </c>
      <c r="J1924" s="454" t="s">
        <v>5474</v>
      </c>
      <c r="K1924" s="454" t="s">
        <v>5475</v>
      </c>
      <c r="L1924" s="454" t="s">
        <v>5476</v>
      </c>
      <c r="M1924" s="460"/>
      <c r="N1924" s="459" t="s">
        <v>45</v>
      </c>
      <c r="O1924" s="460" t="s">
        <v>46</v>
      </c>
      <c r="P1924" s="459">
        <v>4</v>
      </c>
      <c r="Q1924" s="459" t="s">
        <v>296</v>
      </c>
      <c r="R1924" s="459" t="s">
        <v>48</v>
      </c>
      <c r="S1924" s="459">
        <v>2</v>
      </c>
      <c r="T1924" s="459">
        <v>0.75</v>
      </c>
      <c r="U1924" s="459" t="s">
        <v>49</v>
      </c>
      <c r="V1924" s="459"/>
      <c r="W1924" s="459"/>
      <c r="X1924" s="459"/>
      <c r="Y1924" s="459"/>
      <c r="Z1924" s="459"/>
      <c r="AA1924" s="459"/>
      <c r="AB1924" s="481" t="str">
        <f t="shared" si="53"/>
        <v>Энгельса</v>
      </c>
      <c r="AC1924" s="481">
        <f t="shared" si="53"/>
        <v>150</v>
      </c>
      <c r="AD1924" s="481" t="s">
        <v>61</v>
      </c>
      <c r="AE1924" s="459"/>
      <c r="AF1924" s="459"/>
      <c r="AG1924" s="459"/>
    </row>
    <row r="1925" spans="1:33" s="377" customFormat="1" ht="41.1" customHeight="1" x14ac:dyDescent="0.25">
      <c r="A1925" s="492">
        <v>1921</v>
      </c>
      <c r="B1925" s="459" t="s">
        <v>59</v>
      </c>
      <c r="C1925" s="459" t="s">
        <v>5449</v>
      </c>
      <c r="D1925" s="459">
        <v>27</v>
      </c>
      <c r="E1925" s="480"/>
      <c r="F1925" s="459"/>
      <c r="G1925" s="459"/>
      <c r="H1925" s="459" t="s">
        <v>76</v>
      </c>
      <c r="I1925" s="455" t="s">
        <v>5477</v>
      </c>
      <c r="J1925" s="456" t="s">
        <v>5478</v>
      </c>
      <c r="K1925" s="456" t="s">
        <v>5479</v>
      </c>
      <c r="L1925" s="456" t="s">
        <v>5480</v>
      </c>
      <c r="M1925" s="460"/>
      <c r="N1925" s="459" t="s">
        <v>45</v>
      </c>
      <c r="O1925" s="460" t="s">
        <v>46</v>
      </c>
      <c r="P1925" s="459">
        <v>2</v>
      </c>
      <c r="Q1925" s="459" t="s">
        <v>296</v>
      </c>
      <c r="R1925" s="459" t="s">
        <v>48</v>
      </c>
      <c r="S1925" s="459">
        <v>1</v>
      </c>
      <c r="T1925" s="459">
        <v>0.75</v>
      </c>
      <c r="U1925" s="459" t="s">
        <v>49</v>
      </c>
      <c r="V1925" s="459"/>
      <c r="W1925" s="459"/>
      <c r="X1925" s="459"/>
      <c r="Y1925" s="459"/>
      <c r="Z1925" s="459"/>
      <c r="AA1925" s="459"/>
      <c r="AB1925" s="481" t="str">
        <f t="shared" si="53"/>
        <v>Энгельса</v>
      </c>
      <c r="AC1925" s="481">
        <f t="shared" si="53"/>
        <v>27</v>
      </c>
      <c r="AD1925" s="481"/>
      <c r="AE1925" s="459"/>
      <c r="AF1925" s="459"/>
      <c r="AG1925" s="459"/>
    </row>
    <row r="1926" spans="1:33" s="377" customFormat="1" ht="41.1" customHeight="1" x14ac:dyDescent="0.25">
      <c r="A1926" s="459">
        <v>1922</v>
      </c>
      <c r="B1926" s="459" t="s">
        <v>59</v>
      </c>
      <c r="C1926" s="459" t="s">
        <v>5449</v>
      </c>
      <c r="D1926" s="459">
        <v>134</v>
      </c>
      <c r="E1926" s="480" t="s">
        <v>61</v>
      </c>
      <c r="F1926" s="459"/>
      <c r="G1926" s="459"/>
      <c r="H1926" s="459" t="s">
        <v>40</v>
      </c>
      <c r="I1926" s="455" t="s">
        <v>5481</v>
      </c>
      <c r="J1926" s="456" t="s">
        <v>5482</v>
      </c>
      <c r="K1926" s="456" t="s">
        <v>5483</v>
      </c>
      <c r="L1926" s="456" t="s">
        <v>5484</v>
      </c>
      <c r="M1926" s="460"/>
      <c r="N1926" s="459" t="s">
        <v>45</v>
      </c>
      <c r="O1926" s="460" t="s">
        <v>46</v>
      </c>
      <c r="P1926" s="459">
        <v>6</v>
      </c>
      <c r="Q1926" s="459" t="s">
        <v>296</v>
      </c>
      <c r="R1926" s="459" t="s">
        <v>48</v>
      </c>
      <c r="S1926" s="459">
        <v>3</v>
      </c>
      <c r="T1926" s="459">
        <v>0.75</v>
      </c>
      <c r="U1926" s="459" t="s">
        <v>49</v>
      </c>
      <c r="V1926" s="459"/>
      <c r="W1926" s="459"/>
      <c r="X1926" s="459"/>
      <c r="Y1926" s="459"/>
      <c r="Z1926" s="459"/>
      <c r="AA1926" s="459"/>
      <c r="AB1926" s="481" t="str">
        <f t="shared" si="53"/>
        <v>Энгельса</v>
      </c>
      <c r="AC1926" s="481">
        <f t="shared" si="53"/>
        <v>134</v>
      </c>
      <c r="AD1926" s="481" t="s">
        <v>61</v>
      </c>
      <c r="AE1926" s="459"/>
      <c r="AF1926" s="459"/>
      <c r="AG1926" s="459"/>
    </row>
    <row r="1927" spans="1:33" s="377" customFormat="1" ht="41.1" customHeight="1" x14ac:dyDescent="0.25">
      <c r="A1927" s="492">
        <v>1923</v>
      </c>
      <c r="B1927" s="459" t="s">
        <v>59</v>
      </c>
      <c r="C1927" s="459" t="s">
        <v>5449</v>
      </c>
      <c r="D1927" s="459">
        <v>146</v>
      </c>
      <c r="E1927" s="480" t="s">
        <v>344</v>
      </c>
      <c r="F1927" s="459"/>
      <c r="G1927" s="459"/>
      <c r="H1927" s="459" t="s">
        <v>171</v>
      </c>
      <c r="I1927" s="453" t="s">
        <v>5485</v>
      </c>
      <c r="J1927" s="454" t="s">
        <v>173</v>
      </c>
      <c r="K1927" s="454" t="s">
        <v>5486</v>
      </c>
      <c r="L1927" s="454" t="s">
        <v>5487</v>
      </c>
      <c r="M1927" s="460"/>
      <c r="N1927" s="459" t="s">
        <v>45</v>
      </c>
      <c r="O1927" s="460" t="s">
        <v>46</v>
      </c>
      <c r="P1927" s="459">
        <v>2</v>
      </c>
      <c r="Q1927" s="459" t="s">
        <v>296</v>
      </c>
      <c r="R1927" s="459" t="s">
        <v>48</v>
      </c>
      <c r="S1927" s="459">
        <v>1</v>
      </c>
      <c r="T1927" s="459">
        <v>0.75</v>
      </c>
      <c r="U1927" s="459" t="s">
        <v>49</v>
      </c>
      <c r="V1927" s="459"/>
      <c r="W1927" s="459"/>
      <c r="X1927" s="459"/>
      <c r="Y1927" s="459"/>
      <c r="Z1927" s="459"/>
      <c r="AA1927" s="459"/>
      <c r="AB1927" s="481" t="str">
        <f t="shared" si="53"/>
        <v>Энгельса</v>
      </c>
      <c r="AC1927" s="481">
        <f t="shared" si="53"/>
        <v>146</v>
      </c>
      <c r="AD1927" s="481" t="s">
        <v>344</v>
      </c>
      <c r="AE1927" s="459"/>
      <c r="AF1927" s="459"/>
      <c r="AG1927" s="459"/>
    </row>
    <row r="1928" spans="1:33" s="377" customFormat="1" ht="41.1" customHeight="1" x14ac:dyDescent="0.25">
      <c r="A1928" s="459">
        <v>1924</v>
      </c>
      <c r="B1928" s="459" t="s">
        <v>59</v>
      </c>
      <c r="C1928" s="459" t="s">
        <v>5449</v>
      </c>
      <c r="D1928" s="459">
        <v>142</v>
      </c>
      <c r="E1928" s="480" t="s">
        <v>81</v>
      </c>
      <c r="F1928" s="459"/>
      <c r="G1928" s="459"/>
      <c r="H1928" s="459" t="s">
        <v>40</v>
      </c>
      <c r="I1928" s="453" t="s">
        <v>2537</v>
      </c>
      <c r="J1928" s="454" t="s">
        <v>2538</v>
      </c>
      <c r="K1928" s="454" t="s">
        <v>2539</v>
      </c>
      <c r="L1928" s="454" t="s">
        <v>5488</v>
      </c>
      <c r="M1928" s="460"/>
      <c r="N1928" s="459" t="s">
        <v>45</v>
      </c>
      <c r="O1928" s="460" t="s">
        <v>46</v>
      </c>
      <c r="P1928" s="459">
        <v>2</v>
      </c>
      <c r="Q1928" s="459" t="s">
        <v>296</v>
      </c>
      <c r="R1928" s="459" t="s">
        <v>48</v>
      </c>
      <c r="S1928" s="459">
        <v>1</v>
      </c>
      <c r="T1928" s="459">
        <v>0.75</v>
      </c>
      <c r="U1928" s="459" t="s">
        <v>49</v>
      </c>
      <c r="V1928" s="459"/>
      <c r="W1928" s="459"/>
      <c r="X1928" s="459"/>
      <c r="Y1928" s="459"/>
      <c r="Z1928" s="459"/>
      <c r="AA1928" s="459"/>
      <c r="AB1928" s="481" t="str">
        <f t="shared" si="53"/>
        <v>Энгельса</v>
      </c>
      <c r="AC1928" s="481">
        <f t="shared" si="53"/>
        <v>142</v>
      </c>
      <c r="AD1928" s="481" t="s">
        <v>81</v>
      </c>
      <c r="AE1928" s="459"/>
      <c r="AF1928" s="459"/>
      <c r="AG1928" s="459"/>
    </row>
    <row r="1929" spans="1:33" s="377" customFormat="1" ht="41.1" customHeight="1" x14ac:dyDescent="0.25">
      <c r="A1929" s="492">
        <v>1925</v>
      </c>
      <c r="B1929" s="459" t="s">
        <v>59</v>
      </c>
      <c r="C1929" s="459" t="s">
        <v>5449</v>
      </c>
      <c r="D1929" s="459">
        <v>144</v>
      </c>
      <c r="E1929" s="480" t="s">
        <v>61</v>
      </c>
      <c r="F1929" s="459"/>
      <c r="G1929" s="459"/>
      <c r="H1929" s="459" t="s">
        <v>40</v>
      </c>
      <c r="I1929" s="453" t="s">
        <v>591</v>
      </c>
      <c r="J1929" s="454" t="s">
        <v>5489</v>
      </c>
      <c r="K1929" s="454" t="s">
        <v>5490</v>
      </c>
      <c r="L1929" s="454" t="s">
        <v>5491</v>
      </c>
      <c r="M1929" s="460"/>
      <c r="N1929" s="459" t="s">
        <v>45</v>
      </c>
      <c r="O1929" s="460" t="s">
        <v>46</v>
      </c>
      <c r="P1929" s="459">
        <v>16</v>
      </c>
      <c r="Q1929" s="459" t="s">
        <v>296</v>
      </c>
      <c r="R1929" s="459" t="s">
        <v>48</v>
      </c>
      <c r="S1929" s="459">
        <v>8</v>
      </c>
      <c r="T1929" s="459">
        <v>0.75</v>
      </c>
      <c r="U1929" s="459" t="s">
        <v>49</v>
      </c>
      <c r="V1929" s="459"/>
      <c r="W1929" s="459"/>
      <c r="X1929" s="459"/>
      <c r="Y1929" s="459"/>
      <c r="Z1929" s="459"/>
      <c r="AA1929" s="459"/>
      <c r="AB1929" s="481" t="str">
        <f t="shared" si="53"/>
        <v>Энгельса</v>
      </c>
      <c r="AC1929" s="481">
        <f t="shared" si="53"/>
        <v>144</v>
      </c>
      <c r="AD1929" s="481" t="s">
        <v>61</v>
      </c>
      <c r="AE1929" s="459"/>
      <c r="AF1929" s="459"/>
      <c r="AG1929" s="459"/>
    </row>
    <row r="1930" spans="1:33" s="377" customFormat="1" ht="41.1" customHeight="1" x14ac:dyDescent="0.25">
      <c r="A1930" s="459">
        <v>1926</v>
      </c>
      <c r="B1930" s="459" t="s">
        <v>59</v>
      </c>
      <c r="C1930" s="459" t="s">
        <v>5449</v>
      </c>
      <c r="D1930" s="459">
        <v>142</v>
      </c>
      <c r="E1930" s="480" t="s">
        <v>61</v>
      </c>
      <c r="F1930" s="459"/>
      <c r="G1930" s="459"/>
      <c r="H1930" s="459" t="s">
        <v>40</v>
      </c>
      <c r="I1930" s="453" t="s">
        <v>5492</v>
      </c>
      <c r="J1930" s="454" t="s">
        <v>5493</v>
      </c>
      <c r="K1930" s="454" t="s">
        <v>5494</v>
      </c>
      <c r="L1930" s="454" t="s">
        <v>5495</v>
      </c>
      <c r="M1930" s="460"/>
      <c r="N1930" s="459" t="s">
        <v>45</v>
      </c>
      <c r="O1930" s="460" t="s">
        <v>46</v>
      </c>
      <c r="P1930" s="459">
        <v>8</v>
      </c>
      <c r="Q1930" s="459" t="s">
        <v>296</v>
      </c>
      <c r="R1930" s="459" t="s">
        <v>48</v>
      </c>
      <c r="S1930" s="459">
        <v>4</v>
      </c>
      <c r="T1930" s="459">
        <v>0.75</v>
      </c>
      <c r="U1930" s="459" t="s">
        <v>49</v>
      </c>
      <c r="V1930" s="459"/>
      <c r="W1930" s="459"/>
      <c r="X1930" s="459"/>
      <c r="Y1930" s="459"/>
      <c r="Z1930" s="459"/>
      <c r="AA1930" s="459"/>
      <c r="AB1930" s="481" t="str">
        <f t="shared" si="53"/>
        <v>Энгельса</v>
      </c>
      <c r="AC1930" s="481">
        <f t="shared" si="53"/>
        <v>142</v>
      </c>
      <c r="AD1930" s="481" t="s">
        <v>61</v>
      </c>
      <c r="AE1930" s="459"/>
      <c r="AF1930" s="459"/>
      <c r="AG1930" s="459"/>
    </row>
    <row r="1931" spans="1:33" s="377" customFormat="1" ht="41.1" customHeight="1" x14ac:dyDescent="0.25">
      <c r="A1931" s="492">
        <v>1927</v>
      </c>
      <c r="B1931" s="459" t="s">
        <v>59</v>
      </c>
      <c r="C1931" s="459" t="s">
        <v>5449</v>
      </c>
      <c r="D1931" s="459">
        <v>134</v>
      </c>
      <c r="E1931" s="480" t="s">
        <v>61</v>
      </c>
      <c r="F1931" s="459"/>
      <c r="G1931" s="459"/>
      <c r="H1931" s="459" t="s">
        <v>40</v>
      </c>
      <c r="I1931" s="453" t="s">
        <v>5496</v>
      </c>
      <c r="J1931" s="454" t="s">
        <v>5497</v>
      </c>
      <c r="K1931" s="454" t="s">
        <v>5498</v>
      </c>
      <c r="L1931" s="454" t="s">
        <v>5499</v>
      </c>
      <c r="M1931" s="460"/>
      <c r="N1931" s="459" t="s">
        <v>45</v>
      </c>
      <c r="O1931" s="460" t="s">
        <v>46</v>
      </c>
      <c r="P1931" s="459">
        <v>4</v>
      </c>
      <c r="Q1931" s="459" t="s">
        <v>296</v>
      </c>
      <c r="R1931" s="459" t="s">
        <v>48</v>
      </c>
      <c r="S1931" s="459">
        <v>2</v>
      </c>
      <c r="T1931" s="459">
        <v>0.75</v>
      </c>
      <c r="U1931" s="459" t="s">
        <v>49</v>
      </c>
      <c r="V1931" s="459"/>
      <c r="W1931" s="459"/>
      <c r="X1931" s="459"/>
      <c r="Y1931" s="459"/>
      <c r="Z1931" s="459"/>
      <c r="AA1931" s="459"/>
      <c r="AB1931" s="481" t="str">
        <f t="shared" si="53"/>
        <v>Энгельса</v>
      </c>
      <c r="AC1931" s="481">
        <f t="shared" si="53"/>
        <v>134</v>
      </c>
      <c r="AD1931" s="481" t="s">
        <v>61</v>
      </c>
      <c r="AE1931" s="459"/>
      <c r="AF1931" s="459"/>
      <c r="AG1931" s="459"/>
    </row>
    <row r="1932" spans="1:33" s="377" customFormat="1" ht="41.1" customHeight="1" x14ac:dyDescent="0.25">
      <c r="A1932" s="459">
        <v>1928</v>
      </c>
      <c r="B1932" s="459" t="s">
        <v>59</v>
      </c>
      <c r="C1932" s="459" t="s">
        <v>5449</v>
      </c>
      <c r="D1932" s="459">
        <v>134</v>
      </c>
      <c r="E1932" s="480"/>
      <c r="F1932" s="459"/>
      <c r="G1932" s="459"/>
      <c r="H1932" s="459" t="s">
        <v>40</v>
      </c>
      <c r="I1932" s="453" t="s">
        <v>5500</v>
      </c>
      <c r="J1932" s="454" t="s">
        <v>5501</v>
      </c>
      <c r="K1932" s="454" t="s">
        <v>5502</v>
      </c>
      <c r="L1932" s="454" t="s">
        <v>5503</v>
      </c>
      <c r="M1932" s="460"/>
      <c r="N1932" s="459" t="s">
        <v>45</v>
      </c>
      <c r="O1932" s="460" t="s">
        <v>46</v>
      </c>
      <c r="P1932" s="459">
        <v>4</v>
      </c>
      <c r="Q1932" s="459" t="s">
        <v>296</v>
      </c>
      <c r="R1932" s="459" t="s">
        <v>48</v>
      </c>
      <c r="S1932" s="459">
        <v>2</v>
      </c>
      <c r="T1932" s="459">
        <v>0.75</v>
      </c>
      <c r="U1932" s="459" t="s">
        <v>49</v>
      </c>
      <c r="V1932" s="459"/>
      <c r="W1932" s="459"/>
      <c r="X1932" s="459"/>
      <c r="Y1932" s="459"/>
      <c r="Z1932" s="459"/>
      <c r="AA1932" s="459"/>
      <c r="AB1932" s="481" t="str">
        <f t="shared" si="53"/>
        <v>Энгельса</v>
      </c>
      <c r="AC1932" s="481">
        <f t="shared" si="53"/>
        <v>134</v>
      </c>
      <c r="AD1932" s="481"/>
      <c r="AE1932" s="459"/>
      <c r="AF1932" s="459"/>
      <c r="AG1932" s="459"/>
    </row>
    <row r="1933" spans="1:33" s="377" customFormat="1" ht="41.1" customHeight="1" x14ac:dyDescent="0.25">
      <c r="A1933" s="492">
        <v>1929</v>
      </c>
      <c r="B1933" s="459" t="s">
        <v>59</v>
      </c>
      <c r="C1933" s="459" t="s">
        <v>5449</v>
      </c>
      <c r="D1933" s="459">
        <v>171</v>
      </c>
      <c r="E1933" s="480" t="s">
        <v>3401</v>
      </c>
      <c r="F1933" s="459"/>
      <c r="G1933" s="459"/>
      <c r="H1933" s="459" t="s">
        <v>40</v>
      </c>
      <c r="I1933" s="459" t="s">
        <v>2952</v>
      </c>
      <c r="J1933" s="460" t="s">
        <v>440</v>
      </c>
      <c r="K1933" s="460" t="s">
        <v>441</v>
      </c>
      <c r="L1933" s="460" t="s">
        <v>5504</v>
      </c>
      <c r="M1933" s="460"/>
      <c r="N1933" s="459" t="s">
        <v>45</v>
      </c>
      <c r="O1933" s="460" t="s">
        <v>46</v>
      </c>
      <c r="P1933" s="459">
        <v>2</v>
      </c>
      <c r="Q1933" s="459" t="s">
        <v>47</v>
      </c>
      <c r="R1933" s="459" t="s">
        <v>48</v>
      </c>
      <c r="S1933" s="459">
        <v>1</v>
      </c>
      <c r="T1933" s="459">
        <v>1.1000000000000001</v>
      </c>
      <c r="U1933" s="459" t="s">
        <v>56</v>
      </c>
      <c r="V1933" s="459"/>
      <c r="W1933" s="459"/>
      <c r="X1933" s="459"/>
      <c r="Y1933" s="459"/>
      <c r="Z1933" s="459"/>
      <c r="AA1933" s="459"/>
      <c r="AB1933" s="481" t="str">
        <f t="shared" si="53"/>
        <v>Энгельса</v>
      </c>
      <c r="AC1933" s="481">
        <f t="shared" si="53"/>
        <v>171</v>
      </c>
      <c r="AD1933" s="481" t="str">
        <f>E1933</f>
        <v>Е</v>
      </c>
      <c r="AE1933" s="459"/>
      <c r="AF1933" s="459"/>
      <c r="AG1933" s="459"/>
    </row>
    <row r="1934" spans="1:33" s="377" customFormat="1" ht="41.1" customHeight="1" x14ac:dyDescent="0.25">
      <c r="A1934" s="459">
        <v>1930</v>
      </c>
      <c r="B1934" s="459" t="s">
        <v>59</v>
      </c>
      <c r="C1934" s="459" t="s">
        <v>5449</v>
      </c>
      <c r="D1934" s="459">
        <v>109</v>
      </c>
      <c r="E1934" s="480"/>
      <c r="F1934" s="459"/>
      <c r="G1934" s="459"/>
      <c r="H1934" s="459" t="s">
        <v>40</v>
      </c>
      <c r="I1934" s="459" t="s">
        <v>5505</v>
      </c>
      <c r="J1934" s="460" t="s">
        <v>5506</v>
      </c>
      <c r="K1934" s="460" t="s">
        <v>5507</v>
      </c>
      <c r="L1934" s="485" t="s">
        <v>5508</v>
      </c>
      <c r="M1934" s="485"/>
      <c r="N1934" s="459" t="s">
        <v>45</v>
      </c>
      <c r="O1934" s="460" t="s">
        <v>46</v>
      </c>
      <c r="P1934" s="459">
        <v>20</v>
      </c>
      <c r="Q1934" s="459" t="s">
        <v>47</v>
      </c>
      <c r="R1934" s="459" t="s">
        <v>48</v>
      </c>
      <c r="S1934" s="459">
        <v>10</v>
      </c>
      <c r="T1934" s="459">
        <v>0.75</v>
      </c>
      <c r="U1934" s="459" t="s">
        <v>56</v>
      </c>
      <c r="V1934" s="459"/>
      <c r="W1934" s="459"/>
      <c r="X1934" s="459"/>
      <c r="Y1934" s="459"/>
      <c r="Z1934" s="459"/>
      <c r="AA1934" s="459"/>
      <c r="AB1934" s="481" t="str">
        <f t="shared" si="53"/>
        <v>Энгельса</v>
      </c>
      <c r="AC1934" s="481">
        <f t="shared" si="53"/>
        <v>109</v>
      </c>
      <c r="AD1934" s="481"/>
      <c r="AE1934" s="459"/>
      <c r="AF1934" s="459"/>
      <c r="AG1934" s="459"/>
    </row>
    <row r="1935" spans="1:33" s="377" customFormat="1" ht="45" customHeight="1" x14ac:dyDescent="0.25">
      <c r="A1935" s="492">
        <v>1931</v>
      </c>
      <c r="B1935" s="459" t="s">
        <v>38</v>
      </c>
      <c r="C1935" s="435" t="s">
        <v>5449</v>
      </c>
      <c r="D1935" s="435">
        <v>16</v>
      </c>
      <c r="E1935" s="483"/>
      <c r="F1935" s="435"/>
      <c r="G1935" s="435"/>
      <c r="H1935" s="435" t="s">
        <v>40</v>
      </c>
      <c r="I1935" s="435" t="s">
        <v>1662</v>
      </c>
      <c r="J1935" s="483" t="s">
        <v>1060</v>
      </c>
      <c r="K1935" s="462" t="s">
        <v>1387</v>
      </c>
      <c r="L1935" s="462" t="s">
        <v>1388</v>
      </c>
      <c r="M1935" s="462"/>
      <c r="N1935" s="459" t="s">
        <v>45</v>
      </c>
      <c r="O1935" s="460" t="s">
        <v>46</v>
      </c>
      <c r="P1935" s="435">
        <v>12</v>
      </c>
      <c r="Q1935" s="435" t="s">
        <v>133</v>
      </c>
      <c r="R1935" s="435" t="s">
        <v>48</v>
      </c>
      <c r="S1935" s="435">
        <v>3</v>
      </c>
      <c r="T1935" s="435">
        <v>1.1000000000000001</v>
      </c>
      <c r="U1935" s="435" t="s">
        <v>66</v>
      </c>
      <c r="V1935" s="435">
        <v>2</v>
      </c>
      <c r="W1935" s="435">
        <v>1.1000000000000001</v>
      </c>
      <c r="X1935" s="435" t="s">
        <v>66</v>
      </c>
      <c r="Y1935" s="435">
        <v>1</v>
      </c>
      <c r="Z1935" s="435">
        <v>8</v>
      </c>
      <c r="AA1935" s="435" t="s">
        <v>456</v>
      </c>
      <c r="AB1935" s="481" t="str">
        <f t="shared" si="53"/>
        <v>Энгельса</v>
      </c>
      <c r="AC1935" s="481">
        <f t="shared" si="53"/>
        <v>16</v>
      </c>
      <c r="AD1935" s="481"/>
      <c r="AE1935" s="435" t="s">
        <v>5509</v>
      </c>
      <c r="AF1935" s="435" t="s">
        <v>5510</v>
      </c>
      <c r="AG1935" s="435" t="s">
        <v>5511</v>
      </c>
    </row>
    <row r="1936" spans="1:33" s="377" customFormat="1" ht="41.1" customHeight="1" x14ac:dyDescent="0.25">
      <c r="A1936" s="459">
        <v>1932</v>
      </c>
      <c r="B1936" s="459" t="s">
        <v>59</v>
      </c>
      <c r="C1936" s="435" t="s">
        <v>5449</v>
      </c>
      <c r="D1936" s="435">
        <v>10</v>
      </c>
      <c r="E1936" s="483" t="s">
        <v>231</v>
      </c>
      <c r="F1936" s="435"/>
      <c r="G1936" s="435"/>
      <c r="H1936" s="435" t="s">
        <v>40</v>
      </c>
      <c r="I1936" s="435" t="s">
        <v>5512</v>
      </c>
      <c r="J1936" s="483" t="s">
        <v>4646</v>
      </c>
      <c r="K1936" s="435" t="s">
        <v>4647</v>
      </c>
      <c r="L1936" s="435" t="s">
        <v>4648</v>
      </c>
      <c r="M1936" s="435"/>
      <c r="N1936" s="459" t="s">
        <v>45</v>
      </c>
      <c r="O1936" s="460" t="s">
        <v>46</v>
      </c>
      <c r="P1936" s="435">
        <v>2</v>
      </c>
      <c r="Q1936" s="435" t="s">
        <v>133</v>
      </c>
      <c r="R1936" s="435" t="s">
        <v>48</v>
      </c>
      <c r="S1936" s="435">
        <v>1</v>
      </c>
      <c r="T1936" s="435">
        <v>1.1000000000000001</v>
      </c>
      <c r="U1936" s="435" t="s">
        <v>66</v>
      </c>
      <c r="V1936" s="435"/>
      <c r="W1936" s="435"/>
      <c r="X1936" s="435"/>
      <c r="Y1936" s="435"/>
      <c r="Z1936" s="435"/>
      <c r="AA1936" s="435"/>
      <c r="AB1936" s="481" t="str">
        <f t="shared" si="53"/>
        <v>Энгельса</v>
      </c>
      <c r="AC1936" s="481">
        <f t="shared" si="53"/>
        <v>10</v>
      </c>
      <c r="AD1936" s="481" t="s">
        <v>61</v>
      </c>
      <c r="AE1936" s="435"/>
      <c r="AF1936" s="435"/>
      <c r="AG1936" s="435"/>
    </row>
    <row r="1937" spans="1:33" s="377" customFormat="1" ht="41.1" customHeight="1" x14ac:dyDescent="0.25">
      <c r="A1937" s="492">
        <v>1933</v>
      </c>
      <c r="B1937" s="459" t="s">
        <v>59</v>
      </c>
      <c r="C1937" s="435" t="s">
        <v>5449</v>
      </c>
      <c r="D1937" s="435">
        <v>140</v>
      </c>
      <c r="E1937" s="483" t="s">
        <v>354</v>
      </c>
      <c r="F1937" s="435"/>
      <c r="G1937" s="435"/>
      <c r="H1937" s="435" t="s">
        <v>40</v>
      </c>
      <c r="I1937" s="453" t="s">
        <v>5513</v>
      </c>
      <c r="J1937" s="454" t="s">
        <v>5175</v>
      </c>
      <c r="K1937" s="454" t="s">
        <v>5514</v>
      </c>
      <c r="L1937" s="454" t="s">
        <v>5515</v>
      </c>
      <c r="M1937" s="435"/>
      <c r="N1937" s="459" t="s">
        <v>45</v>
      </c>
      <c r="O1937" s="460" t="s">
        <v>46</v>
      </c>
      <c r="P1937" s="435">
        <v>2</v>
      </c>
      <c r="Q1937" s="435" t="s">
        <v>133</v>
      </c>
      <c r="R1937" s="435" t="s">
        <v>48</v>
      </c>
      <c r="S1937" s="435">
        <v>1</v>
      </c>
      <c r="T1937" s="435">
        <v>1.1000000000000001</v>
      </c>
      <c r="U1937" s="435" t="s">
        <v>66</v>
      </c>
      <c r="V1937" s="435"/>
      <c r="W1937" s="435"/>
      <c r="X1937" s="435"/>
      <c r="Y1937" s="435"/>
      <c r="Z1937" s="435"/>
      <c r="AA1937" s="435"/>
      <c r="AB1937" s="481" t="str">
        <f t="shared" si="53"/>
        <v>Энгельса</v>
      </c>
      <c r="AC1937" s="481">
        <f t="shared" si="53"/>
        <v>140</v>
      </c>
      <c r="AD1937" s="481" t="s">
        <v>354</v>
      </c>
      <c r="AE1937" s="435"/>
      <c r="AF1937" s="435"/>
      <c r="AG1937" s="435"/>
    </row>
    <row r="1938" spans="1:33" s="377" customFormat="1" ht="41.1" customHeight="1" x14ac:dyDescent="0.25">
      <c r="A1938" s="459">
        <v>1934</v>
      </c>
      <c r="B1938" s="459" t="s">
        <v>38</v>
      </c>
      <c r="C1938" s="435" t="s">
        <v>5449</v>
      </c>
      <c r="D1938" s="435">
        <v>10</v>
      </c>
      <c r="E1938" s="483" t="s">
        <v>797</v>
      </c>
      <c r="F1938" s="435"/>
      <c r="G1938" s="435"/>
      <c r="H1938" s="435" t="s">
        <v>40</v>
      </c>
      <c r="I1938" s="435" t="s">
        <v>5516</v>
      </c>
      <c r="J1938" s="483" t="s">
        <v>2188</v>
      </c>
      <c r="K1938" s="435" t="s">
        <v>5451</v>
      </c>
      <c r="L1938" s="435" t="s">
        <v>2190</v>
      </c>
      <c r="M1938" s="435"/>
      <c r="N1938" s="459" t="s">
        <v>45</v>
      </c>
      <c r="O1938" s="460" t="s">
        <v>46</v>
      </c>
      <c r="P1938" s="435">
        <v>4</v>
      </c>
      <c r="Q1938" s="435" t="s">
        <v>133</v>
      </c>
      <c r="R1938" s="435" t="s">
        <v>48</v>
      </c>
      <c r="S1938" s="435">
        <v>2</v>
      </c>
      <c r="T1938" s="435">
        <v>1.1000000000000001</v>
      </c>
      <c r="U1938" s="435" t="s">
        <v>66</v>
      </c>
      <c r="V1938" s="435"/>
      <c r="W1938" s="435"/>
      <c r="X1938" s="435"/>
      <c r="Y1938" s="435"/>
      <c r="Z1938" s="435"/>
      <c r="AA1938" s="435"/>
      <c r="AB1938" s="481" t="str">
        <f t="shared" si="53"/>
        <v>Энгельса</v>
      </c>
      <c r="AC1938" s="481">
        <f t="shared" si="53"/>
        <v>10</v>
      </c>
      <c r="AD1938" s="481" t="s">
        <v>354</v>
      </c>
      <c r="AE1938" s="435"/>
      <c r="AF1938" s="435"/>
      <c r="AG1938" s="435"/>
    </row>
    <row r="1939" spans="1:33" s="377" customFormat="1" ht="41.1" customHeight="1" x14ac:dyDescent="0.25">
      <c r="A1939" s="492">
        <v>1935</v>
      </c>
      <c r="B1939" s="459" t="s">
        <v>38</v>
      </c>
      <c r="C1939" s="435" t="s">
        <v>5449</v>
      </c>
      <c r="D1939" s="435">
        <v>26</v>
      </c>
      <c r="E1939" s="483"/>
      <c r="F1939" s="435"/>
      <c r="G1939" s="435"/>
      <c r="H1939" s="435" t="s">
        <v>40</v>
      </c>
      <c r="I1939" s="453" t="s">
        <v>5517</v>
      </c>
      <c r="J1939" s="454" t="s">
        <v>5518</v>
      </c>
      <c r="K1939" s="454" t="s">
        <v>5519</v>
      </c>
      <c r="L1939" s="454" t="s">
        <v>5520</v>
      </c>
      <c r="M1939" s="435"/>
      <c r="N1939" s="459" t="s">
        <v>45</v>
      </c>
      <c r="O1939" s="460" t="s">
        <v>46</v>
      </c>
      <c r="P1939" s="435">
        <v>2</v>
      </c>
      <c r="Q1939" s="435" t="s">
        <v>133</v>
      </c>
      <c r="R1939" s="435" t="s">
        <v>48</v>
      </c>
      <c r="S1939" s="435">
        <v>1</v>
      </c>
      <c r="T1939" s="435">
        <v>1.1000000000000001</v>
      </c>
      <c r="U1939" s="435" t="s">
        <v>66</v>
      </c>
      <c r="V1939" s="435"/>
      <c r="W1939" s="435"/>
      <c r="X1939" s="435"/>
      <c r="Y1939" s="435"/>
      <c r="Z1939" s="435"/>
      <c r="AA1939" s="435"/>
      <c r="AB1939" s="481" t="str">
        <f t="shared" si="53"/>
        <v>Энгельса</v>
      </c>
      <c r="AC1939" s="481">
        <f t="shared" si="53"/>
        <v>26</v>
      </c>
      <c r="AD1939" s="481"/>
      <c r="AE1939" s="435"/>
      <c r="AF1939" s="435"/>
      <c r="AG1939" s="435"/>
    </row>
    <row r="1940" spans="1:33" s="377" customFormat="1" ht="41.1" customHeight="1" x14ac:dyDescent="0.25">
      <c r="A1940" s="459">
        <v>1936</v>
      </c>
      <c r="B1940" s="459" t="s">
        <v>59</v>
      </c>
      <c r="C1940" s="463" t="s">
        <v>5449</v>
      </c>
      <c r="D1940" s="435">
        <v>10</v>
      </c>
      <c r="E1940" s="483" t="s">
        <v>797</v>
      </c>
      <c r="F1940" s="435"/>
      <c r="G1940" s="435"/>
      <c r="H1940" s="435" t="s">
        <v>40</v>
      </c>
      <c r="I1940" s="435" t="s">
        <v>5450</v>
      </c>
      <c r="J1940" s="483">
        <v>1024600945775</v>
      </c>
      <c r="K1940" s="435" t="s">
        <v>5451</v>
      </c>
      <c r="L1940" s="435" t="s">
        <v>5452</v>
      </c>
      <c r="M1940" s="435"/>
      <c r="N1940" s="459" t="s">
        <v>45</v>
      </c>
      <c r="O1940" s="460" t="s">
        <v>46</v>
      </c>
      <c r="P1940" s="435">
        <v>4</v>
      </c>
      <c r="Q1940" s="435" t="s">
        <v>133</v>
      </c>
      <c r="R1940" s="435" t="s">
        <v>48</v>
      </c>
      <c r="S1940" s="435">
        <v>2</v>
      </c>
      <c r="T1940" s="435">
        <v>0.75</v>
      </c>
      <c r="U1940" s="435" t="s">
        <v>49</v>
      </c>
      <c r="V1940" s="435"/>
      <c r="W1940" s="435"/>
      <c r="X1940" s="435"/>
      <c r="Y1940" s="435"/>
      <c r="Z1940" s="435"/>
      <c r="AA1940" s="435"/>
      <c r="AB1940" s="481" t="str">
        <f t="shared" si="53"/>
        <v>Энгельса</v>
      </c>
      <c r="AC1940" s="481">
        <f t="shared" si="53"/>
        <v>10</v>
      </c>
      <c r="AD1940" s="481" t="s">
        <v>354</v>
      </c>
      <c r="AE1940" s="435"/>
      <c r="AF1940" s="435"/>
      <c r="AG1940" s="435"/>
    </row>
    <row r="1941" spans="1:33" s="377" customFormat="1" ht="41.1" customHeight="1" x14ac:dyDescent="0.25">
      <c r="A1941" s="492">
        <v>1937</v>
      </c>
      <c r="B1941" s="459" t="s">
        <v>59</v>
      </c>
      <c r="C1941" s="459" t="s">
        <v>5521</v>
      </c>
      <c r="D1941" s="459">
        <v>9</v>
      </c>
      <c r="E1941" s="480"/>
      <c r="F1941" s="459"/>
      <c r="G1941" s="459"/>
      <c r="H1941" s="459" t="s">
        <v>40</v>
      </c>
      <c r="I1941" s="459" t="s">
        <v>1635</v>
      </c>
      <c r="J1941" s="460" t="s">
        <v>1636</v>
      </c>
      <c r="K1941" s="460" t="s">
        <v>1637</v>
      </c>
      <c r="L1941" s="460" t="s">
        <v>1638</v>
      </c>
      <c r="M1941" s="460"/>
      <c r="N1941" s="459" t="s">
        <v>45</v>
      </c>
      <c r="O1941" s="460" t="s">
        <v>46</v>
      </c>
      <c r="P1941" s="435">
        <v>36</v>
      </c>
      <c r="Q1941" s="459" t="s">
        <v>47</v>
      </c>
      <c r="R1941" s="459" t="s">
        <v>48</v>
      </c>
      <c r="S1941" s="459">
        <v>7</v>
      </c>
      <c r="T1941" s="459">
        <v>1.1000000000000001</v>
      </c>
      <c r="U1941" s="459" t="s">
        <v>56</v>
      </c>
      <c r="V1941" s="459">
        <v>2</v>
      </c>
      <c r="W1941" s="459">
        <v>1.1000000000000001</v>
      </c>
      <c r="X1941" s="459" t="s">
        <v>49</v>
      </c>
      <c r="Y1941" s="459"/>
      <c r="Z1941" s="459"/>
      <c r="AA1941" s="459"/>
      <c r="AB1941" s="481" t="str">
        <f t="shared" si="53"/>
        <v>Энергетиков</v>
      </c>
      <c r="AC1941" s="481">
        <f t="shared" si="53"/>
        <v>9</v>
      </c>
      <c r="AD1941" s="481"/>
      <c r="AE1941" s="459" t="s">
        <v>5522</v>
      </c>
      <c r="AF1941" s="459" t="s">
        <v>5523</v>
      </c>
      <c r="AG1941" s="459" t="s">
        <v>5524</v>
      </c>
    </row>
    <row r="1942" spans="1:33" s="377" customFormat="1" ht="41.1" customHeight="1" x14ac:dyDescent="0.25">
      <c r="A1942" s="459">
        <v>1938</v>
      </c>
      <c r="B1942" s="459" t="s">
        <v>38</v>
      </c>
      <c r="C1942" s="459" t="s">
        <v>5521</v>
      </c>
      <c r="D1942" s="460" t="s">
        <v>5525</v>
      </c>
      <c r="E1942" s="480"/>
      <c r="F1942" s="459"/>
      <c r="G1942" s="459"/>
      <c r="H1942" s="459" t="s">
        <v>40</v>
      </c>
      <c r="I1942" s="459" t="s">
        <v>5526</v>
      </c>
      <c r="J1942" s="460" t="s">
        <v>5527</v>
      </c>
      <c r="K1942" s="460" t="s">
        <v>5528</v>
      </c>
      <c r="L1942" s="460" t="s">
        <v>5529</v>
      </c>
      <c r="M1942" s="460"/>
      <c r="N1942" s="459" t="s">
        <v>45</v>
      </c>
      <c r="O1942" s="460" t="s">
        <v>46</v>
      </c>
      <c r="P1942" s="435">
        <v>2</v>
      </c>
      <c r="Q1942" s="459" t="s">
        <v>47</v>
      </c>
      <c r="R1942" s="459" t="s">
        <v>48</v>
      </c>
      <c r="S1942" s="459">
        <v>1</v>
      </c>
      <c r="T1942" s="459">
        <v>1.1000000000000001</v>
      </c>
      <c r="U1942" s="459" t="s">
        <v>56</v>
      </c>
      <c r="V1942" s="459"/>
      <c r="W1942" s="459"/>
      <c r="X1942" s="459"/>
      <c r="Y1942" s="459"/>
      <c r="Z1942" s="459"/>
      <c r="AA1942" s="459"/>
      <c r="AB1942" s="481" t="str">
        <f t="shared" ref="AB1942:AC1975" si="54">C1942</f>
        <v>Энергетиков</v>
      </c>
      <c r="AC1942" s="481" t="str">
        <f t="shared" si="54"/>
        <v>2/2</v>
      </c>
      <c r="AD1942" s="481"/>
      <c r="AE1942" s="459"/>
      <c r="AF1942" s="459"/>
      <c r="AG1942" s="459"/>
    </row>
    <row r="1943" spans="1:33" s="377" customFormat="1" ht="41.1" customHeight="1" x14ac:dyDescent="0.25">
      <c r="A1943" s="492">
        <v>1939</v>
      </c>
      <c r="B1943" s="459" t="s">
        <v>59</v>
      </c>
      <c r="C1943" s="459" t="s">
        <v>5521</v>
      </c>
      <c r="D1943" s="460" t="s">
        <v>5530</v>
      </c>
      <c r="E1943" s="480"/>
      <c r="F1943" s="459"/>
      <c r="G1943" s="459"/>
      <c r="H1943" s="459" t="s">
        <v>40</v>
      </c>
      <c r="I1943" s="459" t="s">
        <v>1635</v>
      </c>
      <c r="J1943" s="460" t="s">
        <v>1636</v>
      </c>
      <c r="K1943" s="460" t="s">
        <v>1637</v>
      </c>
      <c r="L1943" s="460" t="s">
        <v>1638</v>
      </c>
      <c r="M1943" s="460"/>
      <c r="N1943" s="459" t="s">
        <v>45</v>
      </c>
      <c r="O1943" s="460" t="s">
        <v>46</v>
      </c>
      <c r="P1943" s="435">
        <v>40</v>
      </c>
      <c r="Q1943" s="459" t="s">
        <v>47</v>
      </c>
      <c r="R1943" s="459" t="s">
        <v>48</v>
      </c>
      <c r="S1943" s="459">
        <v>6</v>
      </c>
      <c r="T1943" s="459">
        <v>1.1000000000000001</v>
      </c>
      <c r="U1943" s="459" t="s">
        <v>56</v>
      </c>
      <c r="V1943" s="459">
        <v>1</v>
      </c>
      <c r="W1943" s="459">
        <v>1.1000000000000001</v>
      </c>
      <c r="X1943" s="459" t="s">
        <v>49</v>
      </c>
      <c r="Y1943" s="459"/>
      <c r="Z1943" s="459"/>
      <c r="AA1943" s="459"/>
      <c r="AB1943" s="481" t="str">
        <f t="shared" si="54"/>
        <v>Энергетиков</v>
      </c>
      <c r="AC1943" s="481" t="str">
        <f t="shared" si="54"/>
        <v>2/23</v>
      </c>
      <c r="AD1943" s="481"/>
      <c r="AE1943" s="459" t="s">
        <v>5531</v>
      </c>
      <c r="AF1943" s="459" t="s">
        <v>5532</v>
      </c>
      <c r="AG1943" s="459" t="s">
        <v>5533</v>
      </c>
    </row>
    <row r="1944" spans="1:33" s="377" customFormat="1" ht="41.1" customHeight="1" x14ac:dyDescent="0.25">
      <c r="A1944" s="459">
        <v>1940</v>
      </c>
      <c r="B1944" s="459" t="s">
        <v>38</v>
      </c>
      <c r="C1944" s="459" t="s">
        <v>5521</v>
      </c>
      <c r="D1944" s="460" t="s">
        <v>5534</v>
      </c>
      <c r="E1944" s="480"/>
      <c r="F1944" s="459"/>
      <c r="G1944" s="459"/>
      <c r="H1944" s="459" t="s">
        <v>40</v>
      </c>
      <c r="I1944" s="459" t="s">
        <v>5535</v>
      </c>
      <c r="J1944" s="460" t="s">
        <v>2188</v>
      </c>
      <c r="K1944" s="460" t="s">
        <v>5536</v>
      </c>
      <c r="L1944" s="460" t="s">
        <v>2190</v>
      </c>
      <c r="M1944" s="460"/>
      <c r="N1944" s="459" t="s">
        <v>45</v>
      </c>
      <c r="O1944" s="460" t="s">
        <v>46</v>
      </c>
      <c r="P1944" s="435">
        <v>4</v>
      </c>
      <c r="Q1944" s="459" t="s">
        <v>47</v>
      </c>
      <c r="R1944" s="459" t="s">
        <v>48</v>
      </c>
      <c r="S1944" s="459">
        <v>2</v>
      </c>
      <c r="T1944" s="459">
        <v>1.1000000000000001</v>
      </c>
      <c r="U1944" s="459" t="s">
        <v>56</v>
      </c>
      <c r="V1944" s="459"/>
      <c r="W1944" s="459"/>
      <c r="X1944" s="459"/>
      <c r="Y1944" s="459"/>
      <c r="Z1944" s="459"/>
      <c r="AA1944" s="459"/>
      <c r="AB1944" s="481" t="str">
        <f t="shared" si="54"/>
        <v>Энергетиков</v>
      </c>
      <c r="AC1944" s="481" t="str">
        <f t="shared" si="54"/>
        <v>2/20</v>
      </c>
      <c r="AD1944" s="481"/>
      <c r="AE1944" s="459"/>
      <c r="AF1944" s="459"/>
      <c r="AG1944" s="459"/>
    </row>
    <row r="1945" spans="1:33" s="377" customFormat="1" ht="41.1" customHeight="1" x14ac:dyDescent="0.25">
      <c r="A1945" s="492">
        <v>1941</v>
      </c>
      <c r="B1945" s="459" t="s">
        <v>59</v>
      </c>
      <c r="C1945" s="459" t="s">
        <v>5521</v>
      </c>
      <c r="D1945" s="459">
        <v>2</v>
      </c>
      <c r="E1945" s="480"/>
      <c r="F1945" s="459"/>
      <c r="G1945" s="459"/>
      <c r="H1945" s="459" t="s">
        <v>40</v>
      </c>
      <c r="I1945" s="459" t="s">
        <v>5537</v>
      </c>
      <c r="J1945" s="460" t="s">
        <v>5538</v>
      </c>
      <c r="K1945" s="460" t="s">
        <v>5539</v>
      </c>
      <c r="L1945" s="485" t="s">
        <v>5540</v>
      </c>
      <c r="M1945" s="485"/>
      <c r="N1945" s="459" t="s">
        <v>45</v>
      </c>
      <c r="O1945" s="460" t="s">
        <v>46</v>
      </c>
      <c r="P1945" s="435">
        <v>4</v>
      </c>
      <c r="Q1945" s="459" t="s">
        <v>47</v>
      </c>
      <c r="R1945" s="459" t="s">
        <v>48</v>
      </c>
      <c r="S1945" s="459">
        <v>2</v>
      </c>
      <c r="T1945" s="459">
        <v>1.1000000000000001</v>
      </c>
      <c r="U1945" s="459" t="s">
        <v>56</v>
      </c>
      <c r="V1945" s="459"/>
      <c r="W1945" s="459"/>
      <c r="X1945" s="459"/>
      <c r="Y1945" s="459"/>
      <c r="Z1945" s="459"/>
      <c r="AA1945" s="459"/>
      <c r="AB1945" s="481" t="str">
        <f t="shared" si="54"/>
        <v>Энергетиков</v>
      </c>
      <c r="AC1945" s="481">
        <f t="shared" si="54"/>
        <v>2</v>
      </c>
      <c r="AD1945" s="481"/>
      <c r="AE1945" s="459"/>
      <c r="AF1945" s="459"/>
      <c r="AG1945" s="459"/>
    </row>
    <row r="1946" spans="1:33" s="377" customFormat="1" ht="41.1" customHeight="1" x14ac:dyDescent="0.25">
      <c r="A1946" s="459">
        <v>1942</v>
      </c>
      <c r="B1946" s="459" t="s">
        <v>38</v>
      </c>
      <c r="C1946" s="459" t="s">
        <v>5521</v>
      </c>
      <c r="D1946" s="459">
        <v>3</v>
      </c>
      <c r="E1946" s="480"/>
      <c r="F1946" s="459"/>
      <c r="G1946" s="459"/>
      <c r="H1946" s="459" t="s">
        <v>40</v>
      </c>
      <c r="I1946" s="459" t="s">
        <v>5541</v>
      </c>
      <c r="J1946" s="460" t="s">
        <v>5542</v>
      </c>
      <c r="K1946" s="460" t="s">
        <v>5543</v>
      </c>
      <c r="L1946" s="485" t="s">
        <v>5544</v>
      </c>
      <c r="M1946" s="485"/>
      <c r="N1946" s="459" t="s">
        <v>45</v>
      </c>
      <c r="O1946" s="460" t="s">
        <v>46</v>
      </c>
      <c r="P1946" s="435">
        <v>2</v>
      </c>
      <c r="Q1946" s="459" t="s">
        <v>47</v>
      </c>
      <c r="R1946" s="459" t="s">
        <v>48</v>
      </c>
      <c r="S1946" s="459">
        <v>1</v>
      </c>
      <c r="T1946" s="459">
        <v>1.1000000000000001</v>
      </c>
      <c r="U1946" s="459" t="s">
        <v>56</v>
      </c>
      <c r="V1946" s="459"/>
      <c r="W1946" s="459"/>
      <c r="X1946" s="459"/>
      <c r="Y1946" s="459"/>
      <c r="Z1946" s="459"/>
      <c r="AA1946" s="459"/>
      <c r="AB1946" s="481" t="str">
        <f t="shared" si="54"/>
        <v>Энергетиков</v>
      </c>
      <c r="AC1946" s="481">
        <f t="shared" si="54"/>
        <v>3</v>
      </c>
      <c r="AD1946" s="481"/>
      <c r="AE1946" s="459"/>
      <c r="AF1946" s="459"/>
      <c r="AG1946" s="459"/>
    </row>
    <row r="1947" spans="1:33" s="377" customFormat="1" ht="42" customHeight="1" x14ac:dyDescent="0.25">
      <c r="A1947" s="492">
        <v>1943</v>
      </c>
      <c r="B1947" s="459" t="s">
        <v>59</v>
      </c>
      <c r="C1947" s="459" t="s">
        <v>5521</v>
      </c>
      <c r="D1947" s="459">
        <v>2</v>
      </c>
      <c r="E1947" s="480"/>
      <c r="F1947" s="459"/>
      <c r="G1947" s="459"/>
      <c r="H1947" s="459" t="s">
        <v>76</v>
      </c>
      <c r="I1947" s="459" t="s">
        <v>5545</v>
      </c>
      <c r="J1947" s="460" t="s">
        <v>5546</v>
      </c>
      <c r="K1947" s="460" t="s">
        <v>5547</v>
      </c>
      <c r="L1947" s="460" t="s">
        <v>5548</v>
      </c>
      <c r="M1947" s="460"/>
      <c r="N1947" s="459" t="s">
        <v>45</v>
      </c>
      <c r="O1947" s="460" t="s">
        <v>46</v>
      </c>
      <c r="P1947" s="435">
        <v>2</v>
      </c>
      <c r="Q1947" s="459" t="s">
        <v>47</v>
      </c>
      <c r="R1947" s="459" t="s">
        <v>48</v>
      </c>
      <c r="S1947" s="459">
        <v>1</v>
      </c>
      <c r="T1947" s="459">
        <v>1.1000000000000001</v>
      </c>
      <c r="U1947" s="459" t="s">
        <v>56</v>
      </c>
      <c r="V1947" s="459"/>
      <c r="W1947" s="459"/>
      <c r="X1947" s="459"/>
      <c r="Y1947" s="459"/>
      <c r="Z1947" s="459"/>
      <c r="AA1947" s="459"/>
      <c r="AB1947" s="481" t="str">
        <f t="shared" si="54"/>
        <v>Энергетиков</v>
      </c>
      <c r="AC1947" s="481">
        <f t="shared" si="54"/>
        <v>2</v>
      </c>
      <c r="AD1947" s="481"/>
      <c r="AE1947" s="459"/>
      <c r="AF1947" s="459"/>
      <c r="AG1947" s="459"/>
    </row>
    <row r="1948" spans="1:33" s="377" customFormat="1" ht="41.1" customHeight="1" x14ac:dyDescent="0.25">
      <c r="A1948" s="459">
        <v>1944</v>
      </c>
      <c r="B1948" s="459" t="s">
        <v>38</v>
      </c>
      <c r="C1948" s="459" t="s">
        <v>5521</v>
      </c>
      <c r="D1948" s="459">
        <v>4</v>
      </c>
      <c r="E1948" s="480"/>
      <c r="F1948" s="459"/>
      <c r="G1948" s="459"/>
      <c r="H1948" s="459" t="s">
        <v>40</v>
      </c>
      <c r="I1948" s="459" t="s">
        <v>4100</v>
      </c>
      <c r="J1948" s="460" t="s">
        <v>2587</v>
      </c>
      <c r="K1948" s="460" t="s">
        <v>4101</v>
      </c>
      <c r="L1948" s="460" t="s">
        <v>4102</v>
      </c>
      <c r="M1948" s="460"/>
      <c r="N1948" s="459" t="s">
        <v>45</v>
      </c>
      <c r="O1948" s="460" t="s">
        <v>46</v>
      </c>
      <c r="P1948" s="435">
        <v>2</v>
      </c>
      <c r="Q1948" s="459" t="s">
        <v>47</v>
      </c>
      <c r="R1948" s="459" t="s">
        <v>48</v>
      </c>
      <c r="S1948" s="459">
        <v>1</v>
      </c>
      <c r="T1948" s="459">
        <v>1.1000000000000001</v>
      </c>
      <c r="U1948" s="459" t="s">
        <v>56</v>
      </c>
      <c r="V1948" s="459"/>
      <c r="W1948" s="459"/>
      <c r="X1948" s="459"/>
      <c r="Y1948" s="459"/>
      <c r="Z1948" s="459"/>
      <c r="AA1948" s="459"/>
      <c r="AB1948" s="481" t="str">
        <f t="shared" si="54"/>
        <v>Энергетиков</v>
      </c>
      <c r="AC1948" s="481">
        <f t="shared" si="54"/>
        <v>4</v>
      </c>
      <c r="AD1948" s="481"/>
      <c r="AE1948" s="459"/>
      <c r="AF1948" s="459"/>
      <c r="AG1948" s="459"/>
    </row>
    <row r="1949" spans="1:33" s="377" customFormat="1" ht="41.1" customHeight="1" x14ac:dyDescent="0.25">
      <c r="A1949" s="492">
        <v>1945</v>
      </c>
      <c r="B1949" s="459" t="s">
        <v>38</v>
      </c>
      <c r="C1949" s="459" t="s">
        <v>5521</v>
      </c>
      <c r="D1949" s="459">
        <v>4</v>
      </c>
      <c r="E1949" s="480"/>
      <c r="F1949" s="459"/>
      <c r="G1949" s="459"/>
      <c r="H1949" s="459" t="s">
        <v>40</v>
      </c>
      <c r="I1949" s="459" t="s">
        <v>5549</v>
      </c>
      <c r="J1949" s="460" t="s">
        <v>552</v>
      </c>
      <c r="K1949" s="460" t="s">
        <v>553</v>
      </c>
      <c r="L1949" s="460" t="s">
        <v>554</v>
      </c>
      <c r="M1949" s="460"/>
      <c r="N1949" s="459" t="s">
        <v>45</v>
      </c>
      <c r="O1949" s="460" t="s">
        <v>46</v>
      </c>
      <c r="P1949" s="435">
        <v>4</v>
      </c>
      <c r="Q1949" s="459" t="s">
        <v>47</v>
      </c>
      <c r="R1949" s="459" t="s">
        <v>48</v>
      </c>
      <c r="S1949" s="459">
        <v>2</v>
      </c>
      <c r="T1949" s="459">
        <v>1.1000000000000001</v>
      </c>
      <c r="U1949" s="459" t="s">
        <v>56</v>
      </c>
      <c r="V1949" s="459"/>
      <c r="W1949" s="459"/>
      <c r="X1949" s="459"/>
      <c r="Y1949" s="459"/>
      <c r="Z1949" s="459"/>
      <c r="AA1949" s="459"/>
      <c r="AB1949" s="481" t="str">
        <f t="shared" si="54"/>
        <v>Энергетиков</v>
      </c>
      <c r="AC1949" s="481">
        <f t="shared" si="54"/>
        <v>4</v>
      </c>
      <c r="AD1949" s="481"/>
      <c r="AE1949" s="459"/>
      <c r="AF1949" s="459"/>
      <c r="AG1949" s="459"/>
    </row>
    <row r="1950" spans="1:33" s="377" customFormat="1" ht="41.1" customHeight="1" x14ac:dyDescent="0.25">
      <c r="A1950" s="459">
        <v>1946</v>
      </c>
      <c r="B1950" s="459" t="s">
        <v>59</v>
      </c>
      <c r="C1950" s="459" t="s">
        <v>5521</v>
      </c>
      <c r="D1950" s="459">
        <v>28</v>
      </c>
      <c r="E1950" s="480"/>
      <c r="F1950" s="459"/>
      <c r="G1950" s="459"/>
      <c r="H1950" s="459" t="s">
        <v>40</v>
      </c>
      <c r="I1950" s="459" t="s">
        <v>3473</v>
      </c>
      <c r="J1950" s="460" t="s">
        <v>3474</v>
      </c>
      <c r="K1950" s="460" t="s">
        <v>3475</v>
      </c>
      <c r="L1950" s="460" t="s">
        <v>3476</v>
      </c>
      <c r="M1950" s="460"/>
      <c r="N1950" s="459" t="s">
        <v>45</v>
      </c>
      <c r="O1950" s="460" t="s">
        <v>46</v>
      </c>
      <c r="P1950" s="435">
        <v>2</v>
      </c>
      <c r="Q1950" s="459" t="s">
        <v>47</v>
      </c>
      <c r="R1950" s="459" t="s">
        <v>48</v>
      </c>
      <c r="S1950" s="459">
        <v>1</v>
      </c>
      <c r="T1950" s="459">
        <v>1.1000000000000001</v>
      </c>
      <c r="U1950" s="459" t="s">
        <v>56</v>
      </c>
      <c r="V1950" s="459"/>
      <c r="W1950" s="459"/>
      <c r="X1950" s="459"/>
      <c r="Y1950" s="459"/>
      <c r="Z1950" s="459"/>
      <c r="AA1950" s="459"/>
      <c r="AB1950" s="481" t="str">
        <f t="shared" si="54"/>
        <v>Энергетиков</v>
      </c>
      <c r="AC1950" s="481">
        <f t="shared" si="54"/>
        <v>28</v>
      </c>
      <c r="AD1950" s="481"/>
      <c r="AE1950" s="459"/>
      <c r="AF1950" s="459"/>
      <c r="AG1950" s="459"/>
    </row>
    <row r="1951" spans="1:33" s="377" customFormat="1" ht="41.1" customHeight="1" x14ac:dyDescent="0.25">
      <c r="A1951" s="492">
        <v>1947</v>
      </c>
      <c r="B1951" s="459" t="s">
        <v>38</v>
      </c>
      <c r="C1951" s="459" t="s">
        <v>5550</v>
      </c>
      <c r="D1951" s="459">
        <v>20</v>
      </c>
      <c r="E1951" s="480"/>
      <c r="F1951" s="459"/>
      <c r="G1951" s="459"/>
      <c r="H1951" s="459" t="s">
        <v>40</v>
      </c>
      <c r="I1951" s="459" t="s">
        <v>5535</v>
      </c>
      <c r="J1951" s="460" t="s">
        <v>2188</v>
      </c>
      <c r="K1951" s="460" t="s">
        <v>5551</v>
      </c>
      <c r="L1951" s="460" t="s">
        <v>2190</v>
      </c>
      <c r="M1951" s="460"/>
      <c r="N1951" s="459" t="s">
        <v>45</v>
      </c>
      <c r="O1951" s="460" t="s">
        <v>46</v>
      </c>
      <c r="P1951" s="435">
        <v>20</v>
      </c>
      <c r="Q1951" s="459" t="s">
        <v>47</v>
      </c>
      <c r="R1951" s="459" t="s">
        <v>48</v>
      </c>
      <c r="S1951" s="459">
        <v>2</v>
      </c>
      <c r="T1951" s="459">
        <v>1.1000000000000001</v>
      </c>
      <c r="U1951" s="459" t="s">
        <v>56</v>
      </c>
      <c r="V1951" s="459"/>
      <c r="W1951" s="459"/>
      <c r="X1951" s="459"/>
      <c r="Y1951" s="459"/>
      <c r="Z1951" s="459"/>
      <c r="AA1951" s="459"/>
      <c r="AB1951" s="481" t="str">
        <f t="shared" si="54"/>
        <v>Энергетиков -2я</v>
      </c>
      <c r="AC1951" s="481">
        <f t="shared" si="54"/>
        <v>20</v>
      </c>
      <c r="AD1951" s="481"/>
      <c r="AE1951" s="459"/>
      <c r="AF1951" s="459"/>
      <c r="AG1951" s="459"/>
    </row>
    <row r="1952" spans="1:33" s="377" customFormat="1" ht="41.1" customHeight="1" x14ac:dyDescent="0.25">
      <c r="A1952" s="459">
        <v>1948</v>
      </c>
      <c r="B1952" s="459" t="s">
        <v>59</v>
      </c>
      <c r="C1952" s="459" t="s">
        <v>5552</v>
      </c>
      <c r="D1952" s="459">
        <v>19</v>
      </c>
      <c r="E1952" s="480"/>
      <c r="F1952" s="459"/>
      <c r="G1952" s="459"/>
      <c r="H1952" s="459" t="s">
        <v>40</v>
      </c>
      <c r="I1952" s="459" t="s">
        <v>5553</v>
      </c>
      <c r="J1952" s="460" t="s">
        <v>4409</v>
      </c>
      <c r="K1952" s="460" t="s">
        <v>5554</v>
      </c>
      <c r="L1952" s="485" t="s">
        <v>5555</v>
      </c>
      <c r="M1952" s="485"/>
      <c r="N1952" s="459" t="s">
        <v>45</v>
      </c>
      <c r="O1952" s="460" t="s">
        <v>46</v>
      </c>
      <c r="P1952" s="435">
        <v>10</v>
      </c>
      <c r="Q1952" s="459" t="s">
        <v>47</v>
      </c>
      <c r="R1952" s="459" t="s">
        <v>48</v>
      </c>
      <c r="S1952" s="459">
        <v>5</v>
      </c>
      <c r="T1952" s="459">
        <v>1.1000000000000001</v>
      </c>
      <c r="U1952" s="459" t="s">
        <v>56</v>
      </c>
      <c r="V1952" s="459"/>
      <c r="W1952" s="459"/>
      <c r="X1952" s="459"/>
      <c r="Y1952" s="459"/>
      <c r="Z1952" s="459"/>
      <c r="AA1952" s="459"/>
      <c r="AB1952" s="481" t="str">
        <f t="shared" si="54"/>
        <v>Энергетиков-2я</v>
      </c>
      <c r="AC1952" s="481">
        <f t="shared" si="54"/>
        <v>19</v>
      </c>
      <c r="AD1952" s="481"/>
      <c r="AE1952" s="459"/>
      <c r="AF1952" s="459"/>
      <c r="AG1952" s="459"/>
    </row>
    <row r="1953" spans="1:33" s="377" customFormat="1" ht="41.1" customHeight="1" x14ac:dyDescent="0.25">
      <c r="A1953" s="492">
        <v>1949</v>
      </c>
      <c r="B1953" s="459" t="s">
        <v>38</v>
      </c>
      <c r="C1953" s="459" t="s">
        <v>5556</v>
      </c>
      <c r="D1953" s="459">
        <v>10</v>
      </c>
      <c r="E1953" s="480"/>
      <c r="F1953" s="459"/>
      <c r="G1953" s="459"/>
      <c r="H1953" s="459" t="s">
        <v>76</v>
      </c>
      <c r="I1953" s="459" t="s">
        <v>5557</v>
      </c>
      <c r="J1953" s="460" t="s">
        <v>2273</v>
      </c>
      <c r="K1953" s="460" t="s">
        <v>2274</v>
      </c>
      <c r="L1953" s="485" t="s">
        <v>5558</v>
      </c>
      <c r="M1953" s="485"/>
      <c r="N1953" s="459" t="s">
        <v>45</v>
      </c>
      <c r="O1953" s="460" t="s">
        <v>46</v>
      </c>
      <c r="P1953" s="435">
        <v>2</v>
      </c>
      <c r="Q1953" s="459" t="s">
        <v>47</v>
      </c>
      <c r="R1953" s="459" t="s">
        <v>48</v>
      </c>
      <c r="S1953" s="459">
        <v>1</v>
      </c>
      <c r="T1953" s="459">
        <v>1.1000000000000001</v>
      </c>
      <c r="U1953" s="459" t="s">
        <v>56</v>
      </c>
      <c r="V1953" s="459"/>
      <c r="W1953" s="459"/>
      <c r="X1953" s="459"/>
      <c r="Y1953" s="459"/>
      <c r="Z1953" s="459"/>
      <c r="AA1953" s="459"/>
      <c r="AB1953" s="481" t="str">
        <f t="shared" si="54"/>
        <v>Энергетиков-4я</v>
      </c>
      <c r="AC1953" s="481">
        <f t="shared" si="54"/>
        <v>10</v>
      </c>
      <c r="AD1953" s="481"/>
      <c r="AE1953" s="459"/>
      <c r="AF1953" s="459"/>
      <c r="AG1953" s="459"/>
    </row>
    <row r="1954" spans="1:33" s="377" customFormat="1" ht="41.1" customHeight="1" x14ac:dyDescent="0.25">
      <c r="A1954" s="459">
        <v>1950</v>
      </c>
      <c r="B1954" s="459" t="s">
        <v>38</v>
      </c>
      <c r="C1954" s="459" t="s">
        <v>5559</v>
      </c>
      <c r="D1954" s="459">
        <v>4</v>
      </c>
      <c r="E1954" s="480"/>
      <c r="F1954" s="459"/>
      <c r="G1954" s="459"/>
      <c r="H1954" s="459" t="s">
        <v>40</v>
      </c>
      <c r="I1954" s="459" t="s">
        <v>5560</v>
      </c>
      <c r="J1954" s="460" t="s">
        <v>5561</v>
      </c>
      <c r="K1954" s="460" t="s">
        <v>5562</v>
      </c>
      <c r="L1954" s="460" t="s">
        <v>5563</v>
      </c>
      <c r="M1954" s="460"/>
      <c r="N1954" s="459" t="s">
        <v>45</v>
      </c>
      <c r="O1954" s="460" t="s">
        <v>46</v>
      </c>
      <c r="P1954" s="459">
        <v>4</v>
      </c>
      <c r="Q1954" s="459" t="s">
        <v>296</v>
      </c>
      <c r="R1954" s="459" t="s">
        <v>48</v>
      </c>
      <c r="S1954" s="459">
        <v>2</v>
      </c>
      <c r="T1954" s="459">
        <v>1.1000000000000001</v>
      </c>
      <c r="U1954" s="459" t="s">
        <v>66</v>
      </c>
      <c r="V1954" s="459"/>
      <c r="W1954" s="459"/>
      <c r="X1954" s="459"/>
      <c r="Y1954" s="459"/>
      <c r="Z1954" s="459"/>
      <c r="AA1954" s="459"/>
      <c r="AB1954" s="481" t="str">
        <f t="shared" si="54"/>
        <v>Энтузиастов пр-т</v>
      </c>
      <c r="AC1954" s="481">
        <f t="shared" si="54"/>
        <v>4</v>
      </c>
      <c r="AD1954" s="481"/>
      <c r="AE1954" s="459"/>
      <c r="AF1954" s="459"/>
      <c r="AG1954" s="459"/>
    </row>
    <row r="1955" spans="1:33" s="377" customFormat="1" ht="41.1" customHeight="1" x14ac:dyDescent="0.25">
      <c r="A1955" s="492">
        <v>1951</v>
      </c>
      <c r="B1955" s="459" t="s">
        <v>38</v>
      </c>
      <c r="C1955" s="459" t="s">
        <v>5559</v>
      </c>
      <c r="D1955" s="459">
        <v>18</v>
      </c>
      <c r="E1955" s="480"/>
      <c r="F1955" s="459"/>
      <c r="G1955" s="459"/>
      <c r="H1955" s="459" t="s">
        <v>40</v>
      </c>
      <c r="I1955" s="459" t="s">
        <v>5564</v>
      </c>
      <c r="J1955" s="460" t="s">
        <v>5565</v>
      </c>
      <c r="K1955" s="460" t="s">
        <v>5566</v>
      </c>
      <c r="L1955" s="460" t="s">
        <v>5567</v>
      </c>
      <c r="M1955" s="460"/>
      <c r="N1955" s="459" t="s">
        <v>45</v>
      </c>
      <c r="O1955" s="460" t="s">
        <v>46</v>
      </c>
      <c r="P1955" s="459">
        <v>4</v>
      </c>
      <c r="Q1955" s="459" t="s">
        <v>296</v>
      </c>
      <c r="R1955" s="459" t="s">
        <v>48</v>
      </c>
      <c r="S1955" s="459">
        <v>2</v>
      </c>
      <c r="T1955" s="459">
        <v>1.1000000000000001</v>
      </c>
      <c r="U1955" s="459" t="s">
        <v>66</v>
      </c>
      <c r="V1955" s="459"/>
      <c r="W1955" s="459"/>
      <c r="X1955" s="459"/>
      <c r="Y1955" s="459"/>
      <c r="Z1955" s="459"/>
      <c r="AA1955" s="459"/>
      <c r="AB1955" s="481" t="str">
        <f t="shared" si="54"/>
        <v>Энтузиастов пр-т</v>
      </c>
      <c r="AC1955" s="481">
        <f t="shared" si="54"/>
        <v>18</v>
      </c>
      <c r="AD1955" s="481"/>
      <c r="AE1955" s="459"/>
      <c r="AF1955" s="459"/>
      <c r="AG1955" s="459"/>
    </row>
    <row r="1956" spans="1:33" s="377" customFormat="1" ht="41.1" customHeight="1" x14ac:dyDescent="0.25">
      <c r="A1956" s="459">
        <v>1952</v>
      </c>
      <c r="B1956" s="459" t="s">
        <v>38</v>
      </c>
      <c r="C1956" s="459" t="s">
        <v>5559</v>
      </c>
      <c r="D1956" s="459">
        <v>18</v>
      </c>
      <c r="E1956" s="480"/>
      <c r="F1956" s="459"/>
      <c r="G1956" s="459"/>
      <c r="H1956" s="459" t="s">
        <v>40</v>
      </c>
      <c r="I1956" s="459" t="s">
        <v>5568</v>
      </c>
      <c r="J1956" s="460" t="s">
        <v>5270</v>
      </c>
      <c r="K1956" s="460" t="s">
        <v>1773</v>
      </c>
      <c r="L1956" s="460" t="s">
        <v>5569</v>
      </c>
      <c r="M1956" s="460"/>
      <c r="N1956" s="459" t="s">
        <v>45</v>
      </c>
      <c r="O1956" s="460" t="s">
        <v>46</v>
      </c>
      <c r="P1956" s="459">
        <v>2</v>
      </c>
      <c r="Q1956" s="459" t="s">
        <v>296</v>
      </c>
      <c r="R1956" s="459" t="s">
        <v>48</v>
      </c>
      <c r="S1956" s="459">
        <v>1</v>
      </c>
      <c r="T1956" s="459">
        <v>1.1000000000000001</v>
      </c>
      <c r="U1956" s="459" t="s">
        <v>66</v>
      </c>
      <c r="V1956" s="459"/>
      <c r="W1956" s="459"/>
      <c r="X1956" s="459"/>
      <c r="Y1956" s="459"/>
      <c r="Z1956" s="459"/>
      <c r="AA1956" s="459"/>
      <c r="AB1956" s="481" t="str">
        <f t="shared" si="54"/>
        <v>Энтузиастов пр-т</v>
      </c>
      <c r="AC1956" s="481">
        <f t="shared" si="54"/>
        <v>18</v>
      </c>
      <c r="AD1956" s="481"/>
      <c r="AE1956" s="459"/>
      <c r="AF1956" s="459"/>
      <c r="AG1956" s="459"/>
    </row>
    <row r="1957" spans="1:33" s="377" customFormat="1" ht="41.1" customHeight="1" x14ac:dyDescent="0.25">
      <c r="A1957" s="492">
        <v>1953</v>
      </c>
      <c r="B1957" s="459" t="s">
        <v>59</v>
      </c>
      <c r="C1957" s="459" t="s">
        <v>5559</v>
      </c>
      <c r="D1957" s="459">
        <v>8</v>
      </c>
      <c r="E1957" s="480" t="s">
        <v>231</v>
      </c>
      <c r="F1957" s="459"/>
      <c r="G1957" s="459"/>
      <c r="H1957" s="459" t="s">
        <v>40</v>
      </c>
      <c r="I1957" s="435" t="s">
        <v>1028</v>
      </c>
      <c r="J1957" s="460" t="s">
        <v>397</v>
      </c>
      <c r="K1957" s="460" t="s">
        <v>1029</v>
      </c>
      <c r="L1957" s="460" t="s">
        <v>399</v>
      </c>
      <c r="M1957" s="460"/>
      <c r="N1957" s="459" t="s">
        <v>45</v>
      </c>
      <c r="O1957" s="460" t="s">
        <v>46</v>
      </c>
      <c r="P1957" s="459">
        <v>4</v>
      </c>
      <c r="Q1957" s="459" t="s">
        <v>296</v>
      </c>
      <c r="R1957" s="459" t="s">
        <v>48</v>
      </c>
      <c r="S1957" s="459">
        <v>2</v>
      </c>
      <c r="T1957" s="459">
        <v>1.1000000000000001</v>
      </c>
      <c r="U1957" s="459" t="s">
        <v>66</v>
      </c>
      <c r="V1957" s="459"/>
      <c r="W1957" s="459"/>
      <c r="X1957" s="459"/>
      <c r="Y1957" s="459"/>
      <c r="Z1957" s="459"/>
      <c r="AA1957" s="459"/>
      <c r="AB1957" s="481" t="str">
        <f t="shared" si="54"/>
        <v>Энтузиастов пр-т</v>
      </c>
      <c r="AC1957" s="481">
        <f t="shared" si="54"/>
        <v>8</v>
      </c>
      <c r="AD1957" s="481" t="str">
        <f>E1957</f>
        <v>А</v>
      </c>
      <c r="AE1957" s="459"/>
      <c r="AF1957" s="459"/>
      <c r="AG1957" s="459"/>
    </row>
    <row r="1958" spans="1:33" s="377" customFormat="1" ht="41.1" customHeight="1" x14ac:dyDescent="0.25">
      <c r="A1958" s="459">
        <v>1954</v>
      </c>
      <c r="B1958" s="459" t="s">
        <v>38</v>
      </c>
      <c r="C1958" s="459" t="s">
        <v>5559</v>
      </c>
      <c r="D1958" s="459">
        <v>10</v>
      </c>
      <c r="E1958" s="480"/>
      <c r="F1958" s="459"/>
      <c r="G1958" s="459"/>
      <c r="H1958" s="459" t="s">
        <v>40</v>
      </c>
      <c r="I1958" s="435" t="s">
        <v>1028</v>
      </c>
      <c r="J1958" s="460" t="s">
        <v>397</v>
      </c>
      <c r="K1958" s="460" t="s">
        <v>1029</v>
      </c>
      <c r="L1958" s="460" t="s">
        <v>399</v>
      </c>
      <c r="M1958" s="460"/>
      <c r="N1958" s="459" t="s">
        <v>45</v>
      </c>
      <c r="O1958" s="460" t="s">
        <v>46</v>
      </c>
      <c r="P1958" s="459">
        <v>8</v>
      </c>
      <c r="Q1958" s="459" t="s">
        <v>296</v>
      </c>
      <c r="R1958" s="459" t="s">
        <v>48</v>
      </c>
      <c r="S1958" s="459">
        <v>4</v>
      </c>
      <c r="T1958" s="459">
        <v>1.1000000000000001</v>
      </c>
      <c r="U1958" s="459" t="s">
        <v>66</v>
      </c>
      <c r="V1958" s="459"/>
      <c r="W1958" s="459"/>
      <c r="X1958" s="459"/>
      <c r="Y1958" s="459"/>
      <c r="Z1958" s="459"/>
      <c r="AA1958" s="459"/>
      <c r="AB1958" s="481" t="str">
        <f t="shared" si="54"/>
        <v>Энтузиастов пр-т</v>
      </c>
      <c r="AC1958" s="481">
        <f t="shared" si="54"/>
        <v>10</v>
      </c>
      <c r="AD1958" s="481"/>
      <c r="AE1958" s="459"/>
      <c r="AF1958" s="459"/>
      <c r="AG1958" s="459"/>
    </row>
    <row r="1959" spans="1:33" s="377" customFormat="1" ht="40.5" customHeight="1" x14ac:dyDescent="0.25">
      <c r="A1959" s="492">
        <v>1955</v>
      </c>
      <c r="B1959" s="459" t="s">
        <v>38</v>
      </c>
      <c r="C1959" s="459" t="s">
        <v>5559</v>
      </c>
      <c r="D1959" s="459">
        <v>5</v>
      </c>
      <c r="E1959" s="480"/>
      <c r="F1959" s="459"/>
      <c r="G1959" s="459"/>
      <c r="H1959" s="459" t="s">
        <v>40</v>
      </c>
      <c r="I1959" s="459" t="s">
        <v>155</v>
      </c>
      <c r="J1959" s="460" t="s">
        <v>156</v>
      </c>
      <c r="K1959" s="460" t="s">
        <v>157</v>
      </c>
      <c r="L1959" s="460" t="s">
        <v>158</v>
      </c>
      <c r="M1959" s="460"/>
      <c r="N1959" s="459" t="s">
        <v>45</v>
      </c>
      <c r="O1959" s="460" t="s">
        <v>46</v>
      </c>
      <c r="P1959" s="459">
        <v>12</v>
      </c>
      <c r="Q1959" s="459" t="s">
        <v>296</v>
      </c>
      <c r="R1959" s="459" t="s">
        <v>48</v>
      </c>
      <c r="S1959" s="459">
        <v>6</v>
      </c>
      <c r="T1959" s="459">
        <v>1.1000000000000001</v>
      </c>
      <c r="U1959" s="459" t="s">
        <v>66</v>
      </c>
      <c r="V1959" s="459">
        <v>1</v>
      </c>
      <c r="W1959" s="459">
        <v>1.1000000000000001</v>
      </c>
      <c r="X1959" s="459" t="s">
        <v>456</v>
      </c>
      <c r="Y1959" s="459"/>
      <c r="Z1959" s="459"/>
      <c r="AA1959" s="459"/>
      <c r="AB1959" s="481" t="str">
        <f t="shared" si="54"/>
        <v>Энтузиастов пр-т</v>
      </c>
      <c r="AC1959" s="481">
        <f t="shared" si="54"/>
        <v>5</v>
      </c>
      <c r="AD1959" s="481"/>
      <c r="AE1959" s="459"/>
      <c r="AF1959" s="459"/>
      <c r="AG1959" s="459"/>
    </row>
    <row r="1960" spans="1:33" s="377" customFormat="1" ht="41.1" customHeight="1" x14ac:dyDescent="0.25">
      <c r="A1960" s="459">
        <v>1956</v>
      </c>
      <c r="B1960" s="459" t="s">
        <v>59</v>
      </c>
      <c r="C1960" s="459" t="s">
        <v>5559</v>
      </c>
      <c r="D1960" s="459">
        <v>8</v>
      </c>
      <c r="E1960" s="480"/>
      <c r="F1960" s="459"/>
      <c r="G1960" s="459"/>
      <c r="H1960" s="459" t="s">
        <v>40</v>
      </c>
      <c r="I1960" s="459" t="s">
        <v>155</v>
      </c>
      <c r="J1960" s="460" t="s">
        <v>156</v>
      </c>
      <c r="K1960" s="460" t="s">
        <v>157</v>
      </c>
      <c r="L1960" s="460" t="s">
        <v>158</v>
      </c>
      <c r="M1960" s="460"/>
      <c r="N1960" s="459" t="s">
        <v>45</v>
      </c>
      <c r="O1960" s="460" t="s">
        <v>46</v>
      </c>
      <c r="P1960" s="459">
        <v>6</v>
      </c>
      <c r="Q1960" s="459" t="s">
        <v>296</v>
      </c>
      <c r="R1960" s="459" t="s">
        <v>48</v>
      </c>
      <c r="S1960" s="459">
        <v>3</v>
      </c>
      <c r="T1960" s="459">
        <v>1.1000000000000001</v>
      </c>
      <c r="U1960" s="459" t="s">
        <v>66</v>
      </c>
      <c r="V1960" s="459"/>
      <c r="W1960" s="459"/>
      <c r="X1960" s="459"/>
      <c r="Y1960" s="459"/>
      <c r="Z1960" s="459"/>
      <c r="AA1960" s="459"/>
      <c r="AB1960" s="481" t="str">
        <f t="shared" si="54"/>
        <v>Энтузиастов пр-т</v>
      </c>
      <c r="AC1960" s="481">
        <f t="shared" si="54"/>
        <v>8</v>
      </c>
      <c r="AD1960" s="481"/>
      <c r="AE1960" s="459"/>
      <c r="AF1960" s="459"/>
      <c r="AG1960" s="459"/>
    </row>
    <row r="1961" spans="1:33" s="377" customFormat="1" ht="41.1" customHeight="1" x14ac:dyDescent="0.25">
      <c r="A1961" s="492">
        <v>1957</v>
      </c>
      <c r="B1961" s="459" t="s">
        <v>38</v>
      </c>
      <c r="C1961" s="459" t="s">
        <v>5559</v>
      </c>
      <c r="D1961" s="459">
        <v>3</v>
      </c>
      <c r="E1961" s="480"/>
      <c r="F1961" s="459"/>
      <c r="G1961" s="459"/>
      <c r="H1961" s="459" t="s">
        <v>40</v>
      </c>
      <c r="I1961" s="459" t="s">
        <v>3883</v>
      </c>
      <c r="J1961" s="460" t="s">
        <v>3884</v>
      </c>
      <c r="K1961" s="460" t="s">
        <v>1502</v>
      </c>
      <c r="L1961" s="460" t="s">
        <v>1503</v>
      </c>
      <c r="M1961" s="460"/>
      <c r="N1961" s="459" t="s">
        <v>45</v>
      </c>
      <c r="O1961" s="460" t="s">
        <v>46</v>
      </c>
      <c r="P1961" s="459">
        <v>18</v>
      </c>
      <c r="Q1961" s="459" t="s">
        <v>296</v>
      </c>
      <c r="R1961" s="459" t="s">
        <v>48</v>
      </c>
      <c r="S1961" s="459">
        <v>3</v>
      </c>
      <c r="T1961" s="459">
        <v>1.1000000000000001</v>
      </c>
      <c r="U1961" s="459" t="s">
        <v>66</v>
      </c>
      <c r="V1961" s="459">
        <v>1</v>
      </c>
      <c r="W1961" s="459">
        <v>1.1000000000000001</v>
      </c>
      <c r="X1961" s="459" t="s">
        <v>456</v>
      </c>
      <c r="Y1961" s="459"/>
      <c r="Z1961" s="459"/>
      <c r="AA1961" s="459"/>
      <c r="AB1961" s="481" t="str">
        <f t="shared" si="54"/>
        <v>Энтузиастов пр-т</v>
      </c>
      <c r="AC1961" s="481">
        <f t="shared" si="54"/>
        <v>3</v>
      </c>
      <c r="AD1961" s="481"/>
      <c r="AE1961" s="459"/>
      <c r="AF1961" s="459"/>
      <c r="AG1961" s="459"/>
    </row>
    <row r="1962" spans="1:33" s="377" customFormat="1" ht="57" customHeight="1" x14ac:dyDescent="0.25">
      <c r="A1962" s="459">
        <v>1958</v>
      </c>
      <c r="B1962" s="459" t="s">
        <v>38</v>
      </c>
      <c r="C1962" s="459" t="s">
        <v>5559</v>
      </c>
      <c r="D1962" s="459">
        <v>1</v>
      </c>
      <c r="E1962" s="480" t="s">
        <v>231</v>
      </c>
      <c r="F1962" s="459"/>
      <c r="G1962" s="459"/>
      <c r="H1962" s="459" t="s">
        <v>40</v>
      </c>
      <c r="I1962" s="459" t="s">
        <v>1372</v>
      </c>
      <c r="J1962" s="460" t="s">
        <v>1373</v>
      </c>
      <c r="K1962" s="460" t="s">
        <v>1374</v>
      </c>
      <c r="L1962" s="460" t="s">
        <v>1375</v>
      </c>
      <c r="M1962" s="460"/>
      <c r="N1962" s="459" t="s">
        <v>45</v>
      </c>
      <c r="O1962" s="460" t="s">
        <v>46</v>
      </c>
      <c r="P1962" s="459">
        <v>18</v>
      </c>
      <c r="Q1962" s="459" t="s">
        <v>296</v>
      </c>
      <c r="R1962" s="459" t="s">
        <v>48</v>
      </c>
      <c r="S1962" s="459">
        <v>6</v>
      </c>
      <c r="T1962" s="459">
        <v>1.1000000000000001</v>
      </c>
      <c r="U1962" s="459" t="s">
        <v>66</v>
      </c>
      <c r="V1962" s="459">
        <v>1</v>
      </c>
      <c r="W1962" s="459">
        <v>1.1000000000000001</v>
      </c>
      <c r="X1962" s="459" t="s">
        <v>456</v>
      </c>
      <c r="Y1962" s="459"/>
      <c r="Z1962" s="459"/>
      <c r="AA1962" s="459"/>
      <c r="AB1962" s="481" t="str">
        <f t="shared" si="54"/>
        <v>Энтузиастов пр-т</v>
      </c>
      <c r="AC1962" s="481">
        <f t="shared" si="54"/>
        <v>1</v>
      </c>
      <c r="AD1962" s="481" t="str">
        <f>E1962</f>
        <v>А</v>
      </c>
      <c r="AE1962" s="459" t="s">
        <v>5570</v>
      </c>
      <c r="AF1962" s="459"/>
      <c r="AG1962" s="459"/>
    </row>
    <row r="1963" spans="1:33" s="377" customFormat="1" ht="41.1" customHeight="1" x14ac:dyDescent="0.25">
      <c r="A1963" s="492">
        <v>1959</v>
      </c>
      <c r="B1963" s="459" t="s">
        <v>59</v>
      </c>
      <c r="C1963" s="459" t="s">
        <v>5559</v>
      </c>
      <c r="D1963" s="459">
        <v>2</v>
      </c>
      <c r="E1963" s="480" t="s">
        <v>231</v>
      </c>
      <c r="F1963" s="459"/>
      <c r="G1963" s="459"/>
      <c r="H1963" s="459" t="s">
        <v>40</v>
      </c>
      <c r="I1963" s="459" t="s">
        <v>5571</v>
      </c>
      <c r="J1963" s="460" t="s">
        <v>5572</v>
      </c>
      <c r="K1963" s="460" t="s">
        <v>5573</v>
      </c>
      <c r="L1963" s="460" t="s">
        <v>5574</v>
      </c>
      <c r="M1963" s="460"/>
      <c r="N1963" s="459" t="s">
        <v>45</v>
      </c>
      <c r="O1963" s="460" t="s">
        <v>46</v>
      </c>
      <c r="P1963" s="459">
        <v>4</v>
      </c>
      <c r="Q1963" s="459" t="s">
        <v>296</v>
      </c>
      <c r="R1963" s="459" t="s">
        <v>48</v>
      </c>
      <c r="S1963" s="459">
        <v>4</v>
      </c>
      <c r="T1963" s="459">
        <v>1.1000000000000001</v>
      </c>
      <c r="U1963" s="459" t="s">
        <v>66</v>
      </c>
      <c r="V1963" s="459"/>
      <c r="W1963" s="459"/>
      <c r="X1963" s="459"/>
      <c r="Y1963" s="459"/>
      <c r="Z1963" s="459"/>
      <c r="AA1963" s="459"/>
      <c r="AB1963" s="481" t="str">
        <f t="shared" si="54"/>
        <v>Энтузиастов пр-т</v>
      </c>
      <c r="AC1963" s="481">
        <f t="shared" si="54"/>
        <v>2</v>
      </c>
      <c r="AD1963" s="481" t="str">
        <f>E1963</f>
        <v>А</v>
      </c>
      <c r="AE1963" s="459"/>
      <c r="AF1963" s="459"/>
      <c r="AG1963" s="459"/>
    </row>
    <row r="1964" spans="1:33" s="377" customFormat="1" ht="41.1" customHeight="1" x14ac:dyDescent="0.25">
      <c r="A1964" s="459">
        <v>1960</v>
      </c>
      <c r="B1964" s="459" t="s">
        <v>38</v>
      </c>
      <c r="C1964" s="459" t="s">
        <v>5559</v>
      </c>
      <c r="D1964" s="459">
        <v>2</v>
      </c>
      <c r="E1964" s="480"/>
      <c r="F1964" s="459"/>
      <c r="G1964" s="459"/>
      <c r="H1964" s="459" t="s">
        <v>40</v>
      </c>
      <c r="I1964" s="459" t="s">
        <v>5575</v>
      </c>
      <c r="J1964" s="460" t="s">
        <v>5576</v>
      </c>
      <c r="K1964" s="460" t="s">
        <v>5577</v>
      </c>
      <c r="L1964" s="460" t="s">
        <v>5578</v>
      </c>
      <c r="M1964" s="460"/>
      <c r="N1964" s="459" t="s">
        <v>45</v>
      </c>
      <c r="O1964" s="460" t="s">
        <v>46</v>
      </c>
      <c r="P1964" s="459">
        <v>2</v>
      </c>
      <c r="Q1964" s="459" t="s">
        <v>296</v>
      </c>
      <c r="R1964" s="459" t="s">
        <v>48</v>
      </c>
      <c r="S1964" s="459">
        <v>2</v>
      </c>
      <c r="T1964" s="459">
        <v>1.1000000000000001</v>
      </c>
      <c r="U1964" s="459" t="s">
        <v>66</v>
      </c>
      <c r="V1964" s="459"/>
      <c r="W1964" s="459"/>
      <c r="X1964" s="459"/>
      <c r="Y1964" s="459"/>
      <c r="Z1964" s="459"/>
      <c r="AA1964" s="459"/>
      <c r="AB1964" s="481" t="str">
        <f t="shared" si="54"/>
        <v>Энтузиастов пр-т</v>
      </c>
      <c r="AC1964" s="481">
        <f t="shared" si="54"/>
        <v>2</v>
      </c>
      <c r="AD1964" s="481"/>
      <c r="AE1964" s="459"/>
      <c r="AF1964" s="459"/>
      <c r="AG1964" s="459"/>
    </row>
    <row r="1965" spans="1:33" s="377" customFormat="1" ht="48.75" customHeight="1" x14ac:dyDescent="0.25">
      <c r="A1965" s="492">
        <v>1961</v>
      </c>
      <c r="B1965" s="459" t="s">
        <v>38</v>
      </c>
      <c r="C1965" s="459" t="s">
        <v>5579</v>
      </c>
      <c r="D1965" s="459">
        <v>18</v>
      </c>
      <c r="E1965" s="480">
        <v>1</v>
      </c>
      <c r="F1965" s="459"/>
      <c r="G1965" s="459"/>
      <c r="H1965" s="459" t="s">
        <v>40</v>
      </c>
      <c r="I1965" s="435" t="s">
        <v>737</v>
      </c>
      <c r="J1965" s="460" t="s">
        <v>738</v>
      </c>
      <c r="K1965" s="460" t="s">
        <v>739</v>
      </c>
      <c r="L1965" s="460" t="s">
        <v>740</v>
      </c>
      <c r="M1965" s="460"/>
      <c r="N1965" s="459" t="s">
        <v>45</v>
      </c>
      <c r="O1965" s="460" t="s">
        <v>46</v>
      </c>
      <c r="P1965" s="459">
        <v>8</v>
      </c>
      <c r="Q1965" s="459" t="s">
        <v>47</v>
      </c>
      <c r="R1965" s="459" t="s">
        <v>48</v>
      </c>
      <c r="S1965" s="459">
        <v>2</v>
      </c>
      <c r="T1965" s="459">
        <v>1.1000000000000001</v>
      </c>
      <c r="U1965" s="459" t="s">
        <v>66</v>
      </c>
      <c r="V1965" s="459"/>
      <c r="W1965" s="459"/>
      <c r="X1965" s="459"/>
      <c r="Y1965" s="459"/>
      <c r="Z1965" s="459"/>
      <c r="AA1965" s="459"/>
      <c r="AB1965" s="481" t="str">
        <f t="shared" si="54"/>
        <v>Южный переулок</v>
      </c>
      <c r="AC1965" s="481">
        <f t="shared" si="54"/>
        <v>18</v>
      </c>
      <c r="AD1965" s="481">
        <v>1</v>
      </c>
      <c r="AE1965" s="459" t="s">
        <v>5580</v>
      </c>
      <c r="AF1965" s="459" t="s">
        <v>5581</v>
      </c>
      <c r="AG1965" s="459" t="s">
        <v>5582</v>
      </c>
    </row>
    <row r="1966" spans="1:33" s="377" customFormat="1" ht="41.1" customHeight="1" x14ac:dyDescent="0.25">
      <c r="A1966" s="459">
        <v>1962</v>
      </c>
      <c r="B1966" s="459" t="s">
        <v>38</v>
      </c>
      <c r="C1966" s="459" t="s">
        <v>5579</v>
      </c>
      <c r="D1966" s="459">
        <v>29</v>
      </c>
      <c r="E1966" s="480"/>
      <c r="F1966" s="459"/>
      <c r="G1966" s="459"/>
      <c r="H1966" s="459" t="s">
        <v>40</v>
      </c>
      <c r="I1966" s="435" t="s">
        <v>3205</v>
      </c>
      <c r="J1966" s="460" t="s">
        <v>738</v>
      </c>
      <c r="K1966" s="460" t="s">
        <v>739</v>
      </c>
      <c r="L1966" s="460" t="s">
        <v>740</v>
      </c>
      <c r="M1966" s="460"/>
      <c r="N1966" s="459" t="s">
        <v>45</v>
      </c>
      <c r="O1966" s="460" t="s">
        <v>46</v>
      </c>
      <c r="P1966" s="459">
        <v>2</v>
      </c>
      <c r="Q1966" s="459" t="s">
        <v>47</v>
      </c>
      <c r="R1966" s="459" t="s">
        <v>48</v>
      </c>
      <c r="S1966" s="459">
        <v>1</v>
      </c>
      <c r="T1966" s="459">
        <v>1.1000000000000001</v>
      </c>
      <c r="U1966" s="459" t="s">
        <v>66</v>
      </c>
      <c r="V1966" s="459"/>
      <c r="W1966" s="459"/>
      <c r="X1966" s="459"/>
      <c r="Y1966" s="459"/>
      <c r="Z1966" s="459"/>
      <c r="AA1966" s="459"/>
      <c r="AB1966" s="481" t="str">
        <f t="shared" si="54"/>
        <v>Южный переулок</v>
      </c>
      <c r="AC1966" s="481">
        <f t="shared" si="54"/>
        <v>29</v>
      </c>
      <c r="AD1966" s="481"/>
      <c r="AE1966" s="459" t="s">
        <v>5583</v>
      </c>
      <c r="AF1966" s="459" t="s">
        <v>5584</v>
      </c>
      <c r="AG1966" s="459" t="s">
        <v>5585</v>
      </c>
    </row>
    <row r="1967" spans="1:33" s="377" customFormat="1" ht="41.1" customHeight="1" x14ac:dyDescent="0.25">
      <c r="A1967" s="492">
        <v>1963</v>
      </c>
      <c r="B1967" s="459" t="s">
        <v>59</v>
      </c>
      <c r="C1967" s="459" t="s">
        <v>5579</v>
      </c>
      <c r="D1967" s="459">
        <v>9</v>
      </c>
      <c r="E1967" s="480"/>
      <c r="F1967" s="459"/>
      <c r="G1967" s="459"/>
      <c r="H1967" s="459" t="s">
        <v>40</v>
      </c>
      <c r="I1967" s="459" t="s">
        <v>391</v>
      </c>
      <c r="J1967" s="460" t="s">
        <v>392</v>
      </c>
      <c r="K1967" s="460" t="s">
        <v>393</v>
      </c>
      <c r="L1967" s="460" t="s">
        <v>394</v>
      </c>
      <c r="M1967" s="460"/>
      <c r="N1967" s="459" t="s">
        <v>45</v>
      </c>
      <c r="O1967" s="460" t="s">
        <v>46</v>
      </c>
      <c r="P1967" s="459">
        <v>4</v>
      </c>
      <c r="Q1967" s="459" t="s">
        <v>47</v>
      </c>
      <c r="R1967" s="459" t="s">
        <v>48</v>
      </c>
      <c r="S1967" s="459">
        <v>1</v>
      </c>
      <c r="T1967" s="459">
        <v>1.1000000000000001</v>
      </c>
      <c r="U1967" s="459" t="s">
        <v>66</v>
      </c>
      <c r="V1967" s="459"/>
      <c r="W1967" s="459"/>
      <c r="X1967" s="459"/>
      <c r="Y1967" s="459"/>
      <c r="Z1967" s="459"/>
      <c r="AA1967" s="459"/>
      <c r="AB1967" s="481" t="str">
        <f t="shared" si="54"/>
        <v>Южный переулок</v>
      </c>
      <c r="AC1967" s="481">
        <f t="shared" si="54"/>
        <v>9</v>
      </c>
      <c r="AD1967" s="481"/>
      <c r="AE1967" s="459"/>
      <c r="AF1967" s="459"/>
      <c r="AG1967" s="459"/>
    </row>
    <row r="1968" spans="1:33" s="377" customFormat="1" ht="51" customHeight="1" x14ac:dyDescent="0.25">
      <c r="A1968" s="459">
        <v>1964</v>
      </c>
      <c r="B1968" s="459" t="s">
        <v>38</v>
      </c>
      <c r="C1968" s="459" t="s">
        <v>5579</v>
      </c>
      <c r="D1968" s="459">
        <v>6</v>
      </c>
      <c r="E1968" s="480" t="s">
        <v>61</v>
      </c>
      <c r="F1968" s="459"/>
      <c r="G1968" s="459"/>
      <c r="H1968" s="459" t="s">
        <v>40</v>
      </c>
      <c r="I1968" s="459" t="s">
        <v>5586</v>
      </c>
      <c r="J1968" s="460" t="s">
        <v>5587</v>
      </c>
      <c r="K1968" s="460" t="s">
        <v>5588</v>
      </c>
      <c r="L1968" s="460" t="s">
        <v>5589</v>
      </c>
      <c r="M1968" s="460"/>
      <c r="N1968" s="459" t="s">
        <v>45</v>
      </c>
      <c r="O1968" s="460" t="s">
        <v>46</v>
      </c>
      <c r="P1968" s="459">
        <v>2</v>
      </c>
      <c r="Q1968" s="459" t="s">
        <v>47</v>
      </c>
      <c r="R1968" s="459" t="s">
        <v>48</v>
      </c>
      <c r="S1968" s="459">
        <v>1</v>
      </c>
      <c r="T1968" s="459">
        <v>1.1000000000000001</v>
      </c>
      <c r="U1968" s="459" t="s">
        <v>66</v>
      </c>
      <c r="V1968" s="459"/>
      <c r="W1968" s="459"/>
      <c r="X1968" s="459"/>
      <c r="Y1968" s="459"/>
      <c r="Z1968" s="459"/>
      <c r="AA1968" s="459"/>
      <c r="AB1968" s="481" t="str">
        <f t="shared" si="54"/>
        <v>Южный переулок</v>
      </c>
      <c r="AC1968" s="481">
        <f t="shared" si="54"/>
        <v>6</v>
      </c>
      <c r="AD1968" s="481" t="str">
        <f>E1968</f>
        <v>а</v>
      </c>
      <c r="AE1968" s="459"/>
      <c r="AF1968" s="459"/>
      <c r="AG1968" s="459"/>
    </row>
    <row r="1969" spans="1:33" s="377" customFormat="1" ht="41.1" customHeight="1" x14ac:dyDescent="0.25">
      <c r="A1969" s="492">
        <v>1965</v>
      </c>
      <c r="B1969" s="459" t="s">
        <v>38</v>
      </c>
      <c r="C1969" s="459" t="s">
        <v>5579</v>
      </c>
      <c r="D1969" s="459">
        <v>16</v>
      </c>
      <c r="E1969" s="480" t="s">
        <v>61</v>
      </c>
      <c r="F1969" s="459"/>
      <c r="G1969" s="459"/>
      <c r="H1969" s="459" t="s">
        <v>40</v>
      </c>
      <c r="I1969" s="459" t="s">
        <v>5590</v>
      </c>
      <c r="J1969" s="460" t="s">
        <v>5591</v>
      </c>
      <c r="K1969" s="460" t="s">
        <v>5592</v>
      </c>
      <c r="L1969" s="460" t="s">
        <v>5593</v>
      </c>
      <c r="M1969" s="460"/>
      <c r="N1969" s="459" t="s">
        <v>45</v>
      </c>
      <c r="O1969" s="460" t="s">
        <v>46</v>
      </c>
      <c r="P1969" s="459">
        <v>4</v>
      </c>
      <c r="Q1969" s="459" t="s">
        <v>47</v>
      </c>
      <c r="R1969" s="459" t="s">
        <v>48</v>
      </c>
      <c r="S1969" s="459">
        <v>2</v>
      </c>
      <c r="T1969" s="459">
        <v>0.75</v>
      </c>
      <c r="U1969" s="459" t="s">
        <v>49</v>
      </c>
      <c r="V1969" s="459"/>
      <c r="W1969" s="459"/>
      <c r="X1969" s="459"/>
      <c r="Y1969" s="459"/>
      <c r="Z1969" s="459"/>
      <c r="AA1969" s="459"/>
      <c r="AB1969" s="481" t="str">
        <f t="shared" si="54"/>
        <v>Южный переулок</v>
      </c>
      <c r="AC1969" s="481">
        <f t="shared" si="54"/>
        <v>16</v>
      </c>
      <c r="AD1969" s="481" t="str">
        <f>E1969</f>
        <v>а</v>
      </c>
      <c r="AE1969" s="459"/>
      <c r="AF1969" s="459"/>
      <c r="AG1969" s="459"/>
    </row>
    <row r="1970" spans="1:33" s="377" customFormat="1" ht="41.1" customHeight="1" x14ac:dyDescent="0.25">
      <c r="A1970" s="459">
        <v>1966</v>
      </c>
      <c r="B1970" s="459" t="s">
        <v>38</v>
      </c>
      <c r="C1970" s="459" t="s">
        <v>5594</v>
      </c>
      <c r="D1970" s="459">
        <v>10</v>
      </c>
      <c r="E1970" s="480"/>
      <c r="F1970" s="459"/>
      <c r="G1970" s="459"/>
      <c r="H1970" s="459" t="s">
        <v>40</v>
      </c>
      <c r="I1970" s="453" t="s">
        <v>1386</v>
      </c>
      <c r="J1970" s="456" t="s">
        <v>392</v>
      </c>
      <c r="K1970" s="456" t="s">
        <v>2067</v>
      </c>
      <c r="L1970" s="456" t="s">
        <v>2068</v>
      </c>
      <c r="M1970" s="460"/>
      <c r="N1970" s="459" t="s">
        <v>45</v>
      </c>
      <c r="O1970" s="460" t="s">
        <v>46</v>
      </c>
      <c r="P1970" s="459">
        <v>10</v>
      </c>
      <c r="Q1970" s="459" t="s">
        <v>47</v>
      </c>
      <c r="R1970" s="459" t="s">
        <v>48</v>
      </c>
      <c r="S1970" s="459">
        <v>5</v>
      </c>
      <c r="T1970" s="459">
        <v>1.1000000000000001</v>
      </c>
      <c r="U1970" s="459" t="s">
        <v>56</v>
      </c>
      <c r="V1970" s="459" t="s">
        <v>16825</v>
      </c>
      <c r="W1970" s="459">
        <v>1.1000000000000001</v>
      </c>
      <c r="X1970" s="459" t="s">
        <v>16823</v>
      </c>
      <c r="Y1970" s="459"/>
      <c r="Z1970" s="459"/>
      <c r="AA1970" s="459"/>
      <c r="AB1970" s="481" t="str">
        <f t="shared" si="54"/>
        <v>Юности</v>
      </c>
      <c r="AC1970" s="481">
        <f t="shared" si="54"/>
        <v>10</v>
      </c>
      <c r="AD1970" s="481"/>
      <c r="AE1970" s="459" t="s">
        <v>5595</v>
      </c>
      <c r="AF1970" s="459" t="s">
        <v>5596</v>
      </c>
      <c r="AG1970" s="459"/>
    </row>
    <row r="1971" spans="1:33" s="377" customFormat="1" ht="41.1" customHeight="1" x14ac:dyDescent="0.25">
      <c r="A1971" s="492">
        <v>1967</v>
      </c>
      <c r="B1971" s="459" t="s">
        <v>59</v>
      </c>
      <c r="C1971" s="459" t="s">
        <v>5594</v>
      </c>
      <c r="D1971" s="459">
        <v>12</v>
      </c>
      <c r="E1971" s="480"/>
      <c r="F1971" s="459"/>
      <c r="G1971" s="459"/>
      <c r="H1971" s="459" t="s">
        <v>40</v>
      </c>
      <c r="I1971" s="453" t="s">
        <v>1386</v>
      </c>
      <c r="J1971" s="456" t="s">
        <v>392</v>
      </c>
      <c r="K1971" s="456" t="s">
        <v>2067</v>
      </c>
      <c r="L1971" s="456" t="s">
        <v>2068</v>
      </c>
      <c r="M1971" s="460"/>
      <c r="N1971" s="459" t="s">
        <v>45</v>
      </c>
      <c r="O1971" s="460" t="s">
        <v>46</v>
      </c>
      <c r="P1971" s="459">
        <v>12</v>
      </c>
      <c r="Q1971" s="459" t="s">
        <v>47</v>
      </c>
      <c r="R1971" s="459" t="s">
        <v>48</v>
      </c>
      <c r="S1971" s="459">
        <v>4</v>
      </c>
      <c r="T1971" s="459">
        <v>1.1000000000000001</v>
      </c>
      <c r="U1971" s="459" t="s">
        <v>56</v>
      </c>
      <c r="V1971" s="459">
        <v>1</v>
      </c>
      <c r="W1971" s="459">
        <v>1.1000000000000001</v>
      </c>
      <c r="X1971" s="459" t="s">
        <v>49</v>
      </c>
      <c r="Y1971" s="459"/>
      <c r="Z1971" s="459"/>
      <c r="AA1971" s="459"/>
      <c r="AB1971" s="481" t="str">
        <f t="shared" si="54"/>
        <v>Юности</v>
      </c>
      <c r="AC1971" s="481">
        <f t="shared" si="54"/>
        <v>12</v>
      </c>
      <c r="AD1971" s="481"/>
      <c r="AE1971" s="459" t="s">
        <v>5597</v>
      </c>
      <c r="AF1971" s="459" t="s">
        <v>5598</v>
      </c>
      <c r="AG1971" s="459" t="s">
        <v>5599</v>
      </c>
    </row>
    <row r="1972" spans="1:33" s="377" customFormat="1" ht="51" customHeight="1" x14ac:dyDescent="0.25">
      <c r="A1972" s="459">
        <v>1968</v>
      </c>
      <c r="B1972" s="459" t="s">
        <v>38</v>
      </c>
      <c r="C1972" s="459" t="s">
        <v>5594</v>
      </c>
      <c r="D1972" s="459">
        <v>20</v>
      </c>
      <c r="E1972" s="480"/>
      <c r="F1972" s="459"/>
      <c r="G1972" s="459"/>
      <c r="H1972" s="459" t="s">
        <v>40</v>
      </c>
      <c r="I1972" s="459" t="s">
        <v>5600</v>
      </c>
      <c r="J1972" s="460" t="s">
        <v>5601</v>
      </c>
      <c r="K1972" s="460" t="s">
        <v>54</v>
      </c>
      <c r="L1972" s="460" t="s">
        <v>5602</v>
      </c>
      <c r="M1972" s="460"/>
      <c r="N1972" s="459" t="s">
        <v>45</v>
      </c>
      <c r="O1972" s="460" t="s">
        <v>46</v>
      </c>
      <c r="P1972" s="459">
        <v>12</v>
      </c>
      <c r="Q1972" s="459" t="s">
        <v>47</v>
      </c>
      <c r="R1972" s="459" t="s">
        <v>48</v>
      </c>
      <c r="S1972" s="459">
        <v>6</v>
      </c>
      <c r="T1972" s="459">
        <v>1.1000000000000001</v>
      </c>
      <c r="U1972" s="459" t="s">
        <v>56</v>
      </c>
      <c r="V1972" s="459" t="s">
        <v>16825</v>
      </c>
      <c r="W1972" s="459">
        <v>1.1000000000000001</v>
      </c>
      <c r="X1972" s="459" t="s">
        <v>16823</v>
      </c>
      <c r="Y1972" s="459">
        <v>1</v>
      </c>
      <c r="Z1972" s="459">
        <v>8</v>
      </c>
      <c r="AA1972" s="459" t="s">
        <v>456</v>
      </c>
      <c r="AB1972" s="481" t="str">
        <f t="shared" si="54"/>
        <v>Юности</v>
      </c>
      <c r="AC1972" s="481">
        <f t="shared" si="54"/>
        <v>20</v>
      </c>
      <c r="AD1972" s="481"/>
      <c r="AE1972" s="459" t="s">
        <v>5603</v>
      </c>
      <c r="AF1972" s="459" t="s">
        <v>5604</v>
      </c>
      <c r="AG1972" s="459" t="s">
        <v>5605</v>
      </c>
    </row>
    <row r="1973" spans="1:33" s="377" customFormat="1" ht="41.1" customHeight="1" x14ac:dyDescent="0.25">
      <c r="A1973" s="492">
        <v>1969</v>
      </c>
      <c r="B1973" s="459" t="s">
        <v>38</v>
      </c>
      <c r="C1973" s="459" t="s">
        <v>5594</v>
      </c>
      <c r="D1973" s="459">
        <v>32</v>
      </c>
      <c r="E1973" s="480"/>
      <c r="F1973" s="459"/>
      <c r="G1973" s="459"/>
      <c r="H1973" s="459" t="s">
        <v>40</v>
      </c>
      <c r="I1973" s="459" t="s">
        <v>5606</v>
      </c>
      <c r="J1973" s="460" t="s">
        <v>534</v>
      </c>
      <c r="K1973" s="460" t="s">
        <v>5293</v>
      </c>
      <c r="L1973" s="460" t="s">
        <v>5294</v>
      </c>
      <c r="M1973" s="460"/>
      <c r="N1973" s="459" t="s">
        <v>45</v>
      </c>
      <c r="O1973" s="460" t="s">
        <v>46</v>
      </c>
      <c r="P1973" s="459">
        <v>2</v>
      </c>
      <c r="Q1973" s="459" t="s">
        <v>47</v>
      </c>
      <c r="R1973" s="459" t="s">
        <v>48</v>
      </c>
      <c r="S1973" s="459">
        <v>1</v>
      </c>
      <c r="T1973" s="459">
        <v>0.75</v>
      </c>
      <c r="U1973" s="459" t="s">
        <v>56</v>
      </c>
      <c r="V1973" s="459"/>
      <c r="W1973" s="459"/>
      <c r="X1973" s="459"/>
      <c r="Y1973" s="459"/>
      <c r="Z1973" s="459"/>
      <c r="AA1973" s="459"/>
      <c r="AB1973" s="481" t="str">
        <f t="shared" si="54"/>
        <v>Юности</v>
      </c>
      <c r="AC1973" s="481">
        <f t="shared" si="54"/>
        <v>32</v>
      </c>
      <c r="AD1973" s="481"/>
      <c r="AE1973" s="459"/>
      <c r="AF1973" s="459"/>
      <c r="AG1973" s="459"/>
    </row>
    <row r="1974" spans="1:33" s="377" customFormat="1" ht="41.1" customHeight="1" x14ac:dyDescent="0.25">
      <c r="A1974" s="459">
        <v>1970</v>
      </c>
      <c r="B1974" s="459" t="s">
        <v>38</v>
      </c>
      <c r="C1974" s="459" t="s">
        <v>5607</v>
      </c>
      <c r="D1974" s="459">
        <v>2</v>
      </c>
      <c r="E1974" s="480"/>
      <c r="F1974" s="459"/>
      <c r="G1974" s="459"/>
      <c r="H1974" s="459" t="s">
        <v>40</v>
      </c>
      <c r="I1974" s="435" t="s">
        <v>1028</v>
      </c>
      <c r="J1974" s="460" t="s">
        <v>397</v>
      </c>
      <c r="K1974" s="460" t="s">
        <v>1029</v>
      </c>
      <c r="L1974" s="460" t="s">
        <v>399</v>
      </c>
      <c r="M1974" s="460"/>
      <c r="N1974" s="459" t="s">
        <v>45</v>
      </c>
      <c r="O1974" s="460" t="s">
        <v>46</v>
      </c>
      <c r="P1974" s="459">
        <v>6</v>
      </c>
      <c r="Q1974" s="459" t="s">
        <v>47</v>
      </c>
      <c r="R1974" s="459" t="s">
        <v>48</v>
      </c>
      <c r="S1974" s="459">
        <v>3</v>
      </c>
      <c r="T1974" s="459">
        <v>1.1000000000000001</v>
      </c>
      <c r="U1974" s="459" t="s">
        <v>66</v>
      </c>
      <c r="V1974" s="459"/>
      <c r="W1974" s="459"/>
      <c r="X1974" s="459"/>
      <c r="Y1974" s="459"/>
      <c r="Z1974" s="459"/>
      <c r="AA1974" s="459"/>
      <c r="AB1974" s="481" t="str">
        <f t="shared" si="54"/>
        <v>Ямская</v>
      </c>
      <c r="AC1974" s="481">
        <f t="shared" si="54"/>
        <v>2</v>
      </c>
      <c r="AD1974" s="481"/>
      <c r="AE1974" s="459"/>
      <c r="AF1974" s="459"/>
      <c r="AG1974" s="459"/>
    </row>
    <row r="1975" spans="1:33" s="377" customFormat="1" ht="41.1" customHeight="1" x14ac:dyDescent="0.25">
      <c r="A1975" s="492">
        <v>1971</v>
      </c>
      <c r="B1975" s="459" t="s">
        <v>59</v>
      </c>
      <c r="C1975" s="459" t="s">
        <v>5607</v>
      </c>
      <c r="D1975" s="459">
        <v>18</v>
      </c>
      <c r="E1975" s="480"/>
      <c r="F1975" s="459"/>
      <c r="G1975" s="459"/>
      <c r="H1975" s="459" t="s">
        <v>40</v>
      </c>
      <c r="I1975" s="459" t="s">
        <v>1198</v>
      </c>
      <c r="J1975" s="460" t="s">
        <v>1199</v>
      </c>
      <c r="K1975" s="460" t="s">
        <v>1200</v>
      </c>
      <c r="L1975" s="460" t="s">
        <v>1201</v>
      </c>
      <c r="M1975" s="460"/>
      <c r="N1975" s="459" t="s">
        <v>45</v>
      </c>
      <c r="O1975" s="460" t="s">
        <v>46</v>
      </c>
      <c r="P1975" s="459">
        <v>8</v>
      </c>
      <c r="Q1975" s="459" t="s">
        <v>47</v>
      </c>
      <c r="R1975" s="459" t="s">
        <v>48</v>
      </c>
      <c r="S1975" s="459">
        <v>4</v>
      </c>
      <c r="T1975" s="459">
        <v>0.75</v>
      </c>
      <c r="U1975" s="459" t="s">
        <v>49</v>
      </c>
      <c r="V1975" s="459"/>
      <c r="W1975" s="459"/>
      <c r="X1975" s="459"/>
      <c r="Y1975" s="459"/>
      <c r="Z1975" s="459"/>
      <c r="AA1975" s="459"/>
      <c r="AB1975" s="481" t="str">
        <f t="shared" si="54"/>
        <v>Ямская</v>
      </c>
      <c r="AC1975" s="481">
        <f t="shared" si="54"/>
        <v>18</v>
      </c>
      <c r="AD1975" s="481"/>
      <c r="AE1975" s="459"/>
      <c r="AF1975" s="459"/>
      <c r="AG1975" s="459"/>
    </row>
    <row r="1976" spans="1:33" s="377" customFormat="1" ht="41.1" customHeight="1" x14ac:dyDescent="0.25">
      <c r="A1976" s="459">
        <v>1972</v>
      </c>
      <c r="B1976" s="459" t="s">
        <v>59</v>
      </c>
      <c r="C1976" s="459" t="s">
        <v>5608</v>
      </c>
      <c r="D1976" s="459">
        <v>3</v>
      </c>
      <c r="E1976" s="480"/>
      <c r="F1976" s="459"/>
      <c r="G1976" s="459"/>
      <c r="H1976" s="459" t="s">
        <v>40</v>
      </c>
      <c r="I1976" s="459" t="s">
        <v>1044</v>
      </c>
      <c r="J1976" s="460" t="s">
        <v>1045</v>
      </c>
      <c r="K1976" s="460" t="s">
        <v>2923</v>
      </c>
      <c r="L1976" s="460" t="s">
        <v>2924</v>
      </c>
      <c r="M1976" s="460"/>
      <c r="N1976" s="459" t="s">
        <v>45</v>
      </c>
      <c r="O1976" s="460" t="s">
        <v>46</v>
      </c>
      <c r="P1976" s="459">
        <v>6</v>
      </c>
      <c r="Q1976" s="459" t="s">
        <v>47</v>
      </c>
      <c r="R1976" s="459" t="s">
        <v>48</v>
      </c>
      <c r="S1976" s="459">
        <v>3</v>
      </c>
      <c r="T1976" s="459">
        <v>1.1000000000000001</v>
      </c>
      <c r="U1976" s="459" t="s">
        <v>56</v>
      </c>
      <c r="V1976" s="459">
        <v>1</v>
      </c>
      <c r="W1976" s="459">
        <v>1.1000000000000001</v>
      </c>
      <c r="X1976" s="459" t="s">
        <v>49</v>
      </c>
      <c r="Y1976" s="459"/>
      <c r="Z1976" s="459"/>
      <c r="AA1976" s="459"/>
      <c r="AB1976" s="481" t="str">
        <f t="shared" ref="AB1976:AC1988" si="55">C1976</f>
        <v>Ясная</v>
      </c>
      <c r="AC1976" s="481">
        <f t="shared" si="55"/>
        <v>3</v>
      </c>
      <c r="AD1976" s="481"/>
      <c r="AE1976" s="459" t="s">
        <v>5609</v>
      </c>
      <c r="AF1976" s="459" t="s">
        <v>5610</v>
      </c>
      <c r="AG1976" s="459" t="s">
        <v>5611</v>
      </c>
    </row>
    <row r="1977" spans="1:33" s="377" customFormat="1" ht="41.1" customHeight="1" x14ac:dyDescent="0.25">
      <c r="A1977" s="459">
        <v>1973</v>
      </c>
      <c r="B1977" s="459" t="s">
        <v>38</v>
      </c>
      <c r="C1977" s="459" t="s">
        <v>1851</v>
      </c>
      <c r="D1977" s="459">
        <v>4</v>
      </c>
      <c r="E1977" s="480"/>
      <c r="F1977" s="459"/>
      <c r="G1977" s="459"/>
      <c r="H1977" s="459" t="s">
        <v>40</v>
      </c>
      <c r="I1977" s="459" t="s">
        <v>1500</v>
      </c>
      <c r="J1977" s="460" t="s">
        <v>1501</v>
      </c>
      <c r="K1977" s="460" t="s">
        <v>1502</v>
      </c>
      <c r="L1977" s="460" t="s">
        <v>1503</v>
      </c>
      <c r="M1977" s="460"/>
      <c r="N1977" s="459" t="s">
        <v>45</v>
      </c>
      <c r="O1977" s="460" t="s">
        <v>46</v>
      </c>
      <c r="P1977" s="459">
        <v>20</v>
      </c>
      <c r="Q1977" s="459" t="s">
        <v>133</v>
      </c>
      <c r="R1977" s="459" t="s">
        <v>48</v>
      </c>
      <c r="S1977" s="459">
        <v>4</v>
      </c>
      <c r="T1977" s="459">
        <v>1.1000000000000001</v>
      </c>
      <c r="U1977" s="459" t="s">
        <v>66</v>
      </c>
      <c r="V1977" s="459"/>
      <c r="W1977" s="459"/>
      <c r="X1977" s="459"/>
      <c r="Y1977" s="459">
        <v>1</v>
      </c>
      <c r="Z1977" s="459">
        <v>8</v>
      </c>
      <c r="AA1977" s="459" t="s">
        <v>456</v>
      </c>
      <c r="AB1977" s="481" t="str">
        <f t="shared" si="55"/>
        <v>Дейнеки</v>
      </c>
      <c r="AC1977" s="481">
        <f t="shared" si="55"/>
        <v>4</v>
      </c>
      <c r="AD1977" s="481"/>
      <c r="AE1977" s="459" t="s">
        <v>5612</v>
      </c>
      <c r="AF1977" s="459" t="s">
        <v>5613</v>
      </c>
      <c r="AG1977" s="459"/>
    </row>
    <row r="1978" spans="1:33" s="377" customFormat="1" ht="41.1" customHeight="1" x14ac:dyDescent="0.25">
      <c r="A1978" s="459">
        <v>1974</v>
      </c>
      <c r="B1978" s="459" t="s">
        <v>38</v>
      </c>
      <c r="C1978" s="459" t="s">
        <v>5614</v>
      </c>
      <c r="D1978" s="459">
        <v>43</v>
      </c>
      <c r="E1978" s="480" t="s">
        <v>61</v>
      </c>
      <c r="F1978" s="459"/>
      <c r="G1978" s="459"/>
      <c r="H1978" s="459" t="s">
        <v>76</v>
      </c>
      <c r="I1978" s="459" t="s">
        <v>5615</v>
      </c>
      <c r="J1978" s="460" t="s">
        <v>5616</v>
      </c>
      <c r="K1978" s="460" t="s">
        <v>5617</v>
      </c>
      <c r="L1978" s="489" t="s">
        <v>5618</v>
      </c>
      <c r="M1978" s="460"/>
      <c r="N1978" s="459" t="s">
        <v>45</v>
      </c>
      <c r="O1978" s="460" t="s">
        <v>46</v>
      </c>
      <c r="P1978" s="459">
        <v>3</v>
      </c>
      <c r="Q1978" s="459" t="s">
        <v>5619</v>
      </c>
      <c r="R1978" s="459" t="s">
        <v>1438</v>
      </c>
      <c r="S1978" s="459">
        <v>2</v>
      </c>
      <c r="T1978" s="459">
        <v>0.8</v>
      </c>
      <c r="U1978" s="459" t="s">
        <v>66</v>
      </c>
      <c r="V1978" s="459"/>
      <c r="W1978" s="459"/>
      <c r="X1978" s="459"/>
      <c r="Y1978" s="459"/>
      <c r="Z1978" s="459"/>
      <c r="AA1978" s="459"/>
      <c r="AB1978" s="481" t="str">
        <f t="shared" si="55"/>
        <v>пр-т Вячеслава Клыкова</v>
      </c>
      <c r="AC1978" s="481">
        <f t="shared" si="55"/>
        <v>43</v>
      </c>
      <c r="AD1978" s="481"/>
      <c r="AE1978" s="459"/>
      <c r="AF1978" s="459"/>
      <c r="AG1978" s="459"/>
    </row>
    <row r="1979" spans="1:33" s="377" customFormat="1" ht="41.1" customHeight="1" x14ac:dyDescent="0.25">
      <c r="A1979" s="459">
        <v>1975</v>
      </c>
      <c r="B1979" s="459" t="s">
        <v>38</v>
      </c>
      <c r="C1979" s="459" t="s">
        <v>3866</v>
      </c>
      <c r="D1979" s="459">
        <v>23</v>
      </c>
      <c r="E1979" s="480" t="s">
        <v>61</v>
      </c>
      <c r="F1979" s="459" t="s">
        <v>5620</v>
      </c>
      <c r="G1979" s="459" t="s">
        <v>5621</v>
      </c>
      <c r="H1979" s="459" t="s">
        <v>40</v>
      </c>
      <c r="I1979" s="459" t="s">
        <v>5622</v>
      </c>
      <c r="J1979" s="460" t="s">
        <v>5623</v>
      </c>
      <c r="K1979" s="460" t="s">
        <v>5624</v>
      </c>
      <c r="L1979" s="489" t="s">
        <v>5625</v>
      </c>
      <c r="M1979" s="460"/>
      <c r="N1979" s="459" t="s">
        <v>45</v>
      </c>
      <c r="O1979" s="460" t="s">
        <v>46</v>
      </c>
      <c r="P1979" s="459">
        <v>10</v>
      </c>
      <c r="Q1979" s="459" t="s">
        <v>133</v>
      </c>
      <c r="R1979" s="459" t="s">
        <v>48</v>
      </c>
      <c r="S1979" s="459">
        <v>3</v>
      </c>
      <c r="T1979" s="459">
        <v>1.1000000000000001</v>
      </c>
      <c r="U1979" s="459" t="s">
        <v>66</v>
      </c>
      <c r="V1979" s="459"/>
      <c r="W1979" s="459"/>
      <c r="X1979" s="459"/>
      <c r="Y1979" s="459"/>
      <c r="Z1979" s="459"/>
      <c r="AA1979" s="459"/>
      <c r="AB1979" s="481" t="str">
        <f t="shared" si="55"/>
        <v>Орловская</v>
      </c>
      <c r="AC1979" s="481">
        <f t="shared" si="55"/>
        <v>23</v>
      </c>
      <c r="AD1979" s="481" t="s">
        <v>61</v>
      </c>
      <c r="AE1979" s="459"/>
      <c r="AF1979" s="459"/>
      <c r="AG1979" s="459"/>
    </row>
    <row r="1980" spans="1:33" s="377" customFormat="1" ht="41.1" customHeight="1" x14ac:dyDescent="0.25">
      <c r="A1980" s="459">
        <v>1976</v>
      </c>
      <c r="B1980" s="459" t="s">
        <v>38</v>
      </c>
      <c r="C1980" s="459" t="s">
        <v>2420</v>
      </c>
      <c r="D1980" s="459">
        <v>77</v>
      </c>
      <c r="E1980" s="480">
        <v>2</v>
      </c>
      <c r="F1980" s="459" t="s">
        <v>5626</v>
      </c>
      <c r="G1980" s="459" t="s">
        <v>5627</v>
      </c>
      <c r="H1980" s="459" t="s">
        <v>76</v>
      </c>
      <c r="I1980" s="459" t="s">
        <v>5628</v>
      </c>
      <c r="J1980" s="460" t="s">
        <v>5629</v>
      </c>
      <c r="K1980" s="460" t="s">
        <v>5630</v>
      </c>
      <c r="L1980" s="489" t="s">
        <v>5631</v>
      </c>
      <c r="M1980" s="460"/>
      <c r="N1980" s="459" t="s">
        <v>45</v>
      </c>
      <c r="O1980" s="460" t="s">
        <v>46</v>
      </c>
      <c r="P1980" s="459">
        <v>3</v>
      </c>
      <c r="Q1980" s="459" t="s">
        <v>296</v>
      </c>
      <c r="R1980" s="459" t="s">
        <v>1438</v>
      </c>
      <c r="S1980" s="459">
        <v>2</v>
      </c>
      <c r="T1980" s="459">
        <v>0.8</v>
      </c>
      <c r="U1980" s="459" t="s">
        <v>66</v>
      </c>
      <c r="V1980" s="459"/>
      <c r="W1980" s="459"/>
      <c r="X1980" s="459"/>
      <c r="Y1980" s="459"/>
      <c r="Z1980" s="459"/>
      <c r="AA1980" s="459"/>
      <c r="AB1980" s="481" t="str">
        <f t="shared" si="55"/>
        <v>Карла Маркса</v>
      </c>
      <c r="AC1980" s="481">
        <f t="shared" si="55"/>
        <v>77</v>
      </c>
      <c r="AD1980" s="481">
        <v>2</v>
      </c>
      <c r="AE1980" s="459"/>
      <c r="AF1980" s="459"/>
      <c r="AG1980" s="459"/>
    </row>
    <row r="1981" spans="1:33" s="377" customFormat="1" ht="41.1" customHeight="1" x14ac:dyDescent="0.25">
      <c r="A1981" s="459">
        <v>1977</v>
      </c>
      <c r="B1981" s="459" t="s">
        <v>38</v>
      </c>
      <c r="C1981" s="459" t="s">
        <v>3857</v>
      </c>
      <c r="D1981" s="459">
        <v>26</v>
      </c>
      <c r="E1981" s="480" t="s">
        <v>61</v>
      </c>
      <c r="F1981" s="459" t="s">
        <v>5632</v>
      </c>
      <c r="G1981" s="459" t="s">
        <v>5633</v>
      </c>
      <c r="H1981" s="459" t="s">
        <v>40</v>
      </c>
      <c r="I1981" s="459" t="s">
        <v>600</v>
      </c>
      <c r="J1981" s="460" t="s">
        <v>46</v>
      </c>
      <c r="K1981" s="459" t="s">
        <v>2226</v>
      </c>
      <c r="L1981" s="460" t="s">
        <v>2227</v>
      </c>
      <c r="M1981" s="460"/>
      <c r="N1981" s="459" t="s">
        <v>45</v>
      </c>
      <c r="O1981" s="460" t="s">
        <v>46</v>
      </c>
      <c r="P1981" s="459">
        <v>105</v>
      </c>
      <c r="Q1981" s="459" t="s">
        <v>133</v>
      </c>
      <c r="R1981" s="459" t="s">
        <v>48</v>
      </c>
      <c r="S1981" s="459">
        <v>8</v>
      </c>
      <c r="T1981" s="459">
        <v>1.1000000000000001</v>
      </c>
      <c r="U1981" s="459" t="s">
        <v>66</v>
      </c>
      <c r="V1981" s="459" t="s">
        <v>16833</v>
      </c>
      <c r="W1981" s="459">
        <v>1.1000000000000001</v>
      </c>
      <c r="X1981" s="459" t="s">
        <v>16823</v>
      </c>
      <c r="Y1981" s="459">
        <v>1</v>
      </c>
      <c r="Z1981" s="459">
        <v>8</v>
      </c>
      <c r="AA1981" s="459" t="s">
        <v>456</v>
      </c>
      <c r="AB1981" s="481" t="str">
        <f t="shared" si="55"/>
        <v>Ольшанского</v>
      </c>
      <c r="AC1981" s="481">
        <f t="shared" si="55"/>
        <v>26</v>
      </c>
      <c r="AD1981" s="481" t="s">
        <v>61</v>
      </c>
      <c r="AE1981" s="459" t="s">
        <v>5634</v>
      </c>
      <c r="AF1981" s="459" t="s">
        <v>5635</v>
      </c>
      <c r="AG1981" s="459"/>
    </row>
    <row r="1982" spans="1:33" s="377" customFormat="1" ht="41.1" customHeight="1" x14ac:dyDescent="0.25">
      <c r="A1982" s="459">
        <v>1978</v>
      </c>
      <c r="B1982" s="459" t="s">
        <v>38</v>
      </c>
      <c r="C1982" s="459" t="s">
        <v>5636</v>
      </c>
      <c r="D1982" s="459">
        <v>55</v>
      </c>
      <c r="E1982" s="480"/>
      <c r="F1982" s="459"/>
      <c r="G1982" s="459"/>
      <c r="H1982" s="459" t="s">
        <v>40</v>
      </c>
      <c r="I1982" s="459" t="s">
        <v>52</v>
      </c>
      <c r="J1982" s="460" t="s">
        <v>53</v>
      </c>
      <c r="K1982" s="460" t="s">
        <v>5637</v>
      </c>
      <c r="L1982" s="460" t="s">
        <v>5638</v>
      </c>
      <c r="M1982" s="460"/>
      <c r="N1982" s="459" t="s">
        <v>45</v>
      </c>
      <c r="O1982" s="460" t="s">
        <v>46</v>
      </c>
      <c r="P1982" s="459">
        <v>17</v>
      </c>
      <c r="Q1982" s="459" t="s">
        <v>133</v>
      </c>
      <c r="R1982" s="459" t="s">
        <v>48</v>
      </c>
      <c r="S1982" s="459">
        <v>6</v>
      </c>
      <c r="T1982" s="459">
        <v>1.1000000000000001</v>
      </c>
      <c r="U1982" s="459" t="s">
        <v>66</v>
      </c>
      <c r="V1982" s="459">
        <v>3</v>
      </c>
      <c r="W1982" s="459">
        <v>1.1000000000000001</v>
      </c>
      <c r="X1982" s="459" t="s">
        <v>66</v>
      </c>
      <c r="Y1982" s="459"/>
      <c r="Z1982" s="459"/>
      <c r="AA1982" s="459"/>
      <c r="AB1982" s="481" t="str">
        <f t="shared" si="55"/>
        <v>пр-т Ленинского Комсомола</v>
      </c>
      <c r="AC1982" s="481">
        <f t="shared" si="55"/>
        <v>55</v>
      </c>
      <c r="AD1982" s="481"/>
      <c r="AE1982" s="459" t="s">
        <v>5639</v>
      </c>
      <c r="AF1982" s="459"/>
      <c r="AG1982" s="459"/>
    </row>
    <row r="1983" spans="1:33" s="377" customFormat="1" ht="41.1" customHeight="1" x14ac:dyDescent="0.25">
      <c r="A1983" s="459">
        <v>1979</v>
      </c>
      <c r="B1983" s="459" t="s">
        <v>38</v>
      </c>
      <c r="C1983" s="459" t="s">
        <v>5640</v>
      </c>
      <c r="D1983" s="459">
        <v>19</v>
      </c>
      <c r="E1983" s="480" t="s">
        <v>344</v>
      </c>
      <c r="F1983" s="459"/>
      <c r="G1983" s="459"/>
      <c r="H1983" s="459" t="s">
        <v>40</v>
      </c>
      <c r="I1983" s="459" t="s">
        <v>2127</v>
      </c>
      <c r="J1983" s="460" t="s">
        <v>5641</v>
      </c>
      <c r="K1983" s="460" t="s">
        <v>5642</v>
      </c>
      <c r="L1983" s="460" t="s">
        <v>5643</v>
      </c>
      <c r="M1983" s="460"/>
      <c r="N1983" s="459" t="s">
        <v>45</v>
      </c>
      <c r="O1983" s="460" t="s">
        <v>46</v>
      </c>
      <c r="P1983" s="459">
        <v>33</v>
      </c>
      <c r="Q1983" s="459" t="s">
        <v>296</v>
      </c>
      <c r="R1983" s="459" t="s">
        <v>48</v>
      </c>
      <c r="S1983" s="459">
        <v>4</v>
      </c>
      <c r="T1983" s="459">
        <v>1.1000000000000001</v>
      </c>
      <c r="U1983" s="459" t="s">
        <v>66</v>
      </c>
      <c r="V1983" s="459"/>
      <c r="W1983" s="459"/>
      <c r="X1983" s="459"/>
      <c r="Y1983" s="459"/>
      <c r="Z1983" s="459"/>
      <c r="AA1983" s="459"/>
      <c r="AB1983" s="481" t="str">
        <f t="shared" si="55"/>
        <v>пр-т Дружбы</v>
      </c>
      <c r="AC1983" s="481">
        <f t="shared" si="55"/>
        <v>19</v>
      </c>
      <c r="AD1983" s="481" t="s">
        <v>344</v>
      </c>
      <c r="AE1983" s="459" t="s">
        <v>5644</v>
      </c>
      <c r="AF1983" s="459"/>
      <c r="AG1983" s="459"/>
    </row>
    <row r="1984" spans="1:33" s="377" customFormat="1" ht="41.1" customHeight="1" x14ac:dyDescent="0.25">
      <c r="A1984" s="459">
        <v>1980</v>
      </c>
      <c r="B1984" s="459" t="s">
        <v>38</v>
      </c>
      <c r="C1984" s="459" t="s">
        <v>5645</v>
      </c>
      <c r="D1984" s="459">
        <v>12</v>
      </c>
      <c r="E1984" s="480"/>
      <c r="F1984" s="459"/>
      <c r="G1984" s="459"/>
      <c r="H1984" s="459" t="s">
        <v>40</v>
      </c>
      <c r="I1984" s="459" t="s">
        <v>5646</v>
      </c>
      <c r="J1984" s="460" t="s">
        <v>5647</v>
      </c>
      <c r="K1984" s="460" t="s">
        <v>5648</v>
      </c>
      <c r="L1984" s="489" t="s">
        <v>5649</v>
      </c>
      <c r="M1984" s="460"/>
      <c r="N1984" s="459" t="s">
        <v>45</v>
      </c>
      <c r="O1984" s="460" t="s">
        <v>46</v>
      </c>
      <c r="P1984" s="459">
        <v>12</v>
      </c>
      <c r="Q1984" s="459" t="s">
        <v>296</v>
      </c>
      <c r="R1984" s="459" t="s">
        <v>48</v>
      </c>
      <c r="S1984" s="459"/>
      <c r="T1984" s="459"/>
      <c r="U1984" s="459"/>
      <c r="V1984" s="459"/>
      <c r="W1984" s="459"/>
      <c r="X1984" s="459"/>
      <c r="Y1984" s="459">
        <v>1</v>
      </c>
      <c r="Z1984" s="459">
        <v>8</v>
      </c>
      <c r="AA1984" s="459" t="s">
        <v>456</v>
      </c>
      <c r="AB1984" s="481" t="str">
        <f t="shared" si="55"/>
        <v>ул. Гремяченская</v>
      </c>
      <c r="AC1984" s="481">
        <f t="shared" si="55"/>
        <v>12</v>
      </c>
      <c r="AD1984" s="481"/>
      <c r="AE1984" s="459"/>
      <c r="AF1984" s="459"/>
      <c r="AG1984" s="459"/>
    </row>
    <row r="1985" spans="1:33" s="377" customFormat="1" ht="41.1" customHeight="1" x14ac:dyDescent="0.25">
      <c r="A1985" s="459">
        <v>1981</v>
      </c>
      <c r="B1985" s="459" t="s">
        <v>38</v>
      </c>
      <c r="C1985" s="459" t="s">
        <v>5636</v>
      </c>
      <c r="D1985" s="459">
        <v>99</v>
      </c>
      <c r="E1985" s="480"/>
      <c r="F1985" s="459"/>
      <c r="G1985" s="459"/>
      <c r="H1985" s="459" t="s">
        <v>40</v>
      </c>
      <c r="I1985" s="459" t="s">
        <v>52</v>
      </c>
      <c r="J1985" s="460" t="s">
        <v>53</v>
      </c>
      <c r="K1985" s="460" t="s">
        <v>5637</v>
      </c>
      <c r="L1985" s="460" t="s">
        <v>5638</v>
      </c>
      <c r="M1985" s="460"/>
      <c r="N1985" s="459" t="s">
        <v>45</v>
      </c>
      <c r="O1985" s="460" t="s">
        <v>46</v>
      </c>
      <c r="P1985" s="459">
        <v>4.2</v>
      </c>
      <c r="Q1985" s="459" t="s">
        <v>133</v>
      </c>
      <c r="R1985" s="459" t="s">
        <v>1438</v>
      </c>
      <c r="S1985" s="459">
        <v>2</v>
      </c>
      <c r="T1985" s="459">
        <v>1.3</v>
      </c>
      <c r="U1985" s="459" t="s">
        <v>66</v>
      </c>
      <c r="V1985" s="459"/>
      <c r="W1985" s="459"/>
      <c r="X1985" s="459"/>
      <c r="Y1985" s="459"/>
      <c r="Z1985" s="459"/>
      <c r="AA1985" s="459"/>
      <c r="AB1985" s="481" t="s">
        <v>5636</v>
      </c>
      <c r="AC1985" s="481">
        <f t="shared" si="55"/>
        <v>99</v>
      </c>
      <c r="AD1985" s="481"/>
      <c r="AE1985" s="459" t="s">
        <v>5650</v>
      </c>
      <c r="AF1985" s="459"/>
      <c r="AG1985" s="459"/>
    </row>
    <row r="1986" spans="1:33" s="377" customFormat="1" ht="41.1" customHeight="1" x14ac:dyDescent="0.25">
      <c r="A1986" s="459">
        <v>1982</v>
      </c>
      <c r="B1986" s="459" t="s">
        <v>38</v>
      </c>
      <c r="C1986" s="459" t="s">
        <v>5636</v>
      </c>
      <c r="D1986" s="459">
        <v>99</v>
      </c>
      <c r="E1986" s="480" t="s">
        <v>61</v>
      </c>
      <c r="F1986" s="459"/>
      <c r="G1986" s="459"/>
      <c r="H1986" s="459" t="s">
        <v>40</v>
      </c>
      <c r="I1986" s="459" t="s">
        <v>52</v>
      </c>
      <c r="J1986" s="460" t="s">
        <v>53</v>
      </c>
      <c r="K1986" s="460" t="s">
        <v>5637</v>
      </c>
      <c r="L1986" s="460" t="s">
        <v>5638</v>
      </c>
      <c r="M1986" s="460"/>
      <c r="N1986" s="459" t="s">
        <v>45</v>
      </c>
      <c r="O1986" s="460" t="s">
        <v>46</v>
      </c>
      <c r="P1986" s="459">
        <v>5.4</v>
      </c>
      <c r="Q1986" s="459" t="s">
        <v>133</v>
      </c>
      <c r="R1986" s="459" t="s">
        <v>1438</v>
      </c>
      <c r="S1986" s="459">
        <v>1</v>
      </c>
      <c r="T1986" s="459">
        <v>1.3</v>
      </c>
      <c r="U1986" s="459" t="s">
        <v>66</v>
      </c>
      <c r="V1986" s="459"/>
      <c r="W1986" s="459"/>
      <c r="X1986" s="459"/>
      <c r="Y1986" s="459"/>
      <c r="Z1986" s="459"/>
      <c r="AA1986" s="459"/>
      <c r="AB1986" s="481" t="s">
        <v>5636</v>
      </c>
      <c r="AC1986" s="481">
        <f t="shared" si="55"/>
        <v>99</v>
      </c>
      <c r="AD1986" s="481" t="s">
        <v>61</v>
      </c>
      <c r="AE1986" s="459" t="s">
        <v>5651</v>
      </c>
      <c r="AF1986" s="459"/>
      <c r="AG1986" s="459"/>
    </row>
    <row r="1987" spans="1:33" s="377" customFormat="1" ht="41.1" customHeight="1" x14ac:dyDescent="0.25">
      <c r="A1987" s="459">
        <v>1983</v>
      </c>
      <c r="B1987" s="459" t="s">
        <v>38</v>
      </c>
      <c r="C1987" s="459" t="s">
        <v>5636</v>
      </c>
      <c r="D1987" s="459">
        <v>101</v>
      </c>
      <c r="E1987" s="480"/>
      <c r="F1987" s="459"/>
      <c r="G1987" s="459"/>
      <c r="H1987" s="459" t="s">
        <v>40</v>
      </c>
      <c r="I1987" s="459" t="s">
        <v>52</v>
      </c>
      <c r="J1987" s="460" t="s">
        <v>53</v>
      </c>
      <c r="K1987" s="460" t="s">
        <v>5637</v>
      </c>
      <c r="L1987" s="460" t="s">
        <v>5638</v>
      </c>
      <c r="M1987" s="460"/>
      <c r="N1987" s="459" t="s">
        <v>45</v>
      </c>
      <c r="O1987" s="460" t="s">
        <v>46</v>
      </c>
      <c r="P1987" s="459">
        <v>4.2</v>
      </c>
      <c r="Q1987" s="459" t="s">
        <v>133</v>
      </c>
      <c r="R1987" s="459" t="s">
        <v>1438</v>
      </c>
      <c r="S1987" s="459">
        <v>2</v>
      </c>
      <c r="T1987" s="459">
        <v>1.3</v>
      </c>
      <c r="U1987" s="459" t="s">
        <v>66</v>
      </c>
      <c r="V1987" s="459"/>
      <c r="W1987" s="459"/>
      <c r="X1987" s="459"/>
      <c r="Y1987" s="459"/>
      <c r="Z1987" s="459"/>
      <c r="AA1987" s="459"/>
      <c r="AB1987" s="481" t="s">
        <v>5636</v>
      </c>
      <c r="AC1987" s="481">
        <f t="shared" si="55"/>
        <v>101</v>
      </c>
      <c r="AD1987" s="481"/>
      <c r="AE1987" s="459" t="s">
        <v>18000</v>
      </c>
      <c r="AF1987" s="459"/>
      <c r="AG1987" s="459"/>
    </row>
    <row r="1988" spans="1:33" s="377" customFormat="1" ht="41.1" customHeight="1" x14ac:dyDescent="0.25">
      <c r="A1988" s="459">
        <v>1984</v>
      </c>
      <c r="B1988" s="459" t="s">
        <v>38</v>
      </c>
      <c r="C1988" s="459" t="s">
        <v>3630</v>
      </c>
      <c r="D1988" s="459">
        <v>67</v>
      </c>
      <c r="E1988" s="480"/>
      <c r="F1988" s="459"/>
      <c r="G1988" s="459"/>
      <c r="H1988" s="459" t="s">
        <v>40</v>
      </c>
      <c r="I1988" s="459" t="s">
        <v>52</v>
      </c>
      <c r="J1988" s="460" t="s">
        <v>53</v>
      </c>
      <c r="K1988" s="460" t="s">
        <v>5637</v>
      </c>
      <c r="L1988" s="460" t="s">
        <v>5638</v>
      </c>
      <c r="M1988" s="460"/>
      <c r="N1988" s="459" t="s">
        <v>45</v>
      </c>
      <c r="O1988" s="460" t="s">
        <v>46</v>
      </c>
      <c r="P1988" s="459">
        <v>4.2</v>
      </c>
      <c r="Q1988" s="459" t="s">
        <v>133</v>
      </c>
      <c r="R1988" s="459" t="s">
        <v>1438</v>
      </c>
      <c r="S1988" s="459">
        <v>2</v>
      </c>
      <c r="T1988" s="459">
        <v>1.3</v>
      </c>
      <c r="U1988" s="459" t="s">
        <v>66</v>
      </c>
      <c r="V1988" s="459"/>
      <c r="W1988" s="459"/>
      <c r="X1988" s="459"/>
      <c r="Y1988" s="459"/>
      <c r="Z1988" s="459"/>
      <c r="AA1988" s="459"/>
      <c r="AB1988" s="481" t="s">
        <v>5652</v>
      </c>
      <c r="AC1988" s="481">
        <f t="shared" si="55"/>
        <v>67</v>
      </c>
      <c r="AD1988" s="481"/>
      <c r="AE1988" s="459" t="s">
        <v>5653</v>
      </c>
      <c r="AF1988" s="459" t="s">
        <v>5654</v>
      </c>
      <c r="AG1988" s="459"/>
    </row>
    <row r="1989" spans="1:33" s="377" customFormat="1" ht="41.1" customHeight="1" x14ac:dyDescent="0.25">
      <c r="A1989" s="459">
        <v>1985</v>
      </c>
      <c r="B1989" s="459" t="s">
        <v>38</v>
      </c>
      <c r="C1989" s="459" t="s">
        <v>3396</v>
      </c>
      <c r="D1989" s="459">
        <v>6</v>
      </c>
      <c r="E1989" s="480" t="s">
        <v>61</v>
      </c>
      <c r="F1989" s="459"/>
      <c r="G1989" s="459"/>
      <c r="H1989" s="459" t="s">
        <v>171</v>
      </c>
      <c r="I1989" s="459" t="s">
        <v>5655</v>
      </c>
      <c r="J1989" s="460" t="s">
        <v>173</v>
      </c>
      <c r="K1989" s="460" t="s">
        <v>5656</v>
      </c>
      <c r="L1989" s="489">
        <v>89103160001</v>
      </c>
      <c r="M1989" s="460"/>
      <c r="N1989" s="459" t="s">
        <v>45</v>
      </c>
      <c r="O1989" s="460" t="s">
        <v>46</v>
      </c>
      <c r="P1989" s="459">
        <v>6</v>
      </c>
      <c r="Q1989" s="459" t="s">
        <v>133</v>
      </c>
      <c r="R1989" s="459" t="s">
        <v>1438</v>
      </c>
      <c r="S1989" s="459">
        <v>2</v>
      </c>
      <c r="T1989" s="459">
        <v>1.1000000000000001</v>
      </c>
      <c r="U1989" s="459" t="s">
        <v>56</v>
      </c>
      <c r="V1989" s="459"/>
      <c r="W1989" s="459"/>
      <c r="X1989" s="459"/>
      <c r="Y1989" s="459"/>
      <c r="Z1989" s="459"/>
      <c r="AA1989" s="459"/>
      <c r="AB1989" s="498" t="s">
        <v>3396</v>
      </c>
      <c r="AC1989" s="481">
        <v>6</v>
      </c>
      <c r="AD1989" s="481" t="s">
        <v>61</v>
      </c>
      <c r="AE1989" s="459"/>
      <c r="AF1989" s="459"/>
      <c r="AG1989" s="459"/>
    </row>
    <row r="1990" spans="1:33" s="377" customFormat="1" ht="85.5" customHeight="1" x14ac:dyDescent="0.25">
      <c r="A1990" s="459">
        <v>1986</v>
      </c>
      <c r="B1990" s="459" t="s">
        <v>38</v>
      </c>
      <c r="C1990" s="481" t="s">
        <v>16850</v>
      </c>
      <c r="D1990" s="459"/>
      <c r="E1990" s="480"/>
      <c r="F1990" s="459" t="s">
        <v>16851</v>
      </c>
      <c r="G1990" s="459" t="s">
        <v>16852</v>
      </c>
      <c r="H1990" s="460" t="s">
        <v>40</v>
      </c>
      <c r="I1990" s="459" t="s">
        <v>16853</v>
      </c>
      <c r="J1990" s="460" t="s">
        <v>16854</v>
      </c>
      <c r="K1990" s="481" t="s">
        <v>16855</v>
      </c>
      <c r="L1990" s="486" t="s">
        <v>16856</v>
      </c>
      <c r="M1990" s="460"/>
      <c r="N1990" s="459" t="s">
        <v>45</v>
      </c>
      <c r="O1990" s="460" t="s">
        <v>46</v>
      </c>
      <c r="P1990" s="459">
        <v>4.5</v>
      </c>
      <c r="Q1990" s="459" t="s">
        <v>296</v>
      </c>
      <c r="R1990" s="459" t="s">
        <v>48</v>
      </c>
      <c r="S1990" s="459">
        <v>1</v>
      </c>
      <c r="T1990" s="459">
        <v>1.1000000000000001</v>
      </c>
      <c r="U1990" s="459" t="s">
        <v>49</v>
      </c>
      <c r="V1990" s="459"/>
      <c r="W1990" s="459"/>
      <c r="X1990" s="459"/>
      <c r="Y1990" s="459"/>
      <c r="Z1990" s="459"/>
      <c r="AA1990" s="459"/>
      <c r="AB1990" s="481" t="s">
        <v>16857</v>
      </c>
      <c r="AC1990" s="481"/>
      <c r="AD1990" s="481"/>
      <c r="AE1990" s="459"/>
      <c r="AF1990" s="459"/>
      <c r="AG1990" s="459"/>
    </row>
    <row r="1991" spans="1:33" s="377" customFormat="1" ht="45" customHeight="1" x14ac:dyDescent="0.25">
      <c r="A1991" s="459">
        <v>1987</v>
      </c>
      <c r="B1991" s="459" t="s">
        <v>38</v>
      </c>
      <c r="C1991" s="459" t="s">
        <v>16858</v>
      </c>
      <c r="D1991" s="459">
        <v>2</v>
      </c>
      <c r="E1991" s="480" t="s">
        <v>61</v>
      </c>
      <c r="F1991" s="459" t="s">
        <v>16859</v>
      </c>
      <c r="G1991" s="459" t="s">
        <v>16860</v>
      </c>
      <c r="H1991" s="460" t="s">
        <v>40</v>
      </c>
      <c r="I1991" s="459" t="s">
        <v>16861</v>
      </c>
      <c r="J1991" s="460" t="s">
        <v>16862</v>
      </c>
      <c r="K1991" s="481" t="s">
        <v>16863</v>
      </c>
      <c r="L1991" s="486" t="s">
        <v>16864</v>
      </c>
      <c r="M1991" s="460"/>
      <c r="N1991" s="459" t="s">
        <v>45</v>
      </c>
      <c r="O1991" s="460" t="s">
        <v>46</v>
      </c>
      <c r="P1991" s="459">
        <v>10</v>
      </c>
      <c r="Q1991" s="459" t="s">
        <v>296</v>
      </c>
      <c r="R1991" s="459" t="s">
        <v>48</v>
      </c>
      <c r="S1991" s="459">
        <v>5</v>
      </c>
      <c r="T1991" s="459">
        <v>1.1000000000000001</v>
      </c>
      <c r="U1991" s="459" t="s">
        <v>66</v>
      </c>
      <c r="V1991" s="459"/>
      <c r="W1991" s="459"/>
      <c r="X1991" s="459"/>
      <c r="Y1991" s="459"/>
      <c r="Z1991" s="459"/>
      <c r="AA1991" s="459"/>
      <c r="AB1991" s="459" t="s">
        <v>16858</v>
      </c>
      <c r="AC1991" s="481">
        <v>2</v>
      </c>
      <c r="AD1991" s="481" t="s">
        <v>61</v>
      </c>
      <c r="AE1991" s="459"/>
      <c r="AF1991" s="459"/>
      <c r="AG1991" s="459"/>
    </row>
    <row r="1992" spans="1:33" s="377" customFormat="1" ht="72.75" customHeight="1" x14ac:dyDescent="0.25">
      <c r="A1992" s="459">
        <v>1988</v>
      </c>
      <c r="B1992" s="459" t="s">
        <v>38</v>
      </c>
      <c r="C1992" s="459" t="s">
        <v>16865</v>
      </c>
      <c r="D1992" s="459"/>
      <c r="E1992" s="480"/>
      <c r="F1992" s="459" t="s">
        <v>16866</v>
      </c>
      <c r="G1992" s="459" t="s">
        <v>16867</v>
      </c>
      <c r="H1992" s="460" t="s">
        <v>16868</v>
      </c>
      <c r="I1992" s="459" t="s">
        <v>16853</v>
      </c>
      <c r="J1992" s="460" t="s">
        <v>16854</v>
      </c>
      <c r="K1992" s="481" t="s">
        <v>16869</v>
      </c>
      <c r="L1992" s="486" t="s">
        <v>16870</v>
      </c>
      <c r="M1992" s="460"/>
      <c r="N1992" s="459" t="s">
        <v>45</v>
      </c>
      <c r="O1992" s="460" t="s">
        <v>46</v>
      </c>
      <c r="P1992" s="459">
        <v>4.5</v>
      </c>
      <c r="Q1992" s="459" t="s">
        <v>296</v>
      </c>
      <c r="R1992" s="459" t="s">
        <v>48</v>
      </c>
      <c r="S1992" s="459">
        <v>1</v>
      </c>
      <c r="T1992" s="459">
        <v>1.1000000000000001</v>
      </c>
      <c r="U1992" s="459" t="s">
        <v>49</v>
      </c>
      <c r="V1992" s="459"/>
      <c r="W1992" s="459"/>
      <c r="X1992" s="459"/>
      <c r="Y1992" s="459"/>
      <c r="Z1992" s="459"/>
      <c r="AA1992" s="459"/>
      <c r="AB1992" s="459" t="s">
        <v>16871</v>
      </c>
      <c r="AC1992" s="481"/>
      <c r="AD1992" s="481"/>
      <c r="AE1992" s="459"/>
      <c r="AF1992" s="459"/>
      <c r="AG1992" s="459"/>
    </row>
    <row r="1993" spans="1:33" s="377" customFormat="1" ht="75.75" customHeight="1" x14ac:dyDescent="0.25">
      <c r="A1993" s="459">
        <v>1989</v>
      </c>
      <c r="B1993" s="459" t="s">
        <v>38</v>
      </c>
      <c r="C1993" s="459" t="s">
        <v>16872</v>
      </c>
      <c r="D1993" s="459"/>
      <c r="E1993" s="480"/>
      <c r="F1993" s="459" t="s">
        <v>16873</v>
      </c>
      <c r="G1993" s="459" t="s">
        <v>16874</v>
      </c>
      <c r="H1993" s="460" t="s">
        <v>16868</v>
      </c>
      <c r="I1993" s="459" t="s">
        <v>16853</v>
      </c>
      <c r="J1993" s="460" t="s">
        <v>16854</v>
      </c>
      <c r="K1993" s="481" t="s">
        <v>16869</v>
      </c>
      <c r="L1993" s="486" t="s">
        <v>16870</v>
      </c>
      <c r="M1993" s="460"/>
      <c r="N1993" s="459" t="s">
        <v>45</v>
      </c>
      <c r="O1993" s="460" t="s">
        <v>46</v>
      </c>
      <c r="P1993" s="459">
        <v>4.5</v>
      </c>
      <c r="Q1993" s="459" t="s">
        <v>296</v>
      </c>
      <c r="R1993" s="459" t="s">
        <v>48</v>
      </c>
      <c r="S1993" s="459">
        <v>1</v>
      </c>
      <c r="T1993" s="459">
        <v>1.1000000000000001</v>
      </c>
      <c r="U1993" s="459" t="s">
        <v>49</v>
      </c>
      <c r="V1993" s="459"/>
      <c r="W1993" s="459"/>
      <c r="X1993" s="459"/>
      <c r="Y1993" s="459"/>
      <c r="Z1993" s="459"/>
      <c r="AA1993" s="459"/>
      <c r="AB1993" s="459" t="s">
        <v>16875</v>
      </c>
      <c r="AC1993" s="481"/>
      <c r="AD1993" s="481"/>
      <c r="AE1993" s="459"/>
      <c r="AF1993" s="459"/>
      <c r="AG1993" s="459"/>
    </row>
    <row r="1994" spans="1:33" s="377" customFormat="1" ht="61.5" customHeight="1" x14ac:dyDescent="0.25">
      <c r="A1994" s="459">
        <v>1990</v>
      </c>
      <c r="B1994" s="459" t="s">
        <v>38</v>
      </c>
      <c r="C1994" s="459" t="s">
        <v>16876</v>
      </c>
      <c r="D1994" s="459"/>
      <c r="E1994" s="480"/>
      <c r="F1994" s="459" t="s">
        <v>16877</v>
      </c>
      <c r="G1994" s="459" t="s">
        <v>16878</v>
      </c>
      <c r="H1994" s="460" t="s">
        <v>16868</v>
      </c>
      <c r="I1994" s="459" t="s">
        <v>16853</v>
      </c>
      <c r="J1994" s="460" t="s">
        <v>16854</v>
      </c>
      <c r="K1994" s="481" t="s">
        <v>16869</v>
      </c>
      <c r="L1994" s="486" t="s">
        <v>16870</v>
      </c>
      <c r="M1994" s="460"/>
      <c r="N1994" s="459" t="s">
        <v>45</v>
      </c>
      <c r="O1994" s="460" t="s">
        <v>46</v>
      </c>
      <c r="P1994" s="459">
        <v>4.5</v>
      </c>
      <c r="Q1994" s="459" t="s">
        <v>296</v>
      </c>
      <c r="R1994" s="459" t="s">
        <v>48</v>
      </c>
      <c r="S1994" s="459">
        <v>1</v>
      </c>
      <c r="T1994" s="459">
        <v>1.1000000000000001</v>
      </c>
      <c r="U1994" s="459" t="s">
        <v>49</v>
      </c>
      <c r="V1994" s="459"/>
      <c r="W1994" s="459"/>
      <c r="X1994" s="459"/>
      <c r="Y1994" s="459"/>
      <c r="Z1994" s="459"/>
      <c r="AA1994" s="459"/>
      <c r="AB1994" s="459" t="s">
        <v>16879</v>
      </c>
      <c r="AC1994" s="481"/>
      <c r="AD1994" s="481"/>
      <c r="AE1994" s="459"/>
      <c r="AF1994" s="459"/>
      <c r="AG1994" s="459"/>
    </row>
    <row r="1995" spans="1:33" s="377" customFormat="1" ht="69" customHeight="1" x14ac:dyDescent="0.25">
      <c r="A1995" s="459">
        <v>1991</v>
      </c>
      <c r="B1995" s="459" t="s">
        <v>38</v>
      </c>
      <c r="C1995" s="459" t="s">
        <v>16880</v>
      </c>
      <c r="D1995" s="459"/>
      <c r="E1995" s="480"/>
      <c r="F1995" s="459" t="s">
        <v>16881</v>
      </c>
      <c r="G1995" s="459" t="s">
        <v>16882</v>
      </c>
      <c r="H1995" s="460" t="s">
        <v>16868</v>
      </c>
      <c r="I1995" s="459" t="s">
        <v>16853</v>
      </c>
      <c r="J1995" s="460" t="s">
        <v>16854</v>
      </c>
      <c r="K1995" s="481" t="s">
        <v>16869</v>
      </c>
      <c r="L1995" s="486" t="s">
        <v>16870</v>
      </c>
      <c r="M1995" s="460"/>
      <c r="N1995" s="459" t="s">
        <v>45</v>
      </c>
      <c r="O1995" s="460" t="s">
        <v>46</v>
      </c>
      <c r="P1995" s="459">
        <v>4.5</v>
      </c>
      <c r="Q1995" s="459" t="s">
        <v>296</v>
      </c>
      <c r="R1995" s="459" t="s">
        <v>48</v>
      </c>
      <c r="S1995" s="459">
        <v>1</v>
      </c>
      <c r="T1995" s="459">
        <v>1.1000000000000001</v>
      </c>
      <c r="U1995" s="459" t="s">
        <v>49</v>
      </c>
      <c r="V1995" s="459"/>
      <c r="W1995" s="459"/>
      <c r="X1995" s="459"/>
      <c r="Y1995" s="459"/>
      <c r="Z1995" s="459"/>
      <c r="AA1995" s="459"/>
      <c r="AB1995" s="459" t="s">
        <v>16883</v>
      </c>
      <c r="AC1995" s="481"/>
      <c r="AD1995" s="481"/>
      <c r="AE1995" s="459"/>
      <c r="AF1995" s="459"/>
      <c r="AG1995" s="459"/>
    </row>
    <row r="1996" spans="1:33" s="377" customFormat="1" ht="61.5" customHeight="1" x14ac:dyDescent="0.25">
      <c r="A1996" s="459">
        <v>1992</v>
      </c>
      <c r="B1996" s="459" t="s">
        <v>38</v>
      </c>
      <c r="C1996" s="481" t="s">
        <v>16884</v>
      </c>
      <c r="D1996" s="459"/>
      <c r="E1996" s="480"/>
      <c r="F1996" s="459" t="s">
        <v>16885</v>
      </c>
      <c r="G1996" s="459" t="s">
        <v>16886</v>
      </c>
      <c r="H1996" s="460" t="s">
        <v>16868</v>
      </c>
      <c r="I1996" s="459" t="s">
        <v>16853</v>
      </c>
      <c r="J1996" s="460" t="s">
        <v>16854</v>
      </c>
      <c r="K1996" s="481" t="s">
        <v>16869</v>
      </c>
      <c r="L1996" s="486" t="s">
        <v>16870</v>
      </c>
      <c r="M1996" s="460"/>
      <c r="N1996" s="459" t="s">
        <v>45</v>
      </c>
      <c r="O1996" s="460" t="s">
        <v>46</v>
      </c>
      <c r="P1996" s="459">
        <v>4.5</v>
      </c>
      <c r="Q1996" s="459" t="s">
        <v>296</v>
      </c>
      <c r="R1996" s="459" t="s">
        <v>48</v>
      </c>
      <c r="S1996" s="459">
        <v>1</v>
      </c>
      <c r="T1996" s="459">
        <v>1.1000000000000001</v>
      </c>
      <c r="U1996" s="459" t="s">
        <v>49</v>
      </c>
      <c r="V1996" s="459"/>
      <c r="W1996" s="459"/>
      <c r="X1996" s="459"/>
      <c r="Y1996" s="459"/>
      <c r="Z1996" s="459"/>
      <c r="AA1996" s="459"/>
      <c r="AB1996" s="481" t="s">
        <v>16887</v>
      </c>
      <c r="AC1996" s="481"/>
      <c r="AD1996" s="481"/>
      <c r="AE1996" s="459"/>
      <c r="AF1996" s="459"/>
      <c r="AG1996" s="459"/>
    </row>
    <row r="1997" spans="1:33" s="377" customFormat="1" ht="60" customHeight="1" x14ac:dyDescent="0.25">
      <c r="A1997" s="459">
        <v>1993</v>
      </c>
      <c r="B1997" s="459" t="s">
        <v>38</v>
      </c>
      <c r="C1997" s="459" t="s">
        <v>16888</v>
      </c>
      <c r="D1997" s="459"/>
      <c r="E1997" s="480"/>
      <c r="F1997" s="459" t="s">
        <v>16889</v>
      </c>
      <c r="G1997" s="459" t="s">
        <v>16890</v>
      </c>
      <c r="H1997" s="460" t="s">
        <v>16868</v>
      </c>
      <c r="I1997" s="459" t="s">
        <v>16853</v>
      </c>
      <c r="J1997" s="460" t="s">
        <v>16854</v>
      </c>
      <c r="K1997" s="481" t="s">
        <v>16869</v>
      </c>
      <c r="L1997" s="486" t="s">
        <v>16870</v>
      </c>
      <c r="M1997" s="460"/>
      <c r="N1997" s="459" t="s">
        <v>45</v>
      </c>
      <c r="O1997" s="460" t="s">
        <v>46</v>
      </c>
      <c r="P1997" s="459">
        <v>4.5</v>
      </c>
      <c r="Q1997" s="459" t="s">
        <v>296</v>
      </c>
      <c r="R1997" s="459" t="s">
        <v>48</v>
      </c>
      <c r="S1997" s="459">
        <v>1</v>
      </c>
      <c r="T1997" s="459">
        <v>1.1000000000000001</v>
      </c>
      <c r="U1997" s="459" t="s">
        <v>49</v>
      </c>
      <c r="V1997" s="459"/>
      <c r="W1997" s="459"/>
      <c r="X1997" s="459"/>
      <c r="Y1997" s="459"/>
      <c r="Z1997" s="459"/>
      <c r="AA1997" s="459"/>
      <c r="AB1997" s="459" t="s">
        <v>16891</v>
      </c>
      <c r="AC1997" s="481"/>
      <c r="AD1997" s="481"/>
      <c r="AE1997" s="459"/>
      <c r="AF1997" s="459"/>
      <c r="AG1997" s="459"/>
    </row>
    <row r="1998" spans="1:33" s="377" customFormat="1" ht="60.75" customHeight="1" x14ac:dyDescent="0.25">
      <c r="A1998" s="459">
        <v>1994</v>
      </c>
      <c r="B1998" s="459" t="s">
        <v>38</v>
      </c>
      <c r="C1998" s="459" t="s">
        <v>16892</v>
      </c>
      <c r="D1998" s="459"/>
      <c r="E1998" s="480"/>
      <c r="F1998" s="459" t="s">
        <v>16893</v>
      </c>
      <c r="G1998" s="459" t="s">
        <v>16894</v>
      </c>
      <c r="H1998" s="460" t="s">
        <v>16868</v>
      </c>
      <c r="I1998" s="459" t="s">
        <v>16853</v>
      </c>
      <c r="J1998" s="460" t="s">
        <v>16854</v>
      </c>
      <c r="K1998" s="481" t="s">
        <v>16869</v>
      </c>
      <c r="L1998" s="486" t="s">
        <v>16870</v>
      </c>
      <c r="M1998" s="460"/>
      <c r="N1998" s="459" t="s">
        <v>45</v>
      </c>
      <c r="O1998" s="460" t="s">
        <v>46</v>
      </c>
      <c r="P1998" s="459">
        <v>4.5</v>
      </c>
      <c r="Q1998" s="459" t="s">
        <v>296</v>
      </c>
      <c r="R1998" s="459" t="s">
        <v>48</v>
      </c>
      <c r="S1998" s="459">
        <v>1</v>
      </c>
      <c r="T1998" s="459">
        <v>1.1000000000000001</v>
      </c>
      <c r="U1998" s="459" t="s">
        <v>49</v>
      </c>
      <c r="V1998" s="459"/>
      <c r="W1998" s="459"/>
      <c r="X1998" s="459"/>
      <c r="Y1998" s="459"/>
      <c r="Z1998" s="459"/>
      <c r="AA1998" s="459"/>
      <c r="AB1998" s="459" t="s">
        <v>16895</v>
      </c>
      <c r="AC1998" s="481"/>
      <c r="AD1998" s="481"/>
      <c r="AE1998" s="459"/>
      <c r="AF1998" s="459"/>
      <c r="AG1998" s="459"/>
    </row>
    <row r="1999" spans="1:33" s="377" customFormat="1" ht="61.5" customHeight="1" x14ac:dyDescent="0.25">
      <c r="A1999" s="459">
        <v>1995</v>
      </c>
      <c r="B1999" s="459" t="s">
        <v>38</v>
      </c>
      <c r="C1999" s="459" t="s">
        <v>16896</v>
      </c>
      <c r="D1999" s="459"/>
      <c r="E1999" s="480"/>
      <c r="F1999" s="459" t="s">
        <v>16897</v>
      </c>
      <c r="G1999" s="459" t="s">
        <v>16898</v>
      </c>
      <c r="H1999" s="460" t="s">
        <v>16868</v>
      </c>
      <c r="I1999" s="459" t="s">
        <v>16853</v>
      </c>
      <c r="J1999" s="460" t="s">
        <v>16854</v>
      </c>
      <c r="K1999" s="481" t="s">
        <v>16869</v>
      </c>
      <c r="L1999" s="486" t="s">
        <v>16870</v>
      </c>
      <c r="M1999" s="460"/>
      <c r="N1999" s="459" t="s">
        <v>45</v>
      </c>
      <c r="O1999" s="460" t="s">
        <v>46</v>
      </c>
      <c r="P1999" s="459">
        <v>4.5</v>
      </c>
      <c r="Q1999" s="459" t="s">
        <v>296</v>
      </c>
      <c r="R1999" s="459" t="s">
        <v>48</v>
      </c>
      <c r="S1999" s="459">
        <v>1</v>
      </c>
      <c r="T1999" s="459">
        <v>1.1000000000000001</v>
      </c>
      <c r="U1999" s="459" t="s">
        <v>49</v>
      </c>
      <c r="V1999" s="459"/>
      <c r="W1999" s="459"/>
      <c r="X1999" s="459"/>
      <c r="Y1999" s="459"/>
      <c r="Z1999" s="459"/>
      <c r="AA1999" s="459"/>
      <c r="AB1999" s="459" t="s">
        <v>16896</v>
      </c>
      <c r="AC1999" s="481"/>
      <c r="AD1999" s="481"/>
      <c r="AE1999" s="459"/>
      <c r="AF1999" s="459"/>
      <c r="AG1999" s="459"/>
    </row>
    <row r="2000" spans="1:33" s="377" customFormat="1" ht="52.5" customHeight="1" x14ac:dyDescent="0.25">
      <c r="A2000" s="459">
        <v>1996</v>
      </c>
      <c r="B2000" s="459" t="s">
        <v>38</v>
      </c>
      <c r="C2000" s="459" t="s">
        <v>16899</v>
      </c>
      <c r="D2000" s="459"/>
      <c r="E2000" s="480"/>
      <c r="F2000" s="459" t="s">
        <v>16900</v>
      </c>
      <c r="G2000" s="459" t="s">
        <v>16901</v>
      </c>
      <c r="H2000" s="460" t="s">
        <v>16868</v>
      </c>
      <c r="I2000" s="459" t="s">
        <v>16853</v>
      </c>
      <c r="J2000" s="460" t="s">
        <v>16854</v>
      </c>
      <c r="K2000" s="481" t="s">
        <v>16869</v>
      </c>
      <c r="L2000" s="486" t="s">
        <v>16870</v>
      </c>
      <c r="M2000" s="460"/>
      <c r="N2000" s="459" t="s">
        <v>45</v>
      </c>
      <c r="O2000" s="460" t="s">
        <v>46</v>
      </c>
      <c r="P2000" s="459">
        <v>4.5</v>
      </c>
      <c r="Q2000" s="459" t="s">
        <v>296</v>
      </c>
      <c r="R2000" s="459" t="s">
        <v>48</v>
      </c>
      <c r="S2000" s="459">
        <v>1</v>
      </c>
      <c r="T2000" s="459">
        <v>1.1000000000000001</v>
      </c>
      <c r="U2000" s="459" t="s">
        <v>49</v>
      </c>
      <c r="V2000" s="459"/>
      <c r="W2000" s="459"/>
      <c r="X2000" s="459"/>
      <c r="Y2000" s="459"/>
      <c r="Z2000" s="459"/>
      <c r="AA2000" s="459"/>
      <c r="AB2000" s="459" t="s">
        <v>16902</v>
      </c>
      <c r="AC2000" s="481"/>
      <c r="AD2000" s="481"/>
      <c r="AE2000" s="459"/>
      <c r="AF2000" s="459"/>
      <c r="AG2000" s="459"/>
    </row>
    <row r="2001" spans="1:33" s="377" customFormat="1" ht="50.25" customHeight="1" x14ac:dyDescent="0.25">
      <c r="A2001" s="459">
        <v>1997</v>
      </c>
      <c r="B2001" s="459" t="s">
        <v>38</v>
      </c>
      <c r="C2001" s="459" t="s">
        <v>16903</v>
      </c>
      <c r="D2001" s="459"/>
      <c r="E2001" s="480"/>
      <c r="F2001" s="459" t="s">
        <v>16904</v>
      </c>
      <c r="G2001" s="459" t="s">
        <v>16905</v>
      </c>
      <c r="H2001" s="460" t="s">
        <v>16868</v>
      </c>
      <c r="I2001" s="459" t="s">
        <v>16853</v>
      </c>
      <c r="J2001" s="460" t="s">
        <v>16854</v>
      </c>
      <c r="K2001" s="481" t="s">
        <v>16869</v>
      </c>
      <c r="L2001" s="486" t="s">
        <v>16870</v>
      </c>
      <c r="M2001" s="460"/>
      <c r="N2001" s="459" t="s">
        <v>45</v>
      </c>
      <c r="O2001" s="460" t="s">
        <v>46</v>
      </c>
      <c r="P2001" s="459">
        <v>4.5</v>
      </c>
      <c r="Q2001" s="459" t="s">
        <v>296</v>
      </c>
      <c r="R2001" s="459" t="s">
        <v>48</v>
      </c>
      <c r="S2001" s="459">
        <v>1</v>
      </c>
      <c r="T2001" s="459">
        <v>1.1000000000000001</v>
      </c>
      <c r="U2001" s="459" t="s">
        <v>49</v>
      </c>
      <c r="V2001" s="459"/>
      <c r="W2001" s="459"/>
      <c r="X2001" s="459"/>
      <c r="Y2001" s="459"/>
      <c r="Z2001" s="459"/>
      <c r="AA2001" s="459"/>
      <c r="AB2001" s="459" t="s">
        <v>16906</v>
      </c>
      <c r="AC2001" s="481"/>
      <c r="AD2001" s="481"/>
      <c r="AE2001" s="459"/>
      <c r="AF2001" s="459"/>
      <c r="AG2001" s="459"/>
    </row>
    <row r="2002" spans="1:33" s="377" customFormat="1" ht="59.25" customHeight="1" x14ac:dyDescent="0.25">
      <c r="A2002" s="459">
        <v>1998</v>
      </c>
      <c r="B2002" s="459" t="s">
        <v>38</v>
      </c>
      <c r="C2002" s="459" t="s">
        <v>16907</v>
      </c>
      <c r="D2002" s="459"/>
      <c r="E2002" s="480"/>
      <c r="F2002" s="459" t="s">
        <v>16908</v>
      </c>
      <c r="G2002" s="459" t="s">
        <v>16909</v>
      </c>
      <c r="H2002" s="460" t="s">
        <v>16868</v>
      </c>
      <c r="I2002" s="459" t="s">
        <v>16853</v>
      </c>
      <c r="J2002" s="460" t="s">
        <v>16854</v>
      </c>
      <c r="K2002" s="481" t="s">
        <v>16869</v>
      </c>
      <c r="L2002" s="486" t="s">
        <v>16870</v>
      </c>
      <c r="M2002" s="460"/>
      <c r="N2002" s="459" t="s">
        <v>45</v>
      </c>
      <c r="O2002" s="460" t="s">
        <v>46</v>
      </c>
      <c r="P2002" s="459">
        <v>4.5</v>
      </c>
      <c r="Q2002" s="459" t="s">
        <v>296</v>
      </c>
      <c r="R2002" s="459" t="s">
        <v>48</v>
      </c>
      <c r="S2002" s="459">
        <v>1</v>
      </c>
      <c r="T2002" s="459">
        <v>1.1000000000000001</v>
      </c>
      <c r="U2002" s="459" t="s">
        <v>49</v>
      </c>
      <c r="V2002" s="459"/>
      <c r="W2002" s="459"/>
      <c r="X2002" s="459"/>
      <c r="Y2002" s="459"/>
      <c r="Z2002" s="459"/>
      <c r="AA2002" s="459"/>
      <c r="AB2002" s="459" t="s">
        <v>16910</v>
      </c>
      <c r="AC2002" s="481"/>
      <c r="AD2002" s="481"/>
      <c r="AE2002" s="459"/>
      <c r="AF2002" s="459"/>
      <c r="AG2002" s="459"/>
    </row>
    <row r="2003" spans="1:33" s="377" customFormat="1" ht="62.25" customHeight="1" x14ac:dyDescent="0.25">
      <c r="A2003" s="459">
        <v>1999</v>
      </c>
      <c r="B2003" s="459" t="s">
        <v>38</v>
      </c>
      <c r="C2003" s="459" t="s">
        <v>16911</v>
      </c>
      <c r="D2003" s="459"/>
      <c r="E2003" s="480"/>
      <c r="F2003" s="459" t="s">
        <v>16912</v>
      </c>
      <c r="G2003" s="459" t="s">
        <v>16913</v>
      </c>
      <c r="H2003" s="460" t="s">
        <v>16868</v>
      </c>
      <c r="I2003" s="459" t="s">
        <v>16853</v>
      </c>
      <c r="J2003" s="460" t="s">
        <v>16854</v>
      </c>
      <c r="K2003" s="481" t="s">
        <v>16869</v>
      </c>
      <c r="L2003" s="486" t="s">
        <v>16870</v>
      </c>
      <c r="M2003" s="460"/>
      <c r="N2003" s="459" t="s">
        <v>45</v>
      </c>
      <c r="O2003" s="460" t="s">
        <v>46</v>
      </c>
      <c r="P2003" s="459">
        <v>4.5</v>
      </c>
      <c r="Q2003" s="459" t="s">
        <v>296</v>
      </c>
      <c r="R2003" s="459" t="s">
        <v>48</v>
      </c>
      <c r="S2003" s="459">
        <v>1</v>
      </c>
      <c r="T2003" s="459">
        <v>1.1000000000000001</v>
      </c>
      <c r="U2003" s="459" t="s">
        <v>49</v>
      </c>
      <c r="V2003" s="459"/>
      <c r="W2003" s="459"/>
      <c r="X2003" s="459"/>
      <c r="Y2003" s="459"/>
      <c r="Z2003" s="459"/>
      <c r="AA2003" s="459"/>
      <c r="AB2003" s="459" t="s">
        <v>16911</v>
      </c>
      <c r="AC2003" s="481"/>
      <c r="AD2003" s="481"/>
      <c r="AE2003" s="459"/>
      <c r="AF2003" s="459"/>
      <c r="AG2003" s="459"/>
    </row>
    <row r="2004" spans="1:33" s="377" customFormat="1" ht="76.5" customHeight="1" x14ac:dyDescent="0.25">
      <c r="A2004" s="459">
        <v>2000</v>
      </c>
      <c r="B2004" s="459" t="s">
        <v>38</v>
      </c>
      <c r="C2004" s="481" t="s">
        <v>16914</v>
      </c>
      <c r="D2004" s="459"/>
      <c r="E2004" s="480"/>
      <c r="F2004" s="459" t="s">
        <v>16915</v>
      </c>
      <c r="G2004" s="459" t="s">
        <v>16916</v>
      </c>
      <c r="H2004" s="460" t="s">
        <v>16868</v>
      </c>
      <c r="I2004" s="459" t="s">
        <v>16853</v>
      </c>
      <c r="J2004" s="460" t="s">
        <v>16854</v>
      </c>
      <c r="K2004" s="481" t="s">
        <v>16869</v>
      </c>
      <c r="L2004" s="486" t="s">
        <v>16870</v>
      </c>
      <c r="M2004" s="460"/>
      <c r="N2004" s="459" t="s">
        <v>45</v>
      </c>
      <c r="O2004" s="460" t="s">
        <v>46</v>
      </c>
      <c r="P2004" s="459">
        <v>4.5</v>
      </c>
      <c r="Q2004" s="459" t="s">
        <v>296</v>
      </c>
      <c r="R2004" s="459" t="s">
        <v>48</v>
      </c>
      <c r="S2004" s="459">
        <v>1</v>
      </c>
      <c r="T2004" s="459">
        <v>1.1000000000000001</v>
      </c>
      <c r="U2004" s="459" t="s">
        <v>49</v>
      </c>
      <c r="V2004" s="459"/>
      <c r="W2004" s="459"/>
      <c r="X2004" s="459"/>
      <c r="Y2004" s="459"/>
      <c r="Z2004" s="459"/>
      <c r="AA2004" s="459"/>
      <c r="AB2004" s="481" t="s">
        <v>16917</v>
      </c>
      <c r="AC2004" s="481"/>
      <c r="AD2004" s="481"/>
      <c r="AE2004" s="459"/>
      <c r="AF2004" s="459"/>
      <c r="AG2004" s="459"/>
    </row>
    <row r="2005" spans="1:33" s="377" customFormat="1" ht="58.5" customHeight="1" x14ac:dyDescent="0.25">
      <c r="A2005" s="459">
        <v>2001</v>
      </c>
      <c r="B2005" s="459" t="s">
        <v>38</v>
      </c>
      <c r="C2005" s="459" t="s">
        <v>16918</v>
      </c>
      <c r="D2005" s="459"/>
      <c r="E2005" s="480"/>
      <c r="F2005" s="459" t="s">
        <v>16919</v>
      </c>
      <c r="G2005" s="459" t="s">
        <v>16920</v>
      </c>
      <c r="H2005" s="460" t="s">
        <v>16868</v>
      </c>
      <c r="I2005" s="459" t="s">
        <v>16853</v>
      </c>
      <c r="J2005" s="460" t="s">
        <v>16854</v>
      </c>
      <c r="K2005" s="481" t="s">
        <v>16869</v>
      </c>
      <c r="L2005" s="486" t="s">
        <v>16870</v>
      </c>
      <c r="M2005" s="460"/>
      <c r="N2005" s="459" t="s">
        <v>45</v>
      </c>
      <c r="O2005" s="460" t="s">
        <v>46</v>
      </c>
      <c r="P2005" s="459">
        <v>4.5</v>
      </c>
      <c r="Q2005" s="459" t="s">
        <v>296</v>
      </c>
      <c r="R2005" s="459" t="s">
        <v>48</v>
      </c>
      <c r="S2005" s="459">
        <v>1</v>
      </c>
      <c r="T2005" s="459">
        <v>1.1000000000000001</v>
      </c>
      <c r="U2005" s="459" t="s">
        <v>49</v>
      </c>
      <c r="V2005" s="459"/>
      <c r="W2005" s="459"/>
      <c r="X2005" s="459"/>
      <c r="Y2005" s="459"/>
      <c r="Z2005" s="459"/>
      <c r="AA2005" s="459"/>
      <c r="AB2005" s="459" t="s">
        <v>16921</v>
      </c>
      <c r="AC2005" s="481"/>
      <c r="AD2005" s="481"/>
      <c r="AE2005" s="459"/>
      <c r="AF2005" s="459"/>
      <c r="AG2005" s="459"/>
    </row>
    <row r="2006" spans="1:33" s="377" customFormat="1" ht="47.25" customHeight="1" x14ac:dyDescent="0.25">
      <c r="A2006" s="459">
        <v>2002</v>
      </c>
      <c r="B2006" s="459" t="s">
        <v>38</v>
      </c>
      <c r="C2006" s="459" t="s">
        <v>16922</v>
      </c>
      <c r="D2006" s="459"/>
      <c r="E2006" s="480"/>
      <c r="F2006" s="459" t="s">
        <v>16923</v>
      </c>
      <c r="G2006" s="459" t="s">
        <v>16924</v>
      </c>
      <c r="H2006" s="460" t="s">
        <v>16868</v>
      </c>
      <c r="I2006" s="459" t="s">
        <v>16853</v>
      </c>
      <c r="J2006" s="460" t="s">
        <v>16854</v>
      </c>
      <c r="K2006" s="481" t="s">
        <v>16869</v>
      </c>
      <c r="L2006" s="486" t="s">
        <v>16870</v>
      </c>
      <c r="M2006" s="460"/>
      <c r="N2006" s="459" t="s">
        <v>45</v>
      </c>
      <c r="O2006" s="460" t="s">
        <v>46</v>
      </c>
      <c r="P2006" s="459">
        <v>4.5</v>
      </c>
      <c r="Q2006" s="459" t="s">
        <v>296</v>
      </c>
      <c r="R2006" s="459" t="s">
        <v>48</v>
      </c>
      <c r="S2006" s="459">
        <v>1</v>
      </c>
      <c r="T2006" s="459">
        <v>1.1000000000000001</v>
      </c>
      <c r="U2006" s="459" t="s">
        <v>49</v>
      </c>
      <c r="V2006" s="459"/>
      <c r="W2006" s="459"/>
      <c r="X2006" s="459"/>
      <c r="Y2006" s="459"/>
      <c r="Z2006" s="459"/>
      <c r="AA2006" s="459"/>
      <c r="AB2006" s="459" t="s">
        <v>16922</v>
      </c>
      <c r="AC2006" s="481"/>
      <c r="AD2006" s="481"/>
      <c r="AE2006" s="459"/>
      <c r="AF2006" s="459"/>
      <c r="AG2006" s="459"/>
    </row>
    <row r="2007" spans="1:33" s="377" customFormat="1" ht="52.5" customHeight="1" x14ac:dyDescent="0.25">
      <c r="A2007" s="459">
        <v>2003</v>
      </c>
      <c r="B2007" s="459" t="s">
        <v>38</v>
      </c>
      <c r="C2007" s="459" t="s">
        <v>16925</v>
      </c>
      <c r="D2007" s="459"/>
      <c r="E2007" s="480"/>
      <c r="F2007" s="459" t="s">
        <v>16926</v>
      </c>
      <c r="G2007" s="459" t="s">
        <v>16927</v>
      </c>
      <c r="H2007" s="460" t="s">
        <v>16868</v>
      </c>
      <c r="I2007" s="459" t="s">
        <v>16853</v>
      </c>
      <c r="J2007" s="460" t="s">
        <v>16854</v>
      </c>
      <c r="K2007" s="481" t="s">
        <v>16869</v>
      </c>
      <c r="L2007" s="486" t="s">
        <v>16870</v>
      </c>
      <c r="M2007" s="460"/>
      <c r="N2007" s="459" t="s">
        <v>45</v>
      </c>
      <c r="O2007" s="460" t="s">
        <v>46</v>
      </c>
      <c r="P2007" s="459">
        <v>4.5</v>
      </c>
      <c r="Q2007" s="459" t="s">
        <v>296</v>
      </c>
      <c r="R2007" s="459" t="s">
        <v>48</v>
      </c>
      <c r="S2007" s="459">
        <v>1</v>
      </c>
      <c r="T2007" s="459">
        <v>1.1000000000000001</v>
      </c>
      <c r="U2007" s="459" t="s">
        <v>49</v>
      </c>
      <c r="V2007" s="459"/>
      <c r="W2007" s="459"/>
      <c r="X2007" s="459"/>
      <c r="Y2007" s="459"/>
      <c r="Z2007" s="459"/>
      <c r="AA2007" s="459"/>
      <c r="AB2007" s="459" t="s">
        <v>16928</v>
      </c>
      <c r="AC2007" s="481"/>
      <c r="AD2007" s="481"/>
      <c r="AE2007" s="459"/>
      <c r="AF2007" s="459"/>
      <c r="AG2007" s="459"/>
    </row>
    <row r="2008" spans="1:33" s="377" customFormat="1" ht="45" customHeight="1" x14ac:dyDescent="0.25">
      <c r="A2008" s="459">
        <v>2004</v>
      </c>
      <c r="B2008" s="459" t="s">
        <v>38</v>
      </c>
      <c r="C2008" s="459" t="s">
        <v>16929</v>
      </c>
      <c r="D2008" s="459"/>
      <c r="E2008" s="480"/>
      <c r="F2008" s="459" t="s">
        <v>16930</v>
      </c>
      <c r="G2008" s="459" t="s">
        <v>16931</v>
      </c>
      <c r="H2008" s="460" t="s">
        <v>16868</v>
      </c>
      <c r="I2008" s="459" t="s">
        <v>16853</v>
      </c>
      <c r="J2008" s="460" t="s">
        <v>16854</v>
      </c>
      <c r="K2008" s="481" t="s">
        <v>16869</v>
      </c>
      <c r="L2008" s="486" t="s">
        <v>16870</v>
      </c>
      <c r="M2008" s="460"/>
      <c r="N2008" s="459" t="s">
        <v>45</v>
      </c>
      <c r="O2008" s="460" t="s">
        <v>46</v>
      </c>
      <c r="P2008" s="459">
        <v>4.5</v>
      </c>
      <c r="Q2008" s="459" t="s">
        <v>296</v>
      </c>
      <c r="R2008" s="459" t="s">
        <v>48</v>
      </c>
      <c r="S2008" s="459">
        <v>1</v>
      </c>
      <c r="T2008" s="459">
        <v>1.1000000000000001</v>
      </c>
      <c r="U2008" s="459" t="s">
        <v>49</v>
      </c>
      <c r="V2008" s="459"/>
      <c r="W2008" s="459"/>
      <c r="X2008" s="459"/>
      <c r="Y2008" s="459"/>
      <c r="Z2008" s="459"/>
      <c r="AA2008" s="459"/>
      <c r="AB2008" s="459" t="s">
        <v>16932</v>
      </c>
      <c r="AC2008" s="481"/>
      <c r="AD2008" s="481"/>
      <c r="AE2008" s="459"/>
      <c r="AF2008" s="459"/>
      <c r="AG2008" s="459"/>
    </row>
    <row r="2009" spans="1:33" s="377" customFormat="1" ht="67.5" customHeight="1" x14ac:dyDescent="0.25">
      <c r="A2009" s="459">
        <v>2005</v>
      </c>
      <c r="B2009" s="459" t="s">
        <v>38</v>
      </c>
      <c r="C2009" s="459" t="s">
        <v>16933</v>
      </c>
      <c r="D2009" s="459"/>
      <c r="E2009" s="480"/>
      <c r="F2009" s="459" t="s">
        <v>16934</v>
      </c>
      <c r="G2009" s="459" t="s">
        <v>16935</v>
      </c>
      <c r="H2009" s="460" t="s">
        <v>16868</v>
      </c>
      <c r="I2009" s="459" t="s">
        <v>16853</v>
      </c>
      <c r="J2009" s="460" t="s">
        <v>16854</v>
      </c>
      <c r="K2009" s="481" t="s">
        <v>16869</v>
      </c>
      <c r="L2009" s="486" t="s">
        <v>16870</v>
      </c>
      <c r="M2009" s="460"/>
      <c r="N2009" s="459" t="s">
        <v>45</v>
      </c>
      <c r="O2009" s="460" t="s">
        <v>46</v>
      </c>
      <c r="P2009" s="459">
        <v>4.5</v>
      </c>
      <c r="Q2009" s="459" t="s">
        <v>296</v>
      </c>
      <c r="R2009" s="459" t="s">
        <v>48</v>
      </c>
      <c r="S2009" s="459">
        <v>1</v>
      </c>
      <c r="T2009" s="459">
        <v>1.1000000000000001</v>
      </c>
      <c r="U2009" s="459" t="s">
        <v>49</v>
      </c>
      <c r="V2009" s="459"/>
      <c r="W2009" s="459"/>
      <c r="X2009" s="459"/>
      <c r="Y2009" s="459"/>
      <c r="Z2009" s="459"/>
      <c r="AA2009" s="459"/>
      <c r="AB2009" s="459" t="s">
        <v>16936</v>
      </c>
      <c r="AC2009" s="481"/>
      <c r="AD2009" s="481"/>
      <c r="AE2009" s="459"/>
      <c r="AF2009" s="459"/>
      <c r="AG2009" s="459"/>
    </row>
    <row r="2010" spans="1:33" s="377" customFormat="1" ht="48.75" customHeight="1" x14ac:dyDescent="0.25">
      <c r="A2010" s="459">
        <v>2006</v>
      </c>
      <c r="B2010" s="459" t="s">
        <v>38</v>
      </c>
      <c r="C2010" s="459" t="s">
        <v>16937</v>
      </c>
      <c r="D2010" s="459"/>
      <c r="E2010" s="480"/>
      <c r="F2010" s="459" t="s">
        <v>16938</v>
      </c>
      <c r="G2010" s="459" t="s">
        <v>16939</v>
      </c>
      <c r="H2010" s="460" t="s">
        <v>16868</v>
      </c>
      <c r="I2010" s="459" t="s">
        <v>16853</v>
      </c>
      <c r="J2010" s="460" t="s">
        <v>16854</v>
      </c>
      <c r="K2010" s="481" t="s">
        <v>16869</v>
      </c>
      <c r="L2010" s="486" t="s">
        <v>16870</v>
      </c>
      <c r="M2010" s="460"/>
      <c r="N2010" s="459" t="s">
        <v>45</v>
      </c>
      <c r="O2010" s="460" t="s">
        <v>46</v>
      </c>
      <c r="P2010" s="459">
        <v>4.5</v>
      </c>
      <c r="Q2010" s="459" t="s">
        <v>296</v>
      </c>
      <c r="R2010" s="459" t="s">
        <v>48</v>
      </c>
      <c r="S2010" s="459">
        <v>1</v>
      </c>
      <c r="T2010" s="459">
        <v>1.1000000000000001</v>
      </c>
      <c r="U2010" s="459" t="s">
        <v>49</v>
      </c>
      <c r="V2010" s="459"/>
      <c r="W2010" s="459"/>
      <c r="X2010" s="459"/>
      <c r="Y2010" s="459"/>
      <c r="Z2010" s="459"/>
      <c r="AA2010" s="459"/>
      <c r="AB2010" s="459" t="s">
        <v>16940</v>
      </c>
      <c r="AC2010" s="481"/>
      <c r="AD2010" s="481"/>
      <c r="AE2010" s="459"/>
      <c r="AF2010" s="459"/>
      <c r="AG2010" s="459"/>
    </row>
    <row r="2011" spans="1:33" s="377" customFormat="1" ht="57" customHeight="1" x14ac:dyDescent="0.25">
      <c r="A2011" s="459">
        <v>2007</v>
      </c>
      <c r="B2011" s="459" t="s">
        <v>38</v>
      </c>
      <c r="C2011" s="459" t="s">
        <v>16941</v>
      </c>
      <c r="D2011" s="459" t="s">
        <v>5657</v>
      </c>
      <c r="E2011" s="480"/>
      <c r="F2011" s="459" t="s">
        <v>16942</v>
      </c>
      <c r="G2011" s="459" t="s">
        <v>16943</v>
      </c>
      <c r="H2011" s="460" t="s">
        <v>16868</v>
      </c>
      <c r="I2011" s="459" t="s">
        <v>16853</v>
      </c>
      <c r="J2011" s="460" t="s">
        <v>16854</v>
      </c>
      <c r="K2011" s="481" t="s">
        <v>16869</v>
      </c>
      <c r="L2011" s="486" t="s">
        <v>16870</v>
      </c>
      <c r="M2011" s="460"/>
      <c r="N2011" s="459" t="s">
        <v>45</v>
      </c>
      <c r="O2011" s="460" t="s">
        <v>46</v>
      </c>
      <c r="P2011" s="459">
        <v>24</v>
      </c>
      <c r="Q2011" s="459" t="s">
        <v>133</v>
      </c>
      <c r="R2011" s="459" t="s">
        <v>48</v>
      </c>
      <c r="S2011" s="459"/>
      <c r="T2011" s="459"/>
      <c r="U2011" s="459"/>
      <c r="V2011" s="459"/>
      <c r="W2011" s="459"/>
      <c r="X2011" s="459"/>
      <c r="Y2011" s="459">
        <v>1</v>
      </c>
      <c r="Z2011" s="459">
        <v>8</v>
      </c>
      <c r="AA2011" s="459" t="s">
        <v>49</v>
      </c>
      <c r="AB2011" s="459" t="s">
        <v>16941</v>
      </c>
      <c r="AC2011" s="481"/>
      <c r="AD2011" s="481"/>
      <c r="AE2011" s="459"/>
      <c r="AF2011" s="459"/>
      <c r="AG2011" s="459"/>
    </row>
    <row r="2012" spans="1:33" s="377" customFormat="1" ht="59.25" customHeight="1" x14ac:dyDescent="0.25">
      <c r="A2012" s="459">
        <v>2008</v>
      </c>
      <c r="B2012" s="459" t="s">
        <v>38</v>
      </c>
      <c r="C2012" s="459" t="s">
        <v>3857</v>
      </c>
      <c r="D2012" s="459">
        <v>25</v>
      </c>
      <c r="E2012" s="480"/>
      <c r="F2012" s="459" t="s">
        <v>16944</v>
      </c>
      <c r="G2012" s="459" t="s">
        <v>16945</v>
      </c>
      <c r="H2012" s="459" t="s">
        <v>40</v>
      </c>
      <c r="I2012" s="459" t="s">
        <v>466</v>
      </c>
      <c r="J2012" s="460" t="s">
        <v>46</v>
      </c>
      <c r="K2012" s="460" t="s">
        <v>16946</v>
      </c>
      <c r="L2012" s="486" t="s">
        <v>468</v>
      </c>
      <c r="M2012" s="460"/>
      <c r="N2012" s="459" t="s">
        <v>45</v>
      </c>
      <c r="O2012" s="460" t="s">
        <v>46</v>
      </c>
      <c r="P2012" s="459">
        <v>169</v>
      </c>
      <c r="Q2012" s="459" t="s">
        <v>133</v>
      </c>
      <c r="R2012" s="459" t="s">
        <v>48</v>
      </c>
      <c r="S2012" s="459">
        <v>8</v>
      </c>
      <c r="T2012" s="459">
        <v>1.1000000000000001</v>
      </c>
      <c r="U2012" s="459" t="s">
        <v>56</v>
      </c>
      <c r="V2012" s="459">
        <v>2</v>
      </c>
      <c r="W2012" s="459">
        <v>1.1000000000000001</v>
      </c>
      <c r="X2012" s="459" t="s">
        <v>49</v>
      </c>
      <c r="Y2012" s="459">
        <v>1</v>
      </c>
      <c r="Z2012" s="459">
        <v>8</v>
      </c>
      <c r="AA2012" s="459" t="s">
        <v>49</v>
      </c>
      <c r="AB2012" s="481" t="s">
        <v>16947</v>
      </c>
      <c r="AC2012" s="481">
        <v>25</v>
      </c>
      <c r="AD2012" s="481"/>
      <c r="AE2012" s="459" t="s">
        <v>16948</v>
      </c>
      <c r="AF2012" s="459" t="s">
        <v>16949</v>
      </c>
      <c r="AG2012" s="459"/>
    </row>
    <row r="2013" spans="1:33" s="377" customFormat="1" ht="41.1" customHeight="1" x14ac:dyDescent="0.25">
      <c r="A2013" s="459">
        <v>2009</v>
      </c>
      <c r="B2013" s="459" t="s">
        <v>38</v>
      </c>
      <c r="C2013" s="459" t="s">
        <v>4936</v>
      </c>
      <c r="D2013" s="459">
        <v>48</v>
      </c>
      <c r="E2013" s="480"/>
      <c r="F2013" s="459" t="s">
        <v>16950</v>
      </c>
      <c r="G2013" s="459" t="s">
        <v>16951</v>
      </c>
      <c r="H2013" s="459" t="s">
        <v>40</v>
      </c>
      <c r="I2013" s="459" t="s">
        <v>466</v>
      </c>
      <c r="J2013" s="460" t="s">
        <v>46</v>
      </c>
      <c r="K2013" s="460" t="s">
        <v>16952</v>
      </c>
      <c r="L2013" s="486" t="s">
        <v>468</v>
      </c>
      <c r="M2013" s="460"/>
      <c r="N2013" s="459" t="s">
        <v>45</v>
      </c>
      <c r="O2013" s="460" t="s">
        <v>46</v>
      </c>
      <c r="P2013" s="459">
        <v>80</v>
      </c>
      <c r="Q2013" s="459" t="s">
        <v>133</v>
      </c>
      <c r="R2013" s="459" t="s">
        <v>48</v>
      </c>
      <c r="S2013" s="459">
        <v>8</v>
      </c>
      <c r="T2013" s="459">
        <v>1.1000000000000001</v>
      </c>
      <c r="U2013" s="459" t="s">
        <v>56</v>
      </c>
      <c r="V2013" s="459">
        <v>2</v>
      </c>
      <c r="W2013" s="459">
        <v>1.1000000000000001</v>
      </c>
      <c r="X2013" s="459" t="s">
        <v>49</v>
      </c>
      <c r="Y2013" s="459"/>
      <c r="Z2013" s="459"/>
      <c r="AA2013" s="459"/>
      <c r="AB2013" s="481" t="s">
        <v>4936</v>
      </c>
      <c r="AC2013" s="481">
        <v>48</v>
      </c>
      <c r="AD2013" s="481"/>
      <c r="AE2013" s="459" t="s">
        <v>16953</v>
      </c>
      <c r="AF2013" s="459" t="s">
        <v>16954</v>
      </c>
      <c r="AG2013" s="459"/>
    </row>
    <row r="2014" spans="1:33" s="377" customFormat="1" ht="72" customHeight="1" x14ac:dyDescent="0.25">
      <c r="A2014" s="459">
        <v>2010</v>
      </c>
      <c r="B2014" s="459" t="s">
        <v>38</v>
      </c>
      <c r="C2014" s="459" t="s">
        <v>5449</v>
      </c>
      <c r="D2014" s="459">
        <v>86</v>
      </c>
      <c r="E2014" s="480"/>
      <c r="F2014" s="459" t="s">
        <v>16955</v>
      </c>
      <c r="G2014" s="459" t="s">
        <v>16956</v>
      </c>
      <c r="H2014" s="459" t="s">
        <v>40</v>
      </c>
      <c r="I2014" s="459" t="s">
        <v>466</v>
      </c>
      <c r="J2014" s="460" t="s">
        <v>46</v>
      </c>
      <c r="K2014" s="460" t="s">
        <v>16957</v>
      </c>
      <c r="L2014" s="486" t="s">
        <v>468</v>
      </c>
      <c r="M2014" s="460"/>
      <c r="N2014" s="459" t="s">
        <v>45</v>
      </c>
      <c r="O2014" s="460" t="s">
        <v>46</v>
      </c>
      <c r="P2014" s="459">
        <v>143</v>
      </c>
      <c r="Q2014" s="459" t="s">
        <v>133</v>
      </c>
      <c r="R2014" s="459" t="s">
        <v>48</v>
      </c>
      <c r="S2014" s="459">
        <v>7</v>
      </c>
      <c r="T2014" s="459">
        <v>1.1000000000000001</v>
      </c>
      <c r="U2014" s="459" t="s">
        <v>56</v>
      </c>
      <c r="V2014" s="459">
        <v>2</v>
      </c>
      <c r="W2014" s="459">
        <v>1.1000000000000001</v>
      </c>
      <c r="X2014" s="459" t="s">
        <v>49</v>
      </c>
      <c r="Y2014" s="459"/>
      <c r="Z2014" s="459"/>
      <c r="AA2014" s="459"/>
      <c r="AB2014" s="481" t="s">
        <v>5449</v>
      </c>
      <c r="AC2014" s="481">
        <v>86</v>
      </c>
      <c r="AD2014" s="481"/>
      <c r="AE2014" s="481" t="s">
        <v>16958</v>
      </c>
      <c r="AF2014" s="459"/>
      <c r="AG2014" s="459"/>
    </row>
    <row r="2015" spans="1:33" s="377" customFormat="1" ht="41.1" customHeight="1" x14ac:dyDescent="0.25">
      <c r="A2015" s="459">
        <v>2011</v>
      </c>
      <c r="B2015" s="459" t="s">
        <v>38</v>
      </c>
      <c r="C2015" s="459" t="s">
        <v>2221</v>
      </c>
      <c r="D2015" s="459">
        <v>67</v>
      </c>
      <c r="E2015" s="480"/>
      <c r="F2015" s="459" t="s">
        <v>16959</v>
      </c>
      <c r="G2015" s="459" t="s">
        <v>16960</v>
      </c>
      <c r="H2015" s="459" t="s">
        <v>40</v>
      </c>
      <c r="I2015" s="459" t="s">
        <v>466</v>
      </c>
      <c r="J2015" s="460" t="s">
        <v>46</v>
      </c>
      <c r="K2015" s="460" t="s">
        <v>16961</v>
      </c>
      <c r="L2015" s="486" t="s">
        <v>468</v>
      </c>
      <c r="M2015" s="460"/>
      <c r="N2015" s="459" t="s">
        <v>45</v>
      </c>
      <c r="O2015" s="460" t="s">
        <v>46</v>
      </c>
      <c r="P2015" s="459">
        <v>187</v>
      </c>
      <c r="Q2015" s="459" t="s">
        <v>133</v>
      </c>
      <c r="R2015" s="459" t="s">
        <v>48</v>
      </c>
      <c r="S2015" s="459">
        <v>8</v>
      </c>
      <c r="T2015" s="459">
        <v>1.1000000000000001</v>
      </c>
      <c r="U2015" s="459" t="s">
        <v>56</v>
      </c>
      <c r="V2015" s="459">
        <v>2</v>
      </c>
      <c r="W2015" s="459">
        <v>1.1000000000000001</v>
      </c>
      <c r="X2015" s="459" t="s">
        <v>49</v>
      </c>
      <c r="Y2015" s="459"/>
      <c r="Z2015" s="459"/>
      <c r="AA2015" s="459"/>
      <c r="AB2015" s="481" t="s">
        <v>2221</v>
      </c>
      <c r="AC2015" s="481">
        <v>67</v>
      </c>
      <c r="AD2015" s="481"/>
      <c r="AE2015" s="459" t="s">
        <v>16962</v>
      </c>
      <c r="AF2015" s="459" t="s">
        <v>16963</v>
      </c>
      <c r="AG2015" s="459"/>
    </row>
    <row r="2016" spans="1:33" s="377" customFormat="1" ht="41.1" customHeight="1" x14ac:dyDescent="0.25">
      <c r="A2016" s="459">
        <v>2012</v>
      </c>
      <c r="B2016" s="459" t="s">
        <v>38</v>
      </c>
      <c r="C2016" s="459" t="s">
        <v>16964</v>
      </c>
      <c r="D2016" s="459">
        <v>12</v>
      </c>
      <c r="E2016" s="480"/>
      <c r="F2016" s="459" t="s">
        <v>16965</v>
      </c>
      <c r="G2016" s="459" t="s">
        <v>16966</v>
      </c>
      <c r="H2016" s="459" t="s">
        <v>40</v>
      </c>
      <c r="I2016" s="459" t="s">
        <v>466</v>
      </c>
      <c r="J2016" s="460" t="s">
        <v>46</v>
      </c>
      <c r="K2016" s="460" t="s">
        <v>16967</v>
      </c>
      <c r="L2016" s="486" t="s">
        <v>468</v>
      </c>
      <c r="M2016" s="460"/>
      <c r="N2016" s="459" t="s">
        <v>45</v>
      </c>
      <c r="O2016" s="460" t="s">
        <v>46</v>
      </c>
      <c r="P2016" s="459">
        <v>50</v>
      </c>
      <c r="Q2016" s="459" t="s">
        <v>133</v>
      </c>
      <c r="R2016" s="459" t="s">
        <v>48</v>
      </c>
      <c r="S2016" s="459">
        <v>6</v>
      </c>
      <c r="T2016" s="459">
        <v>1.1000000000000001</v>
      </c>
      <c r="U2016" s="459" t="s">
        <v>56</v>
      </c>
      <c r="V2016" s="459"/>
      <c r="W2016" s="459"/>
      <c r="X2016" s="459"/>
      <c r="Y2016" s="459">
        <v>1</v>
      </c>
      <c r="Z2016" s="459">
        <v>8</v>
      </c>
      <c r="AA2016" s="459" t="s">
        <v>49</v>
      </c>
      <c r="AB2016" s="481" t="s">
        <v>16964</v>
      </c>
      <c r="AC2016" s="481">
        <v>12</v>
      </c>
      <c r="AD2016" s="481"/>
      <c r="AE2016" s="459" t="s">
        <v>16968</v>
      </c>
      <c r="AF2016" s="459"/>
      <c r="AG2016" s="459"/>
    </row>
    <row r="2017" spans="1:33" s="377" customFormat="1" ht="51.75" customHeight="1" x14ac:dyDescent="0.25">
      <c r="A2017" s="459">
        <v>2013</v>
      </c>
      <c r="B2017" s="459" t="s">
        <v>38</v>
      </c>
      <c r="C2017" s="459" t="s">
        <v>4936</v>
      </c>
      <c r="D2017" s="459">
        <v>46</v>
      </c>
      <c r="E2017" s="480"/>
      <c r="F2017" s="459" t="s">
        <v>16969</v>
      </c>
      <c r="G2017" s="459" t="s">
        <v>16970</v>
      </c>
      <c r="H2017" s="459" t="s">
        <v>40</v>
      </c>
      <c r="I2017" s="459" t="s">
        <v>466</v>
      </c>
      <c r="J2017" s="460" t="s">
        <v>46</v>
      </c>
      <c r="K2017" s="460" t="s">
        <v>16971</v>
      </c>
      <c r="L2017" s="486" t="s">
        <v>468</v>
      </c>
      <c r="M2017" s="460"/>
      <c r="N2017" s="459" t="s">
        <v>45</v>
      </c>
      <c r="O2017" s="460" t="s">
        <v>46</v>
      </c>
      <c r="P2017" s="459">
        <v>89</v>
      </c>
      <c r="Q2017" s="459" t="s">
        <v>133</v>
      </c>
      <c r="R2017" s="459" t="s">
        <v>48</v>
      </c>
      <c r="S2017" s="459">
        <v>8</v>
      </c>
      <c r="T2017" s="459">
        <v>1.1000000000000001</v>
      </c>
      <c r="U2017" s="459" t="s">
        <v>56</v>
      </c>
      <c r="V2017" s="459">
        <v>1</v>
      </c>
      <c r="W2017" s="459">
        <v>1.1000000000000001</v>
      </c>
      <c r="X2017" s="459" t="s">
        <v>49</v>
      </c>
      <c r="Y2017" s="459">
        <v>1</v>
      </c>
      <c r="Z2017" s="459">
        <v>8</v>
      </c>
      <c r="AA2017" s="459" t="s">
        <v>49</v>
      </c>
      <c r="AB2017" s="481" t="s">
        <v>4936</v>
      </c>
      <c r="AC2017" s="481">
        <v>46</v>
      </c>
      <c r="AD2017" s="481"/>
      <c r="AE2017" s="459" t="s">
        <v>16972</v>
      </c>
      <c r="AF2017" s="459" t="s">
        <v>16973</v>
      </c>
      <c r="AG2017" s="459"/>
    </row>
    <row r="2018" spans="1:33" s="377" customFormat="1" ht="74.25" customHeight="1" x14ac:dyDescent="0.25">
      <c r="A2018" s="459">
        <v>2014</v>
      </c>
      <c r="B2018" s="459" t="s">
        <v>38</v>
      </c>
      <c r="C2018" s="459" t="s">
        <v>2221</v>
      </c>
      <c r="D2018" s="459">
        <v>37</v>
      </c>
      <c r="E2018" s="480"/>
      <c r="F2018" s="459" t="s">
        <v>16974</v>
      </c>
      <c r="G2018" s="459" t="s">
        <v>16975</v>
      </c>
      <c r="H2018" s="459" t="s">
        <v>40</v>
      </c>
      <c r="I2018" s="459" t="s">
        <v>466</v>
      </c>
      <c r="J2018" s="460" t="s">
        <v>46</v>
      </c>
      <c r="K2018" s="460" t="s">
        <v>16976</v>
      </c>
      <c r="L2018" s="486" t="s">
        <v>468</v>
      </c>
      <c r="M2018" s="460"/>
      <c r="N2018" s="459" t="s">
        <v>45</v>
      </c>
      <c r="O2018" s="460" t="s">
        <v>46</v>
      </c>
      <c r="P2018" s="459">
        <v>90</v>
      </c>
      <c r="Q2018" s="459" t="s">
        <v>133</v>
      </c>
      <c r="R2018" s="459" t="s">
        <v>48</v>
      </c>
      <c r="S2018" s="459">
        <v>8</v>
      </c>
      <c r="T2018" s="459">
        <v>1.1000000000000001</v>
      </c>
      <c r="U2018" s="459" t="s">
        <v>56</v>
      </c>
      <c r="V2018" s="459">
        <v>3</v>
      </c>
      <c r="W2018" s="459">
        <v>1.1000000000000001</v>
      </c>
      <c r="X2018" s="459" t="s">
        <v>49</v>
      </c>
      <c r="Y2018" s="459">
        <v>1</v>
      </c>
      <c r="Z2018" s="459">
        <v>8</v>
      </c>
      <c r="AA2018" s="459" t="s">
        <v>49</v>
      </c>
      <c r="AB2018" s="481" t="s">
        <v>2221</v>
      </c>
      <c r="AC2018" s="481">
        <v>37</v>
      </c>
      <c r="AD2018" s="481"/>
      <c r="AE2018" s="459" t="s">
        <v>16977</v>
      </c>
      <c r="AF2018" s="459"/>
      <c r="AG2018" s="459"/>
    </row>
    <row r="2019" spans="1:33" s="377" customFormat="1" ht="48.75" customHeight="1" x14ac:dyDescent="0.25">
      <c r="A2019" s="459">
        <v>2015</v>
      </c>
      <c r="B2019" s="459" t="s">
        <v>38</v>
      </c>
      <c r="C2019" s="459" t="s">
        <v>4936</v>
      </c>
      <c r="D2019" s="459">
        <v>3</v>
      </c>
      <c r="E2019" s="480"/>
      <c r="F2019" s="459" t="s">
        <v>16978</v>
      </c>
      <c r="G2019" s="459" t="s">
        <v>16979</v>
      </c>
      <c r="H2019" s="459" t="s">
        <v>40</v>
      </c>
      <c r="I2019" s="459" t="s">
        <v>466</v>
      </c>
      <c r="J2019" s="460" t="s">
        <v>46</v>
      </c>
      <c r="K2019" s="460" t="s">
        <v>16980</v>
      </c>
      <c r="L2019" s="486" t="s">
        <v>468</v>
      </c>
      <c r="M2019" s="460"/>
      <c r="N2019" s="459" t="s">
        <v>45</v>
      </c>
      <c r="O2019" s="460" t="s">
        <v>46</v>
      </c>
      <c r="P2019" s="459">
        <v>37</v>
      </c>
      <c r="Q2019" s="459" t="s">
        <v>133</v>
      </c>
      <c r="R2019" s="459" t="s">
        <v>1438</v>
      </c>
      <c r="S2019" s="459">
        <v>8</v>
      </c>
      <c r="T2019" s="459">
        <v>1.1000000000000001</v>
      </c>
      <c r="U2019" s="459" t="s">
        <v>56</v>
      </c>
      <c r="V2019" s="459">
        <v>2</v>
      </c>
      <c r="W2019" s="459">
        <v>1.1000000000000001</v>
      </c>
      <c r="X2019" s="459" t="s">
        <v>49</v>
      </c>
      <c r="Y2019" s="459"/>
      <c r="Z2019" s="459"/>
      <c r="AA2019" s="459"/>
      <c r="AB2019" s="481" t="s">
        <v>4936</v>
      </c>
      <c r="AC2019" s="481">
        <v>3</v>
      </c>
      <c r="AD2019" s="481"/>
      <c r="AE2019" s="459" t="s">
        <v>16981</v>
      </c>
      <c r="AF2019" s="459" t="s">
        <v>16982</v>
      </c>
      <c r="AG2019" s="459"/>
    </row>
    <row r="2020" spans="1:33" s="377" customFormat="1" ht="50.25" customHeight="1" x14ac:dyDescent="0.25">
      <c r="A2020" s="459">
        <v>2016</v>
      </c>
      <c r="B2020" s="459" t="s">
        <v>38</v>
      </c>
      <c r="C2020" s="459" t="s">
        <v>418</v>
      </c>
      <c r="D2020" s="459">
        <v>45</v>
      </c>
      <c r="E2020" s="480"/>
      <c r="F2020" s="459" t="s">
        <v>16983</v>
      </c>
      <c r="G2020" s="459" t="s">
        <v>16984</v>
      </c>
      <c r="H2020" s="459" t="s">
        <v>40</v>
      </c>
      <c r="I2020" s="459" t="s">
        <v>16829</v>
      </c>
      <c r="J2020" s="460" t="s">
        <v>16830</v>
      </c>
      <c r="K2020" s="460" t="s">
        <v>419</v>
      </c>
      <c r="L2020" s="485" t="s">
        <v>16831</v>
      </c>
      <c r="M2020" s="460"/>
      <c r="N2020" s="459" t="s">
        <v>45</v>
      </c>
      <c r="O2020" s="460" t="s">
        <v>46</v>
      </c>
      <c r="P2020" s="459">
        <v>48.4</v>
      </c>
      <c r="Q2020" s="459" t="s">
        <v>296</v>
      </c>
      <c r="R2020" s="459" t="s">
        <v>1438</v>
      </c>
      <c r="S2020" s="459">
        <v>3</v>
      </c>
      <c r="T2020" s="459">
        <v>1.1000000000000001</v>
      </c>
      <c r="U2020" s="459" t="s">
        <v>66</v>
      </c>
      <c r="V2020" s="459">
        <v>2</v>
      </c>
      <c r="W2020" s="459">
        <v>1.1000000000000001</v>
      </c>
      <c r="X2020" s="459" t="s">
        <v>49</v>
      </c>
      <c r="Y2020" s="459"/>
      <c r="Z2020" s="459"/>
      <c r="AA2020" s="459"/>
      <c r="AB2020" s="481" t="s">
        <v>418</v>
      </c>
      <c r="AC2020" s="481">
        <v>45</v>
      </c>
      <c r="AD2020" s="481"/>
      <c r="AE2020" s="459" t="s">
        <v>16985</v>
      </c>
      <c r="AF2020" s="459"/>
      <c r="AG2020" s="459"/>
    </row>
    <row r="2021" spans="1:33" s="377" customFormat="1" ht="41.1" customHeight="1" x14ac:dyDescent="0.25">
      <c r="A2021" s="459">
        <v>2017</v>
      </c>
      <c r="B2021" s="459" t="s">
        <v>38</v>
      </c>
      <c r="C2021" s="459" t="s">
        <v>18001</v>
      </c>
      <c r="D2021" s="459">
        <v>27</v>
      </c>
      <c r="E2021" s="480"/>
      <c r="F2021" s="459" t="s">
        <v>18002</v>
      </c>
      <c r="G2021" s="459" t="s">
        <v>18003</v>
      </c>
      <c r="H2021" s="459" t="s">
        <v>40</v>
      </c>
      <c r="I2021" s="459" t="s">
        <v>1457</v>
      </c>
      <c r="J2021" s="483">
        <v>1134632013460</v>
      </c>
      <c r="K2021" s="462" t="s">
        <v>18004</v>
      </c>
      <c r="L2021" s="462" t="s">
        <v>5009</v>
      </c>
      <c r="M2021" s="460"/>
      <c r="N2021" s="459" t="s">
        <v>45</v>
      </c>
      <c r="O2021" s="460" t="s">
        <v>46</v>
      </c>
      <c r="P2021" s="459">
        <v>5</v>
      </c>
      <c r="Q2021" s="459" t="s">
        <v>296</v>
      </c>
      <c r="R2021" s="459" t="s">
        <v>48</v>
      </c>
      <c r="S2021" s="459">
        <v>4</v>
      </c>
      <c r="T2021" s="459">
        <v>1.1000000000000001</v>
      </c>
      <c r="U2021" s="459" t="s">
        <v>56</v>
      </c>
      <c r="V2021" s="459"/>
      <c r="W2021" s="459"/>
      <c r="X2021" s="459"/>
      <c r="Y2021" s="459"/>
      <c r="Z2021" s="459"/>
      <c r="AA2021" s="459"/>
      <c r="AB2021" s="459" t="s">
        <v>18001</v>
      </c>
      <c r="AC2021" s="481">
        <v>27</v>
      </c>
      <c r="AD2021" s="481"/>
      <c r="AE2021" s="459" t="s">
        <v>18005</v>
      </c>
      <c r="AF2021" s="459"/>
      <c r="AG2021" s="459"/>
    </row>
    <row r="2022" spans="1:33" s="377" customFormat="1" ht="47.25" customHeight="1" x14ac:dyDescent="0.25">
      <c r="A2022" s="459">
        <v>2018</v>
      </c>
      <c r="B2022" s="459" t="s">
        <v>38</v>
      </c>
      <c r="C2022" s="459" t="s">
        <v>18006</v>
      </c>
      <c r="D2022" s="459">
        <v>54</v>
      </c>
      <c r="E2022" s="480" t="s">
        <v>792</v>
      </c>
      <c r="F2022" s="459" t="s">
        <v>18007</v>
      </c>
      <c r="G2022" s="459" t="s">
        <v>18008</v>
      </c>
      <c r="H2022" s="459" t="s">
        <v>40</v>
      </c>
      <c r="I2022" s="459" t="s">
        <v>18009</v>
      </c>
      <c r="J2022" s="460" t="s">
        <v>18010</v>
      </c>
      <c r="K2022" s="460" t="s">
        <v>18011</v>
      </c>
      <c r="L2022" s="486" t="s">
        <v>18012</v>
      </c>
      <c r="M2022" s="460"/>
      <c r="N2022" s="459" t="s">
        <v>45</v>
      </c>
      <c r="O2022" s="460" t="s">
        <v>46</v>
      </c>
      <c r="P2022" s="459">
        <v>5</v>
      </c>
      <c r="Q2022" s="459" t="s">
        <v>5619</v>
      </c>
      <c r="R2022" s="459" t="s">
        <v>48</v>
      </c>
      <c r="S2022" s="459">
        <v>4</v>
      </c>
      <c r="T2022" s="459">
        <v>0.8</v>
      </c>
      <c r="U2022" s="459" t="s">
        <v>56</v>
      </c>
      <c r="V2022" s="459"/>
      <c r="W2022" s="459"/>
      <c r="X2022" s="459"/>
      <c r="Y2022" s="459"/>
      <c r="Z2022" s="459"/>
      <c r="AA2022" s="459"/>
      <c r="AB2022" s="459" t="s">
        <v>18006</v>
      </c>
      <c r="AC2022" s="459">
        <v>54</v>
      </c>
      <c r="AD2022" s="480" t="s">
        <v>792</v>
      </c>
      <c r="AE2022" s="459"/>
      <c r="AF2022" s="459"/>
      <c r="AG2022" s="459"/>
    </row>
    <row r="2023" spans="1:33" s="377" customFormat="1" ht="47.25" customHeight="1" x14ac:dyDescent="0.25">
      <c r="A2023" s="459">
        <v>2019</v>
      </c>
      <c r="B2023" s="459" t="s">
        <v>38</v>
      </c>
      <c r="C2023" s="459" t="s">
        <v>4936</v>
      </c>
      <c r="D2023" s="459">
        <v>11</v>
      </c>
      <c r="E2023" s="480" t="s">
        <v>797</v>
      </c>
      <c r="F2023" s="459" t="s">
        <v>18013</v>
      </c>
      <c r="G2023" s="459" t="s">
        <v>18014</v>
      </c>
      <c r="H2023" s="459" t="s">
        <v>40</v>
      </c>
      <c r="I2023" s="459" t="s">
        <v>1044</v>
      </c>
      <c r="J2023" s="460" t="s">
        <v>1045</v>
      </c>
      <c r="K2023" s="460" t="s">
        <v>2923</v>
      </c>
      <c r="L2023" s="460" t="s">
        <v>2924</v>
      </c>
      <c r="M2023" s="460"/>
      <c r="N2023" s="459" t="s">
        <v>45</v>
      </c>
      <c r="O2023" s="460" t="s">
        <v>46</v>
      </c>
      <c r="P2023" s="459">
        <v>3</v>
      </c>
      <c r="Q2023" s="459" t="s">
        <v>133</v>
      </c>
      <c r="R2023" s="459" t="s">
        <v>48</v>
      </c>
      <c r="S2023" s="459">
        <v>1</v>
      </c>
      <c r="T2023" s="459">
        <v>1.1000000000000001</v>
      </c>
      <c r="U2023" s="459" t="s">
        <v>56</v>
      </c>
      <c r="V2023" s="459"/>
      <c r="W2023" s="459"/>
      <c r="X2023" s="459"/>
      <c r="Y2023" s="459"/>
      <c r="Z2023" s="459"/>
      <c r="AA2023" s="459"/>
      <c r="AB2023" s="481" t="s">
        <v>4936</v>
      </c>
      <c r="AC2023" s="481">
        <v>11</v>
      </c>
      <c r="AD2023" s="481" t="s">
        <v>354</v>
      </c>
      <c r="AE2023" s="459"/>
      <c r="AF2023" s="459"/>
      <c r="AG2023" s="459"/>
    </row>
    <row r="2024" spans="1:33" s="377" customFormat="1" ht="47.25" customHeight="1" x14ac:dyDescent="0.25">
      <c r="A2024" s="459">
        <v>2020</v>
      </c>
      <c r="B2024" s="459" t="s">
        <v>38</v>
      </c>
      <c r="C2024" s="459" t="s">
        <v>707</v>
      </c>
      <c r="D2024" s="459">
        <v>44</v>
      </c>
      <c r="E2024" s="480"/>
      <c r="F2024" s="459" t="s">
        <v>18015</v>
      </c>
      <c r="G2024" s="459" t="s">
        <v>18016</v>
      </c>
      <c r="H2024" s="460" t="s">
        <v>40</v>
      </c>
      <c r="I2024" s="459" t="s">
        <v>1044</v>
      </c>
      <c r="J2024" s="460" t="s">
        <v>1045</v>
      </c>
      <c r="K2024" s="460" t="s">
        <v>2923</v>
      </c>
      <c r="L2024" s="460" t="s">
        <v>2924</v>
      </c>
      <c r="M2024" s="460"/>
      <c r="N2024" s="459" t="s">
        <v>45</v>
      </c>
      <c r="O2024" s="460" t="s">
        <v>46</v>
      </c>
      <c r="P2024" s="459">
        <v>3</v>
      </c>
      <c r="Q2024" s="459" t="s">
        <v>133</v>
      </c>
      <c r="R2024" s="459" t="s">
        <v>48</v>
      </c>
      <c r="S2024" s="459">
        <v>1</v>
      </c>
      <c r="T2024" s="459">
        <v>1.1000000000000001</v>
      </c>
      <c r="U2024" s="459" t="s">
        <v>56</v>
      </c>
      <c r="V2024" s="459"/>
      <c r="W2024" s="459"/>
      <c r="X2024" s="459"/>
      <c r="Y2024" s="459"/>
      <c r="Z2024" s="459"/>
      <c r="AA2024" s="459"/>
      <c r="AB2024" s="481" t="s">
        <v>18017</v>
      </c>
      <c r="AC2024" s="481"/>
      <c r="AD2024" s="481"/>
      <c r="AE2024" s="459"/>
      <c r="AF2024" s="459"/>
      <c r="AG2024" s="459"/>
    </row>
    <row r="2025" spans="1:33" s="377" customFormat="1" ht="47.25" customHeight="1" x14ac:dyDescent="0.25">
      <c r="A2025" s="459">
        <v>2021</v>
      </c>
      <c r="B2025" s="459" t="s">
        <v>38</v>
      </c>
      <c r="C2025" s="459" t="s">
        <v>5636</v>
      </c>
      <c r="D2025" s="459">
        <v>48</v>
      </c>
      <c r="E2025" s="480"/>
      <c r="F2025" s="459" t="s">
        <v>18018</v>
      </c>
      <c r="G2025" s="459" t="s">
        <v>18019</v>
      </c>
      <c r="H2025" s="460" t="s">
        <v>40</v>
      </c>
      <c r="I2025" s="459" t="s">
        <v>1044</v>
      </c>
      <c r="J2025" s="460" t="s">
        <v>1045</v>
      </c>
      <c r="K2025" s="460" t="s">
        <v>2923</v>
      </c>
      <c r="L2025" s="460" t="s">
        <v>2924</v>
      </c>
      <c r="M2025" s="460"/>
      <c r="N2025" s="459" t="s">
        <v>45</v>
      </c>
      <c r="O2025" s="460" t="s">
        <v>46</v>
      </c>
      <c r="P2025" s="459">
        <v>13</v>
      </c>
      <c r="Q2025" s="459" t="s">
        <v>133</v>
      </c>
      <c r="R2025" s="459" t="s">
        <v>48</v>
      </c>
      <c r="S2025" s="459">
        <v>3</v>
      </c>
      <c r="T2025" s="459">
        <v>1.1000000000000001</v>
      </c>
      <c r="U2025" s="459" t="s">
        <v>56</v>
      </c>
      <c r="V2025" s="459"/>
      <c r="W2025" s="459"/>
      <c r="X2025" s="459"/>
      <c r="Y2025" s="459"/>
      <c r="Z2025" s="459"/>
      <c r="AA2025" s="459"/>
      <c r="AB2025" s="481" t="s">
        <v>5636</v>
      </c>
      <c r="AC2025" s="481">
        <v>48</v>
      </c>
      <c r="AD2025" s="481"/>
      <c r="AE2025" s="459" t="s">
        <v>18020</v>
      </c>
      <c r="AF2025" s="459"/>
      <c r="AG2025" s="459"/>
    </row>
    <row r="2026" spans="1:33" s="377" customFormat="1" ht="47.25" customHeight="1" x14ac:dyDescent="0.25">
      <c r="A2026" s="459">
        <v>2022</v>
      </c>
      <c r="B2026" s="459" t="s">
        <v>38</v>
      </c>
      <c r="C2026" s="459" t="s">
        <v>5636</v>
      </c>
      <c r="D2026" s="459">
        <v>50</v>
      </c>
      <c r="E2026" s="480"/>
      <c r="F2026" s="459" t="s">
        <v>18021</v>
      </c>
      <c r="G2026" s="459" t="s">
        <v>18022</v>
      </c>
      <c r="H2026" s="459" t="s">
        <v>40</v>
      </c>
      <c r="I2026" s="459" t="s">
        <v>155</v>
      </c>
      <c r="J2026" s="460" t="s">
        <v>156</v>
      </c>
      <c r="K2026" s="460" t="s">
        <v>157</v>
      </c>
      <c r="L2026" s="460" t="s">
        <v>158</v>
      </c>
      <c r="M2026" s="460"/>
      <c r="N2026" s="459" t="s">
        <v>45</v>
      </c>
      <c r="O2026" s="460" t="s">
        <v>46</v>
      </c>
      <c r="P2026" s="459">
        <v>13</v>
      </c>
      <c r="Q2026" s="459" t="s">
        <v>133</v>
      </c>
      <c r="R2026" s="459" t="s">
        <v>48</v>
      </c>
      <c r="S2026" s="459">
        <v>2</v>
      </c>
      <c r="T2026" s="459">
        <v>1.1000000000000001</v>
      </c>
      <c r="U2026" s="459" t="s">
        <v>56</v>
      </c>
      <c r="V2026" s="459"/>
      <c r="W2026" s="459"/>
      <c r="X2026" s="459"/>
      <c r="Y2026" s="459"/>
      <c r="Z2026" s="459"/>
      <c r="AA2026" s="459"/>
      <c r="AB2026" s="481" t="s">
        <v>5636</v>
      </c>
      <c r="AC2026" s="481"/>
      <c r="AD2026" s="481"/>
      <c r="AE2026" s="459"/>
      <c r="AF2026" s="459"/>
      <c r="AG2026" s="459"/>
    </row>
    <row r="2027" spans="1:33" s="377" customFormat="1" ht="54" customHeight="1" x14ac:dyDescent="0.25">
      <c r="A2027" s="459">
        <v>2023</v>
      </c>
      <c r="B2027" s="459" t="s">
        <v>38</v>
      </c>
      <c r="C2027" s="459" t="s">
        <v>3725</v>
      </c>
      <c r="D2027" s="459">
        <v>12</v>
      </c>
      <c r="E2027" s="480"/>
      <c r="F2027" s="459" t="s">
        <v>18023</v>
      </c>
      <c r="G2027" s="459" t="s">
        <v>18024</v>
      </c>
      <c r="H2027" s="459" t="s">
        <v>40</v>
      </c>
      <c r="I2027" s="460" t="s">
        <v>17994</v>
      </c>
      <c r="J2027" s="460" t="s">
        <v>207</v>
      </c>
      <c r="K2027" s="460" t="s">
        <v>18025</v>
      </c>
      <c r="L2027" s="460" t="s">
        <v>209</v>
      </c>
      <c r="M2027" s="460"/>
      <c r="N2027" s="459" t="s">
        <v>45</v>
      </c>
      <c r="O2027" s="460" t="s">
        <v>46</v>
      </c>
      <c r="P2027" s="459">
        <v>3</v>
      </c>
      <c r="Q2027" s="459" t="s">
        <v>296</v>
      </c>
      <c r="R2027" s="459" t="s">
        <v>1438</v>
      </c>
      <c r="S2027" s="459">
        <v>1</v>
      </c>
      <c r="T2027" s="459">
        <v>1.1000000000000001</v>
      </c>
      <c r="U2027" s="459" t="s">
        <v>56</v>
      </c>
      <c r="V2027" s="459"/>
      <c r="W2027" s="459"/>
      <c r="X2027" s="459"/>
      <c r="Y2027" s="459"/>
      <c r="Z2027" s="459"/>
      <c r="AA2027" s="459"/>
      <c r="AB2027" s="459" t="s">
        <v>3725</v>
      </c>
      <c r="AC2027" s="459">
        <v>12</v>
      </c>
      <c r="AD2027" s="480"/>
      <c r="AE2027" s="459"/>
      <c r="AF2027" s="459"/>
      <c r="AG2027" s="459"/>
    </row>
    <row r="2028" spans="1:33" s="377" customFormat="1" ht="47.25" customHeight="1" x14ac:dyDescent="0.25">
      <c r="A2028" s="459">
        <v>2024</v>
      </c>
      <c r="B2028" s="459" t="s">
        <v>38</v>
      </c>
      <c r="C2028" s="459" t="s">
        <v>707</v>
      </c>
      <c r="D2028" s="459">
        <v>42</v>
      </c>
      <c r="E2028" s="480">
        <v>1</v>
      </c>
      <c r="F2028" s="459" t="s">
        <v>18023</v>
      </c>
      <c r="G2028" s="459" t="s">
        <v>18024</v>
      </c>
      <c r="H2028" s="459" t="s">
        <v>40</v>
      </c>
      <c r="I2028" s="460" t="s">
        <v>17994</v>
      </c>
      <c r="J2028" s="460" t="s">
        <v>207</v>
      </c>
      <c r="K2028" s="460" t="s">
        <v>18025</v>
      </c>
      <c r="L2028" s="460" t="s">
        <v>209</v>
      </c>
      <c r="M2028" s="460"/>
      <c r="N2028" s="459" t="s">
        <v>45</v>
      </c>
      <c r="O2028" s="460" t="s">
        <v>46</v>
      </c>
      <c r="P2028" s="459">
        <v>3</v>
      </c>
      <c r="Q2028" s="459" t="s">
        <v>296</v>
      </c>
      <c r="R2028" s="459" t="s">
        <v>1438</v>
      </c>
      <c r="S2028" s="459">
        <v>1</v>
      </c>
      <c r="T2028" s="459">
        <v>1.1000000000000001</v>
      </c>
      <c r="U2028" s="459" t="s">
        <v>56</v>
      </c>
      <c r="V2028" s="459"/>
      <c r="W2028" s="459"/>
      <c r="X2028" s="459"/>
      <c r="Y2028" s="459"/>
      <c r="Z2028" s="459"/>
      <c r="AA2028" s="459"/>
      <c r="AB2028" s="459" t="s">
        <v>707</v>
      </c>
      <c r="AC2028" s="459" t="s">
        <v>18026</v>
      </c>
      <c r="AD2028" s="480"/>
      <c r="AE2028" s="459"/>
      <c r="AF2028" s="459"/>
      <c r="AG2028" s="459"/>
    </row>
    <row r="2029" spans="1:33" s="377" customFormat="1" ht="47.25" customHeight="1" x14ac:dyDescent="0.25">
      <c r="A2029" s="459">
        <v>2025</v>
      </c>
      <c r="B2029" s="459" t="s">
        <v>38</v>
      </c>
      <c r="C2029" s="459" t="s">
        <v>5636</v>
      </c>
      <c r="D2029" s="459">
        <v>44</v>
      </c>
      <c r="E2029" s="480"/>
      <c r="F2029" s="459" t="s">
        <v>18027</v>
      </c>
      <c r="G2029" s="459" t="s">
        <v>18028</v>
      </c>
      <c r="H2029" s="459" t="s">
        <v>40</v>
      </c>
      <c r="I2029" s="460" t="s">
        <v>52</v>
      </c>
      <c r="J2029" s="460" t="s">
        <v>53</v>
      </c>
      <c r="K2029" s="460" t="s">
        <v>5637</v>
      </c>
      <c r="L2029" s="460" t="s">
        <v>5638</v>
      </c>
      <c r="M2029" s="460"/>
      <c r="N2029" s="459" t="s">
        <v>45</v>
      </c>
      <c r="O2029" s="460" t="s">
        <v>46</v>
      </c>
      <c r="P2029" s="459">
        <v>3</v>
      </c>
      <c r="Q2029" s="459" t="s">
        <v>296</v>
      </c>
      <c r="R2029" s="459" t="s">
        <v>48</v>
      </c>
      <c r="S2029" s="459">
        <v>1</v>
      </c>
      <c r="T2029" s="459">
        <v>1.1000000000000001</v>
      </c>
      <c r="U2029" s="459" t="s">
        <v>56</v>
      </c>
      <c r="V2029" s="459"/>
      <c r="W2029" s="459"/>
      <c r="X2029" s="459"/>
      <c r="Y2029" s="459"/>
      <c r="Z2029" s="459"/>
      <c r="AA2029" s="459"/>
      <c r="AB2029" s="459" t="s">
        <v>5636</v>
      </c>
      <c r="AC2029" s="459">
        <v>44</v>
      </c>
      <c r="AD2029" s="480"/>
      <c r="AE2029" s="459" t="s">
        <v>18029</v>
      </c>
      <c r="AF2029" s="459"/>
      <c r="AG2029" s="459"/>
    </row>
    <row r="2030" spans="1:33" s="377" customFormat="1" ht="47.25" customHeight="1" x14ac:dyDescent="0.25">
      <c r="A2030" s="459">
        <v>2026</v>
      </c>
      <c r="B2030" s="459" t="s">
        <v>38</v>
      </c>
      <c r="C2030" s="459" t="s">
        <v>3630</v>
      </c>
      <c r="D2030" s="459">
        <v>34</v>
      </c>
      <c r="E2030" s="480"/>
      <c r="F2030" s="459" t="s">
        <v>18030</v>
      </c>
      <c r="G2030" s="459" t="s">
        <v>18031</v>
      </c>
      <c r="H2030" s="459" t="s">
        <v>40</v>
      </c>
      <c r="I2030" s="460" t="s">
        <v>52</v>
      </c>
      <c r="J2030" s="460" t="s">
        <v>53</v>
      </c>
      <c r="K2030" s="460" t="s">
        <v>5637</v>
      </c>
      <c r="L2030" s="460" t="s">
        <v>5638</v>
      </c>
      <c r="M2030" s="460"/>
      <c r="N2030" s="459" t="s">
        <v>45</v>
      </c>
      <c r="O2030" s="460" t="s">
        <v>46</v>
      </c>
      <c r="P2030" s="459">
        <v>3</v>
      </c>
      <c r="Q2030" s="459" t="s">
        <v>133</v>
      </c>
      <c r="R2030" s="459" t="s">
        <v>48</v>
      </c>
      <c r="S2030" s="459">
        <v>1</v>
      </c>
      <c r="T2030" s="459">
        <v>1.1000000000000001</v>
      </c>
      <c r="U2030" s="459" t="s">
        <v>56</v>
      </c>
      <c r="V2030" s="459"/>
      <c r="W2030" s="459"/>
      <c r="X2030" s="459"/>
      <c r="Y2030" s="459"/>
      <c r="Z2030" s="459"/>
      <c r="AA2030" s="459"/>
      <c r="AB2030" s="459" t="s">
        <v>3630</v>
      </c>
      <c r="AC2030" s="459">
        <v>34</v>
      </c>
      <c r="AD2030" s="480"/>
      <c r="AE2030" s="459"/>
      <c r="AF2030" s="459"/>
      <c r="AG2030" s="459"/>
    </row>
    <row r="2031" spans="1:33" s="377" customFormat="1" ht="47.25" customHeight="1" x14ac:dyDescent="0.25">
      <c r="A2031" s="459">
        <v>2027</v>
      </c>
      <c r="B2031" s="459" t="s">
        <v>38</v>
      </c>
      <c r="C2031" s="459" t="s">
        <v>18032</v>
      </c>
      <c r="D2031" s="459">
        <v>20</v>
      </c>
      <c r="E2031" s="480"/>
      <c r="F2031" s="459" t="s">
        <v>18033</v>
      </c>
      <c r="G2031" s="459" t="s">
        <v>18034</v>
      </c>
      <c r="H2031" s="459" t="s">
        <v>40</v>
      </c>
      <c r="I2031" s="460" t="s">
        <v>52</v>
      </c>
      <c r="J2031" s="460" t="s">
        <v>53</v>
      </c>
      <c r="K2031" s="460" t="s">
        <v>5637</v>
      </c>
      <c r="L2031" s="460" t="s">
        <v>5638</v>
      </c>
      <c r="M2031" s="460"/>
      <c r="N2031" s="459" t="s">
        <v>45</v>
      </c>
      <c r="O2031" s="460" t="s">
        <v>46</v>
      </c>
      <c r="P2031" s="459">
        <v>4.2</v>
      </c>
      <c r="Q2031" s="459" t="s">
        <v>133</v>
      </c>
      <c r="R2031" s="459" t="s">
        <v>48</v>
      </c>
      <c r="S2031" s="459">
        <v>1</v>
      </c>
      <c r="T2031" s="459">
        <v>1.1000000000000001</v>
      </c>
      <c r="U2031" s="459" t="s">
        <v>56</v>
      </c>
      <c r="V2031" s="459"/>
      <c r="W2031" s="459"/>
      <c r="X2031" s="459"/>
      <c r="Y2031" s="459"/>
      <c r="Z2031" s="459"/>
      <c r="AA2031" s="459"/>
      <c r="AB2031" s="459" t="s">
        <v>18032</v>
      </c>
      <c r="AC2031" s="459">
        <v>20</v>
      </c>
      <c r="AD2031" s="480"/>
      <c r="AE2031" s="459" t="s">
        <v>18035</v>
      </c>
      <c r="AF2031" s="459"/>
      <c r="AG2031" s="459"/>
    </row>
    <row r="2032" spans="1:33" s="377" customFormat="1" ht="47.25" customHeight="1" x14ac:dyDescent="0.25">
      <c r="A2032" s="459">
        <v>2028</v>
      </c>
      <c r="B2032" s="459" t="s">
        <v>38</v>
      </c>
      <c r="C2032" s="459" t="s">
        <v>18036</v>
      </c>
      <c r="D2032" s="459">
        <v>33</v>
      </c>
      <c r="E2032" s="480"/>
      <c r="F2032" s="459" t="s">
        <v>18037</v>
      </c>
      <c r="G2032" s="459" t="s">
        <v>18038</v>
      </c>
      <c r="H2032" s="459" t="s">
        <v>40</v>
      </c>
      <c r="I2032" s="459" t="s">
        <v>1262</v>
      </c>
      <c r="J2032" s="460" t="s">
        <v>397</v>
      </c>
      <c r="K2032" s="460" t="s">
        <v>1029</v>
      </c>
      <c r="L2032" s="460" t="s">
        <v>399</v>
      </c>
      <c r="M2032" s="460"/>
      <c r="N2032" s="459" t="s">
        <v>45</v>
      </c>
      <c r="O2032" s="460" t="s">
        <v>46</v>
      </c>
      <c r="P2032" s="459">
        <v>13</v>
      </c>
      <c r="Q2032" s="459" t="s">
        <v>133</v>
      </c>
      <c r="R2032" s="459" t="s">
        <v>1438</v>
      </c>
      <c r="S2032" s="459">
        <v>4</v>
      </c>
      <c r="T2032" s="459">
        <v>1.1000000000000001</v>
      </c>
      <c r="U2032" s="459" t="s">
        <v>56</v>
      </c>
      <c r="V2032" s="459">
        <v>1</v>
      </c>
      <c r="W2032" s="459">
        <v>1.1000000000000001</v>
      </c>
      <c r="X2032" s="459" t="s">
        <v>49</v>
      </c>
      <c r="Y2032" s="459"/>
      <c r="Z2032" s="459"/>
      <c r="AA2032" s="459"/>
      <c r="AB2032" s="459" t="s">
        <v>18036</v>
      </c>
      <c r="AC2032" s="459">
        <v>33</v>
      </c>
      <c r="AD2032" s="480"/>
      <c r="AE2032" s="459"/>
      <c r="AF2032" s="459"/>
      <c r="AG2032" s="459"/>
    </row>
    <row r="2033" spans="1:33" s="377" customFormat="1" ht="47.25" customHeight="1" x14ac:dyDescent="0.25">
      <c r="A2033" s="459">
        <v>2029</v>
      </c>
      <c r="B2033" s="459" t="s">
        <v>38</v>
      </c>
      <c r="C2033" s="459" t="s">
        <v>18039</v>
      </c>
      <c r="D2033" s="459">
        <v>3</v>
      </c>
      <c r="E2033" s="480"/>
      <c r="F2033" s="459" t="s">
        <v>18040</v>
      </c>
      <c r="G2033" s="459" t="s">
        <v>18041</v>
      </c>
      <c r="H2033" s="459" t="s">
        <v>40</v>
      </c>
      <c r="I2033" s="459" t="s">
        <v>1262</v>
      </c>
      <c r="J2033" s="460" t="s">
        <v>397</v>
      </c>
      <c r="K2033" s="460" t="s">
        <v>1029</v>
      </c>
      <c r="L2033" s="460" t="s">
        <v>399</v>
      </c>
      <c r="M2033" s="460"/>
      <c r="N2033" s="459" t="s">
        <v>45</v>
      </c>
      <c r="O2033" s="460" t="s">
        <v>46</v>
      </c>
      <c r="P2033" s="459">
        <v>20</v>
      </c>
      <c r="Q2033" s="459" t="s">
        <v>133</v>
      </c>
      <c r="R2033" s="459" t="s">
        <v>48</v>
      </c>
      <c r="S2033" s="459">
        <v>5</v>
      </c>
      <c r="T2033" s="459">
        <v>1.1000000000000001</v>
      </c>
      <c r="U2033" s="459" t="s">
        <v>56</v>
      </c>
      <c r="V2033" s="459">
        <v>1</v>
      </c>
      <c r="W2033" s="459">
        <v>1.1000000000000001</v>
      </c>
      <c r="X2033" s="459" t="s">
        <v>49</v>
      </c>
      <c r="Y2033" s="459"/>
      <c r="Z2033" s="459"/>
      <c r="AA2033" s="459"/>
      <c r="AB2033" s="459" t="s">
        <v>18039</v>
      </c>
      <c r="AC2033" s="459">
        <v>3</v>
      </c>
      <c r="AD2033" s="480"/>
      <c r="AE2033" s="459" t="s">
        <v>18042</v>
      </c>
      <c r="AF2033" s="459" t="s">
        <v>18043</v>
      </c>
      <c r="AG2033" s="459"/>
    </row>
    <row r="2034" spans="1:33" s="377" customFormat="1" ht="47.25" customHeight="1" x14ac:dyDescent="0.25">
      <c r="A2034" s="459">
        <v>2030</v>
      </c>
      <c r="B2034" s="459" t="s">
        <v>38</v>
      </c>
      <c r="C2034" s="459" t="s">
        <v>1961</v>
      </c>
      <c r="D2034" s="459">
        <v>9</v>
      </c>
      <c r="E2034" s="480"/>
      <c r="F2034" s="459" t="s">
        <v>18044</v>
      </c>
      <c r="G2034" s="459" t="s">
        <v>18045</v>
      </c>
      <c r="H2034" s="459" t="s">
        <v>40</v>
      </c>
      <c r="I2034" s="459" t="s">
        <v>1262</v>
      </c>
      <c r="J2034" s="460" t="s">
        <v>397</v>
      </c>
      <c r="K2034" s="460" t="s">
        <v>1029</v>
      </c>
      <c r="L2034" s="460" t="s">
        <v>399</v>
      </c>
      <c r="M2034" s="460"/>
      <c r="N2034" s="459" t="s">
        <v>45</v>
      </c>
      <c r="O2034" s="460" t="s">
        <v>46</v>
      </c>
      <c r="P2034" s="459">
        <v>4</v>
      </c>
      <c r="Q2034" s="459" t="s">
        <v>133</v>
      </c>
      <c r="R2034" s="459" t="s">
        <v>1438</v>
      </c>
      <c r="S2034" s="459">
        <v>1</v>
      </c>
      <c r="T2034" s="459">
        <v>1.1000000000000001</v>
      </c>
      <c r="U2034" s="459" t="s">
        <v>56</v>
      </c>
      <c r="V2034" s="459">
        <v>1</v>
      </c>
      <c r="W2034" s="459">
        <v>1.1000000000000001</v>
      </c>
      <c r="X2034" s="459" t="s">
        <v>49</v>
      </c>
      <c r="Y2034" s="459"/>
      <c r="Z2034" s="459"/>
      <c r="AA2034" s="459"/>
      <c r="AB2034" s="459" t="s">
        <v>1961</v>
      </c>
      <c r="AC2034" s="459">
        <v>9</v>
      </c>
      <c r="AD2034" s="480"/>
      <c r="AE2034" s="459"/>
      <c r="AF2034" s="459"/>
      <c r="AG2034" s="459"/>
    </row>
    <row r="2035" spans="1:33" s="377" customFormat="1" ht="47.25" customHeight="1" x14ac:dyDescent="0.25">
      <c r="A2035" s="459">
        <v>2031</v>
      </c>
      <c r="B2035" s="459" t="s">
        <v>38</v>
      </c>
      <c r="C2035" s="459" t="s">
        <v>1634</v>
      </c>
      <c r="D2035" s="459">
        <v>2</v>
      </c>
      <c r="E2035" s="480"/>
      <c r="F2035" s="459" t="s">
        <v>18046</v>
      </c>
      <c r="G2035" s="459" t="s">
        <v>18047</v>
      </c>
      <c r="H2035" s="459" t="s">
        <v>18048</v>
      </c>
      <c r="I2035" s="459" t="s">
        <v>18049</v>
      </c>
      <c r="J2035" s="460" t="s">
        <v>173</v>
      </c>
      <c r="K2035" s="460" t="s">
        <v>18050</v>
      </c>
      <c r="L2035" s="499">
        <v>89102111242</v>
      </c>
      <c r="M2035" s="460"/>
      <c r="N2035" s="459" t="s">
        <v>45</v>
      </c>
      <c r="O2035" s="460" t="s">
        <v>46</v>
      </c>
      <c r="P2035" s="459">
        <v>3.5</v>
      </c>
      <c r="Q2035" s="459" t="s">
        <v>296</v>
      </c>
      <c r="R2035" s="459" t="s">
        <v>1438</v>
      </c>
      <c r="S2035" s="459">
        <v>1</v>
      </c>
      <c r="T2035" s="459">
        <v>1.1000000000000001</v>
      </c>
      <c r="U2035" s="459" t="s">
        <v>56</v>
      </c>
      <c r="V2035" s="459"/>
      <c r="W2035" s="459"/>
      <c r="X2035" s="459"/>
      <c r="Y2035" s="459"/>
      <c r="Z2035" s="459"/>
      <c r="AA2035" s="459"/>
      <c r="AB2035" s="459" t="s">
        <v>1634</v>
      </c>
      <c r="AC2035" s="459">
        <v>2</v>
      </c>
      <c r="AD2035" s="480"/>
      <c r="AE2035" s="459"/>
      <c r="AF2035" s="459"/>
      <c r="AG2035" s="459"/>
    </row>
    <row r="2036" spans="1:33" s="377" customFormat="1" ht="47.25" customHeight="1" x14ac:dyDescent="0.25">
      <c r="A2036" s="459">
        <v>2032</v>
      </c>
      <c r="B2036" s="459" t="s">
        <v>38</v>
      </c>
      <c r="C2036" s="459" t="s">
        <v>18032</v>
      </c>
      <c r="D2036" s="459">
        <v>38</v>
      </c>
      <c r="E2036" s="480"/>
      <c r="F2036" s="459" t="s">
        <v>18051</v>
      </c>
      <c r="G2036" s="459" t="s">
        <v>18052</v>
      </c>
      <c r="H2036" s="459" t="s">
        <v>40</v>
      </c>
      <c r="I2036" s="459" t="s">
        <v>18053</v>
      </c>
      <c r="J2036" s="460" t="s">
        <v>1024</v>
      </c>
      <c r="K2036" s="460" t="s">
        <v>18068</v>
      </c>
      <c r="L2036" s="499" t="s">
        <v>18054</v>
      </c>
      <c r="M2036" s="460"/>
      <c r="N2036" s="459" t="s">
        <v>45</v>
      </c>
      <c r="O2036" s="460" t="s">
        <v>46</v>
      </c>
      <c r="P2036" s="459">
        <v>12</v>
      </c>
      <c r="Q2036" s="459" t="s">
        <v>133</v>
      </c>
      <c r="R2036" s="459" t="s">
        <v>1438</v>
      </c>
      <c r="S2036" s="459">
        <v>3</v>
      </c>
      <c r="T2036" s="459">
        <v>1.1000000000000001</v>
      </c>
      <c r="U2036" s="459" t="s">
        <v>56</v>
      </c>
      <c r="V2036" s="459"/>
      <c r="W2036" s="459"/>
      <c r="X2036" s="459"/>
      <c r="Y2036" s="459"/>
      <c r="Z2036" s="459"/>
      <c r="AA2036" s="459"/>
      <c r="AB2036" s="459" t="s">
        <v>18032</v>
      </c>
      <c r="AC2036" s="459">
        <v>38</v>
      </c>
      <c r="AD2036" s="480"/>
      <c r="AE2036" s="459" t="s">
        <v>18055</v>
      </c>
      <c r="AF2036" s="459"/>
      <c r="AG2036" s="459"/>
    </row>
    <row r="2037" spans="1:33" s="377" customFormat="1" ht="52.5" customHeight="1" x14ac:dyDescent="0.25">
      <c r="A2037" s="459">
        <v>2033</v>
      </c>
      <c r="B2037" s="459" t="s">
        <v>38</v>
      </c>
      <c r="C2037" s="459" t="s">
        <v>18056</v>
      </c>
      <c r="D2037" s="459">
        <v>4</v>
      </c>
      <c r="E2037" s="480"/>
      <c r="F2037" s="459" t="s">
        <v>18057</v>
      </c>
      <c r="G2037" s="459" t="s">
        <v>18058</v>
      </c>
      <c r="H2037" s="460" t="s">
        <v>40</v>
      </c>
      <c r="I2037" s="459" t="s">
        <v>18059</v>
      </c>
      <c r="J2037" s="460" t="s">
        <v>1501</v>
      </c>
      <c r="K2037" s="481" t="s">
        <v>18060</v>
      </c>
      <c r="L2037" s="499" t="s">
        <v>18061</v>
      </c>
      <c r="M2037" s="460"/>
      <c r="N2037" s="459" t="s">
        <v>45</v>
      </c>
      <c r="O2037" s="460" t="s">
        <v>46</v>
      </c>
      <c r="P2037" s="459">
        <v>24</v>
      </c>
      <c r="Q2037" s="459" t="s">
        <v>133</v>
      </c>
      <c r="R2037" s="459" t="s">
        <v>48</v>
      </c>
      <c r="S2037" s="459">
        <v>5</v>
      </c>
      <c r="T2037" s="459">
        <v>1.1000000000000001</v>
      </c>
      <c r="U2037" s="459" t="s">
        <v>56</v>
      </c>
      <c r="V2037" s="459"/>
      <c r="W2037" s="459"/>
      <c r="X2037" s="459"/>
      <c r="Y2037" s="459"/>
      <c r="Z2037" s="459"/>
      <c r="AA2037" s="459"/>
      <c r="AB2037" s="481" t="s">
        <v>18062</v>
      </c>
      <c r="AC2037" s="481">
        <v>4</v>
      </c>
      <c r="AD2037" s="481"/>
      <c r="AE2037" s="459" t="s">
        <v>18063</v>
      </c>
      <c r="AF2037" s="459"/>
      <c r="AG2037" s="459"/>
    </row>
    <row r="2038" spans="1:33" s="377" customFormat="1" ht="51.75" customHeight="1" x14ac:dyDescent="0.25">
      <c r="A2038" s="459">
        <v>2034</v>
      </c>
      <c r="B2038" s="459" t="s">
        <v>38</v>
      </c>
      <c r="C2038" s="459" t="s">
        <v>2181</v>
      </c>
      <c r="D2038" s="459">
        <v>28</v>
      </c>
      <c r="E2038" s="480"/>
      <c r="F2038" s="459" t="s">
        <v>18069</v>
      </c>
      <c r="G2038" s="459" t="s">
        <v>18070</v>
      </c>
      <c r="H2038" s="460" t="s">
        <v>18048</v>
      </c>
      <c r="I2038" s="459" t="s">
        <v>18071</v>
      </c>
      <c r="J2038" s="460" t="s">
        <v>173</v>
      </c>
      <c r="K2038" s="481" t="s">
        <v>18072</v>
      </c>
      <c r="L2038" s="499">
        <v>89107300105</v>
      </c>
      <c r="M2038" s="460"/>
      <c r="N2038" s="459" t="s">
        <v>45</v>
      </c>
      <c r="O2038" s="460" t="s">
        <v>46</v>
      </c>
      <c r="P2038" s="459">
        <v>18</v>
      </c>
      <c r="Q2038" s="459" t="s">
        <v>133</v>
      </c>
      <c r="R2038" s="459" t="s">
        <v>1438</v>
      </c>
      <c r="S2038" s="459">
        <v>6</v>
      </c>
      <c r="T2038" s="459">
        <v>1.1000000000000001</v>
      </c>
      <c r="U2038" s="459" t="s">
        <v>66</v>
      </c>
      <c r="V2038" s="459">
        <v>2</v>
      </c>
      <c r="W2038" s="459">
        <v>1.1000000000000001</v>
      </c>
      <c r="X2038" s="459" t="s">
        <v>66</v>
      </c>
      <c r="Y2038" s="459"/>
      <c r="Z2038" s="459"/>
      <c r="AA2038" s="459"/>
      <c r="AB2038" s="459" t="s">
        <v>18073</v>
      </c>
      <c r="AC2038" s="459" t="s">
        <v>18074</v>
      </c>
      <c r="AD2038" s="480"/>
      <c r="AE2038" s="459" t="s">
        <v>18075</v>
      </c>
      <c r="AF2038" s="459" t="s">
        <v>18076</v>
      </c>
      <c r="AG2038" s="459"/>
    </row>
    <row r="2039" spans="1:33" s="377" customFormat="1" ht="55.5" customHeight="1" x14ac:dyDescent="0.25">
      <c r="A2039" s="459">
        <v>2035</v>
      </c>
      <c r="B2039" s="459" t="s">
        <v>38</v>
      </c>
      <c r="C2039" s="459" t="s">
        <v>18077</v>
      </c>
      <c r="D2039" s="459">
        <v>2</v>
      </c>
      <c r="E2039" s="480"/>
      <c r="F2039" s="459" t="s">
        <v>18078</v>
      </c>
      <c r="G2039" s="459" t="s">
        <v>18079</v>
      </c>
      <c r="H2039" s="460" t="s">
        <v>40</v>
      </c>
      <c r="I2039" s="459" t="s">
        <v>1256</v>
      </c>
      <c r="J2039" s="460" t="s">
        <v>461</v>
      </c>
      <c r="K2039" s="481" t="s">
        <v>18080</v>
      </c>
      <c r="L2039" s="499" t="s">
        <v>18081</v>
      </c>
      <c r="M2039" s="460"/>
      <c r="N2039" s="459" t="s">
        <v>45</v>
      </c>
      <c r="O2039" s="460" t="s">
        <v>46</v>
      </c>
      <c r="P2039" s="459">
        <v>6</v>
      </c>
      <c r="Q2039" s="459" t="s">
        <v>133</v>
      </c>
      <c r="R2039" s="459" t="s">
        <v>1438</v>
      </c>
      <c r="S2039" s="459">
        <v>1</v>
      </c>
      <c r="T2039" s="459">
        <v>0.8</v>
      </c>
      <c r="U2039" s="459" t="s">
        <v>56</v>
      </c>
      <c r="V2039" s="459"/>
      <c r="W2039" s="459"/>
      <c r="X2039" s="459"/>
      <c r="Y2039" s="459"/>
      <c r="Z2039" s="459"/>
      <c r="AA2039" s="459"/>
      <c r="AB2039" s="481" t="s">
        <v>18077</v>
      </c>
      <c r="AC2039" s="481">
        <v>2</v>
      </c>
      <c r="AD2039" s="481"/>
      <c r="AE2039" s="459"/>
      <c r="AF2039" s="459"/>
      <c r="AG2039" s="459"/>
    </row>
    <row r="2040" spans="1:33" s="377" customFormat="1" ht="62.25" customHeight="1" x14ac:dyDescent="0.25">
      <c r="A2040" s="459">
        <v>2036</v>
      </c>
      <c r="B2040" s="459" t="s">
        <v>38</v>
      </c>
      <c r="C2040" s="459" t="s">
        <v>5640</v>
      </c>
      <c r="D2040" s="459">
        <v>32</v>
      </c>
      <c r="E2040" s="480" t="s">
        <v>231</v>
      </c>
      <c r="F2040" s="459" t="s">
        <v>18082</v>
      </c>
      <c r="G2040" s="459" t="s">
        <v>18083</v>
      </c>
      <c r="H2040" s="460" t="s">
        <v>40</v>
      </c>
      <c r="I2040" s="459" t="s">
        <v>18084</v>
      </c>
      <c r="J2040" s="460" t="s">
        <v>18085</v>
      </c>
      <c r="K2040" s="481" t="s">
        <v>18086</v>
      </c>
      <c r="L2040" s="499" t="s">
        <v>18087</v>
      </c>
      <c r="M2040" s="460"/>
      <c r="N2040" s="459" t="s">
        <v>45</v>
      </c>
      <c r="O2040" s="460" t="s">
        <v>46</v>
      </c>
      <c r="P2040" s="459">
        <v>3</v>
      </c>
      <c r="Q2040" s="459" t="s">
        <v>133</v>
      </c>
      <c r="R2040" s="459" t="s">
        <v>1438</v>
      </c>
      <c r="S2040" s="459">
        <v>2</v>
      </c>
      <c r="T2040" s="459">
        <v>0.8</v>
      </c>
      <c r="U2040" s="459" t="s">
        <v>56</v>
      </c>
      <c r="V2040" s="459"/>
      <c r="W2040" s="459"/>
      <c r="X2040" s="459"/>
      <c r="Y2040" s="459"/>
      <c r="Z2040" s="459"/>
      <c r="AA2040" s="459"/>
      <c r="AB2040" s="481" t="s">
        <v>5640</v>
      </c>
      <c r="AC2040" s="481">
        <v>32</v>
      </c>
      <c r="AD2040" s="481" t="s">
        <v>231</v>
      </c>
      <c r="AE2040" s="459"/>
      <c r="AF2040" s="459"/>
      <c r="AG2040" s="459"/>
    </row>
    <row r="2041" spans="1:33" s="377" customFormat="1" ht="57" customHeight="1" x14ac:dyDescent="0.25">
      <c r="A2041" s="459">
        <v>2037</v>
      </c>
      <c r="B2041" s="459" t="s">
        <v>38</v>
      </c>
      <c r="C2041" s="459" t="s">
        <v>18088</v>
      </c>
      <c r="D2041" s="459">
        <v>5</v>
      </c>
      <c r="E2041" s="480"/>
      <c r="F2041" s="459" t="s">
        <v>18089</v>
      </c>
      <c r="G2041" s="459" t="s">
        <v>18090</v>
      </c>
      <c r="H2041" s="460" t="s">
        <v>40</v>
      </c>
      <c r="I2041" s="459" t="s">
        <v>17994</v>
      </c>
      <c r="J2041" s="460" t="s">
        <v>207</v>
      </c>
      <c r="K2041" s="481" t="s">
        <v>208</v>
      </c>
      <c r="L2041" s="460" t="s">
        <v>209</v>
      </c>
      <c r="M2041" s="460"/>
      <c r="N2041" s="459" t="s">
        <v>45</v>
      </c>
      <c r="O2041" s="460" t="s">
        <v>46</v>
      </c>
      <c r="P2041" s="500">
        <v>22.5</v>
      </c>
      <c r="Q2041" s="459" t="s">
        <v>133</v>
      </c>
      <c r="R2041" s="459" t="s">
        <v>48</v>
      </c>
      <c r="S2041" s="459">
        <v>7</v>
      </c>
      <c r="T2041" s="459">
        <v>1.1000000000000001</v>
      </c>
      <c r="U2041" s="459" t="s">
        <v>56</v>
      </c>
      <c r="V2041" s="459"/>
      <c r="W2041" s="459"/>
      <c r="X2041" s="459"/>
      <c r="Y2041" s="459"/>
      <c r="Z2041" s="459"/>
      <c r="AA2041" s="459"/>
      <c r="AB2041" s="481" t="s">
        <v>18088</v>
      </c>
      <c r="AC2041" s="481">
        <v>5</v>
      </c>
      <c r="AD2041" s="481"/>
      <c r="AE2041" s="459" t="s">
        <v>18091</v>
      </c>
      <c r="AF2041" s="459" t="s">
        <v>18092</v>
      </c>
      <c r="AG2041" s="459" t="s">
        <v>18093</v>
      </c>
    </row>
    <row r="2042" spans="1:33" s="377" customFormat="1" ht="50.25" customHeight="1" x14ac:dyDescent="0.25">
      <c r="A2042" s="459">
        <v>2038</v>
      </c>
      <c r="B2042" s="459" t="s">
        <v>38</v>
      </c>
      <c r="C2042" s="459" t="s">
        <v>5295</v>
      </c>
      <c r="D2042" s="459">
        <v>9</v>
      </c>
      <c r="E2042" s="480"/>
      <c r="F2042" s="459" t="s">
        <v>18094</v>
      </c>
      <c r="G2042" s="459" t="s">
        <v>18095</v>
      </c>
      <c r="H2042" s="460" t="s">
        <v>40</v>
      </c>
      <c r="I2042" s="459" t="s">
        <v>18053</v>
      </c>
      <c r="J2042" s="460" t="s">
        <v>18096</v>
      </c>
      <c r="K2042" s="460" t="s">
        <v>18068</v>
      </c>
      <c r="L2042" s="499" t="s">
        <v>18054</v>
      </c>
      <c r="M2042" s="460"/>
      <c r="N2042" s="459" t="s">
        <v>45</v>
      </c>
      <c r="O2042" s="460" t="s">
        <v>46</v>
      </c>
      <c r="P2042" s="459">
        <v>6</v>
      </c>
      <c r="Q2042" s="459" t="s">
        <v>296</v>
      </c>
      <c r="R2042" s="459" t="s">
        <v>1438</v>
      </c>
      <c r="S2042" s="459">
        <v>2</v>
      </c>
      <c r="T2042" s="459">
        <v>1.1000000000000001</v>
      </c>
      <c r="U2042" s="459" t="s">
        <v>56</v>
      </c>
      <c r="V2042" s="459"/>
      <c r="W2042" s="459"/>
      <c r="X2042" s="459"/>
      <c r="Y2042" s="459"/>
      <c r="Z2042" s="459"/>
      <c r="AA2042" s="459"/>
      <c r="AB2042" s="481" t="s">
        <v>5295</v>
      </c>
      <c r="AC2042" s="481">
        <v>9</v>
      </c>
      <c r="AD2042" s="481"/>
      <c r="AE2042" s="459"/>
      <c r="AF2042" s="459"/>
      <c r="AG2042" s="459"/>
    </row>
  </sheetData>
  <mergeCells count="11">
    <mergeCell ref="A2:A4"/>
    <mergeCell ref="B2:G3"/>
    <mergeCell ref="H2:L3"/>
    <mergeCell ref="M2:M4"/>
    <mergeCell ref="N2:O3"/>
    <mergeCell ref="P2:AA2"/>
    <mergeCell ref="AB2:AD3"/>
    <mergeCell ref="AE2:AG3"/>
    <mergeCell ref="S3:U3"/>
    <mergeCell ref="V3:X3"/>
    <mergeCell ref="Y3:AA3"/>
  </mergeCells>
  <dataValidations disablePrompts="1" count="5">
    <dataValidation type="list" allowBlank="1" showInputMessage="1" showErrorMessage="1" promptTitle="Выбрать из списка" sqref="H924:H933 H316 H576:H579 H984:H1000 H1330 H297 H292:H293 H239 H133 H309 H854:H860 H851 H63 H1021:H1036 H689 H548:H565 H935:H982 H1108 H1332:H1397 H1237:H1328 H875:H922 H809:H848 H581:H687 H456:H476 H1399:H1437 H270:H289 H1002:H1019 H1117:H1235 H29:H30 H691:H807 H1454:H1989 H105 H2012:H2023 H2026:H2034 H2036">
      <formula1>"ЮЛ,ИП,ФЛ"</formula1>
      <formula2>0</formula2>
    </dataValidation>
    <dataValidation type="list" allowBlank="1" showInputMessage="1" showErrorMessage="1" promptTitle="Подсказка:" prompt="Выберите из списка" sqref="H310:H315 H808 H294:H296 H290:H291 J16:J17 H240:H256 H263:H269 H1236 H852:H853 H1438:H1453 H861:H874 H849:H850 H1037:H1067 H298:H308 H31:H62 H134:H238 H1069:H1107 H1109:H1116 H317:H455 H477:H547 H5:H28 H64:H104 H106:H132">
      <formula1>"ЮЛ,ИП,ФЛ"</formula1>
      <formula2>0</formula2>
    </dataValidation>
    <dataValidation type="list" allowBlank="1" showInputMessage="1" showErrorMessage="1" promptTitle="Подсказка" prompt="Выберите вариант из списка" sqref="U77 U72 R73:R74 U75 R5:R15 R76 U1061:U1067 S1236 S1239:S1240 R18:R71 R422:R1060 R78:R420 R1068:R2042">
      <formula1>"Открытая,Закрытая"</formula1>
      <formula2>0</formula2>
    </dataValidation>
    <dataValidation type="list" allowBlank="1" showInputMessage="1" showErrorMessage="1" promptTitle="Подсказка" prompt="Выберите вариант из списка" sqref="Q398:Q411 Q413:Q419 Q421:Q433 T77 Q349:Q365 T75 Q1239:Q1240 Q1037:Q1060 Q690 T72 Q1236 Q852:Q853 Q523:Q537 U16:U17 Q76 Q5:Q15 Q1438:Q1453 Q861:Q874 T1061:T1067 Q73:Q74 Q294:Q318 Q371:Q396 Q64:Q71 Q1068:Q1094 Q1096:Q1107 Q1109:Q1116 Q320:Q347 Q367:Q368 Q816:Q817 Q629:Q631 Q435:Q521 Q1402:Q1411 Q31:Q62 Q18:Q28 Q78:Q104 Q106:Q292">
      <formula1>"Асфальт,Грунт,Бетон,Брусчатка"</formula1>
      <formula2>0</formula2>
    </dataValidation>
    <dataValidation type="list" allowBlank="1" showInputMessage="1" showErrorMessage="1" promptTitle="Подсказка" prompt="Выберите вариант из списка" sqref="AA240:AA246 AA290:AA291 AA294:AA296 AA298:AA303 X316:X318 AA316:AA318 AA367:AA368 U367:U368 U398:U411 X398:X411 AA398:AA411 U413:U419 X375:X396 AA413:AA419 U421:U433 X435:X477 AA421:AA433 X1116 U1438:U1453 AA349:AA365 X326:X347 U349:U365 AA248:AA269 U316:U318 U1037:U1060 AA1236 U690 X1236 U76 X852:X853 AA1438:AA1453 V17 U5:U15 X861:X874 U861:U874 AA861:AA874 AA852:AA853 X849:X850 AA849:AA850 AA1037:AA1067 AA305:AA313 U294:U313 AA371:AA396 U371:U396 X1037:X1067 U64:U71 U73:U74 AA106:AA132 U106:U292 AA134:AA238 X1073:X1107 U1068:U1105 X350:X365 X479:X546 AA1069:AA1107 AA1109:AA1116 X256:X257 U320:U347 AA320:AA347 X31:X62 AA31:AA62 X367:X368 X629:X631 AA816:AA817 U816:U817 U629:U631 AA629:AA631 X261:X313 U435:U546 AA435:AA546 X425:X433 X816 AA1402:AA1411 U1402:U1411 AA271:AA288 X96:X104 U31:U62 AA5:AA28 X5:X28 U18:U28 U78:U104 AA64:AA104 X113:X132 X419 X64:X69 X71:X94 X106:X111 X259 X134:X254 X320:X324 X413:X417 X421:X423 X1446:X1453 X1069:X1071 X1109:X1112 X1114 X1438:X1441 X1444 X1402:X1411">
      <formula1>"Металл,Пластик"</formula1>
      <formula2>0</formula2>
    </dataValidation>
  </dataValidations>
  <hyperlinks>
    <hyperlink ref="L1790" r:id="rId1"/>
    <hyperlink ref="L92" r:id="rId2" display="tszh-0@mail.ru   8-910-313-08-21"/>
    <hyperlink ref="L1178" r:id="rId3"/>
    <hyperlink ref="L1805" r:id="rId4"/>
    <hyperlink ref="L422" r:id="rId5"/>
    <hyperlink ref="L1416" r:id="rId6"/>
    <hyperlink ref="L120" r:id="rId7"/>
    <hyperlink ref="L156" r:id="rId8"/>
    <hyperlink ref="L161" r:id="rId9"/>
    <hyperlink ref="L1343" r:id="rId10"/>
    <hyperlink ref="L55" r:id="rId11"/>
    <hyperlink ref="L49" r:id="rId12"/>
    <hyperlink ref="L1111" r:id="rId13"/>
    <hyperlink ref="L1117" r:id="rId14"/>
    <hyperlink ref="L1097" r:id="rId15"/>
    <hyperlink ref="L1118" r:id="rId16"/>
    <hyperlink ref="L1119" r:id="rId17"/>
    <hyperlink ref="L1124" r:id="rId18"/>
    <hyperlink ref="L1134" r:id="rId19"/>
    <hyperlink ref="L1135" r:id="rId20"/>
    <hyperlink ref="L1137" r:id="rId21"/>
    <hyperlink ref="L1100" r:id="rId22"/>
    <hyperlink ref="L1101" r:id="rId23"/>
    <hyperlink ref="L1085" r:id="rId24"/>
    <hyperlink ref="L1086" r:id="rId25"/>
    <hyperlink ref="L1276" r:id="rId26"/>
    <hyperlink ref="L1510" r:id="rId27"/>
    <hyperlink ref="L1209" r:id="rId28"/>
    <hyperlink ref="L1582" r:id="rId29"/>
    <hyperlink ref="L1575" r:id="rId30"/>
    <hyperlink ref="L479" r:id="rId31"/>
    <hyperlink ref="L480" r:id="rId32"/>
    <hyperlink ref="L1576" r:id="rId33"/>
    <hyperlink ref="L1945" r:id="rId34"/>
    <hyperlink ref="L1946" r:id="rId35"/>
    <hyperlink ref="L1953" r:id="rId36"/>
    <hyperlink ref="L972" r:id="rId37"/>
    <hyperlink ref="L482" r:id="rId38"/>
    <hyperlink ref="L333" r:id="rId39"/>
    <hyperlink ref="L334" r:id="rId40"/>
    <hyperlink ref="L1835" r:id="rId41"/>
    <hyperlink ref="L1836" r:id="rId42"/>
    <hyperlink ref="L1841" r:id="rId43"/>
    <hyperlink ref="L977" r:id="rId44"/>
    <hyperlink ref="L1908" r:id="rId45"/>
    <hyperlink ref="L1909" r:id="rId46"/>
    <hyperlink ref="L1915" r:id="rId47"/>
    <hyperlink ref="L1852" r:id="rId48"/>
    <hyperlink ref="L1487" r:id="rId49"/>
    <hyperlink ref="L979" r:id="rId50"/>
    <hyperlink ref="L1952" r:id="rId51"/>
    <hyperlink ref="L504" r:id="rId52"/>
    <hyperlink ref="L1802" r:id="rId53"/>
    <hyperlink ref="L1803" r:id="rId54"/>
    <hyperlink ref="L305" r:id="rId55"/>
    <hyperlink ref="L1218" r:id="rId56"/>
    <hyperlink ref="L1059" r:id="rId57"/>
    <hyperlink ref="L134" r:id="rId58"/>
    <hyperlink ref="L1384" r:id="rId59"/>
    <hyperlink ref="L1279" r:id="rId60"/>
    <hyperlink ref="L1386" r:id="rId61"/>
    <hyperlink ref="L1391" r:id="rId62"/>
    <hyperlink ref="L1090" r:id="rId63"/>
    <hyperlink ref="L985" r:id="rId64"/>
    <hyperlink ref="L986" r:id="rId65"/>
    <hyperlink ref="L991" r:id="rId66"/>
    <hyperlink ref="L1102" r:id="rId67"/>
    <hyperlink ref="L1104" r:id="rId68"/>
    <hyperlink ref="L1107" r:id="rId69"/>
    <hyperlink ref="L58" r:id="rId70"/>
    <hyperlink ref="L60" r:id="rId71"/>
    <hyperlink ref="L50" r:id="rId72"/>
    <hyperlink ref="L51" r:id="rId73"/>
    <hyperlink ref="L304" r:id="rId74"/>
    <hyperlink ref="L1139" r:id="rId75"/>
    <hyperlink ref="L1256" r:id="rId76"/>
    <hyperlink ref="L133" r:id="rId77"/>
    <hyperlink ref="L1916" r:id="rId78"/>
    <hyperlink ref="L1910" r:id="rId79"/>
    <hyperlink ref="L1911" r:id="rId80"/>
    <hyperlink ref="L1912" r:id="rId81"/>
    <hyperlink ref="L997" r:id="rId82"/>
    <hyperlink ref="L1934" r:id="rId83"/>
    <hyperlink ref="L88" r:id="rId84"/>
    <hyperlink ref="L566" r:id="rId85"/>
    <hyperlink ref="L1005" r:id="rId86"/>
    <hyperlink ref="L596" r:id="rId87"/>
    <hyperlink ref="L1862" r:id="rId88"/>
    <hyperlink ref="L1570" r:id="rId89"/>
    <hyperlink ref="L1112" r:id="rId90"/>
    <hyperlink ref="L1130" r:id="rId91"/>
    <hyperlink ref="L1265" r:id="rId92"/>
    <hyperlink ref="L1854" r:id="rId93"/>
    <hyperlink ref="L1113" r:id="rId94"/>
    <hyperlink ref="L1890" r:id="rId95"/>
    <hyperlink ref="L1297" r:id="rId96"/>
    <hyperlink ref="L1441" r:id="rId97"/>
    <hyperlink ref="L1846" r:id="rId98"/>
    <hyperlink ref="L372" r:id="rId99"/>
    <hyperlink ref="L672" r:id="rId100"/>
    <hyperlink ref="L1516" r:id="rId101"/>
    <hyperlink ref="L1778" r:id="rId102"/>
    <hyperlink ref="L126" r:id="rId103"/>
    <hyperlink ref="L56" r:id="rId104"/>
    <hyperlink ref="L1970" r:id="rId105"/>
    <hyperlink ref="L1971" r:id="rId106"/>
    <hyperlink ref="L174" r:id="rId107"/>
    <hyperlink ref="L84" r:id="rId108"/>
    <hyperlink ref="L555" r:id="rId109"/>
    <hyperlink ref="L554" r:id="rId110"/>
    <hyperlink ref="L693" r:id="rId111"/>
    <hyperlink ref="L74" r:id="rId112"/>
    <hyperlink ref="L1674" r:id="rId113"/>
    <hyperlink ref="L1108" r:id="rId114"/>
    <hyperlink ref="L629" r:id="rId115" display="uk.severnaya@yandex.ru, "/>
    <hyperlink ref="L630" r:id="rId116" display="uk.severnaya@yandex.ru, "/>
    <hyperlink ref="L631" r:id="rId117" display="uk.severnaya@yandex.ru, "/>
    <hyperlink ref="L271" r:id="rId118" display="uk.severnaya@yandex.ru, "/>
    <hyperlink ref="L272" r:id="rId119" display="uk.severnaya@yandex.ru, "/>
    <hyperlink ref="L273" r:id="rId120" display="uk.severnaya@yandex.ru, "/>
    <hyperlink ref="L274" r:id="rId121" display="uk.severnaya@yandex.ru, "/>
    <hyperlink ref="L275" r:id="rId122" display="uk.severnaya@yandex.ru, "/>
    <hyperlink ref="L276" r:id="rId123" display="uk.severnaya@yandex.ru, "/>
    <hyperlink ref="L277" r:id="rId124" display="uk.severnaya@yandex.ru, "/>
    <hyperlink ref="L278" r:id="rId125" display="uk.severnaya@yandex.ru, "/>
    <hyperlink ref="L279" r:id="rId126" display="uk.severnaya@yandex.ru, "/>
    <hyperlink ref="L280" r:id="rId127" display="uk.severnaya@yandex.ru, "/>
    <hyperlink ref="L281" r:id="rId128" display="uk.severnaya@yandex.ru, "/>
    <hyperlink ref="L282" r:id="rId129" display="uk.severnaya@yandex.ru, "/>
    <hyperlink ref="L283" r:id="rId130" display="uk.severnaya@yandex.ru, "/>
    <hyperlink ref="L285" r:id="rId131" display="uk.severnaya@yandex.ru, "/>
    <hyperlink ref="L286" r:id="rId132" display="uk.severnaya@yandex.ru, "/>
    <hyperlink ref="L287" r:id="rId133" display="uk.severnaya@yandex.ru, "/>
    <hyperlink ref="L284" r:id="rId134" display="uk.severnaya@yandex.ru, "/>
    <hyperlink ref="L288" r:id="rId135" display="uk.severnaya@yandex.ru, "/>
    <hyperlink ref="L1978" r:id="rId136"/>
    <hyperlink ref="L1217" r:id="rId137"/>
    <hyperlink ref="L1979" r:id="rId138"/>
    <hyperlink ref="L1980" r:id="rId139"/>
    <hyperlink ref="L1984" r:id="rId140"/>
    <hyperlink ref="L1991" r:id="rId141"/>
    <hyperlink ref="L1992" r:id="rId142" display="mailto:kgh-kursk@yandex.ru"/>
    <hyperlink ref="L1993" r:id="rId143"/>
    <hyperlink ref="L1995" r:id="rId144" display="mailto:kgh-kursk@yandex.ru"/>
    <hyperlink ref="L1994" r:id="rId145" display="mailto:kgh-kursk@yandex.ru"/>
    <hyperlink ref="L1996" r:id="rId146" display="mailto:kgh-kursk@yandex.ru"/>
    <hyperlink ref="L1997" r:id="rId147" display="mailto:kgh-kursk@yandex.ru"/>
    <hyperlink ref="L2003" r:id="rId148" display="mailto:kgh-kursk@yandex.ru"/>
    <hyperlink ref="L1998" r:id="rId149" display="mailto:kgh-kursk@yandex.ru"/>
    <hyperlink ref="L1999" r:id="rId150" display="mailto:kgh-kursk@yandex.ru"/>
    <hyperlink ref="L2001" r:id="rId151" display="mailto:kgh-kursk@yandex.ru"/>
    <hyperlink ref="L2000" r:id="rId152" display="mailto:kgh-kursk@yandex.ru"/>
    <hyperlink ref="L2002" r:id="rId153" display="mailto:kgh-kursk@yandex.ru"/>
    <hyperlink ref="L2004" r:id="rId154" display="mailto:kgh-kursk@yandex.ru"/>
    <hyperlink ref="L2005" r:id="rId155" display="mailto:kgh-kursk@yandex.ru"/>
    <hyperlink ref="L2006" r:id="rId156" display="mailto:kgh-kursk@yandex.ru"/>
    <hyperlink ref="L2008" r:id="rId157" display="mailto:kgh-kursk@yandex.ru"/>
    <hyperlink ref="L2007" r:id="rId158" display="mailto:kgh-kursk@yandex.ru"/>
    <hyperlink ref="L2009" r:id="rId159" display="mailto:kgh-kursk@yandex.ru"/>
    <hyperlink ref="L2010" r:id="rId160" display="mailto:kgh-kursk@yandex.ru"/>
    <hyperlink ref="L2011" r:id="rId161" display="mailto:kgh-kursk@yandex.ru"/>
    <hyperlink ref="L2012" r:id="rId162" display="ao.sab46@mail.ru"/>
    <hyperlink ref="L2013" r:id="rId163" display="ao.sab46@mail.ru"/>
    <hyperlink ref="L2014" r:id="rId164" display="ao.sab46@mail.ru"/>
    <hyperlink ref="L2015" r:id="rId165" display="ao.sab46@mail.ru"/>
    <hyperlink ref="L2016" r:id="rId166" display="ao.sab46@mail.ru"/>
    <hyperlink ref="L2017" r:id="rId167" display="ao.sab46@mail.ru"/>
    <hyperlink ref="L2018" r:id="rId168" display="ao.sab46@mail.ru"/>
    <hyperlink ref="L1500" r:id="rId169" display="ao.sab46@mail.ru"/>
    <hyperlink ref="L1644" r:id="rId170" display="ao.sab46@mail.ru"/>
    <hyperlink ref="L105" r:id="rId171" display="ao.sab46@mail.ru"/>
    <hyperlink ref="L2019" r:id="rId172" display="ao.sab46@mail.ru"/>
    <hyperlink ref="L2020" r:id="rId173" display="tszh-0@mail.ru   8-910-313-08-21"/>
    <hyperlink ref="L1549" r:id="rId174" display="ao.sab46@mail.ru"/>
    <hyperlink ref="L1573" r:id="rId175"/>
    <hyperlink ref="L1120" r:id="rId176"/>
    <hyperlink ref="L2022" r:id="rId177"/>
    <hyperlink ref="L1634" r:id="rId178"/>
  </hyperlinks>
  <pageMargins left="0.25" right="0.25" top="0.75" bottom="0.75" header="0.3" footer="0.3"/>
  <pageSetup paperSize="128" orientation="landscape" horizontalDpi="1200" verticalDpi="1200" r:id="rId179"/>
  <headerFooter>
    <oddFooter>Страница &amp;P</oddFooter>
  </headerFooter>
  <legacyDrawing r:id="rId18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14"/>
  <sheetViews>
    <sheetView topLeftCell="A3" workbookViewId="0">
      <selection activeCell="K3" sqref="K3"/>
    </sheetView>
  </sheetViews>
  <sheetFormatPr defaultRowHeight="15" x14ac:dyDescent="0.25"/>
  <cols>
    <col min="1" max="1" width="9.28515625" bestFit="1" customWidth="1"/>
    <col min="2" max="2" width="13.140625" customWidth="1"/>
    <col min="3" max="3" width="13.7109375" customWidth="1"/>
    <col min="4" max="4" width="12" customWidth="1"/>
    <col min="5" max="5" width="9.28515625" bestFit="1" customWidth="1"/>
    <col min="8" max="10" width="9.28515625" bestFit="1" customWidth="1"/>
    <col min="13" max="13" width="11" bestFit="1" customWidth="1"/>
    <col min="14" max="14" width="14.140625" bestFit="1" customWidth="1"/>
    <col min="20" max="20" width="12.140625" customWidth="1"/>
    <col min="22" max="22" width="9.28515625" bestFit="1" customWidth="1"/>
    <col min="26" max="26"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59" t="s">
        <v>10</v>
      </c>
      <c r="C3" s="59" t="s">
        <v>11</v>
      </c>
      <c r="D3" s="59" t="s">
        <v>12</v>
      </c>
      <c r="E3" s="59" t="s">
        <v>13</v>
      </c>
      <c r="F3" s="59" t="s">
        <v>14</v>
      </c>
      <c r="G3" s="59" t="s">
        <v>15</v>
      </c>
      <c r="H3" s="59" t="s">
        <v>16</v>
      </c>
      <c r="I3" s="59" t="s">
        <v>17</v>
      </c>
      <c r="J3" s="59" t="s">
        <v>18</v>
      </c>
      <c r="K3" s="59" t="s">
        <v>19</v>
      </c>
      <c r="L3" s="59" t="s">
        <v>20</v>
      </c>
      <c r="M3" s="60" t="s">
        <v>21</v>
      </c>
      <c r="N3" s="60" t="s">
        <v>22</v>
      </c>
      <c r="O3" s="59" t="s">
        <v>23</v>
      </c>
      <c r="P3" s="59" t="s">
        <v>24</v>
      </c>
      <c r="Q3" s="59" t="s">
        <v>25</v>
      </c>
      <c r="R3" s="59" t="s">
        <v>26</v>
      </c>
      <c r="S3" s="59" t="s">
        <v>27</v>
      </c>
      <c r="T3" s="59" t="s">
        <v>21</v>
      </c>
      <c r="U3" s="59" t="s">
        <v>28</v>
      </c>
      <c r="V3" s="59" t="s">
        <v>29</v>
      </c>
      <c r="W3" s="59" t="s">
        <v>30</v>
      </c>
      <c r="X3" s="59" t="s">
        <v>31</v>
      </c>
      <c r="Y3" s="59" t="s">
        <v>32</v>
      </c>
      <c r="Z3" s="59" t="s">
        <v>33</v>
      </c>
      <c r="AA3" s="59" t="s">
        <v>34</v>
      </c>
      <c r="AB3" s="59" t="s">
        <v>35</v>
      </c>
      <c r="AC3" s="59" t="s">
        <v>33</v>
      </c>
      <c r="AD3" s="59" t="s">
        <v>34</v>
      </c>
      <c r="AE3" s="59" t="s">
        <v>35</v>
      </c>
      <c r="AF3" s="59" t="s">
        <v>33</v>
      </c>
      <c r="AG3" s="59" t="s">
        <v>36</v>
      </c>
      <c r="AH3" s="59" t="s">
        <v>35</v>
      </c>
      <c r="AI3" s="438"/>
      <c r="AJ3" s="59">
        <v>1</v>
      </c>
      <c r="AK3" s="59">
        <v>2</v>
      </c>
      <c r="AL3" s="59">
        <v>3</v>
      </c>
      <c r="AM3" s="59">
        <v>4</v>
      </c>
      <c r="AN3" s="59">
        <v>5</v>
      </c>
      <c r="AO3" s="59">
        <v>6</v>
      </c>
      <c r="AP3" s="59">
        <v>7</v>
      </c>
      <c r="AQ3" s="59">
        <v>8</v>
      </c>
      <c r="AR3" s="59">
        <v>9</v>
      </c>
      <c r="AS3" s="59">
        <v>10</v>
      </c>
      <c r="AT3" s="59">
        <v>11</v>
      </c>
      <c r="AU3" s="59">
        <v>12</v>
      </c>
      <c r="AV3" s="59">
        <v>13</v>
      </c>
      <c r="AW3" s="59">
        <v>14</v>
      </c>
      <c r="AX3" s="59">
        <v>15</v>
      </c>
      <c r="AY3" s="59">
        <v>16</v>
      </c>
      <c r="AZ3" s="59">
        <v>17</v>
      </c>
      <c r="BA3" s="59">
        <v>18</v>
      </c>
      <c r="BB3" s="59">
        <v>19</v>
      </c>
      <c r="BC3" s="59">
        <v>20</v>
      </c>
      <c r="BD3" s="59">
        <v>21</v>
      </c>
      <c r="BE3" s="59">
        <v>22</v>
      </c>
      <c r="BF3" s="59">
        <v>23</v>
      </c>
      <c r="BG3" s="59">
        <v>24</v>
      </c>
      <c r="BH3" s="59">
        <v>25</v>
      </c>
    </row>
    <row r="4" spans="1:60" s="506" customFormat="1" ht="30" x14ac:dyDescent="0.25">
      <c r="A4" s="359">
        <v>1</v>
      </c>
      <c r="B4" s="103" t="s">
        <v>12078</v>
      </c>
      <c r="C4" s="103" t="s">
        <v>12079</v>
      </c>
      <c r="D4" s="103" t="s">
        <v>12080</v>
      </c>
      <c r="E4" s="103">
        <v>16</v>
      </c>
      <c r="F4" s="162"/>
      <c r="G4" s="162"/>
      <c r="H4" s="102"/>
      <c r="I4" s="103" t="s">
        <v>12081</v>
      </c>
      <c r="J4" s="103" t="s">
        <v>12082</v>
      </c>
      <c r="K4" s="163"/>
      <c r="L4" s="163"/>
      <c r="M4" s="164"/>
      <c r="N4" s="164"/>
      <c r="O4" s="163"/>
      <c r="P4" s="163"/>
      <c r="Q4" s="165"/>
      <c r="R4" s="165"/>
      <c r="S4" s="103" t="s">
        <v>10807</v>
      </c>
      <c r="T4" s="103">
        <v>4632060153</v>
      </c>
      <c r="U4" s="165"/>
      <c r="V4" s="103">
        <v>3.6</v>
      </c>
      <c r="W4" s="103" t="s">
        <v>12083</v>
      </c>
      <c r="X4" s="103" t="s">
        <v>5673</v>
      </c>
      <c r="Y4" s="103" t="s">
        <v>5846</v>
      </c>
      <c r="Z4" s="103">
        <v>2</v>
      </c>
      <c r="AA4" s="103"/>
      <c r="AB4" s="103" t="s">
        <v>12084</v>
      </c>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357"/>
      <c r="BH4" s="359"/>
    </row>
    <row r="5" spans="1:60" s="506" customFormat="1" ht="30" x14ac:dyDescent="0.25">
      <c r="A5" s="359">
        <v>2</v>
      </c>
      <c r="B5" s="103" t="s">
        <v>12078</v>
      </c>
      <c r="C5" s="103" t="s">
        <v>12079</v>
      </c>
      <c r="D5" s="103" t="s">
        <v>12080</v>
      </c>
      <c r="E5" s="103">
        <v>32</v>
      </c>
      <c r="F5" s="162"/>
      <c r="G5" s="162"/>
      <c r="H5" s="102" t="s">
        <v>61</v>
      </c>
      <c r="I5" s="103">
        <v>52.130989999999997</v>
      </c>
      <c r="J5" s="103">
        <v>35.077620000000003</v>
      </c>
      <c r="K5" s="163"/>
      <c r="L5" s="163"/>
      <c r="M5" s="164"/>
      <c r="N5" s="164"/>
      <c r="O5" s="163"/>
      <c r="P5" s="163"/>
      <c r="Q5" s="165"/>
      <c r="R5" s="165"/>
      <c r="S5" s="103" t="s">
        <v>10807</v>
      </c>
      <c r="T5" s="103">
        <v>4632060153</v>
      </c>
      <c r="U5" s="165"/>
      <c r="V5" s="103">
        <v>3.6</v>
      </c>
      <c r="W5" s="103" t="s">
        <v>12083</v>
      </c>
      <c r="X5" s="103" t="s">
        <v>5673</v>
      </c>
      <c r="Y5" s="103" t="s">
        <v>5846</v>
      </c>
      <c r="Z5" s="103">
        <v>2</v>
      </c>
      <c r="AA5" s="103"/>
      <c r="AB5" s="103" t="s">
        <v>12084</v>
      </c>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357"/>
      <c r="BH5" s="359"/>
    </row>
    <row r="6" spans="1:60" s="506" customFormat="1" ht="45" x14ac:dyDescent="0.25">
      <c r="A6" s="359">
        <v>3</v>
      </c>
      <c r="B6" s="103" t="s">
        <v>12078</v>
      </c>
      <c r="C6" s="103" t="s">
        <v>12079</v>
      </c>
      <c r="D6" s="103" t="s">
        <v>12085</v>
      </c>
      <c r="E6" s="103">
        <v>26</v>
      </c>
      <c r="F6" s="162"/>
      <c r="G6" s="162"/>
      <c r="H6" s="102"/>
      <c r="I6" s="103">
        <v>52.129260000000002</v>
      </c>
      <c r="J6" s="103">
        <v>35.07817</v>
      </c>
      <c r="K6" s="163"/>
      <c r="L6" s="163"/>
      <c r="M6" s="164"/>
      <c r="N6" s="164"/>
      <c r="O6" s="163"/>
      <c r="P6" s="163"/>
      <c r="Q6" s="165"/>
      <c r="R6" s="165"/>
      <c r="S6" s="103" t="s">
        <v>10807</v>
      </c>
      <c r="T6" s="103">
        <v>4632060153</v>
      </c>
      <c r="U6" s="165"/>
      <c r="V6" s="103">
        <v>3.6</v>
      </c>
      <c r="W6" s="103" t="s">
        <v>12083</v>
      </c>
      <c r="X6" s="103" t="s">
        <v>5673</v>
      </c>
      <c r="Y6" s="103" t="s">
        <v>5846</v>
      </c>
      <c r="Z6" s="103">
        <v>2</v>
      </c>
      <c r="AA6" s="103"/>
      <c r="AB6" s="103" t="s">
        <v>12084</v>
      </c>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357"/>
      <c r="BH6" s="359"/>
    </row>
    <row r="7" spans="1:60" s="506" customFormat="1" ht="45" x14ac:dyDescent="0.25">
      <c r="A7" s="359">
        <v>4</v>
      </c>
      <c r="B7" s="103" t="s">
        <v>12078</v>
      </c>
      <c r="C7" s="103" t="s">
        <v>12079</v>
      </c>
      <c r="D7" s="103" t="s">
        <v>12086</v>
      </c>
      <c r="E7" s="103">
        <v>13</v>
      </c>
      <c r="F7" s="162"/>
      <c r="G7" s="162"/>
      <c r="H7" s="102"/>
      <c r="I7" s="103">
        <v>52.128880000000002</v>
      </c>
      <c r="J7" s="103">
        <v>35.080379999999998</v>
      </c>
      <c r="K7" s="163"/>
      <c r="L7" s="163"/>
      <c r="M7" s="164"/>
      <c r="N7" s="164"/>
      <c r="O7" s="163"/>
      <c r="P7" s="163"/>
      <c r="Q7" s="165"/>
      <c r="R7" s="165"/>
      <c r="S7" s="103" t="s">
        <v>10807</v>
      </c>
      <c r="T7" s="103">
        <v>4632060153</v>
      </c>
      <c r="U7" s="165"/>
      <c r="V7" s="103">
        <v>3.6</v>
      </c>
      <c r="W7" s="103" t="s">
        <v>12083</v>
      </c>
      <c r="X7" s="103" t="s">
        <v>5673</v>
      </c>
      <c r="Y7" s="103" t="s">
        <v>5846</v>
      </c>
      <c r="Z7" s="103">
        <v>2</v>
      </c>
      <c r="AA7" s="103"/>
      <c r="AB7" s="103" t="s">
        <v>12084</v>
      </c>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357"/>
      <c r="BH7" s="359"/>
    </row>
    <row r="8" spans="1:60" s="506" customFormat="1" ht="30" x14ac:dyDescent="0.25">
      <c r="A8" s="359">
        <v>5</v>
      </c>
      <c r="B8" s="103" t="s">
        <v>12078</v>
      </c>
      <c r="C8" s="103" t="s">
        <v>12079</v>
      </c>
      <c r="D8" s="103" t="s">
        <v>8369</v>
      </c>
      <c r="E8" s="103">
        <v>68</v>
      </c>
      <c r="F8" s="162"/>
      <c r="G8" s="162"/>
      <c r="H8" s="102"/>
      <c r="I8" s="103">
        <v>52.129339999999999</v>
      </c>
      <c r="J8" s="103">
        <v>35.083629999999999</v>
      </c>
      <c r="K8" s="163"/>
      <c r="L8" s="163"/>
      <c r="M8" s="164"/>
      <c r="N8" s="164"/>
      <c r="O8" s="163"/>
      <c r="P8" s="163"/>
      <c r="Q8" s="165"/>
      <c r="R8" s="165"/>
      <c r="S8" s="103" t="s">
        <v>10807</v>
      </c>
      <c r="T8" s="103">
        <v>4632060153</v>
      </c>
      <c r="U8" s="165"/>
      <c r="V8" s="103">
        <v>3.6</v>
      </c>
      <c r="W8" s="103" t="s">
        <v>12083</v>
      </c>
      <c r="X8" s="103" t="s">
        <v>5673</v>
      </c>
      <c r="Y8" s="103" t="s">
        <v>5846</v>
      </c>
      <c r="Z8" s="103">
        <v>2</v>
      </c>
      <c r="AA8" s="103"/>
      <c r="AB8" s="103" t="s">
        <v>12084</v>
      </c>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357"/>
      <c r="BH8" s="359"/>
    </row>
    <row r="9" spans="1:60" s="506" customFormat="1" ht="30" x14ac:dyDescent="0.25">
      <c r="A9" s="359">
        <v>6</v>
      </c>
      <c r="B9" s="103" t="s">
        <v>12078</v>
      </c>
      <c r="C9" s="103" t="s">
        <v>12079</v>
      </c>
      <c r="D9" s="103" t="s">
        <v>12087</v>
      </c>
      <c r="E9" s="103"/>
      <c r="F9" s="162"/>
      <c r="G9" s="162"/>
      <c r="H9" s="102"/>
      <c r="I9" s="103">
        <v>52.128079999999997</v>
      </c>
      <c r="J9" s="103">
        <v>35.086979999999997</v>
      </c>
      <c r="K9" s="163"/>
      <c r="L9" s="163"/>
      <c r="M9" s="164"/>
      <c r="N9" s="164"/>
      <c r="O9" s="163"/>
      <c r="P9" s="163"/>
      <c r="Q9" s="165"/>
      <c r="R9" s="165"/>
      <c r="S9" s="103" t="s">
        <v>10807</v>
      </c>
      <c r="T9" s="103">
        <v>4632060153</v>
      </c>
      <c r="U9" s="165"/>
      <c r="V9" s="103">
        <v>5.4</v>
      </c>
      <c r="W9" s="103" t="s">
        <v>12083</v>
      </c>
      <c r="X9" s="103" t="s">
        <v>5673</v>
      </c>
      <c r="Y9" s="103" t="s">
        <v>5846</v>
      </c>
      <c r="Z9" s="103">
        <v>3</v>
      </c>
      <c r="AA9" s="103"/>
      <c r="AB9" s="103" t="s">
        <v>12084</v>
      </c>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357"/>
      <c r="BH9" s="359"/>
    </row>
    <row r="10" spans="1:60" s="506" customFormat="1" ht="30" x14ac:dyDescent="0.25">
      <c r="A10" s="359">
        <v>7</v>
      </c>
      <c r="B10" s="103" t="s">
        <v>12078</v>
      </c>
      <c r="C10" s="103" t="s">
        <v>12079</v>
      </c>
      <c r="D10" s="103" t="s">
        <v>12088</v>
      </c>
      <c r="E10" s="103">
        <v>102</v>
      </c>
      <c r="F10" s="162"/>
      <c r="G10" s="162"/>
      <c r="H10" s="102"/>
      <c r="I10" s="103">
        <v>52.126139999999999</v>
      </c>
      <c r="J10" s="103">
        <v>35.087620000000001</v>
      </c>
      <c r="K10" s="163"/>
      <c r="L10" s="163"/>
      <c r="M10" s="164"/>
      <c r="N10" s="164"/>
      <c r="O10" s="163"/>
      <c r="P10" s="163"/>
      <c r="Q10" s="165"/>
      <c r="R10" s="165"/>
      <c r="S10" s="103" t="s">
        <v>10807</v>
      </c>
      <c r="T10" s="103">
        <v>4632060153</v>
      </c>
      <c r="U10" s="165"/>
      <c r="V10" s="103">
        <v>3.6</v>
      </c>
      <c r="W10" s="103" t="s">
        <v>12083</v>
      </c>
      <c r="X10" s="103" t="s">
        <v>5673</v>
      </c>
      <c r="Y10" s="103" t="s">
        <v>5846</v>
      </c>
      <c r="Z10" s="103">
        <v>2</v>
      </c>
      <c r="AA10" s="103"/>
      <c r="AB10" s="103" t="s">
        <v>12084</v>
      </c>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357"/>
      <c r="BH10" s="359"/>
    </row>
    <row r="11" spans="1:60" s="506" customFormat="1" ht="30" x14ac:dyDescent="0.25">
      <c r="A11" s="359">
        <v>8</v>
      </c>
      <c r="B11" s="103" t="s">
        <v>12078</v>
      </c>
      <c r="C11" s="103" t="s">
        <v>12079</v>
      </c>
      <c r="D11" s="103" t="s">
        <v>3851</v>
      </c>
      <c r="E11" s="103">
        <v>10</v>
      </c>
      <c r="F11" s="162"/>
      <c r="G11" s="162"/>
      <c r="H11" s="102"/>
      <c r="I11" s="103">
        <v>52.126869999999997</v>
      </c>
      <c r="J11" s="103">
        <v>35.090530000000001</v>
      </c>
      <c r="K11" s="163"/>
      <c r="L11" s="163"/>
      <c r="M11" s="164"/>
      <c r="N11" s="164"/>
      <c r="O11" s="163"/>
      <c r="P11" s="163"/>
      <c r="Q11" s="165"/>
      <c r="R11" s="165"/>
      <c r="S11" s="103" t="s">
        <v>10807</v>
      </c>
      <c r="T11" s="103">
        <v>4632060153</v>
      </c>
      <c r="U11" s="165"/>
      <c r="V11" s="103">
        <v>3.6</v>
      </c>
      <c r="W11" s="103" t="s">
        <v>12083</v>
      </c>
      <c r="X11" s="103" t="s">
        <v>5673</v>
      </c>
      <c r="Y11" s="103" t="s">
        <v>5846</v>
      </c>
      <c r="Z11" s="103">
        <v>2</v>
      </c>
      <c r="AA11" s="103"/>
      <c r="AB11" s="103" t="s">
        <v>12084</v>
      </c>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357"/>
      <c r="BH11" s="359"/>
    </row>
    <row r="12" spans="1:60" s="506" customFormat="1" ht="45" x14ac:dyDescent="0.25">
      <c r="A12" s="359">
        <v>9</v>
      </c>
      <c r="B12" s="103" t="s">
        <v>12078</v>
      </c>
      <c r="C12" s="103" t="s">
        <v>12079</v>
      </c>
      <c r="D12" s="103" t="s">
        <v>12089</v>
      </c>
      <c r="E12" s="103">
        <v>14</v>
      </c>
      <c r="F12" s="162"/>
      <c r="G12" s="162"/>
      <c r="H12" s="102"/>
      <c r="I12" s="103">
        <v>52.129350000000002</v>
      </c>
      <c r="J12" s="103">
        <v>35.085799999999999</v>
      </c>
      <c r="K12" s="163"/>
      <c r="L12" s="163"/>
      <c r="M12" s="164"/>
      <c r="N12" s="164"/>
      <c r="O12" s="163"/>
      <c r="P12" s="163"/>
      <c r="Q12" s="165"/>
      <c r="R12" s="165"/>
      <c r="S12" s="103" t="s">
        <v>10807</v>
      </c>
      <c r="T12" s="103">
        <v>4632060153</v>
      </c>
      <c r="U12" s="165"/>
      <c r="V12" s="103">
        <v>1.8</v>
      </c>
      <c r="W12" s="103" t="s">
        <v>12083</v>
      </c>
      <c r="X12" s="103" t="s">
        <v>5673</v>
      </c>
      <c r="Y12" s="103" t="s">
        <v>5846</v>
      </c>
      <c r="Z12" s="103">
        <v>1</v>
      </c>
      <c r="AA12" s="103"/>
      <c r="AB12" s="103" t="s">
        <v>12084</v>
      </c>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357"/>
      <c r="BH12" s="359"/>
    </row>
    <row r="13" spans="1:60" s="506" customFormat="1" ht="30" x14ac:dyDescent="0.25">
      <c r="A13" s="359">
        <v>10</v>
      </c>
      <c r="B13" s="103" t="s">
        <v>12078</v>
      </c>
      <c r="C13" s="103" t="s">
        <v>12079</v>
      </c>
      <c r="D13" s="103" t="s">
        <v>12090</v>
      </c>
      <c r="E13" s="103">
        <v>29</v>
      </c>
      <c r="F13" s="162"/>
      <c r="G13" s="162"/>
      <c r="H13" s="102"/>
      <c r="I13" s="103">
        <v>52.128869999999999</v>
      </c>
      <c r="J13" s="103">
        <v>35.089060000000003</v>
      </c>
      <c r="K13" s="163"/>
      <c r="L13" s="163"/>
      <c r="M13" s="164"/>
      <c r="N13" s="164"/>
      <c r="O13" s="163"/>
      <c r="P13" s="163"/>
      <c r="Q13" s="165"/>
      <c r="R13" s="165"/>
      <c r="S13" s="103" t="s">
        <v>10807</v>
      </c>
      <c r="T13" s="103">
        <v>4632060153</v>
      </c>
      <c r="U13" s="165"/>
      <c r="V13" s="103">
        <v>3.6</v>
      </c>
      <c r="W13" s="103" t="s">
        <v>12083</v>
      </c>
      <c r="X13" s="103" t="s">
        <v>5673</v>
      </c>
      <c r="Y13" s="103" t="s">
        <v>5846</v>
      </c>
      <c r="Z13" s="103">
        <v>2</v>
      </c>
      <c r="AA13" s="103"/>
      <c r="AB13" s="103" t="s">
        <v>12084</v>
      </c>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357"/>
      <c r="BH13" s="359"/>
    </row>
    <row r="14" spans="1:60" s="506" customFormat="1" ht="30" x14ac:dyDescent="0.25">
      <c r="A14" s="359">
        <v>11</v>
      </c>
      <c r="B14" s="103" t="s">
        <v>12078</v>
      </c>
      <c r="C14" s="103" t="s">
        <v>12079</v>
      </c>
      <c r="D14" s="103" t="s">
        <v>5004</v>
      </c>
      <c r="E14" s="103">
        <v>65</v>
      </c>
      <c r="F14" s="162"/>
      <c r="G14" s="162"/>
      <c r="H14" s="102"/>
      <c r="I14" s="103">
        <v>52.130809999999997</v>
      </c>
      <c r="J14" s="103">
        <v>35.085650000000001</v>
      </c>
      <c r="K14" s="163"/>
      <c r="L14" s="163"/>
      <c r="M14" s="164"/>
      <c r="N14" s="164"/>
      <c r="O14" s="163"/>
      <c r="P14" s="163"/>
      <c r="Q14" s="165"/>
      <c r="R14" s="165"/>
      <c r="S14" s="103" t="s">
        <v>10807</v>
      </c>
      <c r="T14" s="103">
        <v>4632060153</v>
      </c>
      <c r="U14" s="165"/>
      <c r="V14" s="103">
        <v>3.6</v>
      </c>
      <c r="W14" s="103" t="s">
        <v>12083</v>
      </c>
      <c r="X14" s="103" t="s">
        <v>5673</v>
      </c>
      <c r="Y14" s="103" t="s">
        <v>5846</v>
      </c>
      <c r="Z14" s="103">
        <v>2</v>
      </c>
      <c r="AA14" s="103"/>
      <c r="AB14" s="103" t="s">
        <v>12084</v>
      </c>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357"/>
      <c r="BH14" s="359"/>
    </row>
    <row r="15" spans="1:60" s="506" customFormat="1" ht="30" x14ac:dyDescent="0.25">
      <c r="A15" s="359">
        <v>12</v>
      </c>
      <c r="B15" s="103" t="s">
        <v>12078</v>
      </c>
      <c r="C15" s="103" t="s">
        <v>12079</v>
      </c>
      <c r="D15" s="103" t="s">
        <v>7433</v>
      </c>
      <c r="E15" s="103">
        <v>36</v>
      </c>
      <c r="F15" s="162"/>
      <c r="G15" s="162"/>
      <c r="H15" s="102"/>
      <c r="I15" s="103">
        <v>52.131680000000003</v>
      </c>
      <c r="J15" s="103">
        <v>35.08446</v>
      </c>
      <c r="K15" s="163"/>
      <c r="L15" s="163"/>
      <c r="M15" s="164"/>
      <c r="N15" s="164"/>
      <c r="O15" s="163"/>
      <c r="P15" s="163"/>
      <c r="Q15" s="165"/>
      <c r="R15" s="165"/>
      <c r="S15" s="103" t="s">
        <v>10807</v>
      </c>
      <c r="T15" s="103">
        <v>4632060153</v>
      </c>
      <c r="U15" s="165"/>
      <c r="V15" s="103">
        <v>1.8</v>
      </c>
      <c r="W15" s="103" t="s">
        <v>12083</v>
      </c>
      <c r="X15" s="103" t="s">
        <v>5673</v>
      </c>
      <c r="Y15" s="103" t="s">
        <v>5846</v>
      </c>
      <c r="Z15" s="103">
        <v>1</v>
      </c>
      <c r="AA15" s="103"/>
      <c r="AB15" s="103" t="s">
        <v>12084</v>
      </c>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357"/>
      <c r="BH15" s="359"/>
    </row>
    <row r="16" spans="1:60" s="506" customFormat="1" ht="30" x14ac:dyDescent="0.25">
      <c r="A16" s="359">
        <v>13</v>
      </c>
      <c r="B16" s="103" t="s">
        <v>12078</v>
      </c>
      <c r="C16" s="103" t="s">
        <v>12079</v>
      </c>
      <c r="D16" s="103" t="s">
        <v>5004</v>
      </c>
      <c r="E16" s="103">
        <v>34</v>
      </c>
      <c r="F16" s="162"/>
      <c r="G16" s="162"/>
      <c r="H16" s="102"/>
      <c r="I16" s="103">
        <v>52.139099999999999</v>
      </c>
      <c r="J16" s="103">
        <v>35.079529999999998</v>
      </c>
      <c r="K16" s="163"/>
      <c r="L16" s="163"/>
      <c r="M16" s="164"/>
      <c r="N16" s="164"/>
      <c r="O16" s="163"/>
      <c r="P16" s="163"/>
      <c r="Q16" s="165"/>
      <c r="R16" s="165"/>
      <c r="S16" s="103" t="s">
        <v>10807</v>
      </c>
      <c r="T16" s="103">
        <v>4632060153</v>
      </c>
      <c r="U16" s="165"/>
      <c r="V16" s="103">
        <v>3.6</v>
      </c>
      <c r="W16" s="103" t="s">
        <v>12083</v>
      </c>
      <c r="X16" s="103" t="s">
        <v>5673</v>
      </c>
      <c r="Y16" s="103" t="s">
        <v>5846</v>
      </c>
      <c r="Z16" s="103">
        <v>2</v>
      </c>
      <c r="AA16" s="103"/>
      <c r="AB16" s="103" t="s">
        <v>12084</v>
      </c>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357"/>
      <c r="BH16" s="359"/>
    </row>
    <row r="17" spans="1:60" s="506" customFormat="1" ht="30" x14ac:dyDescent="0.25">
      <c r="A17" s="359">
        <v>14</v>
      </c>
      <c r="B17" s="103" t="s">
        <v>12078</v>
      </c>
      <c r="C17" s="103" t="s">
        <v>12079</v>
      </c>
      <c r="D17" s="103" t="s">
        <v>8369</v>
      </c>
      <c r="E17" s="103">
        <v>54</v>
      </c>
      <c r="F17" s="162"/>
      <c r="G17" s="162"/>
      <c r="H17" s="102"/>
      <c r="I17" s="103">
        <v>52.129539999999999</v>
      </c>
      <c r="J17" s="103">
        <v>35.08155</v>
      </c>
      <c r="K17" s="163"/>
      <c r="L17" s="163"/>
      <c r="M17" s="164"/>
      <c r="N17" s="164"/>
      <c r="O17" s="163"/>
      <c r="P17" s="163"/>
      <c r="Q17" s="165"/>
      <c r="R17" s="165"/>
      <c r="S17" s="103" t="s">
        <v>10807</v>
      </c>
      <c r="T17" s="103">
        <v>4632060153</v>
      </c>
      <c r="U17" s="165"/>
      <c r="V17" s="103">
        <v>5.4</v>
      </c>
      <c r="W17" s="103" t="s">
        <v>12083</v>
      </c>
      <c r="X17" s="103" t="s">
        <v>5673</v>
      </c>
      <c r="Y17" s="103" t="s">
        <v>5846</v>
      </c>
      <c r="Z17" s="103">
        <v>3</v>
      </c>
      <c r="AA17" s="103"/>
      <c r="AB17" s="103" t="s">
        <v>12084</v>
      </c>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357"/>
      <c r="BH17" s="359"/>
    </row>
    <row r="18" spans="1:60" s="506" customFormat="1" ht="30" x14ac:dyDescent="0.25">
      <c r="A18" s="359">
        <v>15</v>
      </c>
      <c r="B18" s="103" t="s">
        <v>12078</v>
      </c>
      <c r="C18" s="103" t="s">
        <v>12079</v>
      </c>
      <c r="D18" s="103" t="s">
        <v>7433</v>
      </c>
      <c r="E18" s="103">
        <v>28</v>
      </c>
      <c r="F18" s="162"/>
      <c r="G18" s="162"/>
      <c r="H18" s="102"/>
      <c r="I18" s="103">
        <v>52.129300000000001</v>
      </c>
      <c r="J18" s="103">
        <v>35.082680000000003</v>
      </c>
      <c r="K18" s="163"/>
      <c r="L18" s="163"/>
      <c r="M18" s="164"/>
      <c r="N18" s="164"/>
      <c r="O18" s="163"/>
      <c r="P18" s="163"/>
      <c r="Q18" s="165"/>
      <c r="R18" s="165"/>
      <c r="S18" s="103" t="s">
        <v>10807</v>
      </c>
      <c r="T18" s="103">
        <v>4632060153</v>
      </c>
      <c r="U18" s="165"/>
      <c r="V18" s="103">
        <v>3.6</v>
      </c>
      <c r="W18" s="103" t="s">
        <v>12083</v>
      </c>
      <c r="X18" s="103" t="s">
        <v>5673</v>
      </c>
      <c r="Y18" s="103" t="s">
        <v>5846</v>
      </c>
      <c r="Z18" s="103">
        <v>2</v>
      </c>
      <c r="AA18" s="103"/>
      <c r="AB18" s="103" t="s">
        <v>12084</v>
      </c>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357"/>
      <c r="BH18" s="359"/>
    </row>
    <row r="19" spans="1:60" s="506" customFormat="1" ht="30" x14ac:dyDescent="0.25">
      <c r="A19" s="359">
        <v>16</v>
      </c>
      <c r="B19" s="103" t="s">
        <v>12078</v>
      </c>
      <c r="C19" s="103" t="s">
        <v>12079</v>
      </c>
      <c r="D19" s="103" t="s">
        <v>7433</v>
      </c>
      <c r="E19" s="103">
        <v>7</v>
      </c>
      <c r="F19" s="162"/>
      <c r="G19" s="162"/>
      <c r="H19" s="102"/>
      <c r="I19" s="103">
        <v>52.12717</v>
      </c>
      <c r="J19" s="103">
        <v>35.080759999999998</v>
      </c>
      <c r="K19" s="163"/>
      <c r="L19" s="163"/>
      <c r="M19" s="164"/>
      <c r="N19" s="164"/>
      <c r="O19" s="163"/>
      <c r="P19" s="163"/>
      <c r="Q19" s="165"/>
      <c r="R19" s="165"/>
      <c r="S19" s="103" t="s">
        <v>10807</v>
      </c>
      <c r="T19" s="103">
        <v>4632060153</v>
      </c>
      <c r="U19" s="165"/>
      <c r="V19" s="103">
        <v>3.6</v>
      </c>
      <c r="W19" s="103" t="s">
        <v>12083</v>
      </c>
      <c r="X19" s="103" t="s">
        <v>5673</v>
      </c>
      <c r="Y19" s="103" t="s">
        <v>5846</v>
      </c>
      <c r="Z19" s="103">
        <v>2</v>
      </c>
      <c r="AA19" s="103"/>
      <c r="AB19" s="103" t="s">
        <v>12084</v>
      </c>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357"/>
      <c r="BH19" s="359"/>
    </row>
    <row r="20" spans="1:60" s="506" customFormat="1" ht="30" x14ac:dyDescent="0.25">
      <c r="A20" s="359">
        <v>17</v>
      </c>
      <c r="B20" s="103" t="s">
        <v>12078</v>
      </c>
      <c r="C20" s="103" t="s">
        <v>12079</v>
      </c>
      <c r="D20" s="103" t="s">
        <v>5237</v>
      </c>
      <c r="E20" s="103">
        <v>52</v>
      </c>
      <c r="F20" s="162"/>
      <c r="G20" s="162"/>
      <c r="H20" s="102"/>
      <c r="I20" s="103">
        <v>52.124540000000003</v>
      </c>
      <c r="J20" s="103">
        <v>35.079549999999998</v>
      </c>
      <c r="K20" s="163"/>
      <c r="L20" s="163"/>
      <c r="M20" s="164"/>
      <c r="N20" s="164"/>
      <c r="O20" s="163"/>
      <c r="P20" s="163"/>
      <c r="Q20" s="165"/>
      <c r="R20" s="165"/>
      <c r="S20" s="103" t="s">
        <v>10807</v>
      </c>
      <c r="T20" s="103">
        <v>4632060153</v>
      </c>
      <c r="U20" s="165"/>
      <c r="V20" s="103">
        <v>1.8</v>
      </c>
      <c r="W20" s="103" t="s">
        <v>12083</v>
      </c>
      <c r="X20" s="103" t="s">
        <v>5673</v>
      </c>
      <c r="Y20" s="103" t="s">
        <v>5846</v>
      </c>
      <c r="Z20" s="103">
        <v>1</v>
      </c>
      <c r="AA20" s="103"/>
      <c r="AB20" s="103" t="s">
        <v>12084</v>
      </c>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357"/>
      <c r="BH20" s="359"/>
    </row>
    <row r="21" spans="1:60" s="506" customFormat="1" ht="30" x14ac:dyDescent="0.25">
      <c r="A21" s="359">
        <v>18</v>
      </c>
      <c r="B21" s="103" t="s">
        <v>12078</v>
      </c>
      <c r="C21" s="103" t="s">
        <v>12079</v>
      </c>
      <c r="D21" s="103" t="s">
        <v>5237</v>
      </c>
      <c r="E21" s="103">
        <v>37</v>
      </c>
      <c r="F21" s="162"/>
      <c r="G21" s="162"/>
      <c r="H21" s="102"/>
      <c r="I21" s="103">
        <v>52.122990000000001</v>
      </c>
      <c r="J21" s="103">
        <v>35.078530000000001</v>
      </c>
      <c r="K21" s="163"/>
      <c r="L21" s="163"/>
      <c r="M21" s="164"/>
      <c r="N21" s="164"/>
      <c r="O21" s="163"/>
      <c r="P21" s="163"/>
      <c r="Q21" s="165"/>
      <c r="R21" s="165"/>
      <c r="S21" s="103" t="s">
        <v>10807</v>
      </c>
      <c r="T21" s="103">
        <v>4632060153</v>
      </c>
      <c r="U21" s="165"/>
      <c r="V21" s="103">
        <v>1.8</v>
      </c>
      <c r="W21" s="103" t="s">
        <v>12083</v>
      </c>
      <c r="X21" s="103" t="s">
        <v>5673</v>
      </c>
      <c r="Y21" s="103" t="s">
        <v>5846</v>
      </c>
      <c r="Z21" s="103">
        <v>1</v>
      </c>
      <c r="AA21" s="103"/>
      <c r="AB21" s="103" t="s">
        <v>12084</v>
      </c>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357"/>
      <c r="BH21" s="359"/>
    </row>
    <row r="22" spans="1:60" s="506" customFormat="1" ht="30" x14ac:dyDescent="0.25">
      <c r="A22" s="359">
        <v>19</v>
      </c>
      <c r="B22" s="103" t="s">
        <v>12078</v>
      </c>
      <c r="C22" s="103" t="s">
        <v>12079</v>
      </c>
      <c r="D22" s="103" t="s">
        <v>12091</v>
      </c>
      <c r="E22" s="103">
        <v>24</v>
      </c>
      <c r="F22" s="162"/>
      <c r="G22" s="162"/>
      <c r="H22" s="102"/>
      <c r="I22" s="103">
        <v>52.122280000000003</v>
      </c>
      <c r="J22" s="103">
        <v>35.076320000000003</v>
      </c>
      <c r="K22" s="163"/>
      <c r="L22" s="163"/>
      <c r="M22" s="164"/>
      <c r="N22" s="164"/>
      <c r="O22" s="163"/>
      <c r="P22" s="163"/>
      <c r="Q22" s="165"/>
      <c r="R22" s="165"/>
      <c r="S22" s="103" t="s">
        <v>10807</v>
      </c>
      <c r="T22" s="103">
        <v>4632060153</v>
      </c>
      <c r="U22" s="165"/>
      <c r="V22" s="103">
        <v>1.8</v>
      </c>
      <c r="W22" s="103" t="s">
        <v>12083</v>
      </c>
      <c r="X22" s="103" t="s">
        <v>5673</v>
      </c>
      <c r="Y22" s="103" t="s">
        <v>5846</v>
      </c>
      <c r="Z22" s="103">
        <v>1</v>
      </c>
      <c r="AA22" s="103"/>
      <c r="AB22" s="103" t="s">
        <v>12084</v>
      </c>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357"/>
      <c r="BH22" s="359"/>
    </row>
    <row r="23" spans="1:60" s="506" customFormat="1" ht="30" x14ac:dyDescent="0.25">
      <c r="A23" s="359">
        <v>20</v>
      </c>
      <c r="B23" s="103" t="s">
        <v>12078</v>
      </c>
      <c r="C23" s="103" t="s">
        <v>12079</v>
      </c>
      <c r="D23" s="103" t="s">
        <v>12092</v>
      </c>
      <c r="E23" s="103">
        <v>41</v>
      </c>
      <c r="F23" s="162"/>
      <c r="G23" s="162"/>
      <c r="H23" s="102"/>
      <c r="I23" s="103">
        <v>52.121949999999998</v>
      </c>
      <c r="J23" s="103">
        <v>35.069870000000002</v>
      </c>
      <c r="K23" s="163"/>
      <c r="L23" s="163"/>
      <c r="M23" s="164"/>
      <c r="N23" s="164"/>
      <c r="O23" s="163"/>
      <c r="P23" s="163"/>
      <c r="Q23" s="165"/>
      <c r="R23" s="165"/>
      <c r="S23" s="103" t="s">
        <v>10807</v>
      </c>
      <c r="T23" s="103">
        <v>4632060153</v>
      </c>
      <c r="U23" s="165"/>
      <c r="V23" s="103">
        <v>1.8</v>
      </c>
      <c r="W23" s="103" t="s">
        <v>12083</v>
      </c>
      <c r="X23" s="103" t="s">
        <v>5673</v>
      </c>
      <c r="Y23" s="103" t="s">
        <v>5846</v>
      </c>
      <c r="Z23" s="103">
        <v>1</v>
      </c>
      <c r="AA23" s="103"/>
      <c r="AB23" s="103" t="s">
        <v>12084</v>
      </c>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357"/>
      <c r="BH23" s="359"/>
    </row>
    <row r="24" spans="1:60" s="506" customFormat="1" ht="30" x14ac:dyDescent="0.25">
      <c r="A24" s="359">
        <v>21</v>
      </c>
      <c r="B24" s="103" t="s">
        <v>12078</v>
      </c>
      <c r="C24" s="103" t="s">
        <v>12079</v>
      </c>
      <c r="D24" s="103" t="s">
        <v>12092</v>
      </c>
      <c r="E24" s="103">
        <v>23</v>
      </c>
      <c r="F24" s="162"/>
      <c r="G24" s="162"/>
      <c r="H24" s="102"/>
      <c r="I24" s="103">
        <v>52.121110000000002</v>
      </c>
      <c r="J24" s="103">
        <v>35.072699999999998</v>
      </c>
      <c r="K24" s="163"/>
      <c r="L24" s="163"/>
      <c r="M24" s="164"/>
      <c r="N24" s="164"/>
      <c r="O24" s="163"/>
      <c r="P24" s="163"/>
      <c r="Q24" s="165"/>
      <c r="R24" s="165"/>
      <c r="S24" s="103" t="s">
        <v>10807</v>
      </c>
      <c r="T24" s="103">
        <v>4632060153</v>
      </c>
      <c r="U24" s="165"/>
      <c r="V24" s="103">
        <v>1.8</v>
      </c>
      <c r="W24" s="103" t="s">
        <v>12083</v>
      </c>
      <c r="X24" s="103" t="s">
        <v>5673</v>
      </c>
      <c r="Y24" s="103" t="s">
        <v>5846</v>
      </c>
      <c r="Z24" s="103">
        <v>1</v>
      </c>
      <c r="AA24" s="103"/>
      <c r="AB24" s="103" t="s">
        <v>12084</v>
      </c>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357"/>
      <c r="BH24" s="359"/>
    </row>
    <row r="25" spans="1:60" s="506" customFormat="1" ht="30" x14ac:dyDescent="0.25">
      <c r="A25" s="359">
        <v>22</v>
      </c>
      <c r="B25" s="103" t="s">
        <v>12078</v>
      </c>
      <c r="C25" s="103" t="s">
        <v>12079</v>
      </c>
      <c r="D25" s="103" t="s">
        <v>12093</v>
      </c>
      <c r="E25" s="103">
        <v>10</v>
      </c>
      <c r="F25" s="162"/>
      <c r="G25" s="162"/>
      <c r="H25" s="102"/>
      <c r="I25" s="103">
        <v>52.12032</v>
      </c>
      <c r="J25" s="103">
        <v>35.075499999999998</v>
      </c>
      <c r="K25" s="163"/>
      <c r="L25" s="163"/>
      <c r="M25" s="164"/>
      <c r="N25" s="164"/>
      <c r="O25" s="163"/>
      <c r="P25" s="163"/>
      <c r="Q25" s="165"/>
      <c r="R25" s="165"/>
      <c r="S25" s="103" t="s">
        <v>10807</v>
      </c>
      <c r="T25" s="103">
        <v>4632060153</v>
      </c>
      <c r="U25" s="165"/>
      <c r="V25" s="103">
        <v>1.8</v>
      </c>
      <c r="W25" s="103" t="s">
        <v>12083</v>
      </c>
      <c r="X25" s="103" t="s">
        <v>5673</v>
      </c>
      <c r="Y25" s="103" t="s">
        <v>5846</v>
      </c>
      <c r="Z25" s="103">
        <v>1</v>
      </c>
      <c r="AA25" s="103"/>
      <c r="AB25" s="103" t="s">
        <v>12084</v>
      </c>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357"/>
      <c r="BH25" s="359"/>
    </row>
    <row r="26" spans="1:60" s="506" customFormat="1" ht="30" x14ac:dyDescent="0.25">
      <c r="A26" s="359">
        <v>23</v>
      </c>
      <c r="B26" s="103" t="s">
        <v>12078</v>
      </c>
      <c r="C26" s="103" t="s">
        <v>12079</v>
      </c>
      <c r="D26" s="103" t="s">
        <v>12092</v>
      </c>
      <c r="E26" s="103">
        <v>8</v>
      </c>
      <c r="F26" s="162"/>
      <c r="G26" s="162"/>
      <c r="H26" s="102"/>
      <c r="I26" s="103">
        <v>52.119990000000001</v>
      </c>
      <c r="J26" s="103">
        <v>35.076860000000003</v>
      </c>
      <c r="K26" s="163"/>
      <c r="L26" s="163"/>
      <c r="M26" s="164"/>
      <c r="N26" s="164"/>
      <c r="O26" s="163"/>
      <c r="P26" s="163"/>
      <c r="Q26" s="165"/>
      <c r="R26" s="165"/>
      <c r="S26" s="103" t="s">
        <v>10807</v>
      </c>
      <c r="T26" s="103">
        <v>4632060153</v>
      </c>
      <c r="U26" s="165"/>
      <c r="V26" s="103">
        <v>1.8</v>
      </c>
      <c r="W26" s="103" t="s">
        <v>12083</v>
      </c>
      <c r="X26" s="103" t="s">
        <v>5673</v>
      </c>
      <c r="Y26" s="103" t="s">
        <v>5846</v>
      </c>
      <c r="Z26" s="103">
        <v>1</v>
      </c>
      <c r="AA26" s="103"/>
      <c r="AB26" s="103" t="s">
        <v>12084</v>
      </c>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357"/>
      <c r="BH26" s="359"/>
    </row>
    <row r="27" spans="1:60" s="506" customFormat="1" ht="30" x14ac:dyDescent="0.25">
      <c r="A27" s="359">
        <v>24</v>
      </c>
      <c r="B27" s="103" t="s">
        <v>12078</v>
      </c>
      <c r="C27" s="103" t="s">
        <v>12079</v>
      </c>
      <c r="D27" s="103" t="s">
        <v>12094</v>
      </c>
      <c r="E27" s="103">
        <v>46</v>
      </c>
      <c r="F27" s="162"/>
      <c r="G27" s="162"/>
      <c r="H27" s="102"/>
      <c r="I27" s="103">
        <v>52.119010000000003</v>
      </c>
      <c r="J27" s="103">
        <v>35.07817</v>
      </c>
      <c r="K27" s="163"/>
      <c r="L27" s="163"/>
      <c r="M27" s="164"/>
      <c r="N27" s="164"/>
      <c r="O27" s="163"/>
      <c r="P27" s="163"/>
      <c r="Q27" s="165"/>
      <c r="R27" s="165"/>
      <c r="S27" s="103" t="s">
        <v>10807</v>
      </c>
      <c r="T27" s="103">
        <v>4632060153</v>
      </c>
      <c r="U27" s="165"/>
      <c r="V27" s="103">
        <v>1.8</v>
      </c>
      <c r="W27" s="103" t="s">
        <v>12083</v>
      </c>
      <c r="X27" s="103" t="s">
        <v>5673</v>
      </c>
      <c r="Y27" s="103" t="s">
        <v>5846</v>
      </c>
      <c r="Z27" s="103">
        <v>1</v>
      </c>
      <c r="AA27" s="103"/>
      <c r="AB27" s="103" t="s">
        <v>12084</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357"/>
      <c r="BH27" s="359"/>
    </row>
    <row r="28" spans="1:60" s="506" customFormat="1" ht="30" x14ac:dyDescent="0.25">
      <c r="A28" s="359">
        <v>25</v>
      </c>
      <c r="B28" s="103" t="s">
        <v>12078</v>
      </c>
      <c r="C28" s="103" t="s">
        <v>12079</v>
      </c>
      <c r="D28" s="103" t="s">
        <v>12095</v>
      </c>
      <c r="E28" s="103">
        <v>1</v>
      </c>
      <c r="F28" s="162"/>
      <c r="G28" s="162"/>
      <c r="H28" s="102" t="s">
        <v>61</v>
      </c>
      <c r="I28" s="103">
        <v>52.117959999999997</v>
      </c>
      <c r="J28" s="103">
        <v>35.076700000000002</v>
      </c>
      <c r="K28" s="163"/>
      <c r="L28" s="163"/>
      <c r="M28" s="164"/>
      <c r="N28" s="164"/>
      <c r="O28" s="163"/>
      <c r="P28" s="163"/>
      <c r="Q28" s="165"/>
      <c r="R28" s="165"/>
      <c r="S28" s="103" t="s">
        <v>10807</v>
      </c>
      <c r="T28" s="103">
        <v>4632060153</v>
      </c>
      <c r="U28" s="165"/>
      <c r="V28" s="103">
        <v>1.8</v>
      </c>
      <c r="W28" s="103" t="s">
        <v>12083</v>
      </c>
      <c r="X28" s="103" t="s">
        <v>5673</v>
      </c>
      <c r="Y28" s="103" t="s">
        <v>5846</v>
      </c>
      <c r="Z28" s="103">
        <v>1</v>
      </c>
      <c r="AA28" s="103"/>
      <c r="AB28" s="103" t="s">
        <v>12084</v>
      </c>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357"/>
      <c r="BH28" s="359"/>
    </row>
    <row r="29" spans="1:60" s="506" customFormat="1" ht="30" x14ac:dyDescent="0.25">
      <c r="A29" s="359">
        <v>26</v>
      </c>
      <c r="B29" s="103" t="s">
        <v>12078</v>
      </c>
      <c r="C29" s="103" t="s">
        <v>12079</v>
      </c>
      <c r="D29" s="103" t="s">
        <v>12095</v>
      </c>
      <c r="E29" s="103">
        <v>4</v>
      </c>
      <c r="F29" s="162"/>
      <c r="G29" s="162"/>
      <c r="H29" s="102"/>
      <c r="I29" s="103">
        <v>52.11674</v>
      </c>
      <c r="J29" s="103">
        <v>35.071210000000001</v>
      </c>
      <c r="K29" s="163"/>
      <c r="L29" s="163"/>
      <c r="M29" s="164"/>
      <c r="N29" s="164"/>
      <c r="O29" s="163"/>
      <c r="P29" s="163"/>
      <c r="Q29" s="165"/>
      <c r="R29" s="165"/>
      <c r="S29" s="103" t="s">
        <v>10807</v>
      </c>
      <c r="T29" s="103">
        <v>4632060153</v>
      </c>
      <c r="U29" s="165"/>
      <c r="V29" s="103">
        <v>3.6</v>
      </c>
      <c r="W29" s="103" t="s">
        <v>12083</v>
      </c>
      <c r="X29" s="103" t="s">
        <v>5673</v>
      </c>
      <c r="Y29" s="103" t="s">
        <v>5846</v>
      </c>
      <c r="Z29" s="103">
        <v>2</v>
      </c>
      <c r="AA29" s="103"/>
      <c r="AB29" s="103" t="s">
        <v>12084</v>
      </c>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357"/>
      <c r="BH29" s="359"/>
    </row>
    <row r="30" spans="1:60" s="506" customFormat="1" ht="30" x14ac:dyDescent="0.25">
      <c r="A30" s="359">
        <v>27</v>
      </c>
      <c r="B30" s="103" t="s">
        <v>12078</v>
      </c>
      <c r="C30" s="103" t="s">
        <v>12079</v>
      </c>
      <c r="D30" s="103" t="s">
        <v>12096</v>
      </c>
      <c r="E30" s="103">
        <v>6</v>
      </c>
      <c r="F30" s="162"/>
      <c r="G30" s="162"/>
      <c r="H30" s="102"/>
      <c r="I30" s="103">
        <v>52.119680000000002</v>
      </c>
      <c r="J30" s="103">
        <v>3508042</v>
      </c>
      <c r="K30" s="163"/>
      <c r="L30" s="163"/>
      <c r="M30" s="164"/>
      <c r="N30" s="164"/>
      <c r="O30" s="163"/>
      <c r="P30" s="163"/>
      <c r="Q30" s="165"/>
      <c r="R30" s="165"/>
      <c r="S30" s="103" t="s">
        <v>10807</v>
      </c>
      <c r="T30" s="103">
        <v>4632060153</v>
      </c>
      <c r="U30" s="165"/>
      <c r="V30" s="103">
        <v>1.8</v>
      </c>
      <c r="W30" s="103" t="s">
        <v>12083</v>
      </c>
      <c r="X30" s="103" t="s">
        <v>5673</v>
      </c>
      <c r="Y30" s="103" t="s">
        <v>5846</v>
      </c>
      <c r="Z30" s="103">
        <v>1</v>
      </c>
      <c r="AA30" s="103"/>
      <c r="AB30" s="103" t="s">
        <v>12084</v>
      </c>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357"/>
      <c r="BH30" s="359"/>
    </row>
    <row r="31" spans="1:60" s="506" customFormat="1" ht="30" x14ac:dyDescent="0.25">
      <c r="A31" s="359">
        <v>28</v>
      </c>
      <c r="B31" s="103" t="s">
        <v>12078</v>
      </c>
      <c r="C31" s="103" t="s">
        <v>12079</v>
      </c>
      <c r="D31" s="103" t="s">
        <v>12097</v>
      </c>
      <c r="E31" s="103">
        <v>9</v>
      </c>
      <c r="F31" s="162"/>
      <c r="G31" s="162"/>
      <c r="H31" s="102"/>
      <c r="I31" s="103">
        <v>52.120869999999996</v>
      </c>
      <c r="J31" s="103">
        <v>35.082610000000003</v>
      </c>
      <c r="K31" s="163"/>
      <c r="L31" s="163"/>
      <c r="M31" s="164"/>
      <c r="N31" s="164"/>
      <c r="O31" s="163"/>
      <c r="P31" s="163"/>
      <c r="Q31" s="165"/>
      <c r="R31" s="165"/>
      <c r="S31" s="103" t="s">
        <v>10807</v>
      </c>
      <c r="T31" s="103">
        <v>4632060153</v>
      </c>
      <c r="U31" s="165"/>
      <c r="V31" s="103">
        <v>3.6</v>
      </c>
      <c r="W31" s="103" t="s">
        <v>12083</v>
      </c>
      <c r="X31" s="103" t="s">
        <v>5673</v>
      </c>
      <c r="Y31" s="103" t="s">
        <v>5846</v>
      </c>
      <c r="Z31" s="103">
        <v>2</v>
      </c>
      <c r="AA31" s="103"/>
      <c r="AB31" s="103" t="s">
        <v>12084</v>
      </c>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357"/>
      <c r="BH31" s="359"/>
    </row>
    <row r="32" spans="1:60" s="506" customFormat="1" ht="30" x14ac:dyDescent="0.25">
      <c r="A32" s="359">
        <v>29</v>
      </c>
      <c r="B32" s="103" t="s">
        <v>12078</v>
      </c>
      <c r="C32" s="103" t="s">
        <v>12079</v>
      </c>
      <c r="D32" s="103" t="s">
        <v>12098</v>
      </c>
      <c r="E32" s="103">
        <v>27</v>
      </c>
      <c r="F32" s="162"/>
      <c r="G32" s="162"/>
      <c r="H32" s="102"/>
      <c r="I32" s="103">
        <v>52.122010000000003</v>
      </c>
      <c r="J32" s="103">
        <v>35.080500000000001</v>
      </c>
      <c r="K32" s="163"/>
      <c r="L32" s="163"/>
      <c r="M32" s="164"/>
      <c r="N32" s="164"/>
      <c r="O32" s="163"/>
      <c r="P32" s="163"/>
      <c r="Q32" s="165"/>
      <c r="R32" s="165"/>
      <c r="S32" s="103" t="s">
        <v>10807</v>
      </c>
      <c r="T32" s="103">
        <v>4632060153</v>
      </c>
      <c r="U32" s="165"/>
      <c r="V32" s="103">
        <v>3.6</v>
      </c>
      <c r="W32" s="103" t="s">
        <v>12083</v>
      </c>
      <c r="X32" s="103" t="s">
        <v>5673</v>
      </c>
      <c r="Y32" s="103" t="s">
        <v>5846</v>
      </c>
      <c r="Z32" s="103">
        <v>2</v>
      </c>
      <c r="AA32" s="103"/>
      <c r="AB32" s="103" t="s">
        <v>12084</v>
      </c>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357"/>
      <c r="BH32" s="359"/>
    </row>
    <row r="33" spans="1:60" s="506" customFormat="1" ht="30" x14ac:dyDescent="0.25">
      <c r="A33" s="359">
        <v>30</v>
      </c>
      <c r="B33" s="103" t="s">
        <v>12078</v>
      </c>
      <c r="C33" s="103" t="s">
        <v>12079</v>
      </c>
      <c r="D33" s="103" t="s">
        <v>12099</v>
      </c>
      <c r="E33" s="103">
        <v>2</v>
      </c>
      <c r="F33" s="162"/>
      <c r="G33" s="162"/>
      <c r="H33" s="102"/>
      <c r="I33" s="103">
        <v>52.123040000000003</v>
      </c>
      <c r="J33" s="103">
        <v>35.084359999999997</v>
      </c>
      <c r="K33" s="163"/>
      <c r="L33" s="163"/>
      <c r="M33" s="164"/>
      <c r="N33" s="164"/>
      <c r="O33" s="163"/>
      <c r="P33" s="163"/>
      <c r="Q33" s="165"/>
      <c r="R33" s="165"/>
      <c r="S33" s="103" t="s">
        <v>10807</v>
      </c>
      <c r="T33" s="103">
        <v>4632060153</v>
      </c>
      <c r="U33" s="165"/>
      <c r="V33" s="103">
        <v>3.6</v>
      </c>
      <c r="W33" s="103" t="s">
        <v>12083</v>
      </c>
      <c r="X33" s="103" t="s">
        <v>5673</v>
      </c>
      <c r="Y33" s="103" t="s">
        <v>5846</v>
      </c>
      <c r="Z33" s="103">
        <v>2</v>
      </c>
      <c r="AA33" s="103"/>
      <c r="AB33" s="103" t="s">
        <v>12084</v>
      </c>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357"/>
      <c r="BH33" s="359"/>
    </row>
    <row r="34" spans="1:60" s="506" customFormat="1" ht="30" x14ac:dyDescent="0.25">
      <c r="A34" s="359">
        <v>31</v>
      </c>
      <c r="B34" s="103" t="s">
        <v>12078</v>
      </c>
      <c r="C34" s="103" t="s">
        <v>12079</v>
      </c>
      <c r="D34" s="103" t="s">
        <v>12100</v>
      </c>
      <c r="E34" s="103">
        <v>94</v>
      </c>
      <c r="F34" s="162"/>
      <c r="G34" s="162"/>
      <c r="H34" s="102"/>
      <c r="I34" s="103">
        <v>52.124980000000001</v>
      </c>
      <c r="J34" s="103">
        <v>35.082569999999997</v>
      </c>
      <c r="K34" s="163"/>
      <c r="L34" s="163"/>
      <c r="M34" s="164"/>
      <c r="N34" s="164"/>
      <c r="O34" s="163"/>
      <c r="P34" s="163"/>
      <c r="Q34" s="165"/>
      <c r="R34" s="165"/>
      <c r="S34" s="103" t="s">
        <v>10807</v>
      </c>
      <c r="T34" s="103">
        <v>4632060153</v>
      </c>
      <c r="U34" s="165"/>
      <c r="V34" s="103">
        <v>5.4</v>
      </c>
      <c r="W34" s="103" t="s">
        <v>12083</v>
      </c>
      <c r="X34" s="103" t="s">
        <v>5673</v>
      </c>
      <c r="Y34" s="103" t="s">
        <v>5846</v>
      </c>
      <c r="Z34" s="103">
        <v>3</v>
      </c>
      <c r="AA34" s="103"/>
      <c r="AB34" s="103" t="s">
        <v>12084</v>
      </c>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357"/>
      <c r="BH34" s="359"/>
    </row>
    <row r="35" spans="1:60" s="506" customFormat="1" ht="30" x14ac:dyDescent="0.25">
      <c r="A35" s="359">
        <v>32</v>
      </c>
      <c r="B35" s="103" t="s">
        <v>12078</v>
      </c>
      <c r="C35" s="103" t="s">
        <v>12079</v>
      </c>
      <c r="D35" s="103" t="s">
        <v>3963</v>
      </c>
      <c r="E35" s="103">
        <v>5</v>
      </c>
      <c r="F35" s="162"/>
      <c r="G35" s="162"/>
      <c r="H35" s="102"/>
      <c r="I35" s="103">
        <v>52.127400000000002</v>
      </c>
      <c r="J35" s="103">
        <v>35.09243</v>
      </c>
      <c r="K35" s="163"/>
      <c r="L35" s="163"/>
      <c r="M35" s="164"/>
      <c r="N35" s="164"/>
      <c r="O35" s="163"/>
      <c r="P35" s="163"/>
      <c r="Q35" s="165"/>
      <c r="R35" s="165"/>
      <c r="S35" s="103" t="s">
        <v>10807</v>
      </c>
      <c r="T35" s="103">
        <v>4632060153</v>
      </c>
      <c r="U35" s="165"/>
      <c r="V35" s="103">
        <v>1.8</v>
      </c>
      <c r="W35" s="103" t="s">
        <v>12083</v>
      </c>
      <c r="X35" s="103" t="s">
        <v>5673</v>
      </c>
      <c r="Y35" s="103" t="s">
        <v>5846</v>
      </c>
      <c r="Z35" s="103">
        <v>1</v>
      </c>
      <c r="AA35" s="103"/>
      <c r="AB35" s="103" t="s">
        <v>12084</v>
      </c>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357"/>
      <c r="BH35" s="359"/>
    </row>
    <row r="36" spans="1:60" s="506" customFormat="1" ht="30" x14ac:dyDescent="0.25">
      <c r="A36" s="359">
        <v>33</v>
      </c>
      <c r="B36" s="103" t="s">
        <v>12078</v>
      </c>
      <c r="C36" s="103" t="s">
        <v>12079</v>
      </c>
      <c r="D36" s="103" t="s">
        <v>12101</v>
      </c>
      <c r="E36" s="103">
        <v>12</v>
      </c>
      <c r="F36" s="162"/>
      <c r="G36" s="162"/>
      <c r="H36" s="102"/>
      <c r="I36" s="103">
        <v>52.130369999999999</v>
      </c>
      <c r="J36" s="103">
        <v>35.072960000000002</v>
      </c>
      <c r="K36" s="163"/>
      <c r="L36" s="163"/>
      <c r="M36" s="164"/>
      <c r="N36" s="164"/>
      <c r="O36" s="163"/>
      <c r="P36" s="163"/>
      <c r="Q36" s="165"/>
      <c r="R36" s="165"/>
      <c r="S36" s="103" t="s">
        <v>10807</v>
      </c>
      <c r="T36" s="103">
        <v>4632060153</v>
      </c>
      <c r="U36" s="165"/>
      <c r="V36" s="103">
        <v>3.6</v>
      </c>
      <c r="W36" s="103" t="s">
        <v>12083</v>
      </c>
      <c r="X36" s="103" t="s">
        <v>5673</v>
      </c>
      <c r="Y36" s="103" t="s">
        <v>5846</v>
      </c>
      <c r="Z36" s="103">
        <v>2</v>
      </c>
      <c r="AA36" s="103"/>
      <c r="AB36" s="103" t="s">
        <v>12084</v>
      </c>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357"/>
      <c r="BH36" s="359"/>
    </row>
    <row r="37" spans="1:60" s="506" customFormat="1" ht="30" x14ac:dyDescent="0.25">
      <c r="A37" s="359">
        <v>34</v>
      </c>
      <c r="B37" s="103" t="s">
        <v>12078</v>
      </c>
      <c r="C37" s="103" t="s">
        <v>12079</v>
      </c>
      <c r="D37" s="103" t="s">
        <v>1518</v>
      </c>
      <c r="E37" s="103">
        <v>30</v>
      </c>
      <c r="F37" s="162"/>
      <c r="G37" s="162"/>
      <c r="H37" s="102"/>
      <c r="I37" s="103">
        <v>52.128399999999999</v>
      </c>
      <c r="J37" s="103">
        <v>35.071219999999997</v>
      </c>
      <c r="K37" s="163"/>
      <c r="L37" s="163"/>
      <c r="M37" s="164"/>
      <c r="N37" s="164"/>
      <c r="O37" s="163"/>
      <c r="P37" s="163"/>
      <c r="Q37" s="165"/>
      <c r="R37" s="165"/>
      <c r="S37" s="103" t="s">
        <v>10807</v>
      </c>
      <c r="T37" s="103">
        <v>4632060153</v>
      </c>
      <c r="U37" s="165"/>
      <c r="V37" s="103">
        <v>3.6</v>
      </c>
      <c r="W37" s="103" t="s">
        <v>12083</v>
      </c>
      <c r="X37" s="103" t="s">
        <v>5673</v>
      </c>
      <c r="Y37" s="103" t="s">
        <v>5846</v>
      </c>
      <c r="Z37" s="103">
        <v>2</v>
      </c>
      <c r="AA37" s="103"/>
      <c r="AB37" s="103" t="s">
        <v>12084</v>
      </c>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357"/>
      <c r="BH37" s="359"/>
    </row>
    <row r="38" spans="1:60" s="506" customFormat="1" ht="30" x14ac:dyDescent="0.25">
      <c r="A38" s="359">
        <v>35</v>
      </c>
      <c r="B38" s="103" t="s">
        <v>12078</v>
      </c>
      <c r="C38" s="103" t="s">
        <v>12079</v>
      </c>
      <c r="D38" s="103" t="s">
        <v>12102</v>
      </c>
      <c r="E38" s="103">
        <v>38</v>
      </c>
      <c r="F38" s="162"/>
      <c r="G38" s="162"/>
      <c r="H38" s="102"/>
      <c r="I38" s="103">
        <v>52.128219999999999</v>
      </c>
      <c r="J38" s="103" t="s">
        <v>12103</v>
      </c>
      <c r="K38" s="163"/>
      <c r="L38" s="163"/>
      <c r="M38" s="164"/>
      <c r="N38" s="164"/>
      <c r="O38" s="163"/>
      <c r="P38" s="163"/>
      <c r="Q38" s="165"/>
      <c r="R38" s="165"/>
      <c r="S38" s="103" t="s">
        <v>10807</v>
      </c>
      <c r="T38" s="103">
        <v>4632060153</v>
      </c>
      <c r="U38" s="165"/>
      <c r="V38" s="103">
        <v>3.6</v>
      </c>
      <c r="W38" s="103" t="s">
        <v>12083</v>
      </c>
      <c r="X38" s="103" t="s">
        <v>5673</v>
      </c>
      <c r="Y38" s="103" t="s">
        <v>5846</v>
      </c>
      <c r="Z38" s="103">
        <v>2</v>
      </c>
      <c r="AA38" s="103"/>
      <c r="AB38" s="103" t="s">
        <v>12084</v>
      </c>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357"/>
      <c r="BH38" s="359"/>
    </row>
    <row r="39" spans="1:60" s="506" customFormat="1" ht="30" x14ac:dyDescent="0.25">
      <c r="A39" s="359">
        <v>36</v>
      </c>
      <c r="B39" s="103" t="s">
        <v>12078</v>
      </c>
      <c r="C39" s="103" t="s">
        <v>12079</v>
      </c>
      <c r="D39" s="103" t="s">
        <v>6348</v>
      </c>
      <c r="E39" s="103">
        <v>17</v>
      </c>
      <c r="F39" s="162"/>
      <c r="G39" s="162"/>
      <c r="H39" s="102"/>
      <c r="I39" s="103">
        <v>52.128219999999999</v>
      </c>
      <c r="J39" s="103">
        <v>35.076329999999999</v>
      </c>
      <c r="K39" s="163"/>
      <c r="L39" s="163"/>
      <c r="M39" s="164"/>
      <c r="N39" s="164"/>
      <c r="O39" s="163"/>
      <c r="P39" s="163"/>
      <c r="Q39" s="165"/>
      <c r="R39" s="165"/>
      <c r="S39" s="103" t="s">
        <v>10807</v>
      </c>
      <c r="T39" s="103">
        <v>4632060153</v>
      </c>
      <c r="U39" s="165"/>
      <c r="V39" s="103">
        <v>3.6</v>
      </c>
      <c r="W39" s="103" t="s">
        <v>12083</v>
      </c>
      <c r="X39" s="103" t="s">
        <v>5673</v>
      </c>
      <c r="Y39" s="103" t="s">
        <v>5846</v>
      </c>
      <c r="Z39" s="103">
        <v>2</v>
      </c>
      <c r="AA39" s="103"/>
      <c r="AB39" s="103" t="s">
        <v>12084</v>
      </c>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357"/>
      <c r="BH39" s="359"/>
    </row>
    <row r="40" spans="1:60" s="506" customFormat="1" ht="45" x14ac:dyDescent="0.25">
      <c r="A40" s="359">
        <v>37</v>
      </c>
      <c r="B40" s="103" t="s">
        <v>12078</v>
      </c>
      <c r="C40" s="103" t="s">
        <v>12079</v>
      </c>
      <c r="D40" s="103" t="s">
        <v>12104</v>
      </c>
      <c r="E40" s="103">
        <v>64</v>
      </c>
      <c r="F40" s="162"/>
      <c r="G40" s="162"/>
      <c r="H40" s="102"/>
      <c r="I40" s="103">
        <v>52.126429999999999</v>
      </c>
      <c r="J40" s="103">
        <v>35.079410000000003</v>
      </c>
      <c r="K40" s="163"/>
      <c r="L40" s="163"/>
      <c r="M40" s="164"/>
      <c r="N40" s="164"/>
      <c r="O40" s="163"/>
      <c r="P40" s="163"/>
      <c r="Q40" s="165"/>
      <c r="R40" s="165"/>
      <c r="S40" s="103" t="s">
        <v>10807</v>
      </c>
      <c r="T40" s="103">
        <v>4632060153</v>
      </c>
      <c r="U40" s="165"/>
      <c r="V40" s="103">
        <v>3.6</v>
      </c>
      <c r="W40" s="103" t="s">
        <v>12083</v>
      </c>
      <c r="X40" s="103" t="s">
        <v>5673</v>
      </c>
      <c r="Y40" s="103" t="s">
        <v>5846</v>
      </c>
      <c r="Z40" s="103">
        <v>2</v>
      </c>
      <c r="AA40" s="103"/>
      <c r="AB40" s="103" t="s">
        <v>12084</v>
      </c>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357"/>
      <c r="BH40" s="359"/>
    </row>
    <row r="41" spans="1:60" s="506" customFormat="1" ht="30" x14ac:dyDescent="0.25">
      <c r="A41" s="359">
        <v>38</v>
      </c>
      <c r="B41" s="103" t="s">
        <v>12078</v>
      </c>
      <c r="C41" s="103" t="s">
        <v>12079</v>
      </c>
      <c r="D41" s="103" t="s">
        <v>12105</v>
      </c>
      <c r="E41" s="103">
        <v>75</v>
      </c>
      <c r="F41" s="162"/>
      <c r="G41" s="162"/>
      <c r="H41" s="102"/>
      <c r="I41" s="103">
        <v>52.126429999999999</v>
      </c>
      <c r="J41" s="103" t="s">
        <v>12106</v>
      </c>
      <c r="K41" s="163"/>
      <c r="L41" s="163"/>
      <c r="M41" s="164"/>
      <c r="N41" s="164"/>
      <c r="O41" s="163"/>
      <c r="P41" s="163"/>
      <c r="Q41" s="165"/>
      <c r="R41" s="165"/>
      <c r="S41" s="103" t="s">
        <v>10807</v>
      </c>
      <c r="T41" s="103">
        <v>4632060153</v>
      </c>
      <c r="U41" s="165"/>
      <c r="V41" s="103">
        <v>3.6</v>
      </c>
      <c r="W41" s="103" t="s">
        <v>12083</v>
      </c>
      <c r="X41" s="103" t="s">
        <v>5673</v>
      </c>
      <c r="Y41" s="103" t="s">
        <v>5846</v>
      </c>
      <c r="Z41" s="103">
        <v>2</v>
      </c>
      <c r="AA41" s="103"/>
      <c r="AB41" s="103" t="s">
        <v>12084</v>
      </c>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357"/>
      <c r="BH41" s="359"/>
    </row>
    <row r="42" spans="1:60" s="506" customFormat="1" ht="30" x14ac:dyDescent="0.25">
      <c r="A42" s="359">
        <v>39</v>
      </c>
      <c r="B42" s="103" t="s">
        <v>12078</v>
      </c>
      <c r="C42" s="103" t="s">
        <v>12079</v>
      </c>
      <c r="D42" s="103" t="s">
        <v>12105</v>
      </c>
      <c r="E42" s="103">
        <v>79</v>
      </c>
      <c r="F42" s="162"/>
      <c r="G42" s="162"/>
      <c r="H42" s="102" t="s">
        <v>61</v>
      </c>
      <c r="I42" s="103">
        <v>52.126759999999997</v>
      </c>
      <c r="J42" s="103">
        <v>35.083649999999999</v>
      </c>
      <c r="K42" s="163"/>
      <c r="L42" s="163"/>
      <c r="M42" s="164"/>
      <c r="N42" s="164"/>
      <c r="O42" s="163"/>
      <c r="P42" s="163"/>
      <c r="Q42" s="165"/>
      <c r="R42" s="165"/>
      <c r="S42" s="103" t="s">
        <v>10807</v>
      </c>
      <c r="T42" s="103">
        <v>4632060153</v>
      </c>
      <c r="U42" s="165"/>
      <c r="V42" s="103">
        <v>1.8</v>
      </c>
      <c r="W42" s="103" t="s">
        <v>12083</v>
      </c>
      <c r="X42" s="103" t="s">
        <v>5673</v>
      </c>
      <c r="Y42" s="103" t="s">
        <v>5846</v>
      </c>
      <c r="Z42" s="103">
        <v>1</v>
      </c>
      <c r="AA42" s="103"/>
      <c r="AB42" s="103" t="s">
        <v>12084</v>
      </c>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357"/>
      <c r="BH42" s="359"/>
    </row>
    <row r="43" spans="1:60" s="506" customFormat="1" ht="45" x14ac:dyDescent="0.25">
      <c r="A43" s="359">
        <v>40</v>
      </c>
      <c r="B43" s="103" t="s">
        <v>12078</v>
      </c>
      <c r="C43" s="103" t="s">
        <v>12079</v>
      </c>
      <c r="D43" s="103" t="s">
        <v>12107</v>
      </c>
      <c r="E43" s="103">
        <v>12</v>
      </c>
      <c r="F43" s="162"/>
      <c r="G43" s="162"/>
      <c r="H43" s="102"/>
      <c r="I43" s="103" t="s">
        <v>12108</v>
      </c>
      <c r="J43" s="103" t="s">
        <v>12109</v>
      </c>
      <c r="K43" s="163"/>
      <c r="L43" s="163"/>
      <c r="M43" s="164"/>
      <c r="N43" s="164"/>
      <c r="O43" s="163"/>
      <c r="P43" s="163"/>
      <c r="Q43" s="165"/>
      <c r="R43" s="165"/>
      <c r="S43" s="103" t="s">
        <v>10807</v>
      </c>
      <c r="T43" s="103">
        <v>4632060153</v>
      </c>
      <c r="U43" s="165"/>
      <c r="V43" s="103">
        <v>3.6</v>
      </c>
      <c r="W43" s="103" t="s">
        <v>12083</v>
      </c>
      <c r="X43" s="103" t="s">
        <v>5673</v>
      </c>
      <c r="Y43" s="103" t="s">
        <v>5846</v>
      </c>
      <c r="Z43" s="103">
        <v>2</v>
      </c>
      <c r="AA43" s="103"/>
      <c r="AB43" s="103" t="s">
        <v>12084</v>
      </c>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357"/>
      <c r="BH43" s="359"/>
    </row>
    <row r="44" spans="1:60" s="506" customFormat="1" ht="30" x14ac:dyDescent="0.25">
      <c r="A44" s="359">
        <v>41</v>
      </c>
      <c r="B44" s="103" t="s">
        <v>12078</v>
      </c>
      <c r="C44" s="103" t="s">
        <v>12079</v>
      </c>
      <c r="D44" s="103" t="s">
        <v>12110</v>
      </c>
      <c r="E44" s="103">
        <v>1</v>
      </c>
      <c r="F44" s="162"/>
      <c r="G44" s="162"/>
      <c r="H44" s="102"/>
      <c r="I44" s="103">
        <v>52.13129</v>
      </c>
      <c r="J44" s="103">
        <v>35.068359999999998</v>
      </c>
      <c r="K44" s="163"/>
      <c r="L44" s="163"/>
      <c r="M44" s="164"/>
      <c r="N44" s="164"/>
      <c r="O44" s="163"/>
      <c r="P44" s="163"/>
      <c r="Q44" s="165"/>
      <c r="R44" s="165"/>
      <c r="S44" s="103" t="s">
        <v>10807</v>
      </c>
      <c r="T44" s="103">
        <v>4632060153</v>
      </c>
      <c r="U44" s="165"/>
      <c r="V44" s="103">
        <v>3.6</v>
      </c>
      <c r="W44" s="103" t="s">
        <v>12083</v>
      </c>
      <c r="X44" s="103" t="s">
        <v>5673</v>
      </c>
      <c r="Y44" s="103" t="s">
        <v>5846</v>
      </c>
      <c r="Z44" s="103">
        <v>2</v>
      </c>
      <c r="AA44" s="103"/>
      <c r="AB44" s="103" t="s">
        <v>12084</v>
      </c>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357"/>
      <c r="BH44" s="359"/>
    </row>
    <row r="45" spans="1:60" s="506" customFormat="1" ht="30" x14ac:dyDescent="0.25">
      <c r="A45" s="359">
        <v>42</v>
      </c>
      <c r="B45" s="103" t="s">
        <v>12078</v>
      </c>
      <c r="C45" s="103" t="s">
        <v>12079</v>
      </c>
      <c r="D45" s="103" t="s">
        <v>12111</v>
      </c>
      <c r="E45" s="103">
        <v>1</v>
      </c>
      <c r="F45" s="162"/>
      <c r="G45" s="162"/>
      <c r="H45" s="102"/>
      <c r="I45" s="103" t="s">
        <v>12112</v>
      </c>
      <c r="J45" s="103" t="s">
        <v>12113</v>
      </c>
      <c r="K45" s="163"/>
      <c r="L45" s="163"/>
      <c r="M45" s="164"/>
      <c r="N45" s="164"/>
      <c r="O45" s="163"/>
      <c r="P45" s="163"/>
      <c r="Q45" s="165"/>
      <c r="R45" s="165"/>
      <c r="S45" s="103" t="s">
        <v>10807</v>
      </c>
      <c r="T45" s="103">
        <v>4632060153</v>
      </c>
      <c r="U45" s="165"/>
      <c r="V45" s="103">
        <v>3.6</v>
      </c>
      <c r="W45" s="103" t="s">
        <v>12083</v>
      </c>
      <c r="X45" s="103" t="s">
        <v>5673</v>
      </c>
      <c r="Y45" s="103" t="s">
        <v>5846</v>
      </c>
      <c r="Z45" s="103">
        <v>1</v>
      </c>
      <c r="AA45" s="103"/>
      <c r="AB45" s="103" t="s">
        <v>12084</v>
      </c>
      <c r="AC45" s="166"/>
      <c r="AD45" s="166"/>
      <c r="AE45" s="166"/>
      <c r="AF45" s="166"/>
      <c r="AG45" s="166"/>
      <c r="AH45" s="166"/>
      <c r="AI45" s="166"/>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357"/>
      <c r="BH45" s="359"/>
    </row>
    <row r="46" spans="1:60" s="506" customFormat="1" ht="30" x14ac:dyDescent="0.25">
      <c r="A46" s="359">
        <v>43</v>
      </c>
      <c r="B46" s="103" t="s">
        <v>12078</v>
      </c>
      <c r="C46" s="103" t="s">
        <v>12079</v>
      </c>
      <c r="D46" s="103" t="s">
        <v>2664</v>
      </c>
      <c r="E46" s="103">
        <v>5</v>
      </c>
      <c r="F46" s="162"/>
      <c r="G46" s="162"/>
      <c r="H46" s="102"/>
      <c r="I46" s="103">
        <v>52.12932</v>
      </c>
      <c r="J46" s="103">
        <v>35.060360000000003</v>
      </c>
      <c r="K46" s="163"/>
      <c r="L46" s="163"/>
      <c r="M46" s="164"/>
      <c r="N46" s="164"/>
      <c r="O46" s="163"/>
      <c r="P46" s="163"/>
      <c r="Q46" s="165"/>
      <c r="R46" s="165"/>
      <c r="S46" s="103" t="s">
        <v>10807</v>
      </c>
      <c r="T46" s="103">
        <v>4632060153</v>
      </c>
      <c r="U46" s="165"/>
      <c r="V46" s="103">
        <v>3.6</v>
      </c>
      <c r="W46" s="103" t="s">
        <v>12083</v>
      </c>
      <c r="X46" s="103" t="s">
        <v>5673</v>
      </c>
      <c r="Y46" s="103" t="s">
        <v>5846</v>
      </c>
      <c r="Z46" s="103">
        <v>2</v>
      </c>
      <c r="AA46" s="103"/>
      <c r="AB46" s="103" t="s">
        <v>12084</v>
      </c>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357"/>
      <c r="BH46" s="359"/>
    </row>
    <row r="47" spans="1:60" s="506" customFormat="1" ht="30" x14ac:dyDescent="0.25">
      <c r="A47" s="359">
        <v>44</v>
      </c>
      <c r="B47" s="103" t="s">
        <v>12078</v>
      </c>
      <c r="C47" s="103" t="s">
        <v>12079</v>
      </c>
      <c r="D47" s="103" t="s">
        <v>12114</v>
      </c>
      <c r="E47" s="103">
        <v>9</v>
      </c>
      <c r="F47" s="162"/>
      <c r="G47" s="162"/>
      <c r="H47" s="102" t="s">
        <v>61</v>
      </c>
      <c r="I47" s="103">
        <v>52.12256</v>
      </c>
      <c r="J47" s="103">
        <v>35.059350000000002</v>
      </c>
      <c r="K47" s="163"/>
      <c r="L47" s="163"/>
      <c r="M47" s="164"/>
      <c r="N47" s="164"/>
      <c r="O47" s="163"/>
      <c r="P47" s="163"/>
      <c r="Q47" s="165"/>
      <c r="R47" s="165"/>
      <c r="S47" s="103" t="s">
        <v>10807</v>
      </c>
      <c r="T47" s="103">
        <v>4632060153</v>
      </c>
      <c r="U47" s="165"/>
      <c r="V47" s="103">
        <v>1.8</v>
      </c>
      <c r="W47" s="103" t="s">
        <v>12083</v>
      </c>
      <c r="X47" s="103" t="s">
        <v>5673</v>
      </c>
      <c r="Y47" s="103" t="s">
        <v>5846</v>
      </c>
      <c r="Z47" s="103">
        <v>1</v>
      </c>
      <c r="AA47" s="103"/>
      <c r="AB47" s="103" t="s">
        <v>12084</v>
      </c>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357"/>
      <c r="BH47" s="359"/>
    </row>
    <row r="48" spans="1:60" s="506" customFormat="1" ht="30" x14ac:dyDescent="0.25">
      <c r="A48" s="359">
        <v>45</v>
      </c>
      <c r="B48" s="103" t="s">
        <v>12078</v>
      </c>
      <c r="C48" s="103" t="s">
        <v>12079</v>
      </c>
      <c r="D48" s="103" t="s">
        <v>12114</v>
      </c>
      <c r="E48" s="103">
        <v>6</v>
      </c>
      <c r="F48" s="162"/>
      <c r="G48" s="162"/>
      <c r="H48" s="102"/>
      <c r="I48" s="103">
        <v>52.121639999999999</v>
      </c>
      <c r="J48" s="103">
        <v>35.063740000000003</v>
      </c>
      <c r="K48" s="163"/>
      <c r="L48" s="163"/>
      <c r="M48" s="164"/>
      <c r="N48" s="164"/>
      <c r="O48" s="163"/>
      <c r="P48" s="163"/>
      <c r="Q48" s="165"/>
      <c r="R48" s="165"/>
      <c r="S48" s="103" t="s">
        <v>10807</v>
      </c>
      <c r="T48" s="103">
        <v>4632060153</v>
      </c>
      <c r="U48" s="165"/>
      <c r="V48" s="103">
        <v>1.8</v>
      </c>
      <c r="W48" s="103" t="s">
        <v>12083</v>
      </c>
      <c r="X48" s="103" t="s">
        <v>5673</v>
      </c>
      <c r="Y48" s="103" t="s">
        <v>5846</v>
      </c>
      <c r="Z48" s="103">
        <v>1</v>
      </c>
      <c r="AA48" s="103"/>
      <c r="AB48" s="103" t="s">
        <v>12084</v>
      </c>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357"/>
      <c r="BH48" s="359"/>
    </row>
    <row r="49" spans="1:60" s="506" customFormat="1" ht="30" x14ac:dyDescent="0.25">
      <c r="A49" s="359">
        <v>46</v>
      </c>
      <c r="B49" s="103" t="s">
        <v>12078</v>
      </c>
      <c r="C49" s="103" t="s">
        <v>12079</v>
      </c>
      <c r="D49" s="103" t="s">
        <v>12115</v>
      </c>
      <c r="E49" s="103"/>
      <c r="F49" s="162"/>
      <c r="G49" s="162"/>
      <c r="H49" s="102"/>
      <c r="I49" s="103">
        <v>52.13261</v>
      </c>
      <c r="J49" s="103">
        <v>35.057850000000002</v>
      </c>
      <c r="K49" s="163"/>
      <c r="L49" s="163"/>
      <c r="M49" s="164"/>
      <c r="N49" s="164"/>
      <c r="O49" s="163"/>
      <c r="P49" s="163"/>
      <c r="Q49" s="165"/>
      <c r="R49" s="165"/>
      <c r="S49" s="103" t="s">
        <v>10807</v>
      </c>
      <c r="T49" s="103">
        <v>4632060153</v>
      </c>
      <c r="U49" s="165"/>
      <c r="V49" s="103">
        <v>1.8</v>
      </c>
      <c r="W49" s="103" t="s">
        <v>12083</v>
      </c>
      <c r="X49" s="103" t="s">
        <v>5673</v>
      </c>
      <c r="Y49" s="103" t="s">
        <v>5846</v>
      </c>
      <c r="Z49" s="103">
        <v>1</v>
      </c>
      <c r="AA49" s="103"/>
      <c r="AB49" s="103" t="s">
        <v>12084</v>
      </c>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357"/>
      <c r="BH49" s="359"/>
    </row>
    <row r="50" spans="1:60" s="506" customFormat="1" ht="45" x14ac:dyDescent="0.25">
      <c r="A50" s="359">
        <v>47</v>
      </c>
      <c r="B50" s="103" t="s">
        <v>12078</v>
      </c>
      <c r="C50" s="103" t="s">
        <v>12079</v>
      </c>
      <c r="D50" s="103" t="s">
        <v>12116</v>
      </c>
      <c r="E50" s="103">
        <v>15</v>
      </c>
      <c r="F50" s="162"/>
      <c r="G50" s="162"/>
      <c r="H50" s="102"/>
      <c r="I50" s="103">
        <v>52.126640000000002</v>
      </c>
      <c r="J50" s="103">
        <v>35.051299999999998</v>
      </c>
      <c r="K50" s="163"/>
      <c r="L50" s="163"/>
      <c r="M50" s="164"/>
      <c r="N50" s="164"/>
      <c r="O50" s="163"/>
      <c r="P50" s="163"/>
      <c r="Q50" s="165"/>
      <c r="R50" s="165"/>
      <c r="S50" s="103" t="s">
        <v>10807</v>
      </c>
      <c r="T50" s="103">
        <v>4632060153</v>
      </c>
      <c r="U50" s="165"/>
      <c r="V50" s="103">
        <v>1.8</v>
      </c>
      <c r="W50" s="103" t="s">
        <v>12083</v>
      </c>
      <c r="X50" s="103" t="s">
        <v>5673</v>
      </c>
      <c r="Y50" s="103" t="s">
        <v>5846</v>
      </c>
      <c r="Z50" s="103">
        <v>1</v>
      </c>
      <c r="AA50" s="103"/>
      <c r="AB50" s="103" t="s">
        <v>12084</v>
      </c>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357"/>
      <c r="BH50" s="359"/>
    </row>
    <row r="51" spans="1:60" s="506" customFormat="1" ht="30" x14ac:dyDescent="0.25">
      <c r="A51" s="359">
        <v>48</v>
      </c>
      <c r="B51" s="103" t="s">
        <v>12078</v>
      </c>
      <c r="C51" s="103" t="s">
        <v>12079</v>
      </c>
      <c r="D51" s="103" t="s">
        <v>5029</v>
      </c>
      <c r="E51" s="103">
        <v>2</v>
      </c>
      <c r="F51" s="162"/>
      <c r="G51" s="162"/>
      <c r="H51" s="102" t="s">
        <v>61</v>
      </c>
      <c r="I51" s="103">
        <v>52.127319999999997</v>
      </c>
      <c r="J51" s="103">
        <v>35.060160000000003</v>
      </c>
      <c r="K51" s="163"/>
      <c r="L51" s="163"/>
      <c r="M51" s="164"/>
      <c r="N51" s="164"/>
      <c r="O51" s="163"/>
      <c r="P51" s="163"/>
      <c r="Q51" s="165"/>
      <c r="R51" s="165"/>
      <c r="S51" s="103" t="s">
        <v>10807</v>
      </c>
      <c r="T51" s="103">
        <v>4632060153</v>
      </c>
      <c r="U51" s="165"/>
      <c r="V51" s="103">
        <v>3.6</v>
      </c>
      <c r="W51" s="103" t="s">
        <v>12083</v>
      </c>
      <c r="X51" s="103" t="s">
        <v>5673</v>
      </c>
      <c r="Y51" s="103" t="s">
        <v>5846</v>
      </c>
      <c r="Z51" s="103">
        <v>2</v>
      </c>
      <c r="AA51" s="103"/>
      <c r="AB51" s="103" t="s">
        <v>12084</v>
      </c>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357"/>
      <c r="BH51" s="359"/>
    </row>
    <row r="52" spans="1:60" s="506" customFormat="1" ht="41.25" customHeight="1" x14ac:dyDescent="0.25">
      <c r="A52" s="359">
        <v>49</v>
      </c>
      <c r="B52" s="103" t="s">
        <v>12078</v>
      </c>
      <c r="C52" s="103" t="s">
        <v>12079</v>
      </c>
      <c r="D52" s="103" t="s">
        <v>12117</v>
      </c>
      <c r="E52" s="103">
        <v>2</v>
      </c>
      <c r="F52" s="162"/>
      <c r="G52" s="162"/>
      <c r="H52" s="102" t="s">
        <v>61</v>
      </c>
      <c r="I52" s="103">
        <v>52.125680000000003</v>
      </c>
      <c r="J52" s="103">
        <v>35.06194</v>
      </c>
      <c r="K52" s="163"/>
      <c r="L52" s="163"/>
      <c r="M52" s="164"/>
      <c r="N52" s="164"/>
      <c r="O52" s="163"/>
      <c r="P52" s="163"/>
      <c r="Q52" s="165"/>
      <c r="R52" s="165"/>
      <c r="S52" s="103" t="s">
        <v>10807</v>
      </c>
      <c r="T52" s="103">
        <v>4632060153</v>
      </c>
      <c r="U52" s="165"/>
      <c r="V52" s="103">
        <v>3.6</v>
      </c>
      <c r="W52" s="103" t="s">
        <v>12083</v>
      </c>
      <c r="X52" s="103" t="s">
        <v>5673</v>
      </c>
      <c r="Y52" s="103" t="s">
        <v>5846</v>
      </c>
      <c r="Z52" s="103">
        <v>2</v>
      </c>
      <c r="AA52" s="103"/>
      <c r="AB52" s="103" t="s">
        <v>12084</v>
      </c>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357"/>
      <c r="BH52" s="359"/>
    </row>
    <row r="53" spans="1:60" s="506" customFormat="1" ht="30" x14ac:dyDescent="0.25">
      <c r="A53" s="359">
        <v>50</v>
      </c>
      <c r="B53" s="103" t="s">
        <v>12078</v>
      </c>
      <c r="C53" s="103" t="s">
        <v>12079</v>
      </c>
      <c r="D53" s="103" t="s">
        <v>12118</v>
      </c>
      <c r="E53" s="103">
        <v>2</v>
      </c>
      <c r="F53" s="162"/>
      <c r="G53" s="162"/>
      <c r="H53" s="102"/>
      <c r="I53" s="103">
        <v>52.126550000000002</v>
      </c>
      <c r="J53" s="103">
        <v>35.064160000000001</v>
      </c>
      <c r="K53" s="163"/>
      <c r="L53" s="163"/>
      <c r="M53" s="164"/>
      <c r="N53" s="164"/>
      <c r="O53" s="163"/>
      <c r="P53" s="163"/>
      <c r="Q53" s="165"/>
      <c r="R53" s="165"/>
      <c r="S53" s="103" t="s">
        <v>10807</v>
      </c>
      <c r="T53" s="103">
        <v>4632060153</v>
      </c>
      <c r="U53" s="165"/>
      <c r="V53" s="103">
        <v>5.4</v>
      </c>
      <c r="W53" s="103" t="s">
        <v>12083</v>
      </c>
      <c r="X53" s="103" t="s">
        <v>5673</v>
      </c>
      <c r="Y53" s="103" t="s">
        <v>5846</v>
      </c>
      <c r="Z53" s="103">
        <v>3</v>
      </c>
      <c r="AA53" s="103"/>
      <c r="AB53" s="103" t="s">
        <v>12084</v>
      </c>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357"/>
      <c r="BH53" s="359"/>
    </row>
    <row r="54" spans="1:60" s="506" customFormat="1" ht="45" x14ac:dyDescent="0.25">
      <c r="A54" s="359">
        <v>51</v>
      </c>
      <c r="B54" s="103" t="s">
        <v>12078</v>
      </c>
      <c r="C54" s="103" t="s">
        <v>12079</v>
      </c>
      <c r="D54" s="103" t="s">
        <v>12119</v>
      </c>
      <c r="E54" s="103"/>
      <c r="F54" s="162"/>
      <c r="G54" s="162"/>
      <c r="H54" s="102"/>
      <c r="I54" s="103">
        <v>52.128680000000003</v>
      </c>
      <c r="J54" s="103">
        <v>35.067039999999999</v>
      </c>
      <c r="K54" s="163"/>
      <c r="L54" s="163"/>
      <c r="M54" s="164"/>
      <c r="N54" s="164"/>
      <c r="O54" s="163"/>
      <c r="P54" s="163"/>
      <c r="Q54" s="165"/>
      <c r="R54" s="165"/>
      <c r="S54" s="103" t="s">
        <v>10807</v>
      </c>
      <c r="T54" s="103">
        <v>4632060153</v>
      </c>
      <c r="U54" s="165"/>
      <c r="V54" s="103">
        <v>3.6</v>
      </c>
      <c r="W54" s="103" t="s">
        <v>12083</v>
      </c>
      <c r="X54" s="103" t="s">
        <v>5673</v>
      </c>
      <c r="Y54" s="103" t="s">
        <v>5846</v>
      </c>
      <c r="Z54" s="103">
        <v>2</v>
      </c>
      <c r="AA54" s="103"/>
      <c r="AB54" s="103" t="s">
        <v>12084</v>
      </c>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357"/>
      <c r="BH54" s="359"/>
    </row>
    <row r="55" spans="1:60" s="506" customFormat="1" ht="45" x14ac:dyDescent="0.25">
      <c r="A55" s="359">
        <v>52</v>
      </c>
      <c r="B55" s="103" t="s">
        <v>12078</v>
      </c>
      <c r="C55" s="103" t="s">
        <v>12079</v>
      </c>
      <c r="D55" s="103" t="s">
        <v>12120</v>
      </c>
      <c r="E55" s="103"/>
      <c r="F55" s="162"/>
      <c r="G55" s="162"/>
      <c r="H55" s="102"/>
      <c r="I55" s="103">
        <v>52.128680000000003</v>
      </c>
      <c r="J55" s="103">
        <v>35.067039999999999</v>
      </c>
      <c r="K55" s="163"/>
      <c r="L55" s="163"/>
      <c r="M55" s="164"/>
      <c r="N55" s="164"/>
      <c r="O55" s="163"/>
      <c r="P55" s="163"/>
      <c r="Q55" s="165"/>
      <c r="R55" s="165"/>
      <c r="S55" s="103" t="s">
        <v>10807</v>
      </c>
      <c r="T55" s="103">
        <v>4632060153</v>
      </c>
      <c r="U55" s="165"/>
      <c r="V55" s="103">
        <v>3.6</v>
      </c>
      <c r="W55" s="103" t="s">
        <v>12083</v>
      </c>
      <c r="X55" s="103" t="s">
        <v>5673</v>
      </c>
      <c r="Y55" s="103" t="s">
        <v>5846</v>
      </c>
      <c r="Z55" s="103">
        <v>2</v>
      </c>
      <c r="AA55" s="103"/>
      <c r="AB55" s="103" t="s">
        <v>12084</v>
      </c>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357"/>
      <c r="BH55" s="359"/>
    </row>
    <row r="56" spans="1:60" s="506" customFormat="1" ht="30" x14ac:dyDescent="0.25">
      <c r="A56" s="359">
        <v>53</v>
      </c>
      <c r="B56" s="103" t="s">
        <v>12078</v>
      </c>
      <c r="C56" s="103" t="s">
        <v>12079</v>
      </c>
      <c r="D56" s="103" t="s">
        <v>12121</v>
      </c>
      <c r="E56" s="103">
        <v>27</v>
      </c>
      <c r="F56" s="162"/>
      <c r="G56" s="162"/>
      <c r="H56" s="102"/>
      <c r="I56" s="103">
        <v>52.124290000000002</v>
      </c>
      <c r="J56" s="103">
        <v>35.0627</v>
      </c>
      <c r="K56" s="163"/>
      <c r="L56" s="163"/>
      <c r="M56" s="164"/>
      <c r="N56" s="164"/>
      <c r="O56" s="163"/>
      <c r="P56" s="163"/>
      <c r="Q56" s="165"/>
      <c r="R56" s="165"/>
      <c r="S56" s="103" t="s">
        <v>10807</v>
      </c>
      <c r="T56" s="103">
        <v>4632060153</v>
      </c>
      <c r="U56" s="165"/>
      <c r="V56" s="103">
        <v>1.8</v>
      </c>
      <c r="W56" s="103" t="s">
        <v>12083</v>
      </c>
      <c r="X56" s="103" t="s">
        <v>5673</v>
      </c>
      <c r="Y56" s="103" t="s">
        <v>5846</v>
      </c>
      <c r="Z56" s="103">
        <v>1</v>
      </c>
      <c r="AA56" s="103"/>
      <c r="AB56" s="103" t="s">
        <v>12084</v>
      </c>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357"/>
      <c r="BH56" s="359"/>
    </row>
    <row r="57" spans="1:60" s="506" customFormat="1" ht="45" x14ac:dyDescent="0.25">
      <c r="A57" s="359">
        <v>54</v>
      </c>
      <c r="B57" s="103" t="s">
        <v>12078</v>
      </c>
      <c r="C57" s="103" t="s">
        <v>12079</v>
      </c>
      <c r="D57" s="103" t="s">
        <v>12122</v>
      </c>
      <c r="E57" s="103">
        <v>2</v>
      </c>
      <c r="F57" s="162"/>
      <c r="G57" s="162"/>
      <c r="H57" s="102" t="s">
        <v>81</v>
      </c>
      <c r="I57" s="103">
        <v>52.124519999999997</v>
      </c>
      <c r="J57" s="103">
        <v>35.065899999999999</v>
      </c>
      <c r="K57" s="163"/>
      <c r="L57" s="163"/>
      <c r="M57" s="164"/>
      <c r="N57" s="164"/>
      <c r="O57" s="163"/>
      <c r="P57" s="163"/>
      <c r="Q57" s="165"/>
      <c r="R57" s="165"/>
      <c r="S57" s="103" t="s">
        <v>10807</v>
      </c>
      <c r="T57" s="103">
        <v>4632060153</v>
      </c>
      <c r="U57" s="165"/>
      <c r="V57" s="103">
        <v>5.4</v>
      </c>
      <c r="W57" s="103" t="s">
        <v>12083</v>
      </c>
      <c r="X57" s="103" t="s">
        <v>5673</v>
      </c>
      <c r="Y57" s="103" t="s">
        <v>5846</v>
      </c>
      <c r="Z57" s="103">
        <v>3</v>
      </c>
      <c r="AA57" s="103"/>
      <c r="AB57" s="103" t="s">
        <v>12084</v>
      </c>
      <c r="AC57" s="166"/>
      <c r="AD57" s="166"/>
      <c r="AE57" s="166"/>
      <c r="AF57" s="166"/>
      <c r="AG57" s="166"/>
      <c r="AH57" s="166"/>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357"/>
      <c r="BH57" s="359"/>
    </row>
    <row r="58" spans="1:60" s="506" customFormat="1" ht="30" x14ac:dyDescent="0.25">
      <c r="A58" s="359">
        <v>55</v>
      </c>
      <c r="B58" s="103" t="s">
        <v>12078</v>
      </c>
      <c r="C58" s="103" t="s">
        <v>12079</v>
      </c>
      <c r="D58" s="103" t="s">
        <v>12123</v>
      </c>
      <c r="E58" s="103">
        <v>21</v>
      </c>
      <c r="F58" s="162"/>
      <c r="G58" s="162"/>
      <c r="H58" s="102"/>
      <c r="I58" s="103">
        <v>52.125729999999997</v>
      </c>
      <c r="J58" s="103">
        <v>35.065959999999997</v>
      </c>
      <c r="K58" s="163"/>
      <c r="L58" s="163"/>
      <c r="M58" s="164"/>
      <c r="N58" s="164"/>
      <c r="O58" s="163"/>
      <c r="P58" s="163"/>
      <c r="Q58" s="165"/>
      <c r="R58" s="165"/>
      <c r="S58" s="103" t="s">
        <v>10807</v>
      </c>
      <c r="T58" s="103">
        <v>4632060153</v>
      </c>
      <c r="U58" s="165"/>
      <c r="V58" s="103">
        <v>7.2</v>
      </c>
      <c r="W58" s="103" t="s">
        <v>12083</v>
      </c>
      <c r="X58" s="103" t="s">
        <v>5673</v>
      </c>
      <c r="Y58" s="103" t="s">
        <v>5846</v>
      </c>
      <c r="Z58" s="103">
        <v>4</v>
      </c>
      <c r="AA58" s="103"/>
      <c r="AB58" s="103" t="s">
        <v>12084</v>
      </c>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357"/>
      <c r="BH58" s="359"/>
    </row>
    <row r="59" spans="1:60" s="506" customFormat="1" ht="30" x14ac:dyDescent="0.25">
      <c r="A59" s="359">
        <v>56</v>
      </c>
      <c r="B59" s="103" t="s">
        <v>12078</v>
      </c>
      <c r="C59" s="103" t="s">
        <v>12079</v>
      </c>
      <c r="D59" s="103" t="s">
        <v>12124</v>
      </c>
      <c r="E59" s="103">
        <v>2</v>
      </c>
      <c r="F59" s="162"/>
      <c r="G59" s="162"/>
      <c r="H59" s="102" t="s">
        <v>61</v>
      </c>
      <c r="I59" s="103">
        <v>52.127270000000003</v>
      </c>
      <c r="J59" s="103">
        <v>35.068129999999996</v>
      </c>
      <c r="K59" s="163"/>
      <c r="L59" s="163"/>
      <c r="M59" s="164"/>
      <c r="N59" s="164"/>
      <c r="O59" s="163"/>
      <c r="P59" s="163"/>
      <c r="Q59" s="165"/>
      <c r="R59" s="165"/>
      <c r="S59" s="103" t="s">
        <v>10807</v>
      </c>
      <c r="T59" s="103">
        <v>4632060153</v>
      </c>
      <c r="U59" s="165"/>
      <c r="V59" s="103">
        <v>3.6</v>
      </c>
      <c r="W59" s="103" t="s">
        <v>12083</v>
      </c>
      <c r="X59" s="103" t="s">
        <v>5673</v>
      </c>
      <c r="Y59" s="103" t="s">
        <v>5846</v>
      </c>
      <c r="Z59" s="103">
        <v>2</v>
      </c>
      <c r="AA59" s="103"/>
      <c r="AB59" s="103" t="s">
        <v>12084</v>
      </c>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357"/>
      <c r="BH59" s="359"/>
    </row>
    <row r="60" spans="1:60" s="506" customFormat="1" ht="30" x14ac:dyDescent="0.25">
      <c r="A60" s="359">
        <v>57</v>
      </c>
      <c r="B60" s="103" t="s">
        <v>12078</v>
      </c>
      <c r="C60" s="103" t="s">
        <v>12079</v>
      </c>
      <c r="D60" s="103" t="s">
        <v>12125</v>
      </c>
      <c r="E60" s="103">
        <v>10</v>
      </c>
      <c r="F60" s="162"/>
      <c r="G60" s="162"/>
      <c r="H60" s="102" t="s">
        <v>61</v>
      </c>
      <c r="I60" s="103" t="s">
        <v>12126</v>
      </c>
      <c r="J60" s="103" t="s">
        <v>12127</v>
      </c>
      <c r="K60" s="163"/>
      <c r="L60" s="163"/>
      <c r="M60" s="164"/>
      <c r="N60" s="164"/>
      <c r="O60" s="163"/>
      <c r="P60" s="163"/>
      <c r="Q60" s="165"/>
      <c r="R60" s="165"/>
      <c r="S60" s="103" t="s">
        <v>10807</v>
      </c>
      <c r="T60" s="103">
        <v>4632060153</v>
      </c>
      <c r="U60" s="165"/>
      <c r="V60" s="103">
        <v>3.6</v>
      </c>
      <c r="W60" s="103" t="s">
        <v>12083</v>
      </c>
      <c r="X60" s="103" t="s">
        <v>5673</v>
      </c>
      <c r="Y60" s="103" t="s">
        <v>5846</v>
      </c>
      <c r="Z60" s="103">
        <v>2</v>
      </c>
      <c r="AA60" s="103"/>
      <c r="AB60" s="103" t="s">
        <v>12084</v>
      </c>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357"/>
      <c r="BH60" s="359"/>
    </row>
    <row r="61" spans="1:60" s="506" customFormat="1" ht="90" x14ac:dyDescent="0.25">
      <c r="A61" s="359">
        <v>58</v>
      </c>
      <c r="B61" s="103" t="s">
        <v>12078</v>
      </c>
      <c r="C61" s="103" t="s">
        <v>12079</v>
      </c>
      <c r="D61" s="103" t="s">
        <v>12128</v>
      </c>
      <c r="E61" s="103"/>
      <c r="F61" s="162"/>
      <c r="G61" s="162"/>
      <c r="H61" s="102"/>
      <c r="I61" s="103">
        <v>52.12679</v>
      </c>
      <c r="J61" s="103">
        <v>35.072150000000001</v>
      </c>
      <c r="K61" s="163"/>
      <c r="L61" s="163"/>
      <c r="M61" s="164"/>
      <c r="N61" s="164"/>
      <c r="O61" s="163"/>
      <c r="P61" s="163"/>
      <c r="Q61" s="165"/>
      <c r="R61" s="165"/>
      <c r="S61" s="103" t="s">
        <v>10807</v>
      </c>
      <c r="T61" s="103">
        <v>4632060153</v>
      </c>
      <c r="U61" s="165"/>
      <c r="V61" s="103">
        <v>3.6</v>
      </c>
      <c r="W61" s="103" t="s">
        <v>12083</v>
      </c>
      <c r="X61" s="103" t="s">
        <v>5673</v>
      </c>
      <c r="Y61" s="103" t="s">
        <v>5846</v>
      </c>
      <c r="Z61" s="103">
        <v>2</v>
      </c>
      <c r="AA61" s="103"/>
      <c r="AB61" s="103" t="s">
        <v>12084</v>
      </c>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357"/>
      <c r="BH61" s="359"/>
    </row>
    <row r="62" spans="1:60" s="506" customFormat="1" ht="90" x14ac:dyDescent="0.25">
      <c r="A62" s="359">
        <v>59</v>
      </c>
      <c r="B62" s="103" t="s">
        <v>12078</v>
      </c>
      <c r="C62" s="103" t="s">
        <v>12079</v>
      </c>
      <c r="D62" s="103" t="s">
        <v>12129</v>
      </c>
      <c r="E62" s="103"/>
      <c r="F62" s="162"/>
      <c r="G62" s="162"/>
      <c r="H62" s="102"/>
      <c r="I62" s="103">
        <v>52.125979999999998</v>
      </c>
      <c r="J62" s="103">
        <v>35.075040000000001</v>
      </c>
      <c r="K62" s="163"/>
      <c r="L62" s="163"/>
      <c r="M62" s="164"/>
      <c r="N62" s="164"/>
      <c r="O62" s="163"/>
      <c r="P62" s="163"/>
      <c r="Q62" s="165"/>
      <c r="R62" s="165"/>
      <c r="S62" s="103" t="s">
        <v>10807</v>
      </c>
      <c r="T62" s="103">
        <v>4632060153</v>
      </c>
      <c r="U62" s="165"/>
      <c r="V62" s="103">
        <v>3.6</v>
      </c>
      <c r="W62" s="103" t="s">
        <v>12083</v>
      </c>
      <c r="X62" s="103" t="s">
        <v>5673</v>
      </c>
      <c r="Y62" s="103" t="s">
        <v>5846</v>
      </c>
      <c r="Z62" s="103">
        <v>2</v>
      </c>
      <c r="AA62" s="103"/>
      <c r="AB62" s="103" t="s">
        <v>12084</v>
      </c>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357"/>
      <c r="BH62" s="359"/>
    </row>
    <row r="63" spans="1:60" s="506" customFormat="1" ht="30" x14ac:dyDescent="0.25">
      <c r="A63" s="359">
        <v>60</v>
      </c>
      <c r="B63" s="103" t="s">
        <v>12078</v>
      </c>
      <c r="C63" s="103" t="s">
        <v>12079</v>
      </c>
      <c r="D63" s="103" t="s">
        <v>6410</v>
      </c>
      <c r="E63" s="103"/>
      <c r="F63" s="162"/>
      <c r="G63" s="162"/>
      <c r="H63" s="102">
        <v>11</v>
      </c>
      <c r="I63" s="103" t="s">
        <v>18105</v>
      </c>
      <c r="J63" s="103" t="s">
        <v>18106</v>
      </c>
      <c r="K63" s="163"/>
      <c r="L63" s="163"/>
      <c r="M63" s="164"/>
      <c r="N63" s="164"/>
      <c r="O63" s="163"/>
      <c r="P63" s="163"/>
      <c r="Q63" s="165"/>
      <c r="R63" s="165"/>
      <c r="S63" s="103" t="s">
        <v>10807</v>
      </c>
      <c r="T63" s="103">
        <v>4632060153</v>
      </c>
      <c r="U63" s="165"/>
      <c r="V63" s="103">
        <v>1.8</v>
      </c>
      <c r="W63" s="103" t="s">
        <v>12083</v>
      </c>
      <c r="X63" s="103" t="s">
        <v>5673</v>
      </c>
      <c r="Y63" s="103" t="s">
        <v>5846</v>
      </c>
      <c r="Z63" s="103">
        <v>1</v>
      </c>
      <c r="AA63" s="103"/>
      <c r="AB63" s="103" t="s">
        <v>12084</v>
      </c>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357"/>
      <c r="BH63" s="359"/>
    </row>
    <row r="64" spans="1:60" s="506" customFormat="1" ht="105" x14ac:dyDescent="0.25">
      <c r="A64" s="359">
        <v>61</v>
      </c>
      <c r="B64" s="103" t="s">
        <v>12078</v>
      </c>
      <c r="C64" s="103" t="s">
        <v>12130</v>
      </c>
      <c r="D64" s="103"/>
      <c r="E64" s="103"/>
      <c r="F64" s="102"/>
      <c r="G64" s="102"/>
      <c r="H64" s="102"/>
      <c r="I64" s="103" t="s">
        <v>12131</v>
      </c>
      <c r="J64" s="103" t="s">
        <v>12132</v>
      </c>
      <c r="K64" s="109" t="s">
        <v>40</v>
      </c>
      <c r="L64" s="109" t="s">
        <v>12133</v>
      </c>
      <c r="M64" s="110" t="s">
        <v>12134</v>
      </c>
      <c r="N64" s="110" t="s">
        <v>12135</v>
      </c>
      <c r="O64" s="111" t="s">
        <v>12136</v>
      </c>
      <c r="P64" s="111" t="s">
        <v>12136</v>
      </c>
      <c r="Q64" s="111" t="s">
        <v>12137</v>
      </c>
      <c r="R64" s="103"/>
      <c r="S64" s="103" t="s">
        <v>10807</v>
      </c>
      <c r="T64" s="103">
        <v>4632060153</v>
      </c>
      <c r="U64" s="109" t="s">
        <v>12138</v>
      </c>
      <c r="V64" s="109">
        <v>3.6</v>
      </c>
      <c r="W64" s="109" t="s">
        <v>5911</v>
      </c>
      <c r="X64" s="109" t="s">
        <v>5673</v>
      </c>
      <c r="Y64" s="109" t="s">
        <v>5846</v>
      </c>
      <c r="Z64" s="103">
        <v>1</v>
      </c>
      <c r="AA64" s="109"/>
      <c r="AB64" s="103" t="s">
        <v>12084</v>
      </c>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357"/>
      <c r="BH64" s="359"/>
    </row>
    <row r="65" spans="1:60" s="506" customFormat="1" ht="105" x14ac:dyDescent="0.25">
      <c r="A65" s="359">
        <v>62</v>
      </c>
      <c r="B65" s="103" t="s">
        <v>12078</v>
      </c>
      <c r="C65" s="103" t="s">
        <v>12130</v>
      </c>
      <c r="D65" s="103"/>
      <c r="E65" s="103"/>
      <c r="F65" s="102"/>
      <c r="G65" s="102"/>
      <c r="H65" s="102"/>
      <c r="I65" s="103" t="s">
        <v>12139</v>
      </c>
      <c r="J65" s="103" t="s">
        <v>12140</v>
      </c>
      <c r="K65" s="109" t="s">
        <v>40</v>
      </c>
      <c r="L65" s="109" t="s">
        <v>12133</v>
      </c>
      <c r="M65" s="110" t="s">
        <v>12134</v>
      </c>
      <c r="N65" s="110" t="s">
        <v>12135</v>
      </c>
      <c r="O65" s="111" t="s">
        <v>12136</v>
      </c>
      <c r="P65" s="111" t="s">
        <v>12136</v>
      </c>
      <c r="Q65" s="111" t="s">
        <v>12137</v>
      </c>
      <c r="R65" s="103"/>
      <c r="S65" s="103" t="s">
        <v>10807</v>
      </c>
      <c r="T65" s="103">
        <v>4632060153</v>
      </c>
      <c r="U65" s="109" t="s">
        <v>12138</v>
      </c>
      <c r="V65" s="109">
        <v>3.6</v>
      </c>
      <c r="W65" s="109" t="s">
        <v>5911</v>
      </c>
      <c r="X65" s="109" t="s">
        <v>5673</v>
      </c>
      <c r="Y65" s="109" t="s">
        <v>5846</v>
      </c>
      <c r="Z65" s="103">
        <v>2</v>
      </c>
      <c r="AA65" s="109"/>
      <c r="AB65" s="103" t="s">
        <v>12084</v>
      </c>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357"/>
      <c r="BH65" s="359"/>
    </row>
    <row r="66" spans="1:60" s="506" customFormat="1" ht="105" x14ac:dyDescent="0.25">
      <c r="A66" s="359">
        <v>63</v>
      </c>
      <c r="B66" s="103" t="s">
        <v>12078</v>
      </c>
      <c r="C66" s="103" t="s">
        <v>12130</v>
      </c>
      <c r="D66" s="103"/>
      <c r="E66" s="103"/>
      <c r="F66" s="102"/>
      <c r="G66" s="102"/>
      <c r="H66" s="102"/>
      <c r="I66" s="103" t="s">
        <v>12141</v>
      </c>
      <c r="J66" s="103" t="s">
        <v>12142</v>
      </c>
      <c r="K66" s="109" t="s">
        <v>40</v>
      </c>
      <c r="L66" s="109" t="s">
        <v>12133</v>
      </c>
      <c r="M66" s="110" t="s">
        <v>12134</v>
      </c>
      <c r="N66" s="110" t="s">
        <v>12135</v>
      </c>
      <c r="O66" s="111" t="s">
        <v>12136</v>
      </c>
      <c r="P66" s="111" t="s">
        <v>12136</v>
      </c>
      <c r="Q66" s="111" t="s">
        <v>12137</v>
      </c>
      <c r="R66" s="103"/>
      <c r="S66" s="103" t="s">
        <v>10807</v>
      </c>
      <c r="T66" s="103">
        <v>4632060153</v>
      </c>
      <c r="U66" s="109" t="s">
        <v>12138</v>
      </c>
      <c r="V66" s="109">
        <v>3.6</v>
      </c>
      <c r="W66" s="109" t="s">
        <v>5911</v>
      </c>
      <c r="X66" s="109" t="s">
        <v>5673</v>
      </c>
      <c r="Y66" s="109" t="s">
        <v>5846</v>
      </c>
      <c r="Z66" s="103">
        <v>2</v>
      </c>
      <c r="AA66" s="109"/>
      <c r="AB66" s="103" t="s">
        <v>12084</v>
      </c>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357"/>
      <c r="BH66" s="359"/>
    </row>
    <row r="67" spans="1:60" s="506" customFormat="1" ht="105" x14ac:dyDescent="0.25">
      <c r="A67" s="359">
        <v>64</v>
      </c>
      <c r="B67" s="103" t="s">
        <v>12078</v>
      </c>
      <c r="C67" s="103" t="s">
        <v>12130</v>
      </c>
      <c r="D67" s="103"/>
      <c r="E67" s="103"/>
      <c r="F67" s="102"/>
      <c r="G67" s="102"/>
      <c r="H67" s="102"/>
      <c r="I67" s="103" t="s">
        <v>12143</v>
      </c>
      <c r="J67" s="103" t="s">
        <v>12144</v>
      </c>
      <c r="K67" s="109" t="s">
        <v>40</v>
      </c>
      <c r="L67" s="109" t="s">
        <v>12133</v>
      </c>
      <c r="M67" s="110" t="s">
        <v>12134</v>
      </c>
      <c r="N67" s="110" t="s">
        <v>12135</v>
      </c>
      <c r="O67" s="111" t="s">
        <v>12136</v>
      </c>
      <c r="P67" s="111" t="s">
        <v>12136</v>
      </c>
      <c r="Q67" s="111" t="s">
        <v>12137</v>
      </c>
      <c r="R67" s="103"/>
      <c r="S67" s="103" t="s">
        <v>10807</v>
      </c>
      <c r="T67" s="103">
        <v>4632060153</v>
      </c>
      <c r="U67" s="109" t="s">
        <v>12138</v>
      </c>
      <c r="V67" s="109">
        <v>3.6</v>
      </c>
      <c r="W67" s="109" t="s">
        <v>5911</v>
      </c>
      <c r="X67" s="109" t="s">
        <v>5673</v>
      </c>
      <c r="Y67" s="109" t="s">
        <v>5846</v>
      </c>
      <c r="Z67" s="103">
        <v>2</v>
      </c>
      <c r="AA67" s="109"/>
      <c r="AB67" s="103" t="s">
        <v>12084</v>
      </c>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357"/>
      <c r="BH67" s="359"/>
    </row>
    <row r="68" spans="1:60" s="506" customFormat="1" ht="105" x14ac:dyDescent="0.25">
      <c r="A68" s="359">
        <v>65</v>
      </c>
      <c r="B68" s="103" t="s">
        <v>12078</v>
      </c>
      <c r="C68" s="103" t="s">
        <v>12130</v>
      </c>
      <c r="D68" s="103"/>
      <c r="E68" s="103"/>
      <c r="F68" s="102"/>
      <c r="G68" s="102"/>
      <c r="H68" s="102">
        <v>1</v>
      </c>
      <c r="I68" s="103" t="s">
        <v>12145</v>
      </c>
      <c r="J68" s="103" t="s">
        <v>12146</v>
      </c>
      <c r="K68" s="109" t="s">
        <v>40</v>
      </c>
      <c r="L68" s="109" t="s">
        <v>12133</v>
      </c>
      <c r="M68" s="110" t="s">
        <v>12134</v>
      </c>
      <c r="N68" s="110" t="s">
        <v>12135</v>
      </c>
      <c r="O68" s="111" t="s">
        <v>12136</v>
      </c>
      <c r="P68" s="111" t="s">
        <v>12136</v>
      </c>
      <c r="Q68" s="111" t="s">
        <v>12137</v>
      </c>
      <c r="R68" s="103"/>
      <c r="S68" s="103" t="s">
        <v>10807</v>
      </c>
      <c r="T68" s="103">
        <v>4632060153</v>
      </c>
      <c r="U68" s="109" t="s">
        <v>12138</v>
      </c>
      <c r="V68" s="109">
        <v>3.6</v>
      </c>
      <c r="W68" s="109" t="s">
        <v>5911</v>
      </c>
      <c r="X68" s="109" t="s">
        <v>5673</v>
      </c>
      <c r="Y68" s="109" t="s">
        <v>5846</v>
      </c>
      <c r="Z68" s="103">
        <v>1</v>
      </c>
      <c r="AA68" s="109"/>
      <c r="AB68" s="103" t="s">
        <v>12084</v>
      </c>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357"/>
      <c r="BH68" s="359"/>
    </row>
    <row r="69" spans="1:60" s="506" customFormat="1" ht="105" x14ac:dyDescent="0.25">
      <c r="A69" s="359">
        <v>66</v>
      </c>
      <c r="B69" s="103" t="s">
        <v>12078</v>
      </c>
      <c r="C69" s="103" t="s">
        <v>12130</v>
      </c>
      <c r="D69" s="103"/>
      <c r="E69" s="103"/>
      <c r="F69" s="102"/>
      <c r="G69" s="102"/>
      <c r="H69" s="102">
        <v>1</v>
      </c>
      <c r="I69" s="103" t="s">
        <v>12147</v>
      </c>
      <c r="J69" s="103" t="s">
        <v>12148</v>
      </c>
      <c r="K69" s="109" t="s">
        <v>40</v>
      </c>
      <c r="L69" s="109" t="s">
        <v>12133</v>
      </c>
      <c r="M69" s="110" t="s">
        <v>12134</v>
      </c>
      <c r="N69" s="110" t="s">
        <v>12135</v>
      </c>
      <c r="O69" s="111" t="s">
        <v>12136</v>
      </c>
      <c r="P69" s="111" t="s">
        <v>12136</v>
      </c>
      <c r="Q69" s="111" t="s">
        <v>12137</v>
      </c>
      <c r="R69" s="103"/>
      <c r="S69" s="103" t="s">
        <v>10807</v>
      </c>
      <c r="T69" s="103">
        <v>4632060153</v>
      </c>
      <c r="U69" s="109" t="s">
        <v>12138</v>
      </c>
      <c r="V69" s="109">
        <v>3.6</v>
      </c>
      <c r="W69" s="109" t="s">
        <v>5911</v>
      </c>
      <c r="X69" s="109" t="s">
        <v>5673</v>
      </c>
      <c r="Y69" s="109" t="s">
        <v>5846</v>
      </c>
      <c r="Z69" s="103">
        <v>1</v>
      </c>
      <c r="AA69" s="109"/>
      <c r="AB69" s="103" t="s">
        <v>12084</v>
      </c>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357"/>
      <c r="BH69" s="359"/>
    </row>
    <row r="70" spans="1:60" s="506" customFormat="1" ht="105" x14ac:dyDescent="0.25">
      <c r="A70" s="359">
        <v>67</v>
      </c>
      <c r="B70" s="103" t="s">
        <v>12078</v>
      </c>
      <c r="C70" s="103" t="s">
        <v>12130</v>
      </c>
      <c r="D70" s="103"/>
      <c r="E70" s="103"/>
      <c r="F70" s="102"/>
      <c r="G70" s="102"/>
      <c r="H70" s="102">
        <v>2</v>
      </c>
      <c r="I70" s="103" t="s">
        <v>12149</v>
      </c>
      <c r="J70" s="103" t="s">
        <v>12150</v>
      </c>
      <c r="K70" s="109" t="s">
        <v>40</v>
      </c>
      <c r="L70" s="109" t="s">
        <v>12133</v>
      </c>
      <c r="M70" s="110" t="s">
        <v>12134</v>
      </c>
      <c r="N70" s="110" t="s">
        <v>12135</v>
      </c>
      <c r="O70" s="111" t="s">
        <v>12136</v>
      </c>
      <c r="P70" s="111" t="s">
        <v>12136</v>
      </c>
      <c r="Q70" s="111" t="s">
        <v>12137</v>
      </c>
      <c r="R70" s="103"/>
      <c r="S70" s="103" t="s">
        <v>10807</v>
      </c>
      <c r="T70" s="103">
        <v>4632060153</v>
      </c>
      <c r="U70" s="109" t="s">
        <v>12138</v>
      </c>
      <c r="V70" s="109">
        <v>3.6</v>
      </c>
      <c r="W70" s="109" t="s">
        <v>5911</v>
      </c>
      <c r="X70" s="109" t="s">
        <v>5673</v>
      </c>
      <c r="Y70" s="109" t="s">
        <v>5846</v>
      </c>
      <c r="Z70" s="103">
        <v>2</v>
      </c>
      <c r="AA70" s="109"/>
      <c r="AB70" s="103" t="s">
        <v>12084</v>
      </c>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357"/>
      <c r="BH70" s="359"/>
    </row>
    <row r="71" spans="1:60" s="506" customFormat="1" ht="105" x14ac:dyDescent="0.25">
      <c r="A71" s="359">
        <v>68</v>
      </c>
      <c r="B71" s="103" t="s">
        <v>12078</v>
      </c>
      <c r="C71" s="103" t="s">
        <v>12130</v>
      </c>
      <c r="D71" s="103"/>
      <c r="E71" s="103"/>
      <c r="F71" s="102"/>
      <c r="G71" s="102"/>
      <c r="H71" s="102">
        <v>2</v>
      </c>
      <c r="I71" s="103" t="s">
        <v>12151</v>
      </c>
      <c r="J71" s="103" t="s">
        <v>12152</v>
      </c>
      <c r="K71" s="109" t="s">
        <v>40</v>
      </c>
      <c r="L71" s="109" t="s">
        <v>12133</v>
      </c>
      <c r="M71" s="110" t="s">
        <v>12134</v>
      </c>
      <c r="N71" s="110" t="s">
        <v>12135</v>
      </c>
      <c r="O71" s="111" t="s">
        <v>12136</v>
      </c>
      <c r="P71" s="111" t="s">
        <v>12136</v>
      </c>
      <c r="Q71" s="111" t="s">
        <v>12137</v>
      </c>
      <c r="R71" s="103"/>
      <c r="S71" s="103" t="s">
        <v>10807</v>
      </c>
      <c r="T71" s="103">
        <v>4632060153</v>
      </c>
      <c r="U71" s="109" t="s">
        <v>12138</v>
      </c>
      <c r="V71" s="109">
        <v>3.6</v>
      </c>
      <c r="W71" s="109" t="s">
        <v>5911</v>
      </c>
      <c r="X71" s="109" t="s">
        <v>5673</v>
      </c>
      <c r="Y71" s="109" t="s">
        <v>5846</v>
      </c>
      <c r="Z71" s="103">
        <v>2</v>
      </c>
      <c r="AA71" s="109"/>
      <c r="AB71" s="103" t="s">
        <v>12084</v>
      </c>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357"/>
      <c r="BH71" s="359"/>
    </row>
    <row r="72" spans="1:60" s="506" customFormat="1" ht="105" x14ac:dyDescent="0.25">
      <c r="A72" s="359">
        <v>69</v>
      </c>
      <c r="B72" s="103" t="s">
        <v>12078</v>
      </c>
      <c r="C72" s="103" t="s">
        <v>12130</v>
      </c>
      <c r="D72" s="103"/>
      <c r="E72" s="103"/>
      <c r="F72" s="102"/>
      <c r="G72" s="102"/>
      <c r="H72" s="102">
        <v>1</v>
      </c>
      <c r="I72" s="103" t="s">
        <v>12153</v>
      </c>
      <c r="J72" s="103" t="s">
        <v>12154</v>
      </c>
      <c r="K72" s="109" t="s">
        <v>40</v>
      </c>
      <c r="L72" s="109" t="s">
        <v>12133</v>
      </c>
      <c r="M72" s="110" t="s">
        <v>12134</v>
      </c>
      <c r="N72" s="110" t="s">
        <v>12135</v>
      </c>
      <c r="O72" s="111" t="s">
        <v>12136</v>
      </c>
      <c r="P72" s="111" t="s">
        <v>12136</v>
      </c>
      <c r="Q72" s="111" t="s">
        <v>12137</v>
      </c>
      <c r="R72" s="103"/>
      <c r="S72" s="103" t="s">
        <v>10807</v>
      </c>
      <c r="T72" s="103">
        <v>4632060153</v>
      </c>
      <c r="U72" s="109" t="s">
        <v>12138</v>
      </c>
      <c r="V72" s="109">
        <v>3.6</v>
      </c>
      <c r="W72" s="109" t="s">
        <v>5911</v>
      </c>
      <c r="X72" s="109" t="s">
        <v>5673</v>
      </c>
      <c r="Y72" s="109" t="s">
        <v>5846</v>
      </c>
      <c r="Z72" s="103">
        <v>1</v>
      </c>
      <c r="AA72" s="109"/>
      <c r="AB72" s="103" t="s">
        <v>12084</v>
      </c>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357"/>
      <c r="BH72" s="359"/>
    </row>
    <row r="73" spans="1:60" s="506" customFormat="1" ht="105" x14ac:dyDescent="0.25">
      <c r="A73" s="359">
        <v>70</v>
      </c>
      <c r="B73" s="103" t="s">
        <v>12078</v>
      </c>
      <c r="C73" s="103" t="s">
        <v>12130</v>
      </c>
      <c r="D73" s="103"/>
      <c r="E73" s="103"/>
      <c r="F73" s="102"/>
      <c r="G73" s="102"/>
      <c r="H73" s="102">
        <v>1</v>
      </c>
      <c r="I73" s="103" t="s">
        <v>12155</v>
      </c>
      <c r="J73" s="103" t="s">
        <v>12156</v>
      </c>
      <c r="K73" s="109" t="s">
        <v>40</v>
      </c>
      <c r="L73" s="109" t="s">
        <v>12133</v>
      </c>
      <c r="M73" s="110" t="s">
        <v>12134</v>
      </c>
      <c r="N73" s="110" t="s">
        <v>12135</v>
      </c>
      <c r="O73" s="111" t="s">
        <v>12136</v>
      </c>
      <c r="P73" s="111" t="s">
        <v>12136</v>
      </c>
      <c r="Q73" s="111" t="s">
        <v>12137</v>
      </c>
      <c r="R73" s="103"/>
      <c r="S73" s="103" t="s">
        <v>10807</v>
      </c>
      <c r="T73" s="103">
        <v>4632060153</v>
      </c>
      <c r="U73" s="109" t="s">
        <v>12138</v>
      </c>
      <c r="V73" s="109">
        <v>3.6</v>
      </c>
      <c r="W73" s="109" t="s">
        <v>5911</v>
      </c>
      <c r="X73" s="109" t="s">
        <v>5673</v>
      </c>
      <c r="Y73" s="109" t="s">
        <v>5846</v>
      </c>
      <c r="Z73" s="103">
        <v>2</v>
      </c>
      <c r="AA73" s="109"/>
      <c r="AB73" s="103" t="s">
        <v>12084</v>
      </c>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357"/>
      <c r="BH73" s="359"/>
    </row>
    <row r="74" spans="1:60" s="506" customFormat="1" ht="105" x14ac:dyDescent="0.25">
      <c r="A74" s="359">
        <v>71</v>
      </c>
      <c r="B74" s="103" t="s">
        <v>12078</v>
      </c>
      <c r="C74" s="103" t="s">
        <v>12130</v>
      </c>
      <c r="D74" s="103"/>
      <c r="E74" s="103"/>
      <c r="F74" s="102"/>
      <c r="G74" s="102"/>
      <c r="H74" s="102">
        <v>1</v>
      </c>
      <c r="I74" s="103" t="s">
        <v>12157</v>
      </c>
      <c r="J74" s="103" t="s">
        <v>12158</v>
      </c>
      <c r="K74" s="109" t="s">
        <v>40</v>
      </c>
      <c r="L74" s="109" t="s">
        <v>12133</v>
      </c>
      <c r="M74" s="110" t="s">
        <v>12134</v>
      </c>
      <c r="N74" s="110" t="s">
        <v>12135</v>
      </c>
      <c r="O74" s="111" t="s">
        <v>12136</v>
      </c>
      <c r="P74" s="111" t="s">
        <v>12136</v>
      </c>
      <c r="Q74" s="111" t="s">
        <v>12137</v>
      </c>
      <c r="R74" s="103"/>
      <c r="S74" s="103" t="s">
        <v>10807</v>
      </c>
      <c r="T74" s="103">
        <v>4632060153</v>
      </c>
      <c r="U74" s="109" t="s">
        <v>12138</v>
      </c>
      <c r="V74" s="109">
        <v>3.6</v>
      </c>
      <c r="W74" s="109" t="s">
        <v>5911</v>
      </c>
      <c r="X74" s="109" t="s">
        <v>5673</v>
      </c>
      <c r="Y74" s="109" t="s">
        <v>5846</v>
      </c>
      <c r="Z74" s="103">
        <v>1</v>
      </c>
      <c r="AA74" s="109"/>
      <c r="AB74" s="103" t="s">
        <v>12084</v>
      </c>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357"/>
      <c r="BH74" s="359"/>
    </row>
    <row r="75" spans="1:60" s="506" customFormat="1" ht="105" x14ac:dyDescent="0.25">
      <c r="A75" s="359">
        <v>72</v>
      </c>
      <c r="B75" s="103" t="s">
        <v>12078</v>
      </c>
      <c r="C75" s="103" t="s">
        <v>12130</v>
      </c>
      <c r="D75" s="103"/>
      <c r="E75" s="103"/>
      <c r="F75" s="102"/>
      <c r="G75" s="102"/>
      <c r="H75" s="102">
        <v>1</v>
      </c>
      <c r="I75" s="103" t="s">
        <v>12159</v>
      </c>
      <c r="J75" s="103" t="s">
        <v>12160</v>
      </c>
      <c r="K75" s="109" t="s">
        <v>40</v>
      </c>
      <c r="L75" s="109" t="s">
        <v>12133</v>
      </c>
      <c r="M75" s="110" t="s">
        <v>12134</v>
      </c>
      <c r="N75" s="110" t="s">
        <v>12135</v>
      </c>
      <c r="O75" s="111" t="s">
        <v>12136</v>
      </c>
      <c r="P75" s="111" t="s">
        <v>12136</v>
      </c>
      <c r="Q75" s="111" t="s">
        <v>12137</v>
      </c>
      <c r="R75" s="103"/>
      <c r="S75" s="103" t="s">
        <v>10807</v>
      </c>
      <c r="T75" s="103">
        <v>4632060153</v>
      </c>
      <c r="U75" s="109" t="s">
        <v>12138</v>
      </c>
      <c r="V75" s="109">
        <v>3.6</v>
      </c>
      <c r="W75" s="109" t="s">
        <v>5911</v>
      </c>
      <c r="X75" s="109" t="s">
        <v>5673</v>
      </c>
      <c r="Y75" s="109" t="s">
        <v>5846</v>
      </c>
      <c r="Z75" s="103">
        <v>1</v>
      </c>
      <c r="AA75" s="109"/>
      <c r="AB75" s="103" t="s">
        <v>12084</v>
      </c>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357"/>
      <c r="BH75" s="359"/>
    </row>
    <row r="76" spans="1:60" s="506" customFormat="1" ht="105" x14ac:dyDescent="0.25">
      <c r="A76" s="359">
        <v>73</v>
      </c>
      <c r="B76" s="103" t="s">
        <v>12078</v>
      </c>
      <c r="C76" s="103" t="s">
        <v>12130</v>
      </c>
      <c r="D76" s="103"/>
      <c r="E76" s="103"/>
      <c r="F76" s="102"/>
      <c r="G76" s="102"/>
      <c r="H76" s="102">
        <v>1</v>
      </c>
      <c r="I76" s="103" t="s">
        <v>12161</v>
      </c>
      <c r="J76" s="103" t="s">
        <v>12162</v>
      </c>
      <c r="K76" s="109" t="s">
        <v>40</v>
      </c>
      <c r="L76" s="109" t="s">
        <v>12133</v>
      </c>
      <c r="M76" s="110" t="s">
        <v>12134</v>
      </c>
      <c r="N76" s="110" t="s">
        <v>12135</v>
      </c>
      <c r="O76" s="111" t="s">
        <v>12136</v>
      </c>
      <c r="P76" s="111" t="s">
        <v>12136</v>
      </c>
      <c r="Q76" s="111" t="s">
        <v>12137</v>
      </c>
      <c r="R76" s="103"/>
      <c r="S76" s="103" t="s">
        <v>10807</v>
      </c>
      <c r="T76" s="103">
        <v>4632060153</v>
      </c>
      <c r="U76" s="109" t="s">
        <v>12138</v>
      </c>
      <c r="V76" s="109">
        <v>3.6</v>
      </c>
      <c r="W76" s="109" t="s">
        <v>5911</v>
      </c>
      <c r="X76" s="109" t="s">
        <v>5673</v>
      </c>
      <c r="Y76" s="109" t="s">
        <v>5846</v>
      </c>
      <c r="Z76" s="103">
        <v>1</v>
      </c>
      <c r="AA76" s="109"/>
      <c r="AB76" s="103" t="s">
        <v>12084</v>
      </c>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357"/>
      <c r="BH76" s="359"/>
    </row>
    <row r="77" spans="1:60" s="506" customFormat="1" ht="105" x14ac:dyDescent="0.25">
      <c r="A77" s="359">
        <v>74</v>
      </c>
      <c r="B77" s="103" t="s">
        <v>12078</v>
      </c>
      <c r="C77" s="103" t="s">
        <v>12130</v>
      </c>
      <c r="D77" s="103"/>
      <c r="E77" s="103"/>
      <c r="F77" s="102"/>
      <c r="G77" s="102"/>
      <c r="H77" s="102">
        <v>1</v>
      </c>
      <c r="I77" s="103" t="s">
        <v>12163</v>
      </c>
      <c r="J77" s="103" t="s">
        <v>12164</v>
      </c>
      <c r="K77" s="109" t="s">
        <v>40</v>
      </c>
      <c r="L77" s="109" t="s">
        <v>12133</v>
      </c>
      <c r="M77" s="110" t="s">
        <v>12134</v>
      </c>
      <c r="N77" s="110" t="s">
        <v>12135</v>
      </c>
      <c r="O77" s="111" t="s">
        <v>12136</v>
      </c>
      <c r="P77" s="111" t="s">
        <v>12136</v>
      </c>
      <c r="Q77" s="111" t="s">
        <v>12137</v>
      </c>
      <c r="R77" s="103"/>
      <c r="S77" s="103" t="s">
        <v>10807</v>
      </c>
      <c r="T77" s="103">
        <v>4632060153</v>
      </c>
      <c r="U77" s="109" t="s">
        <v>12138</v>
      </c>
      <c r="V77" s="109">
        <v>3.6</v>
      </c>
      <c r="W77" s="109" t="s">
        <v>5911</v>
      </c>
      <c r="X77" s="109" t="s">
        <v>5673</v>
      </c>
      <c r="Y77" s="109" t="s">
        <v>5846</v>
      </c>
      <c r="Z77" s="103">
        <v>1</v>
      </c>
      <c r="AA77" s="109"/>
      <c r="AB77" s="103" t="s">
        <v>12084</v>
      </c>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357"/>
      <c r="BH77" s="359"/>
    </row>
    <row r="78" spans="1:60" s="506" customFormat="1" ht="105" x14ac:dyDescent="0.25">
      <c r="A78" s="359">
        <v>75</v>
      </c>
      <c r="B78" s="103" t="s">
        <v>12078</v>
      </c>
      <c r="C78" s="103" t="s">
        <v>12130</v>
      </c>
      <c r="D78" s="103"/>
      <c r="E78" s="103"/>
      <c r="F78" s="102"/>
      <c r="G78" s="102"/>
      <c r="H78" s="102">
        <v>1</v>
      </c>
      <c r="I78" s="103" t="s">
        <v>12165</v>
      </c>
      <c r="J78" s="103" t="s">
        <v>12166</v>
      </c>
      <c r="K78" s="109" t="s">
        <v>40</v>
      </c>
      <c r="L78" s="109" t="s">
        <v>12133</v>
      </c>
      <c r="M78" s="110" t="s">
        <v>12134</v>
      </c>
      <c r="N78" s="110" t="s">
        <v>12135</v>
      </c>
      <c r="O78" s="111" t="s">
        <v>12136</v>
      </c>
      <c r="P78" s="111" t="s">
        <v>12136</v>
      </c>
      <c r="Q78" s="111" t="s">
        <v>12137</v>
      </c>
      <c r="R78" s="103"/>
      <c r="S78" s="103" t="s">
        <v>10807</v>
      </c>
      <c r="T78" s="103">
        <v>4632060153</v>
      </c>
      <c r="U78" s="109" t="s">
        <v>12138</v>
      </c>
      <c r="V78" s="109">
        <v>3.6</v>
      </c>
      <c r="W78" s="109" t="s">
        <v>5911</v>
      </c>
      <c r="X78" s="109" t="s">
        <v>5673</v>
      </c>
      <c r="Y78" s="109" t="s">
        <v>5846</v>
      </c>
      <c r="Z78" s="103">
        <v>1</v>
      </c>
      <c r="AA78" s="109"/>
      <c r="AB78" s="103" t="s">
        <v>12084</v>
      </c>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357"/>
      <c r="BH78" s="359"/>
    </row>
    <row r="79" spans="1:60" s="506" customFormat="1" ht="105" x14ac:dyDescent="0.25">
      <c r="A79" s="359">
        <v>76</v>
      </c>
      <c r="B79" s="103" t="s">
        <v>12078</v>
      </c>
      <c r="C79" s="103" t="s">
        <v>12130</v>
      </c>
      <c r="D79" s="103"/>
      <c r="E79" s="103"/>
      <c r="F79" s="102"/>
      <c r="G79" s="102"/>
      <c r="H79" s="102">
        <v>1</v>
      </c>
      <c r="I79" s="103" t="s">
        <v>12167</v>
      </c>
      <c r="J79" s="103" t="s">
        <v>12168</v>
      </c>
      <c r="K79" s="109" t="s">
        <v>40</v>
      </c>
      <c r="L79" s="109" t="s">
        <v>12133</v>
      </c>
      <c r="M79" s="110" t="s">
        <v>12134</v>
      </c>
      <c r="N79" s="110" t="s">
        <v>12135</v>
      </c>
      <c r="O79" s="111" t="s">
        <v>12136</v>
      </c>
      <c r="P79" s="111" t="s">
        <v>12136</v>
      </c>
      <c r="Q79" s="111" t="s">
        <v>12137</v>
      </c>
      <c r="R79" s="103"/>
      <c r="S79" s="103" t="s">
        <v>10807</v>
      </c>
      <c r="T79" s="103">
        <v>4632060153</v>
      </c>
      <c r="U79" s="109" t="s">
        <v>12138</v>
      </c>
      <c r="V79" s="109">
        <v>3.6</v>
      </c>
      <c r="W79" s="109" t="s">
        <v>5911</v>
      </c>
      <c r="X79" s="109" t="s">
        <v>5673</v>
      </c>
      <c r="Y79" s="109" t="s">
        <v>5846</v>
      </c>
      <c r="Z79" s="103">
        <v>1</v>
      </c>
      <c r="AA79" s="109"/>
      <c r="AB79" s="103" t="s">
        <v>12084</v>
      </c>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357"/>
      <c r="BH79" s="359"/>
    </row>
    <row r="80" spans="1:60" s="506" customFormat="1" ht="105" x14ac:dyDescent="0.25">
      <c r="A80" s="359">
        <v>77</v>
      </c>
      <c r="B80" s="103" t="s">
        <v>12078</v>
      </c>
      <c r="C80" s="103" t="s">
        <v>12169</v>
      </c>
      <c r="D80" s="103"/>
      <c r="E80" s="103"/>
      <c r="F80" s="102"/>
      <c r="G80" s="102"/>
      <c r="H80" s="102">
        <v>1</v>
      </c>
      <c r="I80" s="103" t="s">
        <v>12170</v>
      </c>
      <c r="J80" s="103" t="s">
        <v>12171</v>
      </c>
      <c r="K80" s="109" t="s">
        <v>40</v>
      </c>
      <c r="L80" s="109" t="s">
        <v>12133</v>
      </c>
      <c r="M80" s="110" t="s">
        <v>12134</v>
      </c>
      <c r="N80" s="110" t="s">
        <v>12135</v>
      </c>
      <c r="O80" s="111" t="s">
        <v>12136</v>
      </c>
      <c r="P80" s="111" t="s">
        <v>12136</v>
      </c>
      <c r="Q80" s="111" t="s">
        <v>12137</v>
      </c>
      <c r="R80" s="103"/>
      <c r="S80" s="103" t="s">
        <v>10807</v>
      </c>
      <c r="T80" s="103">
        <v>4632060153</v>
      </c>
      <c r="U80" s="109" t="s">
        <v>12138</v>
      </c>
      <c r="V80" s="109">
        <v>3.6</v>
      </c>
      <c r="W80" s="109" t="s">
        <v>5911</v>
      </c>
      <c r="X80" s="109" t="s">
        <v>5673</v>
      </c>
      <c r="Y80" s="109" t="s">
        <v>5846</v>
      </c>
      <c r="Z80" s="103">
        <v>1</v>
      </c>
      <c r="AA80" s="109"/>
      <c r="AB80" s="103" t="s">
        <v>12084</v>
      </c>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357"/>
      <c r="BH80" s="359"/>
    </row>
    <row r="81" spans="1:60" s="506" customFormat="1" ht="105" x14ac:dyDescent="0.25">
      <c r="A81" s="359">
        <v>78</v>
      </c>
      <c r="B81" s="103" t="s">
        <v>12078</v>
      </c>
      <c r="C81" s="103" t="s">
        <v>12169</v>
      </c>
      <c r="D81" s="103"/>
      <c r="E81" s="103"/>
      <c r="F81" s="102"/>
      <c r="G81" s="102"/>
      <c r="H81" s="102">
        <v>2</v>
      </c>
      <c r="I81" s="103" t="s">
        <v>12172</v>
      </c>
      <c r="J81" s="103" t="s">
        <v>12173</v>
      </c>
      <c r="K81" s="109" t="s">
        <v>40</v>
      </c>
      <c r="L81" s="109" t="s">
        <v>12133</v>
      </c>
      <c r="M81" s="110" t="s">
        <v>12134</v>
      </c>
      <c r="N81" s="110" t="s">
        <v>12135</v>
      </c>
      <c r="O81" s="111" t="s">
        <v>12136</v>
      </c>
      <c r="P81" s="111" t="s">
        <v>12136</v>
      </c>
      <c r="Q81" s="111" t="s">
        <v>12137</v>
      </c>
      <c r="R81" s="103"/>
      <c r="S81" s="103" t="s">
        <v>10807</v>
      </c>
      <c r="T81" s="103">
        <v>4632060153</v>
      </c>
      <c r="U81" s="109" t="s">
        <v>12138</v>
      </c>
      <c r="V81" s="109">
        <v>3.6</v>
      </c>
      <c r="W81" s="109" t="s">
        <v>5911</v>
      </c>
      <c r="X81" s="109" t="s">
        <v>5673</v>
      </c>
      <c r="Y81" s="109" t="s">
        <v>5846</v>
      </c>
      <c r="Z81" s="103">
        <v>2</v>
      </c>
      <c r="AA81" s="109"/>
      <c r="AB81" s="103" t="s">
        <v>12084</v>
      </c>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357"/>
      <c r="BH81" s="359"/>
    </row>
    <row r="82" spans="1:60" s="506" customFormat="1" ht="105" x14ac:dyDescent="0.25">
      <c r="A82" s="359">
        <v>79</v>
      </c>
      <c r="B82" s="103" t="s">
        <v>12078</v>
      </c>
      <c r="C82" s="103" t="s">
        <v>12169</v>
      </c>
      <c r="D82" s="103"/>
      <c r="E82" s="103"/>
      <c r="F82" s="102"/>
      <c r="G82" s="102"/>
      <c r="H82" s="102">
        <v>2</v>
      </c>
      <c r="I82" s="103" t="s">
        <v>12174</v>
      </c>
      <c r="J82" s="103" t="s">
        <v>12175</v>
      </c>
      <c r="K82" s="109" t="s">
        <v>40</v>
      </c>
      <c r="L82" s="109" t="s">
        <v>12133</v>
      </c>
      <c r="M82" s="110" t="s">
        <v>12134</v>
      </c>
      <c r="N82" s="110" t="s">
        <v>12135</v>
      </c>
      <c r="O82" s="111" t="s">
        <v>12136</v>
      </c>
      <c r="P82" s="111" t="s">
        <v>12136</v>
      </c>
      <c r="Q82" s="111" t="s">
        <v>12137</v>
      </c>
      <c r="R82" s="103"/>
      <c r="S82" s="103" t="s">
        <v>10807</v>
      </c>
      <c r="T82" s="103">
        <v>4632060153</v>
      </c>
      <c r="U82" s="109" t="s">
        <v>12138</v>
      </c>
      <c r="V82" s="109">
        <v>3.6</v>
      </c>
      <c r="W82" s="109" t="s">
        <v>5911</v>
      </c>
      <c r="X82" s="109" t="s">
        <v>5673</v>
      </c>
      <c r="Y82" s="109" t="s">
        <v>5846</v>
      </c>
      <c r="Z82" s="103">
        <v>2</v>
      </c>
      <c r="AA82" s="109"/>
      <c r="AB82" s="103" t="s">
        <v>12084</v>
      </c>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357"/>
      <c r="BH82" s="359"/>
    </row>
    <row r="83" spans="1:60" s="506" customFormat="1" ht="105" x14ac:dyDescent="0.25">
      <c r="A83" s="359">
        <v>80</v>
      </c>
      <c r="B83" s="103" t="s">
        <v>12078</v>
      </c>
      <c r="C83" s="103" t="s">
        <v>12169</v>
      </c>
      <c r="D83" s="103"/>
      <c r="E83" s="103"/>
      <c r="F83" s="102"/>
      <c r="G83" s="102"/>
      <c r="H83" s="102">
        <v>1</v>
      </c>
      <c r="I83" s="103" t="s">
        <v>12176</v>
      </c>
      <c r="J83" s="103" t="s">
        <v>12177</v>
      </c>
      <c r="K83" s="109" t="s">
        <v>40</v>
      </c>
      <c r="L83" s="109" t="s">
        <v>12133</v>
      </c>
      <c r="M83" s="110" t="s">
        <v>12134</v>
      </c>
      <c r="N83" s="110" t="s">
        <v>12135</v>
      </c>
      <c r="O83" s="111" t="s">
        <v>12136</v>
      </c>
      <c r="P83" s="111" t="s">
        <v>12136</v>
      </c>
      <c r="Q83" s="111" t="s">
        <v>12137</v>
      </c>
      <c r="R83" s="103"/>
      <c r="S83" s="103" t="s">
        <v>10807</v>
      </c>
      <c r="T83" s="103">
        <v>4632060153</v>
      </c>
      <c r="U83" s="109" t="s">
        <v>12138</v>
      </c>
      <c r="V83" s="109">
        <v>3.6</v>
      </c>
      <c r="W83" s="109" t="s">
        <v>5911</v>
      </c>
      <c r="X83" s="109" t="s">
        <v>5673</v>
      </c>
      <c r="Y83" s="109" t="s">
        <v>5846</v>
      </c>
      <c r="Z83" s="103">
        <v>1</v>
      </c>
      <c r="AA83" s="109"/>
      <c r="AB83" s="103" t="s">
        <v>12084</v>
      </c>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357"/>
      <c r="BH83" s="359"/>
    </row>
    <row r="84" spans="1:60" s="506" customFormat="1" ht="105" x14ac:dyDescent="0.25">
      <c r="A84" s="359">
        <v>81</v>
      </c>
      <c r="B84" s="103" t="s">
        <v>12078</v>
      </c>
      <c r="C84" s="103" t="s">
        <v>12178</v>
      </c>
      <c r="D84" s="103"/>
      <c r="E84" s="103"/>
      <c r="F84" s="102"/>
      <c r="G84" s="102"/>
      <c r="H84" s="102">
        <v>1</v>
      </c>
      <c r="I84" s="103" t="s">
        <v>12179</v>
      </c>
      <c r="J84" s="103" t="s">
        <v>12180</v>
      </c>
      <c r="K84" s="109" t="s">
        <v>40</v>
      </c>
      <c r="L84" s="109" t="s">
        <v>12133</v>
      </c>
      <c r="M84" s="110" t="s">
        <v>12134</v>
      </c>
      <c r="N84" s="110" t="s">
        <v>12135</v>
      </c>
      <c r="O84" s="111" t="s">
        <v>12136</v>
      </c>
      <c r="P84" s="111" t="s">
        <v>12136</v>
      </c>
      <c r="Q84" s="111" t="s">
        <v>12137</v>
      </c>
      <c r="R84" s="103"/>
      <c r="S84" s="103" t="s">
        <v>10807</v>
      </c>
      <c r="T84" s="103">
        <v>4632060153</v>
      </c>
      <c r="U84" s="109" t="s">
        <v>12138</v>
      </c>
      <c r="V84" s="109">
        <v>3.6</v>
      </c>
      <c r="W84" s="109" t="s">
        <v>5911</v>
      </c>
      <c r="X84" s="109" t="s">
        <v>5673</v>
      </c>
      <c r="Y84" s="109" t="s">
        <v>5846</v>
      </c>
      <c r="Z84" s="103">
        <v>1</v>
      </c>
      <c r="AA84" s="109"/>
      <c r="AB84" s="103" t="s">
        <v>12084</v>
      </c>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357"/>
      <c r="BH84" s="359"/>
    </row>
    <row r="85" spans="1:60" s="506" customFormat="1" ht="105" x14ac:dyDescent="0.25">
      <c r="A85" s="359">
        <v>82</v>
      </c>
      <c r="B85" s="103" t="s">
        <v>12078</v>
      </c>
      <c r="C85" s="103" t="s">
        <v>12169</v>
      </c>
      <c r="D85" s="103"/>
      <c r="E85" s="103"/>
      <c r="F85" s="102"/>
      <c r="G85" s="102"/>
      <c r="H85" s="102">
        <v>1</v>
      </c>
      <c r="I85" s="103" t="s">
        <v>12181</v>
      </c>
      <c r="J85" s="103" t="s">
        <v>12182</v>
      </c>
      <c r="K85" s="109" t="s">
        <v>40</v>
      </c>
      <c r="L85" s="109" t="s">
        <v>12133</v>
      </c>
      <c r="M85" s="110" t="s">
        <v>12134</v>
      </c>
      <c r="N85" s="110" t="s">
        <v>12135</v>
      </c>
      <c r="O85" s="111" t="s">
        <v>12136</v>
      </c>
      <c r="P85" s="111" t="s">
        <v>12136</v>
      </c>
      <c r="Q85" s="111" t="s">
        <v>12137</v>
      </c>
      <c r="R85" s="103"/>
      <c r="S85" s="103" t="s">
        <v>10807</v>
      </c>
      <c r="T85" s="103">
        <v>4632060153</v>
      </c>
      <c r="U85" s="109" t="s">
        <v>12138</v>
      </c>
      <c r="V85" s="109">
        <v>3.6</v>
      </c>
      <c r="W85" s="109" t="s">
        <v>5911</v>
      </c>
      <c r="X85" s="109" t="s">
        <v>5673</v>
      </c>
      <c r="Y85" s="109" t="s">
        <v>5846</v>
      </c>
      <c r="Z85" s="103">
        <v>1</v>
      </c>
      <c r="AA85" s="109"/>
      <c r="AB85" s="103" t="s">
        <v>12084</v>
      </c>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357"/>
      <c r="BH85" s="359"/>
    </row>
    <row r="86" spans="1:60" s="506" customFormat="1" ht="105" x14ac:dyDescent="0.25">
      <c r="A86" s="359">
        <v>83</v>
      </c>
      <c r="B86" s="103" t="s">
        <v>12078</v>
      </c>
      <c r="C86" s="103" t="s">
        <v>12183</v>
      </c>
      <c r="D86" s="357"/>
      <c r="E86" s="357"/>
      <c r="F86" s="359"/>
      <c r="G86" s="359"/>
      <c r="H86" s="359"/>
      <c r="I86" s="103" t="s">
        <v>12184</v>
      </c>
      <c r="J86" s="103" t="s">
        <v>12185</v>
      </c>
      <c r="K86" s="109" t="s">
        <v>40</v>
      </c>
      <c r="L86" s="109" t="s">
        <v>12186</v>
      </c>
      <c r="M86" s="110" t="s">
        <v>12187</v>
      </c>
      <c r="N86" s="110" t="s">
        <v>12188</v>
      </c>
      <c r="O86" s="111" t="s">
        <v>12189</v>
      </c>
      <c r="P86" s="111" t="s">
        <v>12189</v>
      </c>
      <c r="Q86" s="111" t="s">
        <v>12190</v>
      </c>
      <c r="R86" s="362"/>
      <c r="S86" s="103" t="s">
        <v>10807</v>
      </c>
      <c r="T86" s="103">
        <v>4632060153</v>
      </c>
      <c r="U86" s="109" t="s">
        <v>12138</v>
      </c>
      <c r="V86" s="109">
        <v>3.6</v>
      </c>
      <c r="W86" s="109" t="s">
        <v>5911</v>
      </c>
      <c r="X86" s="109" t="s">
        <v>5673</v>
      </c>
      <c r="Y86" s="109" t="s">
        <v>5846</v>
      </c>
      <c r="Z86" s="109">
        <v>2</v>
      </c>
      <c r="AA86" s="109"/>
      <c r="AB86" s="103" t="s">
        <v>12084</v>
      </c>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9"/>
    </row>
    <row r="87" spans="1:60" s="506" customFormat="1" ht="105" x14ac:dyDescent="0.25">
      <c r="A87" s="359">
        <v>84</v>
      </c>
      <c r="B87" s="103" t="s">
        <v>12078</v>
      </c>
      <c r="C87" s="103" t="s">
        <v>12183</v>
      </c>
      <c r="D87" s="357"/>
      <c r="E87" s="357"/>
      <c r="F87" s="359"/>
      <c r="G87" s="359"/>
      <c r="H87" s="359"/>
      <c r="I87" s="103" t="s">
        <v>12191</v>
      </c>
      <c r="J87" s="103" t="s">
        <v>12192</v>
      </c>
      <c r="K87" s="109" t="s">
        <v>40</v>
      </c>
      <c r="L87" s="109" t="s">
        <v>12186</v>
      </c>
      <c r="M87" s="110" t="s">
        <v>12187</v>
      </c>
      <c r="N87" s="110" t="s">
        <v>12188</v>
      </c>
      <c r="O87" s="111" t="s">
        <v>12189</v>
      </c>
      <c r="P87" s="111" t="s">
        <v>12189</v>
      </c>
      <c r="Q87" s="111" t="s">
        <v>12190</v>
      </c>
      <c r="R87" s="362"/>
      <c r="S87" s="103" t="s">
        <v>10807</v>
      </c>
      <c r="T87" s="103">
        <v>4632060153</v>
      </c>
      <c r="U87" s="109" t="s">
        <v>12138</v>
      </c>
      <c r="V87" s="109">
        <v>3.6</v>
      </c>
      <c r="W87" s="109" t="s">
        <v>5911</v>
      </c>
      <c r="X87" s="109" t="s">
        <v>5673</v>
      </c>
      <c r="Y87" s="109" t="s">
        <v>5846</v>
      </c>
      <c r="Z87" s="109">
        <v>2</v>
      </c>
      <c r="AA87" s="109"/>
      <c r="AB87" s="103" t="s">
        <v>12084</v>
      </c>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9"/>
    </row>
    <row r="88" spans="1:60" s="506" customFormat="1" ht="105" x14ac:dyDescent="0.25">
      <c r="A88" s="359">
        <v>85</v>
      </c>
      <c r="B88" s="103" t="s">
        <v>12078</v>
      </c>
      <c r="C88" s="103" t="s">
        <v>12183</v>
      </c>
      <c r="D88" s="357"/>
      <c r="E88" s="357"/>
      <c r="F88" s="359"/>
      <c r="G88" s="359"/>
      <c r="H88" s="359"/>
      <c r="I88" s="103" t="s">
        <v>12193</v>
      </c>
      <c r="J88" s="103" t="s">
        <v>12194</v>
      </c>
      <c r="K88" s="109" t="s">
        <v>40</v>
      </c>
      <c r="L88" s="109" t="s">
        <v>12186</v>
      </c>
      <c r="M88" s="110" t="s">
        <v>12187</v>
      </c>
      <c r="N88" s="110" t="s">
        <v>12188</v>
      </c>
      <c r="O88" s="111" t="s">
        <v>12189</v>
      </c>
      <c r="P88" s="111" t="s">
        <v>12189</v>
      </c>
      <c r="Q88" s="111" t="s">
        <v>12190</v>
      </c>
      <c r="R88" s="362"/>
      <c r="S88" s="103" t="s">
        <v>10807</v>
      </c>
      <c r="T88" s="103">
        <v>4632060153</v>
      </c>
      <c r="U88" s="109" t="s">
        <v>12138</v>
      </c>
      <c r="V88" s="109">
        <v>3.6</v>
      </c>
      <c r="W88" s="109" t="s">
        <v>5911</v>
      </c>
      <c r="X88" s="109" t="s">
        <v>5673</v>
      </c>
      <c r="Y88" s="109" t="s">
        <v>5846</v>
      </c>
      <c r="Z88" s="109">
        <v>2</v>
      </c>
      <c r="AA88" s="109"/>
      <c r="AB88" s="103" t="s">
        <v>12084</v>
      </c>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9"/>
    </row>
    <row r="89" spans="1:60" s="506" customFormat="1" ht="105" x14ac:dyDescent="0.25">
      <c r="A89" s="359">
        <v>86</v>
      </c>
      <c r="B89" s="288" t="s">
        <v>12078</v>
      </c>
      <c r="C89" s="288" t="s">
        <v>12183</v>
      </c>
      <c r="D89" s="357"/>
      <c r="E89" s="357"/>
      <c r="F89" s="359"/>
      <c r="G89" s="359"/>
      <c r="H89" s="359"/>
      <c r="I89" s="288" t="s">
        <v>12195</v>
      </c>
      <c r="J89" s="288" t="s">
        <v>12196</v>
      </c>
      <c r="K89" s="109" t="s">
        <v>40</v>
      </c>
      <c r="L89" s="109" t="s">
        <v>12186</v>
      </c>
      <c r="M89" s="110" t="s">
        <v>12187</v>
      </c>
      <c r="N89" s="110" t="s">
        <v>12188</v>
      </c>
      <c r="O89" s="111" t="s">
        <v>12189</v>
      </c>
      <c r="P89" s="111" t="s">
        <v>12189</v>
      </c>
      <c r="Q89" s="111" t="s">
        <v>12190</v>
      </c>
      <c r="R89" s="362"/>
      <c r="S89" s="103" t="s">
        <v>10807</v>
      </c>
      <c r="T89" s="103">
        <v>4632060153</v>
      </c>
      <c r="U89" s="109" t="s">
        <v>12138</v>
      </c>
      <c r="V89" s="109">
        <v>3.6</v>
      </c>
      <c r="W89" s="109" t="s">
        <v>5911</v>
      </c>
      <c r="X89" s="109" t="s">
        <v>5673</v>
      </c>
      <c r="Y89" s="109" t="s">
        <v>5846</v>
      </c>
      <c r="Z89" s="109">
        <v>2</v>
      </c>
      <c r="AA89" s="270"/>
      <c r="AB89" s="103" t="s">
        <v>12084</v>
      </c>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9"/>
    </row>
    <row r="90" spans="1:60" s="506" customFormat="1" ht="105" x14ac:dyDescent="0.25">
      <c r="A90" s="359">
        <v>87</v>
      </c>
      <c r="B90" s="103" t="s">
        <v>12078</v>
      </c>
      <c r="C90" s="103" t="s">
        <v>12183</v>
      </c>
      <c r="D90" s="357"/>
      <c r="E90" s="357"/>
      <c r="F90" s="359"/>
      <c r="G90" s="359"/>
      <c r="H90" s="359"/>
      <c r="I90" s="103" t="s">
        <v>12197</v>
      </c>
      <c r="J90" s="103" t="s">
        <v>12198</v>
      </c>
      <c r="K90" s="109" t="s">
        <v>40</v>
      </c>
      <c r="L90" s="109" t="s">
        <v>12186</v>
      </c>
      <c r="M90" s="110" t="s">
        <v>12187</v>
      </c>
      <c r="N90" s="110" t="s">
        <v>12188</v>
      </c>
      <c r="O90" s="111" t="s">
        <v>12189</v>
      </c>
      <c r="P90" s="111" t="s">
        <v>12189</v>
      </c>
      <c r="Q90" s="111" t="s">
        <v>12190</v>
      </c>
      <c r="R90" s="362"/>
      <c r="S90" s="103" t="s">
        <v>10807</v>
      </c>
      <c r="T90" s="103">
        <v>4632060153</v>
      </c>
      <c r="U90" s="109" t="s">
        <v>12138</v>
      </c>
      <c r="V90" s="109">
        <v>3.6</v>
      </c>
      <c r="W90" s="109" t="s">
        <v>5911</v>
      </c>
      <c r="X90" s="109" t="s">
        <v>5673</v>
      </c>
      <c r="Y90" s="109" t="s">
        <v>5846</v>
      </c>
      <c r="Z90" s="109">
        <v>2</v>
      </c>
      <c r="AA90" s="109"/>
      <c r="AB90" s="103" t="s">
        <v>12084</v>
      </c>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9"/>
    </row>
    <row r="91" spans="1:60" s="506" customFormat="1" ht="105" x14ac:dyDescent="0.25">
      <c r="A91" s="359">
        <v>858</v>
      </c>
      <c r="B91" s="103" t="s">
        <v>12078</v>
      </c>
      <c r="C91" s="103" t="s">
        <v>12199</v>
      </c>
      <c r="D91" s="357"/>
      <c r="E91" s="357"/>
      <c r="F91" s="359"/>
      <c r="G91" s="359"/>
      <c r="H91" s="359"/>
      <c r="I91" s="103" t="s">
        <v>12200</v>
      </c>
      <c r="J91" s="103" t="s">
        <v>12201</v>
      </c>
      <c r="K91" s="109" t="s">
        <v>40</v>
      </c>
      <c r="L91" s="109" t="s">
        <v>12202</v>
      </c>
      <c r="M91" s="110" t="s">
        <v>12203</v>
      </c>
      <c r="N91" s="110" t="s">
        <v>12204</v>
      </c>
      <c r="O91" s="111" t="s">
        <v>12205</v>
      </c>
      <c r="P91" s="111" t="s">
        <v>12205</v>
      </c>
      <c r="Q91" s="111" t="s">
        <v>12206</v>
      </c>
      <c r="R91" s="362"/>
      <c r="S91" s="103" t="s">
        <v>10807</v>
      </c>
      <c r="T91" s="103">
        <v>4632060153</v>
      </c>
      <c r="U91" s="109" t="s">
        <v>12138</v>
      </c>
      <c r="V91" s="109">
        <v>3.6</v>
      </c>
      <c r="W91" s="109" t="s">
        <v>5911</v>
      </c>
      <c r="X91" s="109" t="s">
        <v>5673</v>
      </c>
      <c r="Y91" s="109" t="s">
        <v>5846</v>
      </c>
      <c r="Z91" s="109">
        <v>2</v>
      </c>
      <c r="AA91" s="109"/>
      <c r="AB91" s="103" t="s">
        <v>12084</v>
      </c>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9"/>
    </row>
    <row r="92" spans="1:60" s="506" customFormat="1" ht="105" x14ac:dyDescent="0.25">
      <c r="A92" s="359">
        <v>89</v>
      </c>
      <c r="B92" s="103" t="s">
        <v>12078</v>
      </c>
      <c r="C92" s="103" t="s">
        <v>12207</v>
      </c>
      <c r="D92" s="357"/>
      <c r="E92" s="357"/>
      <c r="F92" s="359"/>
      <c r="G92" s="359"/>
      <c r="H92" s="359"/>
      <c r="I92" s="103" t="s">
        <v>12208</v>
      </c>
      <c r="J92" s="103" t="s">
        <v>12209</v>
      </c>
      <c r="K92" s="109" t="s">
        <v>40</v>
      </c>
      <c r="L92" s="109" t="s">
        <v>12202</v>
      </c>
      <c r="M92" s="110" t="s">
        <v>12203</v>
      </c>
      <c r="N92" s="110" t="s">
        <v>12204</v>
      </c>
      <c r="O92" s="111" t="s">
        <v>12205</v>
      </c>
      <c r="P92" s="111" t="s">
        <v>12205</v>
      </c>
      <c r="Q92" s="111" t="s">
        <v>12206</v>
      </c>
      <c r="R92" s="362"/>
      <c r="S92" s="103" t="s">
        <v>10807</v>
      </c>
      <c r="T92" s="103">
        <v>4632060153</v>
      </c>
      <c r="U92" s="109" t="s">
        <v>12138</v>
      </c>
      <c r="V92" s="109">
        <v>3.6</v>
      </c>
      <c r="W92" s="109" t="s">
        <v>5911</v>
      </c>
      <c r="X92" s="109" t="s">
        <v>5673</v>
      </c>
      <c r="Y92" s="109" t="s">
        <v>5846</v>
      </c>
      <c r="Z92" s="109">
        <v>2</v>
      </c>
      <c r="AA92" s="109"/>
      <c r="AB92" s="103" t="s">
        <v>12084</v>
      </c>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9"/>
    </row>
    <row r="93" spans="1:60" s="506" customFormat="1" ht="105" x14ac:dyDescent="0.25">
      <c r="A93" s="359">
        <v>90</v>
      </c>
      <c r="B93" s="103" t="s">
        <v>12078</v>
      </c>
      <c r="C93" s="103" t="s">
        <v>12199</v>
      </c>
      <c r="D93" s="357"/>
      <c r="E93" s="357"/>
      <c r="F93" s="359"/>
      <c r="G93" s="359"/>
      <c r="H93" s="359"/>
      <c r="I93" s="103" t="s">
        <v>12210</v>
      </c>
      <c r="J93" s="103" t="s">
        <v>12211</v>
      </c>
      <c r="K93" s="109" t="s">
        <v>40</v>
      </c>
      <c r="L93" s="109" t="s">
        <v>12202</v>
      </c>
      <c r="M93" s="110" t="s">
        <v>12203</v>
      </c>
      <c r="N93" s="110">
        <v>1024601217684</v>
      </c>
      <c r="O93" s="111" t="s">
        <v>12205</v>
      </c>
      <c r="P93" s="111" t="s">
        <v>12205</v>
      </c>
      <c r="Q93" s="111" t="s">
        <v>12206</v>
      </c>
      <c r="R93" s="362"/>
      <c r="S93" s="103" t="s">
        <v>10807</v>
      </c>
      <c r="T93" s="103">
        <v>4632060153</v>
      </c>
      <c r="U93" s="109" t="s">
        <v>12138</v>
      </c>
      <c r="V93" s="109">
        <v>3.6</v>
      </c>
      <c r="W93" s="109" t="s">
        <v>5911</v>
      </c>
      <c r="X93" s="109" t="s">
        <v>5673</v>
      </c>
      <c r="Y93" s="109" t="s">
        <v>5846</v>
      </c>
      <c r="Z93" s="109">
        <v>2</v>
      </c>
      <c r="AA93" s="109"/>
      <c r="AB93" s="103" t="s">
        <v>12084</v>
      </c>
      <c r="AC93" s="357"/>
      <c r="AD93" s="357"/>
      <c r="AE93" s="357"/>
      <c r="AF93" s="357"/>
      <c r="AG93" s="357"/>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9"/>
    </row>
    <row r="94" spans="1:60" s="506" customFormat="1" ht="105" x14ac:dyDescent="0.25">
      <c r="A94" s="359">
        <v>91</v>
      </c>
      <c r="B94" s="103" t="s">
        <v>12078</v>
      </c>
      <c r="C94" s="103" t="s">
        <v>12199</v>
      </c>
      <c r="D94" s="357"/>
      <c r="E94" s="357"/>
      <c r="F94" s="359"/>
      <c r="G94" s="359"/>
      <c r="H94" s="359"/>
      <c r="I94" s="103" t="s">
        <v>12212</v>
      </c>
      <c r="J94" s="103" t="s">
        <v>12213</v>
      </c>
      <c r="K94" s="109" t="s">
        <v>40</v>
      </c>
      <c r="L94" s="109" t="s">
        <v>12202</v>
      </c>
      <c r="M94" s="110">
        <v>4605002064</v>
      </c>
      <c r="N94" s="110" t="s">
        <v>12204</v>
      </c>
      <c r="O94" s="111" t="s">
        <v>12205</v>
      </c>
      <c r="P94" s="111" t="s">
        <v>12205</v>
      </c>
      <c r="Q94" s="111" t="s">
        <v>12206</v>
      </c>
      <c r="R94" s="362"/>
      <c r="S94" s="103" t="s">
        <v>10807</v>
      </c>
      <c r="T94" s="103">
        <v>4632060153</v>
      </c>
      <c r="U94" s="109" t="s">
        <v>12138</v>
      </c>
      <c r="V94" s="109">
        <v>3.6</v>
      </c>
      <c r="W94" s="109" t="s">
        <v>5911</v>
      </c>
      <c r="X94" s="109" t="s">
        <v>5673</v>
      </c>
      <c r="Y94" s="109" t="s">
        <v>5846</v>
      </c>
      <c r="Z94" s="109">
        <v>2</v>
      </c>
      <c r="AA94" s="109"/>
      <c r="AB94" s="103" t="s">
        <v>12084</v>
      </c>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9"/>
    </row>
    <row r="95" spans="1:60" s="506" customFormat="1" ht="105" x14ac:dyDescent="0.25">
      <c r="A95" s="359">
        <v>92</v>
      </c>
      <c r="B95" s="103" t="s">
        <v>12078</v>
      </c>
      <c r="C95" s="103" t="s">
        <v>12199</v>
      </c>
      <c r="D95" s="27"/>
      <c r="E95" s="357"/>
      <c r="F95" s="359"/>
      <c r="G95" s="359"/>
      <c r="H95" s="359"/>
      <c r="I95" s="103" t="s">
        <v>12214</v>
      </c>
      <c r="J95" s="103" t="s">
        <v>12215</v>
      </c>
      <c r="K95" s="109" t="s">
        <v>40</v>
      </c>
      <c r="L95" s="109" t="s">
        <v>12202</v>
      </c>
      <c r="M95" s="110">
        <v>4605002064</v>
      </c>
      <c r="N95" s="110" t="s">
        <v>12204</v>
      </c>
      <c r="O95" s="111" t="s">
        <v>12205</v>
      </c>
      <c r="P95" s="111" t="s">
        <v>12205</v>
      </c>
      <c r="Q95" s="111" t="s">
        <v>12206</v>
      </c>
      <c r="R95" s="362"/>
      <c r="S95" s="103" t="s">
        <v>10807</v>
      </c>
      <c r="T95" s="103">
        <v>4632060153</v>
      </c>
      <c r="U95" s="109" t="s">
        <v>12138</v>
      </c>
      <c r="V95" s="109">
        <v>3.6</v>
      </c>
      <c r="W95" s="109" t="s">
        <v>5911</v>
      </c>
      <c r="X95" s="109" t="s">
        <v>5673</v>
      </c>
      <c r="Y95" s="109" t="s">
        <v>5846</v>
      </c>
      <c r="Z95" s="109">
        <v>2</v>
      </c>
      <c r="AA95" s="270"/>
      <c r="AB95" s="103" t="s">
        <v>12084</v>
      </c>
      <c r="AC95" s="357"/>
      <c r="AD95" s="357"/>
      <c r="AE95" s="357"/>
      <c r="AF95" s="357"/>
      <c r="AG95" s="357"/>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9"/>
    </row>
    <row r="96" spans="1:60" s="506" customFormat="1" ht="165" x14ac:dyDescent="0.25">
      <c r="A96" s="359">
        <v>93</v>
      </c>
      <c r="B96" s="103" t="s">
        <v>12078</v>
      </c>
      <c r="C96" s="103" t="s">
        <v>12216</v>
      </c>
      <c r="D96" s="103" t="s">
        <v>12217</v>
      </c>
      <c r="E96" s="357"/>
      <c r="F96" s="359"/>
      <c r="G96" s="359"/>
      <c r="H96" s="359"/>
      <c r="I96" s="103" t="s">
        <v>12218</v>
      </c>
      <c r="J96" s="103" t="s">
        <v>12219</v>
      </c>
      <c r="K96" s="270" t="s">
        <v>40</v>
      </c>
      <c r="L96" s="270" t="s">
        <v>12220</v>
      </c>
      <c r="M96" s="271" t="s">
        <v>12221</v>
      </c>
      <c r="N96" s="271" t="s">
        <v>12222</v>
      </c>
      <c r="O96" s="272" t="s">
        <v>12223</v>
      </c>
      <c r="P96" s="272" t="s">
        <v>12224</v>
      </c>
      <c r="Q96" s="272" t="s">
        <v>12225</v>
      </c>
      <c r="R96" s="362"/>
      <c r="S96" s="103" t="s">
        <v>10807</v>
      </c>
      <c r="T96" s="103">
        <v>4632060153</v>
      </c>
      <c r="U96" s="109" t="s">
        <v>12138</v>
      </c>
      <c r="V96" s="270">
        <v>3.6</v>
      </c>
      <c r="W96" s="109" t="s">
        <v>5911</v>
      </c>
      <c r="X96" s="109" t="s">
        <v>5673</v>
      </c>
      <c r="Y96" s="109" t="s">
        <v>5846</v>
      </c>
      <c r="Z96" s="270">
        <v>2</v>
      </c>
      <c r="AA96" s="270"/>
      <c r="AB96" s="103" t="s">
        <v>12084</v>
      </c>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9"/>
    </row>
    <row r="97" spans="1:60" s="506" customFormat="1" ht="165" x14ac:dyDescent="0.25">
      <c r="A97" s="359">
        <v>94</v>
      </c>
      <c r="B97" s="103" t="s">
        <v>12078</v>
      </c>
      <c r="C97" s="103" t="s">
        <v>12216</v>
      </c>
      <c r="D97" s="103" t="s">
        <v>12217</v>
      </c>
      <c r="E97" s="357"/>
      <c r="F97" s="359"/>
      <c r="G97" s="359"/>
      <c r="H97" s="359"/>
      <c r="I97" s="103" t="s">
        <v>12226</v>
      </c>
      <c r="J97" s="103" t="s">
        <v>12227</v>
      </c>
      <c r="K97" s="270" t="s">
        <v>40</v>
      </c>
      <c r="L97" s="270" t="s">
        <v>12220</v>
      </c>
      <c r="M97" s="271" t="s">
        <v>12221</v>
      </c>
      <c r="N97" s="271" t="s">
        <v>12222</v>
      </c>
      <c r="O97" s="272" t="s">
        <v>12223</v>
      </c>
      <c r="P97" s="272" t="s">
        <v>12224</v>
      </c>
      <c r="Q97" s="272" t="s">
        <v>12225</v>
      </c>
      <c r="R97" s="362"/>
      <c r="S97" s="103" t="s">
        <v>10807</v>
      </c>
      <c r="T97" s="103">
        <v>4632060153</v>
      </c>
      <c r="U97" s="109" t="s">
        <v>12138</v>
      </c>
      <c r="V97" s="270">
        <v>3.6</v>
      </c>
      <c r="W97" s="109" t="s">
        <v>5911</v>
      </c>
      <c r="X97" s="109" t="s">
        <v>5673</v>
      </c>
      <c r="Y97" s="109" t="s">
        <v>5846</v>
      </c>
      <c r="Z97" s="270">
        <v>2</v>
      </c>
      <c r="AA97" s="270"/>
      <c r="AB97" s="103" t="s">
        <v>12084</v>
      </c>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59"/>
    </row>
    <row r="98" spans="1:60" s="506" customFormat="1" ht="165" x14ac:dyDescent="0.25">
      <c r="A98" s="359">
        <v>95</v>
      </c>
      <c r="B98" s="103" t="s">
        <v>12078</v>
      </c>
      <c r="C98" s="103" t="s">
        <v>12216</v>
      </c>
      <c r="D98" s="103" t="s">
        <v>2311</v>
      </c>
      <c r="E98" s="357"/>
      <c r="F98" s="359"/>
      <c r="G98" s="359"/>
      <c r="H98" s="359"/>
      <c r="I98" s="103" t="s">
        <v>12228</v>
      </c>
      <c r="J98" s="103" t="s">
        <v>12229</v>
      </c>
      <c r="K98" s="270" t="s">
        <v>40</v>
      </c>
      <c r="L98" s="270" t="s">
        <v>12220</v>
      </c>
      <c r="M98" s="271" t="s">
        <v>12221</v>
      </c>
      <c r="N98" s="271" t="s">
        <v>12222</v>
      </c>
      <c r="O98" s="272" t="s">
        <v>12223</v>
      </c>
      <c r="P98" s="272" t="s">
        <v>12224</v>
      </c>
      <c r="Q98" s="272" t="s">
        <v>12225</v>
      </c>
      <c r="R98" s="362"/>
      <c r="S98" s="103" t="s">
        <v>10807</v>
      </c>
      <c r="T98" s="103">
        <v>4632060153</v>
      </c>
      <c r="U98" s="109" t="s">
        <v>12138</v>
      </c>
      <c r="V98" s="270">
        <v>3.6</v>
      </c>
      <c r="W98" s="109" t="s">
        <v>5911</v>
      </c>
      <c r="X98" s="109" t="s">
        <v>5673</v>
      </c>
      <c r="Y98" s="109" t="s">
        <v>5846</v>
      </c>
      <c r="Z98" s="270">
        <v>2</v>
      </c>
      <c r="AA98" s="270"/>
      <c r="AB98" s="103" t="s">
        <v>12084</v>
      </c>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9"/>
    </row>
    <row r="99" spans="1:60" s="506" customFormat="1" ht="165" x14ac:dyDescent="0.25">
      <c r="A99" s="359">
        <v>96</v>
      </c>
      <c r="B99" s="103" t="s">
        <v>12078</v>
      </c>
      <c r="C99" s="103" t="s">
        <v>12216</v>
      </c>
      <c r="D99" s="103" t="s">
        <v>1456</v>
      </c>
      <c r="E99" s="357"/>
      <c r="F99" s="359"/>
      <c r="G99" s="359"/>
      <c r="H99" s="359"/>
      <c r="I99" s="103" t="s">
        <v>12230</v>
      </c>
      <c r="J99" s="103" t="s">
        <v>12231</v>
      </c>
      <c r="K99" s="270" t="s">
        <v>40</v>
      </c>
      <c r="L99" s="270" t="s">
        <v>12220</v>
      </c>
      <c r="M99" s="271" t="s">
        <v>12221</v>
      </c>
      <c r="N99" s="271" t="s">
        <v>12222</v>
      </c>
      <c r="O99" s="272" t="s">
        <v>12223</v>
      </c>
      <c r="P99" s="272" t="s">
        <v>12224</v>
      </c>
      <c r="Q99" s="272" t="s">
        <v>12225</v>
      </c>
      <c r="R99" s="362"/>
      <c r="S99" s="103" t="s">
        <v>10807</v>
      </c>
      <c r="T99" s="103">
        <v>4632060153</v>
      </c>
      <c r="U99" s="109" t="s">
        <v>12138</v>
      </c>
      <c r="V99" s="270">
        <v>3.6</v>
      </c>
      <c r="W99" s="109" t="s">
        <v>5911</v>
      </c>
      <c r="X99" s="109" t="s">
        <v>5673</v>
      </c>
      <c r="Y99" s="109" t="s">
        <v>5846</v>
      </c>
      <c r="Z99" s="270">
        <v>2</v>
      </c>
      <c r="AA99" s="270"/>
      <c r="AB99" s="103" t="s">
        <v>12084</v>
      </c>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9"/>
    </row>
    <row r="100" spans="1:60" s="506" customFormat="1" ht="51" customHeight="1" x14ac:dyDescent="0.25">
      <c r="A100" s="359">
        <v>97</v>
      </c>
      <c r="B100" s="103" t="s">
        <v>12078</v>
      </c>
      <c r="C100" s="103" t="s">
        <v>12216</v>
      </c>
      <c r="D100" s="103" t="s">
        <v>1456</v>
      </c>
      <c r="E100" s="357"/>
      <c r="F100" s="359"/>
      <c r="G100" s="359"/>
      <c r="H100" s="502"/>
      <c r="I100" s="103" t="s">
        <v>12232</v>
      </c>
      <c r="J100" s="103" t="s">
        <v>12233</v>
      </c>
      <c r="K100" s="270" t="s">
        <v>40</v>
      </c>
      <c r="L100" s="270" t="s">
        <v>12220</v>
      </c>
      <c r="M100" s="271" t="s">
        <v>12221</v>
      </c>
      <c r="N100" s="271" t="s">
        <v>12222</v>
      </c>
      <c r="O100" s="272" t="s">
        <v>12223</v>
      </c>
      <c r="P100" s="272" t="s">
        <v>12224</v>
      </c>
      <c r="Q100" s="272" t="s">
        <v>12225</v>
      </c>
      <c r="R100" s="362"/>
      <c r="S100" s="103" t="s">
        <v>10807</v>
      </c>
      <c r="T100" s="103">
        <v>4632060153</v>
      </c>
      <c r="U100" s="109" t="s">
        <v>12138</v>
      </c>
      <c r="V100" s="270">
        <v>3.6</v>
      </c>
      <c r="W100" s="109" t="s">
        <v>5911</v>
      </c>
      <c r="X100" s="109" t="s">
        <v>5673</v>
      </c>
      <c r="Y100" s="109" t="s">
        <v>5846</v>
      </c>
      <c r="Z100" s="270">
        <v>2</v>
      </c>
      <c r="AA100" s="270"/>
      <c r="AB100" s="103" t="s">
        <v>12084</v>
      </c>
      <c r="AC100" s="357"/>
      <c r="AD100" s="357"/>
      <c r="AE100" s="357"/>
      <c r="AF100" s="357"/>
      <c r="AG100" s="357"/>
      <c r="AH100" s="357"/>
      <c r="AI100" s="115"/>
      <c r="AJ100" s="115"/>
      <c r="AK100" s="115"/>
      <c r="AL100" s="115"/>
      <c r="AM100" s="115"/>
      <c r="AN100" s="115"/>
      <c r="AO100" s="357"/>
      <c r="AP100" s="357"/>
      <c r="AQ100" s="357"/>
      <c r="AR100" s="357"/>
      <c r="AS100" s="357"/>
      <c r="AT100" s="357"/>
      <c r="AU100" s="357"/>
      <c r="AV100" s="357"/>
      <c r="AW100" s="357"/>
      <c r="AX100" s="357"/>
      <c r="AY100" s="357"/>
      <c r="AZ100" s="357"/>
      <c r="BA100" s="357"/>
      <c r="BB100" s="357"/>
      <c r="BC100" s="357"/>
      <c r="BD100" s="357"/>
      <c r="BE100" s="357"/>
      <c r="BF100" s="357"/>
      <c r="BG100" s="357"/>
      <c r="BH100" s="359"/>
    </row>
    <row r="101" spans="1:60" s="506" customFormat="1" ht="51" customHeight="1" x14ac:dyDescent="0.25">
      <c r="A101" s="359">
        <v>98</v>
      </c>
      <c r="B101" s="103" t="s">
        <v>12078</v>
      </c>
      <c r="C101" s="103" t="s">
        <v>12216</v>
      </c>
      <c r="D101" s="103" t="s">
        <v>12234</v>
      </c>
      <c r="E101" s="357"/>
      <c r="F101" s="359"/>
      <c r="G101" s="359"/>
      <c r="H101" s="359"/>
      <c r="I101" s="103" t="s">
        <v>12235</v>
      </c>
      <c r="J101" s="103" t="s">
        <v>12236</v>
      </c>
      <c r="K101" s="270" t="s">
        <v>40</v>
      </c>
      <c r="L101" s="270" t="s">
        <v>12220</v>
      </c>
      <c r="M101" s="271" t="s">
        <v>12221</v>
      </c>
      <c r="N101" s="271" t="s">
        <v>12222</v>
      </c>
      <c r="O101" s="272" t="s">
        <v>12223</v>
      </c>
      <c r="P101" s="272" t="s">
        <v>12224</v>
      </c>
      <c r="Q101" s="272" t="s">
        <v>12225</v>
      </c>
      <c r="R101" s="362"/>
      <c r="S101" s="103" t="s">
        <v>10807</v>
      </c>
      <c r="T101" s="103">
        <v>4632060153</v>
      </c>
      <c r="U101" s="109" t="s">
        <v>12138</v>
      </c>
      <c r="V101" s="270">
        <v>3.6</v>
      </c>
      <c r="W101" s="109" t="s">
        <v>5911</v>
      </c>
      <c r="X101" s="109" t="s">
        <v>5673</v>
      </c>
      <c r="Y101" s="109" t="s">
        <v>5846</v>
      </c>
      <c r="Z101" s="270">
        <v>2</v>
      </c>
      <c r="AA101" s="270"/>
      <c r="AB101" s="103" t="s">
        <v>12084</v>
      </c>
      <c r="AC101" s="357"/>
      <c r="AD101" s="357"/>
      <c r="AE101" s="357"/>
      <c r="AF101" s="357"/>
      <c r="AG101" s="357"/>
      <c r="AH101" s="357"/>
      <c r="AI101" s="115"/>
      <c r="AJ101" s="115"/>
      <c r="AK101" s="115"/>
      <c r="AL101" s="115"/>
      <c r="AM101" s="115"/>
      <c r="AN101" s="115"/>
      <c r="AO101" s="357"/>
      <c r="AP101" s="357"/>
      <c r="AQ101" s="357"/>
      <c r="AR101" s="357"/>
      <c r="AS101" s="357"/>
      <c r="AT101" s="357"/>
      <c r="AU101" s="357"/>
      <c r="AV101" s="357"/>
      <c r="AW101" s="357"/>
      <c r="AX101" s="357"/>
      <c r="AY101" s="357"/>
      <c r="AZ101" s="357"/>
      <c r="BA101" s="357"/>
      <c r="BB101" s="357"/>
      <c r="BC101" s="357"/>
      <c r="BD101" s="357"/>
      <c r="BE101" s="357"/>
      <c r="BF101" s="357"/>
      <c r="BG101" s="357"/>
      <c r="BH101" s="359"/>
    </row>
    <row r="102" spans="1:60" s="506" customFormat="1" ht="51" customHeight="1" x14ac:dyDescent="0.25">
      <c r="A102" s="359">
        <v>99</v>
      </c>
      <c r="B102" s="103" t="s">
        <v>12078</v>
      </c>
      <c r="C102" s="103" t="s">
        <v>12216</v>
      </c>
      <c r="D102" s="103" t="s">
        <v>3078</v>
      </c>
      <c r="E102" s="357"/>
      <c r="F102" s="359"/>
      <c r="G102" s="359"/>
      <c r="H102" s="359"/>
      <c r="I102" s="103" t="s">
        <v>12237</v>
      </c>
      <c r="J102" s="103" t="s">
        <v>12238</v>
      </c>
      <c r="K102" s="270" t="s">
        <v>40</v>
      </c>
      <c r="L102" s="270" t="s">
        <v>12220</v>
      </c>
      <c r="M102" s="271" t="s">
        <v>12221</v>
      </c>
      <c r="N102" s="271" t="s">
        <v>12222</v>
      </c>
      <c r="O102" s="111" t="s">
        <v>12223</v>
      </c>
      <c r="P102" s="111" t="s">
        <v>12224</v>
      </c>
      <c r="Q102" s="272" t="s">
        <v>12225</v>
      </c>
      <c r="R102" s="362"/>
      <c r="S102" s="103" t="s">
        <v>10807</v>
      </c>
      <c r="T102" s="103">
        <v>4632060153</v>
      </c>
      <c r="U102" s="109" t="s">
        <v>12138</v>
      </c>
      <c r="V102" s="270">
        <v>3.6</v>
      </c>
      <c r="W102" s="109" t="s">
        <v>5911</v>
      </c>
      <c r="X102" s="109" t="s">
        <v>5673</v>
      </c>
      <c r="Y102" s="109" t="s">
        <v>5846</v>
      </c>
      <c r="Z102" s="270">
        <v>2</v>
      </c>
      <c r="AA102" s="109"/>
      <c r="AB102" s="103" t="s">
        <v>12084</v>
      </c>
      <c r="AC102" s="357"/>
      <c r="AD102" s="357"/>
      <c r="AE102" s="357"/>
      <c r="AF102" s="357"/>
      <c r="AG102" s="357"/>
      <c r="AH102" s="357"/>
      <c r="AI102" s="115"/>
      <c r="AJ102" s="115"/>
      <c r="AK102" s="115"/>
      <c r="AL102" s="115"/>
      <c r="AM102" s="115"/>
      <c r="AN102" s="115"/>
      <c r="AO102" s="357"/>
      <c r="AP102" s="357"/>
      <c r="AQ102" s="357"/>
      <c r="AR102" s="357"/>
      <c r="AS102" s="357"/>
      <c r="AT102" s="357"/>
      <c r="AU102" s="357"/>
      <c r="AV102" s="357"/>
      <c r="AW102" s="357"/>
      <c r="AX102" s="357"/>
      <c r="AY102" s="357"/>
      <c r="AZ102" s="357"/>
      <c r="BA102" s="357"/>
      <c r="BB102" s="357"/>
      <c r="BC102" s="357"/>
      <c r="BD102" s="357"/>
      <c r="BE102" s="357"/>
      <c r="BF102" s="357"/>
      <c r="BG102" s="357"/>
      <c r="BH102" s="359"/>
    </row>
    <row r="103" spans="1:60" s="506" customFormat="1" ht="51" customHeight="1" x14ac:dyDescent="0.25">
      <c r="A103" s="503">
        <v>100</v>
      </c>
      <c r="B103" s="288" t="s">
        <v>12078</v>
      </c>
      <c r="C103" s="288" t="s">
        <v>12216</v>
      </c>
      <c r="D103" s="288" t="s">
        <v>3078</v>
      </c>
      <c r="E103" s="501"/>
      <c r="F103" s="503"/>
      <c r="G103" s="503"/>
      <c r="H103" s="503"/>
      <c r="I103" s="288" t="s">
        <v>12239</v>
      </c>
      <c r="J103" s="288" t="s">
        <v>12240</v>
      </c>
      <c r="K103" s="270" t="s">
        <v>40</v>
      </c>
      <c r="L103" s="270" t="s">
        <v>12220</v>
      </c>
      <c r="M103" s="271" t="s">
        <v>12221</v>
      </c>
      <c r="N103" s="271" t="s">
        <v>12222</v>
      </c>
      <c r="O103" s="272" t="s">
        <v>12223</v>
      </c>
      <c r="P103" s="272" t="s">
        <v>12224</v>
      </c>
      <c r="Q103" s="272" t="s">
        <v>12225</v>
      </c>
      <c r="R103" s="504"/>
      <c r="S103" s="288" t="s">
        <v>10807</v>
      </c>
      <c r="T103" s="288">
        <v>4632060153</v>
      </c>
      <c r="U103" s="270" t="s">
        <v>12138</v>
      </c>
      <c r="V103" s="270">
        <v>3.6</v>
      </c>
      <c r="W103" s="270" t="s">
        <v>5911</v>
      </c>
      <c r="X103" s="270" t="s">
        <v>5673</v>
      </c>
      <c r="Y103" s="270" t="s">
        <v>5846</v>
      </c>
      <c r="Z103" s="270">
        <v>2</v>
      </c>
      <c r="AA103" s="270"/>
      <c r="AB103" s="288" t="s">
        <v>12084</v>
      </c>
      <c r="AC103" s="501"/>
      <c r="AD103" s="501"/>
      <c r="AE103" s="501"/>
      <c r="AF103" s="501"/>
      <c r="AG103" s="501"/>
      <c r="AH103" s="501"/>
      <c r="AI103" s="505"/>
      <c r="AJ103" s="505"/>
      <c r="AK103" s="505"/>
      <c r="AL103" s="505"/>
      <c r="AM103" s="505"/>
      <c r="AN103" s="505"/>
      <c r="AO103" s="501"/>
      <c r="AP103" s="501"/>
      <c r="AQ103" s="501"/>
      <c r="AR103" s="501"/>
      <c r="AS103" s="501"/>
      <c r="AT103" s="501"/>
      <c r="AU103" s="501"/>
      <c r="AV103" s="501"/>
      <c r="AW103" s="501"/>
      <c r="AX103" s="501"/>
      <c r="AY103" s="501"/>
      <c r="AZ103" s="501"/>
      <c r="BA103" s="501"/>
      <c r="BB103" s="501"/>
      <c r="BC103" s="501"/>
      <c r="BD103" s="501"/>
      <c r="BE103" s="501"/>
      <c r="BF103" s="501"/>
      <c r="BG103" s="501"/>
      <c r="BH103" s="503"/>
    </row>
    <row r="104" spans="1:60" s="507" customFormat="1" ht="105" x14ac:dyDescent="0.25">
      <c r="A104" s="104">
        <v>101</v>
      </c>
      <c r="B104" s="103" t="s">
        <v>12078</v>
      </c>
      <c r="C104" s="103" t="s">
        <v>18107</v>
      </c>
      <c r="I104" s="103" t="s">
        <v>18108</v>
      </c>
      <c r="J104" s="103" t="s">
        <v>18109</v>
      </c>
      <c r="K104" s="109" t="s">
        <v>40</v>
      </c>
      <c r="L104" s="109" t="s">
        <v>12133</v>
      </c>
      <c r="M104" s="508">
        <v>4605004054</v>
      </c>
      <c r="N104" s="508">
        <v>1012601217827</v>
      </c>
      <c r="O104" s="111" t="s">
        <v>18110</v>
      </c>
      <c r="P104" s="111" t="s">
        <v>18110</v>
      </c>
      <c r="Q104" s="509" t="s">
        <v>12137</v>
      </c>
      <c r="S104" s="103" t="s">
        <v>10807</v>
      </c>
      <c r="T104" s="103">
        <v>4632060153</v>
      </c>
      <c r="U104" s="109" t="s">
        <v>12138</v>
      </c>
      <c r="V104" s="109">
        <v>3.6</v>
      </c>
      <c r="X104" s="109" t="s">
        <v>5673</v>
      </c>
      <c r="Y104" s="109" t="s">
        <v>5846</v>
      </c>
      <c r="Z104" s="109">
        <v>2</v>
      </c>
      <c r="AB104" s="103" t="s">
        <v>12084</v>
      </c>
    </row>
    <row r="105" spans="1:60" s="507" customFormat="1" ht="105" x14ac:dyDescent="0.25">
      <c r="A105" s="104">
        <v>102</v>
      </c>
      <c r="B105" s="103" t="s">
        <v>12078</v>
      </c>
      <c r="C105" s="103" t="s">
        <v>18107</v>
      </c>
      <c r="I105" s="103" t="s">
        <v>18111</v>
      </c>
      <c r="J105" s="103" t="s">
        <v>18112</v>
      </c>
      <c r="K105" s="109" t="s">
        <v>40</v>
      </c>
      <c r="L105" s="109" t="s">
        <v>12133</v>
      </c>
      <c r="M105" s="508">
        <v>4605004054</v>
      </c>
      <c r="N105" s="508">
        <v>1012601217827</v>
      </c>
      <c r="O105" s="111" t="s">
        <v>18110</v>
      </c>
      <c r="P105" s="111" t="s">
        <v>18110</v>
      </c>
      <c r="Q105" s="509" t="s">
        <v>12137</v>
      </c>
      <c r="S105" s="103" t="s">
        <v>10807</v>
      </c>
      <c r="T105" s="103">
        <v>4632060153</v>
      </c>
      <c r="U105" s="109" t="s">
        <v>12138</v>
      </c>
      <c r="V105" s="109">
        <v>3.6</v>
      </c>
      <c r="X105" s="109" t="s">
        <v>5673</v>
      </c>
      <c r="Y105" s="109" t="s">
        <v>5846</v>
      </c>
      <c r="Z105" s="109">
        <v>2</v>
      </c>
      <c r="AB105" s="103" t="s">
        <v>12084</v>
      </c>
    </row>
    <row r="106" spans="1:60" s="507" customFormat="1" ht="105" x14ac:dyDescent="0.25">
      <c r="A106" s="104">
        <v>103</v>
      </c>
      <c r="B106" s="103" t="s">
        <v>12078</v>
      </c>
      <c r="C106" s="103" t="s">
        <v>18107</v>
      </c>
      <c r="I106" s="103" t="s">
        <v>18113</v>
      </c>
      <c r="J106" s="103" t="s">
        <v>18114</v>
      </c>
      <c r="K106" s="109" t="s">
        <v>40</v>
      </c>
      <c r="L106" s="109" t="s">
        <v>12133</v>
      </c>
      <c r="M106" s="508">
        <v>4605004054</v>
      </c>
      <c r="N106" s="508">
        <v>1012601217827</v>
      </c>
      <c r="O106" s="111" t="s">
        <v>18110</v>
      </c>
      <c r="P106" s="111" t="s">
        <v>18110</v>
      </c>
      <c r="Q106" s="509" t="s">
        <v>12137</v>
      </c>
      <c r="S106" s="103" t="s">
        <v>10807</v>
      </c>
      <c r="T106" s="103">
        <v>4632060153</v>
      </c>
      <c r="U106" s="109" t="s">
        <v>12138</v>
      </c>
      <c r="V106" s="109">
        <v>3.6</v>
      </c>
      <c r="X106" s="109" t="s">
        <v>5673</v>
      </c>
      <c r="Y106" s="109" t="s">
        <v>5846</v>
      </c>
      <c r="Z106" s="109">
        <v>2</v>
      </c>
      <c r="AB106" s="103" t="s">
        <v>12084</v>
      </c>
    </row>
    <row r="107" spans="1:60" s="507" customFormat="1" ht="105" x14ac:dyDescent="0.25">
      <c r="A107" s="104">
        <v>104</v>
      </c>
      <c r="B107" s="103" t="s">
        <v>12078</v>
      </c>
      <c r="C107" s="103" t="s">
        <v>18107</v>
      </c>
      <c r="I107" s="103" t="s">
        <v>18115</v>
      </c>
      <c r="J107" s="103" t="s">
        <v>18116</v>
      </c>
      <c r="K107" s="109" t="s">
        <v>40</v>
      </c>
      <c r="L107" s="109" t="s">
        <v>12133</v>
      </c>
      <c r="M107" s="508">
        <v>4605004054</v>
      </c>
      <c r="N107" s="508">
        <v>1012601217827</v>
      </c>
      <c r="O107" s="111" t="s">
        <v>18110</v>
      </c>
      <c r="P107" s="111" t="s">
        <v>18110</v>
      </c>
      <c r="Q107" s="509" t="s">
        <v>12137</v>
      </c>
      <c r="S107" s="103" t="s">
        <v>10807</v>
      </c>
      <c r="T107" s="103">
        <v>4632060153</v>
      </c>
      <c r="U107" s="109" t="s">
        <v>12138</v>
      </c>
      <c r="V107" s="109">
        <v>3.6</v>
      </c>
      <c r="X107" s="109" t="s">
        <v>5673</v>
      </c>
      <c r="Y107" s="109" t="s">
        <v>5846</v>
      </c>
      <c r="Z107" s="109">
        <v>2</v>
      </c>
      <c r="AB107" s="103" t="s">
        <v>12084</v>
      </c>
    </row>
    <row r="108" spans="1:60" s="507" customFormat="1" ht="105" x14ac:dyDescent="0.25">
      <c r="A108" s="104">
        <v>105</v>
      </c>
      <c r="B108" s="103" t="s">
        <v>12078</v>
      </c>
      <c r="C108" s="103" t="s">
        <v>18107</v>
      </c>
      <c r="I108" s="103" t="s">
        <v>18117</v>
      </c>
      <c r="J108" s="103" t="s">
        <v>18118</v>
      </c>
      <c r="K108" s="109" t="s">
        <v>40</v>
      </c>
      <c r="L108" s="109" t="s">
        <v>12133</v>
      </c>
      <c r="M108" s="508">
        <v>4605004054</v>
      </c>
      <c r="N108" s="508">
        <v>1012601217827</v>
      </c>
      <c r="O108" s="111" t="s">
        <v>18110</v>
      </c>
      <c r="P108" s="111" t="s">
        <v>18110</v>
      </c>
      <c r="Q108" s="509" t="s">
        <v>12137</v>
      </c>
      <c r="S108" s="103" t="s">
        <v>10807</v>
      </c>
      <c r="T108" s="103">
        <v>4632060153</v>
      </c>
      <c r="U108" s="109" t="s">
        <v>12138</v>
      </c>
      <c r="V108" s="109">
        <v>3.6</v>
      </c>
      <c r="X108" s="109" t="s">
        <v>5673</v>
      </c>
      <c r="Y108" s="109" t="s">
        <v>5846</v>
      </c>
      <c r="Z108" s="109">
        <v>2</v>
      </c>
      <c r="AB108" s="103" t="s">
        <v>12084</v>
      </c>
    </row>
    <row r="109" spans="1:60" s="507" customFormat="1" ht="105" x14ac:dyDescent="0.25">
      <c r="A109" s="104">
        <v>106</v>
      </c>
      <c r="B109" s="103" t="s">
        <v>12078</v>
      </c>
      <c r="C109" s="103" t="s">
        <v>18107</v>
      </c>
      <c r="I109" s="103" t="s">
        <v>18119</v>
      </c>
      <c r="J109" s="103" t="s">
        <v>18120</v>
      </c>
      <c r="K109" s="109" t="s">
        <v>40</v>
      </c>
      <c r="L109" s="109" t="s">
        <v>12133</v>
      </c>
      <c r="M109" s="508">
        <v>4605004054</v>
      </c>
      <c r="N109" s="508">
        <v>1012601217827</v>
      </c>
      <c r="O109" s="111" t="s">
        <v>18110</v>
      </c>
      <c r="P109" s="111" t="s">
        <v>18110</v>
      </c>
      <c r="Q109" s="509" t="s">
        <v>12137</v>
      </c>
      <c r="S109" s="103" t="s">
        <v>10807</v>
      </c>
      <c r="T109" s="103">
        <v>4632060153</v>
      </c>
      <c r="U109" s="109" t="s">
        <v>12138</v>
      </c>
      <c r="V109" s="109">
        <v>3.6</v>
      </c>
      <c r="X109" s="109" t="s">
        <v>5673</v>
      </c>
      <c r="Y109" s="109" t="s">
        <v>5846</v>
      </c>
      <c r="Z109" s="109">
        <v>2</v>
      </c>
      <c r="AB109" s="103" t="s">
        <v>12084</v>
      </c>
    </row>
    <row r="110" spans="1:60" s="507" customFormat="1" ht="105" x14ac:dyDescent="0.25">
      <c r="A110" s="104">
        <v>107</v>
      </c>
      <c r="B110" s="103" t="s">
        <v>12078</v>
      </c>
      <c r="C110" s="103" t="s">
        <v>12207</v>
      </c>
      <c r="I110" s="103" t="s">
        <v>18121</v>
      </c>
      <c r="J110" s="103" t="s">
        <v>18122</v>
      </c>
      <c r="K110" s="109" t="s">
        <v>40</v>
      </c>
      <c r="M110" s="510">
        <v>4605002064</v>
      </c>
      <c r="N110" s="511">
        <v>1024601217684</v>
      </c>
      <c r="O110" s="512" t="s">
        <v>12205</v>
      </c>
      <c r="P110" s="512" t="s">
        <v>12205</v>
      </c>
      <c r="Q110" s="512" t="s">
        <v>12206</v>
      </c>
      <c r="S110" s="103" t="s">
        <v>10807</v>
      </c>
      <c r="T110" s="103">
        <v>4632060153</v>
      </c>
      <c r="U110" s="109" t="s">
        <v>12138</v>
      </c>
      <c r="V110" s="109">
        <v>3.6</v>
      </c>
      <c r="X110" s="109" t="s">
        <v>5673</v>
      </c>
      <c r="Y110" s="109" t="s">
        <v>5846</v>
      </c>
      <c r="Z110" s="109">
        <v>2</v>
      </c>
      <c r="AB110" s="103" t="s">
        <v>12084</v>
      </c>
    </row>
    <row r="111" spans="1:60" s="507" customFormat="1" ht="105" x14ac:dyDescent="0.25">
      <c r="A111" s="104">
        <v>108</v>
      </c>
      <c r="B111" s="103" t="s">
        <v>12078</v>
      </c>
      <c r="C111" s="103" t="s">
        <v>12207</v>
      </c>
      <c r="I111" s="103" t="s">
        <v>18123</v>
      </c>
      <c r="J111" s="103" t="s">
        <v>18124</v>
      </c>
      <c r="K111" s="109" t="s">
        <v>40</v>
      </c>
      <c r="M111" s="510">
        <v>4605002064</v>
      </c>
      <c r="N111" s="511">
        <v>1024601217684</v>
      </c>
      <c r="O111" s="512" t="s">
        <v>12205</v>
      </c>
      <c r="P111" s="512" t="s">
        <v>12205</v>
      </c>
      <c r="Q111" s="512" t="s">
        <v>12206</v>
      </c>
      <c r="S111" s="103" t="s">
        <v>10807</v>
      </c>
      <c r="T111" s="103">
        <v>4632060153</v>
      </c>
      <c r="U111" s="109" t="s">
        <v>12138</v>
      </c>
      <c r="V111" s="109">
        <v>3.6</v>
      </c>
      <c r="X111" s="109" t="s">
        <v>5673</v>
      </c>
      <c r="Y111" s="109" t="s">
        <v>5846</v>
      </c>
      <c r="Z111" s="109">
        <v>2</v>
      </c>
      <c r="AB111" s="103" t="s">
        <v>12084</v>
      </c>
    </row>
    <row r="112" spans="1:60" s="507" customFormat="1" ht="105" x14ac:dyDescent="0.25">
      <c r="A112" s="104">
        <v>109</v>
      </c>
      <c r="B112" s="103" t="s">
        <v>12078</v>
      </c>
      <c r="C112" s="103" t="s">
        <v>12207</v>
      </c>
      <c r="I112" s="103" t="s">
        <v>18125</v>
      </c>
      <c r="J112" s="103" t="s">
        <v>18126</v>
      </c>
      <c r="K112" s="109" t="s">
        <v>40</v>
      </c>
      <c r="M112" s="510">
        <v>4605002064</v>
      </c>
      <c r="N112" s="511">
        <v>1024601217684</v>
      </c>
      <c r="O112" s="512" t="s">
        <v>12205</v>
      </c>
      <c r="P112" s="512" t="s">
        <v>12205</v>
      </c>
      <c r="Q112" s="512" t="s">
        <v>12206</v>
      </c>
      <c r="S112" s="103" t="s">
        <v>10807</v>
      </c>
      <c r="T112" s="103">
        <v>4632060153</v>
      </c>
      <c r="U112" s="109" t="s">
        <v>12138</v>
      </c>
      <c r="V112" s="109">
        <v>3.6</v>
      </c>
      <c r="X112" s="109" t="s">
        <v>5673</v>
      </c>
      <c r="Y112" s="109" t="s">
        <v>5846</v>
      </c>
      <c r="Z112" s="109">
        <v>2</v>
      </c>
      <c r="AB112" s="103" t="s">
        <v>12084</v>
      </c>
    </row>
    <row r="113" spans="1:28" s="507" customFormat="1" ht="105" x14ac:dyDescent="0.25">
      <c r="A113" s="104">
        <v>110</v>
      </c>
      <c r="B113" s="103" t="s">
        <v>12078</v>
      </c>
      <c r="C113" s="103" t="s">
        <v>12207</v>
      </c>
      <c r="I113" s="103" t="s">
        <v>18127</v>
      </c>
      <c r="J113" s="103" t="s">
        <v>18128</v>
      </c>
      <c r="K113" s="109" t="s">
        <v>40</v>
      </c>
      <c r="M113" s="510">
        <v>4605002064</v>
      </c>
      <c r="N113" s="511">
        <v>1024601217684</v>
      </c>
      <c r="O113" s="512" t="s">
        <v>12205</v>
      </c>
      <c r="P113" s="512" t="s">
        <v>12205</v>
      </c>
      <c r="Q113" s="512" t="s">
        <v>12206</v>
      </c>
      <c r="S113" s="103" t="s">
        <v>10807</v>
      </c>
      <c r="T113" s="103">
        <v>4632060153</v>
      </c>
      <c r="U113" s="109" t="s">
        <v>12138</v>
      </c>
      <c r="V113" s="109">
        <v>3.6</v>
      </c>
      <c r="X113" s="109" t="s">
        <v>5673</v>
      </c>
      <c r="Y113" s="109" t="s">
        <v>5846</v>
      </c>
      <c r="Z113" s="109">
        <v>2</v>
      </c>
      <c r="AB113" s="103" t="s">
        <v>12084</v>
      </c>
    </row>
    <row r="114" spans="1:28" s="507" customFormat="1" ht="105" x14ac:dyDescent="0.25">
      <c r="A114" s="104">
        <v>111</v>
      </c>
      <c r="B114" s="103" t="s">
        <v>12078</v>
      </c>
      <c r="C114" s="103" t="s">
        <v>12207</v>
      </c>
      <c r="I114" s="103" t="s">
        <v>18129</v>
      </c>
      <c r="J114" s="103" t="s">
        <v>18130</v>
      </c>
      <c r="K114" s="109" t="s">
        <v>40</v>
      </c>
      <c r="M114" s="510">
        <v>4605002064</v>
      </c>
      <c r="N114" s="511">
        <v>1024601217684</v>
      </c>
      <c r="O114" s="512" t="s">
        <v>12205</v>
      </c>
      <c r="P114" s="512" t="s">
        <v>12205</v>
      </c>
      <c r="Q114" s="512" t="s">
        <v>12206</v>
      </c>
      <c r="S114" s="103" t="s">
        <v>10807</v>
      </c>
      <c r="T114" s="103">
        <v>4632060153</v>
      </c>
      <c r="U114" s="109" t="s">
        <v>12138</v>
      </c>
      <c r="V114" s="109">
        <v>3.6</v>
      </c>
      <c r="X114" s="109" t="s">
        <v>5673</v>
      </c>
      <c r="Y114" s="109" t="s">
        <v>5846</v>
      </c>
      <c r="Z114" s="109">
        <v>2</v>
      </c>
      <c r="AB114" s="103" t="s">
        <v>12084</v>
      </c>
    </row>
  </sheetData>
  <mergeCells count="10">
    <mergeCell ref="AC2:AE2"/>
    <mergeCell ref="AF2:AH2"/>
    <mergeCell ref="AI2:AI3"/>
    <mergeCell ref="AJ2:BH2"/>
    <mergeCell ref="A2:A3"/>
    <mergeCell ref="B2:J2"/>
    <mergeCell ref="K2:R2"/>
    <mergeCell ref="S2:T2"/>
    <mergeCell ref="U2:Y2"/>
    <mergeCell ref="Z2:AB2"/>
  </mergeCells>
  <dataValidations count="4">
    <dataValidation type="list" allowBlank="1" showInputMessage="1" showErrorMessage="1" promptTitle="Выбрать из списка" sqref="WVS64:WVS103 WLW64:WLW103 WCA64:WCA103 VSE64:VSE103 VII64:VII103 UYM64:UYM103 UOQ64:UOQ103 UEU64:UEU103 TUY64:TUY103 TLC64:TLC103 TBG64:TBG103 SRK64:SRK103 SHO64:SHO103 RXS64:RXS103 RNW64:RNW103 REA64:REA103 QUE64:QUE103 QKI64:QKI103 QAM64:QAM103 PQQ64:PQQ103 PGU64:PGU103 OWY64:OWY103 ONC64:ONC103 ODG64:ODG103 NTK64:NTK103 NJO64:NJO103 MZS64:MZS103 MPW64:MPW103 MGA64:MGA103 LWE64:LWE103 LMI64:LMI103 LCM64:LCM103 KSQ64:KSQ103 KIU64:KIU103 JYY64:JYY103 JPC64:JPC103 JFG64:JFG103 IVK64:IVK103 ILO64:ILO103 IBS64:IBS103 HRW64:HRW103 HIA64:HIA103 GYE64:GYE103 GOI64:GOI103 GEM64:GEM103 FUQ64:FUQ103 FKU64:FKU103 FAY64:FAY103 ERC64:ERC103 EHG64:EHG103 DXK64:DXK103 DNO64:DNO103 DDS64:DDS103 CTW64:CTW103 CKA64:CKA103 CAE64:CAE103 BQI64:BQI103 BGM64:BGM103 AWQ64:AWQ103 AMU64:AMU103 ACY64:ACY103 TC64:TC103 JG64:JG103 K64:K103">
      <formula1>"ЮЛ,ИП,ФЛ"</formula1>
    </dataValidation>
    <dataValidation type="list" allowBlank="1" showInputMessage="1" showErrorMessage="1" promptTitle="Подсказка" prompt="Выберите вариант из списка" sqref="KE4:KE63 UA4:UA63 ADW4:ADW63 ANS4:ANS63 AXO4:AXO63 BHK4:BHK63 BRG4:BRG63 CBC4:CBC63 CKY4:CKY63 CUU4:CUU63 DEQ4:DEQ63 DOM4:DOM63 DYI4:DYI63 EIE4:EIE63 ESA4:ESA63 FBW4:FBW63 FLS4:FLS63 FVO4:FVO63 GFK4:GFK63 GPG4:GPG63 GZC4:GZC63 HIY4:HIY63 HSU4:HSU63 ICQ4:ICQ63 IMM4:IMM63 IWI4:IWI63 JGE4:JGE63 JQA4:JQA63 JZW4:JZW63 KJS4:KJS63 KTO4:KTO63 LDK4:LDK63 LNG4:LNG63 LXC4:LXC63 MGY4:MGY63 MQU4:MQU63 NAQ4:NAQ63 NKM4:NKM63 NUI4:NUI63 OEE4:OEE63 OOA4:OOA63 OXW4:OXW63 PHS4:PHS63 PRO4:PRO63 QBK4:QBK63 QLG4:QLG63 QVC4:QVC63 REY4:REY63 ROU4:ROU63 RYQ4:RYQ63 SIM4:SIM63 SSI4:SSI63 TCE4:TCE63 TMA4:TMA63 TVW4:TVW63 UFS4:UFS63 UPO4:UPO63 UZK4:UZK63 VJG4:VJG63 VTC4:VTC63 WCY4:WCY63 WMU4:WMU63 WWQ4:WWQ63 AI4:AI63">
      <formula1>"Да,Нет"</formula1>
      <formula2>0</formula2>
    </dataValidation>
    <dataValidation type="list" allowBlank="1" showInputMessage="1" showErrorMessage="1" promptTitle="Подсказка" prompt="Выберите вариант из списка" sqref="KD4:KD63 TZ4:TZ63 ADV4:ADV63 ANR4:ANR63 AXN4:AXN63 BHJ4:BHJ63 BRF4:BRF63 CBB4:CBB63 CKX4:CKX63 CUT4:CUT63 DEP4:DEP63 DOL4:DOL63 DYH4:DYH63 EID4:EID63 ERZ4:ERZ63 FBV4:FBV63 FLR4:FLR63 FVN4:FVN63 GFJ4:GFJ63 GPF4:GPF63 GZB4:GZB63 HIX4:HIX63 HST4:HST63 ICP4:ICP63 IML4:IML63 IWH4:IWH63 JGD4:JGD63 JPZ4:JPZ63 JZV4:JZV63 KJR4:KJR63 KTN4:KTN63 LDJ4:LDJ63 LNF4:LNF63 LXB4:LXB63 MGX4:MGX63 MQT4:MQT63 NAP4:NAP63 NKL4:NKL63 NUH4:NUH63 OED4:OED63 ONZ4:ONZ63 OXV4:OXV63 PHR4:PHR63 PRN4:PRN63 QBJ4:QBJ63 QLF4:QLF63 QVB4:QVB63 REX4:REX63 ROT4:ROT63 RYP4:RYP63 SIL4:SIL63 SSH4:SSH63 TCD4:TCD63 TLZ4:TLZ63 TVV4:TVV63 UFR4:UFR63 UPN4:UPN63 UZJ4:UZJ63 VJF4:VJF63 VTB4:VTB63 WCX4:WCX63 WMT4:WMT63 WWP4:WWP63 AE4:AE63 KA4:KA63 TW4:TW63 ADS4:ADS63 ANO4:ANO63 AXK4:AXK63 BHG4:BHG63 BRC4:BRC63 CAY4:CAY63 CKU4:CKU63 CUQ4:CUQ63 DEM4:DEM63 DOI4:DOI63 DYE4:DYE63 EIA4:EIA63 ERW4:ERW63 FBS4:FBS63 FLO4:FLO63 FVK4:FVK63 GFG4:GFG63 GPC4:GPC63 GYY4:GYY63 HIU4:HIU63 HSQ4:HSQ63 ICM4:ICM63 IMI4:IMI63 IWE4:IWE63 JGA4:JGA63 JPW4:JPW63 JZS4:JZS63 KJO4:KJO63 KTK4:KTK63 LDG4:LDG63 LNC4:LNC63 LWY4:LWY63 MGU4:MGU63 MQQ4:MQQ63 NAM4:NAM63 NKI4:NKI63 NUE4:NUE63 OEA4:OEA63 ONW4:ONW63 OXS4:OXS63 PHO4:PHO63 PRK4:PRK63 QBG4:QBG63 QLC4:QLC63 QUY4:QUY63 REU4:REU63 ROQ4:ROQ63 RYM4:RYM63 SII4:SII63 SSE4:SSE63 TCA4:TCA63 TLW4:TLW63 TVS4:TVS63 UFO4:UFO63 UPK4:UPK63 UZG4:UZG63 VJC4:VJC63 VSY4:VSY63 WCU4:WCU63 WMQ4:WMQ63 WWM4:WWM63 AH4:AH63">
      <formula1>"Металл,Пластик"</formula1>
      <formula2>0</formula2>
    </dataValidation>
    <dataValidation type="list" allowBlank="1" showInputMessage="1" showErrorMessage="1" promptTitle="Подсказка:" prompt="Выберите из списка" sqref="JG4:JG63 TC4:TC63 ACY4:ACY63 AMU4:AMU63 AWQ4:AWQ63 BGM4:BGM63 BQI4:BQI63 CAE4:CAE63 CKA4:CKA63 CTW4:CTW63 DDS4:DDS63 DNO4:DNO63 DXK4:DXK63 EHG4:EHG63 ERC4:ERC63 FAY4:FAY63 FKU4:FKU63 FUQ4:FUQ63 GEM4:GEM63 GOI4:GOI63 GYE4:GYE63 HIA4:HIA63 HRW4:HRW63 IBS4:IBS63 ILO4:ILO63 IVK4:IVK63 JFG4:JFG63 JPC4:JPC63 JYY4:JYY63 KIU4:KIU63 KSQ4:KSQ63 LCM4:LCM63 LMI4:LMI63 LWE4:LWE63 MGA4:MGA63 MPW4:MPW63 MZS4:MZS63 NJO4:NJO63 NTK4:NTK63 ODG4:ODG63 ONC4:ONC63 OWY4:OWY63 PGU4:PGU63 PQQ4:PQQ63 QAM4:QAM63 QKI4:QKI63 QUE4:QUE63 REA4:REA63 RNW4:RNW63 RXS4:RXS63 SHO4:SHO63 SRK4:SRK63 TBG4:TBG63 TLC4:TLC63 TUY4:TUY63 UEU4:UEU63 UOQ4:UOQ63 UYM4:UYM63 VII4:VII63 VSE4:VSE63 WCA4:WCA63 WLW4:WLW63 WVS4:WVS63 K4:K63">
      <formula1>"ЮЛ,ИП,ФЛ"</formula1>
      <formula2>0</formula2>
    </dataValidation>
  </dataValidations>
  <pageMargins left="0.7" right="0.7" top="0.75" bottom="0.75" header="0.3" footer="0.3"/>
  <pageSetup paperSize="128"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04"/>
  <sheetViews>
    <sheetView zoomScale="55" zoomScaleNormal="55" workbookViewId="0">
      <selection activeCell="X6" sqref="X6"/>
    </sheetView>
  </sheetViews>
  <sheetFormatPr defaultRowHeight="15" x14ac:dyDescent="0.25"/>
  <cols>
    <col min="2" max="2" width="13.28515625" customWidth="1"/>
    <col min="3" max="3" width="15" customWidth="1"/>
    <col min="4" max="4" width="13.5703125" customWidth="1"/>
    <col min="14" max="15" width="17.28515625"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9"/>
      <c r="B3" s="398" t="s">
        <v>10</v>
      </c>
      <c r="C3" s="398" t="s">
        <v>11</v>
      </c>
      <c r="D3" s="398" t="s">
        <v>12</v>
      </c>
      <c r="E3" s="398" t="s">
        <v>13</v>
      </c>
      <c r="F3" s="398" t="s">
        <v>14</v>
      </c>
      <c r="G3" s="398" t="s">
        <v>15</v>
      </c>
      <c r="H3" s="398" t="s">
        <v>16</v>
      </c>
      <c r="I3" s="398" t="s">
        <v>17</v>
      </c>
      <c r="J3" s="398" t="s">
        <v>18</v>
      </c>
      <c r="K3" s="398" t="s">
        <v>19</v>
      </c>
      <c r="L3" s="398" t="s">
        <v>20</v>
      </c>
      <c r="M3" s="60" t="s">
        <v>21</v>
      </c>
      <c r="N3" s="60" t="s">
        <v>22</v>
      </c>
      <c r="O3" s="398" t="s">
        <v>23</v>
      </c>
      <c r="P3" s="398" t="s">
        <v>24</v>
      </c>
      <c r="Q3" s="398" t="s">
        <v>25</v>
      </c>
      <c r="R3" s="398" t="s">
        <v>26</v>
      </c>
      <c r="S3" s="398" t="s">
        <v>27</v>
      </c>
      <c r="T3" s="398" t="s">
        <v>21</v>
      </c>
      <c r="U3" s="398" t="s">
        <v>28</v>
      </c>
      <c r="V3" s="398" t="s">
        <v>29</v>
      </c>
      <c r="W3" s="398" t="s">
        <v>30</v>
      </c>
      <c r="X3" s="398" t="s">
        <v>31</v>
      </c>
      <c r="Y3" s="398" t="s">
        <v>32</v>
      </c>
      <c r="Z3" s="398" t="s">
        <v>33</v>
      </c>
      <c r="AA3" s="398" t="s">
        <v>34</v>
      </c>
      <c r="AB3" s="398" t="s">
        <v>35</v>
      </c>
      <c r="AC3" s="398" t="s">
        <v>33</v>
      </c>
      <c r="AD3" s="398" t="s">
        <v>34</v>
      </c>
      <c r="AE3" s="398" t="s">
        <v>35</v>
      </c>
      <c r="AF3" s="398" t="s">
        <v>33</v>
      </c>
      <c r="AG3" s="398" t="s">
        <v>36</v>
      </c>
      <c r="AH3" s="398" t="s">
        <v>35</v>
      </c>
      <c r="AI3" s="439"/>
      <c r="AJ3" s="398">
        <v>1</v>
      </c>
      <c r="AK3" s="398">
        <v>2</v>
      </c>
      <c r="AL3" s="398">
        <v>3</v>
      </c>
      <c r="AM3" s="398">
        <v>4</v>
      </c>
      <c r="AN3" s="398">
        <v>5</v>
      </c>
      <c r="AO3" s="398">
        <v>6</v>
      </c>
      <c r="AP3" s="398">
        <v>7</v>
      </c>
      <c r="AQ3" s="398">
        <v>8</v>
      </c>
      <c r="AR3" s="398">
        <v>9</v>
      </c>
      <c r="AS3" s="398">
        <v>10</v>
      </c>
      <c r="AT3" s="398">
        <v>11</v>
      </c>
      <c r="AU3" s="398">
        <v>12</v>
      </c>
      <c r="AV3" s="398">
        <v>13</v>
      </c>
      <c r="AW3" s="398">
        <v>14</v>
      </c>
      <c r="AX3" s="398">
        <v>15</v>
      </c>
      <c r="AY3" s="398">
        <v>16</v>
      </c>
      <c r="AZ3" s="398">
        <v>17</v>
      </c>
      <c r="BA3" s="398">
        <v>18</v>
      </c>
      <c r="BB3" s="398">
        <v>19</v>
      </c>
      <c r="BC3" s="398">
        <v>20</v>
      </c>
      <c r="BD3" s="398">
        <v>21</v>
      </c>
      <c r="BE3" s="398">
        <v>22</v>
      </c>
      <c r="BF3" s="398">
        <v>23</v>
      </c>
      <c r="BG3" s="398">
        <v>24</v>
      </c>
      <c r="BH3" s="398">
        <v>25</v>
      </c>
    </row>
    <row r="4" spans="1:60" s="106" customFormat="1" ht="90" customHeight="1" x14ac:dyDescent="0.25">
      <c r="A4" s="170">
        <v>1</v>
      </c>
      <c r="B4" s="109" t="s">
        <v>17129</v>
      </c>
      <c r="C4" s="446" t="s">
        <v>17130</v>
      </c>
      <c r="D4" s="447"/>
      <c r="E4" s="448"/>
      <c r="F4" s="144"/>
      <c r="G4" s="144"/>
      <c r="H4" s="144"/>
      <c r="I4" s="109" t="s">
        <v>17133</v>
      </c>
      <c r="J4" s="109" t="s">
        <v>17134</v>
      </c>
      <c r="K4" s="109" t="s">
        <v>17131</v>
      </c>
      <c r="L4" s="146" t="s">
        <v>12242</v>
      </c>
      <c r="M4" s="148"/>
      <c r="N4" s="148"/>
      <c r="O4" s="150"/>
      <c r="P4" s="111"/>
      <c r="Q4" s="150"/>
      <c r="R4" s="157"/>
      <c r="S4" s="109" t="s">
        <v>10807</v>
      </c>
      <c r="T4" s="150"/>
      <c r="U4" s="146"/>
      <c r="V4" s="154"/>
      <c r="W4" s="154"/>
      <c r="X4" s="109"/>
      <c r="Y4" s="109"/>
      <c r="Z4" s="156" t="s">
        <v>51</v>
      </c>
      <c r="AA4" s="109" t="s">
        <v>17132</v>
      </c>
      <c r="AB4" s="109"/>
      <c r="AC4" s="109" t="s">
        <v>5660</v>
      </c>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45"/>
      <c r="BE4" s="145"/>
      <c r="BF4" s="145"/>
      <c r="BG4" s="145"/>
      <c r="BH4" s="167"/>
    </row>
    <row r="5" spans="1:60" s="106" customFormat="1" ht="75" x14ac:dyDescent="0.25">
      <c r="A5" s="170">
        <v>2</v>
      </c>
      <c r="B5" s="109" t="s">
        <v>17129</v>
      </c>
      <c r="C5" s="446" t="s">
        <v>17135</v>
      </c>
      <c r="D5" s="447"/>
      <c r="E5" s="448"/>
      <c r="F5" s="144"/>
      <c r="G5" s="144"/>
      <c r="H5" s="144"/>
      <c r="I5" s="109" t="s">
        <v>17137</v>
      </c>
      <c r="J5" s="109" t="s">
        <v>17138</v>
      </c>
      <c r="K5" s="109" t="s">
        <v>17131</v>
      </c>
      <c r="L5" s="146" t="s">
        <v>12242</v>
      </c>
      <c r="M5" s="148"/>
      <c r="N5" s="148"/>
      <c r="O5" s="150"/>
      <c r="P5" s="111"/>
      <c r="Q5" s="150"/>
      <c r="R5" s="157"/>
      <c r="S5" s="109" t="s">
        <v>10807</v>
      </c>
      <c r="T5" s="150"/>
      <c r="U5" s="146"/>
      <c r="V5" s="154"/>
      <c r="W5" s="154"/>
      <c r="X5" s="109"/>
      <c r="Y5" s="109"/>
      <c r="Z5" s="156" t="s">
        <v>16232</v>
      </c>
      <c r="AA5" s="109" t="s">
        <v>17136</v>
      </c>
      <c r="AB5" s="109"/>
      <c r="AC5" s="109" t="s">
        <v>5660</v>
      </c>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45"/>
      <c r="BE5" s="145"/>
      <c r="BF5" s="145"/>
      <c r="BG5" s="145"/>
      <c r="BH5" s="167"/>
    </row>
    <row r="6" spans="1:60" s="106" customFormat="1" ht="75" x14ac:dyDescent="0.25">
      <c r="A6" s="170">
        <v>3</v>
      </c>
      <c r="B6" s="109" t="s">
        <v>17129</v>
      </c>
      <c r="C6" s="446" t="s">
        <v>17139</v>
      </c>
      <c r="D6" s="447"/>
      <c r="E6" s="448"/>
      <c r="F6" s="144"/>
      <c r="G6" s="144"/>
      <c r="H6" s="144"/>
      <c r="I6" s="109" t="s">
        <v>17141</v>
      </c>
      <c r="J6" s="109" t="s">
        <v>17142</v>
      </c>
      <c r="K6" s="109" t="s">
        <v>17131</v>
      </c>
      <c r="L6" s="146" t="s">
        <v>12242</v>
      </c>
      <c r="M6" s="148"/>
      <c r="N6" s="148"/>
      <c r="O6" s="150"/>
      <c r="P6" s="111"/>
      <c r="Q6" s="150"/>
      <c r="R6" s="157"/>
      <c r="S6" s="109" t="s">
        <v>10807</v>
      </c>
      <c r="T6" s="150"/>
      <c r="U6" s="146"/>
      <c r="V6" s="154"/>
      <c r="W6" s="154"/>
      <c r="X6" s="109"/>
      <c r="Y6" s="109"/>
      <c r="Z6" s="156" t="s">
        <v>9390</v>
      </c>
      <c r="AA6" s="109" t="s">
        <v>17140</v>
      </c>
      <c r="AB6" s="109"/>
      <c r="AC6" s="109" t="s">
        <v>5660</v>
      </c>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45"/>
      <c r="BE6" s="145"/>
      <c r="BF6" s="145"/>
      <c r="BG6" s="145"/>
      <c r="BH6" s="167"/>
    </row>
    <row r="7" spans="1:60" s="106" customFormat="1" ht="75" x14ac:dyDescent="0.25">
      <c r="A7" s="170">
        <v>4</v>
      </c>
      <c r="B7" s="109" t="s">
        <v>17129</v>
      </c>
      <c r="C7" s="446" t="s">
        <v>17143</v>
      </c>
      <c r="D7" s="447"/>
      <c r="E7" s="448"/>
      <c r="F7" s="144"/>
      <c r="G7" s="144"/>
      <c r="H7" s="144"/>
      <c r="I7" s="109" t="s">
        <v>17145</v>
      </c>
      <c r="J7" s="109" t="s">
        <v>17146</v>
      </c>
      <c r="K7" s="109" t="s">
        <v>17131</v>
      </c>
      <c r="L7" s="146" t="s">
        <v>12242</v>
      </c>
      <c r="M7" s="148"/>
      <c r="N7" s="148"/>
      <c r="O7" s="150"/>
      <c r="P7" s="111"/>
      <c r="Q7" s="150"/>
      <c r="R7" s="157"/>
      <c r="S7" s="109" t="s">
        <v>10807</v>
      </c>
      <c r="T7" s="150"/>
      <c r="U7" s="146"/>
      <c r="V7" s="154"/>
      <c r="W7" s="154"/>
      <c r="X7" s="109"/>
      <c r="Y7" s="109"/>
      <c r="Z7" s="156" t="s">
        <v>8680</v>
      </c>
      <c r="AA7" s="109" t="s">
        <v>17144</v>
      </c>
      <c r="AB7" s="109"/>
      <c r="AC7" s="109" t="s">
        <v>5660</v>
      </c>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45"/>
      <c r="BE7" s="145"/>
      <c r="BF7" s="145"/>
      <c r="BG7" s="145"/>
      <c r="BH7" s="167"/>
    </row>
    <row r="8" spans="1:60" s="106" customFormat="1" ht="75" x14ac:dyDescent="0.25">
      <c r="A8" s="170">
        <v>5</v>
      </c>
      <c r="B8" s="109" t="s">
        <v>17129</v>
      </c>
      <c r="C8" s="446" t="s">
        <v>17147</v>
      </c>
      <c r="D8" s="447"/>
      <c r="E8" s="448"/>
      <c r="F8" s="144"/>
      <c r="G8" s="144"/>
      <c r="H8" s="144"/>
      <c r="I8" s="109" t="s">
        <v>17149</v>
      </c>
      <c r="J8" s="109" t="s">
        <v>17150</v>
      </c>
      <c r="K8" s="109" t="s">
        <v>17131</v>
      </c>
      <c r="L8" s="146" t="s">
        <v>12242</v>
      </c>
      <c r="M8" s="148"/>
      <c r="N8" s="148"/>
      <c r="O8" s="150"/>
      <c r="P8" s="111"/>
      <c r="Q8" s="150"/>
      <c r="R8" s="157"/>
      <c r="S8" s="109" t="s">
        <v>10807</v>
      </c>
      <c r="T8" s="150"/>
      <c r="U8" s="146"/>
      <c r="V8" s="154"/>
      <c r="W8" s="154"/>
      <c r="X8" s="109"/>
      <c r="Y8" s="109"/>
      <c r="Z8" s="156" t="s">
        <v>8654</v>
      </c>
      <c r="AA8" s="109" t="s">
        <v>17148</v>
      </c>
      <c r="AB8" s="109"/>
      <c r="AC8" s="109" t="s">
        <v>5660</v>
      </c>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45"/>
      <c r="BE8" s="145"/>
      <c r="BF8" s="145"/>
      <c r="BG8" s="145"/>
      <c r="BH8" s="167"/>
    </row>
    <row r="9" spans="1:60" s="106" customFormat="1" ht="60" x14ac:dyDescent="0.25">
      <c r="A9" s="170">
        <v>6</v>
      </c>
      <c r="B9" s="109" t="s">
        <v>17129</v>
      </c>
      <c r="C9" s="446" t="s">
        <v>17151</v>
      </c>
      <c r="D9" s="447"/>
      <c r="E9" s="448"/>
      <c r="F9" s="144"/>
      <c r="G9" s="144"/>
      <c r="H9" s="144"/>
      <c r="I9" s="109" t="s">
        <v>17152</v>
      </c>
      <c r="J9" s="109" t="s">
        <v>17153</v>
      </c>
      <c r="K9" s="109" t="s">
        <v>17131</v>
      </c>
      <c r="L9" s="146" t="s">
        <v>12242</v>
      </c>
      <c r="M9" s="148"/>
      <c r="N9" s="148"/>
      <c r="O9" s="150"/>
      <c r="P9" s="111"/>
      <c r="Q9" s="150"/>
      <c r="R9" s="157"/>
      <c r="S9" s="109" t="s">
        <v>10807</v>
      </c>
      <c r="T9" s="150"/>
      <c r="U9" s="146"/>
      <c r="V9" s="154"/>
      <c r="W9" s="154"/>
      <c r="X9" s="109"/>
      <c r="Y9" s="109"/>
      <c r="Z9" s="156" t="s">
        <v>10770</v>
      </c>
      <c r="AA9" s="109" t="s">
        <v>9756</v>
      </c>
      <c r="AB9" s="109"/>
      <c r="AC9" s="109" t="s">
        <v>5660</v>
      </c>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45"/>
      <c r="BE9" s="145"/>
      <c r="BF9" s="145"/>
      <c r="BG9" s="145"/>
      <c r="BH9" s="167"/>
    </row>
    <row r="10" spans="1:60" s="106" customFormat="1" ht="60" x14ac:dyDescent="0.25">
      <c r="A10" s="170">
        <v>7</v>
      </c>
      <c r="B10" s="109" t="s">
        <v>17129</v>
      </c>
      <c r="C10" s="446" t="s">
        <v>17154</v>
      </c>
      <c r="D10" s="447"/>
      <c r="E10" s="448"/>
      <c r="F10" s="144"/>
      <c r="G10" s="144"/>
      <c r="H10" s="144"/>
      <c r="I10" s="109" t="s">
        <v>17155</v>
      </c>
      <c r="J10" s="109" t="s">
        <v>17156</v>
      </c>
      <c r="K10" s="109" t="s">
        <v>17131</v>
      </c>
      <c r="L10" s="146" t="s">
        <v>12242</v>
      </c>
      <c r="M10" s="148"/>
      <c r="N10" s="148"/>
      <c r="O10" s="150"/>
      <c r="P10" s="111"/>
      <c r="Q10" s="150"/>
      <c r="R10" s="157"/>
      <c r="S10" s="109" t="s">
        <v>10807</v>
      </c>
      <c r="T10" s="150"/>
      <c r="U10" s="146"/>
      <c r="V10" s="154"/>
      <c r="W10" s="154"/>
      <c r="X10" s="109"/>
      <c r="Y10" s="109"/>
      <c r="Z10" s="156" t="s">
        <v>16232</v>
      </c>
      <c r="AA10" s="109" t="s">
        <v>8680</v>
      </c>
      <c r="AB10" s="109"/>
      <c r="AC10" s="109" t="s">
        <v>5660</v>
      </c>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45"/>
      <c r="BE10" s="145"/>
      <c r="BF10" s="145"/>
      <c r="BG10" s="145"/>
      <c r="BH10" s="167"/>
    </row>
    <row r="11" spans="1:60" s="106" customFormat="1" ht="90" x14ac:dyDescent="0.25">
      <c r="A11" s="170">
        <v>8</v>
      </c>
      <c r="B11" s="109" t="s">
        <v>17157</v>
      </c>
      <c r="C11" s="446" t="s">
        <v>17158</v>
      </c>
      <c r="D11" s="447"/>
      <c r="E11" s="448"/>
      <c r="F11" s="144"/>
      <c r="G11" s="144"/>
      <c r="H11" s="144"/>
      <c r="I11" s="109" t="s">
        <v>17161</v>
      </c>
      <c r="J11" s="109" t="s">
        <v>17162</v>
      </c>
      <c r="K11" s="109" t="s">
        <v>17131</v>
      </c>
      <c r="L11" s="146" t="s">
        <v>17159</v>
      </c>
      <c r="M11" s="148"/>
      <c r="N11" s="148"/>
      <c r="O11" s="150"/>
      <c r="P11" s="111"/>
      <c r="Q11" s="150"/>
      <c r="R11" s="157"/>
      <c r="S11" s="109" t="s">
        <v>10807</v>
      </c>
      <c r="T11" s="150"/>
      <c r="U11" s="146"/>
      <c r="V11" s="154"/>
      <c r="W11" s="154"/>
      <c r="X11" s="109"/>
      <c r="Y11" s="109"/>
      <c r="Z11" s="156" t="s">
        <v>1295</v>
      </c>
      <c r="AA11" s="109" t="s">
        <v>17160</v>
      </c>
      <c r="AB11" s="109"/>
      <c r="AC11" s="109" t="s">
        <v>5660</v>
      </c>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45"/>
      <c r="BE11" s="145"/>
      <c r="BF11" s="145"/>
      <c r="BG11" s="145"/>
      <c r="BH11" s="167"/>
    </row>
    <row r="12" spans="1:60" s="106" customFormat="1" ht="90" x14ac:dyDescent="0.25">
      <c r="A12" s="170">
        <v>9</v>
      </c>
      <c r="B12" s="109" t="s">
        <v>17157</v>
      </c>
      <c r="C12" s="446" t="s">
        <v>17163</v>
      </c>
      <c r="D12" s="447"/>
      <c r="E12" s="448"/>
      <c r="F12" s="144"/>
      <c r="G12" s="144"/>
      <c r="H12" s="144"/>
      <c r="I12" s="109" t="s">
        <v>17164</v>
      </c>
      <c r="J12" s="109" t="s">
        <v>17165</v>
      </c>
      <c r="K12" s="109" t="s">
        <v>17131</v>
      </c>
      <c r="L12" s="146" t="s">
        <v>17159</v>
      </c>
      <c r="M12" s="148"/>
      <c r="N12" s="148"/>
      <c r="O12" s="150"/>
      <c r="P12" s="111"/>
      <c r="Q12" s="150"/>
      <c r="R12" s="157"/>
      <c r="S12" s="109" t="s">
        <v>10807</v>
      </c>
      <c r="T12" s="150"/>
      <c r="U12" s="146"/>
      <c r="V12" s="154"/>
      <c r="W12" s="154"/>
      <c r="X12" s="109"/>
      <c r="Y12" s="109"/>
      <c r="Z12" s="156" t="s">
        <v>51</v>
      </c>
      <c r="AA12" s="109" t="s">
        <v>17132</v>
      </c>
      <c r="AB12" s="109"/>
      <c r="AC12" s="109" t="s">
        <v>5660</v>
      </c>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45"/>
      <c r="BE12" s="145"/>
      <c r="BF12" s="145"/>
      <c r="BG12" s="145"/>
      <c r="BH12" s="167"/>
    </row>
    <row r="13" spans="1:60" s="106" customFormat="1" ht="90" x14ac:dyDescent="0.25">
      <c r="A13" s="170">
        <v>10</v>
      </c>
      <c r="B13" s="109" t="s">
        <v>17157</v>
      </c>
      <c r="C13" s="446" t="s">
        <v>17166</v>
      </c>
      <c r="D13" s="447"/>
      <c r="E13" s="448"/>
      <c r="F13" s="144"/>
      <c r="G13" s="144"/>
      <c r="H13" s="144"/>
      <c r="I13" s="109" t="s">
        <v>17167</v>
      </c>
      <c r="J13" s="109" t="s">
        <v>17168</v>
      </c>
      <c r="K13" s="109" t="s">
        <v>17131</v>
      </c>
      <c r="L13" s="146" t="s">
        <v>17159</v>
      </c>
      <c r="M13" s="148"/>
      <c r="N13" s="148"/>
      <c r="O13" s="150"/>
      <c r="P13" s="111"/>
      <c r="Q13" s="150"/>
      <c r="R13" s="157"/>
      <c r="S13" s="109" t="s">
        <v>10807</v>
      </c>
      <c r="T13" s="150"/>
      <c r="U13" s="146"/>
      <c r="V13" s="154"/>
      <c r="W13" s="154"/>
      <c r="X13" s="109"/>
      <c r="Y13" s="109"/>
      <c r="Z13" s="156" t="s">
        <v>51</v>
      </c>
      <c r="AA13" s="109" t="s">
        <v>17132</v>
      </c>
      <c r="AB13" s="109"/>
      <c r="AC13" s="109" t="s">
        <v>5660</v>
      </c>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45"/>
      <c r="BE13" s="145"/>
      <c r="BF13" s="145"/>
      <c r="BG13" s="145"/>
      <c r="BH13" s="167"/>
    </row>
    <row r="14" spans="1:60" s="106" customFormat="1" ht="90" x14ac:dyDescent="0.25">
      <c r="A14" s="170">
        <v>11</v>
      </c>
      <c r="B14" s="109" t="s">
        <v>17157</v>
      </c>
      <c r="C14" s="446" t="s">
        <v>17169</v>
      </c>
      <c r="D14" s="447"/>
      <c r="E14" s="448"/>
      <c r="F14" s="144"/>
      <c r="G14" s="144"/>
      <c r="H14" s="144"/>
      <c r="I14" s="109" t="s">
        <v>17170</v>
      </c>
      <c r="J14" s="109" t="s">
        <v>17171</v>
      </c>
      <c r="K14" s="109" t="s">
        <v>17131</v>
      </c>
      <c r="L14" s="146" t="s">
        <v>17159</v>
      </c>
      <c r="M14" s="148"/>
      <c r="N14" s="148"/>
      <c r="O14" s="150"/>
      <c r="P14" s="111"/>
      <c r="Q14" s="150"/>
      <c r="R14" s="157"/>
      <c r="S14" s="109" t="s">
        <v>10807</v>
      </c>
      <c r="T14" s="150"/>
      <c r="U14" s="146"/>
      <c r="V14" s="154"/>
      <c r="W14" s="154"/>
      <c r="X14" s="109"/>
      <c r="Y14" s="109"/>
      <c r="Z14" s="156" t="s">
        <v>51</v>
      </c>
      <c r="AA14" s="109" t="s">
        <v>17132</v>
      </c>
      <c r="AB14" s="109"/>
      <c r="AC14" s="109" t="s">
        <v>5660</v>
      </c>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45"/>
      <c r="BE14" s="145"/>
      <c r="BF14" s="145"/>
      <c r="BG14" s="145"/>
      <c r="BH14" s="167"/>
    </row>
    <row r="15" spans="1:60" s="106" customFormat="1" ht="90" x14ac:dyDescent="0.25">
      <c r="A15" s="170">
        <v>12</v>
      </c>
      <c r="B15" s="109" t="s">
        <v>17157</v>
      </c>
      <c r="C15" s="446" t="s">
        <v>17172</v>
      </c>
      <c r="D15" s="447"/>
      <c r="E15" s="448"/>
      <c r="F15" s="144"/>
      <c r="G15" s="144"/>
      <c r="H15" s="144"/>
      <c r="I15" s="109" t="s">
        <v>17173</v>
      </c>
      <c r="J15" s="109" t="s">
        <v>17174</v>
      </c>
      <c r="K15" s="109" t="s">
        <v>17131</v>
      </c>
      <c r="L15" s="146" t="s">
        <v>17159</v>
      </c>
      <c r="M15" s="148"/>
      <c r="N15" s="148"/>
      <c r="O15" s="150"/>
      <c r="P15" s="111"/>
      <c r="Q15" s="150"/>
      <c r="R15" s="157"/>
      <c r="S15" s="109" t="s">
        <v>10807</v>
      </c>
      <c r="T15" s="150"/>
      <c r="U15" s="146"/>
      <c r="V15" s="154"/>
      <c r="W15" s="154"/>
      <c r="X15" s="109"/>
      <c r="Y15" s="109"/>
      <c r="Z15" s="156" t="s">
        <v>51</v>
      </c>
      <c r="AA15" s="109" t="s">
        <v>17132</v>
      </c>
      <c r="AB15" s="109"/>
      <c r="AC15" s="109" t="s">
        <v>5660</v>
      </c>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45"/>
      <c r="BE15" s="145"/>
      <c r="BF15" s="145"/>
      <c r="BG15" s="145"/>
      <c r="BH15" s="167"/>
    </row>
    <row r="16" spans="1:60" s="106" customFormat="1" ht="90" x14ac:dyDescent="0.25">
      <c r="A16" s="170">
        <v>13</v>
      </c>
      <c r="B16" s="109" t="s">
        <v>17157</v>
      </c>
      <c r="C16" s="446" t="s">
        <v>17175</v>
      </c>
      <c r="D16" s="447"/>
      <c r="E16" s="448"/>
      <c r="F16" s="144"/>
      <c r="G16" s="144"/>
      <c r="H16" s="144"/>
      <c r="I16" s="109" t="s">
        <v>17176</v>
      </c>
      <c r="J16" s="109" t="s">
        <v>17177</v>
      </c>
      <c r="K16" s="109" t="s">
        <v>17131</v>
      </c>
      <c r="L16" s="146" t="s">
        <v>17159</v>
      </c>
      <c r="M16" s="148"/>
      <c r="N16" s="148"/>
      <c r="O16" s="150"/>
      <c r="P16" s="111"/>
      <c r="Q16" s="150"/>
      <c r="R16" s="157"/>
      <c r="S16" s="109" t="s">
        <v>10807</v>
      </c>
      <c r="T16" s="150"/>
      <c r="U16" s="146"/>
      <c r="V16" s="154"/>
      <c r="W16" s="154"/>
      <c r="X16" s="109"/>
      <c r="Y16" s="109"/>
      <c r="Z16" s="156" t="s">
        <v>51</v>
      </c>
      <c r="AA16" s="109" t="s">
        <v>17132</v>
      </c>
      <c r="AB16" s="109"/>
      <c r="AC16" s="109" t="s">
        <v>5660</v>
      </c>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45"/>
      <c r="BE16" s="145"/>
      <c r="BF16" s="145"/>
      <c r="BG16" s="145"/>
      <c r="BH16" s="167"/>
    </row>
    <row r="17" spans="1:60" s="106" customFormat="1" ht="90" x14ac:dyDescent="0.25">
      <c r="A17" s="170">
        <v>14</v>
      </c>
      <c r="B17" s="109" t="s">
        <v>17157</v>
      </c>
      <c r="C17" s="446" t="s">
        <v>17178</v>
      </c>
      <c r="D17" s="447"/>
      <c r="E17" s="448"/>
      <c r="F17" s="144"/>
      <c r="G17" s="144"/>
      <c r="H17" s="144"/>
      <c r="I17" s="109" t="s">
        <v>17179</v>
      </c>
      <c r="J17" s="109" t="s">
        <v>17180</v>
      </c>
      <c r="K17" s="109" t="s">
        <v>17131</v>
      </c>
      <c r="L17" s="146" t="s">
        <v>17159</v>
      </c>
      <c r="M17" s="148"/>
      <c r="N17" s="148"/>
      <c r="O17" s="150"/>
      <c r="P17" s="111"/>
      <c r="Q17" s="150"/>
      <c r="R17" s="157"/>
      <c r="S17" s="109" t="s">
        <v>10807</v>
      </c>
      <c r="T17" s="150"/>
      <c r="U17" s="146"/>
      <c r="V17" s="154"/>
      <c r="W17" s="154"/>
      <c r="X17" s="109"/>
      <c r="Y17" s="109"/>
      <c r="Z17" s="156" t="s">
        <v>51</v>
      </c>
      <c r="AA17" s="109" t="s">
        <v>17132</v>
      </c>
      <c r="AB17" s="109"/>
      <c r="AC17" s="109" t="s">
        <v>5660</v>
      </c>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45"/>
      <c r="BE17" s="145"/>
      <c r="BF17" s="145"/>
      <c r="BG17" s="145"/>
      <c r="BH17" s="167"/>
    </row>
    <row r="18" spans="1:60" s="106" customFormat="1" ht="90" x14ac:dyDescent="0.25">
      <c r="A18" s="170">
        <v>15</v>
      </c>
      <c r="B18" s="109" t="s">
        <v>17157</v>
      </c>
      <c r="C18" s="446" t="s">
        <v>17181</v>
      </c>
      <c r="D18" s="447"/>
      <c r="E18" s="448"/>
      <c r="F18" s="144"/>
      <c r="G18" s="144"/>
      <c r="H18" s="144"/>
      <c r="I18" s="109" t="s">
        <v>17182</v>
      </c>
      <c r="J18" s="109" t="s">
        <v>17183</v>
      </c>
      <c r="K18" s="109" t="s">
        <v>17131</v>
      </c>
      <c r="L18" s="146" t="s">
        <v>17159</v>
      </c>
      <c r="M18" s="148"/>
      <c r="N18" s="148"/>
      <c r="O18" s="150"/>
      <c r="P18" s="111"/>
      <c r="Q18" s="150"/>
      <c r="R18" s="157"/>
      <c r="S18" s="109" t="s">
        <v>10807</v>
      </c>
      <c r="T18" s="150"/>
      <c r="U18" s="146"/>
      <c r="V18" s="154"/>
      <c r="W18" s="154"/>
      <c r="X18" s="109"/>
      <c r="Y18" s="109"/>
      <c r="Z18" s="156" t="s">
        <v>51</v>
      </c>
      <c r="AA18" s="109" t="s">
        <v>17132</v>
      </c>
      <c r="AB18" s="109"/>
      <c r="AC18" s="109" t="s">
        <v>5660</v>
      </c>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45"/>
      <c r="BE18" s="145"/>
      <c r="BF18" s="145"/>
      <c r="BG18" s="145"/>
      <c r="BH18" s="167"/>
    </row>
    <row r="19" spans="1:60" s="106" customFormat="1" ht="90" x14ac:dyDescent="0.25">
      <c r="A19" s="170">
        <v>16</v>
      </c>
      <c r="B19" s="109" t="s">
        <v>17157</v>
      </c>
      <c r="C19" s="446" t="s">
        <v>17184</v>
      </c>
      <c r="D19" s="447"/>
      <c r="E19" s="448"/>
      <c r="F19" s="144"/>
      <c r="G19" s="144"/>
      <c r="H19" s="144"/>
      <c r="I19" s="109" t="s">
        <v>17185</v>
      </c>
      <c r="J19" s="109" t="s">
        <v>17186</v>
      </c>
      <c r="K19" s="109" t="s">
        <v>17131</v>
      </c>
      <c r="L19" s="146" t="s">
        <v>17159</v>
      </c>
      <c r="M19" s="148"/>
      <c r="N19" s="148"/>
      <c r="O19" s="150"/>
      <c r="P19" s="111"/>
      <c r="Q19" s="150"/>
      <c r="R19" s="157"/>
      <c r="S19" s="109" t="s">
        <v>10807</v>
      </c>
      <c r="T19" s="150"/>
      <c r="U19" s="146"/>
      <c r="V19" s="154"/>
      <c r="W19" s="154"/>
      <c r="X19" s="109"/>
      <c r="Y19" s="109"/>
      <c r="Z19" s="156" t="s">
        <v>1295</v>
      </c>
      <c r="AA19" s="109" t="s">
        <v>17160</v>
      </c>
      <c r="AB19" s="109"/>
      <c r="AC19" s="109" t="s">
        <v>5660</v>
      </c>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45"/>
      <c r="BE19" s="145"/>
      <c r="BF19" s="145"/>
      <c r="BG19" s="145"/>
      <c r="BH19" s="167"/>
    </row>
    <row r="20" spans="1:60" s="106" customFormat="1" ht="75" x14ac:dyDescent="0.25">
      <c r="A20" s="170">
        <v>17</v>
      </c>
      <c r="B20" s="109" t="s">
        <v>17187</v>
      </c>
      <c r="C20" s="446" t="s">
        <v>17188</v>
      </c>
      <c r="D20" s="447"/>
      <c r="E20" s="448"/>
      <c r="F20" s="144"/>
      <c r="G20" s="144"/>
      <c r="H20" s="144"/>
      <c r="I20" s="109" t="s">
        <v>17190</v>
      </c>
      <c r="J20" s="109" t="s">
        <v>17191</v>
      </c>
      <c r="K20" s="109" t="s">
        <v>17131</v>
      </c>
      <c r="L20" s="146" t="s">
        <v>17189</v>
      </c>
      <c r="M20" s="148"/>
      <c r="N20" s="148"/>
      <c r="O20" s="150"/>
      <c r="P20" s="111"/>
      <c r="Q20" s="150"/>
      <c r="R20" s="157"/>
      <c r="S20" s="109" t="s">
        <v>10807</v>
      </c>
      <c r="T20" s="150"/>
      <c r="U20" s="146"/>
      <c r="V20" s="154"/>
      <c r="W20" s="154"/>
      <c r="X20" s="109"/>
      <c r="Y20" s="109"/>
      <c r="Z20" s="156" t="s">
        <v>1295</v>
      </c>
      <c r="AA20" s="109" t="s">
        <v>17160</v>
      </c>
      <c r="AB20" s="109"/>
      <c r="AC20" s="109" t="s">
        <v>5660</v>
      </c>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45"/>
      <c r="BE20" s="145"/>
      <c r="BF20" s="145"/>
      <c r="BG20" s="145"/>
      <c r="BH20" s="167"/>
    </row>
    <row r="21" spans="1:60" s="106" customFormat="1" ht="75" x14ac:dyDescent="0.25">
      <c r="A21" s="170">
        <v>18</v>
      </c>
      <c r="B21" s="109" t="s">
        <v>17192</v>
      </c>
      <c r="C21" s="446" t="s">
        <v>17193</v>
      </c>
      <c r="D21" s="447"/>
      <c r="E21" s="448"/>
      <c r="F21" s="144"/>
      <c r="G21" s="144"/>
      <c r="H21" s="144"/>
      <c r="I21" s="109" t="s">
        <v>17194</v>
      </c>
      <c r="J21" s="109" t="s">
        <v>17195</v>
      </c>
      <c r="K21" s="109" t="s">
        <v>17131</v>
      </c>
      <c r="L21" s="146" t="s">
        <v>17189</v>
      </c>
      <c r="M21" s="148"/>
      <c r="N21" s="148"/>
      <c r="O21" s="150"/>
      <c r="P21" s="111"/>
      <c r="Q21" s="150"/>
      <c r="R21" s="157"/>
      <c r="S21" s="109" t="s">
        <v>10807</v>
      </c>
      <c r="T21" s="150"/>
      <c r="U21" s="146"/>
      <c r="V21" s="154"/>
      <c r="W21" s="154"/>
      <c r="X21" s="109"/>
      <c r="Y21" s="109"/>
      <c r="Z21" s="156" t="s">
        <v>1295</v>
      </c>
      <c r="AA21" s="109" t="s">
        <v>17160</v>
      </c>
      <c r="AB21" s="109"/>
      <c r="AC21" s="109" t="s">
        <v>5660</v>
      </c>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45"/>
      <c r="BE21" s="145"/>
      <c r="BF21" s="145"/>
      <c r="BG21" s="145"/>
      <c r="BH21" s="167"/>
    </row>
    <row r="22" spans="1:60" s="106" customFormat="1" ht="75" x14ac:dyDescent="0.25">
      <c r="A22" s="170">
        <v>19</v>
      </c>
      <c r="B22" s="109" t="s">
        <v>17192</v>
      </c>
      <c r="C22" s="446" t="s">
        <v>17196</v>
      </c>
      <c r="D22" s="447"/>
      <c r="E22" s="448"/>
      <c r="F22" s="144"/>
      <c r="G22" s="144"/>
      <c r="H22" s="144"/>
      <c r="I22" s="109" t="s">
        <v>17197</v>
      </c>
      <c r="J22" s="109" t="s">
        <v>17198</v>
      </c>
      <c r="K22" s="109" t="s">
        <v>17131</v>
      </c>
      <c r="L22" s="146" t="s">
        <v>17189</v>
      </c>
      <c r="M22" s="148"/>
      <c r="N22" s="148"/>
      <c r="O22" s="150"/>
      <c r="P22" s="111"/>
      <c r="Q22" s="150"/>
      <c r="R22" s="157"/>
      <c r="S22" s="109" t="s">
        <v>10807</v>
      </c>
      <c r="T22" s="150"/>
      <c r="U22" s="146"/>
      <c r="V22" s="154"/>
      <c r="W22" s="154"/>
      <c r="X22" s="109"/>
      <c r="Y22" s="109"/>
      <c r="Z22" s="156" t="s">
        <v>51</v>
      </c>
      <c r="AA22" s="109" t="s">
        <v>17132</v>
      </c>
      <c r="AB22" s="109"/>
      <c r="AC22" s="109" t="s">
        <v>5660</v>
      </c>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45"/>
      <c r="BE22" s="145"/>
      <c r="BF22" s="145"/>
      <c r="BG22" s="145"/>
      <c r="BH22" s="167"/>
    </row>
    <row r="23" spans="1:60" s="106" customFormat="1" ht="75" x14ac:dyDescent="0.25">
      <c r="A23" s="170">
        <v>20</v>
      </c>
      <c r="B23" s="109" t="s">
        <v>17192</v>
      </c>
      <c r="C23" s="446" t="s">
        <v>17199</v>
      </c>
      <c r="D23" s="447"/>
      <c r="E23" s="448"/>
      <c r="F23" s="144"/>
      <c r="G23" s="144"/>
      <c r="H23" s="144"/>
      <c r="I23" s="109" t="s">
        <v>17200</v>
      </c>
      <c r="J23" s="109" t="s">
        <v>17201</v>
      </c>
      <c r="K23" s="109" t="s">
        <v>17131</v>
      </c>
      <c r="L23" s="146" t="s">
        <v>17189</v>
      </c>
      <c r="M23" s="148"/>
      <c r="N23" s="148"/>
      <c r="O23" s="150"/>
      <c r="P23" s="111"/>
      <c r="Q23" s="150"/>
      <c r="R23" s="157"/>
      <c r="S23" s="109" t="s">
        <v>10807</v>
      </c>
      <c r="T23" s="150"/>
      <c r="U23" s="146"/>
      <c r="V23" s="154"/>
      <c r="W23" s="154"/>
      <c r="X23" s="109"/>
      <c r="Y23" s="109"/>
      <c r="Z23" s="156" t="s">
        <v>1295</v>
      </c>
      <c r="AA23" s="109" t="s">
        <v>17160</v>
      </c>
      <c r="AB23" s="109"/>
      <c r="AC23" s="109" t="s">
        <v>5660</v>
      </c>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45"/>
      <c r="BE23" s="145"/>
      <c r="BF23" s="145"/>
      <c r="BG23" s="145"/>
      <c r="BH23" s="167"/>
    </row>
    <row r="24" spans="1:60" s="106" customFormat="1" ht="75" x14ac:dyDescent="0.25">
      <c r="A24" s="170">
        <v>21</v>
      </c>
      <c r="B24" s="109" t="s">
        <v>17192</v>
      </c>
      <c r="C24" s="446" t="s">
        <v>17202</v>
      </c>
      <c r="D24" s="447"/>
      <c r="E24" s="448"/>
      <c r="F24" s="144"/>
      <c r="G24" s="144"/>
      <c r="H24" s="144"/>
      <c r="I24" s="109" t="s">
        <v>17203</v>
      </c>
      <c r="J24" s="109" t="s">
        <v>17204</v>
      </c>
      <c r="K24" s="109" t="s">
        <v>17131</v>
      </c>
      <c r="L24" s="146" t="s">
        <v>17189</v>
      </c>
      <c r="M24" s="148"/>
      <c r="N24" s="148"/>
      <c r="O24" s="150"/>
      <c r="P24" s="111"/>
      <c r="Q24" s="150"/>
      <c r="R24" s="157"/>
      <c r="S24" s="109" t="s">
        <v>10807</v>
      </c>
      <c r="T24" s="150"/>
      <c r="U24" s="146"/>
      <c r="V24" s="154"/>
      <c r="W24" s="154"/>
      <c r="X24" s="109"/>
      <c r="Y24" s="109"/>
      <c r="Z24" s="156" t="s">
        <v>1295</v>
      </c>
      <c r="AA24" s="109" t="s">
        <v>17160</v>
      </c>
      <c r="AB24" s="109"/>
      <c r="AC24" s="109" t="s">
        <v>5660</v>
      </c>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45"/>
      <c r="BE24" s="145"/>
      <c r="BF24" s="145"/>
      <c r="BG24" s="145"/>
      <c r="BH24" s="167"/>
    </row>
    <row r="25" spans="1:60" s="106" customFormat="1" ht="75" x14ac:dyDescent="0.25">
      <c r="A25" s="170">
        <v>22</v>
      </c>
      <c r="B25" s="109" t="s">
        <v>17192</v>
      </c>
      <c r="C25" s="446" t="s">
        <v>17205</v>
      </c>
      <c r="D25" s="447"/>
      <c r="E25" s="448"/>
      <c r="F25" s="144"/>
      <c r="G25" s="144"/>
      <c r="H25" s="144"/>
      <c r="I25" s="109" t="s">
        <v>17206</v>
      </c>
      <c r="J25" s="109" t="s">
        <v>17207</v>
      </c>
      <c r="K25" s="109" t="s">
        <v>17131</v>
      </c>
      <c r="L25" s="146" t="s">
        <v>17189</v>
      </c>
      <c r="M25" s="148"/>
      <c r="N25" s="148"/>
      <c r="O25" s="150"/>
      <c r="P25" s="111"/>
      <c r="Q25" s="150"/>
      <c r="R25" s="157"/>
      <c r="S25" s="109" t="s">
        <v>10807</v>
      </c>
      <c r="T25" s="150"/>
      <c r="U25" s="146"/>
      <c r="V25" s="154"/>
      <c r="W25" s="154"/>
      <c r="X25" s="109"/>
      <c r="Y25" s="109"/>
      <c r="Z25" s="156" t="s">
        <v>1295</v>
      </c>
      <c r="AA25" s="109" t="s">
        <v>17160</v>
      </c>
      <c r="AB25" s="109"/>
      <c r="AC25" s="109" t="s">
        <v>5660</v>
      </c>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45"/>
      <c r="BE25" s="145"/>
      <c r="BF25" s="145"/>
      <c r="BG25" s="145"/>
      <c r="BH25" s="167"/>
    </row>
    <row r="26" spans="1:60" s="106" customFormat="1" ht="75" x14ac:dyDescent="0.25">
      <c r="A26" s="170">
        <v>23</v>
      </c>
      <c r="B26" s="109" t="s">
        <v>17192</v>
      </c>
      <c r="C26" s="446" t="s">
        <v>17208</v>
      </c>
      <c r="D26" s="447"/>
      <c r="E26" s="448"/>
      <c r="F26" s="144"/>
      <c r="G26" s="144"/>
      <c r="H26" s="144"/>
      <c r="I26" s="109" t="s">
        <v>17209</v>
      </c>
      <c r="J26" s="109" t="s">
        <v>17210</v>
      </c>
      <c r="K26" s="109" t="s">
        <v>17131</v>
      </c>
      <c r="L26" s="146" t="s">
        <v>17189</v>
      </c>
      <c r="M26" s="148"/>
      <c r="N26" s="148"/>
      <c r="O26" s="150"/>
      <c r="P26" s="111"/>
      <c r="Q26" s="150"/>
      <c r="R26" s="157"/>
      <c r="S26" s="109" t="s">
        <v>10807</v>
      </c>
      <c r="T26" s="150"/>
      <c r="U26" s="146"/>
      <c r="V26" s="154"/>
      <c r="W26" s="154"/>
      <c r="X26" s="109"/>
      <c r="Y26" s="109"/>
      <c r="Z26" s="156" t="s">
        <v>1295</v>
      </c>
      <c r="AA26" s="109" t="s">
        <v>17160</v>
      </c>
      <c r="AB26" s="109"/>
      <c r="AC26" s="109" t="s">
        <v>5660</v>
      </c>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45"/>
      <c r="BE26" s="145"/>
      <c r="BF26" s="145"/>
      <c r="BG26" s="145"/>
      <c r="BH26" s="167"/>
    </row>
    <row r="27" spans="1:60" s="106" customFormat="1" ht="75" x14ac:dyDescent="0.25">
      <c r="A27" s="170">
        <v>24</v>
      </c>
      <c r="B27" s="109" t="s">
        <v>17192</v>
      </c>
      <c r="C27" s="446" t="s">
        <v>17211</v>
      </c>
      <c r="D27" s="447"/>
      <c r="E27" s="448"/>
      <c r="F27" s="144"/>
      <c r="G27" s="144"/>
      <c r="H27" s="144"/>
      <c r="I27" s="109" t="s">
        <v>17212</v>
      </c>
      <c r="J27" s="109" t="s">
        <v>17213</v>
      </c>
      <c r="K27" s="109" t="s">
        <v>17131</v>
      </c>
      <c r="L27" s="146" t="s">
        <v>17189</v>
      </c>
      <c r="M27" s="148"/>
      <c r="N27" s="148"/>
      <c r="O27" s="150"/>
      <c r="P27" s="111"/>
      <c r="Q27" s="150"/>
      <c r="R27" s="157"/>
      <c r="S27" s="109" t="s">
        <v>10807</v>
      </c>
      <c r="T27" s="150"/>
      <c r="U27" s="146"/>
      <c r="V27" s="154"/>
      <c r="W27" s="154"/>
      <c r="X27" s="109"/>
      <c r="Y27" s="109"/>
      <c r="Z27" s="156" t="s">
        <v>51</v>
      </c>
      <c r="AA27" s="109" t="s">
        <v>17132</v>
      </c>
      <c r="AB27" s="109"/>
      <c r="AC27" s="109" t="s">
        <v>5660</v>
      </c>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45"/>
      <c r="BE27" s="145"/>
      <c r="BF27" s="145"/>
      <c r="BG27" s="145"/>
      <c r="BH27" s="167"/>
    </row>
    <row r="28" spans="1:60" s="106" customFormat="1" ht="75" x14ac:dyDescent="0.25">
      <c r="A28" s="170">
        <v>25</v>
      </c>
      <c r="B28" s="109" t="s">
        <v>17192</v>
      </c>
      <c r="C28" s="446" t="s">
        <v>17214</v>
      </c>
      <c r="D28" s="447"/>
      <c r="E28" s="448"/>
      <c r="F28" s="144"/>
      <c r="G28" s="144"/>
      <c r="H28" s="144"/>
      <c r="I28" s="109" t="s">
        <v>17215</v>
      </c>
      <c r="J28" s="109" t="s">
        <v>17216</v>
      </c>
      <c r="K28" s="109" t="s">
        <v>17131</v>
      </c>
      <c r="L28" s="146" t="s">
        <v>17189</v>
      </c>
      <c r="M28" s="148"/>
      <c r="N28" s="148"/>
      <c r="O28" s="150"/>
      <c r="P28" s="111"/>
      <c r="Q28" s="150"/>
      <c r="R28" s="157"/>
      <c r="S28" s="109" t="s">
        <v>10807</v>
      </c>
      <c r="T28" s="150"/>
      <c r="U28" s="146"/>
      <c r="V28" s="154"/>
      <c r="W28" s="154"/>
      <c r="X28" s="109"/>
      <c r="Y28" s="109"/>
      <c r="Z28" s="156" t="s">
        <v>51</v>
      </c>
      <c r="AA28" s="109" t="s">
        <v>17132</v>
      </c>
      <c r="AB28" s="109"/>
      <c r="AC28" s="109" t="s">
        <v>5660</v>
      </c>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45"/>
      <c r="BE28" s="145"/>
      <c r="BF28" s="145"/>
      <c r="BG28" s="145"/>
      <c r="BH28" s="167"/>
    </row>
    <row r="29" spans="1:60" s="106" customFormat="1" ht="75" x14ac:dyDescent="0.25">
      <c r="A29" s="170">
        <v>26</v>
      </c>
      <c r="B29" s="109" t="s">
        <v>17192</v>
      </c>
      <c r="C29" s="446" t="s">
        <v>17217</v>
      </c>
      <c r="D29" s="447"/>
      <c r="E29" s="448"/>
      <c r="F29" s="144"/>
      <c r="G29" s="144"/>
      <c r="H29" s="144"/>
      <c r="I29" s="109" t="s">
        <v>17218</v>
      </c>
      <c r="J29" s="109" t="s">
        <v>17219</v>
      </c>
      <c r="K29" s="109" t="s">
        <v>17131</v>
      </c>
      <c r="L29" s="146" t="s">
        <v>17189</v>
      </c>
      <c r="M29" s="148"/>
      <c r="N29" s="148"/>
      <c r="O29" s="150"/>
      <c r="P29" s="111"/>
      <c r="Q29" s="150"/>
      <c r="R29" s="157"/>
      <c r="S29" s="109" t="s">
        <v>10807</v>
      </c>
      <c r="T29" s="150"/>
      <c r="U29" s="146"/>
      <c r="V29" s="154"/>
      <c r="W29" s="154"/>
      <c r="X29" s="109"/>
      <c r="Y29" s="109"/>
      <c r="Z29" s="156" t="s">
        <v>51</v>
      </c>
      <c r="AA29" s="109" t="s">
        <v>17132</v>
      </c>
      <c r="AB29" s="109"/>
      <c r="AC29" s="109" t="s">
        <v>5660</v>
      </c>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45"/>
      <c r="BE29" s="145"/>
      <c r="BF29" s="145"/>
      <c r="BG29" s="145"/>
      <c r="BH29" s="167"/>
    </row>
    <row r="30" spans="1:60" s="106" customFormat="1" ht="75" x14ac:dyDescent="0.25">
      <c r="A30" s="170">
        <v>27</v>
      </c>
      <c r="B30" s="109" t="s">
        <v>17192</v>
      </c>
      <c r="C30" s="446" t="s">
        <v>17220</v>
      </c>
      <c r="D30" s="447"/>
      <c r="E30" s="448"/>
      <c r="F30" s="144"/>
      <c r="G30" s="144"/>
      <c r="H30" s="144"/>
      <c r="I30" s="109" t="s">
        <v>17221</v>
      </c>
      <c r="J30" s="109" t="s">
        <v>17222</v>
      </c>
      <c r="K30" s="109" t="s">
        <v>17131</v>
      </c>
      <c r="L30" s="146" t="s">
        <v>17189</v>
      </c>
      <c r="M30" s="148"/>
      <c r="N30" s="148"/>
      <c r="O30" s="150"/>
      <c r="P30" s="111"/>
      <c r="Q30" s="150"/>
      <c r="R30" s="157"/>
      <c r="S30" s="109" t="s">
        <v>10807</v>
      </c>
      <c r="T30" s="150"/>
      <c r="U30" s="146"/>
      <c r="V30" s="154"/>
      <c r="W30" s="154"/>
      <c r="X30" s="109"/>
      <c r="Y30" s="109"/>
      <c r="Z30" s="156" t="s">
        <v>1295</v>
      </c>
      <c r="AA30" s="109" t="s">
        <v>17160</v>
      </c>
      <c r="AB30" s="109"/>
      <c r="AC30" s="109" t="s">
        <v>5660</v>
      </c>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45"/>
      <c r="BE30" s="145"/>
      <c r="BF30" s="145"/>
      <c r="BG30" s="145"/>
      <c r="BH30" s="167"/>
    </row>
    <row r="31" spans="1:60" s="106" customFormat="1" ht="75" x14ac:dyDescent="0.25">
      <c r="A31" s="170">
        <v>28</v>
      </c>
      <c r="B31" s="109" t="s">
        <v>17192</v>
      </c>
      <c r="C31" s="446" t="s">
        <v>17223</v>
      </c>
      <c r="D31" s="447"/>
      <c r="E31" s="448"/>
      <c r="F31" s="144"/>
      <c r="G31" s="144"/>
      <c r="H31" s="144"/>
      <c r="I31" s="109" t="s">
        <v>17224</v>
      </c>
      <c r="J31" s="109" t="s">
        <v>17225</v>
      </c>
      <c r="K31" s="109" t="s">
        <v>17131</v>
      </c>
      <c r="L31" s="146" t="s">
        <v>17189</v>
      </c>
      <c r="M31" s="148"/>
      <c r="N31" s="148"/>
      <c r="O31" s="150"/>
      <c r="P31" s="111"/>
      <c r="Q31" s="150"/>
      <c r="R31" s="157"/>
      <c r="S31" s="109" t="s">
        <v>10807</v>
      </c>
      <c r="T31" s="150"/>
      <c r="U31" s="146"/>
      <c r="V31" s="154"/>
      <c r="W31" s="154"/>
      <c r="X31" s="109"/>
      <c r="Y31" s="109"/>
      <c r="Z31" s="156" t="s">
        <v>1295</v>
      </c>
      <c r="AA31" s="109" t="s">
        <v>17160</v>
      </c>
      <c r="AB31" s="109"/>
      <c r="AC31" s="109" t="s">
        <v>5660</v>
      </c>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45"/>
      <c r="BE31" s="145"/>
      <c r="BF31" s="145"/>
      <c r="BG31" s="145"/>
      <c r="BH31" s="167"/>
    </row>
    <row r="32" spans="1:60" s="106" customFormat="1" ht="75" x14ac:dyDescent="0.25">
      <c r="A32" s="170">
        <v>29</v>
      </c>
      <c r="B32" s="109" t="s">
        <v>17192</v>
      </c>
      <c r="C32" s="446" t="s">
        <v>17226</v>
      </c>
      <c r="D32" s="447"/>
      <c r="E32" s="448"/>
      <c r="F32" s="144"/>
      <c r="G32" s="144"/>
      <c r="H32" s="144"/>
      <c r="I32" s="109" t="s">
        <v>17227</v>
      </c>
      <c r="J32" s="109" t="s">
        <v>17228</v>
      </c>
      <c r="K32" s="109" t="s">
        <v>17131</v>
      </c>
      <c r="L32" s="146" t="s">
        <v>17189</v>
      </c>
      <c r="M32" s="148"/>
      <c r="N32" s="148"/>
      <c r="O32" s="150"/>
      <c r="P32" s="111"/>
      <c r="Q32" s="150"/>
      <c r="R32" s="157"/>
      <c r="S32" s="109" t="s">
        <v>10807</v>
      </c>
      <c r="T32" s="150"/>
      <c r="U32" s="146"/>
      <c r="V32" s="154"/>
      <c r="W32" s="154"/>
      <c r="X32" s="109"/>
      <c r="Y32" s="109"/>
      <c r="Z32" s="156" t="s">
        <v>1295</v>
      </c>
      <c r="AA32" s="109" t="s">
        <v>17160</v>
      </c>
      <c r="AB32" s="109"/>
      <c r="AC32" s="109" t="s">
        <v>5660</v>
      </c>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45"/>
      <c r="BE32" s="145"/>
      <c r="BF32" s="145"/>
      <c r="BG32" s="145"/>
      <c r="BH32" s="167"/>
    </row>
    <row r="33" spans="1:60" s="106" customFormat="1" ht="75" x14ac:dyDescent="0.25">
      <c r="A33" s="170">
        <v>30</v>
      </c>
      <c r="B33" s="109" t="s">
        <v>17192</v>
      </c>
      <c r="C33" s="446" t="s">
        <v>17229</v>
      </c>
      <c r="D33" s="447"/>
      <c r="E33" s="448"/>
      <c r="F33" s="144"/>
      <c r="G33" s="144"/>
      <c r="H33" s="144"/>
      <c r="I33" s="109" t="s">
        <v>17230</v>
      </c>
      <c r="J33" s="109" t="s">
        <v>17231</v>
      </c>
      <c r="K33" s="109" t="s">
        <v>17131</v>
      </c>
      <c r="L33" s="146" t="s">
        <v>17189</v>
      </c>
      <c r="M33" s="148"/>
      <c r="N33" s="148"/>
      <c r="O33" s="150"/>
      <c r="P33" s="111"/>
      <c r="Q33" s="150"/>
      <c r="R33" s="157"/>
      <c r="S33" s="109" t="s">
        <v>10807</v>
      </c>
      <c r="T33" s="150"/>
      <c r="U33" s="146"/>
      <c r="V33" s="154"/>
      <c r="W33" s="154"/>
      <c r="X33" s="109"/>
      <c r="Y33" s="109"/>
      <c r="Z33" s="156" t="s">
        <v>1295</v>
      </c>
      <c r="AA33" s="109" t="s">
        <v>17160</v>
      </c>
      <c r="AB33" s="109"/>
      <c r="AC33" s="109" t="s">
        <v>5660</v>
      </c>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45"/>
      <c r="BE33" s="145"/>
      <c r="BF33" s="145"/>
      <c r="BG33" s="145"/>
      <c r="BH33" s="167"/>
    </row>
    <row r="34" spans="1:60" s="106" customFormat="1" ht="75" x14ac:dyDescent="0.25">
      <c r="A34" s="170">
        <v>31</v>
      </c>
      <c r="B34" s="109" t="s">
        <v>17192</v>
      </c>
      <c r="C34" s="446" t="s">
        <v>17232</v>
      </c>
      <c r="D34" s="447"/>
      <c r="E34" s="448"/>
      <c r="F34" s="144"/>
      <c r="G34" s="144"/>
      <c r="H34" s="144"/>
      <c r="I34" s="109" t="s">
        <v>17233</v>
      </c>
      <c r="J34" s="109" t="s">
        <v>17234</v>
      </c>
      <c r="K34" s="109" t="s">
        <v>17131</v>
      </c>
      <c r="L34" s="146" t="s">
        <v>17189</v>
      </c>
      <c r="M34" s="148"/>
      <c r="N34" s="148"/>
      <c r="O34" s="150"/>
      <c r="P34" s="111"/>
      <c r="Q34" s="150"/>
      <c r="R34" s="157"/>
      <c r="S34" s="109" t="s">
        <v>10807</v>
      </c>
      <c r="T34" s="150"/>
      <c r="U34" s="146"/>
      <c r="V34" s="154"/>
      <c r="W34" s="154"/>
      <c r="X34" s="109"/>
      <c r="Y34" s="109"/>
      <c r="Z34" s="156" t="s">
        <v>1295</v>
      </c>
      <c r="AA34" s="109" t="s">
        <v>17160</v>
      </c>
      <c r="AB34" s="109"/>
      <c r="AC34" s="109" t="s">
        <v>5660</v>
      </c>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45"/>
      <c r="BE34" s="145"/>
      <c r="BF34" s="145"/>
      <c r="BG34" s="145"/>
      <c r="BH34" s="167"/>
    </row>
    <row r="35" spans="1:60" s="106" customFormat="1" ht="75" x14ac:dyDescent="0.25">
      <c r="A35" s="170">
        <v>32</v>
      </c>
      <c r="B35" s="109" t="s">
        <v>17192</v>
      </c>
      <c r="C35" s="446" t="s">
        <v>17235</v>
      </c>
      <c r="D35" s="447"/>
      <c r="E35" s="448"/>
      <c r="F35" s="144"/>
      <c r="G35" s="144"/>
      <c r="H35" s="144"/>
      <c r="I35" s="109" t="s">
        <v>17236</v>
      </c>
      <c r="J35" s="109" t="s">
        <v>17237</v>
      </c>
      <c r="K35" s="109" t="s">
        <v>17131</v>
      </c>
      <c r="L35" s="146" t="s">
        <v>17189</v>
      </c>
      <c r="M35" s="148"/>
      <c r="N35" s="148"/>
      <c r="O35" s="150"/>
      <c r="P35" s="111"/>
      <c r="Q35" s="150"/>
      <c r="R35" s="157"/>
      <c r="S35" s="109" t="s">
        <v>10807</v>
      </c>
      <c r="T35" s="150"/>
      <c r="U35" s="146"/>
      <c r="V35" s="154"/>
      <c r="W35" s="154"/>
      <c r="X35" s="109"/>
      <c r="Y35" s="109"/>
      <c r="Z35" s="156" t="s">
        <v>1295</v>
      </c>
      <c r="AA35" s="109" t="s">
        <v>17160</v>
      </c>
      <c r="AB35" s="109"/>
      <c r="AC35" s="109" t="s">
        <v>5660</v>
      </c>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45"/>
      <c r="BE35" s="145"/>
      <c r="BF35" s="145"/>
      <c r="BG35" s="145"/>
      <c r="BH35" s="167"/>
    </row>
    <row r="36" spans="1:60" s="106" customFormat="1" ht="75" x14ac:dyDescent="0.25">
      <c r="A36" s="170">
        <v>33</v>
      </c>
      <c r="B36" s="109" t="s">
        <v>17192</v>
      </c>
      <c r="C36" s="446" t="s">
        <v>17238</v>
      </c>
      <c r="D36" s="447"/>
      <c r="E36" s="448"/>
      <c r="F36" s="144"/>
      <c r="G36" s="144"/>
      <c r="H36" s="144"/>
      <c r="I36" s="109" t="s">
        <v>17239</v>
      </c>
      <c r="J36" s="109" t="s">
        <v>17240</v>
      </c>
      <c r="K36" s="109" t="s">
        <v>17131</v>
      </c>
      <c r="L36" s="146" t="s">
        <v>17189</v>
      </c>
      <c r="M36" s="148"/>
      <c r="N36" s="148"/>
      <c r="O36" s="150"/>
      <c r="P36" s="111"/>
      <c r="Q36" s="150"/>
      <c r="R36" s="157"/>
      <c r="S36" s="109" t="s">
        <v>10807</v>
      </c>
      <c r="T36" s="150"/>
      <c r="U36" s="146"/>
      <c r="V36" s="154"/>
      <c r="W36" s="154"/>
      <c r="X36" s="109"/>
      <c r="Y36" s="109"/>
      <c r="Z36" s="156" t="s">
        <v>1295</v>
      </c>
      <c r="AA36" s="109" t="s">
        <v>17160</v>
      </c>
      <c r="AB36" s="109"/>
      <c r="AC36" s="109" t="s">
        <v>5660</v>
      </c>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45"/>
      <c r="BE36" s="145"/>
      <c r="BF36" s="145"/>
      <c r="BG36" s="145"/>
      <c r="BH36" s="167"/>
    </row>
    <row r="37" spans="1:60" s="106" customFormat="1" ht="75" x14ac:dyDescent="0.25">
      <c r="A37" s="170">
        <v>34</v>
      </c>
      <c r="B37" s="109" t="s">
        <v>17192</v>
      </c>
      <c r="C37" s="446" t="s">
        <v>17241</v>
      </c>
      <c r="D37" s="447"/>
      <c r="E37" s="448"/>
      <c r="F37" s="144"/>
      <c r="G37" s="144"/>
      <c r="H37" s="144"/>
      <c r="I37" s="109" t="s">
        <v>17242</v>
      </c>
      <c r="J37" s="109" t="s">
        <v>17243</v>
      </c>
      <c r="K37" s="109" t="s">
        <v>17131</v>
      </c>
      <c r="L37" s="146" t="s">
        <v>17189</v>
      </c>
      <c r="M37" s="148"/>
      <c r="N37" s="148"/>
      <c r="O37" s="150"/>
      <c r="P37" s="111"/>
      <c r="Q37" s="150"/>
      <c r="R37" s="157"/>
      <c r="S37" s="109" t="s">
        <v>10807</v>
      </c>
      <c r="T37" s="150"/>
      <c r="U37" s="146"/>
      <c r="V37" s="154"/>
      <c r="W37" s="154"/>
      <c r="X37" s="109"/>
      <c r="Y37" s="109"/>
      <c r="Z37" s="156" t="s">
        <v>8680</v>
      </c>
      <c r="AA37" s="109" t="s">
        <v>17144</v>
      </c>
      <c r="AB37" s="109"/>
      <c r="AC37" s="109" t="s">
        <v>5660</v>
      </c>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45"/>
      <c r="BE37" s="145"/>
      <c r="BF37" s="145"/>
      <c r="BG37" s="145"/>
      <c r="BH37" s="167"/>
    </row>
    <row r="38" spans="1:60" s="106" customFormat="1" ht="75" x14ac:dyDescent="0.25">
      <c r="A38" s="170">
        <v>35</v>
      </c>
      <c r="B38" s="109" t="s">
        <v>17192</v>
      </c>
      <c r="C38" s="446" t="s">
        <v>17244</v>
      </c>
      <c r="D38" s="447"/>
      <c r="E38" s="448"/>
      <c r="F38" s="144"/>
      <c r="G38" s="144"/>
      <c r="H38" s="144"/>
      <c r="I38" s="109" t="s">
        <v>17245</v>
      </c>
      <c r="J38" s="109" t="s">
        <v>17246</v>
      </c>
      <c r="K38" s="109" t="s">
        <v>17131</v>
      </c>
      <c r="L38" s="146" t="s">
        <v>17189</v>
      </c>
      <c r="M38" s="148"/>
      <c r="N38" s="148"/>
      <c r="O38" s="150"/>
      <c r="P38" s="111"/>
      <c r="Q38" s="150"/>
      <c r="R38" s="157"/>
      <c r="S38" s="109" t="s">
        <v>10807</v>
      </c>
      <c r="T38" s="150"/>
      <c r="U38" s="146"/>
      <c r="V38" s="154"/>
      <c r="W38" s="154"/>
      <c r="X38" s="109"/>
      <c r="Y38" s="109"/>
      <c r="Z38" s="156" t="s">
        <v>1295</v>
      </c>
      <c r="AA38" s="109" t="s">
        <v>10770</v>
      </c>
      <c r="AB38" s="109"/>
      <c r="AC38" s="109" t="s">
        <v>5660</v>
      </c>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45"/>
      <c r="BE38" s="145"/>
      <c r="BF38" s="145"/>
      <c r="BG38" s="145"/>
      <c r="BH38" s="167"/>
    </row>
    <row r="39" spans="1:60" s="106" customFormat="1" ht="75" x14ac:dyDescent="0.25">
      <c r="A39" s="170">
        <v>36</v>
      </c>
      <c r="B39" s="109" t="s">
        <v>17192</v>
      </c>
      <c r="C39" s="446" t="s">
        <v>17247</v>
      </c>
      <c r="D39" s="447"/>
      <c r="E39" s="448"/>
      <c r="F39" s="144"/>
      <c r="G39" s="144"/>
      <c r="H39" s="144"/>
      <c r="I39" s="109" t="s">
        <v>17248</v>
      </c>
      <c r="J39" s="109" t="s">
        <v>17249</v>
      </c>
      <c r="K39" s="109" t="s">
        <v>17131</v>
      </c>
      <c r="L39" s="146" t="s">
        <v>17189</v>
      </c>
      <c r="M39" s="148"/>
      <c r="N39" s="148"/>
      <c r="O39" s="150"/>
      <c r="P39" s="111"/>
      <c r="Q39" s="150"/>
      <c r="R39" s="157"/>
      <c r="S39" s="109" t="s">
        <v>10807</v>
      </c>
      <c r="T39" s="150"/>
      <c r="U39" s="146"/>
      <c r="V39" s="154"/>
      <c r="W39" s="154"/>
      <c r="X39" s="109"/>
      <c r="Y39" s="109"/>
      <c r="Z39" s="156" t="s">
        <v>1295</v>
      </c>
      <c r="AA39" s="109" t="s">
        <v>17160</v>
      </c>
      <c r="AB39" s="109"/>
      <c r="AC39" s="109" t="s">
        <v>5660</v>
      </c>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45"/>
      <c r="BE39" s="145"/>
      <c r="BF39" s="145"/>
      <c r="BG39" s="145"/>
      <c r="BH39" s="167"/>
    </row>
    <row r="40" spans="1:60" s="106" customFormat="1" ht="75" x14ac:dyDescent="0.25">
      <c r="A40" s="170">
        <v>37</v>
      </c>
      <c r="B40" s="109" t="s">
        <v>17250</v>
      </c>
      <c r="C40" s="446" t="s">
        <v>17251</v>
      </c>
      <c r="D40" s="447"/>
      <c r="E40" s="448"/>
      <c r="F40" s="144"/>
      <c r="G40" s="144"/>
      <c r="H40" s="144"/>
      <c r="I40" s="109" t="s">
        <v>17253</v>
      </c>
      <c r="J40" s="109" t="s">
        <v>17254</v>
      </c>
      <c r="K40" s="109" t="s">
        <v>17131</v>
      </c>
      <c r="L40" s="146" t="s">
        <v>17252</v>
      </c>
      <c r="M40" s="148"/>
      <c r="N40" s="148"/>
      <c r="O40" s="150"/>
      <c r="P40" s="111"/>
      <c r="Q40" s="150"/>
      <c r="R40" s="157"/>
      <c r="S40" s="109" t="s">
        <v>10807</v>
      </c>
      <c r="T40" s="150"/>
      <c r="U40" s="146"/>
      <c r="V40" s="154"/>
      <c r="W40" s="154"/>
      <c r="X40" s="109"/>
      <c r="Y40" s="109"/>
      <c r="Z40" s="156" t="s">
        <v>1295</v>
      </c>
      <c r="AA40" s="109">
        <v>0.75</v>
      </c>
      <c r="AB40" s="109"/>
      <c r="AC40" s="109" t="s">
        <v>5660</v>
      </c>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45"/>
      <c r="BE40" s="145"/>
      <c r="BF40" s="145"/>
      <c r="BG40" s="145"/>
      <c r="BH40" s="167"/>
    </row>
    <row r="41" spans="1:60" s="106" customFormat="1" ht="75" x14ac:dyDescent="0.25">
      <c r="A41" s="170">
        <v>38</v>
      </c>
      <c r="B41" s="109" t="s">
        <v>17250</v>
      </c>
      <c r="C41" s="446" t="s">
        <v>17255</v>
      </c>
      <c r="D41" s="447"/>
      <c r="E41" s="448"/>
      <c r="F41" s="144"/>
      <c r="G41" s="144"/>
      <c r="H41" s="144"/>
      <c r="I41" s="109" t="s">
        <v>17256</v>
      </c>
      <c r="J41" s="109" t="s">
        <v>17257</v>
      </c>
      <c r="K41" s="109" t="s">
        <v>17131</v>
      </c>
      <c r="L41" s="146" t="s">
        <v>17252</v>
      </c>
      <c r="M41" s="148"/>
      <c r="N41" s="148"/>
      <c r="O41" s="150"/>
      <c r="P41" s="111"/>
      <c r="Q41" s="150"/>
      <c r="R41" s="157"/>
      <c r="S41" s="109" t="s">
        <v>10807</v>
      </c>
      <c r="T41" s="150"/>
      <c r="U41" s="146"/>
      <c r="V41" s="154"/>
      <c r="W41" s="154"/>
      <c r="X41" s="109"/>
      <c r="Y41" s="109"/>
      <c r="Z41" s="156" t="s">
        <v>1295</v>
      </c>
      <c r="AA41" s="109">
        <v>0.75</v>
      </c>
      <c r="AB41" s="109"/>
      <c r="AC41" s="109" t="s">
        <v>5660</v>
      </c>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45"/>
      <c r="BE41" s="145"/>
      <c r="BF41" s="145"/>
      <c r="BG41" s="145"/>
      <c r="BH41" s="167"/>
    </row>
    <row r="42" spans="1:60" s="106" customFormat="1" ht="75" x14ac:dyDescent="0.25">
      <c r="A42" s="170">
        <v>39</v>
      </c>
      <c r="B42" s="109" t="s">
        <v>17250</v>
      </c>
      <c r="C42" s="446" t="s">
        <v>17258</v>
      </c>
      <c r="D42" s="447"/>
      <c r="E42" s="448"/>
      <c r="F42" s="144"/>
      <c r="G42" s="144"/>
      <c r="H42" s="144"/>
      <c r="I42" s="109" t="s">
        <v>17259</v>
      </c>
      <c r="J42" s="109" t="s">
        <v>17260</v>
      </c>
      <c r="K42" s="109" t="s">
        <v>17131</v>
      </c>
      <c r="L42" s="146" t="s">
        <v>17252</v>
      </c>
      <c r="M42" s="148"/>
      <c r="N42" s="148"/>
      <c r="O42" s="150"/>
      <c r="P42" s="111"/>
      <c r="Q42" s="150"/>
      <c r="R42" s="157"/>
      <c r="S42" s="109" t="s">
        <v>10807</v>
      </c>
      <c r="T42" s="150"/>
      <c r="U42" s="146"/>
      <c r="V42" s="154"/>
      <c r="W42" s="154"/>
      <c r="X42" s="109"/>
      <c r="Y42" s="109"/>
      <c r="Z42" s="156" t="s">
        <v>1295</v>
      </c>
      <c r="AA42" s="109">
        <v>0.75</v>
      </c>
      <c r="AB42" s="109"/>
      <c r="AC42" s="109" t="s">
        <v>5660</v>
      </c>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45"/>
      <c r="BE42" s="145"/>
      <c r="BF42" s="145"/>
      <c r="BG42" s="145"/>
      <c r="BH42" s="167"/>
    </row>
    <row r="43" spans="1:60" s="106" customFormat="1" ht="75" x14ac:dyDescent="0.25">
      <c r="A43" s="170">
        <v>40</v>
      </c>
      <c r="B43" s="109" t="s">
        <v>17250</v>
      </c>
      <c r="C43" s="446" t="s">
        <v>17258</v>
      </c>
      <c r="D43" s="447"/>
      <c r="E43" s="448"/>
      <c r="F43" s="144"/>
      <c r="G43" s="144"/>
      <c r="H43" s="144"/>
      <c r="I43" s="109" t="s">
        <v>17261</v>
      </c>
      <c r="J43" s="109" t="s">
        <v>17262</v>
      </c>
      <c r="K43" s="109" t="s">
        <v>17131</v>
      </c>
      <c r="L43" s="146" t="s">
        <v>17252</v>
      </c>
      <c r="M43" s="148"/>
      <c r="N43" s="148"/>
      <c r="O43" s="150"/>
      <c r="P43" s="111"/>
      <c r="Q43" s="150"/>
      <c r="R43" s="157"/>
      <c r="S43" s="109" t="s">
        <v>10807</v>
      </c>
      <c r="T43" s="150"/>
      <c r="U43" s="146"/>
      <c r="V43" s="154"/>
      <c r="W43" s="154"/>
      <c r="X43" s="109"/>
      <c r="Y43" s="109"/>
      <c r="Z43" s="156" t="s">
        <v>1295</v>
      </c>
      <c r="AA43" s="109">
        <v>0.75</v>
      </c>
      <c r="AB43" s="109"/>
      <c r="AC43" s="109" t="s">
        <v>5660</v>
      </c>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45"/>
      <c r="BE43" s="145"/>
      <c r="BF43" s="145"/>
      <c r="BG43" s="145"/>
      <c r="BH43" s="167"/>
    </row>
    <row r="44" spans="1:60" s="106" customFormat="1" ht="75" x14ac:dyDescent="0.25">
      <c r="A44" s="170">
        <v>41</v>
      </c>
      <c r="B44" s="109" t="s">
        <v>17250</v>
      </c>
      <c r="C44" s="446" t="s">
        <v>17263</v>
      </c>
      <c r="D44" s="447"/>
      <c r="E44" s="448"/>
      <c r="F44" s="144"/>
      <c r="G44" s="144"/>
      <c r="H44" s="144"/>
      <c r="I44" s="109" t="s">
        <v>17264</v>
      </c>
      <c r="J44" s="109" t="s">
        <v>17265</v>
      </c>
      <c r="K44" s="109" t="s">
        <v>17131</v>
      </c>
      <c r="L44" s="146" t="s">
        <v>17252</v>
      </c>
      <c r="M44" s="148"/>
      <c r="N44" s="148"/>
      <c r="O44" s="150"/>
      <c r="P44" s="111"/>
      <c r="Q44" s="150"/>
      <c r="R44" s="157"/>
      <c r="S44" s="109" t="s">
        <v>10807</v>
      </c>
      <c r="T44" s="150"/>
      <c r="U44" s="146"/>
      <c r="V44" s="154"/>
      <c r="W44" s="154"/>
      <c r="X44" s="109"/>
      <c r="Y44" s="109"/>
      <c r="Z44" s="156" t="s">
        <v>1295</v>
      </c>
      <c r="AA44" s="109">
        <v>0.75</v>
      </c>
      <c r="AB44" s="109"/>
      <c r="AC44" s="109" t="s">
        <v>5660</v>
      </c>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45"/>
      <c r="BE44" s="145"/>
      <c r="BF44" s="145"/>
      <c r="BG44" s="145"/>
      <c r="BH44" s="167"/>
    </row>
    <row r="45" spans="1:60" s="106" customFormat="1" ht="75" x14ac:dyDescent="0.25">
      <c r="A45" s="170">
        <v>42</v>
      </c>
      <c r="B45" s="109" t="s">
        <v>17250</v>
      </c>
      <c r="C45" s="446" t="s">
        <v>17266</v>
      </c>
      <c r="D45" s="447"/>
      <c r="E45" s="448"/>
      <c r="F45" s="144"/>
      <c r="G45" s="144"/>
      <c r="H45" s="144"/>
      <c r="I45" s="109" t="s">
        <v>17267</v>
      </c>
      <c r="J45" s="109" t="s">
        <v>17268</v>
      </c>
      <c r="K45" s="109" t="s">
        <v>17131</v>
      </c>
      <c r="L45" s="146" t="s">
        <v>17252</v>
      </c>
      <c r="M45" s="148"/>
      <c r="N45" s="148"/>
      <c r="O45" s="150"/>
      <c r="P45" s="111"/>
      <c r="Q45" s="150"/>
      <c r="R45" s="157"/>
      <c r="S45" s="109" t="s">
        <v>10807</v>
      </c>
      <c r="T45" s="150"/>
      <c r="U45" s="146"/>
      <c r="V45" s="154"/>
      <c r="W45" s="154"/>
      <c r="X45" s="109"/>
      <c r="Y45" s="109"/>
      <c r="Z45" s="156" t="s">
        <v>1295</v>
      </c>
      <c r="AA45" s="109">
        <v>0.75</v>
      </c>
      <c r="AB45" s="109"/>
      <c r="AC45" s="109" t="s">
        <v>5660</v>
      </c>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45"/>
      <c r="BE45" s="145"/>
      <c r="BF45" s="145"/>
      <c r="BG45" s="145"/>
      <c r="BH45" s="167"/>
    </row>
    <row r="46" spans="1:60" s="106" customFormat="1" ht="75" x14ac:dyDescent="0.25">
      <c r="A46" s="170">
        <v>43</v>
      </c>
      <c r="B46" s="109" t="s">
        <v>17250</v>
      </c>
      <c r="C46" s="446" t="s">
        <v>17269</v>
      </c>
      <c r="D46" s="447"/>
      <c r="E46" s="448"/>
      <c r="F46" s="144"/>
      <c r="G46" s="144"/>
      <c r="H46" s="144"/>
      <c r="I46" s="109" t="s">
        <v>17270</v>
      </c>
      <c r="J46" s="109" t="s">
        <v>17271</v>
      </c>
      <c r="K46" s="109" t="s">
        <v>17131</v>
      </c>
      <c r="L46" s="146" t="s">
        <v>17252</v>
      </c>
      <c r="M46" s="148"/>
      <c r="N46" s="148"/>
      <c r="O46" s="150"/>
      <c r="P46" s="111"/>
      <c r="Q46" s="150"/>
      <c r="R46" s="157"/>
      <c r="S46" s="109" t="s">
        <v>10807</v>
      </c>
      <c r="T46" s="150"/>
      <c r="U46" s="146"/>
      <c r="V46" s="154"/>
      <c r="W46" s="154"/>
      <c r="X46" s="109"/>
      <c r="Y46" s="109"/>
      <c r="Z46" s="156" t="s">
        <v>1295</v>
      </c>
      <c r="AA46" s="109">
        <v>0.75</v>
      </c>
      <c r="AB46" s="109"/>
      <c r="AC46" s="109" t="s">
        <v>5660</v>
      </c>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45"/>
      <c r="BE46" s="145"/>
      <c r="BF46" s="145"/>
      <c r="BG46" s="145"/>
      <c r="BH46" s="167"/>
    </row>
    <row r="47" spans="1:60" s="106" customFormat="1" ht="75" x14ac:dyDescent="0.25">
      <c r="A47" s="170">
        <v>44</v>
      </c>
      <c r="B47" s="109" t="s">
        <v>17250</v>
      </c>
      <c r="C47" s="446" t="s">
        <v>17263</v>
      </c>
      <c r="D47" s="447"/>
      <c r="E47" s="448"/>
      <c r="F47" s="144"/>
      <c r="G47" s="144"/>
      <c r="H47" s="144"/>
      <c r="I47" s="109" t="s">
        <v>17272</v>
      </c>
      <c r="J47" s="109" t="s">
        <v>17273</v>
      </c>
      <c r="K47" s="109" t="s">
        <v>17131</v>
      </c>
      <c r="L47" s="146" t="s">
        <v>17252</v>
      </c>
      <c r="M47" s="148"/>
      <c r="N47" s="148"/>
      <c r="O47" s="150"/>
      <c r="P47" s="111"/>
      <c r="Q47" s="150"/>
      <c r="R47" s="157"/>
      <c r="S47" s="109" t="s">
        <v>10807</v>
      </c>
      <c r="T47" s="150"/>
      <c r="U47" s="146"/>
      <c r="V47" s="154"/>
      <c r="W47" s="154"/>
      <c r="X47" s="109"/>
      <c r="Y47" s="109"/>
      <c r="Z47" s="156" t="s">
        <v>1295</v>
      </c>
      <c r="AA47" s="109">
        <v>0.75</v>
      </c>
      <c r="AB47" s="109"/>
      <c r="AC47" s="109" t="s">
        <v>5660</v>
      </c>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45"/>
      <c r="BE47" s="145"/>
      <c r="BF47" s="145"/>
      <c r="BG47" s="145"/>
      <c r="BH47" s="167"/>
    </row>
    <row r="48" spans="1:60" s="106" customFormat="1" ht="75" x14ac:dyDescent="0.25">
      <c r="A48" s="170">
        <v>45</v>
      </c>
      <c r="B48" s="109" t="s">
        <v>17250</v>
      </c>
      <c r="C48" s="446" t="s">
        <v>17274</v>
      </c>
      <c r="D48" s="447"/>
      <c r="E48" s="448"/>
      <c r="F48" s="144"/>
      <c r="G48" s="144"/>
      <c r="H48" s="144"/>
      <c r="I48" s="109" t="s">
        <v>17275</v>
      </c>
      <c r="J48" s="109" t="s">
        <v>17276</v>
      </c>
      <c r="K48" s="109" t="s">
        <v>17131</v>
      </c>
      <c r="L48" s="146" t="s">
        <v>17252</v>
      </c>
      <c r="M48" s="148"/>
      <c r="N48" s="148"/>
      <c r="O48" s="150"/>
      <c r="P48" s="111"/>
      <c r="Q48" s="150"/>
      <c r="R48" s="157"/>
      <c r="S48" s="109" t="s">
        <v>10807</v>
      </c>
      <c r="T48" s="150"/>
      <c r="U48" s="146"/>
      <c r="V48" s="154"/>
      <c r="W48" s="154"/>
      <c r="X48" s="109"/>
      <c r="Y48" s="109"/>
      <c r="Z48" s="156" t="s">
        <v>1295</v>
      </c>
      <c r="AA48" s="109">
        <v>0.75</v>
      </c>
      <c r="AB48" s="109"/>
      <c r="AC48" s="109" t="s">
        <v>5660</v>
      </c>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45"/>
      <c r="BE48" s="145"/>
      <c r="BF48" s="145"/>
      <c r="BG48" s="145"/>
      <c r="BH48" s="167"/>
    </row>
    <row r="49" spans="1:60" s="106" customFormat="1" ht="75" x14ac:dyDescent="0.25">
      <c r="A49" s="170">
        <v>46</v>
      </c>
      <c r="B49" s="109" t="s">
        <v>17250</v>
      </c>
      <c r="C49" s="446" t="s">
        <v>17263</v>
      </c>
      <c r="D49" s="447"/>
      <c r="E49" s="448"/>
      <c r="F49" s="144"/>
      <c r="G49" s="144"/>
      <c r="H49" s="144"/>
      <c r="I49" s="109" t="s">
        <v>17277</v>
      </c>
      <c r="J49" s="109" t="s">
        <v>17278</v>
      </c>
      <c r="K49" s="109" t="s">
        <v>17131</v>
      </c>
      <c r="L49" s="146" t="s">
        <v>17252</v>
      </c>
      <c r="M49" s="148"/>
      <c r="N49" s="148"/>
      <c r="O49" s="150"/>
      <c r="P49" s="111"/>
      <c r="Q49" s="150"/>
      <c r="R49" s="157"/>
      <c r="S49" s="109" t="s">
        <v>10807</v>
      </c>
      <c r="T49" s="150"/>
      <c r="U49" s="146"/>
      <c r="V49" s="154"/>
      <c r="W49" s="154"/>
      <c r="X49" s="109"/>
      <c r="Y49" s="109"/>
      <c r="Z49" s="156" t="s">
        <v>1295</v>
      </c>
      <c r="AA49" s="109">
        <v>0.75</v>
      </c>
      <c r="AB49" s="109"/>
      <c r="AC49" s="109" t="s">
        <v>5660</v>
      </c>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45"/>
      <c r="BE49" s="145"/>
      <c r="BF49" s="145"/>
      <c r="BG49" s="145"/>
      <c r="BH49" s="167"/>
    </row>
    <row r="50" spans="1:60" s="106" customFormat="1" ht="75" x14ac:dyDescent="0.25">
      <c r="A50" s="170">
        <v>47</v>
      </c>
      <c r="B50" s="109" t="s">
        <v>17250</v>
      </c>
      <c r="C50" s="446" t="s">
        <v>17279</v>
      </c>
      <c r="D50" s="447"/>
      <c r="E50" s="448"/>
      <c r="F50" s="144"/>
      <c r="G50" s="144"/>
      <c r="H50" s="144"/>
      <c r="I50" s="109" t="s">
        <v>17280</v>
      </c>
      <c r="J50" s="109" t="s">
        <v>17281</v>
      </c>
      <c r="K50" s="109" t="s">
        <v>17131</v>
      </c>
      <c r="L50" s="146" t="s">
        <v>17252</v>
      </c>
      <c r="M50" s="148"/>
      <c r="N50" s="148"/>
      <c r="O50" s="150"/>
      <c r="P50" s="111"/>
      <c r="Q50" s="150"/>
      <c r="R50" s="157"/>
      <c r="S50" s="109" t="s">
        <v>10807</v>
      </c>
      <c r="T50" s="150"/>
      <c r="U50" s="146"/>
      <c r="V50" s="154"/>
      <c r="W50" s="154"/>
      <c r="X50" s="109"/>
      <c r="Y50" s="109"/>
      <c r="Z50" s="156" t="s">
        <v>1295</v>
      </c>
      <c r="AA50" s="109">
        <v>0.75</v>
      </c>
      <c r="AB50" s="109"/>
      <c r="AC50" s="109" t="s">
        <v>5660</v>
      </c>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45"/>
      <c r="BE50" s="145"/>
      <c r="BF50" s="145"/>
      <c r="BG50" s="145"/>
      <c r="BH50" s="167"/>
    </row>
    <row r="51" spans="1:60" s="106" customFormat="1" ht="75" x14ac:dyDescent="0.25">
      <c r="A51" s="170">
        <v>48</v>
      </c>
      <c r="B51" s="109" t="s">
        <v>17250</v>
      </c>
      <c r="C51" s="446" t="s">
        <v>17263</v>
      </c>
      <c r="D51" s="447"/>
      <c r="E51" s="448"/>
      <c r="F51" s="144"/>
      <c r="G51" s="144"/>
      <c r="H51" s="144"/>
      <c r="I51" s="109" t="s">
        <v>17282</v>
      </c>
      <c r="J51" s="109" t="s">
        <v>17283</v>
      </c>
      <c r="K51" s="109" t="s">
        <v>17131</v>
      </c>
      <c r="L51" s="146" t="s">
        <v>17252</v>
      </c>
      <c r="M51" s="148"/>
      <c r="N51" s="148"/>
      <c r="O51" s="150"/>
      <c r="P51" s="111"/>
      <c r="Q51" s="150"/>
      <c r="R51" s="157"/>
      <c r="S51" s="109" t="s">
        <v>10807</v>
      </c>
      <c r="T51" s="150"/>
      <c r="U51" s="146"/>
      <c r="V51" s="154"/>
      <c r="W51" s="154"/>
      <c r="X51" s="109"/>
      <c r="Y51" s="109"/>
      <c r="Z51" s="156" t="s">
        <v>1295</v>
      </c>
      <c r="AA51" s="109">
        <v>0.75</v>
      </c>
      <c r="AB51" s="109"/>
      <c r="AC51" s="109" t="s">
        <v>5660</v>
      </c>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45"/>
      <c r="BE51" s="145"/>
      <c r="BF51" s="145"/>
      <c r="BG51" s="145"/>
      <c r="BH51" s="167"/>
    </row>
    <row r="52" spans="1:60" s="106" customFormat="1" ht="75" x14ac:dyDescent="0.25">
      <c r="A52" s="170">
        <v>49</v>
      </c>
      <c r="B52" s="109" t="s">
        <v>17250</v>
      </c>
      <c r="C52" s="446" t="s">
        <v>17263</v>
      </c>
      <c r="D52" s="447"/>
      <c r="E52" s="448"/>
      <c r="F52" s="144"/>
      <c r="G52" s="144"/>
      <c r="H52" s="144"/>
      <c r="I52" s="109" t="s">
        <v>17284</v>
      </c>
      <c r="J52" s="109" t="s">
        <v>17285</v>
      </c>
      <c r="K52" s="109" t="s">
        <v>17131</v>
      </c>
      <c r="L52" s="146" t="s">
        <v>17252</v>
      </c>
      <c r="M52" s="148"/>
      <c r="N52" s="148"/>
      <c r="O52" s="150"/>
      <c r="P52" s="111"/>
      <c r="Q52" s="150"/>
      <c r="R52" s="157"/>
      <c r="S52" s="109" t="s">
        <v>10807</v>
      </c>
      <c r="T52" s="150"/>
      <c r="U52" s="146"/>
      <c r="V52" s="154"/>
      <c r="W52" s="154"/>
      <c r="X52" s="109"/>
      <c r="Y52" s="109"/>
      <c r="Z52" s="156" t="s">
        <v>1295</v>
      </c>
      <c r="AA52" s="109">
        <v>0.75</v>
      </c>
      <c r="AB52" s="109"/>
      <c r="AC52" s="109" t="s">
        <v>5660</v>
      </c>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45"/>
      <c r="BE52" s="145"/>
      <c r="BF52" s="145"/>
      <c r="BG52" s="145"/>
      <c r="BH52" s="167"/>
    </row>
    <row r="53" spans="1:60" s="106" customFormat="1" ht="75" x14ac:dyDescent="0.25">
      <c r="A53" s="170">
        <v>50</v>
      </c>
      <c r="B53" s="109" t="s">
        <v>17250</v>
      </c>
      <c r="C53" s="446" t="s">
        <v>17263</v>
      </c>
      <c r="D53" s="447"/>
      <c r="E53" s="448"/>
      <c r="F53" s="144"/>
      <c r="G53" s="144"/>
      <c r="H53" s="144"/>
      <c r="I53" s="109" t="s">
        <v>17286</v>
      </c>
      <c r="J53" s="109" t="s">
        <v>17287</v>
      </c>
      <c r="K53" s="109" t="s">
        <v>17131</v>
      </c>
      <c r="L53" s="146" t="s">
        <v>17252</v>
      </c>
      <c r="M53" s="148"/>
      <c r="N53" s="148"/>
      <c r="O53" s="150"/>
      <c r="P53" s="111"/>
      <c r="Q53" s="150"/>
      <c r="R53" s="157"/>
      <c r="S53" s="109" t="s">
        <v>10807</v>
      </c>
      <c r="T53" s="150"/>
      <c r="U53" s="146"/>
      <c r="V53" s="154"/>
      <c r="W53" s="154"/>
      <c r="X53" s="109"/>
      <c r="Y53" s="109"/>
      <c r="Z53" s="156" t="s">
        <v>1295</v>
      </c>
      <c r="AA53" s="109">
        <v>0.75</v>
      </c>
      <c r="AB53" s="109"/>
      <c r="AC53" s="109" t="s">
        <v>5660</v>
      </c>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45"/>
      <c r="BE53" s="145"/>
      <c r="BF53" s="145"/>
      <c r="BG53" s="145"/>
      <c r="BH53" s="167"/>
    </row>
    <row r="54" spans="1:60" s="106" customFormat="1" ht="75" x14ac:dyDescent="0.25">
      <c r="A54" s="170">
        <v>51</v>
      </c>
      <c r="B54" s="109" t="s">
        <v>17250</v>
      </c>
      <c r="C54" s="446" t="s">
        <v>17279</v>
      </c>
      <c r="D54" s="447"/>
      <c r="E54" s="448"/>
      <c r="F54" s="144"/>
      <c r="G54" s="144"/>
      <c r="H54" s="144"/>
      <c r="I54" s="109" t="s">
        <v>17288</v>
      </c>
      <c r="J54" s="109" t="s">
        <v>17289</v>
      </c>
      <c r="K54" s="109" t="s">
        <v>17131</v>
      </c>
      <c r="L54" s="146" t="s">
        <v>17252</v>
      </c>
      <c r="M54" s="148"/>
      <c r="N54" s="148"/>
      <c r="O54" s="150"/>
      <c r="P54" s="111"/>
      <c r="Q54" s="150"/>
      <c r="R54" s="157"/>
      <c r="S54" s="109" t="s">
        <v>10807</v>
      </c>
      <c r="T54" s="150"/>
      <c r="U54" s="146"/>
      <c r="V54" s="154"/>
      <c r="W54" s="154"/>
      <c r="X54" s="109"/>
      <c r="Y54" s="109"/>
      <c r="Z54" s="156" t="s">
        <v>1295</v>
      </c>
      <c r="AA54" s="109">
        <v>0.75</v>
      </c>
      <c r="AB54" s="109"/>
      <c r="AC54" s="109" t="s">
        <v>5660</v>
      </c>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45"/>
      <c r="BE54" s="145"/>
      <c r="BF54" s="145"/>
      <c r="BG54" s="145"/>
      <c r="BH54" s="167"/>
    </row>
    <row r="55" spans="1:60" s="106" customFormat="1" ht="75" x14ac:dyDescent="0.25">
      <c r="A55" s="170">
        <v>52</v>
      </c>
      <c r="B55" s="109" t="s">
        <v>17250</v>
      </c>
      <c r="C55" s="446" t="s">
        <v>17290</v>
      </c>
      <c r="D55" s="447"/>
      <c r="E55" s="448"/>
      <c r="F55" s="144"/>
      <c r="G55" s="144"/>
      <c r="H55" s="144"/>
      <c r="I55" s="109" t="s">
        <v>17291</v>
      </c>
      <c r="J55" s="109" t="s">
        <v>17292</v>
      </c>
      <c r="K55" s="109" t="s">
        <v>17131</v>
      </c>
      <c r="L55" s="146" t="s">
        <v>17252</v>
      </c>
      <c r="M55" s="148"/>
      <c r="N55" s="148"/>
      <c r="O55" s="150"/>
      <c r="P55" s="111"/>
      <c r="Q55" s="150"/>
      <c r="R55" s="157"/>
      <c r="S55" s="109" t="s">
        <v>10807</v>
      </c>
      <c r="T55" s="150"/>
      <c r="U55" s="146"/>
      <c r="V55" s="154"/>
      <c r="W55" s="154"/>
      <c r="X55" s="109"/>
      <c r="Y55" s="109"/>
      <c r="Z55" s="156">
        <v>1</v>
      </c>
      <c r="AA55" s="109">
        <v>0.75</v>
      </c>
      <c r="AB55" s="109"/>
      <c r="AC55" s="109" t="s">
        <v>5660</v>
      </c>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45"/>
      <c r="BE55" s="145"/>
      <c r="BF55" s="145"/>
      <c r="BG55" s="145"/>
      <c r="BH55" s="167"/>
    </row>
    <row r="56" spans="1:60" s="106" customFormat="1" ht="75" x14ac:dyDescent="0.25">
      <c r="A56" s="170">
        <v>53</v>
      </c>
      <c r="B56" s="109" t="s">
        <v>17250</v>
      </c>
      <c r="C56" s="446" t="s">
        <v>17290</v>
      </c>
      <c r="D56" s="447"/>
      <c r="E56" s="448"/>
      <c r="F56" s="144"/>
      <c r="G56" s="144"/>
      <c r="H56" s="144"/>
      <c r="I56" s="109" t="s">
        <v>17293</v>
      </c>
      <c r="J56" s="109" t="s">
        <v>17294</v>
      </c>
      <c r="K56" s="109" t="s">
        <v>17131</v>
      </c>
      <c r="L56" s="146" t="s">
        <v>17252</v>
      </c>
      <c r="M56" s="148"/>
      <c r="N56" s="148"/>
      <c r="O56" s="150"/>
      <c r="P56" s="111"/>
      <c r="Q56" s="150"/>
      <c r="R56" s="157"/>
      <c r="S56" s="109" t="s">
        <v>10807</v>
      </c>
      <c r="T56" s="150"/>
      <c r="U56" s="146"/>
      <c r="V56" s="154"/>
      <c r="W56" s="154"/>
      <c r="X56" s="109"/>
      <c r="Y56" s="109"/>
      <c r="Z56" s="156">
        <v>1</v>
      </c>
      <c r="AA56" s="109">
        <v>0.75</v>
      </c>
      <c r="AB56" s="109"/>
      <c r="AC56" s="109" t="s">
        <v>5660</v>
      </c>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45"/>
      <c r="BE56" s="145"/>
      <c r="BF56" s="145"/>
      <c r="BG56" s="145"/>
      <c r="BH56" s="167"/>
    </row>
    <row r="57" spans="1:60" s="106" customFormat="1" ht="75" x14ac:dyDescent="0.25">
      <c r="A57" s="170">
        <v>54</v>
      </c>
      <c r="B57" s="109" t="s">
        <v>17250</v>
      </c>
      <c r="C57" s="446" t="s">
        <v>17295</v>
      </c>
      <c r="D57" s="447"/>
      <c r="E57" s="448"/>
      <c r="F57" s="144"/>
      <c r="G57" s="144"/>
      <c r="H57" s="144"/>
      <c r="I57" s="109" t="s">
        <v>17296</v>
      </c>
      <c r="J57" s="109" t="s">
        <v>17271</v>
      </c>
      <c r="K57" s="109" t="s">
        <v>17131</v>
      </c>
      <c r="L57" s="146" t="s">
        <v>17252</v>
      </c>
      <c r="M57" s="148"/>
      <c r="N57" s="148"/>
      <c r="O57" s="150"/>
      <c r="P57" s="111"/>
      <c r="Q57" s="150"/>
      <c r="R57" s="157"/>
      <c r="S57" s="109" t="s">
        <v>10807</v>
      </c>
      <c r="T57" s="150"/>
      <c r="U57" s="146"/>
      <c r="V57" s="154"/>
      <c r="W57" s="154"/>
      <c r="X57" s="109"/>
      <c r="Y57" s="109"/>
      <c r="Z57" s="156">
        <v>1</v>
      </c>
      <c r="AA57" s="109">
        <v>0.75</v>
      </c>
      <c r="AB57" s="109"/>
      <c r="AC57" s="109" t="s">
        <v>5660</v>
      </c>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45"/>
      <c r="BE57" s="145"/>
      <c r="BF57" s="145"/>
      <c r="BG57" s="145"/>
      <c r="BH57" s="167"/>
    </row>
    <row r="58" spans="1:60" s="106" customFormat="1" ht="75" x14ac:dyDescent="0.25">
      <c r="A58" s="170">
        <v>55</v>
      </c>
      <c r="B58" s="109" t="s">
        <v>17297</v>
      </c>
      <c r="C58" s="446" t="s">
        <v>17298</v>
      </c>
      <c r="D58" s="447"/>
      <c r="E58" s="448"/>
      <c r="F58" s="144"/>
      <c r="G58" s="144"/>
      <c r="H58" s="144"/>
      <c r="I58" s="109" t="s">
        <v>17301</v>
      </c>
      <c r="J58" s="109" t="s">
        <v>17302</v>
      </c>
      <c r="K58" s="109" t="s">
        <v>17299</v>
      </c>
      <c r="L58" s="146" t="s">
        <v>17300</v>
      </c>
      <c r="M58" s="148"/>
      <c r="N58" s="148"/>
      <c r="O58" s="150"/>
      <c r="P58" s="111"/>
      <c r="Q58" s="150"/>
      <c r="R58" s="157"/>
      <c r="S58" s="109" t="s">
        <v>10807</v>
      </c>
      <c r="T58" s="150"/>
      <c r="U58" s="146"/>
      <c r="V58" s="154"/>
      <c r="W58" s="154"/>
      <c r="X58" s="109"/>
      <c r="Y58" s="109"/>
      <c r="Z58" s="156">
        <v>1</v>
      </c>
      <c r="AA58" s="109">
        <v>0.75</v>
      </c>
      <c r="AB58" s="109"/>
      <c r="AC58" s="109" t="s">
        <v>5660</v>
      </c>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45"/>
      <c r="BE58" s="145"/>
      <c r="BF58" s="145"/>
      <c r="BG58" s="145"/>
      <c r="BH58" s="167"/>
    </row>
    <row r="59" spans="1:60" s="106" customFormat="1" ht="75" x14ac:dyDescent="0.25">
      <c r="A59" s="170">
        <v>56</v>
      </c>
      <c r="B59" s="109" t="s">
        <v>17297</v>
      </c>
      <c r="C59" s="446" t="s">
        <v>17303</v>
      </c>
      <c r="D59" s="447"/>
      <c r="E59" s="448"/>
      <c r="F59" s="144"/>
      <c r="G59" s="144"/>
      <c r="H59" s="144"/>
      <c r="I59" s="109" t="s">
        <v>17304</v>
      </c>
      <c r="J59" s="109" t="s">
        <v>17305</v>
      </c>
      <c r="K59" s="109" t="s">
        <v>17131</v>
      </c>
      <c r="L59" s="146" t="s">
        <v>17300</v>
      </c>
      <c r="M59" s="148"/>
      <c r="N59" s="148"/>
      <c r="O59" s="150"/>
      <c r="P59" s="111"/>
      <c r="Q59" s="150"/>
      <c r="R59" s="157"/>
      <c r="S59" s="109" t="s">
        <v>10807</v>
      </c>
      <c r="T59" s="150"/>
      <c r="U59" s="146"/>
      <c r="V59" s="154"/>
      <c r="W59" s="154"/>
      <c r="X59" s="109"/>
      <c r="Y59" s="109"/>
      <c r="Z59" s="156">
        <v>1</v>
      </c>
      <c r="AA59" s="109">
        <v>0.75</v>
      </c>
      <c r="AB59" s="109"/>
      <c r="AC59" s="109" t="s">
        <v>5660</v>
      </c>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45"/>
      <c r="BE59" s="145"/>
      <c r="BF59" s="145"/>
      <c r="BG59" s="145"/>
      <c r="BH59" s="167"/>
    </row>
    <row r="60" spans="1:60" s="106" customFormat="1" ht="75" x14ac:dyDescent="0.25">
      <c r="A60" s="170">
        <v>57</v>
      </c>
      <c r="B60" s="109" t="s">
        <v>17297</v>
      </c>
      <c r="C60" s="446" t="s">
        <v>17306</v>
      </c>
      <c r="D60" s="447"/>
      <c r="E60" s="448"/>
      <c r="F60" s="144"/>
      <c r="G60" s="144"/>
      <c r="H60" s="144"/>
      <c r="I60" s="109" t="s">
        <v>17307</v>
      </c>
      <c r="J60" s="109" t="s">
        <v>17308</v>
      </c>
      <c r="K60" s="109" t="s">
        <v>17131</v>
      </c>
      <c r="L60" s="146" t="s">
        <v>17300</v>
      </c>
      <c r="M60" s="148"/>
      <c r="N60" s="148"/>
      <c r="O60" s="150"/>
      <c r="P60" s="111"/>
      <c r="Q60" s="150"/>
      <c r="R60" s="157"/>
      <c r="S60" s="109" t="s">
        <v>10807</v>
      </c>
      <c r="T60" s="150"/>
      <c r="U60" s="146"/>
      <c r="V60" s="154"/>
      <c r="W60" s="154"/>
      <c r="X60" s="109"/>
      <c r="Y60" s="109"/>
      <c r="Z60" s="156">
        <v>1</v>
      </c>
      <c r="AA60" s="109">
        <v>0.75</v>
      </c>
      <c r="AB60" s="109"/>
      <c r="AC60" s="109" t="s">
        <v>5660</v>
      </c>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45"/>
      <c r="BE60" s="145"/>
      <c r="BF60" s="145"/>
      <c r="BG60" s="145"/>
      <c r="BH60" s="167"/>
    </row>
    <row r="61" spans="1:60" s="106" customFormat="1" ht="75" x14ac:dyDescent="0.25">
      <c r="A61" s="170">
        <v>58</v>
      </c>
      <c r="B61" s="109" t="s">
        <v>17297</v>
      </c>
      <c r="C61" s="446" t="s">
        <v>17309</v>
      </c>
      <c r="D61" s="447"/>
      <c r="E61" s="448"/>
      <c r="F61" s="144"/>
      <c r="G61" s="144"/>
      <c r="H61" s="144"/>
      <c r="I61" s="109" t="s">
        <v>17310</v>
      </c>
      <c r="J61" s="109" t="s">
        <v>17311</v>
      </c>
      <c r="K61" s="109" t="s">
        <v>17131</v>
      </c>
      <c r="L61" s="146" t="s">
        <v>17300</v>
      </c>
      <c r="M61" s="148"/>
      <c r="N61" s="148"/>
      <c r="O61" s="150"/>
      <c r="P61" s="111"/>
      <c r="Q61" s="150"/>
      <c r="R61" s="157"/>
      <c r="S61" s="109" t="s">
        <v>10807</v>
      </c>
      <c r="T61" s="150"/>
      <c r="U61" s="146"/>
      <c r="V61" s="154"/>
      <c r="W61" s="154"/>
      <c r="X61" s="109"/>
      <c r="Y61" s="109"/>
      <c r="Z61" s="156">
        <v>3</v>
      </c>
      <c r="AA61" s="109">
        <v>2.25</v>
      </c>
      <c r="AB61" s="109"/>
      <c r="AC61" s="109" t="s">
        <v>5660</v>
      </c>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45"/>
      <c r="BE61" s="145"/>
      <c r="BF61" s="145"/>
      <c r="BG61" s="145"/>
      <c r="BH61" s="167"/>
    </row>
    <row r="62" spans="1:60" s="106" customFormat="1" ht="75" x14ac:dyDescent="0.25">
      <c r="A62" s="170">
        <v>59</v>
      </c>
      <c r="B62" s="109" t="s">
        <v>17297</v>
      </c>
      <c r="C62" s="446" t="s">
        <v>17312</v>
      </c>
      <c r="D62" s="447"/>
      <c r="E62" s="448"/>
      <c r="F62" s="144"/>
      <c r="G62" s="144"/>
      <c r="H62" s="144"/>
      <c r="I62" s="109" t="s">
        <v>17301</v>
      </c>
      <c r="J62" s="109" t="s">
        <v>17302</v>
      </c>
      <c r="K62" s="109" t="s">
        <v>17131</v>
      </c>
      <c r="L62" s="146" t="s">
        <v>17300</v>
      </c>
      <c r="M62" s="148"/>
      <c r="N62" s="148"/>
      <c r="O62" s="150"/>
      <c r="P62" s="111"/>
      <c r="Q62" s="150"/>
      <c r="R62" s="157"/>
      <c r="S62" s="109" t="s">
        <v>10807</v>
      </c>
      <c r="T62" s="150"/>
      <c r="U62" s="146"/>
      <c r="V62" s="154"/>
      <c r="W62" s="154"/>
      <c r="X62" s="109"/>
      <c r="Y62" s="109"/>
      <c r="Z62" s="156">
        <v>2</v>
      </c>
      <c r="AA62" s="109">
        <v>1.5</v>
      </c>
      <c r="AB62" s="109"/>
      <c r="AC62" s="109" t="s">
        <v>5660</v>
      </c>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45"/>
      <c r="BE62" s="145"/>
      <c r="BF62" s="145"/>
      <c r="BG62" s="145"/>
      <c r="BH62" s="167"/>
    </row>
    <row r="63" spans="1:60" s="106" customFormat="1" ht="75" x14ac:dyDescent="0.25">
      <c r="A63" s="170">
        <v>60</v>
      </c>
      <c r="B63" s="109" t="s">
        <v>17297</v>
      </c>
      <c r="C63" s="446" t="s">
        <v>17313</v>
      </c>
      <c r="D63" s="447"/>
      <c r="E63" s="448"/>
      <c r="F63" s="144"/>
      <c r="G63" s="144"/>
      <c r="H63" s="144"/>
      <c r="I63" s="109" t="s">
        <v>17314</v>
      </c>
      <c r="J63" s="109" t="s">
        <v>17315</v>
      </c>
      <c r="K63" s="109" t="s">
        <v>17131</v>
      </c>
      <c r="L63" s="146" t="s">
        <v>17300</v>
      </c>
      <c r="M63" s="148"/>
      <c r="N63" s="148"/>
      <c r="O63" s="150"/>
      <c r="P63" s="111"/>
      <c r="Q63" s="150"/>
      <c r="R63" s="157"/>
      <c r="S63" s="109" t="s">
        <v>10807</v>
      </c>
      <c r="T63" s="150"/>
      <c r="U63" s="146"/>
      <c r="V63" s="154"/>
      <c r="W63" s="154"/>
      <c r="X63" s="109"/>
      <c r="Y63" s="109"/>
      <c r="Z63" s="156">
        <v>1</v>
      </c>
      <c r="AA63" s="109">
        <v>8</v>
      </c>
      <c r="AB63" s="109"/>
      <c r="AC63" s="109" t="s">
        <v>5660</v>
      </c>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45"/>
      <c r="BE63" s="145"/>
      <c r="BF63" s="145"/>
      <c r="BG63" s="145"/>
      <c r="BH63" s="167"/>
    </row>
    <row r="64" spans="1:60" s="106" customFormat="1" ht="75" x14ac:dyDescent="0.25">
      <c r="A64" s="170">
        <v>61</v>
      </c>
      <c r="B64" s="109" t="s">
        <v>17297</v>
      </c>
      <c r="C64" s="446" t="s">
        <v>17316</v>
      </c>
      <c r="D64" s="447"/>
      <c r="E64" s="448"/>
      <c r="F64" s="144"/>
      <c r="G64" s="144"/>
      <c r="H64" s="144"/>
      <c r="I64" s="109" t="s">
        <v>17317</v>
      </c>
      <c r="J64" s="109" t="s">
        <v>17318</v>
      </c>
      <c r="K64" s="109" t="s">
        <v>17131</v>
      </c>
      <c r="L64" s="146" t="s">
        <v>17300</v>
      </c>
      <c r="M64" s="148"/>
      <c r="N64" s="148"/>
      <c r="O64" s="150"/>
      <c r="P64" s="111"/>
      <c r="Q64" s="150"/>
      <c r="R64" s="157"/>
      <c r="S64" s="109" t="s">
        <v>10807</v>
      </c>
      <c r="T64" s="150"/>
      <c r="U64" s="146"/>
      <c r="V64" s="154"/>
      <c r="W64" s="154"/>
      <c r="X64" s="109"/>
      <c r="Y64" s="109"/>
      <c r="Z64" s="156">
        <v>1</v>
      </c>
      <c r="AA64" s="109">
        <v>8</v>
      </c>
      <c r="AB64" s="109"/>
      <c r="AC64" s="109" t="s">
        <v>5660</v>
      </c>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45"/>
      <c r="BE64" s="145"/>
      <c r="BF64" s="145"/>
      <c r="BG64" s="145"/>
      <c r="BH64" s="167"/>
    </row>
    <row r="65" spans="1:60" s="106" customFormat="1" ht="75" x14ac:dyDescent="0.25">
      <c r="A65" s="170">
        <v>62</v>
      </c>
      <c r="B65" s="109" t="s">
        <v>17297</v>
      </c>
      <c r="C65" s="446" t="s">
        <v>17319</v>
      </c>
      <c r="D65" s="447"/>
      <c r="E65" s="448"/>
      <c r="F65" s="144"/>
      <c r="G65" s="144"/>
      <c r="H65" s="144"/>
      <c r="I65" s="109" t="s">
        <v>17320</v>
      </c>
      <c r="J65" s="109" t="s">
        <v>17321</v>
      </c>
      <c r="K65" s="109" t="s">
        <v>17299</v>
      </c>
      <c r="L65" s="146" t="s">
        <v>17300</v>
      </c>
      <c r="M65" s="148"/>
      <c r="N65" s="148"/>
      <c r="O65" s="150"/>
      <c r="P65" s="111"/>
      <c r="Q65" s="150"/>
      <c r="R65" s="157"/>
      <c r="S65" s="109" t="s">
        <v>10807</v>
      </c>
      <c r="T65" s="150"/>
      <c r="U65" s="146"/>
      <c r="V65" s="154"/>
      <c r="W65" s="154"/>
      <c r="X65" s="109"/>
      <c r="Y65" s="109"/>
      <c r="Z65" s="156">
        <v>1</v>
      </c>
      <c r="AA65" s="109">
        <v>0.75</v>
      </c>
      <c r="AB65" s="109"/>
      <c r="AC65" s="109" t="s">
        <v>5660</v>
      </c>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45"/>
      <c r="BE65" s="145"/>
      <c r="BF65" s="145"/>
      <c r="BG65" s="145"/>
      <c r="BH65" s="167"/>
    </row>
    <row r="66" spans="1:60" s="106" customFormat="1" ht="75" x14ac:dyDescent="0.25">
      <c r="A66" s="170">
        <v>63</v>
      </c>
      <c r="B66" s="109" t="s">
        <v>17297</v>
      </c>
      <c r="C66" s="446" t="s">
        <v>17322</v>
      </c>
      <c r="D66" s="447"/>
      <c r="E66" s="448"/>
      <c r="F66" s="144"/>
      <c r="G66" s="144"/>
      <c r="H66" s="144"/>
      <c r="I66" s="109" t="s">
        <v>17323</v>
      </c>
      <c r="J66" s="109" t="s">
        <v>17324</v>
      </c>
      <c r="K66" s="109" t="s">
        <v>17131</v>
      </c>
      <c r="L66" s="146" t="s">
        <v>17300</v>
      </c>
      <c r="M66" s="148"/>
      <c r="N66" s="148"/>
      <c r="O66" s="150"/>
      <c r="P66" s="111"/>
      <c r="Q66" s="150"/>
      <c r="R66" s="157"/>
      <c r="S66" s="109" t="s">
        <v>10807</v>
      </c>
      <c r="T66" s="150"/>
      <c r="U66" s="146"/>
      <c r="V66" s="154"/>
      <c r="W66" s="154"/>
      <c r="X66" s="109"/>
      <c r="Y66" s="109"/>
      <c r="Z66" s="156">
        <v>2</v>
      </c>
      <c r="AA66" s="109">
        <v>1.5</v>
      </c>
      <c r="AB66" s="109"/>
      <c r="AC66" s="109" t="s">
        <v>5660</v>
      </c>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45"/>
      <c r="BE66" s="145"/>
      <c r="BF66" s="145"/>
      <c r="BG66" s="145"/>
      <c r="BH66" s="167"/>
    </row>
    <row r="67" spans="1:60" s="106" customFormat="1" ht="75" x14ac:dyDescent="0.25">
      <c r="A67" s="170">
        <v>64</v>
      </c>
      <c r="B67" s="109" t="s">
        <v>17297</v>
      </c>
      <c r="C67" s="446" t="s">
        <v>17325</v>
      </c>
      <c r="D67" s="447"/>
      <c r="E67" s="448"/>
      <c r="F67" s="144"/>
      <c r="G67" s="144"/>
      <c r="H67" s="144"/>
      <c r="I67" s="109" t="s">
        <v>17326</v>
      </c>
      <c r="J67" s="109" t="s">
        <v>17327</v>
      </c>
      <c r="K67" s="109" t="s">
        <v>17131</v>
      </c>
      <c r="L67" s="146" t="s">
        <v>17300</v>
      </c>
      <c r="M67" s="148"/>
      <c r="N67" s="148"/>
      <c r="O67" s="150"/>
      <c r="P67" s="111"/>
      <c r="Q67" s="150"/>
      <c r="R67" s="157"/>
      <c r="S67" s="109" t="s">
        <v>10807</v>
      </c>
      <c r="T67" s="150"/>
      <c r="U67" s="146"/>
      <c r="V67" s="154"/>
      <c r="W67" s="154"/>
      <c r="X67" s="109"/>
      <c r="Y67" s="109"/>
      <c r="Z67" s="156">
        <v>1</v>
      </c>
      <c r="AA67" s="109">
        <v>0.75</v>
      </c>
      <c r="AB67" s="109"/>
      <c r="AC67" s="109" t="s">
        <v>5660</v>
      </c>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45"/>
      <c r="BE67" s="145"/>
      <c r="BF67" s="145"/>
      <c r="BG67" s="145"/>
      <c r="BH67" s="167"/>
    </row>
    <row r="68" spans="1:60" s="106" customFormat="1" ht="75" x14ac:dyDescent="0.25">
      <c r="A68" s="170">
        <v>65</v>
      </c>
      <c r="B68" s="109" t="s">
        <v>17297</v>
      </c>
      <c r="C68" s="446" t="s">
        <v>17328</v>
      </c>
      <c r="D68" s="447"/>
      <c r="E68" s="448"/>
      <c r="F68" s="144"/>
      <c r="G68" s="144"/>
      <c r="H68" s="144"/>
      <c r="I68" s="109" t="s">
        <v>17329</v>
      </c>
      <c r="J68" s="109" t="s">
        <v>17330</v>
      </c>
      <c r="K68" s="109" t="s">
        <v>17131</v>
      </c>
      <c r="L68" s="146" t="s">
        <v>17300</v>
      </c>
      <c r="M68" s="148"/>
      <c r="N68" s="148"/>
      <c r="O68" s="150"/>
      <c r="P68" s="111"/>
      <c r="Q68" s="150"/>
      <c r="R68" s="157"/>
      <c r="S68" s="109" t="s">
        <v>10807</v>
      </c>
      <c r="T68" s="150"/>
      <c r="U68" s="146"/>
      <c r="V68" s="154"/>
      <c r="W68" s="154"/>
      <c r="X68" s="109"/>
      <c r="Y68" s="109"/>
      <c r="Z68" s="156">
        <v>2</v>
      </c>
      <c r="AA68" s="109">
        <v>1.5</v>
      </c>
      <c r="AB68" s="109"/>
      <c r="AC68" s="109" t="s">
        <v>5660</v>
      </c>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45"/>
      <c r="BE68" s="145"/>
      <c r="BF68" s="145"/>
      <c r="BG68" s="145"/>
      <c r="BH68" s="167"/>
    </row>
    <row r="69" spans="1:60" s="106" customFormat="1" ht="75" x14ac:dyDescent="0.25">
      <c r="A69" s="170">
        <v>66</v>
      </c>
      <c r="B69" s="109" t="s">
        <v>17297</v>
      </c>
      <c r="C69" s="446" t="s">
        <v>17331</v>
      </c>
      <c r="D69" s="447"/>
      <c r="E69" s="448"/>
      <c r="F69" s="144"/>
      <c r="G69" s="144"/>
      <c r="H69" s="144"/>
      <c r="I69" s="109" t="s">
        <v>17329</v>
      </c>
      <c r="J69" s="109" t="s">
        <v>17330</v>
      </c>
      <c r="K69" s="109" t="s">
        <v>17131</v>
      </c>
      <c r="L69" s="146" t="s">
        <v>17300</v>
      </c>
      <c r="M69" s="148"/>
      <c r="N69" s="148"/>
      <c r="O69" s="150"/>
      <c r="P69" s="111"/>
      <c r="Q69" s="150"/>
      <c r="R69" s="157"/>
      <c r="S69" s="109" t="s">
        <v>10807</v>
      </c>
      <c r="T69" s="150"/>
      <c r="U69" s="146"/>
      <c r="V69" s="154"/>
      <c r="W69" s="154"/>
      <c r="X69" s="109"/>
      <c r="Y69" s="109"/>
      <c r="Z69" s="156">
        <v>1</v>
      </c>
      <c r="AA69" s="109">
        <v>0.75</v>
      </c>
      <c r="AB69" s="109"/>
      <c r="AC69" s="109" t="s">
        <v>5660</v>
      </c>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45"/>
      <c r="BE69" s="145"/>
      <c r="BF69" s="145"/>
      <c r="BG69" s="145"/>
      <c r="BH69" s="167"/>
    </row>
    <row r="70" spans="1:60" s="106" customFormat="1" ht="75" x14ac:dyDescent="0.25">
      <c r="A70" s="170">
        <v>67</v>
      </c>
      <c r="B70" s="109" t="s">
        <v>17297</v>
      </c>
      <c r="C70" s="446" t="s">
        <v>17332</v>
      </c>
      <c r="D70" s="447"/>
      <c r="E70" s="448"/>
      <c r="F70" s="144"/>
      <c r="G70" s="144"/>
      <c r="H70" s="144"/>
      <c r="I70" s="109" t="s">
        <v>17333</v>
      </c>
      <c r="J70" s="109" t="s">
        <v>17334</v>
      </c>
      <c r="K70" s="109" t="s">
        <v>17131</v>
      </c>
      <c r="L70" s="146" t="s">
        <v>17300</v>
      </c>
      <c r="M70" s="148"/>
      <c r="N70" s="148"/>
      <c r="O70" s="150"/>
      <c r="P70" s="111"/>
      <c r="Q70" s="150"/>
      <c r="R70" s="157"/>
      <c r="S70" s="109" t="s">
        <v>10807</v>
      </c>
      <c r="T70" s="150"/>
      <c r="U70" s="146"/>
      <c r="V70" s="154"/>
      <c r="W70" s="154"/>
      <c r="X70" s="109"/>
      <c r="Y70" s="109"/>
      <c r="Z70" s="156">
        <v>2</v>
      </c>
      <c r="AA70" s="109">
        <v>1.5</v>
      </c>
      <c r="AB70" s="109"/>
      <c r="AC70" s="109" t="s">
        <v>5660</v>
      </c>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45"/>
      <c r="BE70" s="145"/>
      <c r="BF70" s="145"/>
      <c r="BG70" s="145"/>
      <c r="BH70" s="167"/>
    </row>
    <row r="71" spans="1:60" s="106" customFormat="1" ht="75" x14ac:dyDescent="0.25">
      <c r="A71" s="170">
        <v>68</v>
      </c>
      <c r="B71" s="109" t="s">
        <v>17297</v>
      </c>
      <c r="C71" s="446" t="s">
        <v>17335</v>
      </c>
      <c r="D71" s="447"/>
      <c r="E71" s="448"/>
      <c r="F71" s="144"/>
      <c r="G71" s="144"/>
      <c r="H71" s="144"/>
      <c r="I71" s="109" t="s">
        <v>17337</v>
      </c>
      <c r="J71" s="109" t="s">
        <v>17338</v>
      </c>
      <c r="K71" s="109" t="s">
        <v>17336</v>
      </c>
      <c r="L71" s="146" t="s">
        <v>17300</v>
      </c>
      <c r="M71" s="148"/>
      <c r="N71" s="148"/>
      <c r="O71" s="150"/>
      <c r="P71" s="111"/>
      <c r="Q71" s="150"/>
      <c r="R71" s="157"/>
      <c r="S71" s="109" t="s">
        <v>10807</v>
      </c>
      <c r="T71" s="150"/>
      <c r="U71" s="146"/>
      <c r="V71" s="154"/>
      <c r="W71" s="154"/>
      <c r="X71" s="109"/>
      <c r="Y71" s="109"/>
      <c r="Z71" s="156">
        <v>1</v>
      </c>
      <c r="AA71" s="109">
        <v>0.75</v>
      </c>
      <c r="AB71" s="109"/>
      <c r="AC71" s="109" t="s">
        <v>5660</v>
      </c>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45"/>
      <c r="BE71" s="145"/>
      <c r="BF71" s="145"/>
      <c r="BG71" s="145"/>
      <c r="BH71" s="167"/>
    </row>
    <row r="72" spans="1:60" s="106" customFormat="1" ht="75" x14ac:dyDescent="0.25">
      <c r="A72" s="170">
        <v>69</v>
      </c>
      <c r="B72" s="109" t="s">
        <v>17297</v>
      </c>
      <c r="C72" s="446" t="s">
        <v>17339</v>
      </c>
      <c r="D72" s="447"/>
      <c r="E72" s="448"/>
      <c r="F72" s="144"/>
      <c r="G72" s="144"/>
      <c r="H72" s="144"/>
      <c r="I72" s="109" t="s">
        <v>17340</v>
      </c>
      <c r="J72" s="109" t="s">
        <v>17341</v>
      </c>
      <c r="K72" s="109" t="s">
        <v>17131</v>
      </c>
      <c r="L72" s="146" t="s">
        <v>17300</v>
      </c>
      <c r="M72" s="148"/>
      <c r="N72" s="148"/>
      <c r="O72" s="150"/>
      <c r="P72" s="111"/>
      <c r="Q72" s="150"/>
      <c r="R72" s="157"/>
      <c r="S72" s="109" t="s">
        <v>10807</v>
      </c>
      <c r="T72" s="150"/>
      <c r="U72" s="146"/>
      <c r="V72" s="154"/>
      <c r="W72" s="154"/>
      <c r="X72" s="109"/>
      <c r="Y72" s="109"/>
      <c r="Z72" s="156">
        <v>1</v>
      </c>
      <c r="AA72" s="109">
        <v>0.75</v>
      </c>
      <c r="AB72" s="109"/>
      <c r="AC72" s="109" t="s">
        <v>5660</v>
      </c>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45"/>
      <c r="BE72" s="145"/>
      <c r="BF72" s="145"/>
      <c r="BG72" s="145"/>
      <c r="BH72" s="167"/>
    </row>
    <row r="73" spans="1:60" s="106" customFormat="1" ht="75" x14ac:dyDescent="0.25">
      <c r="A73" s="170">
        <v>70</v>
      </c>
      <c r="B73" s="109" t="s">
        <v>17297</v>
      </c>
      <c r="C73" s="446" t="s">
        <v>17342</v>
      </c>
      <c r="D73" s="447"/>
      <c r="E73" s="448"/>
      <c r="F73" s="144"/>
      <c r="G73" s="144"/>
      <c r="H73" s="144"/>
      <c r="I73" s="109" t="s">
        <v>17343</v>
      </c>
      <c r="J73" s="109" t="s">
        <v>17344</v>
      </c>
      <c r="K73" s="109" t="s">
        <v>17131</v>
      </c>
      <c r="L73" s="146" t="s">
        <v>17300</v>
      </c>
      <c r="M73" s="148"/>
      <c r="N73" s="148"/>
      <c r="O73" s="150"/>
      <c r="P73" s="111"/>
      <c r="Q73" s="150"/>
      <c r="R73" s="157"/>
      <c r="S73" s="109" t="s">
        <v>10807</v>
      </c>
      <c r="T73" s="150"/>
      <c r="U73" s="146"/>
      <c r="V73" s="154"/>
      <c r="W73" s="154"/>
      <c r="X73" s="109"/>
      <c r="Y73" s="109"/>
      <c r="Z73" s="156">
        <v>1</v>
      </c>
      <c r="AA73" s="109">
        <v>0.75</v>
      </c>
      <c r="AB73" s="109"/>
      <c r="AC73" s="109" t="s">
        <v>5660</v>
      </c>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45"/>
      <c r="BE73" s="145"/>
      <c r="BF73" s="145"/>
      <c r="BG73" s="145"/>
      <c r="BH73" s="167"/>
    </row>
    <row r="74" spans="1:60" s="106" customFormat="1" ht="75" x14ac:dyDescent="0.25">
      <c r="A74" s="170">
        <v>71</v>
      </c>
      <c r="B74" s="109" t="s">
        <v>17297</v>
      </c>
      <c r="C74" s="446" t="s">
        <v>17345</v>
      </c>
      <c r="D74" s="447"/>
      <c r="E74" s="448"/>
      <c r="F74" s="144"/>
      <c r="G74" s="144"/>
      <c r="H74" s="144"/>
      <c r="I74" s="109" t="s">
        <v>17346</v>
      </c>
      <c r="J74" s="109" t="s">
        <v>17347</v>
      </c>
      <c r="K74" s="109" t="s">
        <v>17131</v>
      </c>
      <c r="L74" s="146" t="s">
        <v>17300</v>
      </c>
      <c r="M74" s="148"/>
      <c r="N74" s="148"/>
      <c r="O74" s="150"/>
      <c r="P74" s="111"/>
      <c r="Q74" s="150"/>
      <c r="R74" s="157"/>
      <c r="S74" s="109" t="s">
        <v>10807</v>
      </c>
      <c r="T74" s="150"/>
      <c r="U74" s="146"/>
      <c r="V74" s="154"/>
      <c r="W74" s="154"/>
      <c r="X74" s="109"/>
      <c r="Y74" s="109"/>
      <c r="Z74" s="156">
        <v>1</v>
      </c>
      <c r="AA74" s="109">
        <v>0.75</v>
      </c>
      <c r="AB74" s="109"/>
      <c r="AC74" s="109" t="s">
        <v>5660</v>
      </c>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45"/>
      <c r="BE74" s="145"/>
      <c r="BF74" s="145"/>
      <c r="BG74" s="145"/>
      <c r="BH74" s="167"/>
    </row>
    <row r="75" spans="1:60" s="106" customFormat="1" ht="75" x14ac:dyDescent="0.25">
      <c r="A75" s="170">
        <v>72</v>
      </c>
      <c r="B75" s="109" t="s">
        <v>17297</v>
      </c>
      <c r="C75" s="446" t="s">
        <v>17348</v>
      </c>
      <c r="D75" s="447"/>
      <c r="E75" s="448"/>
      <c r="F75" s="144"/>
      <c r="G75" s="144"/>
      <c r="H75" s="144"/>
      <c r="I75" s="109" t="s">
        <v>17349</v>
      </c>
      <c r="J75" s="109" t="s">
        <v>17350</v>
      </c>
      <c r="K75" s="109" t="s">
        <v>17131</v>
      </c>
      <c r="L75" s="146" t="s">
        <v>17300</v>
      </c>
      <c r="M75" s="148"/>
      <c r="N75" s="148"/>
      <c r="O75" s="150"/>
      <c r="P75" s="111"/>
      <c r="Q75" s="150"/>
      <c r="R75" s="157"/>
      <c r="S75" s="109" t="s">
        <v>10807</v>
      </c>
      <c r="T75" s="150"/>
      <c r="U75" s="146"/>
      <c r="V75" s="154"/>
      <c r="W75" s="154"/>
      <c r="X75" s="109"/>
      <c r="Y75" s="109"/>
      <c r="Z75" s="156">
        <v>1</v>
      </c>
      <c r="AA75" s="109">
        <v>0.75</v>
      </c>
      <c r="AB75" s="109"/>
      <c r="AC75" s="109" t="s">
        <v>5660</v>
      </c>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45"/>
      <c r="BE75" s="145"/>
      <c r="BF75" s="145"/>
      <c r="BG75" s="145"/>
      <c r="BH75" s="167"/>
    </row>
    <row r="76" spans="1:60" s="106" customFormat="1" ht="75" x14ac:dyDescent="0.25">
      <c r="A76" s="170">
        <v>73</v>
      </c>
      <c r="B76" s="109" t="s">
        <v>17297</v>
      </c>
      <c r="C76" s="446" t="s">
        <v>17351</v>
      </c>
      <c r="D76" s="447"/>
      <c r="E76" s="448"/>
      <c r="F76" s="144"/>
      <c r="G76" s="144"/>
      <c r="H76" s="144"/>
      <c r="I76" s="109" t="s">
        <v>17352</v>
      </c>
      <c r="J76" s="109" t="s">
        <v>17353</v>
      </c>
      <c r="K76" s="109" t="s">
        <v>17131</v>
      </c>
      <c r="L76" s="146" t="s">
        <v>17300</v>
      </c>
      <c r="M76" s="148"/>
      <c r="N76" s="148"/>
      <c r="O76" s="150"/>
      <c r="P76" s="111"/>
      <c r="Q76" s="150"/>
      <c r="R76" s="157"/>
      <c r="S76" s="109" t="s">
        <v>10807</v>
      </c>
      <c r="T76" s="150"/>
      <c r="U76" s="146"/>
      <c r="V76" s="154"/>
      <c r="W76" s="154"/>
      <c r="X76" s="109"/>
      <c r="Y76" s="109"/>
      <c r="Z76" s="156">
        <v>1</v>
      </c>
      <c r="AA76" s="109">
        <v>0.75</v>
      </c>
      <c r="AB76" s="109"/>
      <c r="AC76" s="109" t="s">
        <v>5660</v>
      </c>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45"/>
      <c r="BE76" s="145"/>
      <c r="BF76" s="145"/>
      <c r="BG76" s="145"/>
      <c r="BH76" s="167"/>
    </row>
    <row r="77" spans="1:60" s="106" customFormat="1" ht="75" x14ac:dyDescent="0.25">
      <c r="A77" s="170">
        <v>74</v>
      </c>
      <c r="B77" s="109" t="s">
        <v>17297</v>
      </c>
      <c r="C77" s="446" t="s">
        <v>17354</v>
      </c>
      <c r="D77" s="447"/>
      <c r="E77" s="448"/>
      <c r="F77" s="144"/>
      <c r="G77" s="144"/>
      <c r="H77" s="144"/>
      <c r="I77" s="109" t="s">
        <v>17355</v>
      </c>
      <c r="J77" s="109" t="s">
        <v>17356</v>
      </c>
      <c r="K77" s="109" t="s">
        <v>17131</v>
      </c>
      <c r="L77" s="146" t="s">
        <v>17300</v>
      </c>
      <c r="M77" s="148"/>
      <c r="N77" s="148"/>
      <c r="O77" s="150"/>
      <c r="P77" s="111"/>
      <c r="Q77" s="150"/>
      <c r="R77" s="157"/>
      <c r="S77" s="109" t="s">
        <v>10807</v>
      </c>
      <c r="T77" s="150"/>
      <c r="U77" s="146"/>
      <c r="V77" s="154"/>
      <c r="W77" s="154"/>
      <c r="X77" s="109"/>
      <c r="Y77" s="109"/>
      <c r="Z77" s="156">
        <v>1</v>
      </c>
      <c r="AA77" s="109">
        <v>0.75</v>
      </c>
      <c r="AB77" s="109"/>
      <c r="AC77" s="109" t="s">
        <v>5660</v>
      </c>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45"/>
      <c r="BE77" s="145"/>
      <c r="BF77" s="145"/>
      <c r="BG77" s="145"/>
      <c r="BH77" s="167"/>
    </row>
    <row r="78" spans="1:60" s="106" customFormat="1" ht="75" x14ac:dyDescent="0.25">
      <c r="A78" s="170">
        <v>75</v>
      </c>
      <c r="B78" s="109" t="s">
        <v>17297</v>
      </c>
      <c r="C78" s="446" t="s">
        <v>17357</v>
      </c>
      <c r="D78" s="447"/>
      <c r="E78" s="448"/>
      <c r="F78" s="144"/>
      <c r="G78" s="144"/>
      <c r="H78" s="144"/>
      <c r="I78" s="109" t="s">
        <v>17358</v>
      </c>
      <c r="J78" s="109" t="s">
        <v>17359</v>
      </c>
      <c r="K78" s="109" t="s">
        <v>17131</v>
      </c>
      <c r="L78" s="146" t="s">
        <v>17300</v>
      </c>
      <c r="M78" s="148"/>
      <c r="N78" s="148"/>
      <c r="O78" s="150"/>
      <c r="P78" s="111"/>
      <c r="Q78" s="150"/>
      <c r="R78" s="157"/>
      <c r="S78" s="109" t="s">
        <v>10807</v>
      </c>
      <c r="T78" s="150"/>
      <c r="U78" s="146"/>
      <c r="V78" s="154"/>
      <c r="W78" s="154"/>
      <c r="X78" s="109"/>
      <c r="Y78" s="109"/>
      <c r="Z78" s="156">
        <v>1</v>
      </c>
      <c r="AA78" s="109">
        <v>0.75</v>
      </c>
      <c r="AB78" s="109"/>
      <c r="AC78" s="109" t="s">
        <v>5660</v>
      </c>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45"/>
      <c r="BE78" s="145"/>
      <c r="BF78" s="145"/>
      <c r="BG78" s="145"/>
      <c r="BH78" s="167"/>
    </row>
    <row r="79" spans="1:60" s="106" customFormat="1" ht="75" x14ac:dyDescent="0.25">
      <c r="A79" s="170">
        <v>76</v>
      </c>
      <c r="B79" s="109" t="s">
        <v>17297</v>
      </c>
      <c r="C79" s="446" t="s">
        <v>17360</v>
      </c>
      <c r="D79" s="447"/>
      <c r="E79" s="448"/>
      <c r="F79" s="144"/>
      <c r="G79" s="144"/>
      <c r="H79" s="144"/>
      <c r="I79" s="109" t="s">
        <v>17361</v>
      </c>
      <c r="J79" s="109" t="s">
        <v>12246</v>
      </c>
      <c r="K79" s="109" t="s">
        <v>17131</v>
      </c>
      <c r="L79" s="146" t="s">
        <v>17300</v>
      </c>
      <c r="M79" s="148"/>
      <c r="N79" s="148"/>
      <c r="O79" s="150"/>
      <c r="P79" s="111"/>
      <c r="Q79" s="150"/>
      <c r="R79" s="157"/>
      <c r="S79" s="109" t="s">
        <v>10807</v>
      </c>
      <c r="T79" s="150"/>
      <c r="U79" s="146"/>
      <c r="V79" s="154"/>
      <c r="W79" s="154"/>
      <c r="X79" s="109"/>
      <c r="Y79" s="109"/>
      <c r="Z79" s="156">
        <v>1</v>
      </c>
      <c r="AA79" s="109">
        <v>8</v>
      </c>
      <c r="AB79" s="109"/>
      <c r="AC79" s="109" t="s">
        <v>5660</v>
      </c>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45"/>
      <c r="BE79" s="145"/>
      <c r="BF79" s="145"/>
      <c r="BG79" s="145"/>
      <c r="BH79" s="167"/>
    </row>
    <row r="80" spans="1:60" s="106" customFormat="1" ht="75" x14ac:dyDescent="0.25">
      <c r="A80" s="170">
        <v>77</v>
      </c>
      <c r="B80" s="109" t="s">
        <v>17297</v>
      </c>
      <c r="C80" s="446" t="s">
        <v>17362</v>
      </c>
      <c r="D80" s="447"/>
      <c r="E80" s="448"/>
      <c r="F80" s="144"/>
      <c r="G80" s="144"/>
      <c r="H80" s="144"/>
      <c r="I80" s="109" t="s">
        <v>17363</v>
      </c>
      <c r="J80" s="109" t="s">
        <v>17364</v>
      </c>
      <c r="K80" s="109" t="s">
        <v>17336</v>
      </c>
      <c r="L80" s="146" t="s">
        <v>17300</v>
      </c>
      <c r="M80" s="148"/>
      <c r="N80" s="148"/>
      <c r="O80" s="150"/>
      <c r="P80" s="111"/>
      <c r="Q80" s="150"/>
      <c r="R80" s="157"/>
      <c r="S80" s="109" t="s">
        <v>10807</v>
      </c>
      <c r="T80" s="150"/>
      <c r="U80" s="146"/>
      <c r="V80" s="154"/>
      <c r="W80" s="154"/>
      <c r="X80" s="109"/>
      <c r="Y80" s="109"/>
      <c r="Z80" s="156">
        <v>1</v>
      </c>
      <c r="AA80" s="109">
        <v>0.75</v>
      </c>
      <c r="AB80" s="109"/>
      <c r="AC80" s="109" t="s">
        <v>5660</v>
      </c>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45"/>
      <c r="BE80" s="145"/>
      <c r="BF80" s="145"/>
      <c r="BG80" s="145"/>
      <c r="BH80" s="167"/>
    </row>
    <row r="81" spans="1:60" s="106" customFormat="1" ht="75" x14ac:dyDescent="0.25">
      <c r="A81" s="170">
        <v>78</v>
      </c>
      <c r="B81" s="109" t="s">
        <v>17297</v>
      </c>
      <c r="C81" s="446" t="s">
        <v>17365</v>
      </c>
      <c r="D81" s="447"/>
      <c r="E81" s="448"/>
      <c r="F81" s="144"/>
      <c r="G81" s="144"/>
      <c r="H81" s="144"/>
      <c r="I81" s="109" t="s">
        <v>17366</v>
      </c>
      <c r="J81" s="109" t="s">
        <v>17367</v>
      </c>
      <c r="K81" s="109" t="s">
        <v>17131</v>
      </c>
      <c r="L81" s="146" t="s">
        <v>17300</v>
      </c>
      <c r="M81" s="148"/>
      <c r="N81" s="148"/>
      <c r="O81" s="150"/>
      <c r="P81" s="111"/>
      <c r="Q81" s="150"/>
      <c r="R81" s="157"/>
      <c r="S81" s="109" t="s">
        <v>10807</v>
      </c>
      <c r="T81" s="150"/>
      <c r="U81" s="146"/>
      <c r="V81" s="154"/>
      <c r="W81" s="154"/>
      <c r="X81" s="109"/>
      <c r="Y81" s="109"/>
      <c r="Z81" s="156">
        <v>1</v>
      </c>
      <c r="AA81" s="109">
        <v>0.75</v>
      </c>
      <c r="AB81" s="109"/>
      <c r="AC81" s="109" t="s">
        <v>5660</v>
      </c>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45"/>
      <c r="BE81" s="145"/>
      <c r="BF81" s="145"/>
      <c r="BG81" s="145"/>
      <c r="BH81" s="167"/>
    </row>
    <row r="82" spans="1:60" s="106" customFormat="1" ht="75" x14ac:dyDescent="0.25">
      <c r="A82" s="170">
        <v>79</v>
      </c>
      <c r="B82" s="109" t="s">
        <v>17297</v>
      </c>
      <c r="C82" s="446" t="s">
        <v>17368</v>
      </c>
      <c r="D82" s="447"/>
      <c r="E82" s="448"/>
      <c r="F82" s="144"/>
      <c r="G82" s="144"/>
      <c r="H82" s="144"/>
      <c r="I82" s="109" t="s">
        <v>17369</v>
      </c>
      <c r="J82" s="109" t="s">
        <v>17370</v>
      </c>
      <c r="K82" s="109" t="s">
        <v>17131</v>
      </c>
      <c r="L82" s="146" t="s">
        <v>17300</v>
      </c>
      <c r="M82" s="148"/>
      <c r="N82" s="148"/>
      <c r="O82" s="150"/>
      <c r="P82" s="111"/>
      <c r="Q82" s="150"/>
      <c r="R82" s="157"/>
      <c r="S82" s="109" t="s">
        <v>10807</v>
      </c>
      <c r="T82" s="150"/>
      <c r="U82" s="146"/>
      <c r="V82" s="154"/>
      <c r="W82" s="154"/>
      <c r="X82" s="109"/>
      <c r="Y82" s="109"/>
      <c r="Z82" s="156">
        <v>1</v>
      </c>
      <c r="AA82" s="109">
        <v>0.75</v>
      </c>
      <c r="AB82" s="109"/>
      <c r="AC82" s="109" t="s">
        <v>5660</v>
      </c>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45"/>
      <c r="BE82" s="145"/>
      <c r="BF82" s="145"/>
      <c r="BG82" s="145"/>
      <c r="BH82" s="167"/>
    </row>
    <row r="83" spans="1:60" s="106" customFormat="1" ht="75" x14ac:dyDescent="0.25">
      <c r="A83" s="170">
        <v>80</v>
      </c>
      <c r="B83" s="109" t="s">
        <v>17297</v>
      </c>
      <c r="C83" s="446" t="s">
        <v>17371</v>
      </c>
      <c r="D83" s="447"/>
      <c r="E83" s="448"/>
      <c r="F83" s="144"/>
      <c r="G83" s="144"/>
      <c r="H83" s="144"/>
      <c r="I83" s="109" t="s">
        <v>17372</v>
      </c>
      <c r="J83" s="109" t="s">
        <v>17373</v>
      </c>
      <c r="K83" s="109" t="s">
        <v>17131</v>
      </c>
      <c r="L83" s="146" t="s">
        <v>17300</v>
      </c>
      <c r="M83" s="148"/>
      <c r="N83" s="148"/>
      <c r="O83" s="150"/>
      <c r="P83" s="111"/>
      <c r="Q83" s="150"/>
      <c r="R83" s="157"/>
      <c r="S83" s="109" t="s">
        <v>10807</v>
      </c>
      <c r="T83" s="150"/>
      <c r="U83" s="146"/>
      <c r="V83" s="154"/>
      <c r="W83" s="154"/>
      <c r="X83" s="109"/>
      <c r="Y83" s="109"/>
      <c r="Z83" s="156">
        <v>1</v>
      </c>
      <c r="AA83" s="109">
        <v>0.75</v>
      </c>
      <c r="AB83" s="109"/>
      <c r="AC83" s="109" t="s">
        <v>5660</v>
      </c>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45"/>
      <c r="BE83" s="145"/>
      <c r="BF83" s="145"/>
      <c r="BG83" s="145"/>
      <c r="BH83" s="167"/>
    </row>
    <row r="84" spans="1:60" s="106" customFormat="1" ht="75" x14ac:dyDescent="0.25">
      <c r="A84" s="170">
        <v>81</v>
      </c>
      <c r="B84" s="109" t="s">
        <v>17297</v>
      </c>
      <c r="C84" s="446" t="s">
        <v>17374</v>
      </c>
      <c r="D84" s="447"/>
      <c r="E84" s="448"/>
      <c r="F84" s="144"/>
      <c r="G84" s="144"/>
      <c r="H84" s="144"/>
      <c r="I84" s="109" t="s">
        <v>17375</v>
      </c>
      <c r="J84" s="109" t="s">
        <v>17376</v>
      </c>
      <c r="K84" s="109" t="s">
        <v>17131</v>
      </c>
      <c r="L84" s="146" t="s">
        <v>17300</v>
      </c>
      <c r="M84" s="148"/>
      <c r="N84" s="148"/>
      <c r="O84" s="150"/>
      <c r="P84" s="111"/>
      <c r="Q84" s="150"/>
      <c r="R84" s="157"/>
      <c r="S84" s="109" t="s">
        <v>10807</v>
      </c>
      <c r="T84" s="150"/>
      <c r="U84" s="146"/>
      <c r="V84" s="154"/>
      <c r="W84" s="154"/>
      <c r="X84" s="109"/>
      <c r="Y84" s="109"/>
      <c r="Z84" s="156">
        <v>2</v>
      </c>
      <c r="AA84" s="109">
        <v>1.5</v>
      </c>
      <c r="AB84" s="109"/>
      <c r="AC84" s="109" t="s">
        <v>5660</v>
      </c>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45"/>
      <c r="BE84" s="145"/>
      <c r="BF84" s="145"/>
      <c r="BG84" s="145"/>
      <c r="BH84" s="167"/>
    </row>
    <row r="85" spans="1:60" s="106" customFormat="1" ht="75" x14ac:dyDescent="0.25">
      <c r="A85" s="170">
        <v>82</v>
      </c>
      <c r="B85" s="109" t="s">
        <v>17297</v>
      </c>
      <c r="C85" s="446" t="s">
        <v>17377</v>
      </c>
      <c r="D85" s="447"/>
      <c r="E85" s="448"/>
      <c r="F85" s="144"/>
      <c r="G85" s="144"/>
      <c r="H85" s="144"/>
      <c r="I85" s="109" t="s">
        <v>17378</v>
      </c>
      <c r="J85" s="109" t="s">
        <v>17379</v>
      </c>
      <c r="K85" s="109" t="s">
        <v>17131</v>
      </c>
      <c r="L85" s="146" t="s">
        <v>17300</v>
      </c>
      <c r="M85" s="148"/>
      <c r="N85" s="148"/>
      <c r="O85" s="150"/>
      <c r="P85" s="111"/>
      <c r="Q85" s="150"/>
      <c r="R85" s="157"/>
      <c r="S85" s="109" t="s">
        <v>10807</v>
      </c>
      <c r="T85" s="150"/>
      <c r="U85" s="146"/>
      <c r="V85" s="154"/>
      <c r="W85" s="154"/>
      <c r="X85" s="109"/>
      <c r="Y85" s="109"/>
      <c r="Z85" s="156">
        <v>1</v>
      </c>
      <c r="AA85" s="109">
        <v>0.75</v>
      </c>
      <c r="AB85" s="109"/>
      <c r="AC85" s="109" t="s">
        <v>5660</v>
      </c>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45"/>
      <c r="BE85" s="145"/>
      <c r="BF85" s="145"/>
      <c r="BG85" s="145"/>
      <c r="BH85" s="167"/>
    </row>
    <row r="86" spans="1:60" s="106" customFormat="1" ht="75" x14ac:dyDescent="0.25">
      <c r="A86" s="170">
        <v>83</v>
      </c>
      <c r="B86" s="109" t="s">
        <v>17297</v>
      </c>
      <c r="C86" s="446" t="s">
        <v>17380</v>
      </c>
      <c r="D86" s="447"/>
      <c r="E86" s="448"/>
      <c r="F86" s="144"/>
      <c r="G86" s="144"/>
      <c r="H86" s="144"/>
      <c r="I86" s="109" t="s">
        <v>17363</v>
      </c>
      <c r="J86" s="109" t="s">
        <v>17364</v>
      </c>
      <c r="K86" s="109" t="s">
        <v>17131</v>
      </c>
      <c r="L86" s="146" t="s">
        <v>17300</v>
      </c>
      <c r="M86" s="148"/>
      <c r="N86" s="148"/>
      <c r="O86" s="150"/>
      <c r="P86" s="111"/>
      <c r="Q86" s="150"/>
      <c r="R86" s="157"/>
      <c r="S86" s="109" t="s">
        <v>10807</v>
      </c>
      <c r="T86" s="150"/>
      <c r="U86" s="146"/>
      <c r="V86" s="154"/>
      <c r="W86" s="154"/>
      <c r="X86" s="109"/>
      <c r="Y86" s="109"/>
      <c r="Z86" s="156">
        <v>2</v>
      </c>
      <c r="AA86" s="109">
        <v>1.5</v>
      </c>
      <c r="AB86" s="109"/>
      <c r="AC86" s="109" t="s">
        <v>5660</v>
      </c>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45"/>
      <c r="BE86" s="145"/>
      <c r="BF86" s="145"/>
      <c r="BG86" s="145"/>
      <c r="BH86" s="167"/>
    </row>
    <row r="87" spans="1:60" s="106" customFormat="1" ht="75" x14ac:dyDescent="0.25">
      <c r="A87" s="170">
        <v>84</v>
      </c>
      <c r="B87" s="109" t="s">
        <v>17381</v>
      </c>
      <c r="C87" s="446" t="s">
        <v>17382</v>
      </c>
      <c r="D87" s="447"/>
      <c r="E87" s="448"/>
      <c r="F87" s="144"/>
      <c r="G87" s="144"/>
      <c r="H87" s="144"/>
      <c r="I87" s="109" t="s">
        <v>17384</v>
      </c>
      <c r="J87" s="109" t="s">
        <v>17385</v>
      </c>
      <c r="K87" s="109" t="s">
        <v>17131</v>
      </c>
      <c r="L87" s="146" t="s">
        <v>17383</v>
      </c>
      <c r="M87" s="148"/>
      <c r="N87" s="148"/>
      <c r="O87" s="150"/>
      <c r="P87" s="111"/>
      <c r="Q87" s="150"/>
      <c r="R87" s="157"/>
      <c r="S87" s="109" t="s">
        <v>10807</v>
      </c>
      <c r="T87" s="150"/>
      <c r="U87" s="146"/>
      <c r="V87" s="154"/>
      <c r="W87" s="154"/>
      <c r="X87" s="109"/>
      <c r="Y87" s="109"/>
      <c r="Z87" s="156" t="s">
        <v>51</v>
      </c>
      <c r="AA87" s="109">
        <v>1.5</v>
      </c>
      <c r="AB87" s="109"/>
      <c r="AC87" s="109" t="s">
        <v>5660</v>
      </c>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45"/>
      <c r="BE87" s="145"/>
      <c r="BF87" s="145"/>
      <c r="BG87" s="145"/>
      <c r="BH87" s="167"/>
    </row>
    <row r="88" spans="1:60" s="106" customFormat="1" ht="75" x14ac:dyDescent="0.25">
      <c r="A88" s="170">
        <v>85</v>
      </c>
      <c r="B88" s="109" t="s">
        <v>17381</v>
      </c>
      <c r="C88" s="446" t="s">
        <v>17386</v>
      </c>
      <c r="D88" s="447"/>
      <c r="E88" s="448"/>
      <c r="F88" s="144"/>
      <c r="G88" s="144"/>
      <c r="H88" s="144"/>
      <c r="I88" s="109" t="s">
        <v>17387</v>
      </c>
      <c r="J88" s="109" t="s">
        <v>17388</v>
      </c>
      <c r="K88" s="109" t="s">
        <v>17131</v>
      </c>
      <c r="L88" s="146" t="s">
        <v>17383</v>
      </c>
      <c r="M88" s="148"/>
      <c r="N88" s="148"/>
      <c r="O88" s="150"/>
      <c r="P88" s="111"/>
      <c r="Q88" s="150"/>
      <c r="R88" s="157"/>
      <c r="S88" s="109" t="s">
        <v>10807</v>
      </c>
      <c r="T88" s="150"/>
      <c r="U88" s="146"/>
      <c r="V88" s="154"/>
      <c r="W88" s="154"/>
      <c r="X88" s="109"/>
      <c r="Y88" s="109"/>
      <c r="Z88" s="156" t="s">
        <v>51</v>
      </c>
      <c r="AA88" s="109">
        <v>1.5</v>
      </c>
      <c r="AB88" s="109"/>
      <c r="AC88" s="109" t="s">
        <v>5660</v>
      </c>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45"/>
      <c r="BE88" s="145"/>
      <c r="BF88" s="145"/>
      <c r="BG88" s="145"/>
      <c r="BH88" s="167"/>
    </row>
    <row r="89" spans="1:60" s="106" customFormat="1" ht="75" x14ac:dyDescent="0.25">
      <c r="A89" s="170">
        <v>86</v>
      </c>
      <c r="B89" s="109" t="s">
        <v>17381</v>
      </c>
      <c r="C89" s="446" t="s">
        <v>17389</v>
      </c>
      <c r="D89" s="447"/>
      <c r="E89" s="448"/>
      <c r="F89" s="144"/>
      <c r="G89" s="144"/>
      <c r="H89" s="144"/>
      <c r="I89" s="109" t="s">
        <v>17390</v>
      </c>
      <c r="J89" s="109" t="s">
        <v>17391</v>
      </c>
      <c r="K89" s="109" t="s">
        <v>17131</v>
      </c>
      <c r="L89" s="146" t="s">
        <v>17383</v>
      </c>
      <c r="M89" s="148"/>
      <c r="N89" s="148"/>
      <c r="O89" s="150"/>
      <c r="P89" s="111"/>
      <c r="Q89" s="150"/>
      <c r="R89" s="157"/>
      <c r="S89" s="109" t="s">
        <v>10807</v>
      </c>
      <c r="T89" s="150"/>
      <c r="U89" s="146"/>
      <c r="V89" s="154"/>
      <c r="W89" s="154"/>
      <c r="X89" s="109"/>
      <c r="Y89" s="109"/>
      <c r="Z89" s="156" t="s">
        <v>1295</v>
      </c>
      <c r="AA89" s="109" t="s">
        <v>17160</v>
      </c>
      <c r="AB89" s="109"/>
      <c r="AC89" s="109" t="s">
        <v>5660</v>
      </c>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45"/>
      <c r="BE89" s="145"/>
      <c r="BF89" s="145"/>
      <c r="BG89" s="145"/>
      <c r="BH89" s="167"/>
    </row>
    <row r="90" spans="1:60" s="106" customFormat="1" ht="75" x14ac:dyDescent="0.25">
      <c r="A90" s="170">
        <v>87</v>
      </c>
      <c r="B90" s="109" t="s">
        <v>17381</v>
      </c>
      <c r="C90" s="446" t="s">
        <v>17392</v>
      </c>
      <c r="D90" s="447"/>
      <c r="E90" s="448"/>
      <c r="F90" s="144"/>
      <c r="G90" s="144"/>
      <c r="H90" s="144"/>
      <c r="I90" s="109" t="s">
        <v>17393</v>
      </c>
      <c r="J90" s="109" t="s">
        <v>17394</v>
      </c>
      <c r="K90" s="109" t="s">
        <v>17131</v>
      </c>
      <c r="L90" s="146" t="s">
        <v>17383</v>
      </c>
      <c r="M90" s="148"/>
      <c r="N90" s="148"/>
      <c r="O90" s="150"/>
      <c r="P90" s="111"/>
      <c r="Q90" s="150"/>
      <c r="R90" s="157"/>
      <c r="S90" s="109" t="s">
        <v>10807</v>
      </c>
      <c r="T90" s="150"/>
      <c r="U90" s="146"/>
      <c r="V90" s="154"/>
      <c r="W90" s="154"/>
      <c r="X90" s="109"/>
      <c r="Y90" s="109"/>
      <c r="Z90" s="156" t="s">
        <v>1295</v>
      </c>
      <c r="AA90" s="109" t="s">
        <v>17160</v>
      </c>
      <c r="AB90" s="109"/>
      <c r="AC90" s="109" t="s">
        <v>5660</v>
      </c>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45"/>
      <c r="BE90" s="145"/>
      <c r="BF90" s="145"/>
      <c r="BG90" s="145"/>
      <c r="BH90" s="167"/>
    </row>
    <row r="91" spans="1:60" s="106" customFormat="1" ht="75" x14ac:dyDescent="0.25">
      <c r="A91" s="170">
        <v>88</v>
      </c>
      <c r="B91" s="109" t="s">
        <v>17381</v>
      </c>
      <c r="C91" s="446" t="s">
        <v>17395</v>
      </c>
      <c r="D91" s="447"/>
      <c r="E91" s="448"/>
      <c r="F91" s="144"/>
      <c r="G91" s="144"/>
      <c r="H91" s="144"/>
      <c r="I91" s="109" t="s">
        <v>12247</v>
      </c>
      <c r="J91" s="109" t="s">
        <v>12248</v>
      </c>
      <c r="K91" s="109" t="s">
        <v>17131</v>
      </c>
      <c r="L91" s="146" t="s">
        <v>17383</v>
      </c>
      <c r="M91" s="148"/>
      <c r="N91" s="148"/>
      <c r="O91" s="150"/>
      <c r="P91" s="111"/>
      <c r="Q91" s="150"/>
      <c r="R91" s="157"/>
      <c r="S91" s="109" t="s">
        <v>10807</v>
      </c>
      <c r="T91" s="150"/>
      <c r="U91" s="146"/>
      <c r="V91" s="154"/>
      <c r="W91" s="154"/>
      <c r="X91" s="109"/>
      <c r="Y91" s="109"/>
      <c r="Z91" s="156" t="s">
        <v>1295</v>
      </c>
      <c r="AA91" s="109" t="s">
        <v>17160</v>
      </c>
      <c r="AB91" s="109"/>
      <c r="AC91" s="109" t="s">
        <v>5660</v>
      </c>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45"/>
      <c r="BE91" s="145"/>
      <c r="BF91" s="145"/>
      <c r="BG91" s="145"/>
      <c r="BH91" s="167"/>
    </row>
    <row r="92" spans="1:60" s="106" customFormat="1" ht="75" x14ac:dyDescent="0.25">
      <c r="A92" s="170">
        <v>89</v>
      </c>
      <c r="B92" s="109" t="s">
        <v>17381</v>
      </c>
      <c r="C92" s="446" t="s">
        <v>17396</v>
      </c>
      <c r="D92" s="447"/>
      <c r="E92" s="448"/>
      <c r="F92" s="144"/>
      <c r="G92" s="144"/>
      <c r="H92" s="144"/>
      <c r="I92" s="109" t="s">
        <v>17387</v>
      </c>
      <c r="J92" s="109" t="s">
        <v>17397</v>
      </c>
      <c r="K92" s="109" t="s">
        <v>17131</v>
      </c>
      <c r="L92" s="146" t="s">
        <v>17383</v>
      </c>
      <c r="M92" s="148"/>
      <c r="N92" s="148"/>
      <c r="O92" s="150"/>
      <c r="P92" s="111"/>
      <c r="Q92" s="150"/>
      <c r="R92" s="157"/>
      <c r="S92" s="109" t="s">
        <v>10807</v>
      </c>
      <c r="T92" s="150"/>
      <c r="U92" s="146"/>
      <c r="V92" s="154"/>
      <c r="W92" s="154"/>
      <c r="X92" s="109"/>
      <c r="Y92" s="109"/>
      <c r="Z92" s="156" t="s">
        <v>1295</v>
      </c>
      <c r="AA92" s="109" t="s">
        <v>10770</v>
      </c>
      <c r="AB92" s="109"/>
      <c r="AC92" s="109" t="s">
        <v>5660</v>
      </c>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45"/>
      <c r="BE92" s="145"/>
      <c r="BF92" s="145"/>
      <c r="BG92" s="145"/>
      <c r="BH92" s="167"/>
    </row>
    <row r="93" spans="1:60" s="106" customFormat="1" ht="75" x14ac:dyDescent="0.25">
      <c r="A93" s="170">
        <v>90</v>
      </c>
      <c r="B93" s="109" t="s">
        <v>17381</v>
      </c>
      <c r="C93" s="446" t="s">
        <v>17398</v>
      </c>
      <c r="D93" s="447"/>
      <c r="E93" s="448"/>
      <c r="F93" s="144"/>
      <c r="G93" s="144"/>
      <c r="H93" s="144"/>
      <c r="I93" s="109" t="s">
        <v>17399</v>
      </c>
      <c r="J93" s="109" t="s">
        <v>17400</v>
      </c>
      <c r="K93" s="109" t="s">
        <v>17131</v>
      </c>
      <c r="L93" s="146" t="s">
        <v>17383</v>
      </c>
      <c r="M93" s="148"/>
      <c r="N93" s="148"/>
      <c r="O93" s="150"/>
      <c r="P93" s="111"/>
      <c r="Q93" s="150"/>
      <c r="R93" s="157"/>
      <c r="S93" s="109" t="s">
        <v>10807</v>
      </c>
      <c r="T93" s="150"/>
      <c r="U93" s="146"/>
      <c r="V93" s="154"/>
      <c r="W93" s="154"/>
      <c r="X93" s="109"/>
      <c r="Y93" s="109"/>
      <c r="Z93" s="156" t="s">
        <v>51</v>
      </c>
      <c r="AA93" s="109">
        <v>1.5</v>
      </c>
      <c r="AB93" s="109"/>
      <c r="AC93" s="109" t="s">
        <v>5660</v>
      </c>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45"/>
      <c r="BE93" s="145"/>
      <c r="BF93" s="145"/>
      <c r="BG93" s="145"/>
      <c r="BH93" s="167"/>
    </row>
    <row r="94" spans="1:60" s="106" customFormat="1" ht="75" x14ac:dyDescent="0.25">
      <c r="A94" s="170">
        <v>91</v>
      </c>
      <c r="B94" s="109" t="s">
        <v>17381</v>
      </c>
      <c r="C94" s="446" t="s">
        <v>17401</v>
      </c>
      <c r="D94" s="447"/>
      <c r="E94" s="448"/>
      <c r="F94" s="144"/>
      <c r="G94" s="144"/>
      <c r="H94" s="144"/>
      <c r="I94" s="109" t="s">
        <v>17402</v>
      </c>
      <c r="J94" s="109" t="s">
        <v>17403</v>
      </c>
      <c r="K94" s="109" t="s">
        <v>17131</v>
      </c>
      <c r="L94" s="146" t="s">
        <v>17383</v>
      </c>
      <c r="M94" s="148"/>
      <c r="N94" s="148"/>
      <c r="O94" s="150"/>
      <c r="P94" s="111"/>
      <c r="Q94" s="150"/>
      <c r="R94" s="157"/>
      <c r="S94" s="109" t="s">
        <v>10807</v>
      </c>
      <c r="T94" s="150"/>
      <c r="U94" s="146"/>
      <c r="V94" s="154"/>
      <c r="W94" s="154"/>
      <c r="X94" s="109"/>
      <c r="Y94" s="109"/>
      <c r="Z94" s="156" t="s">
        <v>51</v>
      </c>
      <c r="AA94" s="109" t="s">
        <v>17132</v>
      </c>
      <c r="AB94" s="109"/>
      <c r="AC94" s="109" t="s">
        <v>5660</v>
      </c>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45"/>
      <c r="BE94" s="145"/>
      <c r="BF94" s="145"/>
      <c r="BG94" s="145"/>
      <c r="BH94" s="167"/>
    </row>
    <row r="95" spans="1:60" s="106" customFormat="1" ht="75" x14ac:dyDescent="0.25">
      <c r="A95" s="170">
        <v>92</v>
      </c>
      <c r="B95" s="109" t="s">
        <v>17381</v>
      </c>
      <c r="C95" s="446" t="s">
        <v>17404</v>
      </c>
      <c r="D95" s="447"/>
      <c r="E95" s="448"/>
      <c r="F95" s="144"/>
      <c r="G95" s="144"/>
      <c r="H95" s="144"/>
      <c r="I95" s="109" t="s">
        <v>17405</v>
      </c>
      <c r="J95" s="109" t="s">
        <v>17406</v>
      </c>
      <c r="K95" s="109" t="s">
        <v>17131</v>
      </c>
      <c r="L95" s="146" t="s">
        <v>17383</v>
      </c>
      <c r="M95" s="148"/>
      <c r="N95" s="148"/>
      <c r="O95" s="150"/>
      <c r="P95" s="111"/>
      <c r="Q95" s="150"/>
      <c r="R95" s="157"/>
      <c r="S95" s="109" t="s">
        <v>10807</v>
      </c>
      <c r="T95" s="150"/>
      <c r="U95" s="146"/>
      <c r="V95" s="154"/>
      <c r="W95" s="154"/>
      <c r="X95" s="109"/>
      <c r="Y95" s="109"/>
      <c r="Z95" s="156" t="s">
        <v>51</v>
      </c>
      <c r="AA95" s="109" t="s">
        <v>17132</v>
      </c>
      <c r="AB95" s="109"/>
      <c r="AC95" s="109" t="s">
        <v>5660</v>
      </c>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45"/>
      <c r="BE95" s="145"/>
      <c r="BF95" s="145"/>
      <c r="BG95" s="145"/>
      <c r="BH95" s="167"/>
    </row>
    <row r="96" spans="1:60" s="106" customFormat="1" ht="75" x14ac:dyDescent="0.25">
      <c r="A96" s="170">
        <v>93</v>
      </c>
      <c r="B96" s="109" t="s">
        <v>17381</v>
      </c>
      <c r="C96" s="446" t="s">
        <v>17407</v>
      </c>
      <c r="D96" s="447"/>
      <c r="E96" s="448"/>
      <c r="F96" s="144"/>
      <c r="G96" s="144"/>
      <c r="H96" s="144"/>
      <c r="I96" s="109" t="s">
        <v>17405</v>
      </c>
      <c r="J96" s="109" t="s">
        <v>17406</v>
      </c>
      <c r="K96" s="109" t="s">
        <v>17131</v>
      </c>
      <c r="L96" s="146" t="s">
        <v>17383</v>
      </c>
      <c r="M96" s="148"/>
      <c r="N96" s="148"/>
      <c r="O96" s="150"/>
      <c r="P96" s="111"/>
      <c r="Q96" s="150"/>
      <c r="R96" s="157"/>
      <c r="S96" s="109" t="s">
        <v>10807</v>
      </c>
      <c r="T96" s="150"/>
      <c r="U96" s="146"/>
      <c r="V96" s="154"/>
      <c r="W96" s="154"/>
      <c r="X96" s="109"/>
      <c r="Y96" s="109"/>
      <c r="Z96" s="156" t="s">
        <v>51</v>
      </c>
      <c r="AA96" s="109" t="s">
        <v>17132</v>
      </c>
      <c r="AB96" s="109"/>
      <c r="AC96" s="109" t="s">
        <v>5660</v>
      </c>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45"/>
      <c r="BE96" s="145"/>
      <c r="BF96" s="145"/>
      <c r="BG96" s="145"/>
      <c r="BH96" s="167"/>
    </row>
    <row r="97" spans="1:60" s="106" customFormat="1" ht="75" x14ac:dyDescent="0.25">
      <c r="A97" s="170">
        <v>94</v>
      </c>
      <c r="B97" s="109" t="s">
        <v>17381</v>
      </c>
      <c r="C97" s="446" t="s">
        <v>17408</v>
      </c>
      <c r="D97" s="447"/>
      <c r="E97" s="448"/>
      <c r="F97" s="144"/>
      <c r="G97" s="144"/>
      <c r="H97" s="144"/>
      <c r="I97" s="109" t="s">
        <v>17409</v>
      </c>
      <c r="J97" s="109" t="s">
        <v>17410</v>
      </c>
      <c r="K97" s="109" t="s">
        <v>17131</v>
      </c>
      <c r="L97" s="146" t="s">
        <v>17383</v>
      </c>
      <c r="M97" s="148"/>
      <c r="N97" s="148"/>
      <c r="O97" s="150"/>
      <c r="P97" s="111"/>
      <c r="Q97" s="150"/>
      <c r="R97" s="157"/>
      <c r="S97" s="109" t="s">
        <v>10807</v>
      </c>
      <c r="T97" s="150"/>
      <c r="U97" s="146"/>
      <c r="V97" s="154"/>
      <c r="W97" s="154"/>
      <c r="X97" s="109"/>
      <c r="Y97" s="109"/>
      <c r="Z97" s="156" t="s">
        <v>1295</v>
      </c>
      <c r="AA97" s="109" t="s">
        <v>17132</v>
      </c>
      <c r="AB97" s="109"/>
      <c r="AC97" s="109" t="s">
        <v>5660</v>
      </c>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45"/>
      <c r="BE97" s="145"/>
      <c r="BF97" s="145"/>
      <c r="BG97" s="145"/>
      <c r="BH97" s="167"/>
    </row>
    <row r="98" spans="1:60" s="106" customFormat="1" ht="75" x14ac:dyDescent="0.25">
      <c r="A98" s="170">
        <v>95</v>
      </c>
      <c r="B98" s="109" t="s">
        <v>17381</v>
      </c>
      <c r="C98" s="446" t="s">
        <v>17411</v>
      </c>
      <c r="D98" s="447"/>
      <c r="E98" s="448"/>
      <c r="F98" s="144"/>
      <c r="G98" s="144"/>
      <c r="H98" s="144"/>
      <c r="I98" s="109" t="s">
        <v>17412</v>
      </c>
      <c r="J98" s="109" t="s">
        <v>17413</v>
      </c>
      <c r="K98" s="109" t="s">
        <v>17131</v>
      </c>
      <c r="L98" s="146" t="s">
        <v>17383</v>
      </c>
      <c r="M98" s="148"/>
      <c r="N98" s="148"/>
      <c r="O98" s="150"/>
      <c r="P98" s="111"/>
      <c r="Q98" s="150"/>
      <c r="R98" s="157"/>
      <c r="S98" s="109" t="s">
        <v>10807</v>
      </c>
      <c r="T98" s="150"/>
      <c r="U98" s="146"/>
      <c r="V98" s="154"/>
      <c r="W98" s="154"/>
      <c r="X98" s="109"/>
      <c r="Y98" s="109"/>
      <c r="Z98" s="156" t="s">
        <v>1295</v>
      </c>
      <c r="AA98" s="109" t="s">
        <v>17160</v>
      </c>
      <c r="AB98" s="109"/>
      <c r="AC98" s="109" t="s">
        <v>5660</v>
      </c>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45"/>
      <c r="BE98" s="145"/>
      <c r="BF98" s="145"/>
      <c r="BG98" s="145"/>
      <c r="BH98" s="167"/>
    </row>
    <row r="99" spans="1:60" s="106" customFormat="1" ht="75" x14ac:dyDescent="0.25">
      <c r="A99" s="170">
        <v>96</v>
      </c>
      <c r="B99" s="109" t="s">
        <v>17381</v>
      </c>
      <c r="C99" s="446" t="s">
        <v>17414</v>
      </c>
      <c r="D99" s="447"/>
      <c r="E99" s="448"/>
      <c r="F99" s="144"/>
      <c r="G99" s="144"/>
      <c r="H99" s="144"/>
      <c r="I99" s="109" t="s">
        <v>17415</v>
      </c>
      <c r="J99" s="109" t="s">
        <v>17416</v>
      </c>
      <c r="K99" s="109" t="s">
        <v>17131</v>
      </c>
      <c r="L99" s="146" t="s">
        <v>17383</v>
      </c>
      <c r="M99" s="148"/>
      <c r="N99" s="148"/>
      <c r="O99" s="150"/>
      <c r="P99" s="111"/>
      <c r="Q99" s="150"/>
      <c r="R99" s="157"/>
      <c r="S99" s="109" t="s">
        <v>10807</v>
      </c>
      <c r="T99" s="150"/>
      <c r="U99" s="146"/>
      <c r="V99" s="154"/>
      <c r="W99" s="154"/>
      <c r="X99" s="109"/>
      <c r="Y99" s="109"/>
      <c r="Z99" s="156" t="s">
        <v>1295</v>
      </c>
      <c r="AA99" s="109" t="s">
        <v>17160</v>
      </c>
      <c r="AB99" s="109"/>
      <c r="AC99" s="109" t="s">
        <v>5660</v>
      </c>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45"/>
      <c r="BE99" s="145"/>
      <c r="BF99" s="145"/>
      <c r="BG99" s="145"/>
      <c r="BH99" s="167"/>
    </row>
    <row r="100" spans="1:60" s="106" customFormat="1" ht="75" x14ac:dyDescent="0.25">
      <c r="A100" s="170">
        <v>97</v>
      </c>
      <c r="B100" s="109" t="s">
        <v>17381</v>
      </c>
      <c r="C100" s="446" t="s">
        <v>17417</v>
      </c>
      <c r="D100" s="447"/>
      <c r="E100" s="448"/>
      <c r="F100" s="144"/>
      <c r="G100" s="144"/>
      <c r="H100" s="144"/>
      <c r="I100" s="109" t="s">
        <v>17418</v>
      </c>
      <c r="J100" s="109" t="s">
        <v>17419</v>
      </c>
      <c r="K100" s="109" t="s">
        <v>17131</v>
      </c>
      <c r="L100" s="146" t="s">
        <v>17383</v>
      </c>
      <c r="M100" s="148"/>
      <c r="N100" s="148"/>
      <c r="O100" s="150"/>
      <c r="P100" s="111"/>
      <c r="Q100" s="150"/>
      <c r="R100" s="157"/>
      <c r="S100" s="109" t="s">
        <v>10807</v>
      </c>
      <c r="T100" s="150"/>
      <c r="U100" s="146"/>
      <c r="V100" s="154"/>
      <c r="W100" s="154"/>
      <c r="X100" s="109"/>
      <c r="Y100" s="109"/>
      <c r="Z100" s="156" t="s">
        <v>1295</v>
      </c>
      <c r="AA100" s="109" t="s">
        <v>17160</v>
      </c>
      <c r="AB100" s="109"/>
      <c r="AC100" s="109" t="s">
        <v>5660</v>
      </c>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45"/>
      <c r="BE100" s="145"/>
      <c r="BF100" s="145"/>
      <c r="BG100" s="145"/>
      <c r="BH100" s="167"/>
    </row>
    <row r="101" spans="1:60" s="106" customFormat="1" ht="75" x14ac:dyDescent="0.25">
      <c r="A101" s="170">
        <v>98</v>
      </c>
      <c r="B101" s="109" t="s">
        <v>17381</v>
      </c>
      <c r="C101" s="446" t="s">
        <v>17420</v>
      </c>
      <c r="D101" s="447"/>
      <c r="E101" s="448"/>
      <c r="F101" s="144"/>
      <c r="G101" s="144"/>
      <c r="H101" s="144"/>
      <c r="I101" s="109" t="s">
        <v>17421</v>
      </c>
      <c r="J101" s="109" t="s">
        <v>17422</v>
      </c>
      <c r="K101" s="109" t="s">
        <v>17131</v>
      </c>
      <c r="L101" s="146" t="s">
        <v>17383</v>
      </c>
      <c r="M101" s="148"/>
      <c r="N101" s="148"/>
      <c r="O101" s="150"/>
      <c r="P101" s="111"/>
      <c r="Q101" s="150"/>
      <c r="R101" s="157"/>
      <c r="S101" s="109" t="s">
        <v>10807</v>
      </c>
      <c r="T101" s="150"/>
      <c r="U101" s="146"/>
      <c r="V101" s="154"/>
      <c r="W101" s="154"/>
      <c r="X101" s="109"/>
      <c r="Y101" s="109"/>
      <c r="Z101" s="156" t="s">
        <v>1295</v>
      </c>
      <c r="AA101" s="109" t="s">
        <v>17160</v>
      </c>
      <c r="AB101" s="109"/>
      <c r="AC101" s="109" t="s">
        <v>5660</v>
      </c>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45"/>
      <c r="BE101" s="145"/>
      <c r="BF101" s="145"/>
      <c r="BG101" s="145"/>
      <c r="BH101" s="167"/>
    </row>
    <row r="102" spans="1:60" s="106" customFormat="1" ht="75" x14ac:dyDescent="0.25">
      <c r="A102" s="170">
        <v>99</v>
      </c>
      <c r="B102" s="109" t="s">
        <v>17381</v>
      </c>
      <c r="C102" s="446" t="s">
        <v>17423</v>
      </c>
      <c r="D102" s="447"/>
      <c r="E102" s="448"/>
      <c r="F102" s="144"/>
      <c r="G102" s="144"/>
      <c r="H102" s="144"/>
      <c r="I102" s="109" t="s">
        <v>17424</v>
      </c>
      <c r="J102" s="109" t="s">
        <v>17425</v>
      </c>
      <c r="K102" s="109" t="s">
        <v>17131</v>
      </c>
      <c r="L102" s="146" t="s">
        <v>17383</v>
      </c>
      <c r="M102" s="148"/>
      <c r="N102" s="148"/>
      <c r="O102" s="150"/>
      <c r="P102" s="111"/>
      <c r="Q102" s="150"/>
      <c r="R102" s="157"/>
      <c r="S102" s="109" t="s">
        <v>10807</v>
      </c>
      <c r="T102" s="150"/>
      <c r="U102" s="146"/>
      <c r="V102" s="154"/>
      <c r="W102" s="154"/>
      <c r="X102" s="109"/>
      <c r="Y102" s="109"/>
      <c r="Z102" s="156" t="s">
        <v>1295</v>
      </c>
      <c r="AA102" s="109" t="s">
        <v>6958</v>
      </c>
      <c r="AB102" s="109"/>
      <c r="AC102" s="109" t="s">
        <v>5660</v>
      </c>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45"/>
      <c r="BE102" s="145"/>
      <c r="BF102" s="145"/>
      <c r="BG102" s="145"/>
      <c r="BH102" s="167"/>
    </row>
    <row r="103" spans="1:60" s="106" customFormat="1" ht="75" x14ac:dyDescent="0.25">
      <c r="A103" s="170">
        <v>100</v>
      </c>
      <c r="B103" s="109" t="s">
        <v>17381</v>
      </c>
      <c r="C103" s="446" t="s">
        <v>17426</v>
      </c>
      <c r="D103" s="447"/>
      <c r="E103" s="448"/>
      <c r="F103" s="144"/>
      <c r="G103" s="144"/>
      <c r="H103" s="144"/>
      <c r="I103" s="109" t="s">
        <v>17427</v>
      </c>
      <c r="J103" s="109" t="s">
        <v>17428</v>
      </c>
      <c r="K103" s="109" t="s">
        <v>17131</v>
      </c>
      <c r="L103" s="146" t="s">
        <v>17383</v>
      </c>
      <c r="M103" s="148"/>
      <c r="N103" s="148"/>
      <c r="O103" s="150"/>
      <c r="P103" s="111"/>
      <c r="Q103" s="150"/>
      <c r="R103" s="157"/>
      <c r="S103" s="109" t="s">
        <v>10807</v>
      </c>
      <c r="T103" s="150"/>
      <c r="U103" s="146"/>
      <c r="V103" s="154"/>
      <c r="W103" s="154"/>
      <c r="X103" s="109"/>
      <c r="Y103" s="109"/>
      <c r="Z103" s="156" t="s">
        <v>1295</v>
      </c>
      <c r="AA103" s="109" t="s">
        <v>17160</v>
      </c>
      <c r="AB103" s="109"/>
      <c r="AC103" s="109" t="s">
        <v>5660</v>
      </c>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45"/>
      <c r="BE103" s="145"/>
      <c r="BF103" s="145"/>
      <c r="BG103" s="145"/>
      <c r="BH103" s="167"/>
    </row>
    <row r="104" spans="1:60" s="106" customFormat="1" ht="75" x14ac:dyDescent="0.25">
      <c r="A104" s="170">
        <v>101</v>
      </c>
      <c r="B104" s="109" t="s">
        <v>17381</v>
      </c>
      <c r="C104" s="446" t="s">
        <v>17429</v>
      </c>
      <c r="D104" s="447"/>
      <c r="E104" s="448"/>
      <c r="F104" s="144"/>
      <c r="G104" s="144"/>
      <c r="H104" s="144"/>
      <c r="I104" s="109" t="s">
        <v>17424</v>
      </c>
      <c r="J104" s="109" t="s">
        <v>17425</v>
      </c>
      <c r="K104" s="109" t="s">
        <v>17131</v>
      </c>
      <c r="L104" s="146" t="s">
        <v>17383</v>
      </c>
      <c r="M104" s="148"/>
      <c r="N104" s="148"/>
      <c r="O104" s="150"/>
      <c r="P104" s="111"/>
      <c r="Q104" s="150"/>
      <c r="R104" s="157"/>
      <c r="S104" s="109" t="s">
        <v>10807</v>
      </c>
      <c r="T104" s="150"/>
      <c r="U104" s="146"/>
      <c r="V104" s="154"/>
      <c r="W104" s="154"/>
      <c r="X104" s="109"/>
      <c r="Y104" s="109"/>
      <c r="Z104" s="156" t="s">
        <v>1295</v>
      </c>
      <c r="AA104" s="109" t="s">
        <v>10770</v>
      </c>
      <c r="AB104" s="109"/>
      <c r="AC104" s="109" t="s">
        <v>5660</v>
      </c>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45"/>
      <c r="BE104" s="145"/>
      <c r="BF104" s="145"/>
      <c r="BG104" s="145"/>
      <c r="BH104" s="167"/>
    </row>
    <row r="105" spans="1:60" s="106" customFormat="1" ht="75" x14ac:dyDescent="0.25">
      <c r="A105" s="170">
        <v>102</v>
      </c>
      <c r="B105" s="109" t="s">
        <v>17381</v>
      </c>
      <c r="C105" s="446" t="s">
        <v>17430</v>
      </c>
      <c r="D105" s="447"/>
      <c r="E105" s="448"/>
      <c r="F105" s="144"/>
      <c r="G105" s="144"/>
      <c r="H105" s="144"/>
      <c r="I105" s="109" t="s">
        <v>17431</v>
      </c>
      <c r="J105" s="109" t="s">
        <v>17432</v>
      </c>
      <c r="K105" s="109" t="s">
        <v>17131</v>
      </c>
      <c r="L105" s="146" t="s">
        <v>17383</v>
      </c>
      <c r="M105" s="148"/>
      <c r="N105" s="148"/>
      <c r="O105" s="150"/>
      <c r="P105" s="111"/>
      <c r="Q105" s="150"/>
      <c r="R105" s="157"/>
      <c r="S105" s="109" t="s">
        <v>10807</v>
      </c>
      <c r="T105" s="150"/>
      <c r="U105" s="146"/>
      <c r="V105" s="154"/>
      <c r="W105" s="154"/>
      <c r="X105" s="109"/>
      <c r="Y105" s="109"/>
      <c r="Z105" s="156" t="s">
        <v>51</v>
      </c>
      <c r="AA105" s="109" t="s">
        <v>17160</v>
      </c>
      <c r="AB105" s="109"/>
      <c r="AC105" s="109" t="s">
        <v>5660</v>
      </c>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45"/>
      <c r="BE105" s="145"/>
      <c r="BF105" s="145"/>
      <c r="BG105" s="145"/>
      <c r="BH105" s="167"/>
    </row>
    <row r="106" spans="1:60" s="106" customFormat="1" ht="75" x14ac:dyDescent="0.25">
      <c r="A106" s="170">
        <v>103</v>
      </c>
      <c r="B106" s="109" t="s">
        <v>17381</v>
      </c>
      <c r="C106" s="446" t="s">
        <v>17433</v>
      </c>
      <c r="D106" s="447"/>
      <c r="E106" s="448"/>
      <c r="F106" s="144"/>
      <c r="G106" s="144"/>
      <c r="H106" s="144"/>
      <c r="I106" s="109" t="s">
        <v>17434</v>
      </c>
      <c r="J106" s="109" t="s">
        <v>17435</v>
      </c>
      <c r="K106" s="109" t="s">
        <v>17131</v>
      </c>
      <c r="L106" s="146" t="s">
        <v>17383</v>
      </c>
      <c r="M106" s="148"/>
      <c r="N106" s="148"/>
      <c r="O106" s="150"/>
      <c r="P106" s="111"/>
      <c r="Q106" s="150"/>
      <c r="R106" s="157"/>
      <c r="S106" s="109" t="s">
        <v>10807</v>
      </c>
      <c r="T106" s="150"/>
      <c r="U106" s="146"/>
      <c r="V106" s="154"/>
      <c r="W106" s="154"/>
      <c r="X106" s="109"/>
      <c r="Y106" s="109"/>
      <c r="Z106" s="156" t="s">
        <v>1295</v>
      </c>
      <c r="AA106" s="109" t="s">
        <v>17132</v>
      </c>
      <c r="AB106" s="109"/>
      <c r="AC106" s="109" t="s">
        <v>5660</v>
      </c>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45"/>
      <c r="BE106" s="145"/>
      <c r="BF106" s="145"/>
      <c r="BG106" s="145"/>
      <c r="BH106" s="167"/>
    </row>
    <row r="107" spans="1:60" s="106" customFormat="1" ht="75" x14ac:dyDescent="0.25">
      <c r="A107" s="170">
        <v>104</v>
      </c>
      <c r="B107" s="109" t="s">
        <v>17381</v>
      </c>
      <c r="C107" s="446" t="s">
        <v>17436</v>
      </c>
      <c r="D107" s="447"/>
      <c r="E107" s="448"/>
      <c r="F107" s="144"/>
      <c r="G107" s="144"/>
      <c r="H107" s="144"/>
      <c r="I107" s="109" t="s">
        <v>17437</v>
      </c>
      <c r="J107" s="109" t="s">
        <v>17438</v>
      </c>
      <c r="K107" s="109" t="s">
        <v>17131</v>
      </c>
      <c r="L107" s="146" t="s">
        <v>17383</v>
      </c>
      <c r="M107" s="148"/>
      <c r="N107" s="148"/>
      <c r="O107" s="150"/>
      <c r="P107" s="111"/>
      <c r="Q107" s="150"/>
      <c r="R107" s="157"/>
      <c r="S107" s="109" t="s">
        <v>10807</v>
      </c>
      <c r="T107" s="150"/>
      <c r="U107" s="146"/>
      <c r="V107" s="154"/>
      <c r="W107" s="154"/>
      <c r="X107" s="109"/>
      <c r="Y107" s="109"/>
      <c r="Z107" s="156" t="s">
        <v>1295</v>
      </c>
      <c r="AA107" s="109" t="s">
        <v>17160</v>
      </c>
      <c r="AB107" s="109"/>
      <c r="AC107" s="109" t="s">
        <v>5660</v>
      </c>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45"/>
      <c r="BE107" s="145"/>
      <c r="BF107" s="145"/>
      <c r="BG107" s="145"/>
      <c r="BH107" s="167"/>
    </row>
    <row r="108" spans="1:60" s="106" customFormat="1" ht="75" x14ac:dyDescent="0.25">
      <c r="A108" s="170">
        <v>105</v>
      </c>
      <c r="B108" s="109" t="s">
        <v>17381</v>
      </c>
      <c r="C108" s="446" t="s">
        <v>17439</v>
      </c>
      <c r="D108" s="447"/>
      <c r="E108" s="448"/>
      <c r="F108" s="144"/>
      <c r="G108" s="144"/>
      <c r="H108" s="144"/>
      <c r="I108" s="109" t="s">
        <v>17440</v>
      </c>
      <c r="J108" s="109" t="s">
        <v>17441</v>
      </c>
      <c r="K108" s="109" t="s">
        <v>17131</v>
      </c>
      <c r="L108" s="146" t="s">
        <v>17383</v>
      </c>
      <c r="M108" s="148"/>
      <c r="N108" s="148"/>
      <c r="O108" s="150"/>
      <c r="P108" s="111"/>
      <c r="Q108" s="150"/>
      <c r="R108" s="157"/>
      <c r="S108" s="109" t="s">
        <v>10807</v>
      </c>
      <c r="T108" s="150"/>
      <c r="U108" s="146"/>
      <c r="V108" s="154"/>
      <c r="W108" s="154"/>
      <c r="X108" s="109"/>
      <c r="Y108" s="109"/>
      <c r="Z108" s="156" t="s">
        <v>1295</v>
      </c>
      <c r="AA108" s="109" t="s">
        <v>17160</v>
      </c>
      <c r="AB108" s="109"/>
      <c r="AC108" s="109" t="s">
        <v>5660</v>
      </c>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45"/>
      <c r="BE108" s="145"/>
      <c r="BF108" s="145"/>
      <c r="BG108" s="145"/>
      <c r="BH108" s="167"/>
    </row>
    <row r="109" spans="1:60" s="106" customFormat="1" ht="75" x14ac:dyDescent="0.25">
      <c r="A109" s="170">
        <v>106</v>
      </c>
      <c r="B109" s="109" t="s">
        <v>17381</v>
      </c>
      <c r="C109" s="446" t="s">
        <v>17442</v>
      </c>
      <c r="D109" s="447"/>
      <c r="E109" s="448"/>
      <c r="F109" s="144"/>
      <c r="G109" s="144"/>
      <c r="H109" s="144"/>
      <c r="I109" s="109" t="s">
        <v>17443</v>
      </c>
      <c r="J109" s="109" t="s">
        <v>17444</v>
      </c>
      <c r="K109" s="109" t="s">
        <v>17131</v>
      </c>
      <c r="L109" s="146" t="s">
        <v>17383</v>
      </c>
      <c r="M109" s="148"/>
      <c r="N109" s="148"/>
      <c r="O109" s="150"/>
      <c r="P109" s="111"/>
      <c r="Q109" s="150"/>
      <c r="R109" s="157"/>
      <c r="S109" s="109" t="s">
        <v>10807</v>
      </c>
      <c r="T109" s="150"/>
      <c r="U109" s="146"/>
      <c r="V109" s="154"/>
      <c r="W109" s="154"/>
      <c r="X109" s="109"/>
      <c r="Y109" s="109"/>
      <c r="Z109" s="156" t="s">
        <v>51</v>
      </c>
      <c r="AA109" s="109" t="s">
        <v>17160</v>
      </c>
      <c r="AB109" s="109"/>
      <c r="AC109" s="109" t="s">
        <v>5660</v>
      </c>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45"/>
      <c r="BE109" s="145"/>
      <c r="BF109" s="145"/>
      <c r="BG109" s="145"/>
      <c r="BH109" s="167"/>
    </row>
    <row r="110" spans="1:60" s="106" customFormat="1" ht="75" x14ac:dyDescent="0.25">
      <c r="A110" s="170">
        <v>107</v>
      </c>
      <c r="B110" s="109" t="s">
        <v>17381</v>
      </c>
      <c r="C110" s="446" t="s">
        <v>17445</v>
      </c>
      <c r="D110" s="447"/>
      <c r="E110" s="448"/>
      <c r="F110" s="144"/>
      <c r="G110" s="144"/>
      <c r="H110" s="144"/>
      <c r="I110" s="109" t="s">
        <v>17446</v>
      </c>
      <c r="J110" s="109" t="s">
        <v>17447</v>
      </c>
      <c r="K110" s="109" t="s">
        <v>17131</v>
      </c>
      <c r="L110" s="146" t="s">
        <v>17383</v>
      </c>
      <c r="M110" s="148"/>
      <c r="N110" s="148"/>
      <c r="O110" s="150"/>
      <c r="P110" s="111"/>
      <c r="Q110" s="150"/>
      <c r="R110" s="157"/>
      <c r="S110" s="109" t="s">
        <v>10807</v>
      </c>
      <c r="T110" s="150"/>
      <c r="U110" s="146"/>
      <c r="V110" s="154"/>
      <c r="W110" s="154"/>
      <c r="X110" s="109"/>
      <c r="Y110" s="109"/>
      <c r="Z110" s="156" t="s">
        <v>1295</v>
      </c>
      <c r="AA110" s="109" t="s">
        <v>17132</v>
      </c>
      <c r="AB110" s="109"/>
      <c r="AC110" s="109" t="s">
        <v>5660</v>
      </c>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45"/>
      <c r="BE110" s="145"/>
      <c r="BF110" s="145"/>
      <c r="BG110" s="145"/>
      <c r="BH110" s="167"/>
    </row>
    <row r="111" spans="1:60" s="106" customFormat="1" ht="75" x14ac:dyDescent="0.25">
      <c r="A111" s="170">
        <v>108</v>
      </c>
      <c r="B111" s="109" t="s">
        <v>17381</v>
      </c>
      <c r="C111" s="446" t="s">
        <v>17448</v>
      </c>
      <c r="D111" s="447"/>
      <c r="E111" s="448"/>
      <c r="F111" s="144"/>
      <c r="G111" s="144"/>
      <c r="H111" s="144"/>
      <c r="I111" s="109" t="s">
        <v>17449</v>
      </c>
      <c r="J111" s="109" t="s">
        <v>17450</v>
      </c>
      <c r="K111" s="109" t="s">
        <v>17131</v>
      </c>
      <c r="L111" s="146" t="s">
        <v>17383</v>
      </c>
      <c r="M111" s="148"/>
      <c r="N111" s="148"/>
      <c r="O111" s="150"/>
      <c r="P111" s="111"/>
      <c r="Q111" s="150"/>
      <c r="R111" s="157"/>
      <c r="S111" s="109" t="s">
        <v>10807</v>
      </c>
      <c r="T111" s="150"/>
      <c r="U111" s="146"/>
      <c r="V111" s="154"/>
      <c r="W111" s="154"/>
      <c r="X111" s="109"/>
      <c r="Y111" s="109"/>
      <c r="Z111" s="156" t="s">
        <v>1295</v>
      </c>
      <c r="AA111" s="109" t="s">
        <v>17160</v>
      </c>
      <c r="AB111" s="109"/>
      <c r="AC111" s="109" t="s">
        <v>5660</v>
      </c>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45"/>
      <c r="BE111" s="145"/>
      <c r="BF111" s="145"/>
      <c r="BG111" s="145"/>
      <c r="BH111" s="167"/>
    </row>
    <row r="112" spans="1:60" s="106" customFormat="1" ht="75" x14ac:dyDescent="0.25">
      <c r="A112" s="170">
        <v>109</v>
      </c>
      <c r="B112" s="109" t="s">
        <v>17381</v>
      </c>
      <c r="C112" s="446" t="s">
        <v>17451</v>
      </c>
      <c r="D112" s="447"/>
      <c r="E112" s="448"/>
      <c r="F112" s="144"/>
      <c r="G112" s="144"/>
      <c r="H112" s="144"/>
      <c r="I112" s="109" t="s">
        <v>17452</v>
      </c>
      <c r="J112" s="109" t="s">
        <v>17453</v>
      </c>
      <c r="K112" s="109" t="s">
        <v>17131</v>
      </c>
      <c r="L112" s="146" t="s">
        <v>17383</v>
      </c>
      <c r="M112" s="148"/>
      <c r="N112" s="148"/>
      <c r="O112" s="150"/>
      <c r="P112" s="111"/>
      <c r="Q112" s="150"/>
      <c r="R112" s="157"/>
      <c r="S112" s="109" t="s">
        <v>10807</v>
      </c>
      <c r="T112" s="150"/>
      <c r="U112" s="146"/>
      <c r="V112" s="154"/>
      <c r="W112" s="154"/>
      <c r="X112" s="109"/>
      <c r="Y112" s="109"/>
      <c r="Z112" s="156" t="s">
        <v>51</v>
      </c>
      <c r="AA112" s="109" t="s">
        <v>17160</v>
      </c>
      <c r="AB112" s="109"/>
      <c r="AC112" s="109" t="s">
        <v>5660</v>
      </c>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45"/>
      <c r="BE112" s="145"/>
      <c r="BF112" s="145"/>
      <c r="BG112" s="145"/>
      <c r="BH112" s="167"/>
    </row>
    <row r="113" spans="1:60" s="106" customFormat="1" ht="75" x14ac:dyDescent="0.25">
      <c r="A113" s="170">
        <v>110</v>
      </c>
      <c r="B113" s="109" t="s">
        <v>17381</v>
      </c>
      <c r="C113" s="446" t="s">
        <v>17454</v>
      </c>
      <c r="D113" s="447"/>
      <c r="E113" s="448"/>
      <c r="F113" s="144"/>
      <c r="G113" s="144"/>
      <c r="H113" s="144"/>
      <c r="I113" s="109" t="s">
        <v>17452</v>
      </c>
      <c r="J113" s="109" t="s">
        <v>17453</v>
      </c>
      <c r="K113" s="109" t="s">
        <v>17131</v>
      </c>
      <c r="L113" s="146" t="s">
        <v>17383</v>
      </c>
      <c r="M113" s="148"/>
      <c r="N113" s="148"/>
      <c r="O113" s="150"/>
      <c r="P113" s="111"/>
      <c r="Q113" s="150"/>
      <c r="R113" s="157"/>
      <c r="S113" s="109" t="s">
        <v>10807</v>
      </c>
      <c r="T113" s="150"/>
      <c r="U113" s="146"/>
      <c r="V113" s="154"/>
      <c r="W113" s="154"/>
      <c r="X113" s="109"/>
      <c r="Y113" s="109"/>
      <c r="Z113" s="156" t="s">
        <v>51</v>
      </c>
      <c r="AA113" s="109" t="s">
        <v>17132</v>
      </c>
      <c r="AB113" s="109"/>
      <c r="AC113" s="109" t="s">
        <v>5660</v>
      </c>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45"/>
      <c r="BE113" s="145"/>
      <c r="BF113" s="145"/>
      <c r="BG113" s="145"/>
      <c r="BH113" s="167"/>
    </row>
    <row r="114" spans="1:60" s="106" customFormat="1" ht="75" x14ac:dyDescent="0.25">
      <c r="A114" s="170">
        <v>111</v>
      </c>
      <c r="B114" s="109" t="s">
        <v>17381</v>
      </c>
      <c r="C114" s="446" t="s">
        <v>17455</v>
      </c>
      <c r="D114" s="447"/>
      <c r="E114" s="448"/>
      <c r="F114" s="144"/>
      <c r="G114" s="144"/>
      <c r="H114" s="144"/>
      <c r="I114" s="109" t="s">
        <v>17456</v>
      </c>
      <c r="J114" s="109" t="s">
        <v>17457</v>
      </c>
      <c r="K114" s="109" t="s">
        <v>17131</v>
      </c>
      <c r="L114" s="146" t="s">
        <v>17383</v>
      </c>
      <c r="M114" s="148"/>
      <c r="N114" s="148"/>
      <c r="O114" s="150"/>
      <c r="P114" s="111"/>
      <c r="Q114" s="150"/>
      <c r="R114" s="157"/>
      <c r="S114" s="109" t="s">
        <v>10807</v>
      </c>
      <c r="T114" s="150"/>
      <c r="U114" s="146"/>
      <c r="V114" s="154"/>
      <c r="W114" s="154"/>
      <c r="X114" s="109"/>
      <c r="Y114" s="109"/>
      <c r="Z114" s="156" t="s">
        <v>1295</v>
      </c>
      <c r="AA114" s="109" t="s">
        <v>17132</v>
      </c>
      <c r="AB114" s="109"/>
      <c r="AC114" s="109" t="s">
        <v>5660</v>
      </c>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45"/>
      <c r="BE114" s="145"/>
      <c r="BF114" s="145"/>
      <c r="BG114" s="145"/>
      <c r="BH114" s="167"/>
    </row>
    <row r="115" spans="1:60" s="106" customFormat="1" ht="75" x14ac:dyDescent="0.25">
      <c r="A115" s="170">
        <v>112</v>
      </c>
      <c r="B115" s="109" t="s">
        <v>17381</v>
      </c>
      <c r="C115" s="446" t="s">
        <v>17458</v>
      </c>
      <c r="D115" s="447"/>
      <c r="E115" s="448"/>
      <c r="F115" s="144"/>
      <c r="G115" s="144"/>
      <c r="H115" s="144"/>
      <c r="I115" s="109" t="s">
        <v>17459</v>
      </c>
      <c r="J115" s="109" t="s">
        <v>17457</v>
      </c>
      <c r="K115" s="109" t="s">
        <v>17131</v>
      </c>
      <c r="L115" s="146" t="s">
        <v>17383</v>
      </c>
      <c r="M115" s="148"/>
      <c r="N115" s="148"/>
      <c r="O115" s="150"/>
      <c r="P115" s="111"/>
      <c r="Q115" s="150"/>
      <c r="R115" s="157"/>
      <c r="S115" s="109" t="s">
        <v>10807</v>
      </c>
      <c r="T115" s="150"/>
      <c r="U115" s="146"/>
      <c r="V115" s="154"/>
      <c r="W115" s="154"/>
      <c r="X115" s="109"/>
      <c r="Y115" s="109"/>
      <c r="Z115" s="156" t="s">
        <v>51</v>
      </c>
      <c r="AA115" s="109" t="s">
        <v>17160</v>
      </c>
      <c r="AB115" s="109"/>
      <c r="AC115" s="109" t="s">
        <v>5660</v>
      </c>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45"/>
      <c r="BE115" s="145"/>
      <c r="BF115" s="145"/>
      <c r="BG115" s="145"/>
      <c r="BH115" s="167"/>
    </row>
    <row r="116" spans="1:60" s="106" customFormat="1" ht="75" x14ac:dyDescent="0.25">
      <c r="A116" s="170">
        <v>113</v>
      </c>
      <c r="B116" s="109" t="s">
        <v>17381</v>
      </c>
      <c r="C116" s="446" t="s">
        <v>17460</v>
      </c>
      <c r="D116" s="447"/>
      <c r="E116" s="448"/>
      <c r="F116" s="144"/>
      <c r="G116" s="144"/>
      <c r="H116" s="144"/>
      <c r="I116" s="109" t="s">
        <v>17461</v>
      </c>
      <c r="J116" s="109" t="s">
        <v>17462</v>
      </c>
      <c r="K116" s="109" t="s">
        <v>17131</v>
      </c>
      <c r="L116" s="146" t="s">
        <v>17383</v>
      </c>
      <c r="M116" s="148"/>
      <c r="N116" s="148"/>
      <c r="O116" s="150"/>
      <c r="P116" s="111"/>
      <c r="Q116" s="150"/>
      <c r="R116" s="157"/>
      <c r="S116" s="109" t="s">
        <v>10807</v>
      </c>
      <c r="T116" s="150"/>
      <c r="U116" s="146"/>
      <c r="V116" s="154"/>
      <c r="W116" s="154"/>
      <c r="X116" s="109"/>
      <c r="Y116" s="109"/>
      <c r="Z116" s="156" t="s">
        <v>1295</v>
      </c>
      <c r="AA116" s="109" t="s">
        <v>17132</v>
      </c>
      <c r="AB116" s="109"/>
      <c r="AC116" s="109" t="s">
        <v>5660</v>
      </c>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45"/>
      <c r="BE116" s="145"/>
      <c r="BF116" s="145"/>
      <c r="BG116" s="145"/>
      <c r="BH116" s="167"/>
    </row>
    <row r="117" spans="1:60" s="106" customFormat="1" ht="75" x14ac:dyDescent="0.25">
      <c r="A117" s="170">
        <v>114</v>
      </c>
      <c r="B117" s="109" t="s">
        <v>17381</v>
      </c>
      <c r="C117" s="446" t="s">
        <v>17463</v>
      </c>
      <c r="D117" s="447"/>
      <c r="E117" s="448"/>
      <c r="F117" s="144"/>
      <c r="G117" s="144"/>
      <c r="H117" s="144"/>
      <c r="I117" s="109" t="s">
        <v>12249</v>
      </c>
      <c r="J117" s="109" t="s">
        <v>12250</v>
      </c>
      <c r="K117" s="109" t="s">
        <v>17131</v>
      </c>
      <c r="L117" s="146" t="s">
        <v>17383</v>
      </c>
      <c r="M117" s="148"/>
      <c r="N117" s="148"/>
      <c r="O117" s="150"/>
      <c r="P117" s="111"/>
      <c r="Q117" s="150"/>
      <c r="R117" s="157"/>
      <c r="S117" s="109" t="s">
        <v>10807</v>
      </c>
      <c r="T117" s="150"/>
      <c r="U117" s="146"/>
      <c r="V117" s="154"/>
      <c r="W117" s="154"/>
      <c r="X117" s="109"/>
      <c r="Y117" s="109"/>
      <c r="Z117" s="156" t="s">
        <v>51</v>
      </c>
      <c r="AA117" s="109" t="s">
        <v>6958</v>
      </c>
      <c r="AB117" s="109"/>
      <c r="AC117" s="109" t="s">
        <v>5660</v>
      </c>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45"/>
      <c r="BE117" s="145"/>
      <c r="BF117" s="145"/>
      <c r="BG117" s="145"/>
      <c r="BH117" s="167"/>
    </row>
    <row r="118" spans="1:60" s="106" customFormat="1" ht="75" x14ac:dyDescent="0.25">
      <c r="A118" s="170">
        <v>115</v>
      </c>
      <c r="B118" s="109" t="s">
        <v>17381</v>
      </c>
      <c r="C118" s="446" t="s">
        <v>17464</v>
      </c>
      <c r="D118" s="447"/>
      <c r="E118" s="448"/>
      <c r="F118" s="144"/>
      <c r="G118" s="144"/>
      <c r="H118" s="144"/>
      <c r="I118" s="109" t="s">
        <v>17459</v>
      </c>
      <c r="J118" s="109" t="s">
        <v>17465</v>
      </c>
      <c r="K118" s="109" t="s">
        <v>17131</v>
      </c>
      <c r="L118" s="146" t="s">
        <v>17383</v>
      </c>
      <c r="M118" s="148"/>
      <c r="N118" s="148"/>
      <c r="O118" s="150"/>
      <c r="P118" s="111"/>
      <c r="Q118" s="150"/>
      <c r="R118" s="157"/>
      <c r="S118" s="109" t="s">
        <v>10807</v>
      </c>
      <c r="T118" s="150"/>
      <c r="U118" s="146"/>
      <c r="V118" s="154"/>
      <c r="W118" s="154"/>
      <c r="X118" s="109"/>
      <c r="Y118" s="109"/>
      <c r="Z118" s="156" t="s">
        <v>51</v>
      </c>
      <c r="AA118" s="109" t="s">
        <v>17132</v>
      </c>
      <c r="AB118" s="109"/>
      <c r="AC118" s="109" t="s">
        <v>5660</v>
      </c>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45"/>
      <c r="BE118" s="145"/>
      <c r="BF118" s="145"/>
      <c r="BG118" s="145"/>
      <c r="BH118" s="167"/>
    </row>
    <row r="119" spans="1:60" s="106" customFormat="1" ht="75" x14ac:dyDescent="0.25">
      <c r="A119" s="170">
        <v>116</v>
      </c>
      <c r="B119" s="109" t="s">
        <v>17466</v>
      </c>
      <c r="C119" s="446" t="s">
        <v>17467</v>
      </c>
      <c r="D119" s="447"/>
      <c r="E119" s="448"/>
      <c r="F119" s="144"/>
      <c r="G119" s="144"/>
      <c r="H119" s="144"/>
      <c r="I119" s="109" t="s">
        <v>12265</v>
      </c>
      <c r="J119" s="109" t="s">
        <v>17469</v>
      </c>
      <c r="K119" s="109" t="s">
        <v>17131</v>
      </c>
      <c r="L119" s="146" t="s">
        <v>17468</v>
      </c>
      <c r="M119" s="148"/>
      <c r="N119" s="148"/>
      <c r="O119" s="150"/>
      <c r="P119" s="111"/>
      <c r="Q119" s="150"/>
      <c r="R119" s="157"/>
      <c r="S119" s="109" t="s">
        <v>10807</v>
      </c>
      <c r="T119" s="150"/>
      <c r="U119" s="146"/>
      <c r="V119" s="154"/>
      <c r="W119" s="154"/>
      <c r="X119" s="109"/>
      <c r="Y119" s="109"/>
      <c r="Z119" s="156">
        <v>1</v>
      </c>
      <c r="AA119" s="109" t="s">
        <v>12243</v>
      </c>
      <c r="AB119" s="109"/>
      <c r="AC119" s="109" t="s">
        <v>5660</v>
      </c>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45"/>
      <c r="BE119" s="145"/>
      <c r="BF119" s="145"/>
      <c r="BG119" s="145"/>
      <c r="BH119" s="167"/>
    </row>
    <row r="120" spans="1:60" s="106" customFormat="1" ht="75" x14ac:dyDescent="0.25">
      <c r="A120" s="170">
        <v>117</v>
      </c>
      <c r="B120" s="109" t="s">
        <v>17466</v>
      </c>
      <c r="C120" s="446" t="s">
        <v>17470</v>
      </c>
      <c r="D120" s="447"/>
      <c r="E120" s="448"/>
      <c r="F120" s="144"/>
      <c r="G120" s="144"/>
      <c r="H120" s="144"/>
      <c r="I120" s="109" t="s">
        <v>17471</v>
      </c>
      <c r="J120" s="109" t="s">
        <v>17472</v>
      </c>
      <c r="K120" s="109" t="s">
        <v>17131</v>
      </c>
      <c r="L120" s="146" t="s">
        <v>17468</v>
      </c>
      <c r="M120" s="148"/>
      <c r="N120" s="148"/>
      <c r="O120" s="150"/>
      <c r="P120" s="111"/>
      <c r="Q120" s="150"/>
      <c r="R120" s="157"/>
      <c r="S120" s="109" t="s">
        <v>10807</v>
      </c>
      <c r="T120" s="150"/>
      <c r="U120" s="146"/>
      <c r="V120" s="154"/>
      <c r="W120" s="154"/>
      <c r="X120" s="109"/>
      <c r="Y120" s="109"/>
      <c r="Z120" s="156">
        <v>1</v>
      </c>
      <c r="AA120" s="109">
        <v>0.75</v>
      </c>
      <c r="AB120" s="109"/>
      <c r="AC120" s="109" t="s">
        <v>5660</v>
      </c>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45"/>
      <c r="BE120" s="145"/>
      <c r="BF120" s="145"/>
      <c r="BG120" s="145"/>
      <c r="BH120" s="167"/>
    </row>
    <row r="121" spans="1:60" s="106" customFormat="1" ht="75" x14ac:dyDescent="0.25">
      <c r="A121" s="170">
        <v>118</v>
      </c>
      <c r="B121" s="109" t="s">
        <v>17466</v>
      </c>
      <c r="C121" s="446" t="s">
        <v>17473</v>
      </c>
      <c r="D121" s="447"/>
      <c r="E121" s="448"/>
      <c r="F121" s="144"/>
      <c r="G121" s="144"/>
      <c r="H121" s="144"/>
      <c r="I121" s="109" t="s">
        <v>17474</v>
      </c>
      <c r="J121" s="109" t="s">
        <v>17475</v>
      </c>
      <c r="K121" s="109" t="s">
        <v>17131</v>
      </c>
      <c r="L121" s="146" t="s">
        <v>17468</v>
      </c>
      <c r="M121" s="148"/>
      <c r="N121" s="148"/>
      <c r="O121" s="150"/>
      <c r="P121" s="111"/>
      <c r="Q121" s="150"/>
      <c r="R121" s="157"/>
      <c r="S121" s="109" t="s">
        <v>10807</v>
      </c>
      <c r="T121" s="150"/>
      <c r="U121" s="146"/>
      <c r="V121" s="154"/>
      <c r="W121" s="154"/>
      <c r="X121" s="109"/>
      <c r="Y121" s="109"/>
      <c r="Z121" s="156">
        <v>1</v>
      </c>
      <c r="AA121" s="109">
        <v>0.75</v>
      </c>
      <c r="AB121" s="109"/>
      <c r="AC121" s="109" t="s">
        <v>5660</v>
      </c>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45"/>
      <c r="BE121" s="145"/>
      <c r="BF121" s="145"/>
      <c r="BG121" s="145"/>
      <c r="BH121" s="167"/>
    </row>
    <row r="122" spans="1:60" s="106" customFormat="1" ht="75" x14ac:dyDescent="0.25">
      <c r="A122" s="170">
        <v>119</v>
      </c>
      <c r="B122" s="109" t="s">
        <v>17466</v>
      </c>
      <c r="C122" s="446" t="s">
        <v>17476</v>
      </c>
      <c r="D122" s="447"/>
      <c r="E122" s="448"/>
      <c r="F122" s="144"/>
      <c r="G122" s="144"/>
      <c r="H122" s="144"/>
      <c r="I122" s="109" t="s">
        <v>17477</v>
      </c>
      <c r="J122" s="109" t="s">
        <v>17478</v>
      </c>
      <c r="K122" s="109" t="s">
        <v>17131</v>
      </c>
      <c r="L122" s="146" t="s">
        <v>17468</v>
      </c>
      <c r="M122" s="148"/>
      <c r="N122" s="148"/>
      <c r="O122" s="150"/>
      <c r="P122" s="111"/>
      <c r="Q122" s="150"/>
      <c r="R122" s="157"/>
      <c r="S122" s="109" t="s">
        <v>10807</v>
      </c>
      <c r="T122" s="150"/>
      <c r="U122" s="146"/>
      <c r="V122" s="154"/>
      <c r="W122" s="154"/>
      <c r="X122" s="109"/>
      <c r="Y122" s="109"/>
      <c r="Z122" s="156">
        <v>1</v>
      </c>
      <c r="AA122" s="109">
        <v>0.75</v>
      </c>
      <c r="AB122" s="109"/>
      <c r="AC122" s="109" t="s">
        <v>5660</v>
      </c>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45"/>
      <c r="BE122" s="145"/>
      <c r="BF122" s="145"/>
      <c r="BG122" s="145"/>
      <c r="BH122" s="167"/>
    </row>
    <row r="123" spans="1:60" s="106" customFormat="1" ht="75" x14ac:dyDescent="0.25">
      <c r="A123" s="170">
        <v>120</v>
      </c>
      <c r="B123" s="109" t="s">
        <v>17466</v>
      </c>
      <c r="C123" s="446" t="s">
        <v>17479</v>
      </c>
      <c r="D123" s="447"/>
      <c r="E123" s="448"/>
      <c r="F123" s="144"/>
      <c r="G123" s="144"/>
      <c r="H123" s="144"/>
      <c r="I123" s="109" t="s">
        <v>17480</v>
      </c>
      <c r="J123" s="109" t="s">
        <v>17481</v>
      </c>
      <c r="K123" s="109" t="s">
        <v>17131</v>
      </c>
      <c r="L123" s="146" t="s">
        <v>17468</v>
      </c>
      <c r="M123" s="148"/>
      <c r="N123" s="148"/>
      <c r="O123" s="150"/>
      <c r="P123" s="111"/>
      <c r="Q123" s="150"/>
      <c r="R123" s="157"/>
      <c r="S123" s="109" t="s">
        <v>10807</v>
      </c>
      <c r="T123" s="150"/>
      <c r="U123" s="146"/>
      <c r="V123" s="154"/>
      <c r="W123" s="154"/>
      <c r="X123" s="109"/>
      <c r="Y123" s="109"/>
      <c r="Z123" s="156">
        <v>1</v>
      </c>
      <c r="AA123" s="109">
        <v>0.75</v>
      </c>
      <c r="AB123" s="109"/>
      <c r="AC123" s="109" t="s">
        <v>5660</v>
      </c>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45"/>
      <c r="BE123" s="145"/>
      <c r="BF123" s="145"/>
      <c r="BG123" s="145"/>
      <c r="BH123" s="167"/>
    </row>
    <row r="124" spans="1:60" s="106" customFormat="1" ht="75" x14ac:dyDescent="0.25">
      <c r="A124" s="170">
        <v>121</v>
      </c>
      <c r="B124" s="109" t="s">
        <v>17466</v>
      </c>
      <c r="C124" s="446" t="s">
        <v>17482</v>
      </c>
      <c r="D124" s="447"/>
      <c r="E124" s="448"/>
      <c r="F124" s="144"/>
      <c r="G124" s="144"/>
      <c r="H124" s="144"/>
      <c r="I124" s="109" t="s">
        <v>17483</v>
      </c>
      <c r="J124" s="109" t="s">
        <v>17484</v>
      </c>
      <c r="K124" s="109" t="s">
        <v>17131</v>
      </c>
      <c r="L124" s="146" t="s">
        <v>17468</v>
      </c>
      <c r="M124" s="148"/>
      <c r="N124" s="148"/>
      <c r="O124" s="150"/>
      <c r="P124" s="111"/>
      <c r="Q124" s="150"/>
      <c r="R124" s="157"/>
      <c r="S124" s="109" t="s">
        <v>10807</v>
      </c>
      <c r="T124" s="150"/>
      <c r="U124" s="146"/>
      <c r="V124" s="154"/>
      <c r="W124" s="154"/>
      <c r="X124" s="109"/>
      <c r="Y124" s="109"/>
      <c r="Z124" s="156">
        <v>1</v>
      </c>
      <c r="AA124" s="109">
        <v>0.75</v>
      </c>
      <c r="AB124" s="109"/>
      <c r="AC124" s="109" t="s">
        <v>5660</v>
      </c>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45"/>
      <c r="BE124" s="145"/>
      <c r="BF124" s="145"/>
      <c r="BG124" s="145"/>
      <c r="BH124" s="167"/>
    </row>
    <row r="125" spans="1:60" s="106" customFormat="1" ht="75" x14ac:dyDescent="0.25">
      <c r="A125" s="170">
        <v>122</v>
      </c>
      <c r="B125" s="109" t="s">
        <v>17466</v>
      </c>
      <c r="C125" s="446" t="s">
        <v>17485</v>
      </c>
      <c r="D125" s="447"/>
      <c r="E125" s="448"/>
      <c r="F125" s="144"/>
      <c r="G125" s="144"/>
      <c r="H125" s="144"/>
      <c r="I125" s="109" t="s">
        <v>17486</v>
      </c>
      <c r="J125" s="109" t="s">
        <v>17487</v>
      </c>
      <c r="K125" s="109" t="s">
        <v>17131</v>
      </c>
      <c r="L125" s="146" t="s">
        <v>17468</v>
      </c>
      <c r="M125" s="148"/>
      <c r="N125" s="148"/>
      <c r="O125" s="150"/>
      <c r="P125" s="111"/>
      <c r="Q125" s="150"/>
      <c r="R125" s="157"/>
      <c r="S125" s="109" t="s">
        <v>10807</v>
      </c>
      <c r="T125" s="150"/>
      <c r="U125" s="146"/>
      <c r="V125" s="154"/>
      <c r="W125" s="154"/>
      <c r="X125" s="109"/>
      <c r="Y125" s="109"/>
      <c r="Z125" s="156">
        <v>1</v>
      </c>
      <c r="AA125" s="109">
        <v>0.75</v>
      </c>
      <c r="AB125" s="109"/>
      <c r="AC125" s="109" t="s">
        <v>5660</v>
      </c>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45"/>
      <c r="BE125" s="145"/>
      <c r="BF125" s="145"/>
      <c r="BG125" s="145"/>
      <c r="BH125" s="167"/>
    </row>
    <row r="126" spans="1:60" s="106" customFormat="1" ht="75" x14ac:dyDescent="0.25">
      <c r="A126" s="170">
        <v>123</v>
      </c>
      <c r="B126" s="109" t="s">
        <v>17466</v>
      </c>
      <c r="C126" s="446" t="s">
        <v>17488</v>
      </c>
      <c r="D126" s="447"/>
      <c r="E126" s="448"/>
      <c r="F126" s="144"/>
      <c r="G126" s="144"/>
      <c r="H126" s="144"/>
      <c r="I126" s="109" t="s">
        <v>17489</v>
      </c>
      <c r="J126" s="109" t="s">
        <v>17490</v>
      </c>
      <c r="K126" s="109" t="s">
        <v>17131</v>
      </c>
      <c r="L126" s="146" t="s">
        <v>17468</v>
      </c>
      <c r="M126" s="148"/>
      <c r="N126" s="148"/>
      <c r="O126" s="150"/>
      <c r="P126" s="111"/>
      <c r="Q126" s="150"/>
      <c r="R126" s="157"/>
      <c r="S126" s="109" t="s">
        <v>10807</v>
      </c>
      <c r="T126" s="150"/>
      <c r="U126" s="146"/>
      <c r="V126" s="154"/>
      <c r="W126" s="154"/>
      <c r="X126" s="109"/>
      <c r="Y126" s="109"/>
      <c r="Z126" s="156">
        <v>1</v>
      </c>
      <c r="AA126" s="109">
        <v>0.75</v>
      </c>
      <c r="AB126" s="109"/>
      <c r="AC126" s="109" t="s">
        <v>5660</v>
      </c>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45"/>
      <c r="BE126" s="145"/>
      <c r="BF126" s="145"/>
      <c r="BG126" s="145"/>
      <c r="BH126" s="167"/>
    </row>
    <row r="127" spans="1:60" s="106" customFormat="1" ht="75" x14ac:dyDescent="0.25">
      <c r="A127" s="170">
        <v>124</v>
      </c>
      <c r="B127" s="109" t="s">
        <v>17466</v>
      </c>
      <c r="C127" s="446" t="s">
        <v>17491</v>
      </c>
      <c r="D127" s="447"/>
      <c r="E127" s="448"/>
      <c r="F127" s="144"/>
      <c r="G127" s="144"/>
      <c r="H127" s="144"/>
      <c r="I127" s="109" t="s">
        <v>17492</v>
      </c>
      <c r="J127" s="109" t="s">
        <v>17493</v>
      </c>
      <c r="K127" s="109" t="s">
        <v>17131</v>
      </c>
      <c r="L127" s="146" t="s">
        <v>17468</v>
      </c>
      <c r="M127" s="148"/>
      <c r="N127" s="148"/>
      <c r="O127" s="150"/>
      <c r="P127" s="111"/>
      <c r="Q127" s="150"/>
      <c r="R127" s="157"/>
      <c r="S127" s="109" t="s">
        <v>10807</v>
      </c>
      <c r="T127" s="150"/>
      <c r="U127" s="146"/>
      <c r="V127" s="154"/>
      <c r="W127" s="154"/>
      <c r="X127" s="109"/>
      <c r="Y127" s="109"/>
      <c r="Z127" s="156">
        <v>1</v>
      </c>
      <c r="AA127" s="109">
        <v>0.75</v>
      </c>
      <c r="AB127" s="109"/>
      <c r="AC127" s="109" t="s">
        <v>5660</v>
      </c>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45"/>
      <c r="BE127" s="145"/>
      <c r="BF127" s="145"/>
      <c r="BG127" s="145"/>
      <c r="BH127" s="167"/>
    </row>
    <row r="128" spans="1:60" s="106" customFormat="1" ht="75" x14ac:dyDescent="0.25">
      <c r="A128" s="170">
        <v>125</v>
      </c>
      <c r="B128" s="109" t="s">
        <v>17466</v>
      </c>
      <c r="C128" s="446" t="s">
        <v>17494</v>
      </c>
      <c r="D128" s="447"/>
      <c r="E128" s="448"/>
      <c r="F128" s="144"/>
      <c r="G128" s="144"/>
      <c r="H128" s="144"/>
      <c r="I128" s="109" t="s">
        <v>17495</v>
      </c>
      <c r="J128" s="109" t="s">
        <v>17496</v>
      </c>
      <c r="K128" s="109" t="s">
        <v>17131</v>
      </c>
      <c r="L128" s="146" t="s">
        <v>17468</v>
      </c>
      <c r="M128" s="148"/>
      <c r="N128" s="148"/>
      <c r="O128" s="150"/>
      <c r="P128" s="111"/>
      <c r="Q128" s="150"/>
      <c r="R128" s="157"/>
      <c r="S128" s="109" t="s">
        <v>10807</v>
      </c>
      <c r="T128" s="150"/>
      <c r="U128" s="146"/>
      <c r="V128" s="154"/>
      <c r="W128" s="154"/>
      <c r="X128" s="109"/>
      <c r="Y128" s="109"/>
      <c r="Z128" s="156">
        <v>1</v>
      </c>
      <c r="AA128" s="109">
        <v>0.75</v>
      </c>
      <c r="AB128" s="109"/>
      <c r="AC128" s="109" t="s">
        <v>5660</v>
      </c>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45"/>
      <c r="BE128" s="145"/>
      <c r="BF128" s="145"/>
      <c r="BG128" s="145"/>
      <c r="BH128" s="167"/>
    </row>
    <row r="129" spans="1:60" s="106" customFormat="1" ht="75" x14ac:dyDescent="0.25">
      <c r="A129" s="170">
        <v>126</v>
      </c>
      <c r="B129" s="109" t="s">
        <v>17466</v>
      </c>
      <c r="C129" s="446" t="s">
        <v>17497</v>
      </c>
      <c r="D129" s="447"/>
      <c r="E129" s="448"/>
      <c r="F129" s="144"/>
      <c r="G129" s="144"/>
      <c r="H129" s="144"/>
      <c r="I129" s="109" t="s">
        <v>17498</v>
      </c>
      <c r="J129" s="109" t="s">
        <v>17499</v>
      </c>
      <c r="K129" s="109" t="s">
        <v>17131</v>
      </c>
      <c r="L129" s="146" t="s">
        <v>17468</v>
      </c>
      <c r="M129" s="148"/>
      <c r="N129" s="148"/>
      <c r="O129" s="150"/>
      <c r="P129" s="111"/>
      <c r="Q129" s="150"/>
      <c r="R129" s="157"/>
      <c r="S129" s="109" t="s">
        <v>10807</v>
      </c>
      <c r="T129" s="150"/>
      <c r="U129" s="146"/>
      <c r="V129" s="154"/>
      <c r="W129" s="154"/>
      <c r="X129" s="109"/>
      <c r="Y129" s="109"/>
      <c r="Z129" s="156">
        <v>1</v>
      </c>
      <c r="AA129" s="109">
        <v>0.75</v>
      </c>
      <c r="AB129" s="109"/>
      <c r="AC129" s="109" t="s">
        <v>5660</v>
      </c>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45"/>
      <c r="BE129" s="145"/>
      <c r="BF129" s="145"/>
      <c r="BG129" s="145"/>
      <c r="BH129" s="167"/>
    </row>
    <row r="130" spans="1:60" s="106" customFormat="1" ht="75" x14ac:dyDescent="0.25">
      <c r="A130" s="170">
        <v>127</v>
      </c>
      <c r="B130" s="109" t="s">
        <v>17466</v>
      </c>
      <c r="C130" s="446" t="s">
        <v>17500</v>
      </c>
      <c r="D130" s="447"/>
      <c r="E130" s="448"/>
      <c r="F130" s="144"/>
      <c r="G130" s="144"/>
      <c r="H130" s="144"/>
      <c r="I130" s="109" t="s">
        <v>17501</v>
      </c>
      <c r="J130" s="109" t="s">
        <v>17502</v>
      </c>
      <c r="K130" s="109" t="s">
        <v>17131</v>
      </c>
      <c r="L130" s="146" t="s">
        <v>17468</v>
      </c>
      <c r="M130" s="148"/>
      <c r="N130" s="148"/>
      <c r="O130" s="150"/>
      <c r="P130" s="111"/>
      <c r="Q130" s="150"/>
      <c r="R130" s="157"/>
      <c r="S130" s="109" t="s">
        <v>10807</v>
      </c>
      <c r="T130" s="150"/>
      <c r="U130" s="146"/>
      <c r="V130" s="154"/>
      <c r="W130" s="154"/>
      <c r="X130" s="109"/>
      <c r="Y130" s="109"/>
      <c r="Z130" s="156">
        <v>1</v>
      </c>
      <c r="AA130" s="109">
        <v>0.75</v>
      </c>
      <c r="AB130" s="109"/>
      <c r="AC130" s="109" t="s">
        <v>5660</v>
      </c>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45"/>
      <c r="BE130" s="145"/>
      <c r="BF130" s="145"/>
      <c r="BG130" s="145"/>
      <c r="BH130" s="167"/>
    </row>
    <row r="131" spans="1:60" s="106" customFormat="1" ht="75" x14ac:dyDescent="0.25">
      <c r="A131" s="170">
        <v>128</v>
      </c>
      <c r="B131" s="109" t="s">
        <v>17466</v>
      </c>
      <c r="C131" s="446" t="s">
        <v>17503</v>
      </c>
      <c r="D131" s="447"/>
      <c r="E131" s="448"/>
      <c r="F131" s="144"/>
      <c r="G131" s="144"/>
      <c r="H131" s="144"/>
      <c r="I131" s="109" t="s">
        <v>17504</v>
      </c>
      <c r="J131" s="109" t="s">
        <v>17505</v>
      </c>
      <c r="K131" s="109" t="s">
        <v>17131</v>
      </c>
      <c r="L131" s="146" t="s">
        <v>17468</v>
      </c>
      <c r="M131" s="148"/>
      <c r="N131" s="148"/>
      <c r="O131" s="150"/>
      <c r="P131" s="111"/>
      <c r="Q131" s="150"/>
      <c r="R131" s="157"/>
      <c r="S131" s="109" t="s">
        <v>10807</v>
      </c>
      <c r="T131" s="150"/>
      <c r="U131" s="146"/>
      <c r="V131" s="154"/>
      <c r="W131" s="154"/>
      <c r="X131" s="109"/>
      <c r="Y131" s="109"/>
      <c r="Z131" s="156">
        <v>1</v>
      </c>
      <c r="AA131" s="109">
        <v>0.75</v>
      </c>
      <c r="AB131" s="109"/>
      <c r="AC131" s="109" t="s">
        <v>5660</v>
      </c>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45"/>
      <c r="BE131" s="145"/>
      <c r="BF131" s="145"/>
      <c r="BG131" s="145"/>
      <c r="BH131" s="167"/>
    </row>
    <row r="132" spans="1:60" s="106" customFormat="1" ht="75" x14ac:dyDescent="0.25">
      <c r="A132" s="170">
        <v>129</v>
      </c>
      <c r="B132" s="109" t="s">
        <v>17466</v>
      </c>
      <c r="C132" s="446" t="s">
        <v>17506</v>
      </c>
      <c r="D132" s="447"/>
      <c r="E132" s="448"/>
      <c r="F132" s="144"/>
      <c r="G132" s="144"/>
      <c r="H132" s="144"/>
      <c r="I132" s="109" t="s">
        <v>17501</v>
      </c>
      <c r="J132" s="109" t="s">
        <v>17507</v>
      </c>
      <c r="K132" s="109" t="s">
        <v>17131</v>
      </c>
      <c r="L132" s="146" t="s">
        <v>17468</v>
      </c>
      <c r="M132" s="148"/>
      <c r="N132" s="148"/>
      <c r="O132" s="150"/>
      <c r="P132" s="111"/>
      <c r="Q132" s="150"/>
      <c r="R132" s="157"/>
      <c r="S132" s="109" t="s">
        <v>10807</v>
      </c>
      <c r="T132" s="150"/>
      <c r="U132" s="146"/>
      <c r="V132" s="154"/>
      <c r="W132" s="154"/>
      <c r="X132" s="109"/>
      <c r="Y132" s="109"/>
      <c r="Z132" s="156">
        <v>1</v>
      </c>
      <c r="AA132" s="109">
        <v>0.75</v>
      </c>
      <c r="AB132" s="109"/>
      <c r="AC132" s="109" t="s">
        <v>5660</v>
      </c>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45"/>
      <c r="BE132" s="145"/>
      <c r="BF132" s="145"/>
      <c r="BG132" s="145"/>
      <c r="BH132" s="167"/>
    </row>
    <row r="133" spans="1:60" s="106" customFormat="1" ht="75" x14ac:dyDescent="0.25">
      <c r="A133" s="170">
        <v>130</v>
      </c>
      <c r="B133" s="109" t="s">
        <v>17466</v>
      </c>
      <c r="C133" s="446" t="s">
        <v>17508</v>
      </c>
      <c r="D133" s="447"/>
      <c r="E133" s="448"/>
      <c r="F133" s="144"/>
      <c r="G133" s="144"/>
      <c r="H133" s="144"/>
      <c r="I133" s="109" t="s">
        <v>17504</v>
      </c>
      <c r="J133" s="109" t="s">
        <v>17509</v>
      </c>
      <c r="K133" s="109" t="s">
        <v>17131</v>
      </c>
      <c r="L133" s="146" t="s">
        <v>17468</v>
      </c>
      <c r="M133" s="148"/>
      <c r="N133" s="148"/>
      <c r="O133" s="150"/>
      <c r="P133" s="111"/>
      <c r="Q133" s="150"/>
      <c r="R133" s="157"/>
      <c r="S133" s="109" t="s">
        <v>10807</v>
      </c>
      <c r="T133" s="150"/>
      <c r="U133" s="146"/>
      <c r="V133" s="154"/>
      <c r="W133" s="154"/>
      <c r="X133" s="109"/>
      <c r="Y133" s="109"/>
      <c r="Z133" s="156">
        <v>1</v>
      </c>
      <c r="AA133" s="109">
        <v>0.75</v>
      </c>
      <c r="AB133" s="109"/>
      <c r="AC133" s="109" t="s">
        <v>5660</v>
      </c>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45"/>
      <c r="BE133" s="145"/>
      <c r="BF133" s="145"/>
      <c r="BG133" s="145"/>
      <c r="BH133" s="167"/>
    </row>
    <row r="134" spans="1:60" s="106" customFormat="1" ht="75" x14ac:dyDescent="0.25">
      <c r="A134" s="170">
        <v>131</v>
      </c>
      <c r="B134" s="109" t="s">
        <v>17466</v>
      </c>
      <c r="C134" s="446" t="s">
        <v>17510</v>
      </c>
      <c r="D134" s="447"/>
      <c r="E134" s="448"/>
      <c r="F134" s="144"/>
      <c r="G134" s="144"/>
      <c r="H134" s="144"/>
      <c r="I134" s="109" t="s">
        <v>17501</v>
      </c>
      <c r="J134" s="109" t="s">
        <v>17502</v>
      </c>
      <c r="K134" s="109" t="s">
        <v>17131</v>
      </c>
      <c r="L134" s="146" t="s">
        <v>17468</v>
      </c>
      <c r="M134" s="148"/>
      <c r="N134" s="148"/>
      <c r="O134" s="150"/>
      <c r="P134" s="111"/>
      <c r="Q134" s="150"/>
      <c r="R134" s="157"/>
      <c r="S134" s="109" t="s">
        <v>10807</v>
      </c>
      <c r="T134" s="150"/>
      <c r="U134" s="146"/>
      <c r="V134" s="154"/>
      <c r="W134" s="154"/>
      <c r="X134" s="109"/>
      <c r="Y134" s="109"/>
      <c r="Z134" s="156">
        <v>1</v>
      </c>
      <c r="AA134" s="109">
        <v>0.75</v>
      </c>
      <c r="AB134" s="109"/>
      <c r="AC134" s="109" t="s">
        <v>5660</v>
      </c>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45"/>
      <c r="BE134" s="145"/>
      <c r="BF134" s="145"/>
      <c r="BG134" s="145"/>
      <c r="BH134" s="167"/>
    </row>
    <row r="135" spans="1:60" s="106" customFormat="1" ht="75" x14ac:dyDescent="0.25">
      <c r="A135" s="170">
        <v>132</v>
      </c>
      <c r="B135" s="109" t="s">
        <v>17466</v>
      </c>
      <c r="C135" s="446" t="s">
        <v>17511</v>
      </c>
      <c r="D135" s="447"/>
      <c r="E135" s="448"/>
      <c r="F135" s="144"/>
      <c r="G135" s="144"/>
      <c r="H135" s="144"/>
      <c r="I135" s="109" t="s">
        <v>17512</v>
      </c>
      <c r="J135" s="109" t="s">
        <v>17513</v>
      </c>
      <c r="K135" s="109" t="s">
        <v>17131</v>
      </c>
      <c r="L135" s="146" t="s">
        <v>17468</v>
      </c>
      <c r="M135" s="148"/>
      <c r="N135" s="148"/>
      <c r="O135" s="150"/>
      <c r="P135" s="111"/>
      <c r="Q135" s="150"/>
      <c r="R135" s="157"/>
      <c r="S135" s="109" t="s">
        <v>10807</v>
      </c>
      <c r="T135" s="150"/>
      <c r="U135" s="146"/>
      <c r="V135" s="154"/>
      <c r="W135" s="154"/>
      <c r="X135" s="109"/>
      <c r="Y135" s="109"/>
      <c r="Z135" s="156">
        <v>1</v>
      </c>
      <c r="AA135" s="109">
        <v>0.75</v>
      </c>
      <c r="AB135" s="109"/>
      <c r="AC135" s="109" t="s">
        <v>5660</v>
      </c>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45"/>
      <c r="BE135" s="145"/>
      <c r="BF135" s="145"/>
      <c r="BG135" s="145"/>
      <c r="BH135" s="167"/>
    </row>
    <row r="136" spans="1:60" s="106" customFormat="1" ht="75" x14ac:dyDescent="0.25">
      <c r="A136" s="170">
        <v>133</v>
      </c>
      <c r="B136" s="109" t="s">
        <v>17466</v>
      </c>
      <c r="C136" s="446" t="s">
        <v>17514</v>
      </c>
      <c r="D136" s="447"/>
      <c r="E136" s="448"/>
      <c r="F136" s="144"/>
      <c r="G136" s="144"/>
      <c r="H136" s="144"/>
      <c r="I136" s="109" t="s">
        <v>17515</v>
      </c>
      <c r="J136" s="109" t="s">
        <v>17516</v>
      </c>
      <c r="K136" s="109" t="s">
        <v>17131</v>
      </c>
      <c r="L136" s="146" t="s">
        <v>17468</v>
      </c>
      <c r="M136" s="148"/>
      <c r="N136" s="148"/>
      <c r="O136" s="150"/>
      <c r="P136" s="111"/>
      <c r="Q136" s="150"/>
      <c r="R136" s="157"/>
      <c r="S136" s="109" t="s">
        <v>10807</v>
      </c>
      <c r="T136" s="150"/>
      <c r="U136" s="146"/>
      <c r="V136" s="154"/>
      <c r="W136" s="154"/>
      <c r="X136" s="109"/>
      <c r="Y136" s="109"/>
      <c r="Z136" s="156">
        <v>1</v>
      </c>
      <c r="AA136" s="109">
        <v>0.75</v>
      </c>
      <c r="AB136" s="109"/>
      <c r="AC136" s="109" t="s">
        <v>5660</v>
      </c>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45"/>
      <c r="BE136" s="145"/>
      <c r="BF136" s="145"/>
      <c r="BG136" s="145"/>
      <c r="BH136" s="167"/>
    </row>
    <row r="137" spans="1:60" s="106" customFormat="1" ht="75" x14ac:dyDescent="0.25">
      <c r="A137" s="170">
        <v>134</v>
      </c>
      <c r="B137" s="109" t="s">
        <v>17466</v>
      </c>
      <c r="C137" s="446" t="s">
        <v>17517</v>
      </c>
      <c r="D137" s="447"/>
      <c r="E137" s="448"/>
      <c r="F137" s="144"/>
      <c r="G137" s="144"/>
      <c r="H137" s="144"/>
      <c r="I137" s="109" t="s">
        <v>17518</v>
      </c>
      <c r="J137" s="109" t="s">
        <v>17519</v>
      </c>
      <c r="K137" s="109" t="s">
        <v>17131</v>
      </c>
      <c r="L137" s="146" t="s">
        <v>17468</v>
      </c>
      <c r="M137" s="148"/>
      <c r="N137" s="148"/>
      <c r="O137" s="150"/>
      <c r="P137" s="111"/>
      <c r="Q137" s="150"/>
      <c r="R137" s="157"/>
      <c r="S137" s="109" t="s">
        <v>10807</v>
      </c>
      <c r="T137" s="150"/>
      <c r="U137" s="146"/>
      <c r="V137" s="154"/>
      <c r="W137" s="154"/>
      <c r="X137" s="109"/>
      <c r="Y137" s="109"/>
      <c r="Z137" s="156">
        <v>1</v>
      </c>
      <c r="AA137" s="109">
        <v>0.75</v>
      </c>
      <c r="AB137" s="109"/>
      <c r="AC137" s="109" t="s">
        <v>5660</v>
      </c>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45"/>
      <c r="BE137" s="145"/>
      <c r="BF137" s="145"/>
      <c r="BG137" s="145"/>
      <c r="BH137" s="167"/>
    </row>
    <row r="138" spans="1:60" s="106" customFormat="1" ht="75" x14ac:dyDescent="0.25">
      <c r="A138" s="170">
        <v>135</v>
      </c>
      <c r="B138" s="109" t="s">
        <v>17466</v>
      </c>
      <c r="C138" s="446" t="s">
        <v>17520</v>
      </c>
      <c r="D138" s="447"/>
      <c r="E138" s="448"/>
      <c r="F138" s="144"/>
      <c r="G138" s="144"/>
      <c r="H138" s="144"/>
      <c r="I138" s="109" t="s">
        <v>17518</v>
      </c>
      <c r="J138" s="109" t="s">
        <v>17519</v>
      </c>
      <c r="K138" s="109" t="s">
        <v>17131</v>
      </c>
      <c r="L138" s="146" t="s">
        <v>17468</v>
      </c>
      <c r="M138" s="148"/>
      <c r="N138" s="148"/>
      <c r="O138" s="150"/>
      <c r="P138" s="111"/>
      <c r="Q138" s="150"/>
      <c r="R138" s="157"/>
      <c r="S138" s="109" t="s">
        <v>10807</v>
      </c>
      <c r="T138" s="150"/>
      <c r="U138" s="146"/>
      <c r="V138" s="154"/>
      <c r="W138" s="154"/>
      <c r="X138" s="109"/>
      <c r="Y138" s="109"/>
      <c r="Z138" s="156">
        <v>1</v>
      </c>
      <c r="AA138" s="109">
        <v>0.75</v>
      </c>
      <c r="AB138" s="109"/>
      <c r="AC138" s="109" t="s">
        <v>5660</v>
      </c>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45"/>
      <c r="BE138" s="145"/>
      <c r="BF138" s="145"/>
      <c r="BG138" s="145"/>
      <c r="BH138" s="167"/>
    </row>
    <row r="139" spans="1:60" s="106" customFormat="1" ht="75" x14ac:dyDescent="0.25">
      <c r="A139" s="170">
        <v>136</v>
      </c>
      <c r="B139" s="109" t="s">
        <v>17466</v>
      </c>
      <c r="C139" s="446" t="s">
        <v>17521</v>
      </c>
      <c r="D139" s="447"/>
      <c r="E139" s="448"/>
      <c r="F139" s="144"/>
      <c r="G139" s="144"/>
      <c r="H139" s="144"/>
      <c r="I139" s="109" t="s">
        <v>17483</v>
      </c>
      <c r="J139" s="109" t="s">
        <v>17484</v>
      </c>
      <c r="K139" s="109" t="s">
        <v>17131</v>
      </c>
      <c r="L139" s="146" t="s">
        <v>17468</v>
      </c>
      <c r="M139" s="148"/>
      <c r="N139" s="148"/>
      <c r="O139" s="150"/>
      <c r="P139" s="111"/>
      <c r="Q139" s="150"/>
      <c r="R139" s="157"/>
      <c r="S139" s="109" t="s">
        <v>10807</v>
      </c>
      <c r="T139" s="150"/>
      <c r="U139" s="146"/>
      <c r="V139" s="154"/>
      <c r="W139" s="154"/>
      <c r="X139" s="109"/>
      <c r="Y139" s="109"/>
      <c r="Z139" s="156">
        <v>1</v>
      </c>
      <c r="AA139" s="109">
        <v>0.75</v>
      </c>
      <c r="AB139" s="109"/>
      <c r="AC139" s="109" t="s">
        <v>5660</v>
      </c>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45"/>
      <c r="BE139" s="145"/>
      <c r="BF139" s="145"/>
      <c r="BG139" s="145"/>
      <c r="BH139" s="167"/>
    </row>
    <row r="140" spans="1:60" s="106" customFormat="1" ht="75" x14ac:dyDescent="0.25">
      <c r="A140" s="170">
        <v>137</v>
      </c>
      <c r="B140" s="109" t="s">
        <v>17466</v>
      </c>
      <c r="C140" s="446" t="s">
        <v>17522</v>
      </c>
      <c r="D140" s="447"/>
      <c r="E140" s="448"/>
      <c r="F140" s="144"/>
      <c r="G140" s="144"/>
      <c r="H140" s="144"/>
      <c r="I140" s="109" t="s">
        <v>17523</v>
      </c>
      <c r="J140" s="109" t="s">
        <v>17524</v>
      </c>
      <c r="K140" s="109" t="s">
        <v>17131</v>
      </c>
      <c r="L140" s="146" t="s">
        <v>17468</v>
      </c>
      <c r="M140" s="148"/>
      <c r="N140" s="148"/>
      <c r="O140" s="150"/>
      <c r="P140" s="111"/>
      <c r="Q140" s="150"/>
      <c r="R140" s="157"/>
      <c r="S140" s="109" t="s">
        <v>10807</v>
      </c>
      <c r="T140" s="150"/>
      <c r="U140" s="146"/>
      <c r="V140" s="154"/>
      <c r="W140" s="154"/>
      <c r="X140" s="109"/>
      <c r="Y140" s="109"/>
      <c r="Z140" s="156">
        <v>1</v>
      </c>
      <c r="AA140" s="109">
        <v>0.75</v>
      </c>
      <c r="AB140" s="109"/>
      <c r="AC140" s="109" t="s">
        <v>5660</v>
      </c>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45"/>
      <c r="BE140" s="145"/>
      <c r="BF140" s="145"/>
      <c r="BG140" s="145"/>
      <c r="BH140" s="167"/>
    </row>
    <row r="141" spans="1:60" s="106" customFormat="1" ht="75" x14ac:dyDescent="0.25">
      <c r="A141" s="170">
        <v>138</v>
      </c>
      <c r="B141" s="109" t="s">
        <v>17466</v>
      </c>
      <c r="C141" s="446" t="s">
        <v>17525</v>
      </c>
      <c r="D141" s="447"/>
      <c r="E141" s="448"/>
      <c r="F141" s="144"/>
      <c r="G141" s="144"/>
      <c r="H141" s="144"/>
      <c r="I141" s="109" t="s">
        <v>17526</v>
      </c>
      <c r="J141" s="109" t="s">
        <v>17527</v>
      </c>
      <c r="K141" s="109" t="s">
        <v>17131</v>
      </c>
      <c r="L141" s="146" t="s">
        <v>17468</v>
      </c>
      <c r="M141" s="148"/>
      <c r="N141" s="148"/>
      <c r="O141" s="150"/>
      <c r="P141" s="111"/>
      <c r="Q141" s="150"/>
      <c r="R141" s="157"/>
      <c r="S141" s="109" t="s">
        <v>10807</v>
      </c>
      <c r="T141" s="150"/>
      <c r="U141" s="146"/>
      <c r="V141" s="154"/>
      <c r="W141" s="154"/>
      <c r="X141" s="109"/>
      <c r="Y141" s="109"/>
      <c r="Z141" s="156">
        <v>1</v>
      </c>
      <c r="AA141" s="109">
        <v>0.75</v>
      </c>
      <c r="AB141" s="109"/>
      <c r="AC141" s="109" t="s">
        <v>5660</v>
      </c>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45"/>
      <c r="BE141" s="145"/>
      <c r="BF141" s="145"/>
      <c r="BG141" s="145"/>
      <c r="BH141" s="167"/>
    </row>
    <row r="142" spans="1:60" s="106" customFormat="1" ht="75" x14ac:dyDescent="0.25">
      <c r="A142" s="170">
        <v>139</v>
      </c>
      <c r="B142" s="109" t="s">
        <v>17466</v>
      </c>
      <c r="C142" s="446" t="s">
        <v>17528</v>
      </c>
      <c r="D142" s="447"/>
      <c r="E142" s="448"/>
      <c r="F142" s="144"/>
      <c r="G142" s="144"/>
      <c r="H142" s="144"/>
      <c r="I142" s="109" t="s">
        <v>17526</v>
      </c>
      <c r="J142" s="109" t="s">
        <v>17527</v>
      </c>
      <c r="K142" s="109" t="s">
        <v>17131</v>
      </c>
      <c r="L142" s="146" t="s">
        <v>17468</v>
      </c>
      <c r="M142" s="148"/>
      <c r="N142" s="148"/>
      <c r="O142" s="150"/>
      <c r="P142" s="111"/>
      <c r="Q142" s="150"/>
      <c r="R142" s="157"/>
      <c r="S142" s="109" t="s">
        <v>10807</v>
      </c>
      <c r="T142" s="150"/>
      <c r="U142" s="146"/>
      <c r="V142" s="154"/>
      <c r="W142" s="154"/>
      <c r="X142" s="109"/>
      <c r="Y142" s="109"/>
      <c r="Z142" s="156">
        <v>1</v>
      </c>
      <c r="AA142" s="109">
        <v>0.75</v>
      </c>
      <c r="AB142" s="109"/>
      <c r="AC142" s="109" t="s">
        <v>5660</v>
      </c>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45"/>
      <c r="BE142" s="145"/>
      <c r="BF142" s="145"/>
      <c r="BG142" s="145"/>
      <c r="BH142" s="167"/>
    </row>
    <row r="143" spans="1:60" s="106" customFormat="1" ht="75" x14ac:dyDescent="0.25">
      <c r="A143" s="170">
        <v>140</v>
      </c>
      <c r="B143" s="109" t="s">
        <v>17466</v>
      </c>
      <c r="C143" s="446" t="s">
        <v>17529</v>
      </c>
      <c r="D143" s="447"/>
      <c r="E143" s="448"/>
      <c r="F143" s="144"/>
      <c r="G143" s="144"/>
      <c r="H143" s="144"/>
      <c r="I143" s="109" t="s">
        <v>17530</v>
      </c>
      <c r="J143" s="109" t="s">
        <v>17531</v>
      </c>
      <c r="K143" s="109" t="s">
        <v>17131</v>
      </c>
      <c r="L143" s="146" t="s">
        <v>17468</v>
      </c>
      <c r="M143" s="148"/>
      <c r="N143" s="148"/>
      <c r="O143" s="150"/>
      <c r="P143" s="111"/>
      <c r="Q143" s="150"/>
      <c r="R143" s="157"/>
      <c r="S143" s="109" t="s">
        <v>10807</v>
      </c>
      <c r="T143" s="150"/>
      <c r="U143" s="146"/>
      <c r="V143" s="154"/>
      <c r="W143" s="154"/>
      <c r="X143" s="109"/>
      <c r="Y143" s="109"/>
      <c r="Z143" s="156">
        <v>1</v>
      </c>
      <c r="AA143" s="109">
        <v>0.75</v>
      </c>
      <c r="AB143" s="109"/>
      <c r="AC143" s="109" t="s">
        <v>5660</v>
      </c>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45"/>
      <c r="BE143" s="145"/>
      <c r="BF143" s="145"/>
      <c r="BG143" s="145"/>
      <c r="BH143" s="167"/>
    </row>
    <row r="144" spans="1:60" s="106" customFormat="1" ht="75" x14ac:dyDescent="0.25">
      <c r="A144" s="170">
        <v>141</v>
      </c>
      <c r="B144" s="109" t="s">
        <v>17466</v>
      </c>
      <c r="C144" s="446" t="s">
        <v>17532</v>
      </c>
      <c r="D144" s="447"/>
      <c r="E144" s="448"/>
      <c r="F144" s="144"/>
      <c r="G144" s="144"/>
      <c r="H144" s="144"/>
      <c r="I144" s="109" t="s">
        <v>17492</v>
      </c>
      <c r="J144" s="109" t="s">
        <v>17493</v>
      </c>
      <c r="K144" s="109" t="s">
        <v>17131</v>
      </c>
      <c r="L144" s="146" t="s">
        <v>17468</v>
      </c>
      <c r="M144" s="148"/>
      <c r="N144" s="148"/>
      <c r="O144" s="150"/>
      <c r="P144" s="111"/>
      <c r="Q144" s="150"/>
      <c r="R144" s="157"/>
      <c r="S144" s="109" t="s">
        <v>10807</v>
      </c>
      <c r="T144" s="150"/>
      <c r="U144" s="146"/>
      <c r="V144" s="154"/>
      <c r="W144" s="154"/>
      <c r="X144" s="109"/>
      <c r="Y144" s="109"/>
      <c r="Z144" s="156">
        <v>1</v>
      </c>
      <c r="AA144" s="109">
        <v>0.75</v>
      </c>
      <c r="AB144" s="109"/>
      <c r="AC144" s="109" t="s">
        <v>5660</v>
      </c>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45"/>
      <c r="BE144" s="145"/>
      <c r="BF144" s="145"/>
      <c r="BG144" s="145"/>
      <c r="BH144" s="167"/>
    </row>
    <row r="145" spans="1:60" s="106" customFormat="1" ht="75" x14ac:dyDescent="0.25">
      <c r="A145" s="170">
        <v>142</v>
      </c>
      <c r="B145" s="109" t="s">
        <v>17466</v>
      </c>
      <c r="C145" s="446" t="s">
        <v>17533</v>
      </c>
      <c r="D145" s="447"/>
      <c r="E145" s="448"/>
      <c r="F145" s="144"/>
      <c r="G145" s="144"/>
      <c r="H145" s="144"/>
      <c r="I145" s="109" t="s">
        <v>17492</v>
      </c>
      <c r="J145" s="109" t="s">
        <v>17493</v>
      </c>
      <c r="K145" s="109" t="s">
        <v>17131</v>
      </c>
      <c r="L145" s="146" t="s">
        <v>17468</v>
      </c>
      <c r="M145" s="148"/>
      <c r="N145" s="148"/>
      <c r="O145" s="150"/>
      <c r="P145" s="111"/>
      <c r="Q145" s="150"/>
      <c r="R145" s="157"/>
      <c r="S145" s="109" t="s">
        <v>10807</v>
      </c>
      <c r="T145" s="150"/>
      <c r="U145" s="146"/>
      <c r="V145" s="154"/>
      <c r="W145" s="154"/>
      <c r="X145" s="109"/>
      <c r="Y145" s="109"/>
      <c r="Z145" s="156">
        <v>1</v>
      </c>
      <c r="AA145" s="109">
        <v>0.75</v>
      </c>
      <c r="AB145" s="109"/>
      <c r="AC145" s="109" t="s">
        <v>5660</v>
      </c>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45"/>
      <c r="BE145" s="145"/>
      <c r="BF145" s="145"/>
      <c r="BG145" s="145"/>
      <c r="BH145" s="167"/>
    </row>
    <row r="146" spans="1:60" s="106" customFormat="1" ht="75" x14ac:dyDescent="0.25">
      <c r="A146" s="170">
        <v>143</v>
      </c>
      <c r="B146" s="109" t="s">
        <v>17466</v>
      </c>
      <c r="C146" s="446" t="s">
        <v>17534</v>
      </c>
      <c r="D146" s="447"/>
      <c r="E146" s="448"/>
      <c r="F146" s="144"/>
      <c r="G146" s="144"/>
      <c r="H146" s="144"/>
      <c r="I146" s="109" t="s">
        <v>17504</v>
      </c>
      <c r="J146" s="109" t="s">
        <v>17505</v>
      </c>
      <c r="K146" s="109" t="s">
        <v>17131</v>
      </c>
      <c r="L146" s="146" t="s">
        <v>17468</v>
      </c>
      <c r="M146" s="148"/>
      <c r="N146" s="148"/>
      <c r="O146" s="150"/>
      <c r="P146" s="111"/>
      <c r="Q146" s="150"/>
      <c r="R146" s="157"/>
      <c r="S146" s="109" t="s">
        <v>10807</v>
      </c>
      <c r="T146" s="150"/>
      <c r="U146" s="146"/>
      <c r="V146" s="154"/>
      <c r="W146" s="154"/>
      <c r="X146" s="109"/>
      <c r="Y146" s="109"/>
      <c r="Z146" s="156">
        <v>1</v>
      </c>
      <c r="AA146" s="109">
        <v>0.75</v>
      </c>
      <c r="AB146" s="109"/>
      <c r="AC146" s="109" t="s">
        <v>5660</v>
      </c>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45"/>
      <c r="BE146" s="145"/>
      <c r="BF146" s="145"/>
      <c r="BG146" s="145"/>
      <c r="BH146" s="167"/>
    </row>
    <row r="147" spans="1:60" s="106" customFormat="1" ht="75" x14ac:dyDescent="0.25">
      <c r="A147" s="170">
        <v>144</v>
      </c>
      <c r="B147" s="109" t="s">
        <v>17466</v>
      </c>
      <c r="C147" s="446" t="s">
        <v>17535</v>
      </c>
      <c r="D147" s="447"/>
      <c r="E147" s="448"/>
      <c r="F147" s="144"/>
      <c r="G147" s="144"/>
      <c r="H147" s="144"/>
      <c r="I147" s="109" t="s">
        <v>17504</v>
      </c>
      <c r="J147" s="109" t="s">
        <v>17505</v>
      </c>
      <c r="K147" s="109" t="s">
        <v>17131</v>
      </c>
      <c r="L147" s="146" t="s">
        <v>17468</v>
      </c>
      <c r="M147" s="148"/>
      <c r="N147" s="148"/>
      <c r="O147" s="150"/>
      <c r="P147" s="111"/>
      <c r="Q147" s="150"/>
      <c r="R147" s="157"/>
      <c r="S147" s="109" t="s">
        <v>10807</v>
      </c>
      <c r="T147" s="150"/>
      <c r="U147" s="146"/>
      <c r="V147" s="154"/>
      <c r="W147" s="154"/>
      <c r="X147" s="109"/>
      <c r="Y147" s="109"/>
      <c r="Z147" s="156">
        <v>1</v>
      </c>
      <c r="AA147" s="109">
        <v>0.75</v>
      </c>
      <c r="AB147" s="109"/>
      <c r="AC147" s="109" t="s">
        <v>5660</v>
      </c>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45"/>
      <c r="BE147" s="145"/>
      <c r="BF147" s="145"/>
      <c r="BG147" s="145"/>
      <c r="BH147" s="167"/>
    </row>
    <row r="148" spans="1:60" s="106" customFormat="1" ht="75" x14ac:dyDescent="0.25">
      <c r="A148" s="170">
        <v>145</v>
      </c>
      <c r="B148" s="109" t="s">
        <v>17466</v>
      </c>
      <c r="C148" s="446" t="s">
        <v>17536</v>
      </c>
      <c r="D148" s="447"/>
      <c r="E148" s="448"/>
      <c r="F148" s="144"/>
      <c r="G148" s="144"/>
      <c r="H148" s="144"/>
      <c r="I148" s="109" t="s">
        <v>17537</v>
      </c>
      <c r="J148" s="109" t="s">
        <v>17538</v>
      </c>
      <c r="K148" s="109" t="s">
        <v>17131</v>
      </c>
      <c r="L148" s="146" t="s">
        <v>17468</v>
      </c>
      <c r="M148" s="148"/>
      <c r="N148" s="148"/>
      <c r="O148" s="150"/>
      <c r="P148" s="111"/>
      <c r="Q148" s="150"/>
      <c r="R148" s="157"/>
      <c r="S148" s="109" t="s">
        <v>10807</v>
      </c>
      <c r="T148" s="150"/>
      <c r="U148" s="146"/>
      <c r="V148" s="154"/>
      <c r="W148" s="154"/>
      <c r="X148" s="109"/>
      <c r="Y148" s="109"/>
      <c r="Z148" s="156">
        <v>1</v>
      </c>
      <c r="AA148" s="109">
        <v>0.75</v>
      </c>
      <c r="AB148" s="109"/>
      <c r="AC148" s="109" t="s">
        <v>5660</v>
      </c>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45"/>
      <c r="BE148" s="145"/>
      <c r="BF148" s="145"/>
      <c r="BG148" s="145"/>
      <c r="BH148" s="167"/>
    </row>
    <row r="149" spans="1:60" s="106" customFormat="1" ht="75" x14ac:dyDescent="0.25">
      <c r="A149" s="170">
        <v>146</v>
      </c>
      <c r="B149" s="109" t="s">
        <v>17466</v>
      </c>
      <c r="C149" s="446" t="s">
        <v>17539</v>
      </c>
      <c r="D149" s="447"/>
      <c r="E149" s="448"/>
      <c r="F149" s="144"/>
      <c r="G149" s="144"/>
      <c r="H149" s="144"/>
      <c r="I149" s="109" t="s">
        <v>17540</v>
      </c>
      <c r="J149" s="109" t="s">
        <v>17541</v>
      </c>
      <c r="K149" s="109" t="s">
        <v>17131</v>
      </c>
      <c r="L149" s="146" t="s">
        <v>17468</v>
      </c>
      <c r="M149" s="148"/>
      <c r="N149" s="148"/>
      <c r="O149" s="150"/>
      <c r="P149" s="111"/>
      <c r="Q149" s="150"/>
      <c r="R149" s="157"/>
      <c r="S149" s="109" t="s">
        <v>10807</v>
      </c>
      <c r="T149" s="150"/>
      <c r="U149" s="146"/>
      <c r="V149" s="154"/>
      <c r="W149" s="154"/>
      <c r="X149" s="109"/>
      <c r="Y149" s="109"/>
      <c r="Z149" s="156">
        <v>1</v>
      </c>
      <c r="AA149" s="109">
        <v>0.75</v>
      </c>
      <c r="AB149" s="109"/>
      <c r="AC149" s="109" t="s">
        <v>5660</v>
      </c>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45"/>
      <c r="BE149" s="145"/>
      <c r="BF149" s="145"/>
      <c r="BG149" s="145"/>
      <c r="BH149" s="167"/>
    </row>
    <row r="150" spans="1:60" s="106" customFormat="1" ht="75" x14ac:dyDescent="0.25">
      <c r="A150" s="170">
        <v>147</v>
      </c>
      <c r="B150" s="109" t="s">
        <v>17542</v>
      </c>
      <c r="C150" s="446" t="s">
        <v>17543</v>
      </c>
      <c r="D150" s="447"/>
      <c r="E150" s="448"/>
      <c r="F150" s="144"/>
      <c r="G150" s="144"/>
      <c r="H150" s="144"/>
      <c r="I150" s="109" t="s">
        <v>17545</v>
      </c>
      <c r="J150" s="109" t="s">
        <v>17546</v>
      </c>
      <c r="K150" s="109" t="s">
        <v>17131</v>
      </c>
      <c r="L150" s="146" t="s">
        <v>17544</v>
      </c>
      <c r="M150" s="148"/>
      <c r="N150" s="148"/>
      <c r="O150" s="150"/>
      <c r="P150" s="111"/>
      <c r="Q150" s="150"/>
      <c r="R150" s="157"/>
      <c r="S150" s="109" t="s">
        <v>10807</v>
      </c>
      <c r="T150" s="150"/>
      <c r="U150" s="146"/>
      <c r="V150" s="154"/>
      <c r="W150" s="154"/>
      <c r="X150" s="109"/>
      <c r="Y150" s="109"/>
      <c r="Z150" s="156" t="s">
        <v>8680</v>
      </c>
      <c r="AA150" s="109" t="s">
        <v>17144</v>
      </c>
      <c r="AB150" s="109"/>
      <c r="AC150" s="109" t="s">
        <v>5660</v>
      </c>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45"/>
      <c r="BE150" s="145"/>
      <c r="BF150" s="145"/>
      <c r="BG150" s="145"/>
      <c r="BH150" s="167"/>
    </row>
    <row r="151" spans="1:60" s="106" customFormat="1" ht="75" x14ac:dyDescent="0.25">
      <c r="A151" s="170">
        <v>148</v>
      </c>
      <c r="B151" s="109" t="s">
        <v>17542</v>
      </c>
      <c r="C151" s="446" t="s">
        <v>17547</v>
      </c>
      <c r="D151" s="447"/>
      <c r="E151" s="448"/>
      <c r="F151" s="144"/>
      <c r="G151" s="144"/>
      <c r="H151" s="144"/>
      <c r="I151" s="109" t="s">
        <v>17548</v>
      </c>
      <c r="J151" s="109" t="s">
        <v>17549</v>
      </c>
      <c r="K151" s="109" t="s">
        <v>17131</v>
      </c>
      <c r="L151" s="146" t="s">
        <v>17544</v>
      </c>
      <c r="M151" s="148"/>
      <c r="N151" s="148"/>
      <c r="O151" s="150"/>
      <c r="P151" s="111"/>
      <c r="Q151" s="150"/>
      <c r="R151" s="157"/>
      <c r="S151" s="109" t="s">
        <v>10807</v>
      </c>
      <c r="T151" s="150"/>
      <c r="U151" s="146"/>
      <c r="V151" s="154"/>
      <c r="W151" s="154"/>
      <c r="X151" s="109"/>
      <c r="Y151" s="109"/>
      <c r="Z151" s="156" t="s">
        <v>51</v>
      </c>
      <c r="AA151" s="109" t="s">
        <v>17132</v>
      </c>
      <c r="AB151" s="109"/>
      <c r="AC151" s="109" t="s">
        <v>5660</v>
      </c>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45"/>
      <c r="BE151" s="145"/>
      <c r="BF151" s="145"/>
      <c r="BG151" s="145"/>
      <c r="BH151" s="167"/>
    </row>
    <row r="152" spans="1:60" s="106" customFormat="1" ht="75" x14ac:dyDescent="0.25">
      <c r="A152" s="170">
        <v>149</v>
      </c>
      <c r="B152" s="109" t="s">
        <v>17542</v>
      </c>
      <c r="C152" s="446" t="s">
        <v>17550</v>
      </c>
      <c r="D152" s="447"/>
      <c r="E152" s="448"/>
      <c r="F152" s="144"/>
      <c r="G152" s="144"/>
      <c r="H152" s="144"/>
      <c r="I152" s="109" t="s">
        <v>17551</v>
      </c>
      <c r="J152" s="109" t="s">
        <v>17552</v>
      </c>
      <c r="K152" s="109" t="s">
        <v>17131</v>
      </c>
      <c r="L152" s="146" t="s">
        <v>17544</v>
      </c>
      <c r="M152" s="148"/>
      <c r="N152" s="148"/>
      <c r="O152" s="150"/>
      <c r="P152" s="111"/>
      <c r="Q152" s="150"/>
      <c r="R152" s="157"/>
      <c r="S152" s="109" t="s">
        <v>10807</v>
      </c>
      <c r="T152" s="150"/>
      <c r="U152" s="146"/>
      <c r="V152" s="154"/>
      <c r="W152" s="154"/>
      <c r="X152" s="109"/>
      <c r="Y152" s="109"/>
      <c r="Z152" s="156" t="s">
        <v>51</v>
      </c>
      <c r="AA152" s="109" t="s">
        <v>17132</v>
      </c>
      <c r="AB152" s="109"/>
      <c r="AC152" s="109" t="s">
        <v>5660</v>
      </c>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45"/>
      <c r="BE152" s="145"/>
      <c r="BF152" s="145"/>
      <c r="BG152" s="145"/>
      <c r="BH152" s="167"/>
    </row>
    <row r="153" spans="1:60" s="106" customFormat="1" ht="75" x14ac:dyDescent="0.25">
      <c r="A153" s="170">
        <v>150</v>
      </c>
      <c r="B153" s="109" t="s">
        <v>17542</v>
      </c>
      <c r="C153" s="446" t="s">
        <v>17553</v>
      </c>
      <c r="D153" s="447"/>
      <c r="E153" s="448"/>
      <c r="F153" s="144"/>
      <c r="G153" s="144"/>
      <c r="H153" s="144"/>
      <c r="I153" s="109" t="s">
        <v>17548</v>
      </c>
      <c r="J153" s="109" t="s">
        <v>17549</v>
      </c>
      <c r="K153" s="109" t="s">
        <v>17131</v>
      </c>
      <c r="L153" s="146" t="s">
        <v>17544</v>
      </c>
      <c r="M153" s="148"/>
      <c r="N153" s="148"/>
      <c r="O153" s="150"/>
      <c r="P153" s="111"/>
      <c r="Q153" s="150"/>
      <c r="R153" s="157"/>
      <c r="S153" s="109" t="s">
        <v>10807</v>
      </c>
      <c r="T153" s="150"/>
      <c r="U153" s="146"/>
      <c r="V153" s="154"/>
      <c r="W153" s="154"/>
      <c r="X153" s="109"/>
      <c r="Y153" s="109"/>
      <c r="Z153" s="156" t="s">
        <v>51</v>
      </c>
      <c r="AA153" s="109" t="s">
        <v>17132</v>
      </c>
      <c r="AB153" s="109"/>
      <c r="AC153" s="109" t="s">
        <v>5660</v>
      </c>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45"/>
      <c r="BE153" s="145"/>
      <c r="BF153" s="145"/>
      <c r="BG153" s="145"/>
      <c r="BH153" s="167"/>
    </row>
    <row r="154" spans="1:60" s="106" customFormat="1" ht="75" x14ac:dyDescent="0.25">
      <c r="A154" s="170">
        <v>151</v>
      </c>
      <c r="B154" s="109" t="s">
        <v>17542</v>
      </c>
      <c r="C154" s="446" t="s">
        <v>17554</v>
      </c>
      <c r="D154" s="447"/>
      <c r="E154" s="448"/>
      <c r="F154" s="144"/>
      <c r="G154" s="144"/>
      <c r="H154" s="144"/>
      <c r="I154" s="109" t="s">
        <v>17555</v>
      </c>
      <c r="J154" s="109" t="s">
        <v>17556</v>
      </c>
      <c r="K154" s="109" t="s">
        <v>17131</v>
      </c>
      <c r="L154" s="146" t="s">
        <v>17544</v>
      </c>
      <c r="M154" s="148"/>
      <c r="N154" s="148"/>
      <c r="O154" s="150"/>
      <c r="P154" s="111"/>
      <c r="Q154" s="150"/>
      <c r="R154" s="157"/>
      <c r="S154" s="109" t="s">
        <v>10807</v>
      </c>
      <c r="T154" s="150"/>
      <c r="U154" s="146"/>
      <c r="V154" s="154"/>
      <c r="W154" s="154"/>
      <c r="X154" s="109"/>
      <c r="Y154" s="109"/>
      <c r="Z154" s="156" t="s">
        <v>51</v>
      </c>
      <c r="AA154" s="109" t="s">
        <v>17132</v>
      </c>
      <c r="AB154" s="109"/>
      <c r="AC154" s="109" t="s">
        <v>5660</v>
      </c>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45"/>
      <c r="BE154" s="145"/>
      <c r="BF154" s="145"/>
      <c r="BG154" s="145"/>
      <c r="BH154" s="167"/>
    </row>
    <row r="155" spans="1:60" s="106" customFormat="1" ht="75" x14ac:dyDescent="0.25">
      <c r="A155" s="170">
        <v>152</v>
      </c>
      <c r="B155" s="109" t="s">
        <v>17542</v>
      </c>
      <c r="C155" s="446" t="s">
        <v>17557</v>
      </c>
      <c r="D155" s="447"/>
      <c r="E155" s="448"/>
      <c r="F155" s="144"/>
      <c r="G155" s="144"/>
      <c r="H155" s="144"/>
      <c r="I155" s="109" t="s">
        <v>17558</v>
      </c>
      <c r="J155" s="109" t="s">
        <v>17559</v>
      </c>
      <c r="K155" s="109" t="s">
        <v>17131</v>
      </c>
      <c r="L155" s="146" t="s">
        <v>17544</v>
      </c>
      <c r="M155" s="148"/>
      <c r="N155" s="148"/>
      <c r="O155" s="150"/>
      <c r="P155" s="111"/>
      <c r="Q155" s="150"/>
      <c r="R155" s="157"/>
      <c r="S155" s="109" t="s">
        <v>10807</v>
      </c>
      <c r="T155" s="150"/>
      <c r="U155" s="146"/>
      <c r="V155" s="154"/>
      <c r="W155" s="154"/>
      <c r="X155" s="109"/>
      <c r="Y155" s="109"/>
      <c r="Z155" s="156" t="s">
        <v>16232</v>
      </c>
      <c r="AA155" s="109" t="s">
        <v>8680</v>
      </c>
      <c r="AB155" s="109"/>
      <c r="AC155" s="109" t="s">
        <v>5660</v>
      </c>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45"/>
      <c r="BE155" s="145"/>
      <c r="BF155" s="145"/>
      <c r="BG155" s="145"/>
      <c r="BH155" s="167"/>
    </row>
    <row r="156" spans="1:60" s="106" customFormat="1" ht="75" x14ac:dyDescent="0.25">
      <c r="A156" s="170">
        <v>153</v>
      </c>
      <c r="B156" s="109" t="s">
        <v>17542</v>
      </c>
      <c r="C156" s="446" t="s">
        <v>17560</v>
      </c>
      <c r="D156" s="447"/>
      <c r="E156" s="448"/>
      <c r="F156" s="144"/>
      <c r="G156" s="144"/>
      <c r="H156" s="144"/>
      <c r="I156" s="109" t="s">
        <v>17561</v>
      </c>
      <c r="J156" s="109" t="s">
        <v>17562</v>
      </c>
      <c r="K156" s="109" t="s">
        <v>17131</v>
      </c>
      <c r="L156" s="146" t="s">
        <v>17544</v>
      </c>
      <c r="M156" s="148"/>
      <c r="N156" s="148"/>
      <c r="O156" s="150"/>
      <c r="P156" s="111"/>
      <c r="Q156" s="150"/>
      <c r="R156" s="157"/>
      <c r="S156" s="109" t="s">
        <v>10807</v>
      </c>
      <c r="T156" s="150"/>
      <c r="U156" s="146"/>
      <c r="V156" s="154"/>
      <c r="W156" s="154"/>
      <c r="X156" s="109"/>
      <c r="Y156" s="109"/>
      <c r="Z156" s="156" t="s">
        <v>1295</v>
      </c>
      <c r="AA156" s="109" t="s">
        <v>17160</v>
      </c>
      <c r="AB156" s="109"/>
      <c r="AC156" s="109" t="s">
        <v>5660</v>
      </c>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45"/>
      <c r="BE156" s="145"/>
      <c r="BF156" s="145"/>
      <c r="BG156" s="145"/>
      <c r="BH156" s="167"/>
    </row>
    <row r="157" spans="1:60" s="106" customFormat="1" ht="75" x14ac:dyDescent="0.25">
      <c r="A157" s="170">
        <v>154</v>
      </c>
      <c r="B157" s="109" t="s">
        <v>17542</v>
      </c>
      <c r="C157" s="446" t="s">
        <v>17563</v>
      </c>
      <c r="D157" s="447"/>
      <c r="E157" s="448"/>
      <c r="F157" s="144"/>
      <c r="G157" s="144"/>
      <c r="H157" s="144"/>
      <c r="I157" s="109" t="s">
        <v>17564</v>
      </c>
      <c r="J157" s="109" t="s">
        <v>17565</v>
      </c>
      <c r="K157" s="109" t="s">
        <v>17131</v>
      </c>
      <c r="L157" s="146" t="s">
        <v>17544</v>
      </c>
      <c r="M157" s="148"/>
      <c r="N157" s="148"/>
      <c r="O157" s="150"/>
      <c r="P157" s="111"/>
      <c r="Q157" s="150"/>
      <c r="R157" s="157"/>
      <c r="S157" s="109" t="s">
        <v>10807</v>
      </c>
      <c r="T157" s="150"/>
      <c r="U157" s="146"/>
      <c r="V157" s="154"/>
      <c r="W157" s="154"/>
      <c r="X157" s="109"/>
      <c r="Y157" s="109"/>
      <c r="Z157" s="156" t="s">
        <v>1295</v>
      </c>
      <c r="AA157" s="109" t="s">
        <v>17160</v>
      </c>
      <c r="AB157" s="109"/>
      <c r="AC157" s="109" t="s">
        <v>5660</v>
      </c>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45"/>
      <c r="BE157" s="145"/>
      <c r="BF157" s="145"/>
      <c r="BG157" s="145"/>
      <c r="BH157" s="167"/>
    </row>
    <row r="158" spans="1:60" s="106" customFormat="1" ht="75" x14ac:dyDescent="0.25">
      <c r="A158" s="170">
        <v>155</v>
      </c>
      <c r="B158" s="109" t="s">
        <v>17542</v>
      </c>
      <c r="C158" s="446" t="s">
        <v>17566</v>
      </c>
      <c r="D158" s="447"/>
      <c r="E158" s="448"/>
      <c r="F158" s="144"/>
      <c r="G158" s="144"/>
      <c r="H158" s="144"/>
      <c r="I158" s="109" t="s">
        <v>17567</v>
      </c>
      <c r="J158" s="109" t="s">
        <v>17568</v>
      </c>
      <c r="K158" s="109" t="s">
        <v>17131</v>
      </c>
      <c r="L158" s="146" t="s">
        <v>17544</v>
      </c>
      <c r="M158" s="148"/>
      <c r="N158" s="148"/>
      <c r="O158" s="150"/>
      <c r="P158" s="111"/>
      <c r="Q158" s="150"/>
      <c r="R158" s="157"/>
      <c r="S158" s="109" t="s">
        <v>10807</v>
      </c>
      <c r="T158" s="150"/>
      <c r="U158" s="146"/>
      <c r="V158" s="154"/>
      <c r="W158" s="154"/>
      <c r="X158" s="109"/>
      <c r="Y158" s="109"/>
      <c r="Z158" s="156" t="s">
        <v>1295</v>
      </c>
      <c r="AA158" s="109" t="s">
        <v>17160</v>
      </c>
      <c r="AB158" s="109"/>
      <c r="AC158" s="109" t="s">
        <v>5660</v>
      </c>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45"/>
      <c r="BE158" s="145"/>
      <c r="BF158" s="145"/>
      <c r="BG158" s="145"/>
      <c r="BH158" s="167"/>
    </row>
    <row r="159" spans="1:60" s="106" customFormat="1" ht="75" x14ac:dyDescent="0.25">
      <c r="A159" s="170">
        <v>156</v>
      </c>
      <c r="B159" s="109" t="s">
        <v>17542</v>
      </c>
      <c r="C159" s="446" t="s">
        <v>17569</v>
      </c>
      <c r="D159" s="447"/>
      <c r="E159" s="448"/>
      <c r="F159" s="144"/>
      <c r="G159" s="144"/>
      <c r="H159" s="144"/>
      <c r="I159" s="109" t="s">
        <v>17570</v>
      </c>
      <c r="J159" s="109" t="s">
        <v>17571</v>
      </c>
      <c r="K159" s="109" t="s">
        <v>17131</v>
      </c>
      <c r="L159" s="146" t="s">
        <v>17544</v>
      </c>
      <c r="M159" s="148"/>
      <c r="N159" s="148"/>
      <c r="O159" s="150"/>
      <c r="P159" s="111"/>
      <c r="Q159" s="150"/>
      <c r="R159" s="157"/>
      <c r="S159" s="109" t="s">
        <v>10807</v>
      </c>
      <c r="T159" s="150"/>
      <c r="U159" s="146"/>
      <c r="V159" s="154"/>
      <c r="W159" s="154"/>
      <c r="X159" s="109"/>
      <c r="Y159" s="109"/>
      <c r="Z159" s="156" t="s">
        <v>1295</v>
      </c>
      <c r="AA159" s="109" t="s">
        <v>10770</v>
      </c>
      <c r="AB159" s="109"/>
      <c r="AC159" s="109" t="s">
        <v>5660</v>
      </c>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45"/>
      <c r="BE159" s="145"/>
      <c r="BF159" s="145"/>
      <c r="BG159" s="145"/>
      <c r="BH159" s="167"/>
    </row>
    <row r="160" spans="1:60" s="106" customFormat="1" ht="75" x14ac:dyDescent="0.25">
      <c r="A160" s="170">
        <v>157</v>
      </c>
      <c r="B160" s="109" t="s">
        <v>17542</v>
      </c>
      <c r="C160" s="446" t="s">
        <v>17572</v>
      </c>
      <c r="D160" s="447"/>
      <c r="E160" s="448"/>
      <c r="F160" s="144"/>
      <c r="G160" s="144"/>
      <c r="H160" s="144"/>
      <c r="I160" s="109" t="s">
        <v>17573</v>
      </c>
      <c r="J160" s="109" t="s">
        <v>17574</v>
      </c>
      <c r="K160" s="109" t="s">
        <v>17131</v>
      </c>
      <c r="L160" s="146" t="s">
        <v>17544</v>
      </c>
      <c r="M160" s="148"/>
      <c r="N160" s="148"/>
      <c r="O160" s="150"/>
      <c r="P160" s="111"/>
      <c r="Q160" s="150"/>
      <c r="R160" s="157"/>
      <c r="S160" s="109" t="s">
        <v>10807</v>
      </c>
      <c r="T160" s="150"/>
      <c r="U160" s="146"/>
      <c r="V160" s="154"/>
      <c r="W160" s="154"/>
      <c r="X160" s="109"/>
      <c r="Y160" s="109"/>
      <c r="Z160" s="156" t="s">
        <v>51</v>
      </c>
      <c r="AA160" s="109" t="s">
        <v>17132</v>
      </c>
      <c r="AB160" s="109"/>
      <c r="AC160" s="109" t="s">
        <v>5660</v>
      </c>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45"/>
      <c r="BE160" s="145"/>
      <c r="BF160" s="145"/>
      <c r="BG160" s="145"/>
      <c r="BH160" s="167"/>
    </row>
    <row r="161" spans="1:60" s="106" customFormat="1" ht="75" x14ac:dyDescent="0.25">
      <c r="A161" s="170">
        <v>158</v>
      </c>
      <c r="B161" s="109" t="s">
        <v>17542</v>
      </c>
      <c r="C161" s="446" t="s">
        <v>17575</v>
      </c>
      <c r="D161" s="447"/>
      <c r="E161" s="448"/>
      <c r="F161" s="144"/>
      <c r="G161" s="144"/>
      <c r="H161" s="144"/>
      <c r="I161" s="109" t="s">
        <v>17573</v>
      </c>
      <c r="J161" s="109" t="s">
        <v>17574</v>
      </c>
      <c r="K161" s="109" t="s">
        <v>17131</v>
      </c>
      <c r="L161" s="146" t="s">
        <v>17544</v>
      </c>
      <c r="M161" s="148"/>
      <c r="N161" s="148"/>
      <c r="O161" s="150"/>
      <c r="P161" s="111"/>
      <c r="Q161" s="150"/>
      <c r="R161" s="157"/>
      <c r="S161" s="109" t="s">
        <v>10807</v>
      </c>
      <c r="T161" s="150"/>
      <c r="U161" s="146"/>
      <c r="V161" s="154"/>
      <c r="W161" s="154"/>
      <c r="X161" s="109"/>
      <c r="Y161" s="109"/>
      <c r="Z161" s="156" t="s">
        <v>1295</v>
      </c>
      <c r="AA161" s="109" t="s">
        <v>17160</v>
      </c>
      <c r="AB161" s="109"/>
      <c r="AC161" s="109" t="s">
        <v>5660</v>
      </c>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45"/>
      <c r="BE161" s="145"/>
      <c r="BF161" s="145"/>
      <c r="BG161" s="145"/>
      <c r="BH161" s="167"/>
    </row>
    <row r="162" spans="1:60" s="106" customFormat="1" ht="75" x14ac:dyDescent="0.25">
      <c r="A162" s="170">
        <v>159</v>
      </c>
      <c r="B162" s="109" t="s">
        <v>17542</v>
      </c>
      <c r="C162" s="446" t="s">
        <v>17576</v>
      </c>
      <c r="D162" s="447"/>
      <c r="E162" s="448"/>
      <c r="F162" s="144"/>
      <c r="G162" s="144"/>
      <c r="H162" s="144"/>
      <c r="I162" s="109" t="s">
        <v>17577</v>
      </c>
      <c r="J162" s="109" t="s">
        <v>17578</v>
      </c>
      <c r="K162" s="109" t="s">
        <v>17131</v>
      </c>
      <c r="L162" s="146" t="s">
        <v>17544</v>
      </c>
      <c r="M162" s="148"/>
      <c r="N162" s="148"/>
      <c r="O162" s="150"/>
      <c r="P162" s="111"/>
      <c r="Q162" s="150"/>
      <c r="R162" s="157"/>
      <c r="S162" s="109" t="s">
        <v>10807</v>
      </c>
      <c r="T162" s="150"/>
      <c r="U162" s="146"/>
      <c r="V162" s="154"/>
      <c r="W162" s="154"/>
      <c r="X162" s="109"/>
      <c r="Y162" s="109"/>
      <c r="Z162" s="156" t="s">
        <v>51</v>
      </c>
      <c r="AA162" s="109" t="s">
        <v>17132</v>
      </c>
      <c r="AB162" s="109"/>
      <c r="AC162" s="109" t="s">
        <v>5660</v>
      </c>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45"/>
      <c r="BE162" s="145"/>
      <c r="BF162" s="145"/>
      <c r="BG162" s="145"/>
      <c r="BH162" s="167"/>
    </row>
    <row r="163" spans="1:60" s="106" customFormat="1" ht="75" x14ac:dyDescent="0.25">
      <c r="A163" s="170">
        <v>160</v>
      </c>
      <c r="B163" s="109" t="s">
        <v>17542</v>
      </c>
      <c r="C163" s="446" t="s">
        <v>17579</v>
      </c>
      <c r="D163" s="447"/>
      <c r="E163" s="448"/>
      <c r="F163" s="144"/>
      <c r="G163" s="144"/>
      <c r="H163" s="144"/>
      <c r="I163" s="109" t="s">
        <v>17580</v>
      </c>
      <c r="J163" s="109" t="s">
        <v>17581</v>
      </c>
      <c r="K163" s="109" t="s">
        <v>17131</v>
      </c>
      <c r="L163" s="146" t="s">
        <v>17544</v>
      </c>
      <c r="M163" s="148"/>
      <c r="N163" s="148"/>
      <c r="O163" s="150"/>
      <c r="P163" s="111"/>
      <c r="Q163" s="150"/>
      <c r="R163" s="157"/>
      <c r="S163" s="109" t="s">
        <v>10807</v>
      </c>
      <c r="T163" s="150"/>
      <c r="U163" s="146"/>
      <c r="V163" s="154"/>
      <c r="W163" s="154"/>
      <c r="X163" s="109"/>
      <c r="Y163" s="109"/>
      <c r="Z163" s="156" t="s">
        <v>51</v>
      </c>
      <c r="AA163" s="109" t="s">
        <v>17132</v>
      </c>
      <c r="AB163" s="109"/>
      <c r="AC163" s="109" t="s">
        <v>5660</v>
      </c>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45"/>
      <c r="BE163" s="145"/>
      <c r="BF163" s="145"/>
      <c r="BG163" s="145"/>
      <c r="BH163" s="167"/>
    </row>
    <row r="164" spans="1:60" s="106" customFormat="1" ht="75" x14ac:dyDescent="0.25">
      <c r="A164" s="170">
        <v>161</v>
      </c>
      <c r="B164" s="109" t="s">
        <v>17542</v>
      </c>
      <c r="C164" s="446" t="s">
        <v>17582</v>
      </c>
      <c r="D164" s="447"/>
      <c r="E164" s="448"/>
      <c r="F164" s="144"/>
      <c r="G164" s="144"/>
      <c r="H164" s="144"/>
      <c r="I164" s="109" t="s">
        <v>17583</v>
      </c>
      <c r="J164" s="109" t="s">
        <v>17584</v>
      </c>
      <c r="K164" s="109" t="s">
        <v>17131</v>
      </c>
      <c r="L164" s="146" t="s">
        <v>17544</v>
      </c>
      <c r="M164" s="148"/>
      <c r="N164" s="148"/>
      <c r="O164" s="150"/>
      <c r="P164" s="111"/>
      <c r="Q164" s="150"/>
      <c r="R164" s="157"/>
      <c r="S164" s="109" t="s">
        <v>10807</v>
      </c>
      <c r="T164" s="150"/>
      <c r="U164" s="146"/>
      <c r="V164" s="154"/>
      <c r="W164" s="154"/>
      <c r="X164" s="109"/>
      <c r="Y164" s="109"/>
      <c r="Z164" s="156" t="s">
        <v>1295</v>
      </c>
      <c r="AA164" s="109" t="s">
        <v>17160</v>
      </c>
      <c r="AB164" s="109"/>
      <c r="AC164" s="109" t="s">
        <v>5660</v>
      </c>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45"/>
      <c r="BE164" s="145"/>
      <c r="BF164" s="145"/>
      <c r="BG164" s="145"/>
      <c r="BH164" s="167"/>
    </row>
    <row r="165" spans="1:60" s="106" customFormat="1" ht="75" x14ac:dyDescent="0.25">
      <c r="A165" s="170">
        <v>162</v>
      </c>
      <c r="B165" s="109" t="s">
        <v>17542</v>
      </c>
      <c r="C165" s="446" t="s">
        <v>17585</v>
      </c>
      <c r="D165" s="447"/>
      <c r="E165" s="448"/>
      <c r="F165" s="144"/>
      <c r="G165" s="144"/>
      <c r="H165" s="144"/>
      <c r="I165" s="109" t="s">
        <v>17586</v>
      </c>
      <c r="J165" s="109" t="s">
        <v>17587</v>
      </c>
      <c r="K165" s="109" t="s">
        <v>17131</v>
      </c>
      <c r="L165" s="146" t="s">
        <v>17544</v>
      </c>
      <c r="M165" s="148"/>
      <c r="N165" s="148"/>
      <c r="O165" s="150"/>
      <c r="P165" s="111"/>
      <c r="Q165" s="150"/>
      <c r="R165" s="157"/>
      <c r="S165" s="109" t="s">
        <v>10807</v>
      </c>
      <c r="T165" s="150"/>
      <c r="U165" s="146"/>
      <c r="V165" s="154"/>
      <c r="W165" s="154"/>
      <c r="X165" s="109"/>
      <c r="Y165" s="109"/>
      <c r="Z165" s="156" t="s">
        <v>51</v>
      </c>
      <c r="AA165" s="109" t="s">
        <v>17132</v>
      </c>
      <c r="AB165" s="109"/>
      <c r="AC165" s="109" t="s">
        <v>5660</v>
      </c>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45"/>
      <c r="BE165" s="145"/>
      <c r="BF165" s="145"/>
      <c r="BG165" s="145"/>
      <c r="BH165" s="167"/>
    </row>
    <row r="166" spans="1:60" s="106" customFormat="1" ht="75" x14ac:dyDescent="0.25">
      <c r="A166" s="170">
        <v>163</v>
      </c>
      <c r="B166" s="109" t="s">
        <v>17542</v>
      </c>
      <c r="C166" s="446" t="s">
        <v>17588</v>
      </c>
      <c r="D166" s="447"/>
      <c r="E166" s="448"/>
      <c r="F166" s="144"/>
      <c r="G166" s="144"/>
      <c r="H166" s="144"/>
      <c r="I166" s="109" t="s">
        <v>17589</v>
      </c>
      <c r="J166" s="109" t="s">
        <v>17590</v>
      </c>
      <c r="K166" s="109" t="s">
        <v>17131</v>
      </c>
      <c r="L166" s="146" t="s">
        <v>17544</v>
      </c>
      <c r="M166" s="148"/>
      <c r="N166" s="148"/>
      <c r="O166" s="150"/>
      <c r="P166" s="111"/>
      <c r="Q166" s="150"/>
      <c r="R166" s="157"/>
      <c r="S166" s="109" t="s">
        <v>10807</v>
      </c>
      <c r="T166" s="150"/>
      <c r="U166" s="146"/>
      <c r="V166" s="154"/>
      <c r="W166" s="154"/>
      <c r="X166" s="109"/>
      <c r="Y166" s="109"/>
      <c r="Z166" s="156" t="s">
        <v>8680</v>
      </c>
      <c r="AA166" s="109" t="s">
        <v>17144</v>
      </c>
      <c r="AB166" s="109"/>
      <c r="AC166" s="109" t="s">
        <v>5660</v>
      </c>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45"/>
      <c r="BE166" s="145"/>
      <c r="BF166" s="145"/>
      <c r="BG166" s="145"/>
      <c r="BH166" s="167"/>
    </row>
    <row r="167" spans="1:60" s="106" customFormat="1" ht="75" x14ac:dyDescent="0.25">
      <c r="A167" s="170">
        <v>164</v>
      </c>
      <c r="B167" s="109" t="s">
        <v>17542</v>
      </c>
      <c r="C167" s="446" t="s">
        <v>17591</v>
      </c>
      <c r="D167" s="447"/>
      <c r="E167" s="448"/>
      <c r="F167" s="144"/>
      <c r="G167" s="144"/>
      <c r="H167" s="144"/>
      <c r="I167" s="109" t="s">
        <v>17592</v>
      </c>
      <c r="J167" s="109" t="s">
        <v>17593</v>
      </c>
      <c r="K167" s="109" t="s">
        <v>17131</v>
      </c>
      <c r="L167" s="146" t="s">
        <v>17544</v>
      </c>
      <c r="M167" s="148"/>
      <c r="N167" s="148"/>
      <c r="O167" s="150"/>
      <c r="P167" s="111"/>
      <c r="Q167" s="150"/>
      <c r="R167" s="157"/>
      <c r="S167" s="109" t="s">
        <v>10807</v>
      </c>
      <c r="T167" s="150"/>
      <c r="U167" s="146"/>
      <c r="V167" s="154"/>
      <c r="W167" s="154"/>
      <c r="X167" s="109"/>
      <c r="Y167" s="109"/>
      <c r="Z167" s="156" t="s">
        <v>1295</v>
      </c>
      <c r="AA167" s="109" t="s">
        <v>17160</v>
      </c>
      <c r="AB167" s="109"/>
      <c r="AC167" s="109" t="s">
        <v>5660</v>
      </c>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45"/>
      <c r="BE167" s="145"/>
      <c r="BF167" s="145"/>
      <c r="BG167" s="145"/>
      <c r="BH167" s="167"/>
    </row>
    <row r="168" spans="1:60" s="106" customFormat="1" ht="75" x14ac:dyDescent="0.25">
      <c r="A168" s="170">
        <v>165</v>
      </c>
      <c r="B168" s="109" t="s">
        <v>17542</v>
      </c>
      <c r="C168" s="446" t="s">
        <v>17594</v>
      </c>
      <c r="D168" s="447"/>
      <c r="E168" s="448"/>
      <c r="F168" s="144"/>
      <c r="G168" s="144"/>
      <c r="H168" s="144"/>
      <c r="I168" s="109" t="s">
        <v>17586</v>
      </c>
      <c r="J168" s="109" t="s">
        <v>17587</v>
      </c>
      <c r="K168" s="109" t="s">
        <v>17131</v>
      </c>
      <c r="L168" s="146" t="s">
        <v>17544</v>
      </c>
      <c r="M168" s="148"/>
      <c r="N168" s="148"/>
      <c r="O168" s="150"/>
      <c r="P168" s="111"/>
      <c r="Q168" s="150"/>
      <c r="R168" s="157"/>
      <c r="S168" s="109" t="s">
        <v>10807</v>
      </c>
      <c r="T168" s="150"/>
      <c r="U168" s="146"/>
      <c r="V168" s="154"/>
      <c r="W168" s="154"/>
      <c r="X168" s="109"/>
      <c r="Y168" s="109"/>
      <c r="Z168" s="156" t="s">
        <v>16232</v>
      </c>
      <c r="AA168" s="109" t="s">
        <v>8680</v>
      </c>
      <c r="AB168" s="109"/>
      <c r="AC168" s="109" t="s">
        <v>5660</v>
      </c>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45"/>
      <c r="BE168" s="145"/>
      <c r="BF168" s="145"/>
      <c r="BG168" s="145"/>
      <c r="BH168" s="167"/>
    </row>
    <row r="169" spans="1:60" s="106" customFormat="1" ht="75" x14ac:dyDescent="0.25">
      <c r="A169" s="170">
        <v>166</v>
      </c>
      <c r="B169" s="109" t="s">
        <v>17542</v>
      </c>
      <c r="C169" s="446" t="s">
        <v>17595</v>
      </c>
      <c r="D169" s="447"/>
      <c r="E169" s="448"/>
      <c r="F169" s="144"/>
      <c r="G169" s="144"/>
      <c r="H169" s="144"/>
      <c r="I169" s="109" t="s">
        <v>17596</v>
      </c>
      <c r="J169" s="109" t="s">
        <v>17597</v>
      </c>
      <c r="K169" s="109" t="s">
        <v>17131</v>
      </c>
      <c r="L169" s="146" t="s">
        <v>17544</v>
      </c>
      <c r="M169" s="148"/>
      <c r="N169" s="148"/>
      <c r="O169" s="150"/>
      <c r="P169" s="111"/>
      <c r="Q169" s="150"/>
      <c r="R169" s="157"/>
      <c r="S169" s="109" t="s">
        <v>10807</v>
      </c>
      <c r="T169" s="150"/>
      <c r="U169" s="146"/>
      <c r="V169" s="154"/>
      <c r="W169" s="154"/>
      <c r="X169" s="109"/>
      <c r="Y169" s="109"/>
      <c r="Z169" s="156" t="s">
        <v>8680</v>
      </c>
      <c r="AA169" s="109" t="s">
        <v>17144</v>
      </c>
      <c r="AB169" s="109"/>
      <c r="AC169" s="109" t="s">
        <v>5660</v>
      </c>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45"/>
      <c r="BE169" s="145"/>
      <c r="BF169" s="145"/>
      <c r="BG169" s="145"/>
      <c r="BH169" s="167"/>
    </row>
    <row r="170" spans="1:60" s="106" customFormat="1" ht="75" x14ac:dyDescent="0.25">
      <c r="A170" s="170">
        <v>167</v>
      </c>
      <c r="B170" s="109" t="s">
        <v>17542</v>
      </c>
      <c r="C170" s="446" t="s">
        <v>17598</v>
      </c>
      <c r="D170" s="447"/>
      <c r="E170" s="448"/>
      <c r="F170" s="144"/>
      <c r="G170" s="144"/>
      <c r="H170" s="144"/>
      <c r="I170" s="109" t="s">
        <v>17599</v>
      </c>
      <c r="J170" s="109" t="s">
        <v>17600</v>
      </c>
      <c r="K170" s="109" t="s">
        <v>17131</v>
      </c>
      <c r="L170" s="146" t="s">
        <v>17544</v>
      </c>
      <c r="M170" s="148"/>
      <c r="N170" s="148"/>
      <c r="O170" s="150"/>
      <c r="P170" s="111"/>
      <c r="Q170" s="150"/>
      <c r="R170" s="157"/>
      <c r="S170" s="109" t="s">
        <v>10807</v>
      </c>
      <c r="T170" s="150"/>
      <c r="U170" s="146"/>
      <c r="V170" s="154"/>
      <c r="W170" s="154"/>
      <c r="X170" s="109"/>
      <c r="Y170" s="109"/>
      <c r="Z170" s="156" t="s">
        <v>8680</v>
      </c>
      <c r="AA170" s="109" t="s">
        <v>17144</v>
      </c>
      <c r="AB170" s="109"/>
      <c r="AC170" s="109" t="s">
        <v>5660</v>
      </c>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45"/>
      <c r="BE170" s="145"/>
      <c r="BF170" s="145"/>
      <c r="BG170" s="145"/>
      <c r="BH170" s="167"/>
    </row>
    <row r="171" spans="1:60" s="106" customFormat="1" ht="75" x14ac:dyDescent="0.25">
      <c r="A171" s="170">
        <v>168</v>
      </c>
      <c r="B171" s="109" t="s">
        <v>17542</v>
      </c>
      <c r="C171" s="446" t="s">
        <v>17601</v>
      </c>
      <c r="D171" s="447"/>
      <c r="E171" s="448"/>
      <c r="F171" s="144"/>
      <c r="G171" s="144"/>
      <c r="H171" s="144"/>
      <c r="I171" s="109" t="s">
        <v>17602</v>
      </c>
      <c r="J171" s="109" t="s">
        <v>17603</v>
      </c>
      <c r="K171" s="109" t="s">
        <v>17131</v>
      </c>
      <c r="L171" s="146" t="s">
        <v>17544</v>
      </c>
      <c r="M171" s="148"/>
      <c r="N171" s="148"/>
      <c r="O171" s="150"/>
      <c r="P171" s="111"/>
      <c r="Q171" s="150"/>
      <c r="R171" s="157"/>
      <c r="S171" s="109" t="s">
        <v>10807</v>
      </c>
      <c r="T171" s="150"/>
      <c r="U171" s="146"/>
      <c r="V171" s="154"/>
      <c r="W171" s="154"/>
      <c r="X171" s="109"/>
      <c r="Y171" s="109"/>
      <c r="Z171" s="156" t="s">
        <v>51</v>
      </c>
      <c r="AA171" s="109" t="s">
        <v>17132</v>
      </c>
      <c r="AB171" s="109"/>
      <c r="AC171" s="109" t="s">
        <v>5660</v>
      </c>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45"/>
      <c r="BE171" s="145"/>
      <c r="BF171" s="145"/>
      <c r="BG171" s="145"/>
      <c r="BH171" s="167"/>
    </row>
    <row r="172" spans="1:60" s="106" customFormat="1" ht="75" x14ac:dyDescent="0.25">
      <c r="A172" s="170">
        <v>169</v>
      </c>
      <c r="B172" s="109" t="s">
        <v>17542</v>
      </c>
      <c r="C172" s="446" t="s">
        <v>17604</v>
      </c>
      <c r="D172" s="447"/>
      <c r="E172" s="448"/>
      <c r="F172" s="144"/>
      <c r="G172" s="144"/>
      <c r="H172" s="144"/>
      <c r="I172" s="109" t="s">
        <v>17605</v>
      </c>
      <c r="J172" s="109" t="s">
        <v>17606</v>
      </c>
      <c r="K172" s="109" t="s">
        <v>17131</v>
      </c>
      <c r="L172" s="146" t="s">
        <v>17544</v>
      </c>
      <c r="M172" s="148"/>
      <c r="N172" s="148"/>
      <c r="O172" s="150"/>
      <c r="P172" s="111"/>
      <c r="Q172" s="150"/>
      <c r="R172" s="157"/>
      <c r="S172" s="109" t="s">
        <v>10807</v>
      </c>
      <c r="T172" s="150"/>
      <c r="U172" s="146"/>
      <c r="V172" s="154"/>
      <c r="W172" s="154"/>
      <c r="X172" s="109"/>
      <c r="Y172" s="109"/>
      <c r="Z172" s="156" t="s">
        <v>51</v>
      </c>
      <c r="AA172" s="109" t="s">
        <v>17132</v>
      </c>
      <c r="AB172" s="109"/>
      <c r="AC172" s="109" t="s">
        <v>5660</v>
      </c>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45"/>
      <c r="BE172" s="145"/>
      <c r="BF172" s="145"/>
      <c r="BG172" s="145"/>
      <c r="BH172" s="167"/>
    </row>
    <row r="173" spans="1:60" s="106" customFormat="1" ht="75" x14ac:dyDescent="0.25">
      <c r="A173" s="170">
        <v>170</v>
      </c>
      <c r="B173" s="109" t="s">
        <v>17607</v>
      </c>
      <c r="C173" s="446" t="s">
        <v>17608</v>
      </c>
      <c r="D173" s="447"/>
      <c r="E173" s="448"/>
      <c r="F173" s="144"/>
      <c r="G173" s="144"/>
      <c r="H173" s="144"/>
      <c r="I173" s="109" t="s">
        <v>17609</v>
      </c>
      <c r="J173" s="109" t="s">
        <v>17610</v>
      </c>
      <c r="K173" s="109" t="s">
        <v>17131</v>
      </c>
      <c r="L173" s="146" t="s">
        <v>17544</v>
      </c>
      <c r="M173" s="148"/>
      <c r="N173" s="148"/>
      <c r="O173" s="150"/>
      <c r="P173" s="111"/>
      <c r="Q173" s="150"/>
      <c r="R173" s="157"/>
      <c r="S173" s="109" t="s">
        <v>10807</v>
      </c>
      <c r="T173" s="150"/>
      <c r="U173" s="146"/>
      <c r="V173" s="154"/>
      <c r="W173" s="154"/>
      <c r="X173" s="109"/>
      <c r="Y173" s="109"/>
      <c r="Z173" s="156" t="s">
        <v>1295</v>
      </c>
      <c r="AA173" s="109" t="s">
        <v>10770</v>
      </c>
      <c r="AB173" s="109"/>
      <c r="AC173" s="109" t="s">
        <v>5660</v>
      </c>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45"/>
      <c r="BE173" s="145"/>
      <c r="BF173" s="145"/>
      <c r="BG173" s="145"/>
      <c r="BH173" s="167"/>
    </row>
    <row r="174" spans="1:60" s="106" customFormat="1" ht="120" x14ac:dyDescent="0.25">
      <c r="A174" s="170">
        <v>171</v>
      </c>
      <c r="B174" s="109" t="s">
        <v>17611</v>
      </c>
      <c r="C174" s="446" t="s">
        <v>17612</v>
      </c>
      <c r="D174" s="447"/>
      <c r="E174" s="448"/>
      <c r="F174" s="144"/>
      <c r="G174" s="144"/>
      <c r="H174" s="144"/>
      <c r="I174" s="109" t="s">
        <v>17613</v>
      </c>
      <c r="J174" s="109" t="s">
        <v>17614</v>
      </c>
      <c r="K174" s="109" t="s">
        <v>17131</v>
      </c>
      <c r="L174" s="146" t="s">
        <v>12245</v>
      </c>
      <c r="M174" s="148"/>
      <c r="N174" s="148"/>
      <c r="O174" s="150"/>
      <c r="P174" s="111"/>
      <c r="Q174" s="150"/>
      <c r="R174" s="157"/>
      <c r="S174" s="109" t="s">
        <v>10807</v>
      </c>
      <c r="T174" s="150"/>
      <c r="U174" s="146"/>
      <c r="V174" s="154"/>
      <c r="W174" s="154"/>
      <c r="X174" s="109"/>
      <c r="Y174" s="109"/>
      <c r="Z174" s="156">
        <v>2</v>
      </c>
      <c r="AA174" s="109">
        <v>1.5</v>
      </c>
      <c r="AB174" s="109"/>
      <c r="AC174" s="109" t="s">
        <v>5660</v>
      </c>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45"/>
      <c r="BE174" s="145"/>
      <c r="BF174" s="145"/>
      <c r="BG174" s="145"/>
      <c r="BH174" s="167"/>
    </row>
    <row r="175" spans="1:60" s="106" customFormat="1" ht="120" x14ac:dyDescent="0.25">
      <c r="A175" s="170">
        <v>172</v>
      </c>
      <c r="B175" s="109" t="s">
        <v>17615</v>
      </c>
      <c r="C175" s="446" t="s">
        <v>17616</v>
      </c>
      <c r="D175" s="447"/>
      <c r="E175" s="448"/>
      <c r="F175" s="144"/>
      <c r="G175" s="144"/>
      <c r="H175" s="144"/>
      <c r="I175" s="109" t="s">
        <v>17617</v>
      </c>
      <c r="J175" s="109" t="s">
        <v>17618</v>
      </c>
      <c r="K175" s="109" t="s">
        <v>17131</v>
      </c>
      <c r="L175" s="146" t="s">
        <v>12245</v>
      </c>
      <c r="M175" s="148"/>
      <c r="N175" s="148"/>
      <c r="O175" s="150"/>
      <c r="P175" s="111"/>
      <c r="Q175" s="150"/>
      <c r="R175" s="157"/>
      <c r="S175" s="109" t="s">
        <v>10807</v>
      </c>
      <c r="T175" s="150"/>
      <c r="U175" s="146"/>
      <c r="V175" s="154"/>
      <c r="W175" s="154"/>
      <c r="X175" s="109"/>
      <c r="Y175" s="109"/>
      <c r="Z175" s="156">
        <v>2</v>
      </c>
      <c r="AA175" s="109">
        <v>16</v>
      </c>
      <c r="AB175" s="109"/>
      <c r="AC175" s="109" t="s">
        <v>5660</v>
      </c>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45"/>
      <c r="BE175" s="145"/>
      <c r="BF175" s="145"/>
      <c r="BG175" s="145"/>
      <c r="BH175" s="167"/>
    </row>
    <row r="176" spans="1:60" s="106" customFormat="1" ht="120" x14ac:dyDescent="0.25">
      <c r="A176" s="170">
        <v>173</v>
      </c>
      <c r="B176" s="109" t="s">
        <v>17615</v>
      </c>
      <c r="C176" s="446" t="s">
        <v>17619</v>
      </c>
      <c r="D176" s="447"/>
      <c r="E176" s="448"/>
      <c r="F176" s="144"/>
      <c r="G176" s="144"/>
      <c r="H176" s="144"/>
      <c r="I176" s="109" t="s">
        <v>17620</v>
      </c>
      <c r="J176" s="109" t="s">
        <v>17621</v>
      </c>
      <c r="K176" s="109" t="s">
        <v>17131</v>
      </c>
      <c r="L176" s="146" t="s">
        <v>12245</v>
      </c>
      <c r="M176" s="148"/>
      <c r="N176" s="148"/>
      <c r="O176" s="150"/>
      <c r="P176" s="111"/>
      <c r="Q176" s="150"/>
      <c r="R176" s="157"/>
      <c r="S176" s="109" t="s">
        <v>10807</v>
      </c>
      <c r="T176" s="150"/>
      <c r="U176" s="146"/>
      <c r="V176" s="154"/>
      <c r="W176" s="154"/>
      <c r="X176" s="109"/>
      <c r="Y176" s="109"/>
      <c r="Z176" s="156">
        <v>4</v>
      </c>
      <c r="AA176" s="109">
        <v>3</v>
      </c>
      <c r="AB176" s="109"/>
      <c r="AC176" s="109" t="s">
        <v>5660</v>
      </c>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45"/>
      <c r="BE176" s="145"/>
      <c r="BF176" s="145"/>
      <c r="BG176" s="145"/>
      <c r="BH176" s="167"/>
    </row>
    <row r="177" spans="1:60" s="106" customFormat="1" ht="120" x14ac:dyDescent="0.25">
      <c r="A177" s="170">
        <v>174</v>
      </c>
      <c r="B177" s="109" t="s">
        <v>17615</v>
      </c>
      <c r="C177" s="446" t="s">
        <v>17622</v>
      </c>
      <c r="D177" s="447"/>
      <c r="E177" s="448"/>
      <c r="F177" s="144"/>
      <c r="G177" s="144"/>
      <c r="H177" s="144"/>
      <c r="I177" s="109" t="s">
        <v>17623</v>
      </c>
      <c r="J177" s="109" t="s">
        <v>17624</v>
      </c>
      <c r="K177" s="109" t="s">
        <v>17131</v>
      </c>
      <c r="L177" s="146" t="s">
        <v>12245</v>
      </c>
      <c r="M177" s="148"/>
      <c r="N177" s="148"/>
      <c r="O177" s="150"/>
      <c r="P177" s="111"/>
      <c r="Q177" s="150"/>
      <c r="R177" s="157"/>
      <c r="S177" s="109" t="s">
        <v>10807</v>
      </c>
      <c r="T177" s="150"/>
      <c r="U177" s="146"/>
      <c r="V177" s="154"/>
      <c r="W177" s="154"/>
      <c r="X177" s="109"/>
      <c r="Y177" s="109"/>
      <c r="Z177" s="156">
        <v>1</v>
      </c>
      <c r="AA177" s="109">
        <v>0.75</v>
      </c>
      <c r="AB177" s="109"/>
      <c r="AC177" s="109" t="s">
        <v>5660</v>
      </c>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45"/>
      <c r="BE177" s="145"/>
      <c r="BF177" s="145"/>
      <c r="BG177" s="145"/>
      <c r="BH177" s="167"/>
    </row>
    <row r="178" spans="1:60" s="106" customFormat="1" ht="120" x14ac:dyDescent="0.25">
      <c r="A178" s="170">
        <v>175</v>
      </c>
      <c r="B178" s="109" t="s">
        <v>17615</v>
      </c>
      <c r="C178" s="446" t="s">
        <v>17625</v>
      </c>
      <c r="D178" s="447"/>
      <c r="E178" s="448"/>
      <c r="F178" s="144"/>
      <c r="G178" s="144"/>
      <c r="H178" s="144"/>
      <c r="I178" s="109" t="s">
        <v>17626</v>
      </c>
      <c r="J178" s="109" t="s">
        <v>17627</v>
      </c>
      <c r="K178" s="109" t="s">
        <v>17131</v>
      </c>
      <c r="L178" s="146" t="s">
        <v>12245</v>
      </c>
      <c r="M178" s="148"/>
      <c r="N178" s="148"/>
      <c r="O178" s="150"/>
      <c r="P178" s="111"/>
      <c r="Q178" s="150"/>
      <c r="R178" s="157"/>
      <c r="S178" s="109" t="s">
        <v>10807</v>
      </c>
      <c r="T178" s="150"/>
      <c r="U178" s="146"/>
      <c r="V178" s="154"/>
      <c r="W178" s="154"/>
      <c r="X178" s="109"/>
      <c r="Y178" s="109"/>
      <c r="Z178" s="156">
        <v>5</v>
      </c>
      <c r="AA178" s="109">
        <v>3.75</v>
      </c>
      <c r="AB178" s="109"/>
      <c r="AC178" s="109" t="s">
        <v>5660</v>
      </c>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45"/>
      <c r="BE178" s="145"/>
      <c r="BF178" s="145"/>
      <c r="BG178" s="145"/>
      <c r="BH178" s="167"/>
    </row>
    <row r="179" spans="1:60" s="106" customFormat="1" ht="120" x14ac:dyDescent="0.25">
      <c r="A179" s="170">
        <v>176</v>
      </c>
      <c r="B179" s="109" t="s">
        <v>17615</v>
      </c>
      <c r="C179" s="446" t="s">
        <v>17628</v>
      </c>
      <c r="D179" s="447"/>
      <c r="E179" s="448"/>
      <c r="F179" s="144"/>
      <c r="G179" s="144"/>
      <c r="H179" s="144"/>
      <c r="I179" s="109" t="s">
        <v>17629</v>
      </c>
      <c r="J179" s="109" t="s">
        <v>17630</v>
      </c>
      <c r="K179" s="109" t="s">
        <v>17131</v>
      </c>
      <c r="L179" s="146" t="s">
        <v>12245</v>
      </c>
      <c r="M179" s="148"/>
      <c r="N179" s="148"/>
      <c r="O179" s="150"/>
      <c r="P179" s="111"/>
      <c r="Q179" s="150"/>
      <c r="R179" s="157"/>
      <c r="S179" s="109" t="s">
        <v>10807</v>
      </c>
      <c r="T179" s="150"/>
      <c r="U179" s="146"/>
      <c r="V179" s="154"/>
      <c r="W179" s="154"/>
      <c r="X179" s="109"/>
      <c r="Y179" s="109"/>
      <c r="Z179" s="156">
        <v>2</v>
      </c>
      <c r="AA179" s="109">
        <v>1.5</v>
      </c>
      <c r="AB179" s="109"/>
      <c r="AC179" s="109" t="s">
        <v>5660</v>
      </c>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45"/>
      <c r="BE179" s="145"/>
      <c r="BF179" s="145"/>
      <c r="BG179" s="145"/>
      <c r="BH179" s="167"/>
    </row>
    <row r="180" spans="1:60" s="106" customFormat="1" ht="120" x14ac:dyDescent="0.25">
      <c r="A180" s="170">
        <v>177</v>
      </c>
      <c r="B180" s="109" t="s">
        <v>17615</v>
      </c>
      <c r="C180" s="446" t="s">
        <v>17631</v>
      </c>
      <c r="D180" s="447"/>
      <c r="E180" s="448"/>
      <c r="F180" s="144"/>
      <c r="G180" s="144"/>
      <c r="H180" s="144"/>
      <c r="I180" s="109" t="s">
        <v>17632</v>
      </c>
      <c r="J180" s="109" t="s">
        <v>17633</v>
      </c>
      <c r="K180" s="109" t="s">
        <v>17131</v>
      </c>
      <c r="L180" s="146" t="s">
        <v>12245</v>
      </c>
      <c r="M180" s="148"/>
      <c r="N180" s="148"/>
      <c r="O180" s="150"/>
      <c r="P180" s="111"/>
      <c r="Q180" s="150"/>
      <c r="R180" s="157"/>
      <c r="S180" s="109" t="s">
        <v>10807</v>
      </c>
      <c r="T180" s="150"/>
      <c r="U180" s="146"/>
      <c r="V180" s="154"/>
      <c r="W180" s="154"/>
      <c r="X180" s="109"/>
      <c r="Y180" s="109"/>
      <c r="Z180" s="156">
        <v>2</v>
      </c>
      <c r="AA180" s="109">
        <v>1.5</v>
      </c>
      <c r="AB180" s="109"/>
      <c r="AC180" s="109" t="s">
        <v>5660</v>
      </c>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45"/>
      <c r="BE180" s="145"/>
      <c r="BF180" s="145"/>
      <c r="BG180" s="145"/>
      <c r="BH180" s="167"/>
    </row>
    <row r="181" spans="1:60" s="106" customFormat="1" ht="120" x14ac:dyDescent="0.25">
      <c r="A181" s="170">
        <v>178</v>
      </c>
      <c r="B181" s="109" t="s">
        <v>17615</v>
      </c>
      <c r="C181" s="446" t="s">
        <v>17634</v>
      </c>
      <c r="D181" s="447"/>
      <c r="E181" s="448"/>
      <c r="F181" s="144"/>
      <c r="G181" s="144"/>
      <c r="H181" s="144"/>
      <c r="I181" s="109" t="s">
        <v>17635</v>
      </c>
      <c r="J181" s="109" t="s">
        <v>17636</v>
      </c>
      <c r="K181" s="109" t="s">
        <v>17131</v>
      </c>
      <c r="L181" s="146" t="s">
        <v>12245</v>
      </c>
      <c r="M181" s="148"/>
      <c r="N181" s="148"/>
      <c r="O181" s="150"/>
      <c r="P181" s="111"/>
      <c r="Q181" s="150"/>
      <c r="R181" s="157"/>
      <c r="S181" s="109" t="s">
        <v>10807</v>
      </c>
      <c r="T181" s="150"/>
      <c r="U181" s="146"/>
      <c r="V181" s="154"/>
      <c r="W181" s="154"/>
      <c r="X181" s="109"/>
      <c r="Y181" s="109"/>
      <c r="Z181" s="156">
        <v>3</v>
      </c>
      <c r="AA181" s="109">
        <v>2.25</v>
      </c>
      <c r="AB181" s="109"/>
      <c r="AC181" s="109" t="s">
        <v>5660</v>
      </c>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45"/>
      <c r="BE181" s="145"/>
      <c r="BF181" s="145"/>
      <c r="BG181" s="145"/>
      <c r="BH181" s="167"/>
    </row>
    <row r="182" spans="1:60" s="106" customFormat="1" ht="120" x14ac:dyDescent="0.25">
      <c r="A182" s="170">
        <v>179</v>
      </c>
      <c r="B182" s="109" t="s">
        <v>17615</v>
      </c>
      <c r="C182" s="446" t="s">
        <v>17637</v>
      </c>
      <c r="D182" s="447"/>
      <c r="E182" s="448"/>
      <c r="F182" s="144"/>
      <c r="G182" s="144"/>
      <c r="H182" s="144"/>
      <c r="I182" s="109" t="s">
        <v>17638</v>
      </c>
      <c r="J182" s="109" t="s">
        <v>17639</v>
      </c>
      <c r="K182" s="109" t="s">
        <v>17131</v>
      </c>
      <c r="L182" s="146" t="s">
        <v>12245</v>
      </c>
      <c r="M182" s="148"/>
      <c r="N182" s="148"/>
      <c r="O182" s="150"/>
      <c r="P182" s="111"/>
      <c r="Q182" s="150"/>
      <c r="R182" s="157"/>
      <c r="S182" s="109" t="s">
        <v>10807</v>
      </c>
      <c r="T182" s="150"/>
      <c r="U182" s="146"/>
      <c r="V182" s="154"/>
      <c r="W182" s="154"/>
      <c r="X182" s="109"/>
      <c r="Y182" s="109"/>
      <c r="Z182" s="156">
        <v>4</v>
      </c>
      <c r="AA182" s="109">
        <v>3</v>
      </c>
      <c r="AB182" s="109"/>
      <c r="AC182" s="109" t="s">
        <v>5660</v>
      </c>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45"/>
      <c r="BE182" s="145"/>
      <c r="BF182" s="145"/>
      <c r="BG182" s="145"/>
      <c r="BH182" s="167"/>
    </row>
    <row r="183" spans="1:60" s="106" customFormat="1" ht="120" x14ac:dyDescent="0.25">
      <c r="A183" s="170">
        <v>180</v>
      </c>
      <c r="B183" s="109" t="s">
        <v>17615</v>
      </c>
      <c r="C183" s="446" t="s">
        <v>17640</v>
      </c>
      <c r="D183" s="447"/>
      <c r="E183" s="448"/>
      <c r="F183" s="144"/>
      <c r="G183" s="144"/>
      <c r="H183" s="144"/>
      <c r="I183" s="109" t="s">
        <v>17641</v>
      </c>
      <c r="J183" s="109" t="s">
        <v>12244</v>
      </c>
      <c r="K183" s="109" t="s">
        <v>17131</v>
      </c>
      <c r="L183" s="146" t="s">
        <v>12245</v>
      </c>
      <c r="M183" s="148"/>
      <c r="N183" s="148"/>
      <c r="O183" s="150"/>
      <c r="P183" s="111"/>
      <c r="Q183" s="150"/>
      <c r="R183" s="157"/>
      <c r="S183" s="109" t="s">
        <v>10807</v>
      </c>
      <c r="T183" s="150"/>
      <c r="U183" s="146"/>
      <c r="V183" s="154"/>
      <c r="W183" s="154"/>
      <c r="X183" s="109"/>
      <c r="Y183" s="109"/>
      <c r="Z183" s="156">
        <v>5</v>
      </c>
      <c r="AA183" s="109">
        <v>3.75</v>
      </c>
      <c r="AB183" s="109"/>
      <c r="AC183" s="109" t="s">
        <v>5660</v>
      </c>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45"/>
      <c r="BE183" s="145"/>
      <c r="BF183" s="145"/>
      <c r="BG183" s="145"/>
      <c r="BH183" s="167"/>
    </row>
    <row r="184" spans="1:60" s="106" customFormat="1" ht="75" x14ac:dyDescent="0.25">
      <c r="A184" s="170">
        <v>181</v>
      </c>
      <c r="B184" s="109" t="s">
        <v>17642</v>
      </c>
      <c r="C184" s="446" t="s">
        <v>17643</v>
      </c>
      <c r="D184" s="447"/>
      <c r="E184" s="448"/>
      <c r="F184" s="144"/>
      <c r="G184" s="144"/>
      <c r="H184" s="144"/>
      <c r="I184" s="109" t="s">
        <v>17645</v>
      </c>
      <c r="J184" s="109" t="s">
        <v>17646</v>
      </c>
      <c r="K184" s="109" t="s">
        <v>17131</v>
      </c>
      <c r="L184" s="146" t="s">
        <v>17644</v>
      </c>
      <c r="M184" s="148"/>
      <c r="N184" s="148"/>
      <c r="O184" s="150"/>
      <c r="P184" s="111"/>
      <c r="Q184" s="150"/>
      <c r="R184" s="157"/>
      <c r="S184" s="109" t="s">
        <v>10807</v>
      </c>
      <c r="T184" s="150"/>
      <c r="U184" s="146"/>
      <c r="V184" s="154"/>
      <c r="W184" s="154"/>
      <c r="X184" s="109"/>
      <c r="Y184" s="109"/>
      <c r="Z184" s="156">
        <v>1</v>
      </c>
      <c r="AA184" s="109">
        <v>0.75</v>
      </c>
      <c r="AB184" s="109"/>
      <c r="AC184" s="109" t="s">
        <v>5660</v>
      </c>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45"/>
      <c r="BE184" s="145"/>
      <c r="BF184" s="145"/>
      <c r="BG184" s="145"/>
      <c r="BH184" s="167"/>
    </row>
    <row r="185" spans="1:60" s="106" customFormat="1" ht="75" x14ac:dyDescent="0.25">
      <c r="A185" s="170">
        <v>182</v>
      </c>
      <c r="B185" s="109" t="s">
        <v>17642</v>
      </c>
      <c r="C185" s="446" t="s">
        <v>17647</v>
      </c>
      <c r="D185" s="447"/>
      <c r="E185" s="448"/>
      <c r="F185" s="144"/>
      <c r="G185" s="144"/>
      <c r="H185" s="144"/>
      <c r="I185" s="109" t="s">
        <v>17648</v>
      </c>
      <c r="J185" s="109" t="s">
        <v>17649</v>
      </c>
      <c r="K185" s="109" t="s">
        <v>17131</v>
      </c>
      <c r="L185" s="146" t="s">
        <v>17644</v>
      </c>
      <c r="M185" s="148"/>
      <c r="N185" s="148"/>
      <c r="O185" s="150"/>
      <c r="P185" s="111"/>
      <c r="Q185" s="150"/>
      <c r="R185" s="157"/>
      <c r="S185" s="109" t="s">
        <v>10807</v>
      </c>
      <c r="T185" s="150"/>
      <c r="U185" s="146"/>
      <c r="V185" s="154"/>
      <c r="W185" s="154"/>
      <c r="X185" s="109"/>
      <c r="Y185" s="109"/>
      <c r="Z185" s="156">
        <v>2</v>
      </c>
      <c r="AA185" s="109">
        <v>1.5</v>
      </c>
      <c r="AB185" s="109"/>
      <c r="AC185" s="109" t="s">
        <v>5660</v>
      </c>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45"/>
      <c r="BE185" s="145"/>
      <c r="BF185" s="145"/>
      <c r="BG185" s="145"/>
      <c r="BH185" s="167"/>
    </row>
    <row r="186" spans="1:60" s="106" customFormat="1" ht="75" x14ac:dyDescent="0.25">
      <c r="A186" s="170">
        <v>183</v>
      </c>
      <c r="B186" s="109" t="s">
        <v>17642</v>
      </c>
      <c r="C186" s="446" t="s">
        <v>17650</v>
      </c>
      <c r="D186" s="447"/>
      <c r="E186" s="448"/>
      <c r="F186" s="144"/>
      <c r="G186" s="144"/>
      <c r="H186" s="144"/>
      <c r="I186" s="109" t="s">
        <v>17651</v>
      </c>
      <c r="J186" s="109" t="s">
        <v>17652</v>
      </c>
      <c r="K186" s="109" t="s">
        <v>17131</v>
      </c>
      <c r="L186" s="146" t="s">
        <v>17644</v>
      </c>
      <c r="M186" s="148"/>
      <c r="N186" s="148"/>
      <c r="O186" s="150"/>
      <c r="P186" s="111"/>
      <c r="Q186" s="150"/>
      <c r="R186" s="157"/>
      <c r="S186" s="109" t="s">
        <v>10807</v>
      </c>
      <c r="T186" s="150"/>
      <c r="U186" s="146"/>
      <c r="V186" s="154"/>
      <c r="W186" s="154"/>
      <c r="X186" s="109"/>
      <c r="Y186" s="109"/>
      <c r="Z186" s="156">
        <v>1</v>
      </c>
      <c r="AA186" s="109">
        <v>0.75</v>
      </c>
      <c r="AB186" s="109"/>
      <c r="AC186" s="109" t="s">
        <v>5660</v>
      </c>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45"/>
      <c r="BE186" s="145"/>
      <c r="BF186" s="145"/>
      <c r="BG186" s="145"/>
      <c r="BH186" s="167"/>
    </row>
    <row r="187" spans="1:60" s="106" customFormat="1" ht="75" x14ac:dyDescent="0.25">
      <c r="A187" s="170">
        <v>184</v>
      </c>
      <c r="B187" s="109" t="s">
        <v>17642</v>
      </c>
      <c r="C187" s="446" t="s">
        <v>17653</v>
      </c>
      <c r="D187" s="447"/>
      <c r="E187" s="448"/>
      <c r="F187" s="144"/>
      <c r="G187" s="144"/>
      <c r="H187" s="144"/>
      <c r="I187" s="109" t="s">
        <v>17654</v>
      </c>
      <c r="J187" s="109" t="s">
        <v>17655</v>
      </c>
      <c r="K187" s="109" t="s">
        <v>17131</v>
      </c>
      <c r="L187" s="146" t="s">
        <v>17644</v>
      </c>
      <c r="M187" s="148"/>
      <c r="N187" s="148"/>
      <c r="O187" s="150"/>
      <c r="P187" s="111"/>
      <c r="Q187" s="150"/>
      <c r="R187" s="157"/>
      <c r="S187" s="109" t="s">
        <v>10807</v>
      </c>
      <c r="T187" s="150"/>
      <c r="U187" s="146"/>
      <c r="V187" s="154"/>
      <c r="W187" s="154"/>
      <c r="X187" s="109"/>
      <c r="Y187" s="109"/>
      <c r="Z187" s="156">
        <v>3</v>
      </c>
      <c r="AA187" s="109">
        <v>2.25</v>
      </c>
      <c r="AB187" s="109"/>
      <c r="AC187" s="109" t="s">
        <v>5660</v>
      </c>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45"/>
      <c r="BE187" s="145"/>
      <c r="BF187" s="145"/>
      <c r="BG187" s="145"/>
      <c r="BH187" s="167"/>
    </row>
    <row r="188" spans="1:60" s="106" customFormat="1" ht="75" x14ac:dyDescent="0.25">
      <c r="A188" s="170">
        <v>185</v>
      </c>
      <c r="B188" s="109" t="s">
        <v>17642</v>
      </c>
      <c r="C188" s="446" t="s">
        <v>17656</v>
      </c>
      <c r="D188" s="447"/>
      <c r="E188" s="448"/>
      <c r="F188" s="144"/>
      <c r="G188" s="144"/>
      <c r="H188" s="144"/>
      <c r="I188" s="109">
        <v>52.317270000000001</v>
      </c>
      <c r="J188" s="109">
        <v>35.332901</v>
      </c>
      <c r="K188" s="109" t="s">
        <v>17131</v>
      </c>
      <c r="L188" s="146" t="s">
        <v>17644</v>
      </c>
      <c r="M188" s="148"/>
      <c r="N188" s="148"/>
      <c r="O188" s="150"/>
      <c r="P188" s="111"/>
      <c r="Q188" s="150"/>
      <c r="R188" s="157"/>
      <c r="S188" s="109" t="s">
        <v>10807</v>
      </c>
      <c r="T188" s="150"/>
      <c r="U188" s="146"/>
      <c r="V188" s="154"/>
      <c r="W188" s="154"/>
      <c r="X188" s="109"/>
      <c r="Y188" s="109"/>
      <c r="Z188" s="156">
        <v>3</v>
      </c>
      <c r="AA188" s="109">
        <v>2.25</v>
      </c>
      <c r="AB188" s="109"/>
      <c r="AC188" s="109" t="s">
        <v>5660</v>
      </c>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45"/>
      <c r="BE188" s="145"/>
      <c r="BF188" s="145"/>
      <c r="BG188" s="145"/>
      <c r="BH188" s="167"/>
    </row>
    <row r="189" spans="1:60" s="106" customFormat="1" ht="75" x14ac:dyDescent="0.25">
      <c r="A189" s="170">
        <v>186</v>
      </c>
      <c r="B189" s="109" t="s">
        <v>17642</v>
      </c>
      <c r="C189" s="446" t="s">
        <v>17657</v>
      </c>
      <c r="D189" s="447"/>
      <c r="E189" s="448"/>
      <c r="F189" s="144"/>
      <c r="G189" s="144"/>
      <c r="H189" s="144"/>
      <c r="I189" s="109" t="s">
        <v>17660</v>
      </c>
      <c r="J189" s="109" t="s">
        <v>17661</v>
      </c>
      <c r="K189" s="109" t="s">
        <v>17131</v>
      </c>
      <c r="L189" s="146" t="s">
        <v>17644</v>
      </c>
      <c r="M189" s="148"/>
      <c r="N189" s="148"/>
      <c r="O189" s="150"/>
      <c r="P189" s="111"/>
      <c r="Q189" s="150"/>
      <c r="R189" s="157"/>
      <c r="S189" s="109" t="s">
        <v>10807</v>
      </c>
      <c r="T189" s="150"/>
      <c r="U189" s="146"/>
      <c r="V189" s="154"/>
      <c r="W189" s="154"/>
      <c r="X189" s="109"/>
      <c r="Y189" s="109"/>
      <c r="Z189" s="156" t="s">
        <v>17659</v>
      </c>
      <c r="AA189" s="109" t="s">
        <v>17658</v>
      </c>
      <c r="AB189" s="109"/>
      <c r="AC189" s="109" t="s">
        <v>5660</v>
      </c>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45"/>
      <c r="BE189" s="145"/>
      <c r="BF189" s="145"/>
      <c r="BG189" s="145"/>
      <c r="BH189" s="167"/>
    </row>
    <row r="190" spans="1:60" s="106" customFormat="1" ht="75" x14ac:dyDescent="0.25">
      <c r="A190" s="170">
        <v>187</v>
      </c>
      <c r="B190" s="109" t="s">
        <v>17642</v>
      </c>
      <c r="C190" s="446" t="s">
        <v>17662</v>
      </c>
      <c r="D190" s="447"/>
      <c r="E190" s="448"/>
      <c r="F190" s="144"/>
      <c r="G190" s="144"/>
      <c r="H190" s="144"/>
      <c r="I190" s="109" t="s">
        <v>17663</v>
      </c>
      <c r="J190" s="109" t="s">
        <v>17664</v>
      </c>
      <c r="K190" s="109" t="s">
        <v>17131</v>
      </c>
      <c r="L190" s="146" t="s">
        <v>17644</v>
      </c>
      <c r="M190" s="148"/>
      <c r="N190" s="148"/>
      <c r="O190" s="150"/>
      <c r="P190" s="111"/>
      <c r="Q190" s="150"/>
      <c r="R190" s="157"/>
      <c r="S190" s="109" t="s">
        <v>10807</v>
      </c>
      <c r="T190" s="150"/>
      <c r="U190" s="146"/>
      <c r="V190" s="154"/>
      <c r="W190" s="154"/>
      <c r="X190" s="109"/>
      <c r="Y190" s="109"/>
      <c r="Z190" s="156">
        <v>3</v>
      </c>
      <c r="AA190" s="109">
        <v>0.75</v>
      </c>
      <c r="AB190" s="109"/>
      <c r="AC190" s="109" t="s">
        <v>5660</v>
      </c>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45"/>
      <c r="BE190" s="145"/>
      <c r="BF190" s="145"/>
      <c r="BG190" s="145"/>
      <c r="BH190" s="167"/>
    </row>
    <row r="191" spans="1:60" s="106" customFormat="1" ht="75" x14ac:dyDescent="0.25">
      <c r="A191" s="170">
        <v>188</v>
      </c>
      <c r="B191" s="109" t="s">
        <v>17642</v>
      </c>
      <c r="C191" s="446" t="s">
        <v>17665</v>
      </c>
      <c r="D191" s="447"/>
      <c r="E191" s="448"/>
      <c r="F191" s="144"/>
      <c r="G191" s="144"/>
      <c r="H191" s="144"/>
      <c r="I191" s="109" t="s">
        <v>17666</v>
      </c>
      <c r="J191" s="109" t="s">
        <v>17667</v>
      </c>
      <c r="K191" s="109" t="s">
        <v>17131</v>
      </c>
      <c r="L191" s="146" t="s">
        <v>17644</v>
      </c>
      <c r="M191" s="148"/>
      <c r="N191" s="148"/>
      <c r="O191" s="150"/>
      <c r="P191" s="111"/>
      <c r="Q191" s="150"/>
      <c r="R191" s="157"/>
      <c r="S191" s="109" t="s">
        <v>10807</v>
      </c>
      <c r="T191" s="150"/>
      <c r="U191" s="146"/>
      <c r="V191" s="154"/>
      <c r="W191" s="154"/>
      <c r="X191" s="109"/>
      <c r="Y191" s="109"/>
      <c r="Z191" s="156">
        <v>2</v>
      </c>
      <c r="AA191" s="109">
        <v>1.5</v>
      </c>
      <c r="AB191" s="109"/>
      <c r="AC191" s="109" t="s">
        <v>5660</v>
      </c>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45"/>
      <c r="BE191" s="145"/>
      <c r="BF191" s="145"/>
      <c r="BG191" s="145"/>
      <c r="BH191" s="167"/>
    </row>
    <row r="192" spans="1:60" s="106" customFormat="1" ht="75" x14ac:dyDescent="0.25">
      <c r="A192" s="170">
        <v>189</v>
      </c>
      <c r="B192" s="109" t="s">
        <v>17642</v>
      </c>
      <c r="C192" s="446" t="s">
        <v>17668</v>
      </c>
      <c r="D192" s="447"/>
      <c r="E192" s="448"/>
      <c r="F192" s="144"/>
      <c r="G192" s="144"/>
      <c r="H192" s="144"/>
      <c r="I192" s="109" t="s">
        <v>17669</v>
      </c>
      <c r="J192" s="109" t="s">
        <v>17670</v>
      </c>
      <c r="K192" s="109" t="s">
        <v>17131</v>
      </c>
      <c r="L192" s="146" t="s">
        <v>17644</v>
      </c>
      <c r="M192" s="148"/>
      <c r="N192" s="148"/>
      <c r="O192" s="150"/>
      <c r="P192" s="111"/>
      <c r="Q192" s="150"/>
      <c r="R192" s="157"/>
      <c r="S192" s="109" t="s">
        <v>10807</v>
      </c>
      <c r="T192" s="150"/>
      <c r="U192" s="146"/>
      <c r="V192" s="154"/>
      <c r="W192" s="154"/>
      <c r="X192" s="109"/>
      <c r="Y192" s="109"/>
      <c r="Z192" s="156">
        <v>1</v>
      </c>
      <c r="AA192" s="109">
        <v>0.75</v>
      </c>
      <c r="AB192" s="109"/>
      <c r="AC192" s="109" t="s">
        <v>5660</v>
      </c>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45"/>
      <c r="BE192" s="145"/>
      <c r="BF192" s="145"/>
      <c r="BG192" s="145"/>
      <c r="BH192" s="167"/>
    </row>
    <row r="193" spans="1:60" s="106" customFormat="1" ht="75" x14ac:dyDescent="0.25">
      <c r="A193" s="170">
        <v>190</v>
      </c>
      <c r="B193" s="109" t="s">
        <v>17642</v>
      </c>
      <c r="C193" s="446" t="s">
        <v>17671</v>
      </c>
      <c r="D193" s="447"/>
      <c r="E193" s="448"/>
      <c r="F193" s="144"/>
      <c r="G193" s="144"/>
      <c r="H193" s="144"/>
      <c r="I193" s="109" t="s">
        <v>17672</v>
      </c>
      <c r="J193" s="109" t="s">
        <v>17673</v>
      </c>
      <c r="K193" s="109" t="s">
        <v>17131</v>
      </c>
      <c r="L193" s="146" t="s">
        <v>17644</v>
      </c>
      <c r="M193" s="148"/>
      <c r="N193" s="148"/>
      <c r="O193" s="150"/>
      <c r="P193" s="111"/>
      <c r="Q193" s="150"/>
      <c r="R193" s="157"/>
      <c r="S193" s="109" t="s">
        <v>10807</v>
      </c>
      <c r="T193" s="150"/>
      <c r="U193" s="146"/>
      <c r="V193" s="154"/>
      <c r="W193" s="154"/>
      <c r="X193" s="109"/>
      <c r="Y193" s="109"/>
      <c r="Z193" s="156">
        <v>1</v>
      </c>
      <c r="AA193" s="109">
        <v>0.75</v>
      </c>
      <c r="AB193" s="109"/>
      <c r="AC193" s="109" t="s">
        <v>5660</v>
      </c>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45"/>
      <c r="BE193" s="145"/>
      <c r="BF193" s="145"/>
      <c r="BG193" s="145"/>
      <c r="BH193" s="167"/>
    </row>
    <row r="194" spans="1:60" s="106" customFormat="1" ht="75" x14ac:dyDescent="0.25">
      <c r="A194" s="170">
        <v>191</v>
      </c>
      <c r="B194" s="109" t="s">
        <v>17642</v>
      </c>
      <c r="C194" s="446" t="s">
        <v>17674</v>
      </c>
      <c r="D194" s="447"/>
      <c r="E194" s="448"/>
      <c r="F194" s="144"/>
      <c r="G194" s="144"/>
      <c r="H194" s="144"/>
      <c r="I194" s="109" t="s">
        <v>17675</v>
      </c>
      <c r="J194" s="109" t="s">
        <v>17676</v>
      </c>
      <c r="K194" s="109" t="s">
        <v>17131</v>
      </c>
      <c r="L194" s="146" t="s">
        <v>17644</v>
      </c>
      <c r="M194" s="148"/>
      <c r="N194" s="148"/>
      <c r="O194" s="150"/>
      <c r="P194" s="111"/>
      <c r="Q194" s="150"/>
      <c r="R194" s="157"/>
      <c r="S194" s="109" t="s">
        <v>10807</v>
      </c>
      <c r="T194" s="150"/>
      <c r="U194" s="146"/>
      <c r="V194" s="154"/>
      <c r="W194" s="154"/>
      <c r="X194" s="109"/>
      <c r="Y194" s="109"/>
      <c r="Z194" s="156">
        <v>1</v>
      </c>
      <c r="AA194" s="109">
        <v>0.75</v>
      </c>
      <c r="AB194" s="109"/>
      <c r="AC194" s="109" t="s">
        <v>5660</v>
      </c>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45"/>
      <c r="BE194" s="145"/>
      <c r="BF194" s="145"/>
      <c r="BG194" s="145"/>
      <c r="BH194" s="167"/>
    </row>
    <row r="195" spans="1:60" s="106" customFormat="1" ht="75" x14ac:dyDescent="0.25">
      <c r="A195" s="170">
        <v>192</v>
      </c>
      <c r="B195" s="109" t="s">
        <v>17642</v>
      </c>
      <c r="C195" s="446" t="s">
        <v>17677</v>
      </c>
      <c r="D195" s="447"/>
      <c r="E195" s="448"/>
      <c r="F195" s="144"/>
      <c r="G195" s="144"/>
      <c r="H195" s="144"/>
      <c r="I195" s="109">
        <v>52.318009000000004</v>
      </c>
      <c r="J195" s="109">
        <v>35.322513999999998</v>
      </c>
      <c r="K195" s="109" t="s">
        <v>17131</v>
      </c>
      <c r="L195" s="146" t="s">
        <v>17644</v>
      </c>
      <c r="M195" s="148"/>
      <c r="N195" s="148"/>
      <c r="O195" s="150"/>
      <c r="P195" s="111"/>
      <c r="Q195" s="150"/>
      <c r="R195" s="157"/>
      <c r="S195" s="109" t="s">
        <v>10807</v>
      </c>
      <c r="T195" s="150"/>
      <c r="U195" s="146"/>
      <c r="V195" s="154"/>
      <c r="W195" s="154"/>
      <c r="X195" s="109"/>
      <c r="Y195" s="109"/>
      <c r="Z195" s="156">
        <v>1</v>
      </c>
      <c r="AA195" s="109">
        <v>8</v>
      </c>
      <c r="AB195" s="109"/>
      <c r="AC195" s="109" t="s">
        <v>5660</v>
      </c>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45"/>
      <c r="BE195" s="145"/>
      <c r="BF195" s="145"/>
      <c r="BG195" s="145"/>
      <c r="BH195" s="167"/>
    </row>
    <row r="196" spans="1:60" s="106" customFormat="1" ht="75" x14ac:dyDescent="0.25">
      <c r="A196" s="170">
        <v>193</v>
      </c>
      <c r="B196" s="109" t="s">
        <v>17642</v>
      </c>
      <c r="C196" s="446" t="s">
        <v>17678</v>
      </c>
      <c r="D196" s="447"/>
      <c r="E196" s="448"/>
      <c r="F196" s="144"/>
      <c r="G196" s="144"/>
      <c r="H196" s="144"/>
      <c r="I196" s="109" t="s">
        <v>17679</v>
      </c>
      <c r="J196" s="109" t="s">
        <v>17680</v>
      </c>
      <c r="K196" s="109" t="s">
        <v>17131</v>
      </c>
      <c r="L196" s="146" t="s">
        <v>17644</v>
      </c>
      <c r="M196" s="148"/>
      <c r="N196" s="148"/>
      <c r="O196" s="150"/>
      <c r="P196" s="111"/>
      <c r="Q196" s="150"/>
      <c r="R196" s="157"/>
      <c r="S196" s="109" t="s">
        <v>10807</v>
      </c>
      <c r="T196" s="150"/>
      <c r="U196" s="146"/>
      <c r="V196" s="154"/>
      <c r="W196" s="154"/>
      <c r="X196" s="109"/>
      <c r="Y196" s="109"/>
      <c r="Z196" s="156" t="s">
        <v>17659</v>
      </c>
      <c r="AA196" s="109" t="s">
        <v>17658</v>
      </c>
      <c r="AB196" s="109"/>
      <c r="AC196" s="109" t="s">
        <v>5660</v>
      </c>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45"/>
      <c r="BE196" s="145"/>
      <c r="BF196" s="145"/>
      <c r="BG196" s="145"/>
      <c r="BH196" s="167"/>
    </row>
    <row r="197" spans="1:60" s="106" customFormat="1" ht="75" x14ac:dyDescent="0.25">
      <c r="A197" s="170">
        <v>194</v>
      </c>
      <c r="B197" s="109" t="s">
        <v>17642</v>
      </c>
      <c r="C197" s="446" t="s">
        <v>17681</v>
      </c>
      <c r="D197" s="447"/>
      <c r="E197" s="448"/>
      <c r="F197" s="144"/>
      <c r="G197" s="144"/>
      <c r="H197" s="144"/>
      <c r="I197" s="109" t="s">
        <v>17679</v>
      </c>
      <c r="J197" s="109" t="s">
        <v>17680</v>
      </c>
      <c r="K197" s="109" t="s">
        <v>17131</v>
      </c>
      <c r="L197" s="146" t="s">
        <v>17644</v>
      </c>
      <c r="M197" s="148"/>
      <c r="N197" s="148"/>
      <c r="O197" s="150"/>
      <c r="P197" s="111"/>
      <c r="Q197" s="150"/>
      <c r="R197" s="157"/>
      <c r="S197" s="109" t="s">
        <v>10807</v>
      </c>
      <c r="T197" s="150"/>
      <c r="U197" s="146"/>
      <c r="V197" s="154"/>
      <c r="W197" s="154"/>
      <c r="X197" s="109"/>
      <c r="Y197" s="109"/>
      <c r="Z197" s="156">
        <v>3</v>
      </c>
      <c r="AA197" s="109">
        <v>0.75</v>
      </c>
      <c r="AB197" s="109"/>
      <c r="AC197" s="109" t="s">
        <v>5660</v>
      </c>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45"/>
      <c r="BE197" s="145"/>
      <c r="BF197" s="145"/>
      <c r="BG197" s="145"/>
      <c r="BH197" s="167"/>
    </row>
    <row r="198" spans="1:60" s="106" customFormat="1" ht="75" x14ac:dyDescent="0.25">
      <c r="A198" s="170">
        <v>195</v>
      </c>
      <c r="B198" s="109" t="s">
        <v>17642</v>
      </c>
      <c r="C198" s="446" t="s">
        <v>17682</v>
      </c>
      <c r="D198" s="447"/>
      <c r="E198" s="448"/>
      <c r="F198" s="144"/>
      <c r="G198" s="144"/>
      <c r="H198" s="144"/>
      <c r="I198" s="109" t="s">
        <v>17683</v>
      </c>
      <c r="J198" s="109" t="s">
        <v>17684</v>
      </c>
      <c r="K198" s="109" t="s">
        <v>17131</v>
      </c>
      <c r="L198" s="146" t="s">
        <v>17644</v>
      </c>
      <c r="M198" s="148"/>
      <c r="N198" s="148"/>
      <c r="O198" s="150"/>
      <c r="P198" s="111"/>
      <c r="Q198" s="150"/>
      <c r="R198" s="157"/>
      <c r="S198" s="109" t="s">
        <v>10807</v>
      </c>
      <c r="T198" s="150"/>
      <c r="U198" s="146"/>
      <c r="V198" s="154"/>
      <c r="W198" s="154"/>
      <c r="X198" s="109"/>
      <c r="Y198" s="109"/>
      <c r="Z198" s="156">
        <v>4</v>
      </c>
      <c r="AA198" s="109">
        <v>3</v>
      </c>
      <c r="AB198" s="109"/>
      <c r="AC198" s="109" t="s">
        <v>5660</v>
      </c>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45"/>
      <c r="BE198" s="145"/>
      <c r="BF198" s="145"/>
      <c r="BG198" s="145"/>
      <c r="BH198" s="167"/>
    </row>
    <row r="199" spans="1:60" s="106" customFormat="1" ht="75" x14ac:dyDescent="0.25">
      <c r="A199" s="170">
        <v>196</v>
      </c>
      <c r="B199" s="109" t="s">
        <v>17642</v>
      </c>
      <c r="C199" s="446" t="s">
        <v>17685</v>
      </c>
      <c r="D199" s="447"/>
      <c r="E199" s="448"/>
      <c r="F199" s="144"/>
      <c r="G199" s="144"/>
      <c r="H199" s="144"/>
      <c r="I199" s="109">
        <v>52.317261999999999</v>
      </c>
      <c r="J199" s="109">
        <v>35.237896999999997</v>
      </c>
      <c r="K199" s="109" t="s">
        <v>17131</v>
      </c>
      <c r="L199" s="146" t="s">
        <v>17644</v>
      </c>
      <c r="M199" s="148"/>
      <c r="N199" s="148"/>
      <c r="O199" s="150"/>
      <c r="P199" s="111"/>
      <c r="Q199" s="150"/>
      <c r="R199" s="157"/>
      <c r="S199" s="109" t="s">
        <v>10807</v>
      </c>
      <c r="T199" s="150"/>
      <c r="U199" s="146"/>
      <c r="V199" s="154"/>
      <c r="W199" s="154"/>
      <c r="X199" s="109"/>
      <c r="Y199" s="109"/>
      <c r="Z199" s="156">
        <v>1</v>
      </c>
      <c r="AA199" s="109">
        <v>8</v>
      </c>
      <c r="AB199" s="109"/>
      <c r="AC199" s="109" t="s">
        <v>5660</v>
      </c>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45"/>
      <c r="BE199" s="145"/>
      <c r="BF199" s="145"/>
      <c r="BG199" s="145"/>
      <c r="BH199" s="167"/>
    </row>
    <row r="200" spans="1:60" s="106" customFormat="1" ht="75" x14ac:dyDescent="0.25">
      <c r="A200" s="170">
        <v>197</v>
      </c>
      <c r="B200" s="109" t="s">
        <v>17642</v>
      </c>
      <c r="C200" s="446" t="s">
        <v>17686</v>
      </c>
      <c r="D200" s="447"/>
      <c r="E200" s="448"/>
      <c r="F200" s="144"/>
      <c r="G200" s="144"/>
      <c r="H200" s="144"/>
      <c r="I200" s="109">
        <v>52.27375</v>
      </c>
      <c r="J200" s="109">
        <v>35.224502999999999</v>
      </c>
      <c r="K200" s="109" t="s">
        <v>17131</v>
      </c>
      <c r="L200" s="146" t="s">
        <v>17644</v>
      </c>
      <c r="M200" s="148"/>
      <c r="N200" s="148"/>
      <c r="O200" s="150"/>
      <c r="P200" s="111"/>
      <c r="Q200" s="150"/>
      <c r="R200" s="157"/>
      <c r="S200" s="109" t="s">
        <v>10807</v>
      </c>
      <c r="T200" s="150"/>
      <c r="U200" s="146"/>
      <c r="V200" s="154"/>
      <c r="W200" s="154"/>
      <c r="X200" s="109"/>
      <c r="Y200" s="109"/>
      <c r="Z200" s="156">
        <v>3</v>
      </c>
      <c r="AA200" s="109">
        <v>2.25</v>
      </c>
      <c r="AB200" s="109"/>
      <c r="AC200" s="109" t="s">
        <v>5660</v>
      </c>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45"/>
      <c r="BE200" s="145"/>
      <c r="BF200" s="145"/>
      <c r="BG200" s="145"/>
      <c r="BH200" s="167"/>
    </row>
    <row r="201" spans="1:60" s="106" customFormat="1" ht="75" x14ac:dyDescent="0.25">
      <c r="A201" s="170">
        <v>198</v>
      </c>
      <c r="B201" s="109" t="s">
        <v>17642</v>
      </c>
      <c r="C201" s="446" t="s">
        <v>17687</v>
      </c>
      <c r="D201" s="447"/>
      <c r="E201" s="448"/>
      <c r="F201" s="144"/>
      <c r="G201" s="144"/>
      <c r="H201" s="144"/>
      <c r="I201" s="109">
        <v>52.270899999999997</v>
      </c>
      <c r="J201" s="109">
        <v>35.228096999999998</v>
      </c>
      <c r="K201" s="109" t="s">
        <v>17131</v>
      </c>
      <c r="L201" s="146" t="s">
        <v>17644</v>
      </c>
      <c r="M201" s="148"/>
      <c r="N201" s="148"/>
      <c r="O201" s="150"/>
      <c r="P201" s="111"/>
      <c r="Q201" s="150"/>
      <c r="R201" s="157"/>
      <c r="S201" s="109" t="s">
        <v>10807</v>
      </c>
      <c r="T201" s="150"/>
      <c r="U201" s="146"/>
      <c r="V201" s="154"/>
      <c r="W201" s="154"/>
      <c r="X201" s="109"/>
      <c r="Y201" s="109"/>
      <c r="Z201" s="156">
        <v>2</v>
      </c>
      <c r="AA201" s="109">
        <v>1.5</v>
      </c>
      <c r="AB201" s="109"/>
      <c r="AC201" s="109" t="s">
        <v>5660</v>
      </c>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45"/>
      <c r="BE201" s="145"/>
      <c r="BF201" s="145"/>
      <c r="BG201" s="145"/>
      <c r="BH201" s="167"/>
    </row>
    <row r="202" spans="1:60" s="106" customFormat="1" ht="75" x14ac:dyDescent="0.25">
      <c r="A202" s="170">
        <v>199</v>
      </c>
      <c r="B202" s="109" t="s">
        <v>17642</v>
      </c>
      <c r="C202" s="446" t="s">
        <v>17688</v>
      </c>
      <c r="D202" s="447"/>
      <c r="E202" s="448"/>
      <c r="F202" s="144"/>
      <c r="G202" s="144"/>
      <c r="H202" s="144"/>
      <c r="I202" s="109" t="s">
        <v>17689</v>
      </c>
      <c r="J202" s="109" t="s">
        <v>17690</v>
      </c>
      <c r="K202" s="109" t="s">
        <v>17131</v>
      </c>
      <c r="L202" s="146" t="s">
        <v>17644</v>
      </c>
      <c r="M202" s="148"/>
      <c r="N202" s="148"/>
      <c r="O202" s="150"/>
      <c r="P202" s="111"/>
      <c r="Q202" s="150"/>
      <c r="R202" s="157"/>
      <c r="S202" s="109" t="s">
        <v>10807</v>
      </c>
      <c r="T202" s="150"/>
      <c r="U202" s="146"/>
      <c r="V202" s="154"/>
      <c r="W202" s="154"/>
      <c r="X202" s="109"/>
      <c r="Y202" s="109"/>
      <c r="Z202" s="156">
        <v>1</v>
      </c>
      <c r="AA202" s="109">
        <v>0.75</v>
      </c>
      <c r="AB202" s="109"/>
      <c r="AC202" s="109" t="s">
        <v>5660</v>
      </c>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45"/>
      <c r="BE202" s="145"/>
      <c r="BF202" s="145"/>
      <c r="BG202" s="145"/>
      <c r="BH202" s="167"/>
    </row>
    <row r="203" spans="1:60" s="106" customFormat="1" ht="75" x14ac:dyDescent="0.25">
      <c r="A203" s="170">
        <v>200</v>
      </c>
      <c r="B203" s="109" t="s">
        <v>17642</v>
      </c>
      <c r="C203" s="446" t="s">
        <v>17691</v>
      </c>
      <c r="D203" s="447"/>
      <c r="E203" s="448"/>
      <c r="F203" s="144"/>
      <c r="G203" s="144"/>
      <c r="H203" s="144"/>
      <c r="I203" s="109" t="s">
        <v>17692</v>
      </c>
      <c r="J203" s="109" t="s">
        <v>17693</v>
      </c>
      <c r="K203" s="109" t="s">
        <v>17131</v>
      </c>
      <c r="L203" s="146" t="s">
        <v>17644</v>
      </c>
      <c r="M203" s="148"/>
      <c r="N203" s="148"/>
      <c r="O203" s="150"/>
      <c r="P203" s="111"/>
      <c r="Q203" s="150"/>
      <c r="R203" s="157"/>
      <c r="S203" s="109" t="s">
        <v>10807</v>
      </c>
      <c r="T203" s="150"/>
      <c r="U203" s="146"/>
      <c r="V203" s="154"/>
      <c r="W203" s="154"/>
      <c r="X203" s="109"/>
      <c r="Y203" s="109"/>
      <c r="Z203" s="156">
        <v>1</v>
      </c>
      <c r="AA203" s="109">
        <v>0.75</v>
      </c>
      <c r="AB203" s="109"/>
      <c r="AC203" s="109" t="s">
        <v>5660</v>
      </c>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45"/>
      <c r="BE203" s="145"/>
      <c r="BF203" s="145"/>
      <c r="BG203" s="145"/>
      <c r="BH203" s="167"/>
    </row>
    <row r="204" spans="1:60" s="106" customFormat="1" ht="75" x14ac:dyDescent="0.25">
      <c r="A204" s="170">
        <v>201</v>
      </c>
      <c r="B204" s="109" t="s">
        <v>17642</v>
      </c>
      <c r="C204" s="446" t="s">
        <v>17694</v>
      </c>
      <c r="D204" s="447"/>
      <c r="E204" s="448"/>
      <c r="F204" s="144"/>
      <c r="G204" s="144"/>
      <c r="H204" s="144"/>
      <c r="I204" s="109" t="s">
        <v>17695</v>
      </c>
      <c r="J204" s="109" t="s">
        <v>17696</v>
      </c>
      <c r="K204" s="109" t="s">
        <v>17131</v>
      </c>
      <c r="L204" s="146" t="s">
        <v>17644</v>
      </c>
      <c r="M204" s="148"/>
      <c r="N204" s="148"/>
      <c r="O204" s="150"/>
      <c r="P204" s="111"/>
      <c r="Q204" s="150"/>
      <c r="R204" s="157"/>
      <c r="S204" s="109" t="s">
        <v>10807</v>
      </c>
      <c r="T204" s="150"/>
      <c r="U204" s="146"/>
      <c r="V204" s="154"/>
      <c r="W204" s="154"/>
      <c r="X204" s="109"/>
      <c r="Y204" s="109"/>
      <c r="Z204" s="156">
        <v>1</v>
      </c>
      <c r="AA204" s="109">
        <v>0.75</v>
      </c>
      <c r="AB204" s="109"/>
      <c r="AC204" s="109" t="s">
        <v>5660</v>
      </c>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45"/>
      <c r="BE204" s="145"/>
      <c r="BF204" s="145"/>
      <c r="BG204" s="145"/>
      <c r="BH204" s="167"/>
    </row>
    <row r="205" spans="1:60" s="106" customFormat="1" ht="75" x14ac:dyDescent="0.25">
      <c r="A205" s="170">
        <v>202</v>
      </c>
      <c r="B205" s="109" t="s">
        <v>17642</v>
      </c>
      <c r="C205" s="446" t="s">
        <v>17697</v>
      </c>
      <c r="D205" s="447"/>
      <c r="E205" s="448"/>
      <c r="F205" s="144"/>
      <c r="G205" s="144"/>
      <c r="H205" s="144"/>
      <c r="I205" s="109" t="s">
        <v>17698</v>
      </c>
      <c r="J205" s="109" t="s">
        <v>17699</v>
      </c>
      <c r="K205" s="109" t="s">
        <v>17131</v>
      </c>
      <c r="L205" s="146" t="s">
        <v>17644</v>
      </c>
      <c r="M205" s="148"/>
      <c r="N205" s="148"/>
      <c r="O205" s="150"/>
      <c r="P205" s="111"/>
      <c r="Q205" s="150"/>
      <c r="R205" s="157"/>
      <c r="S205" s="109" t="s">
        <v>10807</v>
      </c>
      <c r="T205" s="150"/>
      <c r="U205" s="146"/>
      <c r="V205" s="154"/>
      <c r="W205" s="154"/>
      <c r="X205" s="109"/>
      <c r="Y205" s="109"/>
      <c r="Z205" s="156">
        <v>1</v>
      </c>
      <c r="AA205" s="109">
        <v>0.75</v>
      </c>
      <c r="AB205" s="109"/>
      <c r="AC205" s="109" t="s">
        <v>5660</v>
      </c>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45"/>
      <c r="BE205" s="145"/>
      <c r="BF205" s="145"/>
      <c r="BG205" s="145"/>
      <c r="BH205" s="167"/>
    </row>
    <row r="206" spans="1:60" s="106" customFormat="1" ht="75" x14ac:dyDescent="0.25">
      <c r="A206" s="170">
        <v>203</v>
      </c>
      <c r="B206" s="109" t="s">
        <v>17642</v>
      </c>
      <c r="C206" s="446" t="s">
        <v>17700</v>
      </c>
      <c r="D206" s="447"/>
      <c r="E206" s="448"/>
      <c r="F206" s="144"/>
      <c r="G206" s="144"/>
      <c r="H206" s="144"/>
      <c r="I206" s="109" t="s">
        <v>17701</v>
      </c>
      <c r="J206" s="109" t="s">
        <v>17702</v>
      </c>
      <c r="K206" s="109" t="s">
        <v>17131</v>
      </c>
      <c r="L206" s="146" t="s">
        <v>17644</v>
      </c>
      <c r="M206" s="148"/>
      <c r="N206" s="148"/>
      <c r="O206" s="150"/>
      <c r="P206" s="111"/>
      <c r="Q206" s="150"/>
      <c r="R206" s="157"/>
      <c r="S206" s="109" t="s">
        <v>10807</v>
      </c>
      <c r="T206" s="150"/>
      <c r="U206" s="146"/>
      <c r="V206" s="154"/>
      <c r="W206" s="154"/>
      <c r="X206" s="109"/>
      <c r="Y206" s="109"/>
      <c r="Z206" s="156">
        <v>1</v>
      </c>
      <c r="AA206" s="109">
        <v>0.75</v>
      </c>
      <c r="AB206" s="109"/>
      <c r="AC206" s="109" t="s">
        <v>5660</v>
      </c>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45"/>
      <c r="BE206" s="145"/>
      <c r="BF206" s="145"/>
      <c r="BG206" s="145"/>
      <c r="BH206" s="167"/>
    </row>
    <row r="207" spans="1:60" s="106" customFormat="1" ht="75" x14ac:dyDescent="0.25">
      <c r="A207" s="170">
        <v>204</v>
      </c>
      <c r="B207" s="109" t="s">
        <v>17642</v>
      </c>
      <c r="C207" s="446" t="s">
        <v>17703</v>
      </c>
      <c r="D207" s="447"/>
      <c r="E207" s="448"/>
      <c r="F207" s="144"/>
      <c r="G207" s="144"/>
      <c r="H207" s="144"/>
      <c r="I207" s="109" t="s">
        <v>17704</v>
      </c>
      <c r="J207" s="109" t="s">
        <v>17705</v>
      </c>
      <c r="K207" s="109" t="s">
        <v>17299</v>
      </c>
      <c r="L207" s="146" t="s">
        <v>17644</v>
      </c>
      <c r="M207" s="148"/>
      <c r="N207" s="148"/>
      <c r="O207" s="150"/>
      <c r="P207" s="111"/>
      <c r="Q207" s="150"/>
      <c r="R207" s="157"/>
      <c r="S207" s="109" t="s">
        <v>10807</v>
      </c>
      <c r="T207" s="150"/>
      <c r="U207" s="146"/>
      <c r="V207" s="154"/>
      <c r="W207" s="154"/>
      <c r="X207" s="109"/>
      <c r="Y207" s="109"/>
      <c r="Z207" s="156">
        <v>1</v>
      </c>
      <c r="AA207" s="109">
        <v>0.75</v>
      </c>
      <c r="AB207" s="109"/>
      <c r="AC207" s="109" t="s">
        <v>5660</v>
      </c>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45"/>
      <c r="BE207" s="145"/>
      <c r="BF207" s="145"/>
      <c r="BG207" s="145"/>
      <c r="BH207" s="167"/>
    </row>
    <row r="208" spans="1:60" s="106" customFormat="1" ht="75" x14ac:dyDescent="0.25">
      <c r="A208" s="170">
        <v>205</v>
      </c>
      <c r="B208" s="109" t="s">
        <v>17642</v>
      </c>
      <c r="C208" s="446" t="s">
        <v>17706</v>
      </c>
      <c r="D208" s="447"/>
      <c r="E208" s="448"/>
      <c r="F208" s="144"/>
      <c r="G208" s="144"/>
      <c r="H208" s="144"/>
      <c r="I208" s="109" t="s">
        <v>17707</v>
      </c>
      <c r="J208" s="109" t="s">
        <v>17708</v>
      </c>
      <c r="K208" s="109" t="s">
        <v>17299</v>
      </c>
      <c r="L208" s="146" t="s">
        <v>17644</v>
      </c>
      <c r="M208" s="148"/>
      <c r="N208" s="148"/>
      <c r="O208" s="150"/>
      <c r="P208" s="111"/>
      <c r="Q208" s="150"/>
      <c r="R208" s="157"/>
      <c r="S208" s="109" t="s">
        <v>10807</v>
      </c>
      <c r="T208" s="150"/>
      <c r="U208" s="146"/>
      <c r="V208" s="154"/>
      <c r="W208" s="154"/>
      <c r="X208" s="109"/>
      <c r="Y208" s="109"/>
      <c r="Z208" s="156">
        <v>1</v>
      </c>
      <c r="AA208" s="109">
        <v>0.75</v>
      </c>
      <c r="AB208" s="109"/>
      <c r="AC208" s="109" t="s">
        <v>5660</v>
      </c>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45"/>
      <c r="BE208" s="145"/>
      <c r="BF208" s="145"/>
      <c r="BG208" s="145"/>
      <c r="BH208" s="167"/>
    </row>
    <row r="209" spans="1:60" s="106" customFormat="1" ht="75" x14ac:dyDescent="0.25">
      <c r="A209" s="170">
        <v>206</v>
      </c>
      <c r="B209" s="109" t="s">
        <v>17642</v>
      </c>
      <c r="C209" s="446" t="s">
        <v>17709</v>
      </c>
      <c r="D209" s="447"/>
      <c r="E209" s="448"/>
      <c r="F209" s="144"/>
      <c r="G209" s="144"/>
      <c r="H209" s="144"/>
      <c r="I209" s="109" t="s">
        <v>17710</v>
      </c>
      <c r="J209" s="109" t="s">
        <v>17711</v>
      </c>
      <c r="K209" s="109" t="s">
        <v>17299</v>
      </c>
      <c r="L209" s="146" t="s">
        <v>17644</v>
      </c>
      <c r="M209" s="148"/>
      <c r="N209" s="148"/>
      <c r="O209" s="150"/>
      <c r="P209" s="111"/>
      <c r="Q209" s="150"/>
      <c r="R209" s="157"/>
      <c r="S209" s="109" t="s">
        <v>10807</v>
      </c>
      <c r="T209" s="150"/>
      <c r="U209" s="146"/>
      <c r="V209" s="154"/>
      <c r="W209" s="154"/>
      <c r="X209" s="109"/>
      <c r="Y209" s="109"/>
      <c r="Z209" s="156">
        <v>1</v>
      </c>
      <c r="AA209" s="109">
        <v>0.75</v>
      </c>
      <c r="AB209" s="109"/>
      <c r="AC209" s="109" t="s">
        <v>5660</v>
      </c>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45"/>
      <c r="BE209" s="145"/>
      <c r="BF209" s="145"/>
      <c r="BG209" s="145"/>
      <c r="BH209" s="167"/>
    </row>
    <row r="210" spans="1:60" s="106" customFormat="1" ht="75" x14ac:dyDescent="0.25">
      <c r="A210" s="170">
        <v>207</v>
      </c>
      <c r="B210" s="109" t="s">
        <v>17642</v>
      </c>
      <c r="C210" s="446" t="s">
        <v>17712</v>
      </c>
      <c r="D210" s="447"/>
      <c r="E210" s="448"/>
      <c r="F210" s="144"/>
      <c r="G210" s="144"/>
      <c r="H210" s="144"/>
      <c r="I210" s="109" t="s">
        <v>17713</v>
      </c>
      <c r="J210" s="109" t="s">
        <v>17714</v>
      </c>
      <c r="K210" s="109" t="s">
        <v>17299</v>
      </c>
      <c r="L210" s="146" t="s">
        <v>17644</v>
      </c>
      <c r="M210" s="148"/>
      <c r="N210" s="148"/>
      <c r="O210" s="150"/>
      <c r="P210" s="111"/>
      <c r="Q210" s="150"/>
      <c r="R210" s="157"/>
      <c r="S210" s="109" t="s">
        <v>10807</v>
      </c>
      <c r="T210" s="150"/>
      <c r="U210" s="146"/>
      <c r="V210" s="154"/>
      <c r="W210" s="154"/>
      <c r="X210" s="109"/>
      <c r="Y210" s="109"/>
      <c r="Z210" s="156">
        <v>1</v>
      </c>
      <c r="AA210" s="109">
        <v>0.75</v>
      </c>
      <c r="AB210" s="109"/>
      <c r="AC210" s="109" t="s">
        <v>5660</v>
      </c>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45"/>
      <c r="BE210" s="145"/>
      <c r="BF210" s="145"/>
      <c r="BG210" s="145"/>
      <c r="BH210" s="167"/>
    </row>
    <row r="211" spans="1:60" s="106" customFormat="1" ht="75" x14ac:dyDescent="0.25">
      <c r="A211" s="170">
        <v>208</v>
      </c>
      <c r="B211" s="109" t="s">
        <v>17642</v>
      </c>
      <c r="C211" s="446" t="s">
        <v>17715</v>
      </c>
      <c r="D211" s="447"/>
      <c r="E211" s="448"/>
      <c r="F211" s="144"/>
      <c r="G211" s="144"/>
      <c r="H211" s="144"/>
      <c r="I211" s="109" t="s">
        <v>17716</v>
      </c>
      <c r="J211" s="109" t="s">
        <v>17717</v>
      </c>
      <c r="K211" s="109" t="s">
        <v>17299</v>
      </c>
      <c r="L211" s="146" t="s">
        <v>17644</v>
      </c>
      <c r="M211" s="148"/>
      <c r="N211" s="148"/>
      <c r="O211" s="150"/>
      <c r="P211" s="111"/>
      <c r="Q211" s="150"/>
      <c r="R211" s="157"/>
      <c r="S211" s="109" t="s">
        <v>10807</v>
      </c>
      <c r="T211" s="150"/>
      <c r="U211" s="146"/>
      <c r="V211" s="154"/>
      <c r="W211" s="154"/>
      <c r="X211" s="109"/>
      <c r="Y211" s="109"/>
      <c r="Z211" s="156">
        <v>3</v>
      </c>
      <c r="AA211" s="109">
        <v>2.25</v>
      </c>
      <c r="AB211" s="109"/>
      <c r="AC211" s="109" t="s">
        <v>5660</v>
      </c>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45"/>
      <c r="BE211" s="145"/>
      <c r="BF211" s="145"/>
      <c r="BG211" s="145"/>
      <c r="BH211" s="167"/>
    </row>
    <row r="212" spans="1:60" s="106" customFormat="1" ht="75" x14ac:dyDescent="0.25">
      <c r="A212" s="170">
        <v>209</v>
      </c>
      <c r="B212" s="109" t="s">
        <v>17642</v>
      </c>
      <c r="C212" s="446" t="s">
        <v>17718</v>
      </c>
      <c r="D212" s="447"/>
      <c r="E212" s="448"/>
      <c r="F212" s="144"/>
      <c r="G212" s="144"/>
      <c r="H212" s="144"/>
      <c r="I212" s="109" t="s">
        <v>17719</v>
      </c>
      <c r="J212" s="109" t="s">
        <v>17720</v>
      </c>
      <c r="K212" s="109" t="s">
        <v>17299</v>
      </c>
      <c r="L212" s="146" t="s">
        <v>17644</v>
      </c>
      <c r="M212" s="148"/>
      <c r="N212" s="148"/>
      <c r="O212" s="150"/>
      <c r="P212" s="111"/>
      <c r="Q212" s="150"/>
      <c r="R212" s="157"/>
      <c r="S212" s="109" t="s">
        <v>10807</v>
      </c>
      <c r="T212" s="150"/>
      <c r="U212" s="146"/>
      <c r="V212" s="154"/>
      <c r="W212" s="154"/>
      <c r="X212" s="109"/>
      <c r="Y212" s="109"/>
      <c r="Z212" s="156">
        <v>3</v>
      </c>
      <c r="AA212" s="109">
        <v>2.25</v>
      </c>
      <c r="AB212" s="109"/>
      <c r="AC212" s="109" t="s">
        <v>5660</v>
      </c>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45"/>
      <c r="BE212" s="145"/>
      <c r="BF212" s="145"/>
      <c r="BG212" s="145"/>
      <c r="BH212" s="167"/>
    </row>
    <row r="213" spans="1:60" s="106" customFormat="1" ht="75" x14ac:dyDescent="0.25">
      <c r="A213" s="170">
        <v>210</v>
      </c>
      <c r="B213" s="109" t="s">
        <v>17642</v>
      </c>
      <c r="C213" s="446" t="s">
        <v>17721</v>
      </c>
      <c r="D213" s="447"/>
      <c r="E213" s="448"/>
      <c r="F213" s="144"/>
      <c r="G213" s="144"/>
      <c r="H213" s="144"/>
      <c r="I213" s="109" t="s">
        <v>17722</v>
      </c>
      <c r="J213" s="109" t="s">
        <v>12241</v>
      </c>
      <c r="K213" s="109" t="s">
        <v>17299</v>
      </c>
      <c r="L213" s="146" t="s">
        <v>17644</v>
      </c>
      <c r="M213" s="148"/>
      <c r="N213" s="148"/>
      <c r="O213" s="150"/>
      <c r="P213" s="111"/>
      <c r="Q213" s="150"/>
      <c r="R213" s="157"/>
      <c r="S213" s="109" t="s">
        <v>10807</v>
      </c>
      <c r="T213" s="150"/>
      <c r="U213" s="146"/>
      <c r="V213" s="154"/>
      <c r="W213" s="154"/>
      <c r="X213" s="109"/>
      <c r="Y213" s="109"/>
      <c r="Z213" s="156">
        <v>3</v>
      </c>
      <c r="AA213" s="109">
        <v>2.25</v>
      </c>
      <c r="AB213" s="109"/>
      <c r="AC213" s="109" t="s">
        <v>5660</v>
      </c>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45"/>
      <c r="BE213" s="145"/>
      <c r="BF213" s="145"/>
      <c r="BG213" s="145"/>
      <c r="BH213" s="167"/>
    </row>
    <row r="214" spans="1:60" s="106" customFormat="1" ht="75" x14ac:dyDescent="0.25">
      <c r="A214" s="170">
        <v>211</v>
      </c>
      <c r="B214" s="109" t="s">
        <v>17642</v>
      </c>
      <c r="C214" s="446" t="s">
        <v>17723</v>
      </c>
      <c r="D214" s="447"/>
      <c r="E214" s="448"/>
      <c r="F214" s="144"/>
      <c r="G214" s="144"/>
      <c r="H214" s="144"/>
      <c r="I214" s="109" t="s">
        <v>17724</v>
      </c>
      <c r="J214" s="109" t="s">
        <v>17725</v>
      </c>
      <c r="K214" s="109" t="s">
        <v>17299</v>
      </c>
      <c r="L214" s="146" t="s">
        <v>17644</v>
      </c>
      <c r="M214" s="148"/>
      <c r="N214" s="148"/>
      <c r="O214" s="150"/>
      <c r="P214" s="111"/>
      <c r="Q214" s="150"/>
      <c r="R214" s="157"/>
      <c r="S214" s="109" t="s">
        <v>10807</v>
      </c>
      <c r="T214" s="150"/>
      <c r="U214" s="146"/>
      <c r="V214" s="154"/>
      <c r="W214" s="154"/>
      <c r="X214" s="109"/>
      <c r="Y214" s="109"/>
      <c r="Z214" s="156">
        <v>3</v>
      </c>
      <c r="AA214" s="109">
        <v>2.25</v>
      </c>
      <c r="AB214" s="109"/>
      <c r="AC214" s="109" t="s">
        <v>5660</v>
      </c>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45"/>
      <c r="BE214" s="145"/>
      <c r="BF214" s="145"/>
      <c r="BG214" s="145"/>
      <c r="BH214" s="167"/>
    </row>
    <row r="215" spans="1:60" s="106" customFormat="1" ht="75" x14ac:dyDescent="0.25">
      <c r="A215" s="170">
        <v>212</v>
      </c>
      <c r="B215" s="109" t="s">
        <v>17642</v>
      </c>
      <c r="C215" s="446" t="s">
        <v>17726</v>
      </c>
      <c r="D215" s="447"/>
      <c r="E215" s="448"/>
      <c r="F215" s="144"/>
      <c r="G215" s="144"/>
      <c r="H215" s="144"/>
      <c r="I215" s="109" t="s">
        <v>17724</v>
      </c>
      <c r="J215" s="109" t="s">
        <v>17725</v>
      </c>
      <c r="K215" s="109" t="s">
        <v>17299</v>
      </c>
      <c r="L215" s="146" t="s">
        <v>17644</v>
      </c>
      <c r="M215" s="148"/>
      <c r="N215" s="148"/>
      <c r="O215" s="150"/>
      <c r="P215" s="111"/>
      <c r="Q215" s="150"/>
      <c r="R215" s="157"/>
      <c r="S215" s="109" t="s">
        <v>10807</v>
      </c>
      <c r="T215" s="150"/>
      <c r="U215" s="146"/>
      <c r="V215" s="154"/>
      <c r="W215" s="154"/>
      <c r="X215" s="109"/>
      <c r="Y215" s="109"/>
      <c r="Z215" s="156">
        <v>3</v>
      </c>
      <c r="AA215" s="109">
        <v>2.25</v>
      </c>
      <c r="AB215" s="109"/>
      <c r="AC215" s="109" t="s">
        <v>5660</v>
      </c>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45"/>
      <c r="BE215" s="145"/>
      <c r="BF215" s="145"/>
      <c r="BG215" s="145"/>
      <c r="BH215" s="167"/>
    </row>
    <row r="216" spans="1:60" s="106" customFormat="1" ht="75" x14ac:dyDescent="0.25">
      <c r="A216" s="170">
        <v>213</v>
      </c>
      <c r="B216" s="109" t="s">
        <v>17642</v>
      </c>
      <c r="C216" s="446" t="s">
        <v>17727</v>
      </c>
      <c r="D216" s="447"/>
      <c r="E216" s="448"/>
      <c r="F216" s="144"/>
      <c r="G216" s="144"/>
      <c r="H216" s="144"/>
      <c r="I216" s="109" t="s">
        <v>17728</v>
      </c>
      <c r="J216" s="109" t="s">
        <v>17646</v>
      </c>
      <c r="K216" s="109" t="s">
        <v>17299</v>
      </c>
      <c r="L216" s="146" t="s">
        <v>17644</v>
      </c>
      <c r="M216" s="148"/>
      <c r="N216" s="148"/>
      <c r="O216" s="150"/>
      <c r="P216" s="111"/>
      <c r="Q216" s="150"/>
      <c r="R216" s="157"/>
      <c r="S216" s="109" t="s">
        <v>10807</v>
      </c>
      <c r="T216" s="150"/>
      <c r="U216" s="146"/>
      <c r="V216" s="154"/>
      <c r="W216" s="154"/>
      <c r="X216" s="109"/>
      <c r="Y216" s="109"/>
      <c r="Z216" s="156">
        <v>3</v>
      </c>
      <c r="AA216" s="109">
        <v>2.25</v>
      </c>
      <c r="AB216" s="109"/>
      <c r="AC216" s="109" t="s">
        <v>5660</v>
      </c>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45"/>
      <c r="BE216" s="145"/>
      <c r="BF216" s="145"/>
      <c r="BG216" s="145"/>
      <c r="BH216" s="167"/>
    </row>
    <row r="217" spans="1:60" s="106" customFormat="1" ht="75" x14ac:dyDescent="0.25">
      <c r="A217" s="170">
        <v>214</v>
      </c>
      <c r="B217" s="109" t="s">
        <v>17729</v>
      </c>
      <c r="C217" s="446" t="s">
        <v>17730</v>
      </c>
      <c r="D217" s="447"/>
      <c r="E217" s="448"/>
      <c r="F217" s="144"/>
      <c r="G217" s="144"/>
      <c r="H217" s="144"/>
      <c r="I217" s="109" t="s">
        <v>17732</v>
      </c>
      <c r="J217" s="109" t="s">
        <v>17733</v>
      </c>
      <c r="K217" s="109" t="s">
        <v>17131</v>
      </c>
      <c r="L217" s="146" t="s">
        <v>17731</v>
      </c>
      <c r="M217" s="148"/>
      <c r="N217" s="148"/>
      <c r="O217" s="150"/>
      <c r="P217" s="111"/>
      <c r="Q217" s="150"/>
      <c r="R217" s="157"/>
      <c r="S217" s="109" t="s">
        <v>10807</v>
      </c>
      <c r="T217" s="150"/>
      <c r="U217" s="146"/>
      <c r="V217" s="154"/>
      <c r="W217" s="154"/>
      <c r="X217" s="109"/>
      <c r="Y217" s="109"/>
      <c r="Z217" s="156">
        <v>1</v>
      </c>
      <c r="AA217" s="109">
        <v>0.75</v>
      </c>
      <c r="AB217" s="109"/>
      <c r="AC217" s="109" t="s">
        <v>5660</v>
      </c>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45"/>
      <c r="BE217" s="145"/>
      <c r="BF217" s="145"/>
      <c r="BG217" s="145"/>
      <c r="BH217" s="167"/>
    </row>
    <row r="218" spans="1:60" s="106" customFormat="1" ht="75" x14ac:dyDescent="0.25">
      <c r="A218" s="170">
        <v>215</v>
      </c>
      <c r="B218" s="109" t="s">
        <v>17729</v>
      </c>
      <c r="C218" s="446" t="s">
        <v>17734</v>
      </c>
      <c r="D218" s="447"/>
      <c r="E218" s="448"/>
      <c r="F218" s="144"/>
      <c r="G218" s="144"/>
      <c r="H218" s="144"/>
      <c r="I218" s="109" t="s">
        <v>17735</v>
      </c>
      <c r="J218" s="109" t="s">
        <v>17736</v>
      </c>
      <c r="K218" s="109" t="s">
        <v>17131</v>
      </c>
      <c r="L218" s="146" t="s">
        <v>17731</v>
      </c>
      <c r="M218" s="148"/>
      <c r="N218" s="148"/>
      <c r="O218" s="150"/>
      <c r="P218" s="111"/>
      <c r="Q218" s="150"/>
      <c r="R218" s="157"/>
      <c r="S218" s="109" t="s">
        <v>10807</v>
      </c>
      <c r="T218" s="150"/>
      <c r="U218" s="146"/>
      <c r="V218" s="154"/>
      <c r="W218" s="154"/>
      <c r="X218" s="109"/>
      <c r="Y218" s="109"/>
      <c r="Z218" s="156">
        <v>1</v>
      </c>
      <c r="AA218" s="109">
        <v>0.75</v>
      </c>
      <c r="AB218" s="109"/>
      <c r="AC218" s="109" t="s">
        <v>5660</v>
      </c>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45"/>
      <c r="BE218" s="145"/>
      <c r="BF218" s="145"/>
      <c r="BG218" s="145"/>
      <c r="BH218" s="167"/>
    </row>
    <row r="219" spans="1:60" s="106" customFormat="1" ht="75" x14ac:dyDescent="0.25">
      <c r="A219" s="170">
        <v>216</v>
      </c>
      <c r="B219" s="109" t="s">
        <v>17729</v>
      </c>
      <c r="C219" s="446" t="s">
        <v>17737</v>
      </c>
      <c r="D219" s="447"/>
      <c r="E219" s="448"/>
      <c r="F219" s="144"/>
      <c r="G219" s="144"/>
      <c r="H219" s="144"/>
      <c r="I219" s="109" t="s">
        <v>17738</v>
      </c>
      <c r="J219" s="109" t="s">
        <v>17739</v>
      </c>
      <c r="K219" s="109" t="s">
        <v>17131</v>
      </c>
      <c r="L219" s="146" t="s">
        <v>17731</v>
      </c>
      <c r="M219" s="148"/>
      <c r="N219" s="148"/>
      <c r="O219" s="150"/>
      <c r="P219" s="111"/>
      <c r="Q219" s="150"/>
      <c r="R219" s="157"/>
      <c r="S219" s="109" t="s">
        <v>10807</v>
      </c>
      <c r="T219" s="150"/>
      <c r="U219" s="146"/>
      <c r="V219" s="154"/>
      <c r="W219" s="154"/>
      <c r="X219" s="109"/>
      <c r="Y219" s="109"/>
      <c r="Z219" s="156">
        <v>1</v>
      </c>
      <c r="AA219" s="109">
        <v>0.75</v>
      </c>
      <c r="AB219" s="109"/>
      <c r="AC219" s="109" t="s">
        <v>5660</v>
      </c>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45"/>
      <c r="BE219" s="145"/>
      <c r="BF219" s="145"/>
      <c r="BG219" s="145"/>
      <c r="BH219" s="167"/>
    </row>
    <row r="220" spans="1:60" s="106" customFormat="1" ht="75" x14ac:dyDescent="0.25">
      <c r="A220" s="170">
        <v>217</v>
      </c>
      <c r="B220" s="109" t="s">
        <v>17729</v>
      </c>
      <c r="C220" s="446" t="s">
        <v>17740</v>
      </c>
      <c r="D220" s="447"/>
      <c r="E220" s="448"/>
      <c r="F220" s="144"/>
      <c r="G220" s="144"/>
      <c r="H220" s="144"/>
      <c r="I220" s="109" t="s">
        <v>17741</v>
      </c>
      <c r="J220" s="109" t="s">
        <v>17742</v>
      </c>
      <c r="K220" s="109" t="s">
        <v>17131</v>
      </c>
      <c r="L220" s="146" t="s">
        <v>17731</v>
      </c>
      <c r="M220" s="148"/>
      <c r="N220" s="148"/>
      <c r="O220" s="150"/>
      <c r="P220" s="111"/>
      <c r="Q220" s="150"/>
      <c r="R220" s="157"/>
      <c r="S220" s="109" t="s">
        <v>10807</v>
      </c>
      <c r="T220" s="150"/>
      <c r="U220" s="146"/>
      <c r="V220" s="154"/>
      <c r="W220" s="154"/>
      <c r="X220" s="109"/>
      <c r="Y220" s="109"/>
      <c r="Z220" s="156">
        <v>1</v>
      </c>
      <c r="AA220" s="109">
        <v>0.75</v>
      </c>
      <c r="AB220" s="109"/>
      <c r="AC220" s="109" t="s">
        <v>5660</v>
      </c>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45"/>
      <c r="BE220" s="145"/>
      <c r="BF220" s="145"/>
      <c r="BG220" s="145"/>
      <c r="BH220" s="167"/>
    </row>
    <row r="221" spans="1:60" s="106" customFormat="1" ht="75" x14ac:dyDescent="0.25">
      <c r="A221" s="170">
        <v>218</v>
      </c>
      <c r="B221" s="109" t="s">
        <v>17729</v>
      </c>
      <c r="C221" s="446" t="s">
        <v>17743</v>
      </c>
      <c r="D221" s="447"/>
      <c r="E221" s="448"/>
      <c r="F221" s="144"/>
      <c r="G221" s="144"/>
      <c r="H221" s="144"/>
      <c r="I221" s="109" t="s">
        <v>17744</v>
      </c>
      <c r="J221" s="109" t="s">
        <v>17745</v>
      </c>
      <c r="K221" s="109" t="s">
        <v>17131</v>
      </c>
      <c r="L221" s="146" t="s">
        <v>17731</v>
      </c>
      <c r="M221" s="148"/>
      <c r="N221" s="148"/>
      <c r="O221" s="150"/>
      <c r="P221" s="111"/>
      <c r="Q221" s="150"/>
      <c r="R221" s="157"/>
      <c r="S221" s="109" t="s">
        <v>10807</v>
      </c>
      <c r="T221" s="150"/>
      <c r="U221" s="146"/>
      <c r="V221" s="154"/>
      <c r="W221" s="154"/>
      <c r="X221" s="109"/>
      <c r="Y221" s="109"/>
      <c r="Z221" s="156">
        <v>1</v>
      </c>
      <c r="AA221" s="109">
        <v>0.75</v>
      </c>
      <c r="AB221" s="109"/>
      <c r="AC221" s="109" t="s">
        <v>5660</v>
      </c>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45"/>
      <c r="BE221" s="145"/>
      <c r="BF221" s="145"/>
      <c r="BG221" s="145"/>
      <c r="BH221" s="167"/>
    </row>
    <row r="222" spans="1:60" s="106" customFormat="1" ht="75" x14ac:dyDescent="0.25">
      <c r="A222" s="170">
        <v>219</v>
      </c>
      <c r="B222" s="109" t="s">
        <v>17729</v>
      </c>
      <c r="C222" s="446" t="s">
        <v>17746</v>
      </c>
      <c r="D222" s="447"/>
      <c r="E222" s="448"/>
      <c r="F222" s="144"/>
      <c r="G222" s="144"/>
      <c r="H222" s="144"/>
      <c r="I222" s="109">
        <v>52.143864999999998</v>
      </c>
      <c r="J222" s="109">
        <v>35.583486999999998</v>
      </c>
      <c r="K222" s="109" t="s">
        <v>17131</v>
      </c>
      <c r="L222" s="146" t="s">
        <v>17731</v>
      </c>
      <c r="M222" s="148"/>
      <c r="N222" s="148"/>
      <c r="O222" s="150"/>
      <c r="P222" s="111"/>
      <c r="Q222" s="150"/>
      <c r="R222" s="157"/>
      <c r="S222" s="109" t="s">
        <v>10807</v>
      </c>
      <c r="T222" s="150"/>
      <c r="U222" s="146"/>
      <c r="V222" s="154"/>
      <c r="W222" s="154"/>
      <c r="X222" s="109"/>
      <c r="Y222" s="109"/>
      <c r="Z222" s="156">
        <v>1</v>
      </c>
      <c r="AA222" s="109">
        <v>0.75</v>
      </c>
      <c r="AB222" s="109"/>
      <c r="AC222" s="109" t="s">
        <v>5660</v>
      </c>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45"/>
      <c r="BE222" s="145"/>
      <c r="BF222" s="145"/>
      <c r="BG222" s="145"/>
      <c r="BH222" s="167"/>
    </row>
    <row r="223" spans="1:60" s="106" customFormat="1" ht="75" x14ac:dyDescent="0.25">
      <c r="A223" s="170">
        <v>220</v>
      </c>
      <c r="B223" s="109" t="s">
        <v>17729</v>
      </c>
      <c r="C223" s="446" t="s">
        <v>17747</v>
      </c>
      <c r="D223" s="447"/>
      <c r="E223" s="448"/>
      <c r="F223" s="144"/>
      <c r="G223" s="144"/>
      <c r="H223" s="144"/>
      <c r="I223" s="109" t="s">
        <v>17748</v>
      </c>
      <c r="J223" s="109" t="s">
        <v>17749</v>
      </c>
      <c r="K223" s="109" t="s">
        <v>17131</v>
      </c>
      <c r="L223" s="146" t="s">
        <v>17731</v>
      </c>
      <c r="M223" s="148"/>
      <c r="N223" s="148"/>
      <c r="O223" s="150"/>
      <c r="P223" s="111"/>
      <c r="Q223" s="150"/>
      <c r="R223" s="157"/>
      <c r="S223" s="109" t="s">
        <v>10807</v>
      </c>
      <c r="T223" s="150"/>
      <c r="U223" s="146"/>
      <c r="V223" s="154"/>
      <c r="W223" s="154"/>
      <c r="X223" s="109"/>
      <c r="Y223" s="109"/>
      <c r="Z223" s="156">
        <v>3</v>
      </c>
      <c r="AA223" s="109">
        <v>2.25</v>
      </c>
      <c r="AB223" s="109"/>
      <c r="AC223" s="109" t="s">
        <v>5660</v>
      </c>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45"/>
      <c r="BE223" s="145"/>
      <c r="BF223" s="145"/>
      <c r="BG223" s="145"/>
      <c r="BH223" s="167"/>
    </row>
    <row r="224" spans="1:60" s="106" customFormat="1" ht="75" x14ac:dyDescent="0.25">
      <c r="A224" s="170">
        <v>221</v>
      </c>
      <c r="B224" s="109" t="s">
        <v>17729</v>
      </c>
      <c r="C224" s="446" t="s">
        <v>17750</v>
      </c>
      <c r="D224" s="447"/>
      <c r="E224" s="448"/>
      <c r="F224" s="144"/>
      <c r="G224" s="144"/>
      <c r="H224" s="144"/>
      <c r="I224" s="109" t="s">
        <v>12264</v>
      </c>
      <c r="J224" s="109" t="s">
        <v>17751</v>
      </c>
      <c r="K224" s="109" t="s">
        <v>17131</v>
      </c>
      <c r="L224" s="146" t="s">
        <v>17731</v>
      </c>
      <c r="M224" s="148"/>
      <c r="N224" s="148"/>
      <c r="O224" s="150"/>
      <c r="P224" s="111"/>
      <c r="Q224" s="150"/>
      <c r="R224" s="157"/>
      <c r="S224" s="109" t="s">
        <v>10807</v>
      </c>
      <c r="T224" s="150"/>
      <c r="U224" s="146"/>
      <c r="V224" s="154"/>
      <c r="W224" s="154"/>
      <c r="X224" s="109"/>
      <c r="Y224" s="109"/>
      <c r="Z224" s="156">
        <v>2</v>
      </c>
      <c r="AA224" s="109">
        <v>1.5</v>
      </c>
      <c r="AB224" s="109"/>
      <c r="AC224" s="109" t="s">
        <v>5660</v>
      </c>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45"/>
      <c r="BE224" s="145"/>
      <c r="BF224" s="145"/>
      <c r="BG224" s="145"/>
      <c r="BH224" s="167"/>
    </row>
    <row r="225" spans="1:60" s="106" customFormat="1" ht="75" x14ac:dyDescent="0.25">
      <c r="A225" s="170">
        <v>222</v>
      </c>
      <c r="B225" s="109" t="s">
        <v>17729</v>
      </c>
      <c r="C225" s="446" t="s">
        <v>17752</v>
      </c>
      <c r="D225" s="447"/>
      <c r="E225" s="448"/>
      <c r="F225" s="144"/>
      <c r="G225" s="144"/>
      <c r="H225" s="144"/>
      <c r="I225" s="109" t="s">
        <v>17753</v>
      </c>
      <c r="J225" s="109" t="s">
        <v>17754</v>
      </c>
      <c r="K225" s="109" t="s">
        <v>17131</v>
      </c>
      <c r="L225" s="146" t="s">
        <v>17731</v>
      </c>
      <c r="M225" s="148"/>
      <c r="N225" s="148"/>
      <c r="O225" s="150"/>
      <c r="P225" s="111"/>
      <c r="Q225" s="150"/>
      <c r="R225" s="157"/>
      <c r="S225" s="109" t="s">
        <v>10807</v>
      </c>
      <c r="T225" s="150"/>
      <c r="U225" s="146"/>
      <c r="V225" s="154"/>
      <c r="W225" s="154"/>
      <c r="X225" s="109"/>
      <c r="Y225" s="109"/>
      <c r="Z225" s="156">
        <v>2</v>
      </c>
      <c r="AA225" s="109">
        <v>1.5</v>
      </c>
      <c r="AB225" s="109"/>
      <c r="AC225" s="109" t="s">
        <v>5660</v>
      </c>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45"/>
      <c r="BE225" s="145"/>
      <c r="BF225" s="145"/>
      <c r="BG225" s="145"/>
      <c r="BH225" s="167"/>
    </row>
    <row r="226" spans="1:60" s="106" customFormat="1" ht="75" x14ac:dyDescent="0.25">
      <c r="A226" s="170">
        <v>223</v>
      </c>
      <c r="B226" s="109" t="s">
        <v>17729</v>
      </c>
      <c r="C226" s="446" t="s">
        <v>17755</v>
      </c>
      <c r="D226" s="447"/>
      <c r="E226" s="448"/>
      <c r="F226" s="144"/>
      <c r="G226" s="144"/>
      <c r="H226" s="144"/>
      <c r="I226" s="109" t="s">
        <v>17756</v>
      </c>
      <c r="J226" s="109" t="s">
        <v>17757</v>
      </c>
      <c r="K226" s="109" t="s">
        <v>17131</v>
      </c>
      <c r="L226" s="146" t="s">
        <v>17731</v>
      </c>
      <c r="M226" s="148"/>
      <c r="N226" s="148"/>
      <c r="O226" s="150"/>
      <c r="P226" s="111"/>
      <c r="Q226" s="150"/>
      <c r="R226" s="157"/>
      <c r="S226" s="109" t="s">
        <v>10807</v>
      </c>
      <c r="T226" s="150"/>
      <c r="U226" s="146"/>
      <c r="V226" s="154"/>
      <c r="W226" s="154"/>
      <c r="X226" s="109"/>
      <c r="Y226" s="109"/>
      <c r="Z226" s="156">
        <v>1</v>
      </c>
      <c r="AA226" s="109">
        <v>0.75</v>
      </c>
      <c r="AB226" s="109"/>
      <c r="AC226" s="109" t="s">
        <v>5660</v>
      </c>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45"/>
      <c r="BE226" s="145"/>
      <c r="BF226" s="145"/>
      <c r="BG226" s="145"/>
      <c r="BH226" s="167"/>
    </row>
    <row r="227" spans="1:60" s="106" customFormat="1" ht="75" x14ac:dyDescent="0.25">
      <c r="A227" s="170">
        <v>224</v>
      </c>
      <c r="B227" s="109" t="s">
        <v>17729</v>
      </c>
      <c r="C227" s="446" t="s">
        <v>17758</v>
      </c>
      <c r="D227" s="447"/>
      <c r="E227" s="448"/>
      <c r="F227" s="144"/>
      <c r="G227" s="144"/>
      <c r="H227" s="144"/>
      <c r="I227" s="109" t="s">
        <v>17759</v>
      </c>
      <c r="J227" s="109" t="s">
        <v>17760</v>
      </c>
      <c r="K227" s="109" t="s">
        <v>17131</v>
      </c>
      <c r="L227" s="146" t="s">
        <v>17731</v>
      </c>
      <c r="M227" s="148"/>
      <c r="N227" s="148"/>
      <c r="O227" s="150"/>
      <c r="P227" s="111"/>
      <c r="Q227" s="150"/>
      <c r="R227" s="157"/>
      <c r="S227" s="109" t="s">
        <v>10807</v>
      </c>
      <c r="T227" s="150"/>
      <c r="U227" s="146"/>
      <c r="V227" s="154"/>
      <c r="W227" s="154"/>
      <c r="X227" s="109"/>
      <c r="Y227" s="109"/>
      <c r="Z227" s="156">
        <v>2</v>
      </c>
      <c r="AA227" s="109">
        <v>1.5</v>
      </c>
      <c r="AB227" s="109"/>
      <c r="AC227" s="109" t="s">
        <v>5660</v>
      </c>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45"/>
      <c r="BE227" s="145"/>
      <c r="BF227" s="145"/>
      <c r="BG227" s="145"/>
      <c r="BH227" s="167"/>
    </row>
    <row r="228" spans="1:60" s="106" customFormat="1" ht="75" x14ac:dyDescent="0.25">
      <c r="A228" s="170">
        <v>225</v>
      </c>
      <c r="B228" s="109" t="s">
        <v>17729</v>
      </c>
      <c r="C228" s="446" t="s">
        <v>17761</v>
      </c>
      <c r="D228" s="447"/>
      <c r="E228" s="448"/>
      <c r="F228" s="144"/>
      <c r="G228" s="144"/>
      <c r="H228" s="144"/>
      <c r="I228" s="109" t="s">
        <v>17762</v>
      </c>
      <c r="J228" s="109" t="s">
        <v>17763</v>
      </c>
      <c r="K228" s="109" t="s">
        <v>17131</v>
      </c>
      <c r="L228" s="146" t="s">
        <v>17731</v>
      </c>
      <c r="M228" s="148"/>
      <c r="N228" s="148"/>
      <c r="O228" s="150"/>
      <c r="P228" s="111"/>
      <c r="Q228" s="150"/>
      <c r="R228" s="157"/>
      <c r="S228" s="109" t="s">
        <v>10807</v>
      </c>
      <c r="T228" s="150"/>
      <c r="U228" s="146"/>
      <c r="V228" s="154"/>
      <c r="W228" s="154"/>
      <c r="X228" s="109"/>
      <c r="Y228" s="109"/>
      <c r="Z228" s="156">
        <v>2</v>
      </c>
      <c r="AA228" s="109">
        <v>1.5</v>
      </c>
      <c r="AB228" s="109"/>
      <c r="AC228" s="109" t="s">
        <v>5660</v>
      </c>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45"/>
      <c r="BE228" s="145"/>
      <c r="BF228" s="145"/>
      <c r="BG228" s="145"/>
      <c r="BH228" s="167"/>
    </row>
    <row r="229" spans="1:60" s="106" customFormat="1" ht="75" x14ac:dyDescent="0.25">
      <c r="A229" s="170">
        <v>226</v>
      </c>
      <c r="B229" s="109" t="s">
        <v>17729</v>
      </c>
      <c r="C229" s="446" t="s">
        <v>17764</v>
      </c>
      <c r="D229" s="447"/>
      <c r="E229" s="448"/>
      <c r="F229" s="144"/>
      <c r="G229" s="144"/>
      <c r="H229" s="144"/>
      <c r="I229" s="109" t="s">
        <v>17765</v>
      </c>
      <c r="J229" s="109" t="s">
        <v>17766</v>
      </c>
      <c r="K229" s="109" t="s">
        <v>17131</v>
      </c>
      <c r="L229" s="146" t="s">
        <v>17731</v>
      </c>
      <c r="M229" s="148"/>
      <c r="N229" s="148"/>
      <c r="O229" s="150"/>
      <c r="P229" s="111"/>
      <c r="Q229" s="150"/>
      <c r="R229" s="157"/>
      <c r="S229" s="109" t="s">
        <v>10807</v>
      </c>
      <c r="T229" s="150"/>
      <c r="U229" s="146"/>
      <c r="V229" s="154"/>
      <c r="W229" s="154"/>
      <c r="X229" s="109"/>
      <c r="Y229" s="109"/>
      <c r="Z229" s="156">
        <v>3</v>
      </c>
      <c r="AA229" s="109">
        <v>2.25</v>
      </c>
      <c r="AB229" s="109"/>
      <c r="AC229" s="109" t="s">
        <v>5660</v>
      </c>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45"/>
      <c r="BE229" s="145"/>
      <c r="BF229" s="145"/>
      <c r="BG229" s="145"/>
      <c r="BH229" s="167"/>
    </row>
    <row r="230" spans="1:60" s="106" customFormat="1" ht="75" x14ac:dyDescent="0.25">
      <c r="A230" s="170">
        <v>227</v>
      </c>
      <c r="B230" s="109" t="s">
        <v>17729</v>
      </c>
      <c r="C230" s="446" t="s">
        <v>17767</v>
      </c>
      <c r="D230" s="447"/>
      <c r="E230" s="448"/>
      <c r="F230" s="144"/>
      <c r="G230" s="144"/>
      <c r="H230" s="144"/>
      <c r="I230" s="109" t="s">
        <v>17765</v>
      </c>
      <c r="J230" s="109" t="s">
        <v>17768</v>
      </c>
      <c r="K230" s="109" t="s">
        <v>17131</v>
      </c>
      <c r="L230" s="146" t="s">
        <v>17731</v>
      </c>
      <c r="M230" s="148"/>
      <c r="N230" s="148"/>
      <c r="O230" s="150"/>
      <c r="P230" s="111"/>
      <c r="Q230" s="150"/>
      <c r="R230" s="157"/>
      <c r="S230" s="109" t="s">
        <v>10807</v>
      </c>
      <c r="T230" s="150"/>
      <c r="U230" s="146"/>
      <c r="V230" s="154"/>
      <c r="W230" s="154"/>
      <c r="X230" s="109"/>
      <c r="Y230" s="109"/>
      <c r="Z230" s="156">
        <v>2</v>
      </c>
      <c r="AA230" s="109">
        <v>1.5</v>
      </c>
      <c r="AB230" s="109"/>
      <c r="AC230" s="109" t="s">
        <v>5660</v>
      </c>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45"/>
      <c r="BE230" s="145"/>
      <c r="BF230" s="145"/>
      <c r="BG230" s="145"/>
      <c r="BH230" s="167"/>
    </row>
    <row r="231" spans="1:60" s="106" customFormat="1" ht="75" x14ac:dyDescent="0.25">
      <c r="A231" s="170">
        <v>228</v>
      </c>
      <c r="B231" s="109" t="s">
        <v>17729</v>
      </c>
      <c r="C231" s="446" t="s">
        <v>17769</v>
      </c>
      <c r="D231" s="447"/>
      <c r="E231" s="448"/>
      <c r="F231" s="144"/>
      <c r="G231" s="144"/>
      <c r="H231" s="144"/>
      <c r="I231" s="109" t="s">
        <v>12258</v>
      </c>
      <c r="J231" s="109" t="s">
        <v>12259</v>
      </c>
      <c r="K231" s="109" t="s">
        <v>17131</v>
      </c>
      <c r="L231" s="146" t="s">
        <v>17731</v>
      </c>
      <c r="M231" s="148"/>
      <c r="N231" s="148"/>
      <c r="O231" s="150"/>
      <c r="P231" s="111"/>
      <c r="Q231" s="150"/>
      <c r="R231" s="157"/>
      <c r="S231" s="109" t="s">
        <v>10807</v>
      </c>
      <c r="T231" s="150"/>
      <c r="U231" s="146"/>
      <c r="V231" s="154"/>
      <c r="W231" s="154"/>
      <c r="X231" s="109"/>
      <c r="Y231" s="109"/>
      <c r="Z231" s="156">
        <v>1</v>
      </c>
      <c r="AA231" s="109">
        <v>0.75</v>
      </c>
      <c r="AB231" s="109"/>
      <c r="AC231" s="109" t="s">
        <v>5660</v>
      </c>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45"/>
      <c r="BE231" s="145"/>
      <c r="BF231" s="145"/>
      <c r="BG231" s="145"/>
      <c r="BH231" s="167"/>
    </row>
    <row r="232" spans="1:60" s="106" customFormat="1" ht="75" x14ac:dyDescent="0.25">
      <c r="A232" s="170">
        <v>229</v>
      </c>
      <c r="B232" s="109" t="s">
        <v>17729</v>
      </c>
      <c r="C232" s="446" t="s">
        <v>17770</v>
      </c>
      <c r="D232" s="447"/>
      <c r="E232" s="448"/>
      <c r="F232" s="144"/>
      <c r="G232" s="144"/>
      <c r="H232" s="144"/>
      <c r="I232" s="109" t="s">
        <v>12260</v>
      </c>
      <c r="J232" s="109" t="s">
        <v>12261</v>
      </c>
      <c r="K232" s="109" t="s">
        <v>17131</v>
      </c>
      <c r="L232" s="146" t="s">
        <v>17731</v>
      </c>
      <c r="M232" s="148"/>
      <c r="N232" s="148"/>
      <c r="O232" s="150"/>
      <c r="P232" s="111"/>
      <c r="Q232" s="150"/>
      <c r="R232" s="157"/>
      <c r="S232" s="109" t="s">
        <v>10807</v>
      </c>
      <c r="T232" s="150"/>
      <c r="U232" s="146"/>
      <c r="V232" s="154"/>
      <c r="W232" s="154"/>
      <c r="X232" s="109"/>
      <c r="Y232" s="109"/>
      <c r="Z232" s="156">
        <v>1</v>
      </c>
      <c r="AA232" s="109">
        <v>0.75</v>
      </c>
      <c r="AB232" s="109"/>
      <c r="AC232" s="109" t="s">
        <v>5660</v>
      </c>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45"/>
      <c r="BE232" s="145"/>
      <c r="BF232" s="145"/>
      <c r="BG232" s="145"/>
      <c r="BH232" s="167"/>
    </row>
    <row r="233" spans="1:60" s="106" customFormat="1" ht="75" x14ac:dyDescent="0.25">
      <c r="A233" s="170">
        <v>230</v>
      </c>
      <c r="B233" s="109" t="s">
        <v>17729</v>
      </c>
      <c r="C233" s="446" t="s">
        <v>17771</v>
      </c>
      <c r="D233" s="447"/>
      <c r="E233" s="448"/>
      <c r="F233" s="144"/>
      <c r="G233" s="144"/>
      <c r="H233" s="144"/>
      <c r="I233" s="109" t="s">
        <v>12255</v>
      </c>
      <c r="J233" s="109" t="s">
        <v>12256</v>
      </c>
      <c r="K233" s="109" t="s">
        <v>17131</v>
      </c>
      <c r="L233" s="146" t="s">
        <v>17731</v>
      </c>
      <c r="M233" s="148"/>
      <c r="N233" s="148"/>
      <c r="O233" s="150"/>
      <c r="P233" s="111"/>
      <c r="Q233" s="150"/>
      <c r="R233" s="157"/>
      <c r="S233" s="109" t="s">
        <v>10807</v>
      </c>
      <c r="T233" s="150"/>
      <c r="U233" s="146"/>
      <c r="V233" s="154"/>
      <c r="W233" s="154"/>
      <c r="X233" s="109"/>
      <c r="Y233" s="109"/>
      <c r="Z233" s="156">
        <v>1</v>
      </c>
      <c r="AA233" s="109">
        <v>0.75</v>
      </c>
      <c r="AB233" s="109"/>
      <c r="AC233" s="109" t="s">
        <v>5660</v>
      </c>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45"/>
      <c r="BE233" s="145"/>
      <c r="BF233" s="145"/>
      <c r="BG233" s="145"/>
      <c r="BH233" s="167"/>
    </row>
    <row r="234" spans="1:60" s="106" customFormat="1" ht="75" x14ac:dyDescent="0.25">
      <c r="A234" s="170">
        <v>231</v>
      </c>
      <c r="B234" s="109" t="s">
        <v>17729</v>
      </c>
      <c r="C234" s="446" t="s">
        <v>17772</v>
      </c>
      <c r="D234" s="447"/>
      <c r="E234" s="448"/>
      <c r="F234" s="144"/>
      <c r="G234" s="144"/>
      <c r="H234" s="144"/>
      <c r="I234" s="109" t="s">
        <v>17773</v>
      </c>
      <c r="J234" s="109" t="s">
        <v>17774</v>
      </c>
      <c r="K234" s="109" t="s">
        <v>17131</v>
      </c>
      <c r="L234" s="146" t="s">
        <v>17731</v>
      </c>
      <c r="M234" s="148"/>
      <c r="N234" s="148"/>
      <c r="O234" s="150"/>
      <c r="P234" s="111"/>
      <c r="Q234" s="150"/>
      <c r="R234" s="157"/>
      <c r="S234" s="109" t="s">
        <v>10807</v>
      </c>
      <c r="T234" s="150"/>
      <c r="U234" s="146"/>
      <c r="V234" s="154"/>
      <c r="W234" s="154"/>
      <c r="X234" s="109"/>
      <c r="Y234" s="109"/>
      <c r="Z234" s="156">
        <v>1</v>
      </c>
      <c r="AA234" s="109">
        <v>0.75</v>
      </c>
      <c r="AB234" s="109"/>
      <c r="AC234" s="109" t="s">
        <v>5660</v>
      </c>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45"/>
      <c r="BE234" s="145"/>
      <c r="BF234" s="145"/>
      <c r="BG234" s="145"/>
      <c r="BH234" s="167"/>
    </row>
    <row r="235" spans="1:60" s="106" customFormat="1" ht="75" x14ac:dyDescent="0.25">
      <c r="A235" s="170">
        <v>232</v>
      </c>
      <c r="B235" s="109" t="s">
        <v>17729</v>
      </c>
      <c r="C235" s="446" t="s">
        <v>17775</v>
      </c>
      <c r="D235" s="447"/>
      <c r="E235" s="448"/>
      <c r="F235" s="144"/>
      <c r="G235" s="144"/>
      <c r="H235" s="144"/>
      <c r="I235" s="109" t="s">
        <v>17776</v>
      </c>
      <c r="J235" s="109" t="s">
        <v>17777</v>
      </c>
      <c r="K235" s="109" t="s">
        <v>17131</v>
      </c>
      <c r="L235" s="146" t="s">
        <v>17731</v>
      </c>
      <c r="M235" s="148"/>
      <c r="N235" s="148"/>
      <c r="O235" s="150"/>
      <c r="P235" s="111"/>
      <c r="Q235" s="150"/>
      <c r="R235" s="157"/>
      <c r="S235" s="109" t="s">
        <v>10807</v>
      </c>
      <c r="T235" s="150"/>
      <c r="U235" s="146"/>
      <c r="V235" s="154"/>
      <c r="W235" s="154"/>
      <c r="X235" s="109"/>
      <c r="Y235" s="109"/>
      <c r="Z235" s="156">
        <v>1</v>
      </c>
      <c r="AA235" s="109">
        <v>0.75</v>
      </c>
      <c r="AB235" s="109"/>
      <c r="AC235" s="109" t="s">
        <v>5660</v>
      </c>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45"/>
      <c r="BE235" s="145"/>
      <c r="BF235" s="145"/>
      <c r="BG235" s="145"/>
      <c r="BH235" s="167"/>
    </row>
    <row r="236" spans="1:60" s="106" customFormat="1" ht="75" x14ac:dyDescent="0.25">
      <c r="A236" s="170">
        <v>233</v>
      </c>
      <c r="B236" s="109" t="s">
        <v>17729</v>
      </c>
      <c r="C236" s="446" t="s">
        <v>17778</v>
      </c>
      <c r="D236" s="447"/>
      <c r="E236" s="448"/>
      <c r="F236" s="144"/>
      <c r="G236" s="144"/>
      <c r="H236" s="144"/>
      <c r="I236" s="109" t="s">
        <v>17779</v>
      </c>
      <c r="J236" s="109" t="s">
        <v>17780</v>
      </c>
      <c r="K236" s="109" t="s">
        <v>17131</v>
      </c>
      <c r="L236" s="146" t="s">
        <v>17731</v>
      </c>
      <c r="M236" s="148"/>
      <c r="N236" s="148"/>
      <c r="O236" s="150"/>
      <c r="P236" s="111"/>
      <c r="Q236" s="150"/>
      <c r="R236" s="157"/>
      <c r="S236" s="109" t="s">
        <v>10807</v>
      </c>
      <c r="T236" s="150"/>
      <c r="U236" s="146"/>
      <c r="V236" s="154"/>
      <c r="W236" s="154"/>
      <c r="X236" s="109"/>
      <c r="Y236" s="109"/>
      <c r="Z236" s="156">
        <v>1</v>
      </c>
      <c r="AA236" s="109">
        <v>0.75</v>
      </c>
      <c r="AB236" s="109"/>
      <c r="AC236" s="109" t="s">
        <v>5660</v>
      </c>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45"/>
      <c r="BE236" s="145"/>
      <c r="BF236" s="145"/>
      <c r="BG236" s="145"/>
      <c r="BH236" s="167"/>
    </row>
    <row r="237" spans="1:60" s="106" customFormat="1" ht="75" x14ac:dyDescent="0.25">
      <c r="A237" s="170">
        <v>234</v>
      </c>
      <c r="B237" s="109" t="s">
        <v>17729</v>
      </c>
      <c r="C237" s="446" t="s">
        <v>17781</v>
      </c>
      <c r="D237" s="447"/>
      <c r="E237" s="448"/>
      <c r="F237" s="144"/>
      <c r="G237" s="144"/>
      <c r="H237" s="144"/>
      <c r="I237" s="109" t="s">
        <v>17782</v>
      </c>
      <c r="J237" s="109" t="s">
        <v>17783</v>
      </c>
      <c r="K237" s="109" t="s">
        <v>17131</v>
      </c>
      <c r="L237" s="146" t="s">
        <v>17731</v>
      </c>
      <c r="M237" s="148"/>
      <c r="N237" s="148"/>
      <c r="O237" s="150"/>
      <c r="P237" s="111"/>
      <c r="Q237" s="150"/>
      <c r="R237" s="157"/>
      <c r="S237" s="109" t="s">
        <v>10807</v>
      </c>
      <c r="T237" s="150"/>
      <c r="U237" s="146"/>
      <c r="V237" s="154"/>
      <c r="W237" s="154"/>
      <c r="X237" s="109"/>
      <c r="Y237" s="109"/>
      <c r="Z237" s="156">
        <v>1</v>
      </c>
      <c r="AA237" s="109">
        <v>0.75</v>
      </c>
      <c r="AB237" s="109"/>
      <c r="AC237" s="109" t="s">
        <v>5660</v>
      </c>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45"/>
      <c r="BE237" s="145"/>
      <c r="BF237" s="145"/>
      <c r="BG237" s="145"/>
      <c r="BH237" s="167"/>
    </row>
    <row r="238" spans="1:60" s="106" customFormat="1" ht="75" x14ac:dyDescent="0.25">
      <c r="A238" s="170">
        <v>235</v>
      </c>
      <c r="B238" s="109" t="s">
        <v>17729</v>
      </c>
      <c r="C238" s="446" t="s">
        <v>17784</v>
      </c>
      <c r="D238" s="447"/>
      <c r="E238" s="448"/>
      <c r="F238" s="144"/>
      <c r="G238" s="144"/>
      <c r="H238" s="144"/>
      <c r="I238" s="109" t="s">
        <v>17785</v>
      </c>
      <c r="J238" s="109" t="s">
        <v>17786</v>
      </c>
      <c r="K238" s="109" t="s">
        <v>17131</v>
      </c>
      <c r="L238" s="146" t="s">
        <v>17731</v>
      </c>
      <c r="M238" s="148"/>
      <c r="N238" s="148"/>
      <c r="O238" s="150"/>
      <c r="P238" s="111"/>
      <c r="Q238" s="150"/>
      <c r="R238" s="157"/>
      <c r="S238" s="109" t="s">
        <v>10807</v>
      </c>
      <c r="T238" s="150"/>
      <c r="U238" s="146"/>
      <c r="V238" s="154"/>
      <c r="W238" s="154"/>
      <c r="X238" s="109"/>
      <c r="Y238" s="109"/>
      <c r="Z238" s="156">
        <v>2</v>
      </c>
      <c r="AA238" s="109">
        <v>1.5</v>
      </c>
      <c r="AB238" s="109"/>
      <c r="AC238" s="109" t="s">
        <v>5660</v>
      </c>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45"/>
      <c r="BE238" s="145"/>
      <c r="BF238" s="145"/>
      <c r="BG238" s="145"/>
      <c r="BH238" s="167"/>
    </row>
    <row r="239" spans="1:60" s="106" customFormat="1" ht="75" x14ac:dyDescent="0.25">
      <c r="A239" s="170">
        <v>236</v>
      </c>
      <c r="B239" s="109" t="s">
        <v>17729</v>
      </c>
      <c r="C239" s="446" t="s">
        <v>17787</v>
      </c>
      <c r="D239" s="447"/>
      <c r="E239" s="448"/>
      <c r="F239" s="144"/>
      <c r="G239" s="144"/>
      <c r="H239" s="144"/>
      <c r="I239" s="109" t="s">
        <v>17788</v>
      </c>
      <c r="J239" s="109" t="s">
        <v>12262</v>
      </c>
      <c r="K239" s="109" t="s">
        <v>17131</v>
      </c>
      <c r="L239" s="146" t="s">
        <v>17731</v>
      </c>
      <c r="M239" s="148"/>
      <c r="N239" s="148"/>
      <c r="O239" s="150"/>
      <c r="P239" s="111"/>
      <c r="Q239" s="150"/>
      <c r="R239" s="157"/>
      <c r="S239" s="109" t="s">
        <v>10807</v>
      </c>
      <c r="T239" s="150"/>
      <c r="U239" s="146"/>
      <c r="V239" s="154"/>
      <c r="W239" s="154"/>
      <c r="X239" s="109"/>
      <c r="Y239" s="109"/>
      <c r="Z239" s="156">
        <v>1</v>
      </c>
      <c r="AA239" s="109">
        <v>0.75</v>
      </c>
      <c r="AB239" s="109"/>
      <c r="AC239" s="109" t="s">
        <v>5660</v>
      </c>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45"/>
      <c r="BE239" s="145"/>
      <c r="BF239" s="145"/>
      <c r="BG239" s="145"/>
      <c r="BH239" s="167"/>
    </row>
    <row r="240" spans="1:60" s="106" customFormat="1" ht="75" x14ac:dyDescent="0.25">
      <c r="A240" s="170">
        <v>237</v>
      </c>
      <c r="B240" s="109" t="s">
        <v>17729</v>
      </c>
      <c r="C240" s="446" t="s">
        <v>17789</v>
      </c>
      <c r="D240" s="447"/>
      <c r="E240" s="448"/>
      <c r="F240" s="144"/>
      <c r="G240" s="144"/>
      <c r="H240" s="144"/>
      <c r="I240" s="109" t="s">
        <v>17790</v>
      </c>
      <c r="J240" s="109" t="s">
        <v>17791</v>
      </c>
      <c r="K240" s="109" t="s">
        <v>17131</v>
      </c>
      <c r="L240" s="146" t="s">
        <v>17731</v>
      </c>
      <c r="M240" s="148"/>
      <c r="N240" s="148"/>
      <c r="O240" s="150"/>
      <c r="P240" s="111"/>
      <c r="Q240" s="150"/>
      <c r="R240" s="157"/>
      <c r="S240" s="109" t="s">
        <v>10807</v>
      </c>
      <c r="T240" s="150"/>
      <c r="U240" s="146"/>
      <c r="V240" s="154"/>
      <c r="W240" s="154"/>
      <c r="X240" s="109"/>
      <c r="Y240" s="109"/>
      <c r="Z240" s="156">
        <v>1</v>
      </c>
      <c r="AA240" s="109">
        <v>0.75</v>
      </c>
      <c r="AB240" s="109"/>
      <c r="AC240" s="109" t="s">
        <v>5660</v>
      </c>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45"/>
      <c r="BE240" s="145"/>
      <c r="BF240" s="145"/>
      <c r="BG240" s="145"/>
      <c r="BH240" s="167"/>
    </row>
    <row r="241" spans="1:60" s="106" customFormat="1" ht="75" x14ac:dyDescent="0.25">
      <c r="A241" s="170">
        <v>238</v>
      </c>
      <c r="B241" s="109" t="s">
        <v>17729</v>
      </c>
      <c r="C241" s="446" t="s">
        <v>17792</v>
      </c>
      <c r="D241" s="447"/>
      <c r="E241" s="448"/>
      <c r="F241" s="144"/>
      <c r="G241" s="144"/>
      <c r="H241" s="144"/>
      <c r="I241" s="109" t="s">
        <v>17793</v>
      </c>
      <c r="J241" s="109" t="s">
        <v>17794</v>
      </c>
      <c r="K241" s="109" t="s">
        <v>17131</v>
      </c>
      <c r="L241" s="146" t="s">
        <v>17731</v>
      </c>
      <c r="M241" s="148"/>
      <c r="N241" s="148"/>
      <c r="O241" s="150"/>
      <c r="P241" s="111"/>
      <c r="Q241" s="150"/>
      <c r="R241" s="157"/>
      <c r="S241" s="109" t="s">
        <v>10807</v>
      </c>
      <c r="T241" s="150"/>
      <c r="U241" s="146"/>
      <c r="V241" s="154"/>
      <c r="W241" s="154"/>
      <c r="X241" s="109"/>
      <c r="Y241" s="109"/>
      <c r="Z241" s="156">
        <v>1</v>
      </c>
      <c r="AA241" s="109">
        <v>0.75</v>
      </c>
      <c r="AB241" s="109"/>
      <c r="AC241" s="109" t="s">
        <v>5660</v>
      </c>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45"/>
      <c r="BE241" s="145"/>
      <c r="BF241" s="145"/>
      <c r="BG241" s="145"/>
      <c r="BH241" s="167"/>
    </row>
    <row r="242" spans="1:60" s="106" customFormat="1" ht="75" x14ac:dyDescent="0.25">
      <c r="A242" s="170">
        <v>239</v>
      </c>
      <c r="B242" s="109" t="s">
        <v>17729</v>
      </c>
      <c r="C242" s="446" t="s">
        <v>17795</v>
      </c>
      <c r="D242" s="447"/>
      <c r="E242" s="448"/>
      <c r="F242" s="144"/>
      <c r="G242" s="144"/>
      <c r="H242" s="144"/>
      <c r="I242" s="109" t="s">
        <v>17793</v>
      </c>
      <c r="J242" s="109" t="s">
        <v>17794</v>
      </c>
      <c r="K242" s="109" t="s">
        <v>17131</v>
      </c>
      <c r="L242" s="146" t="s">
        <v>17731</v>
      </c>
      <c r="M242" s="148"/>
      <c r="N242" s="148"/>
      <c r="O242" s="150"/>
      <c r="P242" s="111"/>
      <c r="Q242" s="150"/>
      <c r="R242" s="157"/>
      <c r="S242" s="109" t="s">
        <v>10807</v>
      </c>
      <c r="T242" s="150"/>
      <c r="U242" s="146"/>
      <c r="V242" s="154"/>
      <c r="W242" s="154"/>
      <c r="X242" s="109"/>
      <c r="Y242" s="109"/>
      <c r="Z242" s="156">
        <v>1</v>
      </c>
      <c r="AA242" s="109">
        <v>0.75</v>
      </c>
      <c r="AB242" s="109"/>
      <c r="AC242" s="109" t="s">
        <v>5660</v>
      </c>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45"/>
      <c r="BE242" s="145"/>
      <c r="BF242" s="145"/>
      <c r="BG242" s="145"/>
      <c r="BH242" s="167"/>
    </row>
    <row r="243" spans="1:60" s="106" customFormat="1" ht="75" x14ac:dyDescent="0.25">
      <c r="A243" s="170">
        <v>240</v>
      </c>
      <c r="B243" s="109" t="s">
        <v>17729</v>
      </c>
      <c r="C243" s="446" t="s">
        <v>17796</v>
      </c>
      <c r="D243" s="447"/>
      <c r="E243" s="448"/>
      <c r="F243" s="144"/>
      <c r="G243" s="144"/>
      <c r="H243" s="144"/>
      <c r="I243" s="109">
        <v>52.170696</v>
      </c>
      <c r="J243" s="109">
        <v>35.460183999999998</v>
      </c>
      <c r="K243" s="109" t="s">
        <v>17131</v>
      </c>
      <c r="L243" s="146" t="s">
        <v>17731</v>
      </c>
      <c r="M243" s="148"/>
      <c r="N243" s="148"/>
      <c r="O243" s="150"/>
      <c r="P243" s="111"/>
      <c r="Q243" s="150"/>
      <c r="R243" s="157"/>
      <c r="S243" s="109" t="s">
        <v>10807</v>
      </c>
      <c r="T243" s="150"/>
      <c r="U243" s="146"/>
      <c r="V243" s="154"/>
      <c r="W243" s="154"/>
      <c r="X243" s="109"/>
      <c r="Y243" s="109"/>
      <c r="Z243" s="156">
        <v>1</v>
      </c>
      <c r="AA243" s="109">
        <v>0.75</v>
      </c>
      <c r="AB243" s="109"/>
      <c r="AC243" s="109" t="s">
        <v>5660</v>
      </c>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45"/>
      <c r="BE243" s="145"/>
      <c r="BF243" s="145"/>
      <c r="BG243" s="145"/>
      <c r="BH243" s="167"/>
    </row>
    <row r="244" spans="1:60" s="106" customFormat="1" ht="75" x14ac:dyDescent="0.25">
      <c r="A244" s="170">
        <v>241</v>
      </c>
      <c r="B244" s="109" t="s">
        <v>17729</v>
      </c>
      <c r="C244" s="446" t="s">
        <v>17797</v>
      </c>
      <c r="D244" s="447"/>
      <c r="E244" s="448"/>
      <c r="F244" s="144"/>
      <c r="G244" s="144"/>
      <c r="H244" s="144"/>
      <c r="I244" s="109" t="s">
        <v>17798</v>
      </c>
      <c r="J244" s="109" t="s">
        <v>17799</v>
      </c>
      <c r="K244" s="109" t="s">
        <v>17131</v>
      </c>
      <c r="L244" s="146" t="s">
        <v>17731</v>
      </c>
      <c r="M244" s="148"/>
      <c r="N244" s="148"/>
      <c r="O244" s="150"/>
      <c r="P244" s="111"/>
      <c r="Q244" s="150"/>
      <c r="R244" s="157"/>
      <c r="S244" s="109" t="s">
        <v>10807</v>
      </c>
      <c r="T244" s="150"/>
      <c r="U244" s="146"/>
      <c r="V244" s="154"/>
      <c r="W244" s="154"/>
      <c r="X244" s="109"/>
      <c r="Y244" s="109"/>
      <c r="Z244" s="156">
        <v>1</v>
      </c>
      <c r="AA244" s="109">
        <v>0.75</v>
      </c>
      <c r="AB244" s="109"/>
      <c r="AC244" s="109" t="s">
        <v>5660</v>
      </c>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45"/>
      <c r="BE244" s="145"/>
      <c r="BF244" s="145"/>
      <c r="BG244" s="145"/>
      <c r="BH244" s="167"/>
    </row>
    <row r="245" spans="1:60" s="106" customFormat="1" ht="75" x14ac:dyDescent="0.25">
      <c r="A245" s="170">
        <v>242</v>
      </c>
      <c r="B245" s="109" t="s">
        <v>17729</v>
      </c>
      <c r="C245" s="446" t="s">
        <v>17800</v>
      </c>
      <c r="D245" s="447"/>
      <c r="E245" s="448"/>
      <c r="F245" s="144"/>
      <c r="G245" s="144"/>
      <c r="H245" s="144"/>
      <c r="I245" s="109" t="s">
        <v>17801</v>
      </c>
      <c r="J245" s="109" t="s">
        <v>17802</v>
      </c>
      <c r="K245" s="109" t="s">
        <v>17131</v>
      </c>
      <c r="L245" s="146" t="s">
        <v>17731</v>
      </c>
      <c r="M245" s="148"/>
      <c r="N245" s="148"/>
      <c r="O245" s="150"/>
      <c r="P245" s="111"/>
      <c r="Q245" s="150"/>
      <c r="R245" s="157"/>
      <c r="S245" s="109" t="s">
        <v>10807</v>
      </c>
      <c r="T245" s="150"/>
      <c r="U245" s="146"/>
      <c r="V245" s="154"/>
      <c r="W245" s="154"/>
      <c r="X245" s="109"/>
      <c r="Y245" s="109"/>
      <c r="Z245" s="156">
        <v>1</v>
      </c>
      <c r="AA245" s="109">
        <v>0.75</v>
      </c>
      <c r="AB245" s="109"/>
      <c r="AC245" s="109" t="s">
        <v>5660</v>
      </c>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45"/>
      <c r="BE245" s="145"/>
      <c r="BF245" s="145"/>
      <c r="BG245" s="145"/>
      <c r="BH245" s="167"/>
    </row>
    <row r="246" spans="1:60" s="106" customFormat="1" ht="75" x14ac:dyDescent="0.25">
      <c r="A246" s="170">
        <v>243</v>
      </c>
      <c r="B246" s="109" t="s">
        <v>17729</v>
      </c>
      <c r="C246" s="446" t="s">
        <v>17803</v>
      </c>
      <c r="D246" s="447"/>
      <c r="E246" s="448"/>
      <c r="F246" s="144"/>
      <c r="G246" s="144"/>
      <c r="H246" s="144"/>
      <c r="I246" s="109" t="s">
        <v>17804</v>
      </c>
      <c r="J246" s="109" t="s">
        <v>17805</v>
      </c>
      <c r="K246" s="109" t="s">
        <v>17131</v>
      </c>
      <c r="L246" s="146" t="s">
        <v>17731</v>
      </c>
      <c r="M246" s="148"/>
      <c r="N246" s="148"/>
      <c r="O246" s="150"/>
      <c r="P246" s="111"/>
      <c r="Q246" s="150"/>
      <c r="R246" s="157"/>
      <c r="S246" s="109" t="s">
        <v>10807</v>
      </c>
      <c r="T246" s="150"/>
      <c r="U246" s="146"/>
      <c r="V246" s="154"/>
      <c r="W246" s="154"/>
      <c r="X246" s="109"/>
      <c r="Y246" s="109"/>
      <c r="Z246" s="156">
        <v>1</v>
      </c>
      <c r="AA246" s="109">
        <v>0.75</v>
      </c>
      <c r="AB246" s="109"/>
      <c r="AC246" s="109" t="s">
        <v>5660</v>
      </c>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45"/>
      <c r="BE246" s="145"/>
      <c r="BF246" s="145"/>
      <c r="BG246" s="145"/>
      <c r="BH246" s="167"/>
    </row>
    <row r="247" spans="1:60" s="106" customFormat="1" ht="75" x14ac:dyDescent="0.25">
      <c r="A247" s="170">
        <v>244</v>
      </c>
      <c r="B247" s="109" t="s">
        <v>17729</v>
      </c>
      <c r="C247" s="446" t="s">
        <v>17806</v>
      </c>
      <c r="D247" s="447"/>
      <c r="E247" s="448"/>
      <c r="F247" s="144"/>
      <c r="G247" s="144"/>
      <c r="H247" s="144"/>
      <c r="I247" s="109" t="s">
        <v>17807</v>
      </c>
      <c r="J247" s="109" t="s">
        <v>17808</v>
      </c>
      <c r="K247" s="109" t="s">
        <v>17131</v>
      </c>
      <c r="L247" s="146" t="s">
        <v>17731</v>
      </c>
      <c r="M247" s="148"/>
      <c r="N247" s="148"/>
      <c r="O247" s="150"/>
      <c r="P247" s="111"/>
      <c r="Q247" s="150"/>
      <c r="R247" s="157"/>
      <c r="S247" s="109" t="s">
        <v>10807</v>
      </c>
      <c r="T247" s="150"/>
      <c r="U247" s="146"/>
      <c r="V247" s="154"/>
      <c r="W247" s="154"/>
      <c r="X247" s="109"/>
      <c r="Y247" s="109"/>
      <c r="Z247" s="156">
        <v>1</v>
      </c>
      <c r="AA247" s="109">
        <v>0.75</v>
      </c>
      <c r="AB247" s="109"/>
      <c r="AC247" s="109" t="s">
        <v>5660</v>
      </c>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45"/>
      <c r="BE247" s="145"/>
      <c r="BF247" s="145"/>
      <c r="BG247" s="145"/>
      <c r="BH247" s="167"/>
    </row>
    <row r="248" spans="1:60" s="106" customFormat="1" ht="75" x14ac:dyDescent="0.25">
      <c r="A248" s="170">
        <v>245</v>
      </c>
      <c r="B248" s="109" t="s">
        <v>17729</v>
      </c>
      <c r="C248" s="446" t="s">
        <v>17809</v>
      </c>
      <c r="D248" s="447"/>
      <c r="E248" s="448"/>
      <c r="F248" s="144"/>
      <c r="G248" s="144"/>
      <c r="H248" s="144"/>
      <c r="I248" s="109" t="s">
        <v>17810</v>
      </c>
      <c r="J248" s="109" t="s">
        <v>17811</v>
      </c>
      <c r="K248" s="109" t="s">
        <v>17131</v>
      </c>
      <c r="L248" s="146" t="s">
        <v>17731</v>
      </c>
      <c r="M248" s="148"/>
      <c r="N248" s="148"/>
      <c r="O248" s="150"/>
      <c r="P248" s="111"/>
      <c r="Q248" s="150"/>
      <c r="R248" s="157"/>
      <c r="S248" s="109" t="s">
        <v>10807</v>
      </c>
      <c r="T248" s="150"/>
      <c r="U248" s="146"/>
      <c r="V248" s="154"/>
      <c r="W248" s="154"/>
      <c r="X248" s="109"/>
      <c r="Y248" s="109"/>
      <c r="Z248" s="156">
        <v>1</v>
      </c>
      <c r="AA248" s="109">
        <v>0.75</v>
      </c>
      <c r="AB248" s="109"/>
      <c r="AC248" s="109" t="s">
        <v>5660</v>
      </c>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45"/>
      <c r="BE248" s="145"/>
      <c r="BF248" s="145"/>
      <c r="BG248" s="145"/>
      <c r="BH248" s="167"/>
    </row>
    <row r="249" spans="1:60" s="106" customFormat="1" ht="75" x14ac:dyDescent="0.25">
      <c r="A249" s="170">
        <v>246</v>
      </c>
      <c r="B249" s="109" t="s">
        <v>17729</v>
      </c>
      <c r="C249" s="446" t="s">
        <v>17812</v>
      </c>
      <c r="D249" s="447"/>
      <c r="E249" s="448"/>
      <c r="F249" s="144"/>
      <c r="G249" s="144"/>
      <c r="H249" s="144"/>
      <c r="I249" s="109" t="s">
        <v>17813</v>
      </c>
      <c r="J249" s="109" t="s">
        <v>17814</v>
      </c>
      <c r="K249" s="109" t="s">
        <v>17131</v>
      </c>
      <c r="L249" s="146" t="s">
        <v>17731</v>
      </c>
      <c r="M249" s="148"/>
      <c r="N249" s="148"/>
      <c r="O249" s="150"/>
      <c r="P249" s="111"/>
      <c r="Q249" s="150"/>
      <c r="R249" s="157"/>
      <c r="S249" s="109" t="s">
        <v>10807</v>
      </c>
      <c r="T249" s="150"/>
      <c r="U249" s="146"/>
      <c r="V249" s="154"/>
      <c r="W249" s="154"/>
      <c r="X249" s="109"/>
      <c r="Y249" s="109"/>
      <c r="Z249" s="156">
        <v>1</v>
      </c>
      <c r="AA249" s="109">
        <v>0.75</v>
      </c>
      <c r="AB249" s="109"/>
      <c r="AC249" s="109" t="s">
        <v>5660</v>
      </c>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45"/>
      <c r="BE249" s="145"/>
      <c r="BF249" s="145"/>
      <c r="BG249" s="145"/>
      <c r="BH249" s="167"/>
    </row>
    <row r="250" spans="1:60" s="106" customFormat="1" ht="75" x14ac:dyDescent="0.25">
      <c r="A250" s="170">
        <v>247</v>
      </c>
      <c r="B250" s="109" t="s">
        <v>17729</v>
      </c>
      <c r="C250" s="446" t="s">
        <v>17815</v>
      </c>
      <c r="D250" s="447"/>
      <c r="E250" s="448"/>
      <c r="F250" s="144"/>
      <c r="G250" s="144"/>
      <c r="H250" s="144"/>
      <c r="I250" s="109" t="s">
        <v>17816</v>
      </c>
      <c r="J250" s="109" t="s">
        <v>17817</v>
      </c>
      <c r="K250" s="109" t="s">
        <v>17131</v>
      </c>
      <c r="L250" s="146" t="s">
        <v>17731</v>
      </c>
      <c r="M250" s="148"/>
      <c r="N250" s="148"/>
      <c r="O250" s="150"/>
      <c r="P250" s="111"/>
      <c r="Q250" s="150"/>
      <c r="R250" s="157"/>
      <c r="S250" s="109" t="s">
        <v>10807</v>
      </c>
      <c r="T250" s="150"/>
      <c r="U250" s="146"/>
      <c r="V250" s="154"/>
      <c r="W250" s="154"/>
      <c r="X250" s="109"/>
      <c r="Y250" s="109"/>
      <c r="Z250" s="156">
        <v>1</v>
      </c>
      <c r="AA250" s="109">
        <v>0.75</v>
      </c>
      <c r="AB250" s="109"/>
      <c r="AC250" s="109" t="s">
        <v>5660</v>
      </c>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45"/>
      <c r="BE250" s="145"/>
      <c r="BF250" s="145"/>
      <c r="BG250" s="145"/>
      <c r="BH250" s="167"/>
    </row>
    <row r="251" spans="1:60" s="106" customFormat="1" ht="75" x14ac:dyDescent="0.25">
      <c r="A251" s="170">
        <v>248</v>
      </c>
      <c r="B251" s="109" t="s">
        <v>17729</v>
      </c>
      <c r="C251" s="446" t="s">
        <v>17818</v>
      </c>
      <c r="D251" s="447"/>
      <c r="E251" s="448"/>
      <c r="F251" s="144"/>
      <c r="G251" s="144"/>
      <c r="H251" s="144"/>
      <c r="I251" s="109" t="s">
        <v>17819</v>
      </c>
      <c r="J251" s="109" t="s">
        <v>17820</v>
      </c>
      <c r="K251" s="109" t="s">
        <v>17131</v>
      </c>
      <c r="L251" s="146" t="s">
        <v>17731</v>
      </c>
      <c r="M251" s="148"/>
      <c r="N251" s="148"/>
      <c r="O251" s="150"/>
      <c r="P251" s="111"/>
      <c r="Q251" s="150"/>
      <c r="R251" s="157"/>
      <c r="S251" s="109" t="s">
        <v>10807</v>
      </c>
      <c r="T251" s="150"/>
      <c r="U251" s="146"/>
      <c r="V251" s="154"/>
      <c r="W251" s="154"/>
      <c r="X251" s="109"/>
      <c r="Y251" s="109"/>
      <c r="Z251" s="156">
        <v>1</v>
      </c>
      <c r="AA251" s="109">
        <v>0.75</v>
      </c>
      <c r="AB251" s="109"/>
      <c r="AC251" s="109" t="s">
        <v>5660</v>
      </c>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45"/>
      <c r="BE251" s="145"/>
      <c r="BF251" s="145"/>
      <c r="BG251" s="145"/>
      <c r="BH251" s="167"/>
    </row>
    <row r="252" spans="1:60" s="106" customFormat="1" ht="75" x14ac:dyDescent="0.25">
      <c r="A252" s="170">
        <v>249</v>
      </c>
      <c r="B252" s="109" t="s">
        <v>17729</v>
      </c>
      <c r="C252" s="446" t="s">
        <v>17821</v>
      </c>
      <c r="D252" s="447"/>
      <c r="E252" s="448"/>
      <c r="F252" s="144"/>
      <c r="G252" s="144"/>
      <c r="H252" s="144"/>
      <c r="I252" s="109" t="s">
        <v>17819</v>
      </c>
      <c r="J252" s="109" t="s">
        <v>17820</v>
      </c>
      <c r="K252" s="109" t="s">
        <v>17131</v>
      </c>
      <c r="L252" s="146" t="s">
        <v>17731</v>
      </c>
      <c r="M252" s="148"/>
      <c r="N252" s="148"/>
      <c r="O252" s="150"/>
      <c r="P252" s="111"/>
      <c r="Q252" s="150"/>
      <c r="R252" s="157"/>
      <c r="S252" s="109" t="s">
        <v>10807</v>
      </c>
      <c r="T252" s="150"/>
      <c r="U252" s="146"/>
      <c r="V252" s="154"/>
      <c r="W252" s="154"/>
      <c r="X252" s="109"/>
      <c r="Y252" s="109"/>
      <c r="Z252" s="156">
        <v>1</v>
      </c>
      <c r="AA252" s="109">
        <v>0.75</v>
      </c>
      <c r="AB252" s="109"/>
      <c r="AC252" s="109" t="s">
        <v>5660</v>
      </c>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45"/>
      <c r="BE252" s="145"/>
      <c r="BF252" s="145"/>
      <c r="BG252" s="145"/>
      <c r="BH252" s="167"/>
    </row>
    <row r="253" spans="1:60" s="106" customFormat="1" ht="75" x14ac:dyDescent="0.25">
      <c r="A253" s="170">
        <v>250</v>
      </c>
      <c r="B253" s="109" t="s">
        <v>17729</v>
      </c>
      <c r="C253" s="446" t="s">
        <v>17822</v>
      </c>
      <c r="D253" s="447"/>
      <c r="E253" s="448"/>
      <c r="F253" s="144"/>
      <c r="G253" s="144"/>
      <c r="H253" s="144"/>
      <c r="I253" s="109" t="s">
        <v>17823</v>
      </c>
      <c r="J253" s="109" t="s">
        <v>17824</v>
      </c>
      <c r="K253" s="109" t="s">
        <v>17131</v>
      </c>
      <c r="L253" s="146" t="s">
        <v>17731</v>
      </c>
      <c r="M253" s="148"/>
      <c r="N253" s="148"/>
      <c r="O253" s="150"/>
      <c r="P253" s="111"/>
      <c r="Q253" s="150"/>
      <c r="R253" s="157"/>
      <c r="S253" s="109" t="s">
        <v>10807</v>
      </c>
      <c r="T253" s="150"/>
      <c r="U253" s="146"/>
      <c r="V253" s="154"/>
      <c r="W253" s="154"/>
      <c r="X253" s="109"/>
      <c r="Y253" s="109"/>
      <c r="Z253" s="156">
        <v>1</v>
      </c>
      <c r="AA253" s="109">
        <v>0.75</v>
      </c>
      <c r="AB253" s="109"/>
      <c r="AC253" s="109" t="s">
        <v>5660</v>
      </c>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45"/>
      <c r="BE253" s="145"/>
      <c r="BF253" s="145"/>
      <c r="BG253" s="145"/>
      <c r="BH253" s="167"/>
    </row>
    <row r="254" spans="1:60" s="106" customFormat="1" ht="75" x14ac:dyDescent="0.25">
      <c r="A254" s="170">
        <v>251</v>
      </c>
      <c r="B254" s="109" t="s">
        <v>17729</v>
      </c>
      <c r="C254" s="446" t="s">
        <v>17825</v>
      </c>
      <c r="D254" s="447"/>
      <c r="E254" s="448"/>
      <c r="F254" s="144"/>
      <c r="G254" s="144"/>
      <c r="H254" s="144"/>
      <c r="I254" s="109" t="s">
        <v>17826</v>
      </c>
      <c r="J254" s="109" t="s">
        <v>17827</v>
      </c>
      <c r="K254" s="109" t="s">
        <v>17131</v>
      </c>
      <c r="L254" s="146" t="s">
        <v>17731</v>
      </c>
      <c r="M254" s="148"/>
      <c r="N254" s="148"/>
      <c r="O254" s="150"/>
      <c r="P254" s="111"/>
      <c r="Q254" s="150"/>
      <c r="R254" s="157"/>
      <c r="S254" s="109" t="s">
        <v>10807</v>
      </c>
      <c r="T254" s="150"/>
      <c r="U254" s="146"/>
      <c r="V254" s="154"/>
      <c r="W254" s="154"/>
      <c r="X254" s="109"/>
      <c r="Y254" s="109"/>
      <c r="Z254" s="156">
        <v>1</v>
      </c>
      <c r="AA254" s="109">
        <v>0.75</v>
      </c>
      <c r="AB254" s="109"/>
      <c r="AC254" s="109" t="s">
        <v>5660</v>
      </c>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45"/>
      <c r="BE254" s="145"/>
      <c r="BF254" s="145"/>
      <c r="BG254" s="145"/>
      <c r="BH254" s="167"/>
    </row>
    <row r="255" spans="1:60" s="106" customFormat="1" ht="75" x14ac:dyDescent="0.25">
      <c r="A255" s="170">
        <v>252</v>
      </c>
      <c r="B255" s="109" t="s">
        <v>17729</v>
      </c>
      <c r="C255" s="446" t="s">
        <v>17828</v>
      </c>
      <c r="D255" s="447"/>
      <c r="E255" s="448"/>
      <c r="F255" s="144"/>
      <c r="G255" s="144"/>
      <c r="H255" s="144"/>
      <c r="I255" s="109" t="s">
        <v>17829</v>
      </c>
      <c r="J255" s="109" t="s">
        <v>17830</v>
      </c>
      <c r="K255" s="109" t="s">
        <v>17131</v>
      </c>
      <c r="L255" s="146" t="s">
        <v>17731</v>
      </c>
      <c r="M255" s="148"/>
      <c r="N255" s="148"/>
      <c r="O255" s="150"/>
      <c r="P255" s="111"/>
      <c r="Q255" s="150"/>
      <c r="R255" s="157"/>
      <c r="S255" s="109" t="s">
        <v>10807</v>
      </c>
      <c r="T255" s="150"/>
      <c r="U255" s="146"/>
      <c r="V255" s="154"/>
      <c r="W255" s="154"/>
      <c r="X255" s="109"/>
      <c r="Y255" s="109"/>
      <c r="Z255" s="156">
        <v>1</v>
      </c>
      <c r="AA255" s="109">
        <v>0.75</v>
      </c>
      <c r="AB255" s="109"/>
      <c r="AC255" s="109" t="s">
        <v>5660</v>
      </c>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45"/>
      <c r="BE255" s="145"/>
      <c r="BF255" s="145"/>
      <c r="BG255" s="145"/>
      <c r="BH255" s="167"/>
    </row>
    <row r="256" spans="1:60" s="106" customFormat="1" ht="75" x14ac:dyDescent="0.25">
      <c r="A256" s="170">
        <v>253</v>
      </c>
      <c r="B256" s="109" t="s">
        <v>17729</v>
      </c>
      <c r="C256" s="446" t="s">
        <v>17831</v>
      </c>
      <c r="D256" s="447"/>
      <c r="E256" s="448"/>
      <c r="F256" s="144"/>
      <c r="G256" s="144"/>
      <c r="H256" s="144"/>
      <c r="I256" s="109" t="s">
        <v>17832</v>
      </c>
      <c r="J256" s="109" t="s">
        <v>17833</v>
      </c>
      <c r="K256" s="109" t="s">
        <v>17131</v>
      </c>
      <c r="L256" s="146" t="s">
        <v>17731</v>
      </c>
      <c r="M256" s="148"/>
      <c r="N256" s="148"/>
      <c r="O256" s="150"/>
      <c r="P256" s="111"/>
      <c r="Q256" s="150"/>
      <c r="R256" s="157"/>
      <c r="S256" s="109" t="s">
        <v>10807</v>
      </c>
      <c r="T256" s="150"/>
      <c r="U256" s="146"/>
      <c r="V256" s="154"/>
      <c r="W256" s="154"/>
      <c r="X256" s="109"/>
      <c r="Y256" s="109"/>
      <c r="Z256" s="156">
        <v>1</v>
      </c>
      <c r="AA256" s="109">
        <v>0.75</v>
      </c>
      <c r="AB256" s="109"/>
      <c r="AC256" s="109" t="s">
        <v>5660</v>
      </c>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45"/>
      <c r="BE256" s="145"/>
      <c r="BF256" s="145"/>
      <c r="BG256" s="145"/>
      <c r="BH256" s="167"/>
    </row>
    <row r="257" spans="1:60" s="106" customFormat="1" ht="75" x14ac:dyDescent="0.25">
      <c r="A257" s="170">
        <v>254</v>
      </c>
      <c r="B257" s="109" t="s">
        <v>17729</v>
      </c>
      <c r="C257" s="446" t="s">
        <v>17834</v>
      </c>
      <c r="D257" s="447"/>
      <c r="E257" s="448"/>
      <c r="F257" s="144"/>
      <c r="G257" s="144"/>
      <c r="H257" s="144"/>
      <c r="I257" s="109" t="s">
        <v>17835</v>
      </c>
      <c r="J257" s="109" t="s">
        <v>17836</v>
      </c>
      <c r="K257" s="109" t="s">
        <v>17131</v>
      </c>
      <c r="L257" s="146" t="s">
        <v>17731</v>
      </c>
      <c r="M257" s="148"/>
      <c r="N257" s="148"/>
      <c r="O257" s="150"/>
      <c r="P257" s="111"/>
      <c r="Q257" s="150"/>
      <c r="R257" s="157"/>
      <c r="S257" s="109" t="s">
        <v>10807</v>
      </c>
      <c r="T257" s="150"/>
      <c r="U257" s="146"/>
      <c r="V257" s="154"/>
      <c r="W257" s="154"/>
      <c r="X257" s="109"/>
      <c r="Y257" s="109"/>
      <c r="Z257" s="156">
        <v>1</v>
      </c>
      <c r="AA257" s="109">
        <v>0.75</v>
      </c>
      <c r="AB257" s="109"/>
      <c r="AC257" s="109" t="s">
        <v>5660</v>
      </c>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45"/>
      <c r="BE257" s="145"/>
      <c r="BF257" s="145"/>
      <c r="BG257" s="145"/>
      <c r="BH257" s="167"/>
    </row>
    <row r="258" spans="1:60" s="106" customFormat="1" ht="75" x14ac:dyDescent="0.25">
      <c r="A258" s="170">
        <v>255</v>
      </c>
      <c r="B258" s="109" t="s">
        <v>17729</v>
      </c>
      <c r="C258" s="446" t="s">
        <v>17837</v>
      </c>
      <c r="D258" s="447"/>
      <c r="E258" s="448"/>
      <c r="F258" s="144"/>
      <c r="G258" s="144"/>
      <c r="H258" s="144"/>
      <c r="I258" s="109" t="s">
        <v>17838</v>
      </c>
      <c r="J258" s="109" t="s">
        <v>17839</v>
      </c>
      <c r="K258" s="109" t="s">
        <v>17131</v>
      </c>
      <c r="L258" s="146" t="s">
        <v>17731</v>
      </c>
      <c r="M258" s="148"/>
      <c r="N258" s="148"/>
      <c r="O258" s="150"/>
      <c r="P258" s="111"/>
      <c r="Q258" s="150"/>
      <c r="R258" s="157"/>
      <c r="S258" s="109" t="s">
        <v>10807</v>
      </c>
      <c r="T258" s="150"/>
      <c r="U258" s="146"/>
      <c r="V258" s="154"/>
      <c r="W258" s="154"/>
      <c r="X258" s="109"/>
      <c r="Y258" s="109"/>
      <c r="Z258" s="156">
        <v>1</v>
      </c>
      <c r="AA258" s="109">
        <v>0.75</v>
      </c>
      <c r="AB258" s="109"/>
      <c r="AC258" s="109" t="s">
        <v>5660</v>
      </c>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45"/>
      <c r="BE258" s="145"/>
      <c r="BF258" s="145"/>
      <c r="BG258" s="145"/>
      <c r="BH258" s="167"/>
    </row>
    <row r="259" spans="1:60" s="106" customFormat="1" ht="75" x14ac:dyDescent="0.25">
      <c r="A259" s="170">
        <v>256</v>
      </c>
      <c r="B259" s="109" t="s">
        <v>17729</v>
      </c>
      <c r="C259" s="446" t="s">
        <v>17840</v>
      </c>
      <c r="D259" s="447"/>
      <c r="E259" s="448"/>
      <c r="F259" s="144"/>
      <c r="G259" s="144"/>
      <c r="H259" s="144"/>
      <c r="I259" s="109" t="s">
        <v>17841</v>
      </c>
      <c r="J259" s="109" t="s">
        <v>17842</v>
      </c>
      <c r="K259" s="109" t="s">
        <v>17131</v>
      </c>
      <c r="L259" s="146" t="s">
        <v>17731</v>
      </c>
      <c r="M259" s="148"/>
      <c r="N259" s="148"/>
      <c r="O259" s="150"/>
      <c r="P259" s="111"/>
      <c r="Q259" s="150"/>
      <c r="R259" s="157"/>
      <c r="S259" s="109" t="s">
        <v>10807</v>
      </c>
      <c r="T259" s="150"/>
      <c r="U259" s="146"/>
      <c r="V259" s="154"/>
      <c r="W259" s="154"/>
      <c r="X259" s="109"/>
      <c r="Y259" s="109"/>
      <c r="Z259" s="156">
        <v>1</v>
      </c>
      <c r="AA259" s="109">
        <v>0.75</v>
      </c>
      <c r="AB259" s="109"/>
      <c r="AC259" s="109" t="s">
        <v>5660</v>
      </c>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45"/>
      <c r="BE259" s="145"/>
      <c r="BF259" s="145"/>
      <c r="BG259" s="145"/>
      <c r="BH259" s="167"/>
    </row>
    <row r="260" spans="1:60" s="106" customFormat="1" ht="75" x14ac:dyDescent="0.25">
      <c r="A260" s="170">
        <v>257</v>
      </c>
      <c r="B260" s="109" t="s">
        <v>17729</v>
      </c>
      <c r="C260" s="446" t="s">
        <v>17843</v>
      </c>
      <c r="D260" s="447"/>
      <c r="E260" s="448"/>
      <c r="F260" s="144"/>
      <c r="G260" s="144"/>
      <c r="H260" s="144"/>
      <c r="I260" s="109" t="s">
        <v>17841</v>
      </c>
      <c r="J260" s="109" t="s">
        <v>17844</v>
      </c>
      <c r="K260" s="109" t="s">
        <v>17131</v>
      </c>
      <c r="L260" s="146" t="s">
        <v>17731</v>
      </c>
      <c r="M260" s="148"/>
      <c r="N260" s="148"/>
      <c r="O260" s="150"/>
      <c r="P260" s="111"/>
      <c r="Q260" s="150"/>
      <c r="R260" s="157"/>
      <c r="S260" s="109" t="s">
        <v>10807</v>
      </c>
      <c r="T260" s="150"/>
      <c r="U260" s="146"/>
      <c r="V260" s="154"/>
      <c r="W260" s="154"/>
      <c r="X260" s="109"/>
      <c r="Y260" s="109"/>
      <c r="Z260" s="156">
        <v>1</v>
      </c>
      <c r="AA260" s="109">
        <v>0.75</v>
      </c>
      <c r="AB260" s="109"/>
      <c r="AC260" s="109" t="s">
        <v>5660</v>
      </c>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45"/>
      <c r="BE260" s="145"/>
      <c r="BF260" s="145"/>
      <c r="BG260" s="145"/>
      <c r="BH260" s="167"/>
    </row>
    <row r="261" spans="1:60" s="106" customFormat="1" ht="75" x14ac:dyDescent="0.25">
      <c r="A261" s="170">
        <v>258</v>
      </c>
      <c r="B261" s="109" t="s">
        <v>17729</v>
      </c>
      <c r="C261" s="446" t="s">
        <v>17845</v>
      </c>
      <c r="D261" s="447"/>
      <c r="E261" s="448"/>
      <c r="F261" s="144"/>
      <c r="G261" s="144"/>
      <c r="H261" s="144"/>
      <c r="I261" s="109" t="s">
        <v>17846</v>
      </c>
      <c r="J261" s="109" t="s">
        <v>17847</v>
      </c>
      <c r="K261" s="109" t="s">
        <v>17131</v>
      </c>
      <c r="L261" s="146" t="s">
        <v>17731</v>
      </c>
      <c r="M261" s="148"/>
      <c r="N261" s="148"/>
      <c r="O261" s="150"/>
      <c r="P261" s="111"/>
      <c r="Q261" s="150"/>
      <c r="R261" s="157"/>
      <c r="S261" s="109" t="s">
        <v>10807</v>
      </c>
      <c r="T261" s="150"/>
      <c r="U261" s="146"/>
      <c r="V261" s="154"/>
      <c r="W261" s="154"/>
      <c r="X261" s="109"/>
      <c r="Y261" s="109"/>
      <c r="Z261" s="156">
        <v>1</v>
      </c>
      <c r="AA261" s="109">
        <v>0.75</v>
      </c>
      <c r="AB261" s="109"/>
      <c r="AC261" s="109" t="s">
        <v>5660</v>
      </c>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45"/>
      <c r="BE261" s="145"/>
      <c r="BF261" s="145"/>
      <c r="BG261" s="145"/>
      <c r="BH261" s="167"/>
    </row>
    <row r="262" spans="1:60" s="106" customFormat="1" ht="75" x14ac:dyDescent="0.25">
      <c r="A262" s="170">
        <v>259</v>
      </c>
      <c r="B262" s="109" t="s">
        <v>17729</v>
      </c>
      <c r="C262" s="446" t="s">
        <v>17848</v>
      </c>
      <c r="D262" s="447"/>
      <c r="E262" s="448"/>
      <c r="F262" s="144"/>
      <c r="G262" s="144"/>
      <c r="H262" s="144"/>
      <c r="I262" s="109" t="s">
        <v>17849</v>
      </c>
      <c r="J262" s="109" t="s">
        <v>17850</v>
      </c>
      <c r="K262" s="109" t="s">
        <v>17131</v>
      </c>
      <c r="L262" s="146" t="s">
        <v>17731</v>
      </c>
      <c r="M262" s="148"/>
      <c r="N262" s="148"/>
      <c r="O262" s="150"/>
      <c r="P262" s="111"/>
      <c r="Q262" s="150"/>
      <c r="R262" s="157"/>
      <c r="S262" s="109" t="s">
        <v>10807</v>
      </c>
      <c r="T262" s="150"/>
      <c r="U262" s="146"/>
      <c r="V262" s="154"/>
      <c r="W262" s="154"/>
      <c r="X262" s="109"/>
      <c r="Y262" s="109"/>
      <c r="Z262" s="156">
        <v>1</v>
      </c>
      <c r="AA262" s="109">
        <v>0.75</v>
      </c>
      <c r="AB262" s="109"/>
      <c r="AC262" s="109" t="s">
        <v>5660</v>
      </c>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45"/>
      <c r="BE262" s="145"/>
      <c r="BF262" s="145"/>
      <c r="BG262" s="145"/>
      <c r="BH262" s="167"/>
    </row>
    <row r="263" spans="1:60" s="106" customFormat="1" ht="75" x14ac:dyDescent="0.25">
      <c r="A263" s="170">
        <v>260</v>
      </c>
      <c r="B263" s="109" t="s">
        <v>17729</v>
      </c>
      <c r="C263" s="446" t="s">
        <v>17851</v>
      </c>
      <c r="D263" s="447"/>
      <c r="E263" s="448"/>
      <c r="F263" s="144"/>
      <c r="G263" s="144"/>
      <c r="H263" s="144"/>
      <c r="I263" s="109" t="s">
        <v>17852</v>
      </c>
      <c r="J263" s="109" t="s">
        <v>17853</v>
      </c>
      <c r="K263" s="109" t="s">
        <v>17131</v>
      </c>
      <c r="L263" s="146" t="s">
        <v>17731</v>
      </c>
      <c r="M263" s="148"/>
      <c r="N263" s="148"/>
      <c r="O263" s="150"/>
      <c r="P263" s="111"/>
      <c r="Q263" s="150"/>
      <c r="R263" s="157"/>
      <c r="S263" s="109" t="s">
        <v>10807</v>
      </c>
      <c r="T263" s="150"/>
      <c r="U263" s="146"/>
      <c r="V263" s="154"/>
      <c r="W263" s="154"/>
      <c r="X263" s="109"/>
      <c r="Y263" s="109"/>
      <c r="Z263" s="156">
        <v>1</v>
      </c>
      <c r="AA263" s="109">
        <v>0.75</v>
      </c>
      <c r="AB263" s="109"/>
      <c r="AC263" s="109" t="s">
        <v>5660</v>
      </c>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45"/>
      <c r="BE263" s="145"/>
      <c r="BF263" s="145"/>
      <c r="BG263" s="145"/>
      <c r="BH263" s="167"/>
    </row>
    <row r="264" spans="1:60" s="106" customFormat="1" ht="75" x14ac:dyDescent="0.25">
      <c r="A264" s="170">
        <v>261</v>
      </c>
      <c r="B264" s="109" t="s">
        <v>17729</v>
      </c>
      <c r="C264" s="446" t="s">
        <v>17854</v>
      </c>
      <c r="D264" s="447"/>
      <c r="E264" s="448"/>
      <c r="F264" s="144"/>
      <c r="G264" s="144"/>
      <c r="H264" s="144"/>
      <c r="I264" s="109" t="s">
        <v>17855</v>
      </c>
      <c r="J264" s="109" t="s">
        <v>17856</v>
      </c>
      <c r="K264" s="109" t="s">
        <v>17131</v>
      </c>
      <c r="L264" s="146" t="s">
        <v>17731</v>
      </c>
      <c r="M264" s="148"/>
      <c r="N264" s="148"/>
      <c r="O264" s="150"/>
      <c r="P264" s="111"/>
      <c r="Q264" s="150"/>
      <c r="R264" s="157"/>
      <c r="S264" s="109" t="s">
        <v>10807</v>
      </c>
      <c r="T264" s="150"/>
      <c r="U264" s="146"/>
      <c r="V264" s="154"/>
      <c r="W264" s="154"/>
      <c r="X264" s="109"/>
      <c r="Y264" s="109"/>
      <c r="Z264" s="156">
        <v>1</v>
      </c>
      <c r="AA264" s="109">
        <v>0.75</v>
      </c>
      <c r="AB264" s="109"/>
      <c r="AC264" s="109" t="s">
        <v>5660</v>
      </c>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45"/>
      <c r="BE264" s="145"/>
      <c r="BF264" s="145"/>
      <c r="BG264" s="145"/>
      <c r="BH264" s="167"/>
    </row>
    <row r="265" spans="1:60" s="106" customFormat="1" ht="75" x14ac:dyDescent="0.25">
      <c r="A265" s="170">
        <v>262</v>
      </c>
      <c r="B265" s="109" t="s">
        <v>17729</v>
      </c>
      <c r="C265" s="446" t="s">
        <v>17857</v>
      </c>
      <c r="D265" s="447"/>
      <c r="E265" s="448"/>
      <c r="F265" s="144"/>
      <c r="G265" s="144"/>
      <c r="H265" s="144"/>
      <c r="I265" s="109" t="s">
        <v>17858</v>
      </c>
      <c r="J265" s="109" t="s">
        <v>17856</v>
      </c>
      <c r="K265" s="109" t="s">
        <v>17131</v>
      </c>
      <c r="L265" s="146" t="s">
        <v>17731</v>
      </c>
      <c r="M265" s="148"/>
      <c r="N265" s="148"/>
      <c r="O265" s="150"/>
      <c r="P265" s="111"/>
      <c r="Q265" s="150"/>
      <c r="R265" s="157"/>
      <c r="S265" s="109" t="s">
        <v>10807</v>
      </c>
      <c r="T265" s="150"/>
      <c r="U265" s="146"/>
      <c r="V265" s="154"/>
      <c r="W265" s="154"/>
      <c r="X265" s="109"/>
      <c r="Y265" s="109"/>
      <c r="Z265" s="156">
        <v>1</v>
      </c>
      <c r="AA265" s="109">
        <v>0.75</v>
      </c>
      <c r="AB265" s="109"/>
      <c r="AC265" s="109" t="s">
        <v>5660</v>
      </c>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45"/>
      <c r="BE265" s="145"/>
      <c r="BF265" s="145"/>
      <c r="BG265" s="145"/>
      <c r="BH265" s="167"/>
    </row>
    <row r="266" spans="1:60" s="106" customFormat="1" ht="75" x14ac:dyDescent="0.25">
      <c r="A266" s="170">
        <v>263</v>
      </c>
      <c r="B266" s="109" t="s">
        <v>17729</v>
      </c>
      <c r="C266" s="446" t="s">
        <v>17859</v>
      </c>
      <c r="D266" s="447"/>
      <c r="E266" s="448"/>
      <c r="F266" s="144"/>
      <c r="G266" s="144"/>
      <c r="H266" s="144"/>
      <c r="I266" s="109" t="s">
        <v>17860</v>
      </c>
      <c r="J266" s="109" t="s">
        <v>17861</v>
      </c>
      <c r="K266" s="109" t="s">
        <v>17131</v>
      </c>
      <c r="L266" s="146" t="s">
        <v>17731</v>
      </c>
      <c r="M266" s="148"/>
      <c r="N266" s="148"/>
      <c r="O266" s="150"/>
      <c r="P266" s="111"/>
      <c r="Q266" s="150"/>
      <c r="R266" s="157"/>
      <c r="S266" s="109" t="s">
        <v>10807</v>
      </c>
      <c r="T266" s="150"/>
      <c r="U266" s="146"/>
      <c r="V266" s="154"/>
      <c r="W266" s="154"/>
      <c r="X266" s="109"/>
      <c r="Y266" s="109"/>
      <c r="Z266" s="156">
        <v>1</v>
      </c>
      <c r="AA266" s="109">
        <v>0.75</v>
      </c>
      <c r="AB266" s="109"/>
      <c r="AC266" s="109" t="s">
        <v>5660</v>
      </c>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45"/>
      <c r="BE266" s="145"/>
      <c r="BF266" s="145"/>
      <c r="BG266" s="145"/>
      <c r="BH266" s="167"/>
    </row>
    <row r="267" spans="1:60" s="106" customFormat="1" ht="75" x14ac:dyDescent="0.25">
      <c r="A267" s="170">
        <v>264</v>
      </c>
      <c r="B267" s="109" t="s">
        <v>17729</v>
      </c>
      <c r="C267" s="446" t="s">
        <v>17862</v>
      </c>
      <c r="D267" s="447"/>
      <c r="E267" s="448"/>
      <c r="F267" s="144"/>
      <c r="G267" s="144"/>
      <c r="H267" s="144"/>
      <c r="I267" s="109" t="s">
        <v>17863</v>
      </c>
      <c r="J267" s="109" t="s">
        <v>17864</v>
      </c>
      <c r="K267" s="109" t="s">
        <v>17131</v>
      </c>
      <c r="L267" s="146" t="s">
        <v>17731</v>
      </c>
      <c r="M267" s="148"/>
      <c r="N267" s="148"/>
      <c r="O267" s="150"/>
      <c r="P267" s="111"/>
      <c r="Q267" s="150"/>
      <c r="R267" s="157"/>
      <c r="S267" s="109" t="s">
        <v>10807</v>
      </c>
      <c r="T267" s="150"/>
      <c r="U267" s="146"/>
      <c r="V267" s="154"/>
      <c r="W267" s="154"/>
      <c r="X267" s="109"/>
      <c r="Y267" s="109"/>
      <c r="Z267" s="156">
        <v>1</v>
      </c>
      <c r="AA267" s="109">
        <v>0.75</v>
      </c>
      <c r="AB267" s="109"/>
      <c r="AC267" s="109" t="s">
        <v>5660</v>
      </c>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45"/>
      <c r="BE267" s="145"/>
      <c r="BF267" s="145"/>
      <c r="BG267" s="145"/>
      <c r="BH267" s="167"/>
    </row>
    <row r="268" spans="1:60" s="106" customFormat="1" ht="75" x14ac:dyDescent="0.25">
      <c r="A268" s="170">
        <v>265</v>
      </c>
      <c r="B268" s="109" t="s">
        <v>17729</v>
      </c>
      <c r="C268" s="446" t="s">
        <v>17865</v>
      </c>
      <c r="D268" s="447"/>
      <c r="E268" s="448"/>
      <c r="F268" s="144"/>
      <c r="G268" s="144"/>
      <c r="H268" s="144"/>
      <c r="I268" s="109" t="s">
        <v>17866</v>
      </c>
      <c r="J268" s="109" t="s">
        <v>17864</v>
      </c>
      <c r="K268" s="109" t="s">
        <v>17131</v>
      </c>
      <c r="L268" s="146" t="s">
        <v>17731</v>
      </c>
      <c r="M268" s="148"/>
      <c r="N268" s="148"/>
      <c r="O268" s="150"/>
      <c r="P268" s="111"/>
      <c r="Q268" s="150"/>
      <c r="R268" s="157"/>
      <c r="S268" s="109" t="s">
        <v>10807</v>
      </c>
      <c r="T268" s="150"/>
      <c r="U268" s="146"/>
      <c r="V268" s="154"/>
      <c r="W268" s="154"/>
      <c r="X268" s="109"/>
      <c r="Y268" s="109"/>
      <c r="Z268" s="156">
        <v>1</v>
      </c>
      <c r="AA268" s="109">
        <v>0.75</v>
      </c>
      <c r="AB268" s="109"/>
      <c r="AC268" s="109" t="s">
        <v>5660</v>
      </c>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45"/>
      <c r="BE268" s="145"/>
      <c r="BF268" s="145"/>
      <c r="BG268" s="145"/>
      <c r="BH268" s="167"/>
    </row>
    <row r="269" spans="1:60" s="106" customFormat="1" ht="75" x14ac:dyDescent="0.25">
      <c r="A269" s="170">
        <v>266</v>
      </c>
      <c r="B269" s="109" t="s">
        <v>17729</v>
      </c>
      <c r="C269" s="446" t="s">
        <v>17867</v>
      </c>
      <c r="D269" s="447"/>
      <c r="E269" s="448"/>
      <c r="F269" s="144"/>
      <c r="G269" s="144"/>
      <c r="H269" s="144"/>
      <c r="I269" s="109" t="s">
        <v>12263</v>
      </c>
      <c r="J269" s="109" t="s">
        <v>17868</v>
      </c>
      <c r="K269" s="109" t="s">
        <v>17131</v>
      </c>
      <c r="L269" s="146" t="s">
        <v>17731</v>
      </c>
      <c r="M269" s="148"/>
      <c r="N269" s="148"/>
      <c r="O269" s="150"/>
      <c r="P269" s="111"/>
      <c r="Q269" s="150"/>
      <c r="R269" s="157"/>
      <c r="S269" s="109" t="s">
        <v>10807</v>
      </c>
      <c r="T269" s="150"/>
      <c r="U269" s="146"/>
      <c r="V269" s="154"/>
      <c r="W269" s="154"/>
      <c r="X269" s="109"/>
      <c r="Y269" s="109"/>
      <c r="Z269" s="156">
        <v>1</v>
      </c>
      <c r="AA269" s="109">
        <v>8</v>
      </c>
      <c r="AB269" s="109"/>
      <c r="AC269" s="109" t="s">
        <v>5660</v>
      </c>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45"/>
      <c r="BE269" s="145"/>
      <c r="BF269" s="145"/>
      <c r="BG269" s="145"/>
      <c r="BH269" s="167"/>
    </row>
    <row r="270" spans="1:60" s="106" customFormat="1" ht="75" x14ac:dyDescent="0.25">
      <c r="A270" s="170">
        <v>267</v>
      </c>
      <c r="B270" s="109" t="s">
        <v>17729</v>
      </c>
      <c r="C270" s="446" t="s">
        <v>17869</v>
      </c>
      <c r="D270" s="447"/>
      <c r="E270" s="448"/>
      <c r="F270" s="144"/>
      <c r="G270" s="144"/>
      <c r="H270" s="144"/>
      <c r="I270" s="109" t="s">
        <v>12253</v>
      </c>
      <c r="J270" s="109" t="s">
        <v>12254</v>
      </c>
      <c r="K270" s="109" t="s">
        <v>17131</v>
      </c>
      <c r="L270" s="146" t="s">
        <v>17731</v>
      </c>
      <c r="M270" s="148"/>
      <c r="N270" s="148"/>
      <c r="O270" s="150"/>
      <c r="P270" s="111"/>
      <c r="Q270" s="150"/>
      <c r="R270" s="157"/>
      <c r="S270" s="109" t="s">
        <v>10807</v>
      </c>
      <c r="T270" s="150"/>
      <c r="U270" s="146"/>
      <c r="V270" s="154"/>
      <c r="W270" s="154"/>
      <c r="X270" s="109"/>
      <c r="Y270" s="109"/>
      <c r="Z270" s="156">
        <v>1</v>
      </c>
      <c r="AA270" s="109">
        <v>8</v>
      </c>
      <c r="AB270" s="109"/>
      <c r="AC270" s="109" t="s">
        <v>5660</v>
      </c>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45"/>
      <c r="BE270" s="145"/>
      <c r="BF270" s="145"/>
      <c r="BG270" s="145"/>
      <c r="BH270" s="167"/>
    </row>
    <row r="271" spans="1:60" s="106" customFormat="1" ht="75" x14ac:dyDescent="0.25">
      <c r="A271" s="170">
        <v>268</v>
      </c>
      <c r="B271" s="109" t="s">
        <v>17729</v>
      </c>
      <c r="C271" s="446" t="s">
        <v>17870</v>
      </c>
      <c r="D271" s="447"/>
      <c r="E271" s="448"/>
      <c r="F271" s="144"/>
      <c r="G271" s="144"/>
      <c r="H271" s="144"/>
      <c r="I271" s="109" t="s">
        <v>17871</v>
      </c>
      <c r="J271" s="109" t="s">
        <v>12252</v>
      </c>
      <c r="K271" s="109" t="s">
        <v>17131</v>
      </c>
      <c r="L271" s="146" t="s">
        <v>17731</v>
      </c>
      <c r="M271" s="148"/>
      <c r="N271" s="148"/>
      <c r="O271" s="150"/>
      <c r="P271" s="111"/>
      <c r="Q271" s="150"/>
      <c r="R271" s="157"/>
      <c r="S271" s="109" t="s">
        <v>10807</v>
      </c>
      <c r="T271" s="150"/>
      <c r="U271" s="146"/>
      <c r="V271" s="154"/>
      <c r="W271" s="154"/>
      <c r="X271" s="109"/>
      <c r="Y271" s="109"/>
      <c r="Z271" s="156">
        <v>1</v>
      </c>
      <c r="AA271" s="109">
        <v>8</v>
      </c>
      <c r="AB271" s="109"/>
      <c r="AC271" s="109" t="s">
        <v>5660</v>
      </c>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45"/>
      <c r="BE271" s="145"/>
      <c r="BF271" s="145"/>
      <c r="BG271" s="145"/>
      <c r="BH271" s="167"/>
    </row>
    <row r="272" spans="1:60" s="106" customFormat="1" ht="75" x14ac:dyDescent="0.25">
      <c r="A272" s="170">
        <v>269</v>
      </c>
      <c r="B272" s="109" t="s">
        <v>17729</v>
      </c>
      <c r="C272" s="446" t="s">
        <v>17872</v>
      </c>
      <c r="D272" s="447"/>
      <c r="E272" s="448"/>
      <c r="F272" s="144"/>
      <c r="G272" s="144"/>
      <c r="H272" s="144"/>
      <c r="I272" s="109"/>
      <c r="J272" s="109"/>
      <c r="K272" s="109" t="s">
        <v>17873</v>
      </c>
      <c r="L272" s="146" t="s">
        <v>17731</v>
      </c>
      <c r="M272" s="148"/>
      <c r="N272" s="148"/>
      <c r="O272" s="150"/>
      <c r="P272" s="111"/>
      <c r="Q272" s="150"/>
      <c r="R272" s="157"/>
      <c r="S272" s="109" t="s">
        <v>10807</v>
      </c>
      <c r="T272" s="150"/>
      <c r="U272" s="146"/>
      <c r="V272" s="154"/>
      <c r="W272" s="154"/>
      <c r="X272" s="109"/>
      <c r="Y272" s="109"/>
      <c r="Z272" s="156">
        <v>1</v>
      </c>
      <c r="AA272" s="109">
        <v>8</v>
      </c>
      <c r="AB272" s="109"/>
      <c r="AC272" s="109" t="s">
        <v>5660</v>
      </c>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45"/>
      <c r="BE272" s="145"/>
      <c r="BF272" s="145"/>
      <c r="BG272" s="145"/>
      <c r="BH272" s="167"/>
    </row>
    <row r="273" spans="1:60" s="106" customFormat="1" ht="75" x14ac:dyDescent="0.25">
      <c r="A273" s="170">
        <v>270</v>
      </c>
      <c r="B273" s="109" t="s">
        <v>17874</v>
      </c>
      <c r="C273" s="446" t="s">
        <v>17875</v>
      </c>
      <c r="D273" s="447"/>
      <c r="E273" s="448"/>
      <c r="F273" s="144"/>
      <c r="G273" s="144"/>
      <c r="H273" s="144"/>
      <c r="I273" s="109" t="s">
        <v>17877</v>
      </c>
      <c r="J273" s="109" t="s">
        <v>17878</v>
      </c>
      <c r="K273" s="109" t="s">
        <v>17873</v>
      </c>
      <c r="L273" s="146" t="s">
        <v>17876</v>
      </c>
      <c r="M273" s="148"/>
      <c r="N273" s="148"/>
      <c r="O273" s="150"/>
      <c r="P273" s="111"/>
      <c r="Q273" s="150"/>
      <c r="R273" s="157"/>
      <c r="S273" s="109" t="s">
        <v>10807</v>
      </c>
      <c r="T273" s="150"/>
      <c r="U273" s="146"/>
      <c r="V273" s="154"/>
      <c r="W273" s="154"/>
      <c r="X273" s="109"/>
      <c r="Y273" s="109"/>
      <c r="Z273" s="156">
        <v>1</v>
      </c>
      <c r="AA273" s="109">
        <v>0.75</v>
      </c>
      <c r="AB273" s="109"/>
      <c r="AC273" s="109" t="s">
        <v>5660</v>
      </c>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45"/>
      <c r="BE273" s="145"/>
      <c r="BF273" s="145"/>
      <c r="BG273" s="145"/>
      <c r="BH273" s="167"/>
    </row>
    <row r="274" spans="1:60" s="106" customFormat="1" ht="75" x14ac:dyDescent="0.25">
      <c r="A274" s="170">
        <v>271</v>
      </c>
      <c r="B274" s="109" t="s">
        <v>17874</v>
      </c>
      <c r="C274" s="446" t="s">
        <v>17879</v>
      </c>
      <c r="D274" s="447"/>
      <c r="E274" s="448"/>
      <c r="F274" s="144"/>
      <c r="G274" s="144"/>
      <c r="H274" s="144"/>
      <c r="I274" s="109" t="s">
        <v>17880</v>
      </c>
      <c r="J274" s="109" t="s">
        <v>17881</v>
      </c>
      <c r="K274" s="109" t="s">
        <v>17131</v>
      </c>
      <c r="L274" s="146" t="s">
        <v>17876</v>
      </c>
      <c r="M274" s="148"/>
      <c r="N274" s="148"/>
      <c r="O274" s="150"/>
      <c r="P274" s="111"/>
      <c r="Q274" s="150"/>
      <c r="R274" s="157"/>
      <c r="S274" s="109" t="s">
        <v>10807</v>
      </c>
      <c r="T274" s="150"/>
      <c r="U274" s="146"/>
      <c r="V274" s="154"/>
      <c r="W274" s="154"/>
      <c r="X274" s="109"/>
      <c r="Y274" s="109"/>
      <c r="Z274" s="156">
        <v>1</v>
      </c>
      <c r="AA274" s="109">
        <v>0.75</v>
      </c>
      <c r="AB274" s="109"/>
      <c r="AC274" s="109" t="s">
        <v>5660</v>
      </c>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45"/>
      <c r="BE274" s="145"/>
      <c r="BF274" s="145"/>
      <c r="BG274" s="145"/>
      <c r="BH274" s="167"/>
    </row>
    <row r="275" spans="1:60" s="106" customFormat="1" ht="75" x14ac:dyDescent="0.25">
      <c r="A275" s="170">
        <v>272</v>
      </c>
      <c r="B275" s="109" t="s">
        <v>17874</v>
      </c>
      <c r="C275" s="446" t="s">
        <v>17882</v>
      </c>
      <c r="D275" s="447"/>
      <c r="E275" s="448"/>
      <c r="F275" s="144"/>
      <c r="G275" s="144"/>
      <c r="H275" s="144"/>
      <c r="I275" s="109" t="s">
        <v>17883</v>
      </c>
      <c r="J275" s="109" t="s">
        <v>17884</v>
      </c>
      <c r="K275" s="109" t="s">
        <v>17873</v>
      </c>
      <c r="L275" s="146" t="s">
        <v>17876</v>
      </c>
      <c r="M275" s="148"/>
      <c r="N275" s="148"/>
      <c r="O275" s="150"/>
      <c r="P275" s="111"/>
      <c r="Q275" s="150"/>
      <c r="R275" s="157"/>
      <c r="S275" s="109" t="s">
        <v>10807</v>
      </c>
      <c r="T275" s="150"/>
      <c r="U275" s="146"/>
      <c r="V275" s="154"/>
      <c r="W275" s="154"/>
      <c r="X275" s="109"/>
      <c r="Y275" s="109"/>
      <c r="Z275" s="156">
        <v>1</v>
      </c>
      <c r="AA275" s="109">
        <v>0.75</v>
      </c>
      <c r="AB275" s="109"/>
      <c r="AC275" s="109" t="s">
        <v>5660</v>
      </c>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45"/>
      <c r="BE275" s="145"/>
      <c r="BF275" s="145"/>
      <c r="BG275" s="145"/>
      <c r="BH275" s="167"/>
    </row>
    <row r="276" spans="1:60" s="106" customFormat="1" ht="75" x14ac:dyDescent="0.25">
      <c r="A276" s="170">
        <v>273</v>
      </c>
      <c r="B276" s="109" t="s">
        <v>17874</v>
      </c>
      <c r="C276" s="446" t="s">
        <v>17885</v>
      </c>
      <c r="D276" s="447"/>
      <c r="E276" s="448"/>
      <c r="F276" s="144"/>
      <c r="G276" s="144"/>
      <c r="H276" s="144"/>
      <c r="I276" s="109" t="s">
        <v>17886</v>
      </c>
      <c r="J276" s="109" t="s">
        <v>17887</v>
      </c>
      <c r="K276" s="109" t="s">
        <v>17873</v>
      </c>
      <c r="L276" s="146" t="s">
        <v>17876</v>
      </c>
      <c r="M276" s="148"/>
      <c r="N276" s="148"/>
      <c r="O276" s="150"/>
      <c r="P276" s="111"/>
      <c r="Q276" s="150"/>
      <c r="R276" s="157"/>
      <c r="S276" s="109" t="s">
        <v>10807</v>
      </c>
      <c r="T276" s="150"/>
      <c r="U276" s="146"/>
      <c r="V276" s="154"/>
      <c r="W276" s="154"/>
      <c r="X276" s="109"/>
      <c r="Y276" s="109"/>
      <c r="Z276" s="156">
        <v>1</v>
      </c>
      <c r="AA276" s="109">
        <v>0.75</v>
      </c>
      <c r="AB276" s="109"/>
      <c r="AC276" s="109" t="s">
        <v>5660</v>
      </c>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45"/>
      <c r="BE276" s="145"/>
      <c r="BF276" s="145"/>
      <c r="BG276" s="145"/>
      <c r="BH276" s="167"/>
    </row>
    <row r="277" spans="1:60" s="106" customFormat="1" ht="75" x14ac:dyDescent="0.25">
      <c r="A277" s="170">
        <v>274</v>
      </c>
      <c r="B277" s="109" t="s">
        <v>17874</v>
      </c>
      <c r="C277" s="446" t="s">
        <v>17888</v>
      </c>
      <c r="D277" s="447"/>
      <c r="E277" s="448"/>
      <c r="F277" s="144"/>
      <c r="G277" s="144"/>
      <c r="H277" s="144"/>
      <c r="I277" s="109" t="s">
        <v>17889</v>
      </c>
      <c r="J277" s="109" t="s">
        <v>17890</v>
      </c>
      <c r="K277" s="109" t="s">
        <v>17873</v>
      </c>
      <c r="L277" s="146" t="s">
        <v>17876</v>
      </c>
      <c r="M277" s="148"/>
      <c r="N277" s="148"/>
      <c r="O277" s="150"/>
      <c r="P277" s="111"/>
      <c r="Q277" s="150"/>
      <c r="R277" s="157"/>
      <c r="S277" s="109" t="s">
        <v>10807</v>
      </c>
      <c r="T277" s="150"/>
      <c r="U277" s="146"/>
      <c r="V277" s="154"/>
      <c r="W277" s="154"/>
      <c r="X277" s="109"/>
      <c r="Y277" s="109"/>
      <c r="Z277" s="156">
        <v>1</v>
      </c>
      <c r="AA277" s="109">
        <v>0.75</v>
      </c>
      <c r="AB277" s="109"/>
      <c r="AC277" s="109" t="s">
        <v>5660</v>
      </c>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45"/>
      <c r="BE277" s="145"/>
      <c r="BF277" s="145"/>
      <c r="BG277" s="145"/>
      <c r="BH277" s="167"/>
    </row>
    <row r="278" spans="1:60" s="106" customFormat="1" ht="75" x14ac:dyDescent="0.25">
      <c r="A278" s="170">
        <v>275</v>
      </c>
      <c r="B278" s="109" t="s">
        <v>17874</v>
      </c>
      <c r="C278" s="446" t="s">
        <v>17891</v>
      </c>
      <c r="D278" s="447"/>
      <c r="E278" s="448"/>
      <c r="F278" s="144"/>
      <c r="G278" s="144"/>
      <c r="H278" s="144"/>
      <c r="I278" s="109" t="s">
        <v>17892</v>
      </c>
      <c r="J278" s="109" t="s">
        <v>17893</v>
      </c>
      <c r="K278" s="109" t="s">
        <v>17131</v>
      </c>
      <c r="L278" s="146" t="s">
        <v>17876</v>
      </c>
      <c r="M278" s="148"/>
      <c r="N278" s="148"/>
      <c r="O278" s="150"/>
      <c r="P278" s="111"/>
      <c r="Q278" s="150"/>
      <c r="R278" s="157"/>
      <c r="S278" s="109" t="s">
        <v>10807</v>
      </c>
      <c r="T278" s="150"/>
      <c r="U278" s="146"/>
      <c r="V278" s="154"/>
      <c r="W278" s="154"/>
      <c r="X278" s="109"/>
      <c r="Y278" s="109"/>
      <c r="Z278" s="156">
        <v>1</v>
      </c>
      <c r="AA278" s="109">
        <v>0.75</v>
      </c>
      <c r="AB278" s="109"/>
      <c r="AC278" s="109" t="s">
        <v>5660</v>
      </c>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45"/>
      <c r="BE278" s="145"/>
      <c r="BF278" s="145"/>
      <c r="BG278" s="145"/>
      <c r="BH278" s="167"/>
    </row>
    <row r="279" spans="1:60" s="106" customFormat="1" ht="75" x14ac:dyDescent="0.25">
      <c r="A279" s="170">
        <v>276</v>
      </c>
      <c r="B279" s="109" t="s">
        <v>17874</v>
      </c>
      <c r="C279" s="446" t="s">
        <v>17894</v>
      </c>
      <c r="D279" s="447"/>
      <c r="E279" s="448"/>
      <c r="F279" s="144"/>
      <c r="G279" s="144"/>
      <c r="H279" s="144"/>
      <c r="I279" s="109" t="s">
        <v>17895</v>
      </c>
      <c r="J279" s="109" t="s">
        <v>17896</v>
      </c>
      <c r="K279" s="109" t="s">
        <v>17873</v>
      </c>
      <c r="L279" s="146" t="s">
        <v>17876</v>
      </c>
      <c r="M279" s="148"/>
      <c r="N279" s="148"/>
      <c r="O279" s="150"/>
      <c r="P279" s="111"/>
      <c r="Q279" s="150"/>
      <c r="R279" s="157"/>
      <c r="S279" s="109" t="s">
        <v>10807</v>
      </c>
      <c r="T279" s="150"/>
      <c r="U279" s="146"/>
      <c r="V279" s="154"/>
      <c r="W279" s="154"/>
      <c r="X279" s="109"/>
      <c r="Y279" s="109"/>
      <c r="Z279" s="156">
        <v>1</v>
      </c>
      <c r="AA279" s="109">
        <v>0.75</v>
      </c>
      <c r="AB279" s="109"/>
      <c r="AC279" s="109" t="s">
        <v>5660</v>
      </c>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45"/>
      <c r="BE279" s="145"/>
      <c r="BF279" s="145"/>
      <c r="BG279" s="145"/>
      <c r="BH279" s="167"/>
    </row>
    <row r="280" spans="1:60" s="106" customFormat="1" ht="75" x14ac:dyDescent="0.25">
      <c r="A280" s="170">
        <v>277</v>
      </c>
      <c r="B280" s="109" t="s">
        <v>17874</v>
      </c>
      <c r="C280" s="446" t="s">
        <v>17897</v>
      </c>
      <c r="D280" s="447"/>
      <c r="E280" s="448"/>
      <c r="F280" s="144"/>
      <c r="G280" s="144"/>
      <c r="H280" s="144"/>
      <c r="I280" s="109" t="s">
        <v>17900</v>
      </c>
      <c r="J280" s="109" t="s">
        <v>17901</v>
      </c>
      <c r="K280" s="109" t="s">
        <v>17131</v>
      </c>
      <c r="L280" s="146" t="s">
        <v>17876</v>
      </c>
      <c r="M280" s="148"/>
      <c r="N280" s="148"/>
      <c r="O280" s="150"/>
      <c r="P280" s="111"/>
      <c r="Q280" s="150"/>
      <c r="R280" s="157"/>
      <c r="S280" s="109" t="s">
        <v>10807</v>
      </c>
      <c r="T280" s="150"/>
      <c r="U280" s="146"/>
      <c r="V280" s="154"/>
      <c r="W280" s="154"/>
      <c r="X280" s="109"/>
      <c r="Y280" s="109"/>
      <c r="Z280" s="156" t="s">
        <v>17899</v>
      </c>
      <c r="AA280" s="109" t="s">
        <v>17898</v>
      </c>
      <c r="AB280" s="109"/>
      <c r="AC280" s="109" t="s">
        <v>5660</v>
      </c>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45"/>
      <c r="BE280" s="145"/>
      <c r="BF280" s="145"/>
      <c r="BG280" s="145"/>
      <c r="BH280" s="167"/>
    </row>
    <row r="281" spans="1:60" s="106" customFormat="1" ht="75" x14ac:dyDescent="0.25">
      <c r="A281" s="170">
        <v>278</v>
      </c>
      <c r="B281" s="109" t="s">
        <v>17874</v>
      </c>
      <c r="C281" s="446" t="s">
        <v>17902</v>
      </c>
      <c r="D281" s="447"/>
      <c r="E281" s="448"/>
      <c r="F281" s="144"/>
      <c r="G281" s="144"/>
      <c r="H281" s="144"/>
      <c r="I281" s="109" t="s">
        <v>17903</v>
      </c>
      <c r="J281" s="109" t="s">
        <v>17904</v>
      </c>
      <c r="K281" s="109" t="s">
        <v>17131</v>
      </c>
      <c r="L281" s="146" t="s">
        <v>17876</v>
      </c>
      <c r="M281" s="148"/>
      <c r="N281" s="148"/>
      <c r="O281" s="150"/>
      <c r="P281" s="111"/>
      <c r="Q281" s="150"/>
      <c r="R281" s="157"/>
      <c r="S281" s="109" t="s">
        <v>10807</v>
      </c>
      <c r="T281" s="150"/>
      <c r="U281" s="146"/>
      <c r="V281" s="154"/>
      <c r="W281" s="154"/>
      <c r="X281" s="109"/>
      <c r="Y281" s="109"/>
      <c r="Z281" s="156">
        <v>5</v>
      </c>
      <c r="AA281" s="109">
        <v>3.75</v>
      </c>
      <c r="AB281" s="109"/>
      <c r="AC281" s="109" t="s">
        <v>5660</v>
      </c>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45"/>
      <c r="BE281" s="145"/>
      <c r="BF281" s="145"/>
      <c r="BG281" s="145"/>
      <c r="BH281" s="167"/>
    </row>
    <row r="282" spans="1:60" s="106" customFormat="1" ht="165" x14ac:dyDescent="0.25">
      <c r="A282" s="170">
        <v>279</v>
      </c>
      <c r="B282" s="109" t="s">
        <v>17905</v>
      </c>
      <c r="C282" s="446" t="s">
        <v>17906</v>
      </c>
      <c r="D282" s="447"/>
      <c r="E282" s="448"/>
      <c r="F282" s="144"/>
      <c r="G282" s="144"/>
      <c r="H282" s="144"/>
      <c r="I282" s="109" t="s">
        <v>17908</v>
      </c>
      <c r="J282" s="109" t="s">
        <v>17909</v>
      </c>
      <c r="K282" s="109" t="s">
        <v>17131</v>
      </c>
      <c r="L282" s="146" t="s">
        <v>17907</v>
      </c>
      <c r="M282" s="148"/>
      <c r="N282" s="148"/>
      <c r="O282" s="150"/>
      <c r="P282" s="111"/>
      <c r="Q282" s="150"/>
      <c r="R282" s="157"/>
      <c r="S282" s="109" t="s">
        <v>10807</v>
      </c>
      <c r="T282" s="150"/>
      <c r="U282" s="146"/>
      <c r="V282" s="154"/>
      <c r="W282" s="154"/>
      <c r="X282" s="109"/>
      <c r="Y282" s="109"/>
      <c r="Z282" s="156">
        <v>1</v>
      </c>
      <c r="AA282" s="109">
        <v>0.75</v>
      </c>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45"/>
      <c r="BE282" s="145"/>
      <c r="BF282" s="145"/>
      <c r="BG282" s="145"/>
      <c r="BH282" s="167"/>
    </row>
    <row r="283" spans="1:60" s="106" customFormat="1" ht="165" x14ac:dyDescent="0.25">
      <c r="A283" s="170">
        <v>280</v>
      </c>
      <c r="B283" s="109" t="s">
        <v>17905</v>
      </c>
      <c r="C283" s="446" t="s">
        <v>17910</v>
      </c>
      <c r="D283" s="447"/>
      <c r="E283" s="448"/>
      <c r="F283" s="144"/>
      <c r="G283" s="144"/>
      <c r="H283" s="144"/>
      <c r="I283" s="109" t="s">
        <v>17911</v>
      </c>
      <c r="J283" s="109" t="s">
        <v>17912</v>
      </c>
      <c r="K283" s="109" t="s">
        <v>17131</v>
      </c>
      <c r="L283" s="146" t="s">
        <v>17907</v>
      </c>
      <c r="M283" s="148"/>
      <c r="N283" s="148"/>
      <c r="O283" s="150"/>
      <c r="P283" s="111"/>
      <c r="Q283" s="150"/>
      <c r="R283" s="157"/>
      <c r="S283" s="109" t="s">
        <v>10807</v>
      </c>
      <c r="T283" s="150"/>
      <c r="U283" s="146"/>
      <c r="V283" s="154"/>
      <c r="W283" s="154"/>
      <c r="X283" s="109"/>
      <c r="Y283" s="109"/>
      <c r="Z283" s="156">
        <v>1</v>
      </c>
      <c r="AA283" s="109">
        <v>0.75</v>
      </c>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45"/>
      <c r="BE283" s="145"/>
      <c r="BF283" s="145"/>
      <c r="BG283" s="145"/>
      <c r="BH283" s="167"/>
    </row>
    <row r="284" spans="1:60" s="106" customFormat="1" ht="165" x14ac:dyDescent="0.25">
      <c r="A284" s="170">
        <v>281</v>
      </c>
      <c r="B284" s="109" t="s">
        <v>17905</v>
      </c>
      <c r="C284" s="446" t="s">
        <v>17913</v>
      </c>
      <c r="D284" s="447"/>
      <c r="E284" s="448"/>
      <c r="F284" s="144"/>
      <c r="G284" s="144"/>
      <c r="H284" s="144"/>
      <c r="I284" s="109" t="s">
        <v>17914</v>
      </c>
      <c r="J284" s="109" t="s">
        <v>17915</v>
      </c>
      <c r="K284" s="109" t="s">
        <v>17131</v>
      </c>
      <c r="L284" s="146" t="s">
        <v>17907</v>
      </c>
      <c r="M284" s="148"/>
      <c r="N284" s="148"/>
      <c r="O284" s="150"/>
      <c r="P284" s="111"/>
      <c r="Q284" s="150"/>
      <c r="R284" s="157"/>
      <c r="S284" s="109" t="s">
        <v>10807</v>
      </c>
      <c r="T284" s="150"/>
      <c r="U284" s="146"/>
      <c r="V284" s="154"/>
      <c r="W284" s="154"/>
      <c r="X284" s="109"/>
      <c r="Y284" s="109"/>
      <c r="Z284" s="156">
        <v>1</v>
      </c>
      <c r="AA284" s="109">
        <v>0.75</v>
      </c>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45"/>
      <c r="BE284" s="145"/>
      <c r="BF284" s="145"/>
      <c r="BG284" s="145"/>
      <c r="BH284" s="167"/>
    </row>
    <row r="285" spans="1:60" s="106" customFormat="1" ht="165" x14ac:dyDescent="0.25">
      <c r="A285" s="170">
        <v>282</v>
      </c>
      <c r="B285" s="109" t="s">
        <v>17905</v>
      </c>
      <c r="C285" s="446" t="s">
        <v>17916</v>
      </c>
      <c r="D285" s="447"/>
      <c r="E285" s="448"/>
      <c r="F285" s="144"/>
      <c r="G285" s="144"/>
      <c r="H285" s="144"/>
      <c r="I285" s="109" t="s">
        <v>17917</v>
      </c>
      <c r="J285" s="109" t="s">
        <v>17918</v>
      </c>
      <c r="K285" s="109" t="s">
        <v>17131</v>
      </c>
      <c r="L285" s="146" t="s">
        <v>17907</v>
      </c>
      <c r="M285" s="148"/>
      <c r="N285" s="148"/>
      <c r="O285" s="150"/>
      <c r="P285" s="111"/>
      <c r="Q285" s="150"/>
      <c r="R285" s="157"/>
      <c r="S285" s="109" t="s">
        <v>10807</v>
      </c>
      <c r="T285" s="150"/>
      <c r="U285" s="146"/>
      <c r="V285" s="154"/>
      <c r="W285" s="154"/>
      <c r="X285" s="109"/>
      <c r="Y285" s="109"/>
      <c r="Z285" s="156">
        <v>1</v>
      </c>
      <c r="AA285" s="109">
        <v>0.75</v>
      </c>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45"/>
      <c r="BE285" s="145"/>
      <c r="BF285" s="145"/>
      <c r="BG285" s="145"/>
      <c r="BH285" s="167"/>
    </row>
    <row r="286" spans="1:60" s="106" customFormat="1" ht="165" x14ac:dyDescent="0.25">
      <c r="A286" s="170">
        <v>283</v>
      </c>
      <c r="B286" s="109" t="s">
        <v>17905</v>
      </c>
      <c r="C286" s="446" t="s">
        <v>17919</v>
      </c>
      <c r="D286" s="447"/>
      <c r="E286" s="448"/>
      <c r="F286" s="144"/>
      <c r="G286" s="144"/>
      <c r="H286" s="144"/>
      <c r="I286" s="109" t="s">
        <v>17920</v>
      </c>
      <c r="J286" s="109" t="s">
        <v>17921</v>
      </c>
      <c r="K286" s="109" t="s">
        <v>17131</v>
      </c>
      <c r="L286" s="146" t="s">
        <v>17907</v>
      </c>
      <c r="M286" s="148"/>
      <c r="N286" s="148"/>
      <c r="O286" s="150"/>
      <c r="P286" s="111"/>
      <c r="Q286" s="150"/>
      <c r="R286" s="157"/>
      <c r="S286" s="109" t="s">
        <v>10807</v>
      </c>
      <c r="T286" s="150"/>
      <c r="U286" s="146"/>
      <c r="V286" s="154"/>
      <c r="W286" s="154"/>
      <c r="X286" s="109"/>
      <c r="Y286" s="109"/>
      <c r="Z286" s="156">
        <v>1</v>
      </c>
      <c r="AA286" s="109">
        <v>0.75</v>
      </c>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45"/>
      <c r="BE286" s="145"/>
      <c r="BF286" s="145"/>
      <c r="BG286" s="145"/>
      <c r="BH286" s="167"/>
    </row>
    <row r="287" spans="1:60" s="106" customFormat="1" ht="165" x14ac:dyDescent="0.25">
      <c r="A287" s="170">
        <v>284</v>
      </c>
      <c r="B287" s="109" t="s">
        <v>17905</v>
      </c>
      <c r="C287" s="446" t="s">
        <v>17922</v>
      </c>
      <c r="D287" s="447"/>
      <c r="E287" s="448"/>
      <c r="F287" s="144"/>
      <c r="G287" s="144"/>
      <c r="H287" s="144"/>
      <c r="I287" s="109" t="s">
        <v>17923</v>
      </c>
      <c r="J287" s="109" t="s">
        <v>17924</v>
      </c>
      <c r="K287" s="109" t="s">
        <v>17131</v>
      </c>
      <c r="L287" s="146" t="s">
        <v>17907</v>
      </c>
      <c r="M287" s="148"/>
      <c r="N287" s="148"/>
      <c r="O287" s="150"/>
      <c r="P287" s="111"/>
      <c r="Q287" s="150"/>
      <c r="R287" s="157"/>
      <c r="S287" s="109" t="s">
        <v>10807</v>
      </c>
      <c r="T287" s="150"/>
      <c r="U287" s="146"/>
      <c r="V287" s="154"/>
      <c r="W287" s="154"/>
      <c r="X287" s="109"/>
      <c r="Y287" s="109"/>
      <c r="Z287" s="156">
        <v>1</v>
      </c>
      <c r="AA287" s="109">
        <v>0.75</v>
      </c>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45"/>
      <c r="BE287" s="145"/>
      <c r="BF287" s="145"/>
      <c r="BG287" s="145"/>
      <c r="BH287" s="167"/>
    </row>
    <row r="288" spans="1:60" s="106" customFormat="1" ht="165" x14ac:dyDescent="0.25">
      <c r="A288" s="170">
        <v>285</v>
      </c>
      <c r="B288" s="109" t="s">
        <v>17905</v>
      </c>
      <c r="C288" s="446" t="s">
        <v>17925</v>
      </c>
      <c r="D288" s="447"/>
      <c r="E288" s="448"/>
      <c r="F288" s="144"/>
      <c r="G288" s="144"/>
      <c r="H288" s="144"/>
      <c r="I288" s="109" t="s">
        <v>17926</v>
      </c>
      <c r="J288" s="109" t="s">
        <v>17927</v>
      </c>
      <c r="K288" s="109" t="s">
        <v>17131</v>
      </c>
      <c r="L288" s="146" t="s">
        <v>17907</v>
      </c>
      <c r="M288" s="148"/>
      <c r="N288" s="148"/>
      <c r="O288" s="150"/>
      <c r="P288" s="111"/>
      <c r="Q288" s="150"/>
      <c r="R288" s="157"/>
      <c r="S288" s="109" t="s">
        <v>10807</v>
      </c>
      <c r="T288" s="150"/>
      <c r="U288" s="146"/>
      <c r="V288" s="154"/>
      <c r="W288" s="154"/>
      <c r="X288" s="109"/>
      <c r="Y288" s="109"/>
      <c r="Z288" s="156">
        <v>1</v>
      </c>
      <c r="AA288" s="109">
        <v>0.75</v>
      </c>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45"/>
      <c r="BE288" s="145"/>
      <c r="BF288" s="145"/>
      <c r="BG288" s="145"/>
      <c r="BH288" s="167"/>
    </row>
    <row r="289" spans="1:60" s="106" customFormat="1" ht="165" x14ac:dyDescent="0.25">
      <c r="A289" s="170">
        <v>286</v>
      </c>
      <c r="B289" s="109" t="s">
        <v>17905</v>
      </c>
      <c r="C289" s="446" t="s">
        <v>17928</v>
      </c>
      <c r="D289" s="447"/>
      <c r="E289" s="448"/>
      <c r="F289" s="144"/>
      <c r="G289" s="144"/>
      <c r="H289" s="144"/>
      <c r="I289" s="109" t="s">
        <v>17929</v>
      </c>
      <c r="J289" s="109" t="s">
        <v>17930</v>
      </c>
      <c r="K289" s="109" t="s">
        <v>17131</v>
      </c>
      <c r="L289" s="146" t="s">
        <v>17907</v>
      </c>
      <c r="M289" s="148"/>
      <c r="N289" s="148"/>
      <c r="O289" s="150"/>
      <c r="P289" s="111"/>
      <c r="Q289" s="150"/>
      <c r="R289" s="157"/>
      <c r="S289" s="109" t="s">
        <v>10807</v>
      </c>
      <c r="T289" s="150"/>
      <c r="U289" s="146"/>
      <c r="V289" s="154"/>
      <c r="W289" s="154"/>
      <c r="X289" s="109"/>
      <c r="Y289" s="109"/>
      <c r="Z289" s="156">
        <v>1</v>
      </c>
      <c r="AA289" s="109">
        <v>0.75</v>
      </c>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45"/>
      <c r="BE289" s="145"/>
      <c r="BF289" s="145"/>
      <c r="BG289" s="145"/>
      <c r="BH289" s="167"/>
    </row>
    <row r="290" spans="1:60" s="106" customFormat="1" ht="165" x14ac:dyDescent="0.25">
      <c r="A290" s="170">
        <v>287</v>
      </c>
      <c r="B290" s="109" t="s">
        <v>17905</v>
      </c>
      <c r="C290" s="446" t="s">
        <v>17931</v>
      </c>
      <c r="D290" s="447"/>
      <c r="E290" s="448"/>
      <c r="F290" s="144"/>
      <c r="G290" s="144"/>
      <c r="H290" s="144"/>
      <c r="I290" s="109" t="s">
        <v>17932</v>
      </c>
      <c r="J290" s="109" t="s">
        <v>17933</v>
      </c>
      <c r="K290" s="109" t="s">
        <v>17131</v>
      </c>
      <c r="L290" s="146" t="s">
        <v>17907</v>
      </c>
      <c r="M290" s="148"/>
      <c r="N290" s="148"/>
      <c r="O290" s="150"/>
      <c r="P290" s="111"/>
      <c r="Q290" s="150"/>
      <c r="R290" s="157"/>
      <c r="S290" s="109" t="s">
        <v>10807</v>
      </c>
      <c r="T290" s="150"/>
      <c r="U290" s="146"/>
      <c r="V290" s="154"/>
      <c r="W290" s="154"/>
      <c r="X290" s="109"/>
      <c r="Y290" s="109"/>
      <c r="Z290" s="156">
        <v>1</v>
      </c>
      <c r="AA290" s="109">
        <v>0.75</v>
      </c>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45"/>
      <c r="BE290" s="145"/>
      <c r="BF290" s="145"/>
      <c r="BG290" s="145"/>
      <c r="BH290" s="167"/>
    </row>
    <row r="291" spans="1:60" s="106" customFormat="1" ht="165" x14ac:dyDescent="0.25">
      <c r="A291" s="170">
        <v>288</v>
      </c>
      <c r="B291" s="109" t="s">
        <v>17905</v>
      </c>
      <c r="C291" s="446" t="s">
        <v>17934</v>
      </c>
      <c r="D291" s="447"/>
      <c r="E291" s="448"/>
      <c r="F291" s="144"/>
      <c r="G291" s="144"/>
      <c r="H291" s="144"/>
      <c r="I291" s="109" t="s">
        <v>17932</v>
      </c>
      <c r="J291" s="109" t="s">
        <v>17933</v>
      </c>
      <c r="K291" s="109" t="s">
        <v>17131</v>
      </c>
      <c r="L291" s="146" t="s">
        <v>17907</v>
      </c>
      <c r="M291" s="148"/>
      <c r="N291" s="148"/>
      <c r="O291" s="150"/>
      <c r="P291" s="111"/>
      <c r="Q291" s="150"/>
      <c r="R291" s="157"/>
      <c r="S291" s="109" t="s">
        <v>10807</v>
      </c>
      <c r="T291" s="150"/>
      <c r="U291" s="146"/>
      <c r="V291" s="154"/>
      <c r="W291" s="154"/>
      <c r="X291" s="109"/>
      <c r="Y291" s="109"/>
      <c r="Z291" s="156">
        <v>1</v>
      </c>
      <c r="AA291" s="109">
        <v>0.75</v>
      </c>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45"/>
      <c r="BE291" s="145"/>
      <c r="BF291" s="145"/>
      <c r="BG291" s="145"/>
      <c r="BH291" s="167"/>
    </row>
    <row r="292" spans="1:60" s="106" customFormat="1" ht="165" x14ac:dyDescent="0.25">
      <c r="A292" s="170">
        <v>289</v>
      </c>
      <c r="B292" s="109" t="s">
        <v>17905</v>
      </c>
      <c r="C292" s="446" t="s">
        <v>17935</v>
      </c>
      <c r="D292" s="447"/>
      <c r="E292" s="448"/>
      <c r="F292" s="144"/>
      <c r="G292" s="144"/>
      <c r="H292" s="144"/>
      <c r="I292" s="109" t="s">
        <v>17936</v>
      </c>
      <c r="J292" s="109" t="s">
        <v>17937</v>
      </c>
      <c r="K292" s="109" t="s">
        <v>17131</v>
      </c>
      <c r="L292" s="146" t="s">
        <v>17907</v>
      </c>
      <c r="M292" s="148"/>
      <c r="N292" s="148"/>
      <c r="O292" s="150"/>
      <c r="P292" s="111"/>
      <c r="Q292" s="150"/>
      <c r="R292" s="157"/>
      <c r="S292" s="109" t="s">
        <v>10807</v>
      </c>
      <c r="T292" s="150"/>
      <c r="U292" s="146"/>
      <c r="V292" s="154"/>
      <c r="W292" s="154"/>
      <c r="X292" s="109"/>
      <c r="Y292" s="109"/>
      <c r="Z292" s="156">
        <v>1</v>
      </c>
      <c r="AA292" s="109">
        <v>0.75</v>
      </c>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45"/>
      <c r="BE292" s="145"/>
      <c r="BF292" s="145"/>
      <c r="BG292" s="145"/>
      <c r="BH292" s="167"/>
    </row>
    <row r="293" spans="1:60" s="106" customFormat="1" ht="165" x14ac:dyDescent="0.25">
      <c r="A293" s="170">
        <v>290</v>
      </c>
      <c r="B293" s="109" t="s">
        <v>17905</v>
      </c>
      <c r="C293" s="446" t="s">
        <v>17938</v>
      </c>
      <c r="D293" s="447"/>
      <c r="E293" s="448"/>
      <c r="F293" s="144"/>
      <c r="G293" s="144"/>
      <c r="H293" s="144"/>
      <c r="I293" s="109" t="s">
        <v>17939</v>
      </c>
      <c r="J293" s="109" t="s">
        <v>17940</v>
      </c>
      <c r="K293" s="109" t="s">
        <v>17131</v>
      </c>
      <c r="L293" s="146" t="s">
        <v>17907</v>
      </c>
      <c r="M293" s="148"/>
      <c r="N293" s="148"/>
      <c r="O293" s="150"/>
      <c r="P293" s="111"/>
      <c r="Q293" s="150"/>
      <c r="R293" s="157"/>
      <c r="S293" s="109" t="s">
        <v>10807</v>
      </c>
      <c r="T293" s="150"/>
      <c r="U293" s="146"/>
      <c r="V293" s="154"/>
      <c r="W293" s="154"/>
      <c r="X293" s="109"/>
      <c r="Y293" s="109"/>
      <c r="Z293" s="156">
        <v>1</v>
      </c>
      <c r="AA293" s="109">
        <v>0.75</v>
      </c>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45"/>
      <c r="BE293" s="145"/>
      <c r="BF293" s="145"/>
      <c r="BG293" s="145"/>
      <c r="BH293" s="167"/>
    </row>
    <row r="294" spans="1:60" s="106" customFormat="1" ht="165" x14ac:dyDescent="0.25">
      <c r="A294" s="170">
        <v>291</v>
      </c>
      <c r="B294" s="109" t="s">
        <v>17905</v>
      </c>
      <c r="C294" s="446" t="s">
        <v>17941</v>
      </c>
      <c r="D294" s="447"/>
      <c r="E294" s="448"/>
      <c r="F294" s="144"/>
      <c r="G294" s="144"/>
      <c r="H294" s="144"/>
      <c r="I294" s="109" t="s">
        <v>17942</v>
      </c>
      <c r="J294" s="109" t="s">
        <v>17943</v>
      </c>
      <c r="K294" s="109" t="s">
        <v>17131</v>
      </c>
      <c r="L294" s="146" t="s">
        <v>17907</v>
      </c>
      <c r="M294" s="148"/>
      <c r="N294" s="148"/>
      <c r="O294" s="150"/>
      <c r="P294" s="111"/>
      <c r="Q294" s="150"/>
      <c r="R294" s="157"/>
      <c r="S294" s="109" t="s">
        <v>10807</v>
      </c>
      <c r="T294" s="150"/>
      <c r="U294" s="146"/>
      <c r="V294" s="154"/>
      <c r="W294" s="154"/>
      <c r="X294" s="109"/>
      <c r="Y294" s="109"/>
      <c r="Z294" s="156">
        <v>1</v>
      </c>
      <c r="AA294" s="109">
        <v>0.75</v>
      </c>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45"/>
      <c r="BE294" s="145"/>
      <c r="BF294" s="145"/>
      <c r="BG294" s="145"/>
      <c r="BH294" s="167"/>
    </row>
    <row r="295" spans="1:60" s="106" customFormat="1" ht="165" x14ac:dyDescent="0.25">
      <c r="A295" s="170">
        <v>292</v>
      </c>
      <c r="B295" s="109" t="s">
        <v>17905</v>
      </c>
      <c r="C295" s="446" t="s">
        <v>17944</v>
      </c>
      <c r="D295" s="447"/>
      <c r="E295" s="448"/>
      <c r="F295" s="144"/>
      <c r="G295" s="144"/>
      <c r="H295" s="144"/>
      <c r="I295" s="109" t="s">
        <v>17945</v>
      </c>
      <c r="J295" s="109" t="s">
        <v>17946</v>
      </c>
      <c r="K295" s="109" t="s">
        <v>17131</v>
      </c>
      <c r="L295" s="146" t="s">
        <v>17907</v>
      </c>
      <c r="M295" s="148"/>
      <c r="N295" s="148"/>
      <c r="O295" s="150"/>
      <c r="P295" s="111"/>
      <c r="Q295" s="150"/>
      <c r="R295" s="157"/>
      <c r="S295" s="109" t="s">
        <v>10807</v>
      </c>
      <c r="T295" s="150"/>
      <c r="U295" s="146"/>
      <c r="V295" s="154"/>
      <c r="W295" s="154"/>
      <c r="X295" s="109"/>
      <c r="Y295" s="109"/>
      <c r="Z295" s="156">
        <v>1</v>
      </c>
      <c r="AA295" s="109">
        <v>8</v>
      </c>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45"/>
      <c r="BE295" s="145"/>
      <c r="BF295" s="145"/>
      <c r="BG295" s="145"/>
      <c r="BH295" s="167"/>
    </row>
    <row r="296" spans="1:60" s="106" customFormat="1" ht="165" x14ac:dyDescent="0.25">
      <c r="A296" s="170">
        <v>293</v>
      </c>
      <c r="B296" s="109" t="s">
        <v>17905</v>
      </c>
      <c r="C296" s="446" t="s">
        <v>17947</v>
      </c>
      <c r="D296" s="447"/>
      <c r="E296" s="448"/>
      <c r="F296" s="144"/>
      <c r="G296" s="144"/>
      <c r="H296" s="144"/>
      <c r="I296" s="109" t="s">
        <v>17948</v>
      </c>
      <c r="J296" s="109" t="s">
        <v>17949</v>
      </c>
      <c r="K296" s="109" t="s">
        <v>17131</v>
      </c>
      <c r="L296" s="146" t="s">
        <v>17907</v>
      </c>
      <c r="M296" s="148"/>
      <c r="N296" s="148"/>
      <c r="O296" s="150"/>
      <c r="P296" s="111"/>
      <c r="Q296" s="150"/>
      <c r="R296" s="157"/>
      <c r="S296" s="109" t="s">
        <v>10807</v>
      </c>
      <c r="T296" s="150"/>
      <c r="U296" s="146"/>
      <c r="V296" s="154"/>
      <c r="W296" s="154"/>
      <c r="X296" s="109"/>
      <c r="Y296" s="109"/>
      <c r="Z296" s="156">
        <v>1</v>
      </c>
      <c r="AA296" s="109">
        <v>8</v>
      </c>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45"/>
      <c r="BE296" s="145"/>
      <c r="BF296" s="145"/>
      <c r="BG296" s="145"/>
      <c r="BH296" s="167"/>
    </row>
    <row r="297" spans="1:60" s="106" customFormat="1" ht="165" x14ac:dyDescent="0.25">
      <c r="A297" s="170">
        <v>294</v>
      </c>
      <c r="B297" s="109" t="s">
        <v>17905</v>
      </c>
      <c r="C297" s="446" t="s">
        <v>17950</v>
      </c>
      <c r="D297" s="447"/>
      <c r="E297" s="448"/>
      <c r="F297" s="144"/>
      <c r="G297" s="144"/>
      <c r="H297" s="144"/>
      <c r="I297" s="109" t="s">
        <v>17951</v>
      </c>
      <c r="J297" s="109" t="s">
        <v>17952</v>
      </c>
      <c r="K297" s="109" t="s">
        <v>17131</v>
      </c>
      <c r="L297" s="146" t="s">
        <v>17907</v>
      </c>
      <c r="M297" s="148"/>
      <c r="N297" s="148"/>
      <c r="O297" s="150"/>
      <c r="P297" s="111"/>
      <c r="Q297" s="150"/>
      <c r="R297" s="157"/>
      <c r="S297" s="109" t="s">
        <v>10807</v>
      </c>
      <c r="T297" s="150"/>
      <c r="U297" s="146"/>
      <c r="V297" s="154"/>
      <c r="W297" s="154"/>
      <c r="X297" s="109"/>
      <c r="Y297" s="109"/>
      <c r="Z297" s="156">
        <v>1</v>
      </c>
      <c r="AA297" s="109">
        <v>0.75</v>
      </c>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45"/>
      <c r="BE297" s="145"/>
      <c r="BF297" s="145"/>
      <c r="BG297" s="145"/>
      <c r="BH297" s="167"/>
    </row>
    <row r="298" spans="1:60" s="106" customFormat="1" ht="165" x14ac:dyDescent="0.25">
      <c r="A298" s="170">
        <v>295</v>
      </c>
      <c r="B298" s="109" t="s">
        <v>17905</v>
      </c>
      <c r="C298" s="446" t="s">
        <v>17953</v>
      </c>
      <c r="D298" s="447"/>
      <c r="E298" s="448"/>
      <c r="F298" s="144"/>
      <c r="G298" s="144"/>
      <c r="H298" s="144"/>
      <c r="I298" s="109" t="s">
        <v>17954</v>
      </c>
      <c r="J298" s="109" t="s">
        <v>17955</v>
      </c>
      <c r="K298" s="109" t="s">
        <v>17131</v>
      </c>
      <c r="L298" s="146" t="s">
        <v>17907</v>
      </c>
      <c r="M298" s="148"/>
      <c r="N298" s="148"/>
      <c r="O298" s="150"/>
      <c r="P298" s="111"/>
      <c r="Q298" s="150"/>
      <c r="R298" s="157"/>
      <c r="S298" s="109" t="s">
        <v>10807</v>
      </c>
      <c r="T298" s="150"/>
      <c r="U298" s="146"/>
      <c r="V298" s="154"/>
      <c r="W298" s="154"/>
      <c r="X298" s="109"/>
      <c r="Y298" s="109"/>
      <c r="Z298" s="156">
        <v>1</v>
      </c>
      <c r="AA298" s="109">
        <v>0.75</v>
      </c>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45"/>
      <c r="BE298" s="145"/>
      <c r="BF298" s="145"/>
      <c r="BG298" s="145"/>
      <c r="BH298" s="167"/>
    </row>
    <row r="299" spans="1:60" s="106" customFormat="1" ht="165" x14ac:dyDescent="0.25">
      <c r="A299" s="170">
        <v>296</v>
      </c>
      <c r="B299" s="109" t="s">
        <v>17905</v>
      </c>
      <c r="C299" s="446" t="s">
        <v>17953</v>
      </c>
      <c r="D299" s="447"/>
      <c r="E299" s="448"/>
      <c r="F299" s="144"/>
      <c r="G299" s="144"/>
      <c r="H299" s="144"/>
      <c r="I299" s="109" t="s">
        <v>17954</v>
      </c>
      <c r="J299" s="109" t="s">
        <v>17955</v>
      </c>
      <c r="K299" s="109" t="s">
        <v>17131</v>
      </c>
      <c r="L299" s="146" t="s">
        <v>17907</v>
      </c>
      <c r="M299" s="148"/>
      <c r="N299" s="148"/>
      <c r="O299" s="150"/>
      <c r="P299" s="111"/>
      <c r="Q299" s="150"/>
      <c r="R299" s="157"/>
      <c r="S299" s="109" t="s">
        <v>10807</v>
      </c>
      <c r="T299" s="150"/>
      <c r="U299" s="146"/>
      <c r="V299" s="154"/>
      <c r="W299" s="154"/>
      <c r="X299" s="109"/>
      <c r="Y299" s="109"/>
      <c r="Z299" s="156">
        <v>1</v>
      </c>
      <c r="AA299" s="109">
        <v>0.75</v>
      </c>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45"/>
      <c r="BE299" s="145"/>
      <c r="BF299" s="145"/>
      <c r="BG299" s="145"/>
      <c r="BH299" s="167"/>
    </row>
    <row r="300" spans="1:60" s="106" customFormat="1" ht="165" x14ac:dyDescent="0.25">
      <c r="A300" s="170">
        <v>297</v>
      </c>
      <c r="B300" s="109" t="s">
        <v>17905</v>
      </c>
      <c r="C300" s="446" t="s">
        <v>17956</v>
      </c>
      <c r="D300" s="447"/>
      <c r="E300" s="448"/>
      <c r="F300" s="144"/>
      <c r="G300" s="144"/>
      <c r="H300" s="144"/>
      <c r="I300" s="109" t="s">
        <v>17957</v>
      </c>
      <c r="J300" s="109" t="s">
        <v>17958</v>
      </c>
      <c r="K300" s="109" t="s">
        <v>17131</v>
      </c>
      <c r="L300" s="146" t="s">
        <v>17907</v>
      </c>
      <c r="M300" s="148"/>
      <c r="N300" s="148"/>
      <c r="O300" s="150"/>
      <c r="P300" s="111"/>
      <c r="Q300" s="150"/>
      <c r="R300" s="157"/>
      <c r="S300" s="109" t="s">
        <v>10807</v>
      </c>
      <c r="T300" s="150"/>
      <c r="U300" s="146"/>
      <c r="V300" s="154"/>
      <c r="W300" s="154"/>
      <c r="X300" s="109"/>
      <c r="Y300" s="109"/>
      <c r="Z300" s="156">
        <v>1</v>
      </c>
      <c r="AA300" s="109">
        <v>0.75</v>
      </c>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45"/>
      <c r="BE300" s="145"/>
      <c r="BF300" s="145"/>
      <c r="BG300" s="145"/>
      <c r="BH300" s="167"/>
    </row>
    <row r="301" spans="1:60" s="106" customFormat="1" ht="165" x14ac:dyDescent="0.25">
      <c r="A301" s="170">
        <v>298</v>
      </c>
      <c r="B301" s="109" t="s">
        <v>17905</v>
      </c>
      <c r="C301" s="446" t="s">
        <v>17959</v>
      </c>
      <c r="D301" s="447"/>
      <c r="E301" s="448"/>
      <c r="F301" s="144"/>
      <c r="G301" s="144"/>
      <c r="H301" s="144"/>
      <c r="I301" s="109" t="s">
        <v>17960</v>
      </c>
      <c r="J301" s="109" t="s">
        <v>17961</v>
      </c>
      <c r="K301" s="109" t="s">
        <v>17131</v>
      </c>
      <c r="L301" s="146" t="s">
        <v>17907</v>
      </c>
      <c r="M301" s="148"/>
      <c r="N301" s="148"/>
      <c r="O301" s="150"/>
      <c r="P301" s="111"/>
      <c r="Q301" s="150"/>
      <c r="R301" s="157"/>
      <c r="S301" s="109" t="s">
        <v>10807</v>
      </c>
      <c r="T301" s="150"/>
      <c r="U301" s="146"/>
      <c r="V301" s="154"/>
      <c r="W301" s="154"/>
      <c r="X301" s="109"/>
      <c r="Y301" s="109"/>
      <c r="Z301" s="156">
        <v>1</v>
      </c>
      <c r="AA301" s="109">
        <v>0.75</v>
      </c>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45"/>
      <c r="BE301" s="145"/>
      <c r="BF301" s="145"/>
      <c r="BG301" s="145"/>
      <c r="BH301" s="167"/>
    </row>
    <row r="302" spans="1:60" s="106" customFormat="1" ht="165" x14ac:dyDescent="0.25">
      <c r="A302" s="170">
        <v>299</v>
      </c>
      <c r="B302" s="109" t="s">
        <v>17905</v>
      </c>
      <c r="C302" s="446" t="s">
        <v>17962</v>
      </c>
      <c r="D302" s="447"/>
      <c r="E302" s="448"/>
      <c r="F302" s="144"/>
      <c r="G302" s="144"/>
      <c r="H302" s="144"/>
      <c r="I302" s="109" t="s">
        <v>17963</v>
      </c>
      <c r="J302" s="109" t="s">
        <v>17964</v>
      </c>
      <c r="K302" s="109" t="s">
        <v>17131</v>
      </c>
      <c r="L302" s="146" t="s">
        <v>17907</v>
      </c>
      <c r="M302" s="148"/>
      <c r="N302" s="148"/>
      <c r="O302" s="150"/>
      <c r="P302" s="111"/>
      <c r="Q302" s="150"/>
      <c r="R302" s="157"/>
      <c r="S302" s="109" t="s">
        <v>10807</v>
      </c>
      <c r="T302" s="150"/>
      <c r="U302" s="146"/>
      <c r="V302" s="154"/>
      <c r="W302" s="154"/>
      <c r="X302" s="109"/>
      <c r="Y302" s="109"/>
      <c r="Z302" s="156">
        <v>1</v>
      </c>
      <c r="AA302" s="109">
        <v>0.75</v>
      </c>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45"/>
      <c r="BE302" s="145"/>
      <c r="BF302" s="145"/>
      <c r="BG302" s="145"/>
      <c r="BH302" s="167"/>
    </row>
    <row r="303" spans="1:60" s="106" customFormat="1" ht="165" x14ac:dyDescent="0.25">
      <c r="A303" s="170">
        <v>300</v>
      </c>
      <c r="B303" s="109" t="s">
        <v>17905</v>
      </c>
      <c r="C303" s="446" t="s">
        <v>17965</v>
      </c>
      <c r="D303" s="447"/>
      <c r="E303" s="448"/>
      <c r="F303" s="144"/>
      <c r="G303" s="144"/>
      <c r="H303" s="144"/>
      <c r="I303" s="109" t="s">
        <v>17966</v>
      </c>
      <c r="J303" s="109" t="s">
        <v>17967</v>
      </c>
      <c r="K303" s="109" t="s">
        <v>17131</v>
      </c>
      <c r="L303" s="146" t="s">
        <v>17907</v>
      </c>
      <c r="M303" s="148"/>
      <c r="N303" s="148"/>
      <c r="O303" s="150"/>
      <c r="P303" s="111"/>
      <c r="Q303" s="150"/>
      <c r="R303" s="157"/>
      <c r="S303" s="109" t="s">
        <v>10807</v>
      </c>
      <c r="T303" s="150"/>
      <c r="U303" s="146"/>
      <c r="V303" s="154"/>
      <c r="W303" s="154"/>
      <c r="X303" s="109"/>
      <c r="Y303" s="109"/>
      <c r="Z303" s="156">
        <v>1</v>
      </c>
      <c r="AA303" s="109">
        <v>0.75</v>
      </c>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45"/>
      <c r="BE303" s="145"/>
      <c r="BF303" s="145"/>
      <c r="BG303" s="145"/>
      <c r="BH303" s="167"/>
    </row>
    <row r="304" spans="1:60" s="106" customFormat="1" ht="165" x14ac:dyDescent="0.25">
      <c r="A304" s="170">
        <v>301</v>
      </c>
      <c r="B304" s="109" t="s">
        <v>17905</v>
      </c>
      <c r="C304" s="446" t="s">
        <v>17968</v>
      </c>
      <c r="D304" s="447"/>
      <c r="E304" s="448"/>
      <c r="F304" s="144"/>
      <c r="G304" s="144"/>
      <c r="H304" s="144"/>
      <c r="I304" s="109" t="s">
        <v>17954</v>
      </c>
      <c r="J304" s="109" t="s">
        <v>17955</v>
      </c>
      <c r="K304" s="109" t="s">
        <v>17131</v>
      </c>
      <c r="L304" s="146" t="s">
        <v>17907</v>
      </c>
      <c r="M304" s="148"/>
      <c r="N304" s="148"/>
      <c r="O304" s="150"/>
      <c r="P304" s="111"/>
      <c r="Q304" s="150"/>
      <c r="R304" s="157"/>
      <c r="S304" s="109" t="s">
        <v>10807</v>
      </c>
      <c r="T304" s="150"/>
      <c r="U304" s="146"/>
      <c r="V304" s="154"/>
      <c r="W304" s="154"/>
      <c r="X304" s="109"/>
      <c r="Y304" s="109"/>
      <c r="Z304" s="156">
        <v>1</v>
      </c>
      <c r="AA304" s="109">
        <v>0.75</v>
      </c>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45"/>
      <c r="BE304" s="145"/>
      <c r="BF304" s="145"/>
      <c r="BG304" s="145"/>
      <c r="BH304" s="167"/>
    </row>
  </sheetData>
  <mergeCells count="311">
    <mergeCell ref="Z2:AB2"/>
    <mergeCell ref="AC2:AE2"/>
    <mergeCell ref="AF2:AH2"/>
    <mergeCell ref="AI2:AI3"/>
    <mergeCell ref="AJ2:BH2"/>
    <mergeCell ref="A2:A3"/>
    <mergeCell ref="B2:J2"/>
    <mergeCell ref="K2:R2"/>
    <mergeCell ref="S2:T2"/>
    <mergeCell ref="U2:Y2"/>
    <mergeCell ref="C9:E9"/>
    <mergeCell ref="C10:E10"/>
    <mergeCell ref="C11:E11"/>
    <mergeCell ref="C12:E12"/>
    <mergeCell ref="C13:E13"/>
    <mergeCell ref="C4:E4"/>
    <mergeCell ref="C5:E5"/>
    <mergeCell ref="C6:E6"/>
    <mergeCell ref="C7:E7"/>
    <mergeCell ref="C8:E8"/>
    <mergeCell ref="C19:E19"/>
    <mergeCell ref="C20:E20"/>
    <mergeCell ref="C21:E21"/>
    <mergeCell ref="C22:E22"/>
    <mergeCell ref="C23:E23"/>
    <mergeCell ref="C14:E14"/>
    <mergeCell ref="C15:E15"/>
    <mergeCell ref="C16:E16"/>
    <mergeCell ref="C17:E17"/>
    <mergeCell ref="C18:E18"/>
    <mergeCell ref="C29:E29"/>
    <mergeCell ref="C30:E30"/>
    <mergeCell ref="C31:E31"/>
    <mergeCell ref="C32:E32"/>
    <mergeCell ref="C33:E33"/>
    <mergeCell ref="C24:E24"/>
    <mergeCell ref="C25:E25"/>
    <mergeCell ref="C26:E26"/>
    <mergeCell ref="C27:E27"/>
    <mergeCell ref="C28:E28"/>
    <mergeCell ref="C39:E39"/>
    <mergeCell ref="C40:E40"/>
    <mergeCell ref="C41:E41"/>
    <mergeCell ref="C42:E42"/>
    <mergeCell ref="C43:E43"/>
    <mergeCell ref="C34:E34"/>
    <mergeCell ref="C35:E35"/>
    <mergeCell ref="C36:E36"/>
    <mergeCell ref="C37:E37"/>
    <mergeCell ref="C38:E38"/>
    <mergeCell ref="C49:E49"/>
    <mergeCell ref="C50:E50"/>
    <mergeCell ref="C51:E51"/>
    <mergeCell ref="C52:E52"/>
    <mergeCell ref="C53:E53"/>
    <mergeCell ref="C44:E44"/>
    <mergeCell ref="C45:E45"/>
    <mergeCell ref="C46:E46"/>
    <mergeCell ref="C47:E47"/>
    <mergeCell ref="C48:E48"/>
    <mergeCell ref="C59:E59"/>
    <mergeCell ref="C60:E60"/>
    <mergeCell ref="C61:E61"/>
    <mergeCell ref="C62:E62"/>
    <mergeCell ref="C63:E63"/>
    <mergeCell ref="C54:E54"/>
    <mergeCell ref="C55:E55"/>
    <mergeCell ref="C56:E56"/>
    <mergeCell ref="C57:E57"/>
    <mergeCell ref="C58:E58"/>
    <mergeCell ref="C69:E69"/>
    <mergeCell ref="C70:E70"/>
    <mergeCell ref="C71:E71"/>
    <mergeCell ref="C72:E72"/>
    <mergeCell ref="C73:E73"/>
    <mergeCell ref="C64:E64"/>
    <mergeCell ref="C65:E65"/>
    <mergeCell ref="C66:E66"/>
    <mergeCell ref="C67:E67"/>
    <mergeCell ref="C68:E68"/>
    <mergeCell ref="C79:E79"/>
    <mergeCell ref="C80:E80"/>
    <mergeCell ref="C81:E81"/>
    <mergeCell ref="C82:E82"/>
    <mergeCell ref="C83:E83"/>
    <mergeCell ref="C74:E74"/>
    <mergeCell ref="C75:E75"/>
    <mergeCell ref="C76:E76"/>
    <mergeCell ref="C77:E77"/>
    <mergeCell ref="C78:E78"/>
    <mergeCell ref="C89:E89"/>
    <mergeCell ref="C90:E90"/>
    <mergeCell ref="C91:E91"/>
    <mergeCell ref="C92:E92"/>
    <mergeCell ref="C93:E93"/>
    <mergeCell ref="C84:E84"/>
    <mergeCell ref="C85:E85"/>
    <mergeCell ref="C86:E86"/>
    <mergeCell ref="C87:E87"/>
    <mergeCell ref="C88:E88"/>
    <mergeCell ref="C99:E99"/>
    <mergeCell ref="C100:E100"/>
    <mergeCell ref="C101:E101"/>
    <mergeCell ref="C102:E102"/>
    <mergeCell ref="C103:E103"/>
    <mergeCell ref="C94:E94"/>
    <mergeCell ref="C95:E95"/>
    <mergeCell ref="C96:E96"/>
    <mergeCell ref="C97:E97"/>
    <mergeCell ref="C98:E98"/>
    <mergeCell ref="C109:E109"/>
    <mergeCell ref="C110:E110"/>
    <mergeCell ref="C111:E111"/>
    <mergeCell ref="C112:E112"/>
    <mergeCell ref="C113:E113"/>
    <mergeCell ref="C104:E104"/>
    <mergeCell ref="C105:E105"/>
    <mergeCell ref="C106:E106"/>
    <mergeCell ref="C107:E107"/>
    <mergeCell ref="C108:E108"/>
    <mergeCell ref="C119:E119"/>
    <mergeCell ref="C120:E120"/>
    <mergeCell ref="C121:E121"/>
    <mergeCell ref="C122:E122"/>
    <mergeCell ref="C123:E123"/>
    <mergeCell ref="C114:E114"/>
    <mergeCell ref="C115:E115"/>
    <mergeCell ref="C116:E116"/>
    <mergeCell ref="C117:E117"/>
    <mergeCell ref="C118:E118"/>
    <mergeCell ref="C129:E129"/>
    <mergeCell ref="C130:E130"/>
    <mergeCell ref="C131:E131"/>
    <mergeCell ref="C132:E132"/>
    <mergeCell ref="C133:E133"/>
    <mergeCell ref="C124:E124"/>
    <mergeCell ref="C125:E125"/>
    <mergeCell ref="C126:E126"/>
    <mergeCell ref="C127:E127"/>
    <mergeCell ref="C128:E128"/>
    <mergeCell ref="C139:E139"/>
    <mergeCell ref="C140:E140"/>
    <mergeCell ref="C141:E141"/>
    <mergeCell ref="C142:E142"/>
    <mergeCell ref="C143:E143"/>
    <mergeCell ref="C134:E134"/>
    <mergeCell ref="C135:E135"/>
    <mergeCell ref="C136:E136"/>
    <mergeCell ref="C137:E137"/>
    <mergeCell ref="C138:E138"/>
    <mergeCell ref="C149:E149"/>
    <mergeCell ref="C150:E150"/>
    <mergeCell ref="C151:E151"/>
    <mergeCell ref="C152:E152"/>
    <mergeCell ref="C153:E153"/>
    <mergeCell ref="C144:E144"/>
    <mergeCell ref="C145:E145"/>
    <mergeCell ref="C146:E146"/>
    <mergeCell ref="C147:E147"/>
    <mergeCell ref="C148:E148"/>
    <mergeCell ref="C159:E159"/>
    <mergeCell ref="C160:E160"/>
    <mergeCell ref="C161:E161"/>
    <mergeCell ref="C162:E162"/>
    <mergeCell ref="C163:E163"/>
    <mergeCell ref="C154:E154"/>
    <mergeCell ref="C155:E155"/>
    <mergeCell ref="C156:E156"/>
    <mergeCell ref="C157:E157"/>
    <mergeCell ref="C158:E158"/>
    <mergeCell ref="C169:E169"/>
    <mergeCell ref="C170:E170"/>
    <mergeCell ref="C171:E171"/>
    <mergeCell ref="C172:E172"/>
    <mergeCell ref="C173:E173"/>
    <mergeCell ref="C164:E164"/>
    <mergeCell ref="C165:E165"/>
    <mergeCell ref="C166:E166"/>
    <mergeCell ref="C167:E167"/>
    <mergeCell ref="C168:E168"/>
    <mergeCell ref="C179:E179"/>
    <mergeCell ref="C180:E180"/>
    <mergeCell ref="C181:E181"/>
    <mergeCell ref="C182:E182"/>
    <mergeCell ref="C183:E183"/>
    <mergeCell ref="C174:E174"/>
    <mergeCell ref="C175:E175"/>
    <mergeCell ref="C176:E176"/>
    <mergeCell ref="C177:E177"/>
    <mergeCell ref="C178:E178"/>
    <mergeCell ref="C189:E189"/>
    <mergeCell ref="C190:E190"/>
    <mergeCell ref="C191:E191"/>
    <mergeCell ref="C192:E192"/>
    <mergeCell ref="C193:E193"/>
    <mergeCell ref="C184:E184"/>
    <mergeCell ref="C185:E185"/>
    <mergeCell ref="C186:E186"/>
    <mergeCell ref="C187:E187"/>
    <mergeCell ref="C188:E188"/>
    <mergeCell ref="C199:E199"/>
    <mergeCell ref="C200:E200"/>
    <mergeCell ref="C201:E201"/>
    <mergeCell ref="C202:E202"/>
    <mergeCell ref="C203:E203"/>
    <mergeCell ref="C194:E194"/>
    <mergeCell ref="C195:E195"/>
    <mergeCell ref="C196:E196"/>
    <mergeCell ref="C197:E197"/>
    <mergeCell ref="C198:E198"/>
    <mergeCell ref="C209:E209"/>
    <mergeCell ref="C210:E210"/>
    <mergeCell ref="C211:E211"/>
    <mergeCell ref="C212:E212"/>
    <mergeCell ref="C213:E213"/>
    <mergeCell ref="C204:E204"/>
    <mergeCell ref="C205:E205"/>
    <mergeCell ref="C206:E206"/>
    <mergeCell ref="C207:E207"/>
    <mergeCell ref="C208:E208"/>
    <mergeCell ref="C219:E219"/>
    <mergeCell ref="C220:E220"/>
    <mergeCell ref="C221:E221"/>
    <mergeCell ref="C222:E222"/>
    <mergeCell ref="C223:E223"/>
    <mergeCell ref="C214:E214"/>
    <mergeCell ref="C215:E215"/>
    <mergeCell ref="C216:E216"/>
    <mergeCell ref="C217:E217"/>
    <mergeCell ref="C218:E218"/>
    <mergeCell ref="C229:E229"/>
    <mergeCell ref="C230:E230"/>
    <mergeCell ref="C231:E231"/>
    <mergeCell ref="C232:E232"/>
    <mergeCell ref="C233:E233"/>
    <mergeCell ref="C224:E224"/>
    <mergeCell ref="C225:E225"/>
    <mergeCell ref="C226:E226"/>
    <mergeCell ref="C227:E227"/>
    <mergeCell ref="C228:E228"/>
    <mergeCell ref="C239:E239"/>
    <mergeCell ref="C240:E240"/>
    <mergeCell ref="C241:E241"/>
    <mergeCell ref="C242:E242"/>
    <mergeCell ref="C243:E243"/>
    <mergeCell ref="C234:E234"/>
    <mergeCell ref="C235:E235"/>
    <mergeCell ref="C236:E236"/>
    <mergeCell ref="C237:E237"/>
    <mergeCell ref="C238:E238"/>
    <mergeCell ref="C249:E249"/>
    <mergeCell ref="C250:E250"/>
    <mergeCell ref="C251:E251"/>
    <mergeCell ref="C252:E252"/>
    <mergeCell ref="C253:E253"/>
    <mergeCell ref="C244:E244"/>
    <mergeCell ref="C245:E245"/>
    <mergeCell ref="C246:E246"/>
    <mergeCell ref="C247:E247"/>
    <mergeCell ref="C248:E248"/>
    <mergeCell ref="C259:E259"/>
    <mergeCell ref="C260:E260"/>
    <mergeCell ref="C261:E261"/>
    <mergeCell ref="C262:E262"/>
    <mergeCell ref="C263:E263"/>
    <mergeCell ref="C254:E254"/>
    <mergeCell ref="C255:E255"/>
    <mergeCell ref="C256:E256"/>
    <mergeCell ref="C257:E257"/>
    <mergeCell ref="C258:E258"/>
    <mergeCell ref="C269:E269"/>
    <mergeCell ref="C270:E270"/>
    <mergeCell ref="C271:E271"/>
    <mergeCell ref="C272:E272"/>
    <mergeCell ref="C273:E273"/>
    <mergeCell ref="C264:E264"/>
    <mergeCell ref="C265:E265"/>
    <mergeCell ref="C266:E266"/>
    <mergeCell ref="C267:E267"/>
    <mergeCell ref="C268:E268"/>
    <mergeCell ref="C279:E279"/>
    <mergeCell ref="C280:E280"/>
    <mergeCell ref="C281:E281"/>
    <mergeCell ref="C282:E282"/>
    <mergeCell ref="C283:E283"/>
    <mergeCell ref="C274:E274"/>
    <mergeCell ref="C275:E275"/>
    <mergeCell ref="C276:E276"/>
    <mergeCell ref="C277:E277"/>
    <mergeCell ref="C278:E278"/>
    <mergeCell ref="C289:E289"/>
    <mergeCell ref="C290:E290"/>
    <mergeCell ref="C291:E291"/>
    <mergeCell ref="C292:E292"/>
    <mergeCell ref="C293:E293"/>
    <mergeCell ref="C284:E284"/>
    <mergeCell ref="C285:E285"/>
    <mergeCell ref="C286:E286"/>
    <mergeCell ref="C287:E287"/>
    <mergeCell ref="C288:E288"/>
    <mergeCell ref="C304:E304"/>
    <mergeCell ref="C299:E299"/>
    <mergeCell ref="C300:E300"/>
    <mergeCell ref="C301:E301"/>
    <mergeCell ref="C302:E302"/>
    <mergeCell ref="C303:E303"/>
    <mergeCell ref="C294:E294"/>
    <mergeCell ref="C295:E295"/>
    <mergeCell ref="C296:E296"/>
    <mergeCell ref="C297:E297"/>
    <mergeCell ref="C298:E298"/>
  </mergeCells>
  <pageMargins left="0.7" right="0.7" top="0.75" bottom="0.75" header="0.3" footer="0.3"/>
  <pageSetup paperSize="128"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2"/>
  <sheetViews>
    <sheetView topLeftCell="L52" zoomScale="85" zoomScaleNormal="85" workbookViewId="0">
      <selection activeCell="AD66" sqref="AD66"/>
    </sheetView>
  </sheetViews>
  <sheetFormatPr defaultRowHeight="15" x14ac:dyDescent="0.25"/>
  <cols>
    <col min="1" max="1" width="12" style="28" bestFit="1" customWidth="1"/>
    <col min="2" max="2" width="13.85546875" style="28" customWidth="1"/>
    <col min="3" max="4" width="9.140625" style="28"/>
    <col min="5" max="5" width="9.42578125" style="28" bestFit="1" customWidth="1"/>
    <col min="6" max="8" width="9.140625" style="28"/>
    <col min="9" max="10" width="9.42578125" style="28" bestFit="1" customWidth="1"/>
    <col min="11" max="11" width="14.28515625" style="28" customWidth="1"/>
    <col min="12" max="12" width="16.5703125" style="28" customWidth="1"/>
    <col min="13" max="18" width="9.140625" style="28"/>
    <col min="19" max="19" width="24" style="28" customWidth="1"/>
    <col min="20" max="20" width="11.140625" style="28" bestFit="1" customWidth="1"/>
    <col min="21" max="22" width="9.42578125" style="28" bestFit="1" customWidth="1"/>
    <col min="23" max="25" width="9.140625" style="28"/>
    <col min="26" max="27" width="9.42578125" style="28" bestFit="1" customWidth="1"/>
    <col min="28" max="28" width="9.140625" style="28"/>
    <col min="29" max="60" width="9.42578125" style="28" bestFit="1" customWidth="1"/>
  </cols>
  <sheetData>
    <row r="1" spans="1:60" s="5" customFormat="1" ht="12.75" x14ac:dyDescent="0.25">
      <c r="A1" s="1" t="s">
        <v>37</v>
      </c>
      <c r="B1" s="2"/>
      <c r="C1" s="3"/>
      <c r="D1" s="3"/>
      <c r="E1" s="3"/>
      <c r="F1" s="3"/>
      <c r="G1" s="3"/>
      <c r="H1" s="3"/>
      <c r="I1" s="3"/>
      <c r="J1" s="3"/>
      <c r="K1" s="4"/>
      <c r="M1" s="6"/>
      <c r="N1" s="6"/>
      <c r="O1" s="7"/>
      <c r="P1" s="7"/>
      <c r="Q1" s="7"/>
      <c r="R1" s="7"/>
      <c r="AB1" s="4"/>
      <c r="AE1" s="4"/>
      <c r="AH1" s="4"/>
      <c r="AI1" s="4"/>
    </row>
    <row r="2" spans="1:60" s="58" customFormat="1" ht="33" customHeight="1" x14ac:dyDescent="0.25">
      <c r="A2" s="449" t="s">
        <v>0</v>
      </c>
      <c r="B2" s="449" t="s">
        <v>1</v>
      </c>
      <c r="C2" s="449"/>
      <c r="D2" s="449"/>
      <c r="E2" s="449"/>
      <c r="F2" s="449"/>
      <c r="G2" s="449"/>
      <c r="H2" s="449"/>
      <c r="I2" s="449"/>
      <c r="J2" s="449"/>
      <c r="K2" s="449" t="s">
        <v>2</v>
      </c>
      <c r="L2" s="449"/>
      <c r="M2" s="449"/>
      <c r="N2" s="449"/>
      <c r="O2" s="449"/>
      <c r="P2" s="449"/>
      <c r="Q2" s="449"/>
      <c r="R2" s="449"/>
      <c r="S2" s="449" t="s">
        <v>3</v>
      </c>
      <c r="T2" s="449"/>
      <c r="U2" s="449" t="s">
        <v>4</v>
      </c>
      <c r="V2" s="449"/>
      <c r="W2" s="449"/>
      <c r="X2" s="449"/>
      <c r="Y2" s="449"/>
      <c r="Z2" s="449" t="s">
        <v>5</v>
      </c>
      <c r="AA2" s="449"/>
      <c r="AB2" s="449"/>
      <c r="AC2" s="449" t="s">
        <v>6</v>
      </c>
      <c r="AD2" s="449"/>
      <c r="AE2" s="449"/>
      <c r="AF2" s="449" t="s">
        <v>7</v>
      </c>
      <c r="AG2" s="449"/>
      <c r="AH2" s="449"/>
      <c r="AI2" s="449" t="s">
        <v>8</v>
      </c>
      <c r="AJ2" s="449" t="s">
        <v>9</v>
      </c>
      <c r="AK2" s="449"/>
      <c r="AL2" s="449"/>
      <c r="AM2" s="449"/>
      <c r="AN2" s="449"/>
      <c r="AO2" s="449"/>
      <c r="AP2" s="449"/>
      <c r="AQ2" s="449"/>
      <c r="AR2" s="449"/>
      <c r="AS2" s="449"/>
      <c r="AT2" s="449"/>
      <c r="AU2" s="449"/>
      <c r="AV2" s="449"/>
      <c r="AW2" s="449"/>
      <c r="AX2" s="449"/>
      <c r="AY2" s="449"/>
      <c r="AZ2" s="449"/>
      <c r="BA2" s="449"/>
      <c r="BB2" s="449"/>
      <c r="BC2" s="449"/>
      <c r="BD2" s="449"/>
      <c r="BE2" s="449"/>
      <c r="BF2" s="449"/>
      <c r="BG2" s="449"/>
      <c r="BH2" s="449"/>
    </row>
    <row r="3" spans="1:60" s="58" customFormat="1" ht="135.75" customHeight="1" x14ac:dyDescent="0.25">
      <c r="A3" s="449"/>
      <c r="B3" s="64" t="s">
        <v>10</v>
      </c>
      <c r="C3" s="64" t="s">
        <v>11</v>
      </c>
      <c r="D3" s="64" t="s">
        <v>12</v>
      </c>
      <c r="E3" s="64" t="s">
        <v>13</v>
      </c>
      <c r="F3" s="64" t="s">
        <v>14</v>
      </c>
      <c r="G3" s="64" t="s">
        <v>15</v>
      </c>
      <c r="H3" s="64" t="s">
        <v>16</v>
      </c>
      <c r="I3" s="64" t="s">
        <v>17</v>
      </c>
      <c r="J3" s="64" t="s">
        <v>18</v>
      </c>
      <c r="K3" s="64" t="s">
        <v>19</v>
      </c>
      <c r="L3" s="64" t="s">
        <v>20</v>
      </c>
      <c r="M3" s="65" t="s">
        <v>21</v>
      </c>
      <c r="N3" s="65" t="s">
        <v>22</v>
      </c>
      <c r="O3" s="64" t="s">
        <v>23</v>
      </c>
      <c r="P3" s="64" t="s">
        <v>24</v>
      </c>
      <c r="Q3" s="64" t="s">
        <v>25</v>
      </c>
      <c r="R3" s="64" t="s">
        <v>26</v>
      </c>
      <c r="S3" s="64" t="s">
        <v>27</v>
      </c>
      <c r="T3" s="64" t="s">
        <v>21</v>
      </c>
      <c r="U3" s="64" t="s">
        <v>28</v>
      </c>
      <c r="V3" s="64" t="s">
        <v>29</v>
      </c>
      <c r="W3" s="64" t="s">
        <v>30</v>
      </c>
      <c r="X3" s="64" t="s">
        <v>31</v>
      </c>
      <c r="Y3" s="64" t="s">
        <v>32</v>
      </c>
      <c r="Z3" s="64" t="s">
        <v>33</v>
      </c>
      <c r="AA3" s="64" t="s">
        <v>34</v>
      </c>
      <c r="AB3" s="64" t="s">
        <v>35</v>
      </c>
      <c r="AC3" s="64" t="s">
        <v>33</v>
      </c>
      <c r="AD3" s="64" t="s">
        <v>34</v>
      </c>
      <c r="AE3" s="64" t="s">
        <v>35</v>
      </c>
      <c r="AF3" s="64" t="s">
        <v>33</v>
      </c>
      <c r="AG3" s="64" t="s">
        <v>36</v>
      </c>
      <c r="AH3" s="64" t="s">
        <v>35</v>
      </c>
      <c r="AI3" s="449"/>
      <c r="AJ3" s="64">
        <v>1</v>
      </c>
      <c r="AK3" s="64">
        <v>2</v>
      </c>
      <c r="AL3" s="64">
        <v>3</v>
      </c>
      <c r="AM3" s="64">
        <v>4</v>
      </c>
      <c r="AN3" s="64">
        <v>5</v>
      </c>
      <c r="AO3" s="64">
        <v>6</v>
      </c>
      <c r="AP3" s="64">
        <v>7</v>
      </c>
      <c r="AQ3" s="64">
        <v>8</v>
      </c>
      <c r="AR3" s="64">
        <v>9</v>
      </c>
      <c r="AS3" s="64">
        <v>10</v>
      </c>
      <c r="AT3" s="64">
        <v>11</v>
      </c>
      <c r="AU3" s="64">
        <v>12</v>
      </c>
      <c r="AV3" s="64">
        <v>13</v>
      </c>
      <c r="AW3" s="64">
        <v>14</v>
      </c>
      <c r="AX3" s="64">
        <v>15</v>
      </c>
      <c r="AY3" s="64">
        <v>16</v>
      </c>
      <c r="AZ3" s="64">
        <v>17</v>
      </c>
      <c r="BA3" s="64">
        <v>18</v>
      </c>
      <c r="BB3" s="64">
        <v>19</v>
      </c>
      <c r="BC3" s="64">
        <v>20</v>
      </c>
      <c r="BD3" s="64">
        <v>21</v>
      </c>
      <c r="BE3" s="64">
        <v>22</v>
      </c>
      <c r="BF3" s="64">
        <v>23</v>
      </c>
      <c r="BG3" s="64">
        <v>24</v>
      </c>
      <c r="BH3" s="64">
        <v>25</v>
      </c>
    </row>
    <row r="4" spans="1:60" s="29" customFormat="1" ht="60" x14ac:dyDescent="0.25">
      <c r="A4" s="30">
        <v>1</v>
      </c>
      <c r="B4" s="30" t="s">
        <v>6332</v>
      </c>
      <c r="C4" s="30" t="s">
        <v>6333</v>
      </c>
      <c r="D4" s="30" t="s">
        <v>6334</v>
      </c>
      <c r="E4" s="31" t="s">
        <v>5660</v>
      </c>
      <c r="F4" s="30"/>
      <c r="G4" s="30"/>
      <c r="H4" s="30"/>
      <c r="I4" s="32" t="s">
        <v>6335</v>
      </c>
      <c r="J4" s="32" t="s">
        <v>6336</v>
      </c>
      <c r="K4" s="30" t="s">
        <v>40</v>
      </c>
      <c r="L4" s="30" t="s">
        <v>6337</v>
      </c>
      <c r="M4" s="33" t="s">
        <v>6338</v>
      </c>
      <c r="N4" s="33" t="s">
        <v>6339</v>
      </c>
      <c r="O4" s="34"/>
      <c r="P4" s="34"/>
      <c r="Q4" s="34"/>
      <c r="R4" s="34"/>
      <c r="S4" s="36" t="s">
        <v>5670</v>
      </c>
      <c r="T4" s="36">
        <v>4632219475</v>
      </c>
      <c r="U4" s="30">
        <v>1</v>
      </c>
      <c r="V4" s="31">
        <v>6</v>
      </c>
      <c r="W4" s="31" t="s">
        <v>4427</v>
      </c>
      <c r="X4" s="30" t="s">
        <v>1438</v>
      </c>
      <c r="Y4" s="30" t="s">
        <v>4427</v>
      </c>
      <c r="Z4" s="30">
        <v>6</v>
      </c>
      <c r="AA4" s="30">
        <v>0.75</v>
      </c>
      <c r="AB4" s="30" t="s">
        <v>66</v>
      </c>
      <c r="AC4" s="30"/>
      <c r="AD4" s="30"/>
      <c r="AE4" s="30"/>
      <c r="AF4" s="30"/>
      <c r="AG4" s="30"/>
      <c r="AH4" s="30"/>
      <c r="AI4" s="30" t="s">
        <v>6340</v>
      </c>
      <c r="AJ4" s="30" t="s">
        <v>6341</v>
      </c>
      <c r="AK4" s="30" t="s">
        <v>6342</v>
      </c>
      <c r="AL4" s="30" t="s">
        <v>6343</v>
      </c>
      <c r="AM4" s="30" t="s">
        <v>6344</v>
      </c>
      <c r="AN4" s="30" t="s">
        <v>6345</v>
      </c>
      <c r="AO4" s="30" t="s">
        <v>6346</v>
      </c>
      <c r="AP4" s="30" t="s">
        <v>6347</v>
      </c>
      <c r="AQ4" s="30"/>
      <c r="AR4" s="30"/>
      <c r="AS4" s="30"/>
      <c r="AT4" s="30"/>
      <c r="AU4" s="30"/>
      <c r="AV4" s="30"/>
      <c r="AW4" s="30"/>
      <c r="AX4" s="30"/>
      <c r="AY4" s="30"/>
      <c r="AZ4" s="30"/>
      <c r="BA4" s="30"/>
      <c r="BB4" s="30"/>
      <c r="BC4" s="30"/>
      <c r="BD4" s="30"/>
      <c r="BE4" s="30"/>
      <c r="BF4" s="30"/>
      <c r="BG4" s="30"/>
      <c r="BH4" s="30"/>
    </row>
    <row r="5" spans="1:60" s="29" customFormat="1" ht="60" x14ac:dyDescent="0.25">
      <c r="A5" s="30">
        <v>2</v>
      </c>
      <c r="B5" s="30" t="s">
        <v>6332</v>
      </c>
      <c r="C5" s="30" t="s">
        <v>6333</v>
      </c>
      <c r="D5" s="30" t="s">
        <v>6348</v>
      </c>
      <c r="E5" s="31">
        <v>34</v>
      </c>
      <c r="F5" s="30"/>
      <c r="G5" s="30"/>
      <c r="H5" s="30"/>
      <c r="I5" s="32">
        <v>5197203</v>
      </c>
      <c r="J5" s="32">
        <v>3630679</v>
      </c>
      <c r="K5" s="30" t="s">
        <v>40</v>
      </c>
      <c r="L5" s="30" t="s">
        <v>6349</v>
      </c>
      <c r="M5" s="33" t="s">
        <v>6350</v>
      </c>
      <c r="N5" s="33" t="s">
        <v>6351</v>
      </c>
      <c r="O5" s="34"/>
      <c r="P5" s="34"/>
      <c r="Q5" s="34"/>
      <c r="R5" s="34"/>
      <c r="S5" s="36" t="s">
        <v>5670</v>
      </c>
      <c r="T5" s="36">
        <v>4632219475</v>
      </c>
      <c r="U5" s="30">
        <v>4</v>
      </c>
      <c r="V5" s="31">
        <v>3</v>
      </c>
      <c r="W5" s="31" t="s">
        <v>5268</v>
      </c>
      <c r="X5" s="30" t="s">
        <v>6352</v>
      </c>
      <c r="Y5" s="30" t="s">
        <v>5660</v>
      </c>
      <c r="Z5" s="30">
        <v>2</v>
      </c>
      <c r="AA5" s="30">
        <v>0.75</v>
      </c>
      <c r="AB5" s="30" t="s">
        <v>66</v>
      </c>
      <c r="AC5" s="30"/>
      <c r="AD5" s="30"/>
      <c r="AE5" s="30"/>
      <c r="AF5" s="30"/>
      <c r="AG5" s="30"/>
      <c r="AH5" s="30"/>
      <c r="AI5" s="30" t="s">
        <v>5660</v>
      </c>
      <c r="AJ5" s="30"/>
      <c r="AK5" s="30"/>
      <c r="AL5" s="30"/>
      <c r="AM5" s="30"/>
      <c r="AN5" s="30"/>
      <c r="AO5" s="30"/>
      <c r="AP5" s="30"/>
      <c r="AQ5" s="30"/>
      <c r="AR5" s="30"/>
      <c r="AS5" s="30"/>
      <c r="AT5" s="30"/>
      <c r="AU5" s="30"/>
      <c r="AV5" s="30"/>
      <c r="AW5" s="30"/>
      <c r="AX5" s="30"/>
      <c r="AY5" s="30"/>
      <c r="AZ5" s="30"/>
      <c r="BA5" s="30"/>
      <c r="BB5" s="30"/>
      <c r="BC5" s="30"/>
      <c r="BD5" s="30"/>
      <c r="BE5" s="30"/>
      <c r="BF5" s="30"/>
      <c r="BG5" s="30"/>
      <c r="BH5" s="30"/>
    </row>
    <row r="6" spans="1:60" s="29" customFormat="1" ht="60" x14ac:dyDescent="0.25">
      <c r="A6" s="30">
        <v>3</v>
      </c>
      <c r="B6" s="30" t="s">
        <v>6332</v>
      </c>
      <c r="C6" s="30" t="s">
        <v>6333</v>
      </c>
      <c r="D6" s="30" t="s">
        <v>6353</v>
      </c>
      <c r="E6" s="31">
        <v>1</v>
      </c>
      <c r="F6" s="30"/>
      <c r="G6" s="30"/>
      <c r="H6" s="30"/>
      <c r="I6" s="32">
        <v>5197357</v>
      </c>
      <c r="J6" s="32">
        <v>363074</v>
      </c>
      <c r="K6" s="30" t="s">
        <v>40</v>
      </c>
      <c r="L6" s="30" t="s">
        <v>6354</v>
      </c>
      <c r="M6" s="33" t="s">
        <v>6355</v>
      </c>
      <c r="N6" s="33"/>
      <c r="O6" s="34"/>
      <c r="P6" s="34"/>
      <c r="Q6" s="34"/>
      <c r="R6" s="34"/>
      <c r="S6" s="36" t="s">
        <v>5670</v>
      </c>
      <c r="T6" s="36">
        <v>4632219475</v>
      </c>
      <c r="U6" s="30">
        <v>8</v>
      </c>
      <c r="V6" s="31">
        <v>2</v>
      </c>
      <c r="W6" s="31" t="s">
        <v>5268</v>
      </c>
      <c r="X6" s="30" t="s">
        <v>6352</v>
      </c>
      <c r="Y6" s="30"/>
      <c r="Z6" s="30">
        <v>1</v>
      </c>
      <c r="AA6" s="30">
        <v>0.75</v>
      </c>
      <c r="AB6" s="30" t="s">
        <v>66</v>
      </c>
      <c r="AC6" s="30"/>
      <c r="AD6" s="30"/>
      <c r="AE6" s="30"/>
      <c r="AF6" s="30"/>
      <c r="AG6" s="30"/>
      <c r="AH6" s="30"/>
      <c r="AI6" s="30" t="s">
        <v>5660</v>
      </c>
      <c r="AJ6" s="30"/>
      <c r="AK6" s="30"/>
      <c r="AL6" s="30"/>
      <c r="AM6" s="30"/>
      <c r="AN6" s="30"/>
      <c r="AO6" s="30"/>
      <c r="AP6" s="30"/>
      <c r="AQ6" s="30"/>
      <c r="AR6" s="30"/>
      <c r="AS6" s="30"/>
      <c r="AT6" s="30"/>
      <c r="AU6" s="30"/>
      <c r="AV6" s="30"/>
      <c r="AW6" s="30"/>
      <c r="AX6" s="30"/>
      <c r="AY6" s="30"/>
      <c r="AZ6" s="30"/>
      <c r="BA6" s="30"/>
      <c r="BB6" s="30"/>
      <c r="BC6" s="30"/>
      <c r="BD6" s="30"/>
      <c r="BE6" s="30"/>
      <c r="BF6" s="30"/>
      <c r="BG6" s="30"/>
      <c r="BH6" s="30"/>
    </row>
    <row r="7" spans="1:60" s="29" customFormat="1" ht="90" x14ac:dyDescent="0.25">
      <c r="A7" s="30">
        <v>4</v>
      </c>
      <c r="B7" s="30" t="s">
        <v>6332</v>
      </c>
      <c r="C7" s="30" t="s">
        <v>6333</v>
      </c>
      <c r="D7" s="30" t="s">
        <v>6356</v>
      </c>
      <c r="E7" s="31">
        <v>23</v>
      </c>
      <c r="F7" s="30"/>
      <c r="G7" s="30"/>
      <c r="H7" s="30"/>
      <c r="I7" s="32">
        <v>519773</v>
      </c>
      <c r="J7" s="32">
        <v>363082</v>
      </c>
      <c r="K7" s="30" t="s">
        <v>40</v>
      </c>
      <c r="L7" s="30" t="s">
        <v>6357</v>
      </c>
      <c r="M7" s="33"/>
      <c r="N7" s="33"/>
      <c r="O7" s="34"/>
      <c r="P7" s="34"/>
      <c r="Q7" s="34"/>
      <c r="R7" s="34"/>
      <c r="S7" s="36" t="s">
        <v>5670</v>
      </c>
      <c r="T7" s="36">
        <v>4632219475</v>
      </c>
      <c r="U7" s="30">
        <v>9</v>
      </c>
      <c r="V7" s="31">
        <v>3</v>
      </c>
      <c r="W7" s="31" t="s">
        <v>4427</v>
      </c>
      <c r="X7" s="30" t="s">
        <v>6352</v>
      </c>
      <c r="Y7" s="30"/>
      <c r="Z7" s="30">
        <v>2</v>
      </c>
      <c r="AA7" s="30">
        <v>0.75</v>
      </c>
      <c r="AB7" s="30" t="s">
        <v>66</v>
      </c>
      <c r="AC7" s="30"/>
      <c r="AD7" s="30"/>
      <c r="AE7" s="30"/>
      <c r="AF7" s="30"/>
      <c r="AG7" s="30"/>
      <c r="AH7" s="30"/>
      <c r="AI7" s="30" t="s">
        <v>5660</v>
      </c>
      <c r="AJ7" s="30"/>
      <c r="AK7" s="30"/>
      <c r="AL7" s="30"/>
      <c r="AM7" s="30"/>
      <c r="AN7" s="30"/>
      <c r="AO7" s="30"/>
      <c r="AP7" s="30"/>
      <c r="AQ7" s="30"/>
      <c r="AR7" s="30"/>
      <c r="AS7" s="30"/>
      <c r="AT7" s="30"/>
      <c r="AU7" s="30"/>
      <c r="AV7" s="30"/>
      <c r="AW7" s="30"/>
      <c r="AX7" s="30"/>
      <c r="AY7" s="30"/>
      <c r="AZ7" s="30"/>
      <c r="BA7" s="30"/>
      <c r="BB7" s="30"/>
      <c r="BC7" s="30"/>
      <c r="BD7" s="30"/>
      <c r="BE7" s="30"/>
      <c r="BF7" s="30"/>
      <c r="BG7" s="30"/>
      <c r="BH7" s="30"/>
    </row>
    <row r="8" spans="1:60" s="29" customFormat="1" ht="60" x14ac:dyDescent="0.25">
      <c r="A8" s="30">
        <v>5</v>
      </c>
      <c r="B8" s="30" t="s">
        <v>6332</v>
      </c>
      <c r="C8" s="30" t="s">
        <v>6333</v>
      </c>
      <c r="D8" s="30" t="s">
        <v>6353</v>
      </c>
      <c r="E8" s="31">
        <v>2</v>
      </c>
      <c r="F8" s="30"/>
      <c r="G8" s="30"/>
      <c r="H8" s="30"/>
      <c r="I8" s="32">
        <v>519744</v>
      </c>
      <c r="J8" s="32">
        <v>3630611</v>
      </c>
      <c r="K8" s="30" t="s">
        <v>40</v>
      </c>
      <c r="L8" s="30" t="s">
        <v>6358</v>
      </c>
      <c r="M8" s="33" t="s">
        <v>6359</v>
      </c>
      <c r="N8" s="33"/>
      <c r="O8" s="34"/>
      <c r="P8" s="34"/>
      <c r="Q8" s="34"/>
      <c r="R8" s="34"/>
      <c r="S8" s="36" t="s">
        <v>5670</v>
      </c>
      <c r="T8" s="36">
        <v>4632219475</v>
      </c>
      <c r="U8" s="30">
        <v>11</v>
      </c>
      <c r="V8" s="31">
        <v>4</v>
      </c>
      <c r="W8" s="31" t="s">
        <v>5268</v>
      </c>
      <c r="X8" s="30" t="s">
        <v>6352</v>
      </c>
      <c r="Y8" s="30"/>
      <c r="Z8" s="30">
        <v>2</v>
      </c>
      <c r="AA8" s="30" t="s">
        <v>6360</v>
      </c>
      <c r="AB8" s="30" t="s">
        <v>66</v>
      </c>
      <c r="AC8" s="30"/>
      <c r="AD8" s="30"/>
      <c r="AE8" s="30"/>
      <c r="AF8" s="30"/>
      <c r="AG8" s="30"/>
      <c r="AH8" s="30"/>
      <c r="AI8" s="30" t="s">
        <v>5660</v>
      </c>
      <c r="AJ8" s="30"/>
      <c r="AK8" s="30"/>
      <c r="AL8" s="30"/>
      <c r="AM8" s="30"/>
      <c r="AN8" s="30"/>
      <c r="AO8" s="30"/>
      <c r="AP8" s="30"/>
      <c r="AQ8" s="30"/>
      <c r="AR8" s="30"/>
      <c r="AS8" s="30"/>
      <c r="AT8" s="30"/>
      <c r="AU8" s="30"/>
      <c r="AV8" s="30"/>
      <c r="AW8" s="30"/>
      <c r="AX8" s="30"/>
      <c r="AY8" s="30"/>
      <c r="AZ8" s="30"/>
      <c r="BA8" s="30"/>
      <c r="BB8" s="30"/>
      <c r="BC8" s="30"/>
      <c r="BD8" s="30"/>
      <c r="BE8" s="30"/>
      <c r="BF8" s="30"/>
      <c r="BG8" s="30"/>
      <c r="BH8" s="30"/>
    </row>
    <row r="9" spans="1:60" s="29" customFormat="1" ht="60" x14ac:dyDescent="0.25">
      <c r="A9" s="30">
        <v>6</v>
      </c>
      <c r="B9" s="30" t="s">
        <v>6332</v>
      </c>
      <c r="C9" s="30" t="s">
        <v>6333</v>
      </c>
      <c r="D9" s="30" t="s">
        <v>6353</v>
      </c>
      <c r="E9" s="31">
        <v>1</v>
      </c>
      <c r="F9" s="30"/>
      <c r="G9" s="30"/>
      <c r="H9" s="30"/>
      <c r="I9" s="32">
        <v>519747</v>
      </c>
      <c r="J9" s="32">
        <v>3630475</v>
      </c>
      <c r="K9" s="30" t="s">
        <v>40</v>
      </c>
      <c r="L9" s="30" t="s">
        <v>6361</v>
      </c>
      <c r="M9" s="33" t="s">
        <v>6362</v>
      </c>
      <c r="N9" s="33"/>
      <c r="O9" s="34"/>
      <c r="P9" s="34"/>
      <c r="Q9" s="34"/>
      <c r="R9" s="34"/>
      <c r="S9" s="36" t="s">
        <v>5670</v>
      </c>
      <c r="T9" s="36">
        <v>4632219475</v>
      </c>
      <c r="U9" s="30">
        <v>14</v>
      </c>
      <c r="V9" s="31" t="s">
        <v>6363</v>
      </c>
      <c r="W9" s="31" t="s">
        <v>5268</v>
      </c>
      <c r="X9" s="30" t="s">
        <v>6352</v>
      </c>
      <c r="Y9" s="30"/>
      <c r="Z9" s="30">
        <v>2</v>
      </c>
      <c r="AA9" s="30" t="s">
        <v>6360</v>
      </c>
      <c r="AB9" s="30" t="s">
        <v>66</v>
      </c>
      <c r="AC9" s="30"/>
      <c r="AD9" s="30"/>
      <c r="AE9" s="30"/>
      <c r="AF9" s="30"/>
      <c r="AG9" s="30"/>
      <c r="AH9" s="30"/>
      <c r="AI9" s="30" t="s">
        <v>5660</v>
      </c>
      <c r="AJ9" s="30"/>
      <c r="AK9" s="30"/>
      <c r="AL9" s="30"/>
      <c r="AM9" s="30"/>
      <c r="AN9" s="30"/>
      <c r="AO9" s="30"/>
      <c r="AP9" s="30"/>
      <c r="AQ9" s="30"/>
      <c r="AR9" s="30"/>
      <c r="AS9" s="30"/>
      <c r="AT9" s="30"/>
      <c r="AU9" s="30"/>
      <c r="AV9" s="30"/>
      <c r="AW9" s="30"/>
      <c r="AX9" s="30"/>
      <c r="AY9" s="30"/>
      <c r="AZ9" s="30"/>
      <c r="BA9" s="30"/>
      <c r="BB9" s="30"/>
      <c r="BC9" s="30"/>
      <c r="BD9" s="30"/>
      <c r="BE9" s="30"/>
      <c r="BF9" s="30"/>
      <c r="BG9" s="30"/>
      <c r="BH9" s="30"/>
    </row>
    <row r="10" spans="1:60" s="29" customFormat="1" ht="75" x14ac:dyDescent="0.25">
      <c r="A10" s="30">
        <v>7</v>
      </c>
      <c r="B10" s="30" t="s">
        <v>6332</v>
      </c>
      <c r="C10" s="30" t="s">
        <v>6333</v>
      </c>
      <c r="D10" s="30" t="s">
        <v>4641</v>
      </c>
      <c r="E10" s="31">
        <v>32</v>
      </c>
      <c r="F10" s="30"/>
      <c r="G10" s="30"/>
      <c r="H10" s="30"/>
      <c r="I10" s="32">
        <v>5197146</v>
      </c>
      <c r="J10" s="32">
        <v>3631038</v>
      </c>
      <c r="K10" s="30" t="s">
        <v>40</v>
      </c>
      <c r="L10" s="30" t="s">
        <v>6364</v>
      </c>
      <c r="M10" s="33"/>
      <c r="N10" s="33"/>
      <c r="O10" s="34"/>
      <c r="P10" s="34"/>
      <c r="Q10" s="34"/>
      <c r="R10" s="34"/>
      <c r="S10" s="36" t="s">
        <v>5670</v>
      </c>
      <c r="T10" s="36">
        <v>4632219475</v>
      </c>
      <c r="U10" s="30">
        <v>16</v>
      </c>
      <c r="V10" s="31">
        <v>2</v>
      </c>
      <c r="W10" s="31" t="s">
        <v>5268</v>
      </c>
      <c r="X10" s="30" t="s">
        <v>6352</v>
      </c>
      <c r="Y10" s="30"/>
      <c r="Z10" s="30">
        <v>1</v>
      </c>
      <c r="AA10" s="30">
        <v>0.75</v>
      </c>
      <c r="AB10" s="30" t="s">
        <v>66</v>
      </c>
      <c r="AC10" s="30"/>
      <c r="AD10" s="30"/>
      <c r="AE10" s="30"/>
      <c r="AF10" s="30"/>
      <c r="AG10" s="30"/>
      <c r="AH10" s="30"/>
      <c r="AI10" s="30" t="s">
        <v>5660</v>
      </c>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row>
    <row r="11" spans="1:60" s="29" customFormat="1" ht="60" x14ac:dyDescent="0.25">
      <c r="A11" s="30">
        <v>8</v>
      </c>
      <c r="B11" s="30" t="s">
        <v>6332</v>
      </c>
      <c r="C11" s="30" t="s">
        <v>6333</v>
      </c>
      <c r="D11" s="30" t="s">
        <v>2689</v>
      </c>
      <c r="E11" s="31">
        <v>10</v>
      </c>
      <c r="F11" s="30"/>
      <c r="G11" s="30"/>
      <c r="H11" s="30"/>
      <c r="I11" s="32">
        <v>5197397</v>
      </c>
      <c r="J11" s="32">
        <v>3630982</v>
      </c>
      <c r="K11" s="30" t="s">
        <v>40</v>
      </c>
      <c r="L11" s="30" t="s">
        <v>6365</v>
      </c>
      <c r="M11" s="33"/>
      <c r="N11" s="33"/>
      <c r="O11" s="34"/>
      <c r="P11" s="34"/>
      <c r="Q11" s="34"/>
      <c r="R11" s="34"/>
      <c r="S11" s="36" t="s">
        <v>5670</v>
      </c>
      <c r="T11" s="36">
        <v>4632219475</v>
      </c>
      <c r="U11" s="30">
        <v>17</v>
      </c>
      <c r="V11" s="31">
        <v>1.5</v>
      </c>
      <c r="W11" s="31" t="s">
        <v>5268</v>
      </c>
      <c r="X11" s="30" t="s">
        <v>6352</v>
      </c>
      <c r="Y11" s="30"/>
      <c r="Z11" s="30">
        <v>2</v>
      </c>
      <c r="AA11" s="30">
        <v>0.5</v>
      </c>
      <c r="AB11" s="30" t="s">
        <v>66</v>
      </c>
      <c r="AC11" s="30"/>
      <c r="AD11" s="30"/>
      <c r="AE11" s="30"/>
      <c r="AF11" s="30"/>
      <c r="AG11" s="30"/>
      <c r="AH11" s="30"/>
      <c r="AI11" s="30" t="s">
        <v>5660</v>
      </c>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row>
    <row r="12" spans="1:60" s="29" customFormat="1" ht="60" x14ac:dyDescent="0.25">
      <c r="A12" s="30">
        <v>9</v>
      </c>
      <c r="B12" s="30" t="s">
        <v>6332</v>
      </c>
      <c r="C12" s="30" t="s">
        <v>6333</v>
      </c>
      <c r="D12" s="30" t="s">
        <v>6366</v>
      </c>
      <c r="E12" s="31" t="s">
        <v>5660</v>
      </c>
      <c r="F12" s="30"/>
      <c r="G12" s="30"/>
      <c r="H12" s="30"/>
      <c r="I12" s="32">
        <v>5197263</v>
      </c>
      <c r="J12" s="32">
        <v>363116</v>
      </c>
      <c r="K12" s="30" t="s">
        <v>40</v>
      </c>
      <c r="L12" s="30" t="s">
        <v>6367</v>
      </c>
      <c r="M12" s="33" t="s">
        <v>6368</v>
      </c>
      <c r="N12" s="33"/>
      <c r="O12" s="34"/>
      <c r="P12" s="34"/>
      <c r="Q12" s="34"/>
      <c r="R12" s="34"/>
      <c r="S12" s="36" t="s">
        <v>5670</v>
      </c>
      <c r="T12" s="36">
        <v>4632219475</v>
      </c>
      <c r="U12" s="30">
        <v>18</v>
      </c>
      <c r="V12" s="31">
        <v>2.5</v>
      </c>
      <c r="W12" s="31" t="s">
        <v>6369</v>
      </c>
      <c r="X12" s="30" t="s">
        <v>6352</v>
      </c>
      <c r="Y12" s="30"/>
      <c r="Z12" s="30">
        <v>2</v>
      </c>
      <c r="AA12" s="30" t="s">
        <v>6370</v>
      </c>
      <c r="AB12" s="30" t="s">
        <v>66</v>
      </c>
      <c r="AC12" s="30"/>
      <c r="AD12" s="30"/>
      <c r="AE12" s="30"/>
      <c r="AF12" s="30"/>
      <c r="AG12" s="30"/>
      <c r="AH12" s="30"/>
      <c r="AI12" s="30" t="s">
        <v>5660</v>
      </c>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row>
    <row r="13" spans="1:60" s="29" customFormat="1" ht="60" x14ac:dyDescent="0.25">
      <c r="A13" s="30">
        <v>10</v>
      </c>
      <c r="B13" s="30" t="s">
        <v>6332</v>
      </c>
      <c r="C13" s="30" t="s">
        <v>6333</v>
      </c>
      <c r="D13" s="30" t="s">
        <v>6353</v>
      </c>
      <c r="E13" s="31">
        <v>6</v>
      </c>
      <c r="F13" s="30"/>
      <c r="G13" s="30"/>
      <c r="H13" s="30"/>
      <c r="I13" s="32">
        <v>5197521</v>
      </c>
      <c r="J13" s="32">
        <v>3630391</v>
      </c>
      <c r="K13" s="30" t="s">
        <v>40</v>
      </c>
      <c r="L13" s="30" t="s">
        <v>6371</v>
      </c>
      <c r="M13" s="33" t="s">
        <v>6372</v>
      </c>
      <c r="N13" s="33"/>
      <c r="O13" s="34"/>
      <c r="P13" s="34"/>
      <c r="Q13" s="34"/>
      <c r="R13" s="34"/>
      <c r="S13" s="36" t="s">
        <v>5670</v>
      </c>
      <c r="T13" s="36">
        <v>4632219475</v>
      </c>
      <c r="U13" s="30">
        <v>19</v>
      </c>
      <c r="V13" s="31">
        <v>1.5</v>
      </c>
      <c r="W13" s="31" t="s">
        <v>5268</v>
      </c>
      <c r="X13" s="30" t="s">
        <v>6352</v>
      </c>
      <c r="Y13" s="30"/>
      <c r="Z13" s="30">
        <v>1</v>
      </c>
      <c r="AA13" s="30">
        <v>0.75</v>
      </c>
      <c r="AB13" s="30" t="s">
        <v>66</v>
      </c>
      <c r="AC13" s="30"/>
      <c r="AD13" s="30"/>
      <c r="AE13" s="30"/>
      <c r="AF13" s="30"/>
      <c r="AG13" s="30"/>
      <c r="AH13" s="30"/>
      <c r="AI13" s="30" t="s">
        <v>5660</v>
      </c>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row>
    <row r="14" spans="1:60" s="29" customFormat="1" ht="60" x14ac:dyDescent="0.25">
      <c r="A14" s="30">
        <v>11</v>
      </c>
      <c r="B14" s="30" t="s">
        <v>6332</v>
      </c>
      <c r="C14" s="30" t="s">
        <v>6333</v>
      </c>
      <c r="D14" s="30" t="s">
        <v>4641</v>
      </c>
      <c r="E14" s="31">
        <v>57</v>
      </c>
      <c r="F14" s="30"/>
      <c r="G14" s="30"/>
      <c r="H14" s="30"/>
      <c r="I14" s="32">
        <v>5197379</v>
      </c>
      <c r="J14" s="32">
        <v>3631074</v>
      </c>
      <c r="K14" s="30" t="s">
        <v>40</v>
      </c>
      <c r="L14" s="30" t="s">
        <v>6373</v>
      </c>
      <c r="M14" s="33"/>
      <c r="N14" s="33"/>
      <c r="O14" s="34"/>
      <c r="P14" s="34"/>
      <c r="Q14" s="34"/>
      <c r="R14" s="34"/>
      <c r="S14" s="36" t="s">
        <v>5670</v>
      </c>
      <c r="T14" s="36">
        <v>4632219475</v>
      </c>
      <c r="U14" s="30">
        <v>20</v>
      </c>
      <c r="V14" s="31">
        <v>1.5</v>
      </c>
      <c r="W14" s="31" t="s">
        <v>5268</v>
      </c>
      <c r="X14" s="30" t="s">
        <v>6352</v>
      </c>
      <c r="Y14" s="30"/>
      <c r="Z14" s="30">
        <v>1</v>
      </c>
      <c r="AA14" s="30">
        <v>0.75</v>
      </c>
      <c r="AB14" s="30" t="s">
        <v>66</v>
      </c>
      <c r="AC14" s="30"/>
      <c r="AD14" s="30"/>
      <c r="AE14" s="30"/>
      <c r="AF14" s="30"/>
      <c r="AG14" s="30"/>
      <c r="AH14" s="30"/>
      <c r="AI14" s="30" t="s">
        <v>5660</v>
      </c>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row>
    <row r="15" spans="1:60" s="29" customFormat="1" ht="75" x14ac:dyDescent="0.25">
      <c r="A15" s="30">
        <v>12</v>
      </c>
      <c r="B15" s="30" t="s">
        <v>6332</v>
      </c>
      <c r="C15" s="30" t="s">
        <v>6333</v>
      </c>
      <c r="D15" s="30" t="s">
        <v>4641</v>
      </c>
      <c r="E15" s="31">
        <v>63</v>
      </c>
      <c r="F15" s="30"/>
      <c r="G15" s="30"/>
      <c r="H15" s="30"/>
      <c r="I15" s="32">
        <v>5197403</v>
      </c>
      <c r="J15" s="32">
        <v>3631125</v>
      </c>
      <c r="K15" s="30" t="s">
        <v>40</v>
      </c>
      <c r="L15" s="30" t="s">
        <v>6374</v>
      </c>
      <c r="M15" s="33"/>
      <c r="N15" s="33"/>
      <c r="O15" s="34"/>
      <c r="P15" s="34"/>
      <c r="Q15" s="34"/>
      <c r="R15" s="34"/>
      <c r="S15" s="36" t="s">
        <v>5670</v>
      </c>
      <c r="T15" s="36">
        <v>4632219475</v>
      </c>
      <c r="U15" s="30">
        <v>21</v>
      </c>
      <c r="V15" s="31">
        <v>1.5</v>
      </c>
      <c r="W15" s="31" t="s">
        <v>5268</v>
      </c>
      <c r="X15" s="30" t="s">
        <v>6352</v>
      </c>
      <c r="Y15" s="30"/>
      <c r="Z15" s="30">
        <v>1</v>
      </c>
      <c r="AA15" s="30">
        <v>0.75</v>
      </c>
      <c r="AB15" s="30" t="s">
        <v>66</v>
      </c>
      <c r="AC15" s="30"/>
      <c r="AD15" s="30"/>
      <c r="AE15" s="30"/>
      <c r="AF15" s="30"/>
      <c r="AG15" s="30"/>
      <c r="AH15" s="30"/>
      <c r="AI15" s="30" t="s">
        <v>5660</v>
      </c>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row>
    <row r="16" spans="1:60" s="29" customFormat="1" ht="60" x14ac:dyDescent="0.25">
      <c r="A16" s="30">
        <v>13</v>
      </c>
      <c r="B16" s="30" t="s">
        <v>6332</v>
      </c>
      <c r="C16" s="30" t="s">
        <v>6333</v>
      </c>
      <c r="D16" s="30" t="s">
        <v>2689</v>
      </c>
      <c r="E16" s="31">
        <v>6</v>
      </c>
      <c r="F16" s="30"/>
      <c r="G16" s="30"/>
      <c r="H16" s="30"/>
      <c r="I16" s="32">
        <v>5197406</v>
      </c>
      <c r="J16" s="32">
        <v>3631125</v>
      </c>
      <c r="K16" s="30" t="s">
        <v>40</v>
      </c>
      <c r="L16" s="30" t="s">
        <v>6375</v>
      </c>
      <c r="M16" s="33" t="s">
        <v>6376</v>
      </c>
      <c r="N16" s="33"/>
      <c r="O16" s="34"/>
      <c r="P16" s="34"/>
      <c r="Q16" s="34"/>
      <c r="R16" s="34"/>
      <c r="S16" s="36" t="s">
        <v>5670</v>
      </c>
      <c r="T16" s="36">
        <v>4632219475</v>
      </c>
      <c r="U16" s="30">
        <v>22</v>
      </c>
      <c r="V16" s="31">
        <v>1.5</v>
      </c>
      <c r="W16" s="31" t="s">
        <v>5268</v>
      </c>
      <c r="X16" s="30" t="s">
        <v>6352</v>
      </c>
      <c r="Y16" s="30"/>
      <c r="Z16" s="30">
        <v>1</v>
      </c>
      <c r="AA16" s="30">
        <v>0.75</v>
      </c>
      <c r="AB16" s="30" t="s">
        <v>66</v>
      </c>
      <c r="AC16" s="30"/>
      <c r="AD16" s="30"/>
      <c r="AE16" s="30"/>
      <c r="AF16" s="30"/>
      <c r="AG16" s="30"/>
      <c r="AH16" s="30"/>
      <c r="AI16" s="30" t="s">
        <v>5660</v>
      </c>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row>
    <row r="17" spans="1:60" s="29" customFormat="1" ht="60" x14ac:dyDescent="0.25">
      <c r="A17" s="30">
        <v>14</v>
      </c>
      <c r="B17" s="30" t="s">
        <v>6377</v>
      </c>
      <c r="C17" s="30" t="s">
        <v>6378</v>
      </c>
      <c r="D17" s="30" t="s">
        <v>6379</v>
      </c>
      <c r="E17" s="31" t="s">
        <v>6380</v>
      </c>
      <c r="F17" s="30"/>
      <c r="G17" s="30"/>
      <c r="H17" s="30"/>
      <c r="I17" s="32" t="s">
        <v>6381</v>
      </c>
      <c r="J17" s="32" t="s">
        <v>6382</v>
      </c>
      <c r="K17" s="30" t="s">
        <v>40</v>
      </c>
      <c r="L17" s="30" t="s">
        <v>6383</v>
      </c>
      <c r="M17" s="33" t="s">
        <v>6384</v>
      </c>
      <c r="N17" s="33" t="s">
        <v>6385</v>
      </c>
      <c r="O17" s="34"/>
      <c r="P17" s="34"/>
      <c r="Q17" s="34"/>
      <c r="R17" s="34"/>
      <c r="S17" s="36" t="s">
        <v>5670</v>
      </c>
      <c r="T17" s="36">
        <v>4632219475</v>
      </c>
      <c r="U17" s="30"/>
      <c r="V17" s="31"/>
      <c r="W17" s="31"/>
      <c r="X17" s="30"/>
      <c r="Y17" s="30"/>
      <c r="Z17" s="31"/>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row>
    <row r="18" spans="1:60" s="29" customFormat="1" ht="75" x14ac:dyDescent="0.25">
      <c r="A18" s="30">
        <v>15</v>
      </c>
      <c r="B18" s="30" t="s">
        <v>6377</v>
      </c>
      <c r="C18" s="30" t="s">
        <v>6386</v>
      </c>
      <c r="D18" s="30" t="s">
        <v>6387</v>
      </c>
      <c r="E18" s="31">
        <v>22</v>
      </c>
      <c r="F18" s="30"/>
      <c r="G18" s="30"/>
      <c r="H18" s="30"/>
      <c r="I18" s="32" t="s">
        <v>6388</v>
      </c>
      <c r="J18" s="32" t="s">
        <v>6389</v>
      </c>
      <c r="K18" s="30" t="s">
        <v>40</v>
      </c>
      <c r="L18" s="30" t="s">
        <v>6390</v>
      </c>
      <c r="M18" s="33" t="s">
        <v>6391</v>
      </c>
      <c r="N18" s="33" t="s">
        <v>6392</v>
      </c>
      <c r="O18" s="34"/>
      <c r="P18" s="34"/>
      <c r="Q18" s="34"/>
      <c r="R18" s="34"/>
      <c r="S18" s="36" t="s">
        <v>5670</v>
      </c>
      <c r="T18" s="36">
        <v>4632219475</v>
      </c>
      <c r="U18" s="30"/>
      <c r="V18" s="31"/>
      <c r="W18" s="31"/>
      <c r="X18" s="30"/>
      <c r="Y18" s="30"/>
      <c r="Z18" s="31"/>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row>
    <row r="19" spans="1:60" s="29" customFormat="1" ht="135" x14ac:dyDescent="0.25">
      <c r="A19" s="30">
        <v>16</v>
      </c>
      <c r="B19" s="30" t="s">
        <v>6393</v>
      </c>
      <c r="C19" s="30" t="s">
        <v>6394</v>
      </c>
      <c r="D19" s="30" t="s">
        <v>6395</v>
      </c>
      <c r="E19" s="31">
        <v>4</v>
      </c>
      <c r="F19" s="30"/>
      <c r="G19" s="30"/>
      <c r="H19" s="30"/>
      <c r="I19" s="31" t="s">
        <v>6396</v>
      </c>
      <c r="J19" s="31" t="s">
        <v>6397</v>
      </c>
      <c r="K19" s="30" t="s">
        <v>40</v>
      </c>
      <c r="L19" s="30" t="s">
        <v>6398</v>
      </c>
      <c r="M19" s="33"/>
      <c r="N19" s="33"/>
      <c r="O19" s="34" t="s">
        <v>6399</v>
      </c>
      <c r="P19" s="34" t="s">
        <v>6399</v>
      </c>
      <c r="Q19" s="34" t="s">
        <v>6400</v>
      </c>
      <c r="R19" s="34"/>
      <c r="S19" s="36" t="s">
        <v>5670</v>
      </c>
      <c r="T19" s="36">
        <v>4632219475</v>
      </c>
      <c r="U19" s="30">
        <v>1</v>
      </c>
      <c r="V19" s="31">
        <v>8</v>
      </c>
      <c r="W19" s="31" t="s">
        <v>5268</v>
      </c>
      <c r="X19" s="30" t="s">
        <v>48</v>
      </c>
      <c r="Y19" s="30" t="s">
        <v>456</v>
      </c>
      <c r="Z19" s="31">
        <v>2</v>
      </c>
      <c r="AA19" s="30">
        <v>1.1000000000000001</v>
      </c>
      <c r="AB19" s="30" t="s">
        <v>66</v>
      </c>
      <c r="AC19" s="30"/>
      <c r="AD19" s="30"/>
      <c r="AE19" s="30"/>
      <c r="AF19" s="30"/>
      <c r="AG19" s="30"/>
      <c r="AH19" s="30"/>
      <c r="AI19" s="30" t="s">
        <v>6340</v>
      </c>
      <c r="AJ19" s="30" t="s">
        <v>6401</v>
      </c>
      <c r="AK19" s="30" t="s">
        <v>6402</v>
      </c>
      <c r="AL19" s="30"/>
      <c r="AM19" s="30"/>
      <c r="AN19" s="30"/>
      <c r="AO19" s="30"/>
      <c r="AP19" s="30"/>
      <c r="AQ19" s="30"/>
      <c r="AR19" s="30"/>
      <c r="AS19" s="30"/>
      <c r="AT19" s="30"/>
      <c r="AU19" s="30"/>
      <c r="AV19" s="30"/>
      <c r="AW19" s="30"/>
      <c r="AX19" s="30"/>
      <c r="AY19" s="30"/>
      <c r="AZ19" s="30"/>
      <c r="BA19" s="30"/>
      <c r="BB19" s="30"/>
      <c r="BC19" s="30"/>
      <c r="BD19" s="30"/>
      <c r="BE19" s="30"/>
      <c r="BF19" s="30"/>
      <c r="BG19" s="30"/>
      <c r="BH19" s="30"/>
    </row>
    <row r="20" spans="1:60" s="29" customFormat="1" ht="135" x14ac:dyDescent="0.25">
      <c r="A20" s="30">
        <v>17</v>
      </c>
      <c r="B20" s="30" t="s">
        <v>6403</v>
      </c>
      <c r="C20" s="30" t="s">
        <v>6394</v>
      </c>
      <c r="D20" s="30" t="s">
        <v>6404</v>
      </c>
      <c r="E20" s="31">
        <v>31</v>
      </c>
      <c r="F20" s="30"/>
      <c r="G20" s="30"/>
      <c r="H20" s="30"/>
      <c r="I20" s="31" t="s">
        <v>6405</v>
      </c>
      <c r="J20" s="31" t="s">
        <v>6406</v>
      </c>
      <c r="K20" s="30" t="s">
        <v>40</v>
      </c>
      <c r="L20" s="30" t="s">
        <v>6398</v>
      </c>
      <c r="M20" s="33" t="s">
        <v>6407</v>
      </c>
      <c r="N20" s="33" t="s">
        <v>6408</v>
      </c>
      <c r="O20" s="34" t="s">
        <v>6399</v>
      </c>
      <c r="P20" s="34" t="s">
        <v>6399</v>
      </c>
      <c r="Q20" s="34" t="s">
        <v>6400</v>
      </c>
      <c r="R20" s="34"/>
      <c r="S20" s="36" t="s">
        <v>5670</v>
      </c>
      <c r="T20" s="36">
        <v>4632219475</v>
      </c>
      <c r="U20" s="30">
        <v>2</v>
      </c>
      <c r="V20" s="31">
        <v>8</v>
      </c>
      <c r="W20" s="31" t="s">
        <v>5268</v>
      </c>
      <c r="X20" s="30" t="s">
        <v>48</v>
      </c>
      <c r="Y20" s="30" t="s">
        <v>456</v>
      </c>
      <c r="Z20" s="31">
        <v>1</v>
      </c>
      <c r="AA20" s="30">
        <v>1.1000000000000001</v>
      </c>
      <c r="AB20" s="30" t="s">
        <v>66</v>
      </c>
      <c r="AC20" s="30"/>
      <c r="AD20" s="30"/>
      <c r="AE20" s="30"/>
      <c r="AF20" s="30"/>
      <c r="AG20" s="30"/>
      <c r="AH20" s="30"/>
      <c r="AI20" s="30" t="s">
        <v>6409</v>
      </c>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row>
    <row r="21" spans="1:60" s="29" customFormat="1" ht="135" x14ac:dyDescent="0.25">
      <c r="A21" s="30">
        <v>18</v>
      </c>
      <c r="B21" s="30" t="s">
        <v>6403</v>
      </c>
      <c r="C21" s="30" t="s">
        <v>6394</v>
      </c>
      <c r="D21" s="30" t="s">
        <v>6410</v>
      </c>
      <c r="E21" s="31" t="s">
        <v>6411</v>
      </c>
      <c r="F21" s="30"/>
      <c r="G21" s="30"/>
      <c r="H21" s="30"/>
      <c r="I21" s="31" t="s">
        <v>6412</v>
      </c>
      <c r="J21" s="31" t="s">
        <v>6413</v>
      </c>
      <c r="K21" s="30" t="s">
        <v>40</v>
      </c>
      <c r="L21" s="30" t="s">
        <v>6398</v>
      </c>
      <c r="M21" s="33" t="s">
        <v>6407</v>
      </c>
      <c r="N21" s="33" t="s">
        <v>6408</v>
      </c>
      <c r="O21" s="34" t="s">
        <v>6399</v>
      </c>
      <c r="P21" s="34" t="s">
        <v>6399</v>
      </c>
      <c r="Q21" s="34" t="s">
        <v>6400</v>
      </c>
      <c r="R21" s="34"/>
      <c r="S21" s="36" t="s">
        <v>5670</v>
      </c>
      <c r="T21" s="36">
        <v>4632219475</v>
      </c>
      <c r="U21" s="30">
        <v>3</v>
      </c>
      <c r="V21" s="31">
        <v>8</v>
      </c>
      <c r="W21" s="31" t="s">
        <v>5268</v>
      </c>
      <c r="X21" s="30" t="s">
        <v>48</v>
      </c>
      <c r="Y21" s="30" t="s">
        <v>456</v>
      </c>
      <c r="Z21" s="31">
        <v>2</v>
      </c>
      <c r="AA21" s="30">
        <v>1.1000000000000001</v>
      </c>
      <c r="AB21" s="30" t="s">
        <v>66</v>
      </c>
      <c r="AC21" s="30"/>
      <c r="AD21" s="30"/>
      <c r="AE21" s="30"/>
      <c r="AF21" s="30"/>
      <c r="AG21" s="30"/>
      <c r="AH21" s="30"/>
      <c r="AI21" s="30" t="s">
        <v>6409</v>
      </c>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row>
    <row r="22" spans="1:60" s="29" customFormat="1" ht="135" x14ac:dyDescent="0.25">
      <c r="A22" s="30">
        <v>19</v>
      </c>
      <c r="B22" s="30" t="s">
        <v>6403</v>
      </c>
      <c r="C22" s="30" t="s">
        <v>6394</v>
      </c>
      <c r="D22" s="30" t="s">
        <v>6410</v>
      </c>
      <c r="E22" s="31">
        <v>19</v>
      </c>
      <c r="F22" s="30"/>
      <c r="G22" s="30"/>
      <c r="H22" s="30"/>
      <c r="I22" s="31" t="s">
        <v>6414</v>
      </c>
      <c r="J22" s="31" t="s">
        <v>6415</v>
      </c>
      <c r="K22" s="30" t="s">
        <v>40</v>
      </c>
      <c r="L22" s="30" t="s">
        <v>6398</v>
      </c>
      <c r="M22" s="33" t="s">
        <v>6407</v>
      </c>
      <c r="N22" s="33" t="s">
        <v>6408</v>
      </c>
      <c r="O22" s="34" t="s">
        <v>6399</v>
      </c>
      <c r="P22" s="34" t="s">
        <v>6399</v>
      </c>
      <c r="Q22" s="34" t="s">
        <v>6400</v>
      </c>
      <c r="R22" s="34"/>
      <c r="S22" s="36" t="s">
        <v>5670</v>
      </c>
      <c r="T22" s="36">
        <v>4632219475</v>
      </c>
      <c r="U22" s="30">
        <v>4</v>
      </c>
      <c r="V22" s="31">
        <v>8</v>
      </c>
      <c r="W22" s="31" t="s">
        <v>5268</v>
      </c>
      <c r="X22" s="30" t="s">
        <v>48</v>
      </c>
      <c r="Y22" s="30" t="s">
        <v>456</v>
      </c>
      <c r="Z22" s="31">
        <v>2</v>
      </c>
      <c r="AA22" s="30">
        <v>1.1000000000000001</v>
      </c>
      <c r="AB22" s="30" t="s">
        <v>66</v>
      </c>
      <c r="AC22" s="30"/>
      <c r="AD22" s="30"/>
      <c r="AE22" s="30"/>
      <c r="AF22" s="30"/>
      <c r="AG22" s="30"/>
      <c r="AH22" s="30"/>
      <c r="AI22" s="30" t="s">
        <v>6409</v>
      </c>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row>
    <row r="23" spans="1:60" s="29" customFormat="1" ht="135" x14ac:dyDescent="0.25">
      <c r="A23" s="30">
        <v>20</v>
      </c>
      <c r="B23" s="30" t="s">
        <v>6403</v>
      </c>
      <c r="C23" s="30" t="s">
        <v>6394</v>
      </c>
      <c r="D23" s="30" t="s">
        <v>6416</v>
      </c>
      <c r="E23" s="31">
        <v>3</v>
      </c>
      <c r="F23" s="30"/>
      <c r="G23" s="30"/>
      <c r="H23" s="30"/>
      <c r="I23" s="31" t="s">
        <v>6417</v>
      </c>
      <c r="J23" s="31" t="s">
        <v>6418</v>
      </c>
      <c r="K23" s="30" t="s">
        <v>40</v>
      </c>
      <c r="L23" s="30" t="s">
        <v>6398</v>
      </c>
      <c r="M23" s="33" t="s">
        <v>6407</v>
      </c>
      <c r="N23" s="33" t="s">
        <v>6408</v>
      </c>
      <c r="O23" s="34" t="s">
        <v>6399</v>
      </c>
      <c r="P23" s="34" t="s">
        <v>6399</v>
      </c>
      <c r="Q23" s="34" t="s">
        <v>6400</v>
      </c>
      <c r="R23" s="34"/>
      <c r="S23" s="36" t="s">
        <v>5670</v>
      </c>
      <c r="T23" s="36">
        <v>4632219475</v>
      </c>
      <c r="U23" s="30">
        <v>5</v>
      </c>
      <c r="V23" s="31">
        <v>16</v>
      </c>
      <c r="W23" s="31" t="s">
        <v>5268</v>
      </c>
      <c r="X23" s="30" t="s">
        <v>48</v>
      </c>
      <c r="Y23" s="30" t="s">
        <v>456</v>
      </c>
      <c r="Z23" s="31">
        <v>5</v>
      </c>
      <c r="AA23" s="30">
        <v>1.1000000000000001</v>
      </c>
      <c r="AB23" s="30" t="s">
        <v>66</v>
      </c>
      <c r="AC23" s="30"/>
      <c r="AD23" s="30"/>
      <c r="AE23" s="30"/>
      <c r="AF23" s="30"/>
      <c r="AG23" s="30"/>
      <c r="AH23" s="30"/>
      <c r="AI23" s="30" t="s">
        <v>6340</v>
      </c>
      <c r="AJ23" s="30" t="s">
        <v>6419</v>
      </c>
      <c r="AK23" s="30" t="s">
        <v>6420</v>
      </c>
      <c r="AL23" s="30" t="s">
        <v>6421</v>
      </c>
      <c r="AM23" s="30" t="s">
        <v>6422</v>
      </c>
      <c r="AN23" s="30"/>
      <c r="AO23" s="30"/>
      <c r="AP23" s="30"/>
      <c r="AQ23" s="30"/>
      <c r="AR23" s="30"/>
      <c r="AS23" s="30"/>
      <c r="AT23" s="30"/>
      <c r="AU23" s="30"/>
      <c r="AV23" s="30"/>
      <c r="AW23" s="30"/>
      <c r="AX23" s="30"/>
      <c r="AY23" s="30"/>
      <c r="AZ23" s="30"/>
      <c r="BA23" s="30"/>
      <c r="BB23" s="30"/>
      <c r="BC23" s="30"/>
      <c r="BD23" s="30"/>
      <c r="BE23" s="30"/>
      <c r="BF23" s="30"/>
      <c r="BG23" s="30"/>
      <c r="BH23" s="30"/>
    </row>
    <row r="24" spans="1:60" s="29" customFormat="1" ht="135" x14ac:dyDescent="0.25">
      <c r="A24" s="30">
        <v>21</v>
      </c>
      <c r="B24" s="30" t="s">
        <v>6403</v>
      </c>
      <c r="C24" s="30" t="s">
        <v>6394</v>
      </c>
      <c r="D24" s="30" t="s">
        <v>6423</v>
      </c>
      <c r="E24" s="31">
        <v>14</v>
      </c>
      <c r="F24" s="30"/>
      <c r="G24" s="30"/>
      <c r="H24" s="30"/>
      <c r="I24" s="31" t="s">
        <v>6424</v>
      </c>
      <c r="J24" s="31" t="s">
        <v>6425</v>
      </c>
      <c r="K24" s="30" t="s">
        <v>40</v>
      </c>
      <c r="L24" s="30" t="s">
        <v>6398</v>
      </c>
      <c r="M24" s="33" t="s">
        <v>6407</v>
      </c>
      <c r="N24" s="33" t="s">
        <v>6408</v>
      </c>
      <c r="O24" s="34" t="s">
        <v>6399</v>
      </c>
      <c r="P24" s="34" t="s">
        <v>6399</v>
      </c>
      <c r="Q24" s="34" t="s">
        <v>6400</v>
      </c>
      <c r="R24" s="34"/>
      <c r="S24" s="36" t="s">
        <v>5670</v>
      </c>
      <c r="T24" s="36">
        <v>4632219475</v>
      </c>
      <c r="U24" s="30">
        <v>6</v>
      </c>
      <c r="V24" s="31">
        <v>16</v>
      </c>
      <c r="W24" s="31" t="s">
        <v>5268</v>
      </c>
      <c r="X24" s="30" t="s">
        <v>48</v>
      </c>
      <c r="Y24" s="30" t="s">
        <v>456</v>
      </c>
      <c r="Z24" s="31">
        <v>4</v>
      </c>
      <c r="AA24" s="30">
        <v>1.1000000000000001</v>
      </c>
      <c r="AB24" s="30" t="s">
        <v>66</v>
      </c>
      <c r="AC24" s="30"/>
      <c r="AD24" s="30"/>
      <c r="AE24" s="30"/>
      <c r="AF24" s="30"/>
      <c r="AG24" s="30"/>
      <c r="AH24" s="30"/>
      <c r="AI24" s="30" t="s">
        <v>6340</v>
      </c>
      <c r="AJ24" s="30" t="s">
        <v>6426</v>
      </c>
      <c r="AK24" s="30" t="s">
        <v>6427</v>
      </c>
      <c r="AL24" s="30" t="s">
        <v>6428</v>
      </c>
      <c r="AM24" s="30"/>
      <c r="AN24" s="30"/>
      <c r="AO24" s="30"/>
      <c r="AP24" s="30"/>
      <c r="AQ24" s="30"/>
      <c r="AR24" s="30"/>
      <c r="AS24" s="30"/>
      <c r="AT24" s="30"/>
      <c r="AU24" s="30"/>
      <c r="AV24" s="30"/>
      <c r="AW24" s="30"/>
      <c r="AX24" s="30"/>
      <c r="AY24" s="30"/>
      <c r="AZ24" s="30"/>
      <c r="BA24" s="30"/>
      <c r="BB24" s="30"/>
      <c r="BC24" s="30"/>
      <c r="BD24" s="30"/>
      <c r="BE24" s="30"/>
      <c r="BF24" s="30"/>
      <c r="BG24" s="30"/>
      <c r="BH24" s="30"/>
    </row>
    <row r="25" spans="1:60" s="29" customFormat="1" ht="135" x14ac:dyDescent="0.25">
      <c r="A25" s="30">
        <v>22</v>
      </c>
      <c r="B25" s="30" t="s">
        <v>6403</v>
      </c>
      <c r="C25" s="30" t="s">
        <v>6394</v>
      </c>
      <c r="D25" s="30" t="s">
        <v>6404</v>
      </c>
      <c r="E25" s="31">
        <v>34</v>
      </c>
      <c r="F25" s="30"/>
      <c r="G25" s="30"/>
      <c r="H25" s="30"/>
      <c r="I25" s="31" t="s">
        <v>6429</v>
      </c>
      <c r="J25" s="31" t="s">
        <v>6430</v>
      </c>
      <c r="K25" s="30" t="s">
        <v>40</v>
      </c>
      <c r="L25" s="30" t="s">
        <v>6398</v>
      </c>
      <c r="M25" s="33" t="s">
        <v>6407</v>
      </c>
      <c r="N25" s="33" t="s">
        <v>6408</v>
      </c>
      <c r="O25" s="34" t="s">
        <v>6399</v>
      </c>
      <c r="P25" s="34" t="s">
        <v>6399</v>
      </c>
      <c r="Q25" s="34" t="s">
        <v>6400</v>
      </c>
      <c r="R25" s="34"/>
      <c r="S25" s="36" t="s">
        <v>5670</v>
      </c>
      <c r="T25" s="36">
        <v>4632219475</v>
      </c>
      <c r="U25" s="30">
        <v>7</v>
      </c>
      <c r="V25" s="31">
        <v>16</v>
      </c>
      <c r="W25" s="31" t="s">
        <v>5268</v>
      </c>
      <c r="X25" s="30" t="s">
        <v>48</v>
      </c>
      <c r="Y25" s="30" t="s">
        <v>456</v>
      </c>
      <c r="Z25" s="31">
        <v>6</v>
      </c>
      <c r="AA25" s="30">
        <v>1.1000000000000001</v>
      </c>
      <c r="AB25" s="30" t="s">
        <v>66</v>
      </c>
      <c r="AC25" s="30"/>
      <c r="AD25" s="30"/>
      <c r="AE25" s="30"/>
      <c r="AF25" s="30"/>
      <c r="AG25" s="30"/>
      <c r="AH25" s="30"/>
      <c r="AI25" s="30" t="s">
        <v>6340</v>
      </c>
      <c r="AJ25" s="30" t="s">
        <v>6431</v>
      </c>
      <c r="AK25" s="30" t="s">
        <v>6432</v>
      </c>
      <c r="AL25" s="30" t="s">
        <v>6433</v>
      </c>
      <c r="AM25" s="30" t="s">
        <v>6434</v>
      </c>
      <c r="AN25" s="30"/>
      <c r="AO25" s="30"/>
      <c r="AP25" s="30"/>
      <c r="AQ25" s="30"/>
      <c r="AR25" s="30"/>
      <c r="AS25" s="30"/>
      <c r="AT25" s="30"/>
      <c r="AU25" s="30"/>
      <c r="AV25" s="30"/>
      <c r="AW25" s="30"/>
      <c r="AX25" s="30"/>
      <c r="AY25" s="30"/>
      <c r="AZ25" s="30"/>
      <c r="BA25" s="30"/>
      <c r="BB25" s="30"/>
      <c r="BC25" s="30"/>
      <c r="BD25" s="30"/>
      <c r="BE25" s="30"/>
      <c r="BF25" s="30"/>
      <c r="BG25" s="30"/>
      <c r="BH25" s="30"/>
    </row>
    <row r="26" spans="1:60" s="29" customFormat="1" ht="135" x14ac:dyDescent="0.25">
      <c r="A26" s="30">
        <v>23</v>
      </c>
      <c r="B26" s="30" t="s">
        <v>6403</v>
      </c>
      <c r="C26" s="30" t="s">
        <v>6394</v>
      </c>
      <c r="D26" s="30" t="s">
        <v>6435</v>
      </c>
      <c r="E26" s="31">
        <v>5</v>
      </c>
      <c r="F26" s="30"/>
      <c r="G26" s="30"/>
      <c r="H26" s="30"/>
      <c r="I26" s="31" t="s">
        <v>6436</v>
      </c>
      <c r="J26" s="31" t="s">
        <v>6437</v>
      </c>
      <c r="K26" s="30" t="s">
        <v>40</v>
      </c>
      <c r="L26" s="30" t="s">
        <v>6398</v>
      </c>
      <c r="M26" s="33" t="s">
        <v>6407</v>
      </c>
      <c r="N26" s="33" t="s">
        <v>6408</v>
      </c>
      <c r="O26" s="34" t="s">
        <v>6399</v>
      </c>
      <c r="P26" s="34" t="s">
        <v>6399</v>
      </c>
      <c r="Q26" s="34" t="s">
        <v>6400</v>
      </c>
      <c r="R26" s="34"/>
      <c r="S26" s="36" t="s">
        <v>5670</v>
      </c>
      <c r="T26" s="36">
        <v>4632219475</v>
      </c>
      <c r="U26" s="30">
        <v>8</v>
      </c>
      <c r="V26" s="31">
        <v>16</v>
      </c>
      <c r="W26" s="31" t="s">
        <v>5268</v>
      </c>
      <c r="X26" s="30" t="s">
        <v>48</v>
      </c>
      <c r="Y26" s="30" t="s">
        <v>456</v>
      </c>
      <c r="Z26" s="31">
        <v>5</v>
      </c>
      <c r="AA26" s="30">
        <v>1.1000000000000001</v>
      </c>
      <c r="AB26" s="30" t="s">
        <v>66</v>
      </c>
      <c r="AC26" s="30"/>
      <c r="AD26" s="30"/>
      <c r="AE26" s="30"/>
      <c r="AF26" s="30"/>
      <c r="AG26" s="30"/>
      <c r="AH26" s="30"/>
      <c r="AI26" s="30" t="s">
        <v>6340</v>
      </c>
      <c r="AJ26" s="30" t="s">
        <v>6438</v>
      </c>
      <c r="AK26" s="30" t="s">
        <v>6439</v>
      </c>
      <c r="AL26" s="30" t="s">
        <v>6440</v>
      </c>
      <c r="AM26" s="30" t="s">
        <v>6441</v>
      </c>
      <c r="AN26" s="30"/>
      <c r="AO26" s="30"/>
      <c r="AP26" s="30"/>
      <c r="AQ26" s="30"/>
      <c r="AR26" s="30"/>
      <c r="AS26" s="30"/>
      <c r="AT26" s="30"/>
      <c r="AU26" s="30"/>
      <c r="AV26" s="30"/>
      <c r="AW26" s="30"/>
      <c r="AX26" s="30"/>
      <c r="AY26" s="30"/>
      <c r="AZ26" s="30"/>
      <c r="BA26" s="30"/>
      <c r="BB26" s="30"/>
      <c r="BC26" s="30"/>
      <c r="BD26" s="30"/>
      <c r="BE26" s="30"/>
      <c r="BF26" s="30"/>
      <c r="BG26" s="30"/>
      <c r="BH26" s="30"/>
    </row>
    <row r="27" spans="1:60" s="29" customFormat="1" ht="135" x14ac:dyDescent="0.25">
      <c r="A27" s="30">
        <v>24</v>
      </c>
      <c r="B27" s="30" t="s">
        <v>6393</v>
      </c>
      <c r="C27" s="30" t="s">
        <v>6394</v>
      </c>
      <c r="D27" s="30" t="s">
        <v>6442</v>
      </c>
      <c r="E27" s="31">
        <v>1</v>
      </c>
      <c r="F27" s="30"/>
      <c r="G27" s="30"/>
      <c r="H27" s="30"/>
      <c r="I27" s="31" t="s">
        <v>6443</v>
      </c>
      <c r="J27" s="31" t="s">
        <v>6444</v>
      </c>
      <c r="K27" s="30" t="s">
        <v>40</v>
      </c>
      <c r="L27" s="30" t="s">
        <v>6398</v>
      </c>
      <c r="M27" s="33" t="s">
        <v>6407</v>
      </c>
      <c r="N27" s="33" t="s">
        <v>6408</v>
      </c>
      <c r="O27" s="34" t="s">
        <v>6399</v>
      </c>
      <c r="P27" s="34" t="s">
        <v>6399</v>
      </c>
      <c r="Q27" s="34" t="s">
        <v>6400</v>
      </c>
      <c r="R27" s="34"/>
      <c r="S27" s="36" t="s">
        <v>5670</v>
      </c>
      <c r="T27" s="36">
        <v>4632219475</v>
      </c>
      <c r="U27" s="30">
        <v>9</v>
      </c>
      <c r="V27" s="31">
        <v>8</v>
      </c>
      <c r="W27" s="31" t="s">
        <v>5268</v>
      </c>
      <c r="X27" s="30" t="s">
        <v>48</v>
      </c>
      <c r="Y27" s="30" t="s">
        <v>456</v>
      </c>
      <c r="Z27" s="31">
        <v>1</v>
      </c>
      <c r="AA27" s="30">
        <v>1.1000000000000001</v>
      </c>
      <c r="AB27" s="30" t="s">
        <v>66</v>
      </c>
      <c r="AC27" s="30"/>
      <c r="AD27" s="30"/>
      <c r="AE27" s="30"/>
      <c r="AF27" s="30"/>
      <c r="AG27" s="30"/>
      <c r="AH27" s="30"/>
      <c r="AI27" s="30" t="s">
        <v>6409</v>
      </c>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row>
    <row r="28" spans="1:60" s="29" customFormat="1" ht="135" x14ac:dyDescent="0.25">
      <c r="A28" s="30">
        <v>25</v>
      </c>
      <c r="B28" s="30" t="s">
        <v>6393</v>
      </c>
      <c r="C28" s="30" t="s">
        <v>6394</v>
      </c>
      <c r="D28" s="30" t="s">
        <v>6423</v>
      </c>
      <c r="E28" s="31">
        <v>1</v>
      </c>
      <c r="F28" s="30"/>
      <c r="G28" s="30"/>
      <c r="H28" s="30"/>
      <c r="I28" s="31" t="s">
        <v>6445</v>
      </c>
      <c r="J28" s="31" t="s">
        <v>6446</v>
      </c>
      <c r="K28" s="30" t="s">
        <v>40</v>
      </c>
      <c r="L28" s="30" t="s">
        <v>6398</v>
      </c>
      <c r="M28" s="33" t="s">
        <v>6407</v>
      </c>
      <c r="N28" s="33" t="s">
        <v>6408</v>
      </c>
      <c r="O28" s="34" t="s">
        <v>6399</v>
      </c>
      <c r="P28" s="34" t="s">
        <v>6399</v>
      </c>
      <c r="Q28" s="34" t="s">
        <v>6400</v>
      </c>
      <c r="R28" s="34"/>
      <c r="S28" s="36" t="s">
        <v>5670</v>
      </c>
      <c r="T28" s="36">
        <v>4632219475</v>
      </c>
      <c r="U28" s="30">
        <v>10</v>
      </c>
      <c r="V28" s="31">
        <v>8</v>
      </c>
      <c r="W28" s="31" t="s">
        <v>5268</v>
      </c>
      <c r="X28" s="30" t="s">
        <v>48</v>
      </c>
      <c r="Y28" s="30" t="s">
        <v>456</v>
      </c>
      <c r="Z28" s="31">
        <v>1</v>
      </c>
      <c r="AA28" s="30">
        <v>1.1000000000000001</v>
      </c>
      <c r="AB28" s="30" t="s">
        <v>66</v>
      </c>
      <c r="AC28" s="30"/>
      <c r="AD28" s="30"/>
      <c r="AE28" s="30"/>
      <c r="AF28" s="30"/>
      <c r="AG28" s="30"/>
      <c r="AH28" s="30"/>
      <c r="AI28" s="30" t="s">
        <v>6409</v>
      </c>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row>
    <row r="29" spans="1:60" s="29" customFormat="1" ht="135" x14ac:dyDescent="0.25">
      <c r="A29" s="30">
        <v>26</v>
      </c>
      <c r="B29" s="30" t="s">
        <v>6393</v>
      </c>
      <c r="C29" s="30" t="s">
        <v>6394</v>
      </c>
      <c r="D29" s="30" t="s">
        <v>6423</v>
      </c>
      <c r="E29" s="31">
        <v>3</v>
      </c>
      <c r="F29" s="30"/>
      <c r="G29" s="30"/>
      <c r="H29" s="30"/>
      <c r="I29" s="31" t="s">
        <v>6447</v>
      </c>
      <c r="J29" s="31" t="s">
        <v>6448</v>
      </c>
      <c r="K29" s="30" t="s">
        <v>40</v>
      </c>
      <c r="L29" s="30" t="s">
        <v>6398</v>
      </c>
      <c r="M29" s="33" t="s">
        <v>6407</v>
      </c>
      <c r="N29" s="33" t="s">
        <v>6408</v>
      </c>
      <c r="O29" s="34" t="s">
        <v>6399</v>
      </c>
      <c r="P29" s="34" t="s">
        <v>6399</v>
      </c>
      <c r="Q29" s="34" t="s">
        <v>6400</v>
      </c>
      <c r="R29" s="34"/>
      <c r="S29" s="36" t="s">
        <v>5670</v>
      </c>
      <c r="T29" s="36">
        <v>4632219475</v>
      </c>
      <c r="U29" s="30">
        <v>11</v>
      </c>
      <c r="V29" s="31">
        <v>8</v>
      </c>
      <c r="W29" s="31" t="s">
        <v>5268</v>
      </c>
      <c r="X29" s="30" t="s">
        <v>48</v>
      </c>
      <c r="Y29" s="30" t="s">
        <v>456</v>
      </c>
      <c r="Z29" s="31">
        <v>2</v>
      </c>
      <c r="AA29" s="30">
        <v>1.1000000000000001</v>
      </c>
      <c r="AB29" s="30" t="s">
        <v>66</v>
      </c>
      <c r="AC29" s="30"/>
      <c r="AD29" s="30"/>
      <c r="AE29" s="30"/>
      <c r="AF29" s="30"/>
      <c r="AG29" s="30"/>
      <c r="AH29" s="30"/>
      <c r="AI29" s="30" t="s">
        <v>6409</v>
      </c>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row>
    <row r="30" spans="1:60" s="29" customFormat="1" ht="135" x14ac:dyDescent="0.25">
      <c r="A30" s="30">
        <v>27</v>
      </c>
      <c r="B30" s="30" t="s">
        <v>6393</v>
      </c>
      <c r="C30" s="30" t="s">
        <v>6394</v>
      </c>
      <c r="D30" s="30" t="s">
        <v>5579</v>
      </c>
      <c r="E30" s="31">
        <v>8</v>
      </c>
      <c r="F30" s="30"/>
      <c r="G30" s="30"/>
      <c r="H30" s="30"/>
      <c r="I30" s="31" t="s">
        <v>6449</v>
      </c>
      <c r="J30" s="31" t="s">
        <v>6450</v>
      </c>
      <c r="K30" s="30" t="s">
        <v>40</v>
      </c>
      <c r="L30" s="30" t="s">
        <v>6451</v>
      </c>
      <c r="M30" s="33" t="s">
        <v>6407</v>
      </c>
      <c r="N30" s="33" t="s">
        <v>6408</v>
      </c>
      <c r="O30" s="34" t="s">
        <v>6399</v>
      </c>
      <c r="P30" s="34" t="s">
        <v>6399</v>
      </c>
      <c r="Q30" s="34" t="s">
        <v>6400</v>
      </c>
      <c r="R30" s="34"/>
      <c r="S30" s="36" t="s">
        <v>5670</v>
      </c>
      <c r="T30" s="36">
        <v>4632219475</v>
      </c>
      <c r="U30" s="30">
        <v>12</v>
      </c>
      <c r="V30" s="31">
        <v>12</v>
      </c>
      <c r="W30" s="31" t="s">
        <v>5268</v>
      </c>
      <c r="X30" s="30" t="s">
        <v>48</v>
      </c>
      <c r="Y30" s="30" t="s">
        <v>456</v>
      </c>
      <c r="Z30" s="31">
        <v>2</v>
      </c>
      <c r="AA30" s="30">
        <v>1.1000000000000001</v>
      </c>
      <c r="AB30" s="30" t="s">
        <v>66</v>
      </c>
      <c r="AC30" s="30"/>
      <c r="AD30" s="30"/>
      <c r="AE30" s="30"/>
      <c r="AF30" s="30"/>
      <c r="AG30" s="30"/>
      <c r="AH30" s="30"/>
      <c r="AI30" s="30" t="s">
        <v>6340</v>
      </c>
      <c r="AJ30" s="30" t="s">
        <v>6452</v>
      </c>
      <c r="AK30" s="30" t="s">
        <v>6453</v>
      </c>
      <c r="AL30" s="30"/>
      <c r="AM30" s="30"/>
      <c r="AN30" s="30"/>
      <c r="AO30" s="30"/>
      <c r="AP30" s="30"/>
      <c r="AQ30" s="30"/>
      <c r="AR30" s="30"/>
      <c r="AS30" s="30"/>
      <c r="AT30" s="30"/>
      <c r="AU30" s="30"/>
      <c r="AV30" s="30"/>
      <c r="AW30" s="30"/>
      <c r="AX30" s="30"/>
      <c r="AY30" s="30"/>
      <c r="AZ30" s="30"/>
      <c r="BA30" s="30"/>
      <c r="BB30" s="30"/>
      <c r="BC30" s="30"/>
      <c r="BD30" s="30"/>
      <c r="BE30" s="30"/>
      <c r="BF30" s="30"/>
      <c r="BG30" s="30"/>
      <c r="BH30" s="30"/>
    </row>
    <row r="31" spans="1:60" s="29" customFormat="1" ht="135" x14ac:dyDescent="0.25">
      <c r="A31" s="30">
        <v>28</v>
      </c>
      <c r="B31" s="30" t="s">
        <v>6393</v>
      </c>
      <c r="C31" s="30" t="s">
        <v>6394</v>
      </c>
      <c r="D31" s="30" t="s">
        <v>6454</v>
      </c>
      <c r="E31" s="31">
        <v>32</v>
      </c>
      <c r="F31" s="30"/>
      <c r="G31" s="30"/>
      <c r="H31" s="30"/>
      <c r="I31" s="31" t="s">
        <v>6455</v>
      </c>
      <c r="J31" s="31" t="s">
        <v>6456</v>
      </c>
      <c r="K31" s="30" t="s">
        <v>40</v>
      </c>
      <c r="L31" s="30" t="s">
        <v>6457</v>
      </c>
      <c r="M31" s="33" t="s">
        <v>6359</v>
      </c>
      <c r="N31" s="33" t="s">
        <v>228</v>
      </c>
      <c r="O31" s="34" t="s">
        <v>6458</v>
      </c>
      <c r="P31" s="34"/>
      <c r="Q31" s="34"/>
      <c r="R31" s="34"/>
      <c r="S31" s="36" t="s">
        <v>5670</v>
      </c>
      <c r="T31" s="36">
        <v>4632219475</v>
      </c>
      <c r="U31" s="30">
        <v>13</v>
      </c>
      <c r="V31" s="31">
        <v>8</v>
      </c>
      <c r="W31" s="31" t="s">
        <v>5268</v>
      </c>
      <c r="X31" s="30" t="s">
        <v>48</v>
      </c>
      <c r="Y31" s="30" t="s">
        <v>5764</v>
      </c>
      <c r="Z31" s="31">
        <v>2</v>
      </c>
      <c r="AA31" s="30">
        <v>1.1000000000000001</v>
      </c>
      <c r="AB31" s="30" t="s">
        <v>66</v>
      </c>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row>
    <row r="32" spans="1:60" s="29" customFormat="1" ht="60" x14ac:dyDescent="0.25">
      <c r="A32" s="30">
        <v>29</v>
      </c>
      <c r="B32" s="30" t="s">
        <v>6403</v>
      </c>
      <c r="C32" s="30" t="s">
        <v>6394</v>
      </c>
      <c r="D32" s="30" t="s">
        <v>6454</v>
      </c>
      <c r="E32" s="31">
        <v>34</v>
      </c>
      <c r="F32" s="30"/>
      <c r="G32" s="30"/>
      <c r="H32" s="30"/>
      <c r="I32" s="31" t="s">
        <v>6459</v>
      </c>
      <c r="J32" s="31" t="s">
        <v>6460</v>
      </c>
      <c r="K32" s="30" t="s">
        <v>76</v>
      </c>
      <c r="L32" s="30" t="s">
        <v>6461</v>
      </c>
      <c r="M32" s="33" t="s">
        <v>6462</v>
      </c>
      <c r="N32" s="33" t="s">
        <v>6463</v>
      </c>
      <c r="O32" s="34"/>
      <c r="P32" s="34"/>
      <c r="Q32" s="34"/>
      <c r="R32" s="34"/>
      <c r="S32" s="36" t="s">
        <v>5670</v>
      </c>
      <c r="T32" s="36">
        <v>4632219475</v>
      </c>
      <c r="U32" s="30">
        <v>14</v>
      </c>
      <c r="V32" s="31">
        <v>6</v>
      </c>
      <c r="W32" s="31" t="s">
        <v>5268</v>
      </c>
      <c r="X32" s="30" t="s">
        <v>48</v>
      </c>
      <c r="Y32" s="30" t="s">
        <v>5764</v>
      </c>
      <c r="Z32" s="31">
        <v>1</v>
      </c>
      <c r="AA32" s="30">
        <v>0.75</v>
      </c>
      <c r="AB32" s="30" t="s">
        <v>49</v>
      </c>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row>
    <row r="33" spans="1:60" s="29" customFormat="1" ht="135" x14ac:dyDescent="0.25">
      <c r="A33" s="30">
        <v>30</v>
      </c>
      <c r="B33" s="30" t="s">
        <v>6403</v>
      </c>
      <c r="C33" s="30" t="s">
        <v>6394</v>
      </c>
      <c r="D33" s="30" t="s">
        <v>6464</v>
      </c>
      <c r="E33" s="31">
        <v>4</v>
      </c>
      <c r="F33" s="30"/>
      <c r="G33" s="30"/>
      <c r="H33" s="30"/>
      <c r="I33" s="31" t="s">
        <v>6465</v>
      </c>
      <c r="J33" s="31" t="s">
        <v>6466</v>
      </c>
      <c r="K33" s="30" t="s">
        <v>40</v>
      </c>
      <c r="L33" s="30" t="s">
        <v>6467</v>
      </c>
      <c r="M33" s="33" t="s">
        <v>6359</v>
      </c>
      <c r="N33" s="33" t="s">
        <v>228</v>
      </c>
      <c r="O33" s="34" t="s">
        <v>6468</v>
      </c>
      <c r="P33" s="34"/>
      <c r="Q33" s="34"/>
      <c r="R33" s="34"/>
      <c r="S33" s="36" t="s">
        <v>5670</v>
      </c>
      <c r="T33" s="36">
        <v>4632219475</v>
      </c>
      <c r="U33" s="30">
        <v>15</v>
      </c>
      <c r="V33" s="31">
        <v>6</v>
      </c>
      <c r="W33" s="31" t="s">
        <v>5268</v>
      </c>
      <c r="X33" s="30" t="s">
        <v>48</v>
      </c>
      <c r="Y33" s="30" t="s">
        <v>5764</v>
      </c>
      <c r="Z33" s="31">
        <v>1</v>
      </c>
      <c r="AA33" s="30">
        <v>1.1000000000000001</v>
      </c>
      <c r="AB33" s="30" t="s">
        <v>66</v>
      </c>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row>
    <row r="34" spans="1:60" s="29" customFormat="1" ht="90" x14ac:dyDescent="0.25">
      <c r="A34" s="30">
        <v>31</v>
      </c>
      <c r="B34" s="30" t="s">
        <v>6393</v>
      </c>
      <c r="C34" s="30" t="s">
        <v>6394</v>
      </c>
      <c r="D34" s="30" t="s">
        <v>6469</v>
      </c>
      <c r="E34" s="31">
        <v>17</v>
      </c>
      <c r="F34" s="30"/>
      <c r="G34" s="30"/>
      <c r="H34" s="30"/>
      <c r="I34" s="31" t="s">
        <v>6470</v>
      </c>
      <c r="J34" s="31" t="s">
        <v>6471</v>
      </c>
      <c r="K34" s="30" t="s">
        <v>40</v>
      </c>
      <c r="L34" s="30" t="s">
        <v>6472</v>
      </c>
      <c r="M34" s="33" t="s">
        <v>6473</v>
      </c>
      <c r="N34" s="33" t="s">
        <v>1361</v>
      </c>
      <c r="O34" s="34" t="s">
        <v>6474</v>
      </c>
      <c r="P34" s="34"/>
      <c r="Q34" s="34" t="s">
        <v>6475</v>
      </c>
      <c r="R34" s="34"/>
      <c r="S34" s="36" t="s">
        <v>5670</v>
      </c>
      <c r="T34" s="36">
        <v>4632219475</v>
      </c>
      <c r="U34" s="30">
        <v>16</v>
      </c>
      <c r="V34" s="31">
        <v>6</v>
      </c>
      <c r="W34" s="31" t="s">
        <v>5268</v>
      </c>
      <c r="X34" s="30" t="s">
        <v>48</v>
      </c>
      <c r="Y34" s="30" t="s">
        <v>5764</v>
      </c>
      <c r="Z34" s="31">
        <v>1</v>
      </c>
      <c r="AA34" s="30">
        <v>1.1000000000000001</v>
      </c>
      <c r="AB34" s="30" t="s">
        <v>49</v>
      </c>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row>
    <row r="35" spans="1:60" s="29" customFormat="1" ht="90" x14ac:dyDescent="0.25">
      <c r="A35" s="30">
        <v>32</v>
      </c>
      <c r="B35" s="30" t="s">
        <v>6393</v>
      </c>
      <c r="C35" s="30" t="s">
        <v>6394</v>
      </c>
      <c r="D35" s="30" t="s">
        <v>6469</v>
      </c>
      <c r="E35" s="31" t="s">
        <v>420</v>
      </c>
      <c r="F35" s="30"/>
      <c r="G35" s="30"/>
      <c r="H35" s="30"/>
      <c r="I35" s="31" t="s">
        <v>6476</v>
      </c>
      <c r="J35" s="31" t="s">
        <v>6477</v>
      </c>
      <c r="K35" s="30" t="s">
        <v>76</v>
      </c>
      <c r="L35" s="30" t="s">
        <v>6478</v>
      </c>
      <c r="M35" s="33" t="s">
        <v>6479</v>
      </c>
      <c r="N35" s="33" t="s">
        <v>6480</v>
      </c>
      <c r="O35" s="34"/>
      <c r="P35" s="34"/>
      <c r="Q35" s="34"/>
      <c r="R35" s="34"/>
      <c r="S35" s="36" t="s">
        <v>5670</v>
      </c>
      <c r="T35" s="36">
        <v>4632219475</v>
      </c>
      <c r="U35" s="30">
        <v>17</v>
      </c>
      <c r="V35" s="31">
        <v>6</v>
      </c>
      <c r="W35" s="31" t="s">
        <v>5268</v>
      </c>
      <c r="X35" s="30" t="s">
        <v>48</v>
      </c>
      <c r="Y35" s="30" t="s">
        <v>5764</v>
      </c>
      <c r="Z35" s="31">
        <v>1</v>
      </c>
      <c r="AA35" s="30">
        <v>1.1000000000000001</v>
      </c>
      <c r="AB35" s="30" t="s">
        <v>49</v>
      </c>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row>
    <row r="36" spans="1:60" s="29" customFormat="1" ht="120" x14ac:dyDescent="0.25">
      <c r="A36" s="30">
        <v>33</v>
      </c>
      <c r="B36" s="30" t="s">
        <v>6403</v>
      </c>
      <c r="C36" s="30" t="s">
        <v>6394</v>
      </c>
      <c r="D36" s="30" t="s">
        <v>6454</v>
      </c>
      <c r="E36" s="31">
        <v>68</v>
      </c>
      <c r="F36" s="30"/>
      <c r="G36" s="30"/>
      <c r="H36" s="30"/>
      <c r="I36" s="31" t="s">
        <v>6481</v>
      </c>
      <c r="J36" s="31" t="s">
        <v>6482</v>
      </c>
      <c r="K36" s="30" t="s">
        <v>40</v>
      </c>
      <c r="L36" s="30" t="s">
        <v>6483</v>
      </c>
      <c r="M36" s="33" t="s">
        <v>6484</v>
      </c>
      <c r="N36" s="33" t="s">
        <v>6485</v>
      </c>
      <c r="O36" s="34" t="s">
        <v>6486</v>
      </c>
      <c r="P36" s="34" t="s">
        <v>6486</v>
      </c>
      <c r="Q36" s="34" t="s">
        <v>6487</v>
      </c>
      <c r="R36" s="34"/>
      <c r="S36" s="36" t="s">
        <v>5670</v>
      </c>
      <c r="T36" s="36">
        <v>4632219475</v>
      </c>
      <c r="U36" s="30">
        <v>18</v>
      </c>
      <c r="V36" s="31">
        <v>6</v>
      </c>
      <c r="W36" s="31" t="s">
        <v>5268</v>
      </c>
      <c r="X36" s="30" t="s">
        <v>48</v>
      </c>
      <c r="Y36" s="30" t="s">
        <v>5764</v>
      </c>
      <c r="Z36" s="31">
        <v>1</v>
      </c>
      <c r="AA36" s="30">
        <v>0.75</v>
      </c>
      <c r="AB36" s="30" t="s">
        <v>49</v>
      </c>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row>
    <row r="37" spans="1:60" s="29" customFormat="1" ht="150" x14ac:dyDescent="0.25">
      <c r="A37" s="30">
        <v>34</v>
      </c>
      <c r="B37" s="30" t="s">
        <v>6403</v>
      </c>
      <c r="C37" s="30" t="s">
        <v>6394</v>
      </c>
      <c r="D37" s="30" t="s">
        <v>6488</v>
      </c>
      <c r="E37" s="31">
        <v>15</v>
      </c>
      <c r="F37" s="30"/>
      <c r="G37" s="30"/>
      <c r="H37" s="30"/>
      <c r="I37" s="31" t="s">
        <v>6489</v>
      </c>
      <c r="J37" s="31" t="s">
        <v>6490</v>
      </c>
      <c r="K37" s="30" t="s">
        <v>40</v>
      </c>
      <c r="L37" s="30" t="s">
        <v>6491</v>
      </c>
      <c r="M37" s="33" t="s">
        <v>6492</v>
      </c>
      <c r="N37" s="33" t="s">
        <v>6493</v>
      </c>
      <c r="O37" s="34" t="s">
        <v>6494</v>
      </c>
      <c r="P37" s="34" t="s">
        <v>6494</v>
      </c>
      <c r="Q37" s="34" t="s">
        <v>6495</v>
      </c>
      <c r="R37" s="34"/>
      <c r="S37" s="36" t="s">
        <v>5670</v>
      </c>
      <c r="T37" s="36">
        <v>4632219475</v>
      </c>
      <c r="U37" s="30">
        <v>19</v>
      </c>
      <c r="V37" s="31">
        <v>12</v>
      </c>
      <c r="W37" s="31" t="s">
        <v>5268</v>
      </c>
      <c r="X37" s="30" t="s">
        <v>48</v>
      </c>
      <c r="Y37" s="30" t="s">
        <v>5764</v>
      </c>
      <c r="Z37" s="31">
        <v>3</v>
      </c>
      <c r="AA37" s="30">
        <v>0.75</v>
      </c>
      <c r="AB37" s="30" t="s">
        <v>49</v>
      </c>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row>
    <row r="38" spans="1:60" s="29" customFormat="1" ht="105" x14ac:dyDescent="0.25">
      <c r="A38" s="30">
        <v>35</v>
      </c>
      <c r="B38" s="30" t="s">
        <v>6393</v>
      </c>
      <c r="C38" s="30" t="s">
        <v>6394</v>
      </c>
      <c r="D38" s="30" t="s">
        <v>6488</v>
      </c>
      <c r="E38" s="31">
        <v>18</v>
      </c>
      <c r="F38" s="30"/>
      <c r="G38" s="30"/>
      <c r="H38" s="30"/>
      <c r="I38" s="31" t="s">
        <v>6496</v>
      </c>
      <c r="J38" s="31" t="s">
        <v>6497</v>
      </c>
      <c r="K38" s="30" t="s">
        <v>40</v>
      </c>
      <c r="L38" s="30" t="s">
        <v>6498</v>
      </c>
      <c r="M38" s="33" t="s">
        <v>6499</v>
      </c>
      <c r="N38" s="33" t="s">
        <v>6500</v>
      </c>
      <c r="O38" s="34" t="s">
        <v>6501</v>
      </c>
      <c r="P38" s="34" t="s">
        <v>6501</v>
      </c>
      <c r="Q38" s="34" t="s">
        <v>6502</v>
      </c>
      <c r="R38" s="34"/>
      <c r="S38" s="36" t="s">
        <v>5670</v>
      </c>
      <c r="T38" s="36">
        <v>4632219475</v>
      </c>
      <c r="U38" s="30">
        <v>20</v>
      </c>
      <c r="V38" s="31">
        <v>6</v>
      </c>
      <c r="W38" s="31" t="s">
        <v>5268</v>
      </c>
      <c r="X38" s="30" t="s">
        <v>48</v>
      </c>
      <c r="Y38" s="30" t="s">
        <v>5764</v>
      </c>
      <c r="Z38" s="31">
        <v>1</v>
      </c>
      <c r="AA38" s="30">
        <v>0.75</v>
      </c>
      <c r="AB38" s="30" t="s">
        <v>49</v>
      </c>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row>
    <row r="39" spans="1:60" s="29" customFormat="1" ht="90" x14ac:dyDescent="0.25">
      <c r="A39" s="30">
        <v>36</v>
      </c>
      <c r="B39" s="30" t="s">
        <v>6393</v>
      </c>
      <c r="C39" s="30" t="s">
        <v>6394</v>
      </c>
      <c r="D39" s="30" t="s">
        <v>6395</v>
      </c>
      <c r="E39" s="31" t="s">
        <v>6503</v>
      </c>
      <c r="F39" s="30"/>
      <c r="G39" s="30"/>
      <c r="H39" s="30"/>
      <c r="I39" s="31" t="s">
        <v>6504</v>
      </c>
      <c r="J39" s="31" t="s">
        <v>6505</v>
      </c>
      <c r="K39" s="30" t="s">
        <v>40</v>
      </c>
      <c r="L39" s="30" t="s">
        <v>6506</v>
      </c>
      <c r="M39" s="33" t="s">
        <v>6507</v>
      </c>
      <c r="N39" s="33" t="s">
        <v>461</v>
      </c>
      <c r="O39" s="34" t="s">
        <v>6508</v>
      </c>
      <c r="P39" s="34"/>
      <c r="Q39" s="34"/>
      <c r="R39" s="34"/>
      <c r="S39" s="36" t="s">
        <v>5670</v>
      </c>
      <c r="T39" s="36">
        <v>4632219475</v>
      </c>
      <c r="U39" s="30">
        <v>21</v>
      </c>
      <c r="V39" s="31">
        <v>8</v>
      </c>
      <c r="W39" s="31" t="s">
        <v>5268</v>
      </c>
      <c r="X39" s="30" t="s">
        <v>48</v>
      </c>
      <c r="Y39" s="30" t="s">
        <v>5764</v>
      </c>
      <c r="Z39" s="31">
        <v>2</v>
      </c>
      <c r="AA39" s="30">
        <v>1.1000000000000001</v>
      </c>
      <c r="AB39" s="30" t="s">
        <v>49</v>
      </c>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row>
    <row r="40" spans="1:60" s="29" customFormat="1" ht="90" x14ac:dyDescent="0.25">
      <c r="A40" s="30">
        <v>37</v>
      </c>
      <c r="B40" s="30" t="s">
        <v>6393</v>
      </c>
      <c r="C40" s="30" t="s">
        <v>6394</v>
      </c>
      <c r="D40" s="30" t="s">
        <v>6469</v>
      </c>
      <c r="E40" s="31">
        <v>81</v>
      </c>
      <c r="F40" s="30"/>
      <c r="G40" s="30"/>
      <c r="H40" s="30"/>
      <c r="I40" s="31" t="s">
        <v>6509</v>
      </c>
      <c r="J40" s="31" t="s">
        <v>6510</v>
      </c>
      <c r="K40" s="30" t="s">
        <v>40</v>
      </c>
      <c r="L40" s="30" t="s">
        <v>6511</v>
      </c>
      <c r="M40" s="33" t="s">
        <v>6512</v>
      </c>
      <c r="N40" s="33" t="s">
        <v>6513</v>
      </c>
      <c r="O40" s="34" t="s">
        <v>6514</v>
      </c>
      <c r="P40" s="34" t="s">
        <v>6514</v>
      </c>
      <c r="Q40" s="34" t="s">
        <v>6515</v>
      </c>
      <c r="R40" s="34"/>
      <c r="S40" s="36" t="s">
        <v>5670</v>
      </c>
      <c r="T40" s="36">
        <v>4632219475</v>
      </c>
      <c r="U40" s="30">
        <v>22</v>
      </c>
      <c r="V40" s="31">
        <v>6</v>
      </c>
      <c r="W40" s="31" t="s">
        <v>5268</v>
      </c>
      <c r="X40" s="30" t="s">
        <v>48</v>
      </c>
      <c r="Y40" s="30" t="s">
        <v>5764</v>
      </c>
      <c r="Z40" s="31">
        <v>1</v>
      </c>
      <c r="AA40" s="30">
        <v>0.4</v>
      </c>
      <c r="AB40" s="30" t="s">
        <v>49</v>
      </c>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row>
    <row r="41" spans="1:60" s="29" customFormat="1" ht="105" x14ac:dyDescent="0.25">
      <c r="A41" s="30">
        <v>38</v>
      </c>
      <c r="B41" s="30" t="s">
        <v>6393</v>
      </c>
      <c r="C41" s="30" t="s">
        <v>6394</v>
      </c>
      <c r="D41" s="30" t="s">
        <v>6516</v>
      </c>
      <c r="E41" s="31" t="s">
        <v>6517</v>
      </c>
      <c r="F41" s="30"/>
      <c r="G41" s="30"/>
      <c r="H41" s="30"/>
      <c r="I41" s="31" t="s">
        <v>6518</v>
      </c>
      <c r="J41" s="31" t="s">
        <v>6519</v>
      </c>
      <c r="K41" s="30" t="s">
        <v>40</v>
      </c>
      <c r="L41" s="30" t="s">
        <v>6520</v>
      </c>
      <c r="M41" s="33" t="s">
        <v>6521</v>
      </c>
      <c r="N41" s="33" t="s">
        <v>6522</v>
      </c>
      <c r="O41" s="34" t="s">
        <v>6523</v>
      </c>
      <c r="P41" s="34"/>
      <c r="Q41" s="34"/>
      <c r="R41" s="34"/>
      <c r="S41" s="36" t="s">
        <v>5670</v>
      </c>
      <c r="T41" s="36">
        <v>4632219475</v>
      </c>
      <c r="U41" s="30">
        <v>23</v>
      </c>
      <c r="V41" s="31">
        <v>6</v>
      </c>
      <c r="W41" s="31" t="s">
        <v>5268</v>
      </c>
      <c r="X41" s="30" t="s">
        <v>48</v>
      </c>
      <c r="Y41" s="30" t="s">
        <v>5764</v>
      </c>
      <c r="Z41" s="31">
        <v>2</v>
      </c>
      <c r="AA41" s="30" t="s">
        <v>6524</v>
      </c>
      <c r="AB41" s="30" t="s">
        <v>49</v>
      </c>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row>
    <row r="42" spans="1:60" s="29" customFormat="1" ht="60" x14ac:dyDescent="0.25">
      <c r="A42" s="30">
        <v>39</v>
      </c>
      <c r="B42" s="30" t="s">
        <v>6403</v>
      </c>
      <c r="C42" s="30" t="s">
        <v>6394</v>
      </c>
      <c r="D42" s="30" t="s">
        <v>6442</v>
      </c>
      <c r="E42" s="31">
        <v>3</v>
      </c>
      <c r="F42" s="30"/>
      <c r="G42" s="30"/>
      <c r="H42" s="30"/>
      <c r="I42" s="31" t="s">
        <v>6525</v>
      </c>
      <c r="J42" s="31" t="s">
        <v>6526</v>
      </c>
      <c r="K42" s="30" t="s">
        <v>40</v>
      </c>
      <c r="L42" s="30" t="s">
        <v>6527</v>
      </c>
      <c r="M42" s="33" t="s">
        <v>6528</v>
      </c>
      <c r="N42" s="33" t="s">
        <v>2587</v>
      </c>
      <c r="O42" s="34" t="s">
        <v>6529</v>
      </c>
      <c r="P42" s="34"/>
      <c r="Q42" s="34" t="s">
        <v>6530</v>
      </c>
      <c r="R42" s="34"/>
      <c r="S42" s="36" t="s">
        <v>5670</v>
      </c>
      <c r="T42" s="36">
        <v>4632219475</v>
      </c>
      <c r="U42" s="30">
        <v>24</v>
      </c>
      <c r="V42" s="31">
        <v>8</v>
      </c>
      <c r="W42" s="31" t="s">
        <v>5268</v>
      </c>
      <c r="X42" s="30" t="s">
        <v>48</v>
      </c>
      <c r="Y42" s="30" t="s">
        <v>5764</v>
      </c>
      <c r="Z42" s="31">
        <v>2</v>
      </c>
      <c r="AA42" s="30">
        <v>1.1000000000000001</v>
      </c>
      <c r="AB42" s="30" t="s">
        <v>49</v>
      </c>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row>
    <row r="43" spans="1:60" s="29" customFormat="1" ht="60" x14ac:dyDescent="0.25">
      <c r="A43" s="30">
        <v>40</v>
      </c>
      <c r="B43" s="30" t="s">
        <v>6403</v>
      </c>
      <c r="C43" s="30" t="s">
        <v>6394</v>
      </c>
      <c r="D43" s="30" t="s">
        <v>6454</v>
      </c>
      <c r="E43" s="31">
        <v>84</v>
      </c>
      <c r="F43" s="30"/>
      <c r="G43" s="30"/>
      <c r="H43" s="30"/>
      <c r="I43" s="31" t="s">
        <v>6531</v>
      </c>
      <c r="J43" s="31" t="s">
        <v>6532</v>
      </c>
      <c r="K43" s="30" t="s">
        <v>40</v>
      </c>
      <c r="L43" s="30" t="s">
        <v>6533</v>
      </c>
      <c r="M43" s="33" t="s">
        <v>6534</v>
      </c>
      <c r="N43" s="33" t="s">
        <v>4409</v>
      </c>
      <c r="O43" s="34" t="s">
        <v>6535</v>
      </c>
      <c r="P43" s="34"/>
      <c r="Q43" s="34"/>
      <c r="R43" s="34"/>
      <c r="S43" s="36" t="s">
        <v>5670</v>
      </c>
      <c r="T43" s="36">
        <v>4632219475</v>
      </c>
      <c r="U43" s="30">
        <v>25</v>
      </c>
      <c r="V43" s="31">
        <v>6</v>
      </c>
      <c r="W43" s="31" t="s">
        <v>5268</v>
      </c>
      <c r="X43" s="30" t="s">
        <v>48</v>
      </c>
      <c r="Y43" s="30" t="s">
        <v>5764</v>
      </c>
      <c r="Z43" s="31">
        <v>1</v>
      </c>
      <c r="AA43" s="30">
        <v>1.1000000000000001</v>
      </c>
      <c r="AB43" s="30" t="s">
        <v>49</v>
      </c>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row>
    <row r="44" spans="1:60" s="29" customFormat="1" ht="90" x14ac:dyDescent="0.25">
      <c r="A44" s="30">
        <v>41</v>
      </c>
      <c r="B44" s="30" t="s">
        <v>6403</v>
      </c>
      <c r="C44" s="30" t="s">
        <v>6394</v>
      </c>
      <c r="D44" s="30" t="s">
        <v>6536</v>
      </c>
      <c r="E44" s="31">
        <v>3</v>
      </c>
      <c r="F44" s="30"/>
      <c r="G44" s="30"/>
      <c r="H44" s="30"/>
      <c r="I44" s="31" t="s">
        <v>6537</v>
      </c>
      <c r="J44" s="31" t="s">
        <v>6538</v>
      </c>
      <c r="K44" s="30" t="s">
        <v>40</v>
      </c>
      <c r="L44" s="30" t="s">
        <v>6539</v>
      </c>
      <c r="M44" s="33" t="s">
        <v>6540</v>
      </c>
      <c r="N44" s="33" t="s">
        <v>529</v>
      </c>
      <c r="O44" s="34" t="s">
        <v>6541</v>
      </c>
      <c r="P44" s="34"/>
      <c r="Q44" s="34" t="s">
        <v>6542</v>
      </c>
      <c r="R44" s="34"/>
      <c r="S44" s="36" t="s">
        <v>5670</v>
      </c>
      <c r="T44" s="36">
        <v>4632219475</v>
      </c>
      <c r="U44" s="30">
        <v>26</v>
      </c>
      <c r="V44" s="31">
        <v>6</v>
      </c>
      <c r="W44" s="31" t="s">
        <v>5268</v>
      </c>
      <c r="X44" s="30" t="s">
        <v>48</v>
      </c>
      <c r="Y44" s="30" t="s">
        <v>5764</v>
      </c>
      <c r="Z44" s="31">
        <v>1</v>
      </c>
      <c r="AA44" s="30">
        <v>1.1000000000000001</v>
      </c>
      <c r="AB44" s="30" t="s">
        <v>49</v>
      </c>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row>
    <row r="45" spans="1:60" s="29" customFormat="1" ht="60" x14ac:dyDescent="0.25">
      <c r="A45" s="30">
        <v>42</v>
      </c>
      <c r="B45" s="30" t="s">
        <v>6403</v>
      </c>
      <c r="C45" s="30" t="s">
        <v>6394</v>
      </c>
      <c r="D45" s="30" t="s">
        <v>6543</v>
      </c>
      <c r="E45" s="31">
        <v>17</v>
      </c>
      <c r="F45" s="30"/>
      <c r="G45" s="30"/>
      <c r="H45" s="30"/>
      <c r="I45" s="31" t="s">
        <v>6544</v>
      </c>
      <c r="J45" s="31" t="s">
        <v>6545</v>
      </c>
      <c r="K45" s="30" t="s">
        <v>40</v>
      </c>
      <c r="L45" s="30" t="s">
        <v>6546</v>
      </c>
      <c r="M45" s="33" t="s">
        <v>6547</v>
      </c>
      <c r="N45" s="33" t="s">
        <v>805</v>
      </c>
      <c r="O45" s="34" t="s">
        <v>6548</v>
      </c>
      <c r="P45" s="34"/>
      <c r="Q45" s="34" t="s">
        <v>6549</v>
      </c>
      <c r="R45" s="34"/>
      <c r="S45" s="36" t="s">
        <v>5670</v>
      </c>
      <c r="T45" s="36">
        <v>4632219475</v>
      </c>
      <c r="U45" s="30">
        <v>27</v>
      </c>
      <c r="V45" s="31">
        <v>6</v>
      </c>
      <c r="W45" s="31" t="s">
        <v>5268</v>
      </c>
      <c r="X45" s="30" t="s">
        <v>48</v>
      </c>
      <c r="Y45" s="30" t="s">
        <v>5764</v>
      </c>
      <c r="Z45" s="31">
        <v>1</v>
      </c>
      <c r="AA45" s="30">
        <v>1.1000000000000001</v>
      </c>
      <c r="AB45" s="30" t="s">
        <v>49</v>
      </c>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row>
    <row r="46" spans="1:60" s="29" customFormat="1" ht="165" x14ac:dyDescent="0.25">
      <c r="A46" s="30">
        <v>43</v>
      </c>
      <c r="B46" s="30" t="s">
        <v>6403</v>
      </c>
      <c r="C46" s="30" t="s">
        <v>6394</v>
      </c>
      <c r="D46" s="30" t="s">
        <v>6410</v>
      </c>
      <c r="E46" s="31">
        <v>1</v>
      </c>
      <c r="F46" s="30"/>
      <c r="G46" s="30"/>
      <c r="H46" s="30"/>
      <c r="I46" s="31" t="s">
        <v>6550</v>
      </c>
      <c r="J46" s="31" t="s">
        <v>6551</v>
      </c>
      <c r="K46" s="30" t="s">
        <v>40</v>
      </c>
      <c r="L46" s="30" t="s">
        <v>6552</v>
      </c>
      <c r="M46" s="33" t="s">
        <v>6553</v>
      </c>
      <c r="N46" s="33" t="s">
        <v>6554</v>
      </c>
      <c r="O46" s="34" t="s">
        <v>6555</v>
      </c>
      <c r="P46" s="34" t="s">
        <v>6556</v>
      </c>
      <c r="Q46" s="34" t="s">
        <v>6557</v>
      </c>
      <c r="R46" s="34"/>
      <c r="S46" s="36" t="s">
        <v>5670</v>
      </c>
      <c r="T46" s="36">
        <v>4632219475</v>
      </c>
      <c r="U46" s="30">
        <v>29</v>
      </c>
      <c r="V46" s="31">
        <v>6</v>
      </c>
      <c r="W46" s="31" t="s">
        <v>5268</v>
      </c>
      <c r="X46" s="30" t="s">
        <v>48</v>
      </c>
      <c r="Y46" s="30" t="s">
        <v>5764</v>
      </c>
      <c r="Z46" s="31">
        <v>1</v>
      </c>
      <c r="AA46" s="30">
        <v>0.75</v>
      </c>
      <c r="AB46" s="30" t="s">
        <v>49</v>
      </c>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row>
    <row r="47" spans="1:60" s="29" customFormat="1" ht="90" x14ac:dyDescent="0.25">
      <c r="A47" s="30">
        <v>44</v>
      </c>
      <c r="B47" s="30" t="s">
        <v>6393</v>
      </c>
      <c r="C47" s="30" t="s">
        <v>6394</v>
      </c>
      <c r="D47" s="30" t="s">
        <v>6558</v>
      </c>
      <c r="E47" s="31">
        <v>6</v>
      </c>
      <c r="F47" s="30"/>
      <c r="G47" s="30"/>
      <c r="H47" s="30"/>
      <c r="I47" s="31" t="s">
        <v>6559</v>
      </c>
      <c r="J47" s="31" t="s">
        <v>6560</v>
      </c>
      <c r="K47" s="30" t="s">
        <v>40</v>
      </c>
      <c r="L47" s="30" t="s">
        <v>6561</v>
      </c>
      <c r="M47" s="33" t="s">
        <v>6562</v>
      </c>
      <c r="N47" s="33" t="s">
        <v>6563</v>
      </c>
      <c r="O47" s="34" t="s">
        <v>6564</v>
      </c>
      <c r="P47" s="34" t="s">
        <v>6564</v>
      </c>
      <c r="Q47" s="34" t="s">
        <v>6565</v>
      </c>
      <c r="R47" s="34"/>
      <c r="S47" s="36" t="s">
        <v>5670</v>
      </c>
      <c r="T47" s="36">
        <v>4632219475</v>
      </c>
      <c r="U47" s="30">
        <v>30</v>
      </c>
      <c r="V47" s="31">
        <v>8</v>
      </c>
      <c r="W47" s="31" t="s">
        <v>5268</v>
      </c>
      <c r="X47" s="30" t="s">
        <v>48</v>
      </c>
      <c r="Y47" s="30" t="s">
        <v>5764</v>
      </c>
      <c r="Z47" s="31">
        <v>2</v>
      </c>
      <c r="AA47" s="30">
        <v>0.75</v>
      </c>
      <c r="AB47" s="30" t="s">
        <v>49</v>
      </c>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row>
    <row r="48" spans="1:60" s="29" customFormat="1" ht="105" x14ac:dyDescent="0.25">
      <c r="A48" s="30">
        <v>45</v>
      </c>
      <c r="B48" s="30" t="s">
        <v>6566</v>
      </c>
      <c r="C48" s="30" t="s">
        <v>6394</v>
      </c>
      <c r="D48" s="30" t="s">
        <v>6416</v>
      </c>
      <c r="E48" s="31">
        <v>7</v>
      </c>
      <c r="F48" s="30"/>
      <c r="G48" s="30"/>
      <c r="H48" s="30"/>
      <c r="I48" s="31" t="s">
        <v>6567</v>
      </c>
      <c r="J48" s="31" t="s">
        <v>6568</v>
      </c>
      <c r="K48" s="30" t="s">
        <v>40</v>
      </c>
      <c r="L48" s="30" t="s">
        <v>6561</v>
      </c>
      <c r="M48" s="33" t="s">
        <v>6562</v>
      </c>
      <c r="N48" s="33" t="s">
        <v>6563</v>
      </c>
      <c r="O48" s="34" t="s">
        <v>6564</v>
      </c>
      <c r="P48" s="34" t="s">
        <v>6564</v>
      </c>
      <c r="Q48" s="34" t="s">
        <v>6565</v>
      </c>
      <c r="R48" s="34"/>
      <c r="S48" s="36" t="s">
        <v>5670</v>
      </c>
      <c r="T48" s="36">
        <v>4632219475</v>
      </c>
      <c r="U48" s="30">
        <v>31</v>
      </c>
      <c r="V48" s="31">
        <v>6</v>
      </c>
      <c r="W48" s="31" t="s">
        <v>5268</v>
      </c>
      <c r="X48" s="30" t="s">
        <v>48</v>
      </c>
      <c r="Y48" s="30" t="s">
        <v>5764</v>
      </c>
      <c r="Z48" s="31">
        <v>2</v>
      </c>
      <c r="AA48" s="30">
        <v>1.1000000000000001</v>
      </c>
      <c r="AB48" s="30" t="s">
        <v>49</v>
      </c>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row>
    <row r="49" spans="1:60" s="29" customFormat="1" ht="105" x14ac:dyDescent="0.25">
      <c r="A49" s="30">
        <v>46</v>
      </c>
      <c r="B49" s="30" t="s">
        <v>6566</v>
      </c>
      <c r="C49" s="30" t="s">
        <v>6394</v>
      </c>
      <c r="D49" s="30" t="s">
        <v>5998</v>
      </c>
      <c r="E49" s="31">
        <v>10</v>
      </c>
      <c r="F49" s="30"/>
      <c r="G49" s="30"/>
      <c r="H49" s="30"/>
      <c r="I49" s="31" t="s">
        <v>6569</v>
      </c>
      <c r="J49" s="31" t="s">
        <v>6570</v>
      </c>
      <c r="K49" s="30" t="s">
        <v>40</v>
      </c>
      <c r="L49" s="30" t="s">
        <v>6571</v>
      </c>
      <c r="M49" s="33" t="s">
        <v>6572</v>
      </c>
      <c r="N49" s="33" t="s">
        <v>6573</v>
      </c>
      <c r="O49" s="34" t="s">
        <v>6574</v>
      </c>
      <c r="P49" s="34" t="s">
        <v>6574</v>
      </c>
      <c r="Q49" s="34" t="s">
        <v>6575</v>
      </c>
      <c r="R49" s="34"/>
      <c r="S49" s="36" t="s">
        <v>5670</v>
      </c>
      <c r="T49" s="36">
        <v>4632219475</v>
      </c>
      <c r="U49" s="30">
        <v>32</v>
      </c>
      <c r="V49" s="31">
        <v>12</v>
      </c>
      <c r="W49" s="31" t="s">
        <v>5268</v>
      </c>
      <c r="X49" s="30" t="s">
        <v>48</v>
      </c>
      <c r="Y49" s="30" t="s">
        <v>5764</v>
      </c>
      <c r="Z49" s="31">
        <v>3</v>
      </c>
      <c r="AA49" s="30">
        <v>1.1000000000000001</v>
      </c>
      <c r="AB49" s="30" t="s">
        <v>49</v>
      </c>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29" customFormat="1" ht="105" x14ac:dyDescent="0.25">
      <c r="A50" s="30">
        <v>47</v>
      </c>
      <c r="B50" s="30" t="s">
        <v>6566</v>
      </c>
      <c r="C50" s="30" t="s">
        <v>6394</v>
      </c>
      <c r="D50" s="30" t="s">
        <v>6576</v>
      </c>
      <c r="E50" s="31">
        <v>21</v>
      </c>
      <c r="F50" s="30"/>
      <c r="G50" s="30"/>
      <c r="H50" s="30"/>
      <c r="I50" s="31" t="s">
        <v>6577</v>
      </c>
      <c r="J50" s="31" t="s">
        <v>6578</v>
      </c>
      <c r="K50" s="30" t="s">
        <v>76</v>
      </c>
      <c r="L50" s="30" t="s">
        <v>6579</v>
      </c>
      <c r="M50" s="33" t="s">
        <v>6580</v>
      </c>
      <c r="N50" s="33" t="s">
        <v>6581</v>
      </c>
      <c r="O50" s="34"/>
      <c r="P50" s="34"/>
      <c r="Q50" s="34"/>
      <c r="R50" s="34"/>
      <c r="S50" s="36" t="s">
        <v>5670</v>
      </c>
      <c r="T50" s="36">
        <v>4632219475</v>
      </c>
      <c r="U50" s="30">
        <v>33</v>
      </c>
      <c r="V50" s="31">
        <v>8</v>
      </c>
      <c r="W50" s="31" t="s">
        <v>5268</v>
      </c>
      <c r="X50" s="30" t="s">
        <v>48</v>
      </c>
      <c r="Y50" s="30" t="s">
        <v>5764</v>
      </c>
      <c r="Z50" s="31">
        <v>2</v>
      </c>
      <c r="AA50" s="30">
        <v>1.1000000000000001</v>
      </c>
      <c r="AB50" s="30" t="s">
        <v>49</v>
      </c>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row>
    <row r="51" spans="1:60" s="29" customFormat="1" ht="135" x14ac:dyDescent="0.25">
      <c r="A51" s="30">
        <v>48</v>
      </c>
      <c r="B51" s="30" t="s">
        <v>6393</v>
      </c>
      <c r="C51" s="30" t="s">
        <v>6394</v>
      </c>
      <c r="D51" s="30" t="s">
        <v>6395</v>
      </c>
      <c r="E51" s="31" t="s">
        <v>6582</v>
      </c>
      <c r="F51" s="30"/>
      <c r="G51" s="30"/>
      <c r="H51" s="30"/>
      <c r="I51" s="31" t="s">
        <v>6396</v>
      </c>
      <c r="J51" s="31" t="s">
        <v>6397</v>
      </c>
      <c r="K51" s="30" t="s">
        <v>40</v>
      </c>
      <c r="L51" s="30" t="s">
        <v>6583</v>
      </c>
      <c r="M51" s="33" t="s">
        <v>6584</v>
      </c>
      <c r="N51" s="33" t="s">
        <v>6585</v>
      </c>
      <c r="O51" s="34" t="s">
        <v>6586</v>
      </c>
      <c r="P51" s="34" t="s">
        <v>6586</v>
      </c>
      <c r="Q51" s="34" t="s">
        <v>6400</v>
      </c>
      <c r="R51" s="34"/>
      <c r="S51" s="36" t="s">
        <v>5670</v>
      </c>
      <c r="T51" s="36">
        <v>4632219475</v>
      </c>
      <c r="U51" s="30">
        <v>34</v>
      </c>
      <c r="V51" s="31">
        <v>6</v>
      </c>
      <c r="W51" s="31" t="s">
        <v>5268</v>
      </c>
      <c r="X51" s="30" t="s">
        <v>48</v>
      </c>
      <c r="Y51" s="30" t="s">
        <v>5764</v>
      </c>
      <c r="Z51" s="31">
        <v>1</v>
      </c>
      <c r="AA51" s="30">
        <v>1.1000000000000001</v>
      </c>
      <c r="AB51" s="30" t="s">
        <v>49</v>
      </c>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row>
    <row r="52" spans="1:60" s="29" customFormat="1" ht="90" x14ac:dyDescent="0.25">
      <c r="A52" s="30">
        <v>49</v>
      </c>
      <c r="B52" s="30" t="s">
        <v>6587</v>
      </c>
      <c r="C52" s="30" t="s">
        <v>6588</v>
      </c>
      <c r="D52" s="30" t="s">
        <v>6589</v>
      </c>
      <c r="E52" s="31">
        <v>2</v>
      </c>
      <c r="F52" s="30"/>
      <c r="G52" s="30"/>
      <c r="H52" s="30"/>
      <c r="I52" s="32" t="s">
        <v>6590</v>
      </c>
      <c r="J52" s="32" t="s">
        <v>6591</v>
      </c>
      <c r="K52" s="30" t="s">
        <v>40</v>
      </c>
      <c r="L52" s="30" t="s">
        <v>6592</v>
      </c>
      <c r="M52" s="33" t="s">
        <v>6593</v>
      </c>
      <c r="N52" s="33" t="s">
        <v>6594</v>
      </c>
      <c r="O52" s="34" t="s">
        <v>6595</v>
      </c>
      <c r="P52" s="34" t="s">
        <v>6596</v>
      </c>
      <c r="Q52" s="34" t="s">
        <v>6597</v>
      </c>
      <c r="R52" s="34" t="s">
        <v>6598</v>
      </c>
      <c r="S52" s="36" t="s">
        <v>5670</v>
      </c>
      <c r="T52" s="36">
        <v>4632219475</v>
      </c>
      <c r="U52" s="30">
        <v>1</v>
      </c>
      <c r="V52" s="31">
        <v>30</v>
      </c>
      <c r="W52" s="31" t="s">
        <v>296</v>
      </c>
      <c r="X52" s="30" t="s">
        <v>1438</v>
      </c>
      <c r="Y52" s="30" t="s">
        <v>6599</v>
      </c>
      <c r="Z52" s="31">
        <v>2</v>
      </c>
      <c r="AA52" s="30">
        <v>8</v>
      </c>
      <c r="AB52" s="30" t="s">
        <v>456</v>
      </c>
      <c r="AC52" s="30">
        <v>0</v>
      </c>
      <c r="AD52" s="30">
        <v>0</v>
      </c>
      <c r="AE52" s="30">
        <v>0</v>
      </c>
      <c r="AF52" s="30">
        <v>0</v>
      </c>
      <c r="AG52" s="30">
        <v>0</v>
      </c>
      <c r="AH52" s="30">
        <v>0</v>
      </c>
      <c r="AI52" s="30">
        <v>0</v>
      </c>
      <c r="AJ52" s="30" t="s">
        <v>6600</v>
      </c>
      <c r="AK52" s="30" t="s">
        <v>6601</v>
      </c>
      <c r="AL52" s="30" t="s">
        <v>6602</v>
      </c>
      <c r="AM52" s="30" t="s">
        <v>6603</v>
      </c>
      <c r="AN52" s="30" t="s">
        <v>6604</v>
      </c>
      <c r="AO52" s="30" t="s">
        <v>6605</v>
      </c>
      <c r="AP52" s="30" t="s">
        <v>6606</v>
      </c>
      <c r="AQ52" s="30" t="s">
        <v>6607</v>
      </c>
      <c r="AR52" s="30" t="s">
        <v>6608</v>
      </c>
      <c r="AS52" s="30"/>
      <c r="AT52" s="30"/>
      <c r="AU52" s="30"/>
      <c r="AV52" s="30"/>
      <c r="AW52" s="30"/>
      <c r="AX52" s="30"/>
      <c r="AY52" s="30"/>
      <c r="AZ52" s="30"/>
      <c r="BA52" s="30"/>
      <c r="BB52" s="30"/>
      <c r="BC52" s="30"/>
      <c r="BD52" s="30"/>
      <c r="BE52" s="30"/>
      <c r="BF52" s="30"/>
      <c r="BG52" s="30"/>
      <c r="BH52" s="30"/>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18"/>
  <sheetViews>
    <sheetView tabSelected="1" zoomScale="85" zoomScaleNormal="85" workbookViewId="0">
      <selection activeCell="J243" sqref="J243"/>
    </sheetView>
  </sheetViews>
  <sheetFormatPr defaultRowHeight="15" x14ac:dyDescent="0.25"/>
  <cols>
    <col min="1" max="1" width="9.28515625" bestFit="1" customWidth="1"/>
    <col min="2" max="2" width="14" customWidth="1"/>
    <col min="3" max="3" width="11.85546875" customWidth="1"/>
    <col min="5" max="5" width="9.28515625" bestFit="1" customWidth="1"/>
    <col min="9" max="10" width="11.42578125" bestFit="1" customWidth="1"/>
    <col min="13" max="13" width="11.5703125" customWidth="1"/>
    <col min="14" max="14" width="17.42578125" customWidth="1"/>
    <col min="20" max="20" width="11" bestFit="1" customWidth="1"/>
    <col min="22" max="22" width="9.28515625" bestFit="1" customWidth="1"/>
    <col min="26" max="27"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66" t="s">
        <v>10</v>
      </c>
      <c r="C3" s="66" t="s">
        <v>11</v>
      </c>
      <c r="D3" s="66" t="s">
        <v>12</v>
      </c>
      <c r="E3" s="66" t="s">
        <v>13</v>
      </c>
      <c r="F3" s="66" t="s">
        <v>14</v>
      </c>
      <c r="G3" s="66" t="s">
        <v>15</v>
      </c>
      <c r="H3" s="66" t="s">
        <v>16</v>
      </c>
      <c r="I3" s="66" t="s">
        <v>17</v>
      </c>
      <c r="J3" s="66" t="s">
        <v>18</v>
      </c>
      <c r="K3" s="66" t="s">
        <v>19</v>
      </c>
      <c r="L3" s="66" t="s">
        <v>20</v>
      </c>
      <c r="M3" s="67" t="s">
        <v>21</v>
      </c>
      <c r="N3" s="67" t="s">
        <v>22</v>
      </c>
      <c r="O3" s="66" t="s">
        <v>23</v>
      </c>
      <c r="P3" s="66" t="s">
        <v>24</v>
      </c>
      <c r="Q3" s="66" t="s">
        <v>25</v>
      </c>
      <c r="R3" s="66" t="s">
        <v>26</v>
      </c>
      <c r="S3" s="66" t="s">
        <v>27</v>
      </c>
      <c r="T3" s="66" t="s">
        <v>21</v>
      </c>
      <c r="U3" s="66" t="s">
        <v>28</v>
      </c>
      <c r="V3" s="66" t="s">
        <v>29</v>
      </c>
      <c r="W3" s="66" t="s">
        <v>30</v>
      </c>
      <c r="X3" s="66" t="s">
        <v>31</v>
      </c>
      <c r="Y3" s="66" t="s">
        <v>32</v>
      </c>
      <c r="Z3" s="66" t="s">
        <v>33</v>
      </c>
      <c r="AA3" s="66" t="s">
        <v>34</v>
      </c>
      <c r="AB3" s="66" t="s">
        <v>35</v>
      </c>
      <c r="AC3" s="66" t="s">
        <v>33</v>
      </c>
      <c r="AD3" s="66" t="s">
        <v>34</v>
      </c>
      <c r="AE3" s="66" t="s">
        <v>35</v>
      </c>
      <c r="AF3" s="66" t="s">
        <v>33</v>
      </c>
      <c r="AG3" s="66" t="s">
        <v>36</v>
      </c>
      <c r="AH3" s="66" t="s">
        <v>35</v>
      </c>
      <c r="AI3" s="438"/>
      <c r="AJ3" s="66">
        <v>1</v>
      </c>
      <c r="AK3" s="66">
        <v>2</v>
      </c>
      <c r="AL3" s="66">
        <v>3</v>
      </c>
      <c r="AM3" s="66">
        <v>4</v>
      </c>
      <c r="AN3" s="66">
        <v>5</v>
      </c>
      <c r="AO3" s="66">
        <v>6</v>
      </c>
      <c r="AP3" s="66">
        <v>7</v>
      </c>
      <c r="AQ3" s="66">
        <v>8</v>
      </c>
      <c r="AR3" s="66">
        <v>9</v>
      </c>
      <c r="AS3" s="66">
        <v>10</v>
      </c>
      <c r="AT3" s="66">
        <v>11</v>
      </c>
      <c r="AU3" s="66">
        <v>12</v>
      </c>
      <c r="AV3" s="66">
        <v>13</v>
      </c>
      <c r="AW3" s="66">
        <v>14</v>
      </c>
      <c r="AX3" s="66">
        <v>15</v>
      </c>
      <c r="AY3" s="66">
        <v>16</v>
      </c>
      <c r="AZ3" s="66">
        <v>17</v>
      </c>
      <c r="BA3" s="66">
        <v>18</v>
      </c>
      <c r="BB3" s="66">
        <v>19</v>
      </c>
      <c r="BC3" s="66">
        <v>20</v>
      </c>
      <c r="BD3" s="66">
        <v>21</v>
      </c>
      <c r="BE3" s="66">
        <v>22</v>
      </c>
      <c r="BF3" s="66">
        <v>23</v>
      </c>
      <c r="BG3" s="66">
        <v>24</v>
      </c>
      <c r="BH3" s="66">
        <v>25</v>
      </c>
    </row>
    <row r="4" spans="1:60" s="12" customFormat="1" ht="75" x14ac:dyDescent="0.25">
      <c r="A4" s="40">
        <v>1</v>
      </c>
      <c r="B4" s="41" t="s">
        <v>6609</v>
      </c>
      <c r="C4" s="41" t="s">
        <v>6610</v>
      </c>
      <c r="D4" s="41" t="s">
        <v>4641</v>
      </c>
      <c r="E4" s="41">
        <v>12</v>
      </c>
      <c r="F4" s="40"/>
      <c r="G4" s="40"/>
      <c r="H4" s="40"/>
      <c r="I4" s="41">
        <v>51.826929999999997</v>
      </c>
      <c r="J4" s="42">
        <v>38.127709000000003</v>
      </c>
      <c r="K4" s="41" t="s">
        <v>40</v>
      </c>
      <c r="L4" s="41" t="s">
        <v>6611</v>
      </c>
      <c r="M4" s="43">
        <v>4608000675</v>
      </c>
      <c r="N4" s="43">
        <v>1024600580146</v>
      </c>
      <c r="O4" s="44" t="s">
        <v>6612</v>
      </c>
      <c r="P4" s="44" t="s">
        <v>6613</v>
      </c>
      <c r="Q4" s="44" t="s">
        <v>6614</v>
      </c>
      <c r="R4" s="45"/>
      <c r="S4" s="36" t="s">
        <v>5670</v>
      </c>
      <c r="T4" s="36">
        <v>4632219475</v>
      </c>
      <c r="U4" s="40"/>
      <c r="V4" s="40"/>
      <c r="W4" s="41" t="s">
        <v>5763</v>
      </c>
      <c r="X4" s="41" t="s">
        <v>5673</v>
      </c>
      <c r="Y4" s="41" t="s">
        <v>6615</v>
      </c>
      <c r="Z4" s="41">
        <v>5</v>
      </c>
      <c r="AA4" s="41">
        <v>0.75</v>
      </c>
      <c r="AB4" s="41" t="s">
        <v>456</v>
      </c>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row>
    <row r="5" spans="1:60" s="12" customFormat="1" ht="75" x14ac:dyDescent="0.25">
      <c r="A5" s="40">
        <v>2</v>
      </c>
      <c r="B5" s="41" t="s">
        <v>6609</v>
      </c>
      <c r="C5" s="41" t="s">
        <v>6610</v>
      </c>
      <c r="D5" s="41" t="s">
        <v>4641</v>
      </c>
      <c r="E5" s="41">
        <v>5</v>
      </c>
      <c r="F5" s="40"/>
      <c r="G5" s="40"/>
      <c r="H5" s="40"/>
      <c r="I5" s="41">
        <v>51.792836000000001</v>
      </c>
      <c r="J5" s="47">
        <v>38.13111</v>
      </c>
      <c r="K5" s="41" t="s">
        <v>40</v>
      </c>
      <c r="L5" s="41" t="s">
        <v>6611</v>
      </c>
      <c r="M5" s="43">
        <v>4608000675</v>
      </c>
      <c r="N5" s="43">
        <v>1024600580146</v>
      </c>
      <c r="O5" s="44" t="s">
        <v>6612</v>
      </c>
      <c r="P5" s="44" t="s">
        <v>6613</v>
      </c>
      <c r="Q5" s="44" t="s">
        <v>6614</v>
      </c>
      <c r="R5" s="45"/>
      <c r="S5" s="36" t="s">
        <v>5670</v>
      </c>
      <c r="T5" s="36">
        <v>4632219475</v>
      </c>
      <c r="U5" s="40"/>
      <c r="V5" s="40"/>
      <c r="W5" s="41" t="s">
        <v>5763</v>
      </c>
      <c r="X5" s="41" t="s">
        <v>5673</v>
      </c>
      <c r="Y5" s="41" t="s">
        <v>456</v>
      </c>
      <c r="Z5" s="41">
        <v>5</v>
      </c>
      <c r="AA5" s="41">
        <v>0.75</v>
      </c>
      <c r="AB5" s="41" t="s">
        <v>456</v>
      </c>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row>
    <row r="6" spans="1:60" s="12" customFormat="1" ht="75" x14ac:dyDescent="0.25">
      <c r="A6" s="40">
        <v>3</v>
      </c>
      <c r="B6" s="41" t="s">
        <v>6609</v>
      </c>
      <c r="C6" s="41" t="s">
        <v>6610</v>
      </c>
      <c r="D6" s="41" t="s">
        <v>6616</v>
      </c>
      <c r="E6" s="41">
        <v>2</v>
      </c>
      <c r="F6" s="40"/>
      <c r="G6" s="40"/>
      <c r="H6" s="40"/>
      <c r="I6" s="48">
        <v>51.82244</v>
      </c>
      <c r="J6" s="42">
        <v>38.134804000000003</v>
      </c>
      <c r="K6" s="41" t="s">
        <v>40</v>
      </c>
      <c r="L6" s="41" t="s">
        <v>6611</v>
      </c>
      <c r="M6" s="43">
        <v>4608000675</v>
      </c>
      <c r="N6" s="43">
        <v>1024600580146</v>
      </c>
      <c r="O6" s="44" t="s">
        <v>6612</v>
      </c>
      <c r="P6" s="44" t="s">
        <v>6613</v>
      </c>
      <c r="Q6" s="44" t="s">
        <v>6614</v>
      </c>
      <c r="R6" s="45"/>
      <c r="S6" s="36" t="s">
        <v>5670</v>
      </c>
      <c r="T6" s="36">
        <v>4632219475</v>
      </c>
      <c r="U6" s="40"/>
      <c r="V6" s="40"/>
      <c r="W6" s="41" t="s">
        <v>5763</v>
      </c>
      <c r="X6" s="41" t="s">
        <v>5673</v>
      </c>
      <c r="Y6" s="41" t="s">
        <v>5660</v>
      </c>
      <c r="Z6" s="41">
        <v>2</v>
      </c>
      <c r="AA6" s="41">
        <v>0.75</v>
      </c>
      <c r="AB6" s="41" t="s">
        <v>456</v>
      </c>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row>
    <row r="7" spans="1:60" s="12" customFormat="1" ht="75" x14ac:dyDescent="0.25">
      <c r="A7" s="40">
        <v>4</v>
      </c>
      <c r="B7" s="41" t="s">
        <v>6609</v>
      </c>
      <c r="C7" s="41" t="s">
        <v>6610</v>
      </c>
      <c r="D7" s="41" t="s">
        <v>5521</v>
      </c>
      <c r="E7" s="41">
        <v>8</v>
      </c>
      <c r="F7" s="40"/>
      <c r="G7" s="40"/>
      <c r="H7" s="40"/>
      <c r="I7" s="41">
        <v>51.829669000000003</v>
      </c>
      <c r="J7" s="42">
        <v>38.134804000000003</v>
      </c>
      <c r="K7" s="41" t="s">
        <v>40</v>
      </c>
      <c r="L7" s="41" t="s">
        <v>6611</v>
      </c>
      <c r="M7" s="43">
        <v>4608000675</v>
      </c>
      <c r="N7" s="43">
        <v>1024600580146</v>
      </c>
      <c r="O7" s="44" t="s">
        <v>6612</v>
      </c>
      <c r="P7" s="44" t="s">
        <v>6613</v>
      </c>
      <c r="Q7" s="44" t="s">
        <v>6614</v>
      </c>
      <c r="R7" s="45"/>
      <c r="S7" s="36" t="s">
        <v>5670</v>
      </c>
      <c r="T7" s="36">
        <v>4632219475</v>
      </c>
      <c r="U7" s="40"/>
      <c r="V7" s="40"/>
      <c r="W7" s="41" t="s">
        <v>5763</v>
      </c>
      <c r="X7" s="41" t="s">
        <v>5673</v>
      </c>
      <c r="Y7" s="41" t="s">
        <v>456</v>
      </c>
      <c r="Z7" s="41">
        <v>2</v>
      </c>
      <c r="AA7" s="41">
        <v>0.75</v>
      </c>
      <c r="AB7" s="41" t="s">
        <v>456</v>
      </c>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row>
    <row r="8" spans="1:60" s="12" customFormat="1" ht="75" x14ac:dyDescent="0.25">
      <c r="A8" s="40">
        <v>5</v>
      </c>
      <c r="B8" s="41" t="s">
        <v>6609</v>
      </c>
      <c r="C8" s="41" t="s">
        <v>6610</v>
      </c>
      <c r="D8" s="41" t="s">
        <v>3959</v>
      </c>
      <c r="E8" s="41">
        <v>5</v>
      </c>
      <c r="F8" s="40"/>
      <c r="G8" s="40"/>
      <c r="H8" s="40"/>
      <c r="I8" s="41">
        <v>51.828975999999997</v>
      </c>
      <c r="J8" s="42">
        <v>38.138012000000003</v>
      </c>
      <c r="K8" s="41" t="s">
        <v>40</v>
      </c>
      <c r="L8" s="41" t="s">
        <v>6611</v>
      </c>
      <c r="M8" s="43">
        <v>4608000675</v>
      </c>
      <c r="N8" s="43">
        <v>1024600580146</v>
      </c>
      <c r="O8" s="44" t="s">
        <v>6612</v>
      </c>
      <c r="P8" s="44" t="s">
        <v>6613</v>
      </c>
      <c r="Q8" s="44" t="s">
        <v>6614</v>
      </c>
      <c r="R8" s="45"/>
      <c r="S8" s="36" t="s">
        <v>5670</v>
      </c>
      <c r="T8" s="36">
        <v>4632219475</v>
      </c>
      <c r="U8" s="40"/>
      <c r="V8" s="40"/>
      <c r="W8" s="41" t="s">
        <v>5763</v>
      </c>
      <c r="X8" s="41" t="s">
        <v>5673</v>
      </c>
      <c r="Y8" s="41" t="s">
        <v>6617</v>
      </c>
      <c r="Z8" s="41">
        <v>3</v>
      </c>
      <c r="AA8" s="41">
        <v>0.75</v>
      </c>
      <c r="AB8" s="41" t="s">
        <v>456</v>
      </c>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row>
    <row r="9" spans="1:60" s="12" customFormat="1" ht="75" x14ac:dyDescent="0.25">
      <c r="A9" s="40">
        <v>6</v>
      </c>
      <c r="B9" s="41" t="s">
        <v>6609</v>
      </c>
      <c r="C9" s="41" t="s">
        <v>6610</v>
      </c>
      <c r="D9" s="41" t="s">
        <v>6618</v>
      </c>
      <c r="E9" s="41">
        <v>24</v>
      </c>
      <c r="F9" s="40"/>
      <c r="G9" s="40"/>
      <c r="H9" s="40"/>
      <c r="I9" s="48">
        <v>51.833109999999998</v>
      </c>
      <c r="J9" s="42">
        <v>38.150036999999998</v>
      </c>
      <c r="K9" s="41" t="s">
        <v>40</v>
      </c>
      <c r="L9" s="41" t="s">
        <v>6611</v>
      </c>
      <c r="M9" s="43">
        <v>4608000675</v>
      </c>
      <c r="N9" s="43">
        <v>1024600580146</v>
      </c>
      <c r="O9" s="44" t="s">
        <v>6612</v>
      </c>
      <c r="P9" s="44" t="s">
        <v>6613</v>
      </c>
      <c r="Q9" s="44" t="s">
        <v>6614</v>
      </c>
      <c r="R9" s="45"/>
      <c r="S9" s="36" t="s">
        <v>5670</v>
      </c>
      <c r="T9" s="36">
        <v>4632219475</v>
      </c>
      <c r="U9" s="40"/>
      <c r="V9" s="40"/>
      <c r="W9" s="41" t="s">
        <v>5763</v>
      </c>
      <c r="X9" s="41" t="s">
        <v>5673</v>
      </c>
      <c r="Y9" s="41" t="s">
        <v>6619</v>
      </c>
      <c r="Z9" s="41">
        <v>2</v>
      </c>
      <c r="AA9" s="41">
        <v>0.75</v>
      </c>
      <c r="AB9" s="41" t="s">
        <v>456</v>
      </c>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row>
    <row r="10" spans="1:60" s="12" customFormat="1" ht="75" x14ac:dyDescent="0.25">
      <c r="A10" s="40">
        <v>7</v>
      </c>
      <c r="B10" s="41" t="s">
        <v>6609</v>
      </c>
      <c r="C10" s="41" t="s">
        <v>6610</v>
      </c>
      <c r="D10" s="41" t="s">
        <v>6620</v>
      </c>
      <c r="E10" s="41"/>
      <c r="F10" s="40"/>
      <c r="G10" s="40"/>
      <c r="H10" s="40"/>
      <c r="I10" s="41">
        <v>51.823535999999997</v>
      </c>
      <c r="J10" s="42">
        <v>38.099342999999998</v>
      </c>
      <c r="K10" s="41" t="s">
        <v>40</v>
      </c>
      <c r="L10" s="41" t="s">
        <v>6611</v>
      </c>
      <c r="M10" s="43">
        <v>4608000675</v>
      </c>
      <c r="N10" s="43">
        <v>1024600580146</v>
      </c>
      <c r="O10" s="44" t="s">
        <v>6612</v>
      </c>
      <c r="P10" s="44" t="s">
        <v>6613</v>
      </c>
      <c r="Q10" s="44" t="s">
        <v>6614</v>
      </c>
      <c r="R10" s="45"/>
      <c r="S10" s="36" t="s">
        <v>5670</v>
      </c>
      <c r="T10" s="36">
        <v>4632219475</v>
      </c>
      <c r="U10" s="40"/>
      <c r="V10" s="40"/>
      <c r="W10" s="41" t="s">
        <v>5763</v>
      </c>
      <c r="X10" s="41" t="s">
        <v>5673</v>
      </c>
      <c r="Y10" s="41" t="s">
        <v>456</v>
      </c>
      <c r="Z10" s="41">
        <v>2</v>
      </c>
      <c r="AA10" s="41">
        <v>0.75</v>
      </c>
      <c r="AB10" s="41" t="s">
        <v>456</v>
      </c>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row>
    <row r="11" spans="1:60" s="12" customFormat="1" ht="90" x14ac:dyDescent="0.25">
      <c r="A11" s="40">
        <v>8</v>
      </c>
      <c r="B11" s="41" t="s">
        <v>6609</v>
      </c>
      <c r="C11" s="40" t="s">
        <v>6621</v>
      </c>
      <c r="D11" s="40" t="s">
        <v>6123</v>
      </c>
      <c r="E11" s="40">
        <v>47</v>
      </c>
      <c r="F11" s="40"/>
      <c r="G11" s="40"/>
      <c r="H11" s="40"/>
      <c r="I11" s="40" t="s">
        <v>6622</v>
      </c>
      <c r="J11" s="40" t="s">
        <v>6623</v>
      </c>
      <c r="K11" s="40" t="s">
        <v>40</v>
      </c>
      <c r="L11" s="40" t="s">
        <v>6624</v>
      </c>
      <c r="M11" s="45" t="s">
        <v>6625</v>
      </c>
      <c r="N11" s="45" t="s">
        <v>6626</v>
      </c>
      <c r="O11" s="45" t="s">
        <v>6627</v>
      </c>
      <c r="P11" s="45" t="s">
        <v>6627</v>
      </c>
      <c r="Q11" s="45" t="s">
        <v>6628</v>
      </c>
      <c r="R11" s="45"/>
      <c r="S11" s="36" t="s">
        <v>5670</v>
      </c>
      <c r="T11" s="36">
        <v>4632219475</v>
      </c>
      <c r="U11" s="40"/>
      <c r="V11" s="40"/>
      <c r="W11" s="40" t="s">
        <v>133</v>
      </c>
      <c r="X11" s="40" t="s">
        <v>5673</v>
      </c>
      <c r="Y11" s="40" t="s">
        <v>49</v>
      </c>
      <c r="Z11" s="40">
        <v>2</v>
      </c>
      <c r="AA11" s="40">
        <v>0.75</v>
      </c>
      <c r="AB11" s="40" t="s">
        <v>456</v>
      </c>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row>
    <row r="12" spans="1:60" s="12" customFormat="1" ht="90" x14ac:dyDescent="0.25">
      <c r="A12" s="40">
        <v>9</v>
      </c>
      <c r="B12" s="41" t="s">
        <v>6609</v>
      </c>
      <c r="C12" s="40" t="s">
        <v>6621</v>
      </c>
      <c r="D12" s="40" t="s">
        <v>6123</v>
      </c>
      <c r="E12" s="40">
        <v>49</v>
      </c>
      <c r="F12" s="40"/>
      <c r="G12" s="40"/>
      <c r="H12" s="40"/>
      <c r="I12" s="40" t="s">
        <v>6629</v>
      </c>
      <c r="J12" s="40" t="s">
        <v>6630</v>
      </c>
      <c r="K12" s="40" t="s">
        <v>40</v>
      </c>
      <c r="L12" s="40" t="s">
        <v>6624</v>
      </c>
      <c r="M12" s="45" t="s">
        <v>6625</v>
      </c>
      <c r="N12" s="45" t="s">
        <v>6626</v>
      </c>
      <c r="O12" s="45" t="s">
        <v>6627</v>
      </c>
      <c r="P12" s="45" t="s">
        <v>6627</v>
      </c>
      <c r="Q12" s="45" t="s">
        <v>6628</v>
      </c>
      <c r="R12" s="45"/>
      <c r="S12" s="36" t="s">
        <v>5670</v>
      </c>
      <c r="T12" s="36">
        <v>4632219475</v>
      </c>
      <c r="U12" s="40"/>
      <c r="V12" s="40"/>
      <c r="W12" s="40" t="s">
        <v>6631</v>
      </c>
      <c r="X12" s="40" t="s">
        <v>5673</v>
      </c>
      <c r="Y12" s="40" t="s">
        <v>49</v>
      </c>
      <c r="Z12" s="40">
        <v>2</v>
      </c>
      <c r="AA12" s="40">
        <v>0.75</v>
      </c>
      <c r="AB12" s="40" t="s">
        <v>456</v>
      </c>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row>
    <row r="13" spans="1:60" s="12" customFormat="1" ht="90" x14ac:dyDescent="0.25">
      <c r="A13" s="40">
        <v>10</v>
      </c>
      <c r="B13" s="41" t="s">
        <v>6609</v>
      </c>
      <c r="C13" s="40" t="s">
        <v>6621</v>
      </c>
      <c r="D13" s="40" t="s">
        <v>6123</v>
      </c>
      <c r="E13" s="40">
        <v>45.43</v>
      </c>
      <c r="F13" s="40"/>
      <c r="G13" s="40"/>
      <c r="H13" s="40"/>
      <c r="I13" s="40" t="s">
        <v>6632</v>
      </c>
      <c r="J13" s="40" t="s">
        <v>6633</v>
      </c>
      <c r="K13" s="40" t="s">
        <v>40</v>
      </c>
      <c r="L13" s="40" t="s">
        <v>6624</v>
      </c>
      <c r="M13" s="45" t="s">
        <v>6625</v>
      </c>
      <c r="N13" s="45" t="s">
        <v>6626</v>
      </c>
      <c r="O13" s="45" t="s">
        <v>6627</v>
      </c>
      <c r="P13" s="45" t="s">
        <v>6627</v>
      </c>
      <c r="Q13" s="45" t="s">
        <v>6628</v>
      </c>
      <c r="R13" s="45"/>
      <c r="S13" s="36" t="s">
        <v>5670</v>
      </c>
      <c r="T13" s="36">
        <v>4632219475</v>
      </c>
      <c r="U13" s="40"/>
      <c r="V13" s="40"/>
      <c r="W13" s="40" t="s">
        <v>5851</v>
      </c>
      <c r="X13" s="40" t="s">
        <v>5673</v>
      </c>
      <c r="Y13" s="40" t="s">
        <v>5764</v>
      </c>
      <c r="Z13" s="40">
        <v>1</v>
      </c>
      <c r="AA13" s="40">
        <v>8</v>
      </c>
      <c r="AB13" s="40" t="s">
        <v>456</v>
      </c>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row>
    <row r="14" spans="1:60" s="12" customFormat="1" ht="90" x14ac:dyDescent="0.25">
      <c r="A14" s="40">
        <v>11</v>
      </c>
      <c r="B14" s="41" t="s">
        <v>6609</v>
      </c>
      <c r="C14" s="40" t="s">
        <v>6621</v>
      </c>
      <c r="D14" s="40" t="s">
        <v>6123</v>
      </c>
      <c r="E14" s="40">
        <v>42</v>
      </c>
      <c r="F14" s="40"/>
      <c r="G14" s="40"/>
      <c r="H14" s="40"/>
      <c r="I14" s="40" t="s">
        <v>6634</v>
      </c>
      <c r="J14" s="40" t="s">
        <v>6635</v>
      </c>
      <c r="K14" s="40" t="s">
        <v>40</v>
      </c>
      <c r="L14" s="40" t="s">
        <v>6624</v>
      </c>
      <c r="M14" s="45" t="s">
        <v>6625</v>
      </c>
      <c r="N14" s="45" t="s">
        <v>6626</v>
      </c>
      <c r="O14" s="45" t="s">
        <v>6627</v>
      </c>
      <c r="P14" s="45" t="s">
        <v>6627</v>
      </c>
      <c r="Q14" s="45" t="s">
        <v>6628</v>
      </c>
      <c r="R14" s="45"/>
      <c r="S14" s="36" t="s">
        <v>5670</v>
      </c>
      <c r="T14" s="36">
        <v>4632219475</v>
      </c>
      <c r="U14" s="40"/>
      <c r="V14" s="40"/>
      <c r="W14" s="40" t="s">
        <v>5851</v>
      </c>
      <c r="X14" s="40" t="s">
        <v>5673</v>
      </c>
      <c r="Y14" s="40" t="s">
        <v>5764</v>
      </c>
      <c r="Z14" s="40">
        <v>2</v>
      </c>
      <c r="AA14" s="40">
        <v>0.75</v>
      </c>
      <c r="AB14" s="40" t="s">
        <v>456</v>
      </c>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row>
    <row r="15" spans="1:60" s="12" customFormat="1" ht="90" x14ac:dyDescent="0.25">
      <c r="A15" s="40">
        <v>12</v>
      </c>
      <c r="B15" s="41" t="s">
        <v>6609</v>
      </c>
      <c r="C15" s="40" t="s">
        <v>6621</v>
      </c>
      <c r="D15" s="40" t="s">
        <v>6123</v>
      </c>
      <c r="E15" s="40">
        <v>60</v>
      </c>
      <c r="F15" s="40"/>
      <c r="G15" s="40"/>
      <c r="H15" s="40"/>
      <c r="I15" s="40" t="s">
        <v>6636</v>
      </c>
      <c r="J15" s="40" t="s">
        <v>6637</v>
      </c>
      <c r="K15" s="40" t="s">
        <v>40</v>
      </c>
      <c r="L15" s="40" t="s">
        <v>6624</v>
      </c>
      <c r="M15" s="45" t="s">
        <v>6625</v>
      </c>
      <c r="N15" s="45" t="s">
        <v>6626</v>
      </c>
      <c r="O15" s="45" t="s">
        <v>6627</v>
      </c>
      <c r="P15" s="45" t="s">
        <v>6627</v>
      </c>
      <c r="Q15" s="45" t="s">
        <v>6628</v>
      </c>
      <c r="R15" s="45"/>
      <c r="S15" s="36" t="s">
        <v>5670</v>
      </c>
      <c r="T15" s="36">
        <v>4632219475</v>
      </c>
      <c r="U15" s="40"/>
      <c r="V15" s="40"/>
      <c r="W15" s="40" t="s">
        <v>5851</v>
      </c>
      <c r="X15" s="40" t="s">
        <v>5673</v>
      </c>
      <c r="Y15" s="40" t="s">
        <v>5764</v>
      </c>
      <c r="Z15" s="40">
        <v>4</v>
      </c>
      <c r="AA15" s="40">
        <v>0.75</v>
      </c>
      <c r="AB15" s="40" t="s">
        <v>456</v>
      </c>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row>
    <row r="16" spans="1:60" s="12" customFormat="1" ht="90" x14ac:dyDescent="0.25">
      <c r="A16" s="40">
        <v>13</v>
      </c>
      <c r="B16" s="41" t="s">
        <v>6609</v>
      </c>
      <c r="C16" s="40" t="s">
        <v>6621</v>
      </c>
      <c r="D16" s="40" t="s">
        <v>6123</v>
      </c>
      <c r="E16" s="40">
        <v>55</v>
      </c>
      <c r="F16" s="40"/>
      <c r="G16" s="40"/>
      <c r="H16" s="40"/>
      <c r="I16" s="40" t="s">
        <v>6638</v>
      </c>
      <c r="J16" s="40" t="s">
        <v>6639</v>
      </c>
      <c r="K16" s="40" t="s">
        <v>40</v>
      </c>
      <c r="L16" s="40" t="s">
        <v>6624</v>
      </c>
      <c r="M16" s="45" t="s">
        <v>6625</v>
      </c>
      <c r="N16" s="45" t="s">
        <v>6626</v>
      </c>
      <c r="O16" s="45" t="s">
        <v>6627</v>
      </c>
      <c r="P16" s="45" t="s">
        <v>6627</v>
      </c>
      <c r="Q16" s="45" t="s">
        <v>6628</v>
      </c>
      <c r="R16" s="45"/>
      <c r="S16" s="36" t="s">
        <v>5670</v>
      </c>
      <c r="T16" s="36">
        <v>4632219475</v>
      </c>
      <c r="U16" s="40"/>
      <c r="V16" s="40"/>
      <c r="W16" s="40" t="s">
        <v>5851</v>
      </c>
      <c r="X16" s="40" t="s">
        <v>5673</v>
      </c>
      <c r="Y16" s="40" t="s">
        <v>5764</v>
      </c>
      <c r="Z16" s="40">
        <v>3</v>
      </c>
      <c r="AA16" s="40">
        <v>0.75</v>
      </c>
      <c r="AB16" s="40" t="s">
        <v>456</v>
      </c>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row>
    <row r="17" spans="1:60" s="12" customFormat="1" ht="90" x14ac:dyDescent="0.25">
      <c r="A17" s="40">
        <v>14</v>
      </c>
      <c r="B17" s="41" t="s">
        <v>6609</v>
      </c>
      <c r="C17" s="40" t="s">
        <v>6621</v>
      </c>
      <c r="D17" s="40" t="s">
        <v>6123</v>
      </c>
      <c r="E17" s="40">
        <v>36</v>
      </c>
      <c r="F17" s="40"/>
      <c r="G17" s="40"/>
      <c r="H17" s="40"/>
      <c r="I17" s="40" t="s">
        <v>6640</v>
      </c>
      <c r="J17" s="40" t="s">
        <v>6641</v>
      </c>
      <c r="K17" s="40" t="s">
        <v>40</v>
      </c>
      <c r="L17" s="40" t="s">
        <v>6624</v>
      </c>
      <c r="M17" s="45" t="s">
        <v>6625</v>
      </c>
      <c r="N17" s="45" t="s">
        <v>6642</v>
      </c>
      <c r="O17" s="45" t="s">
        <v>6627</v>
      </c>
      <c r="P17" s="45" t="s">
        <v>6627</v>
      </c>
      <c r="Q17" s="45" t="s">
        <v>6628</v>
      </c>
      <c r="R17" s="45"/>
      <c r="S17" s="36" t="s">
        <v>5670</v>
      </c>
      <c r="T17" s="36">
        <v>4632219475</v>
      </c>
      <c r="U17" s="40"/>
      <c r="V17" s="40"/>
      <c r="W17" s="40" t="s">
        <v>5851</v>
      </c>
      <c r="X17" s="40" t="s">
        <v>5673</v>
      </c>
      <c r="Y17" s="40" t="s">
        <v>5764</v>
      </c>
      <c r="Z17" s="40">
        <v>3</v>
      </c>
      <c r="AA17" s="40">
        <v>0.75</v>
      </c>
      <c r="AB17" s="40" t="s">
        <v>456</v>
      </c>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row>
    <row r="18" spans="1:60" s="12" customFormat="1" ht="90" x14ac:dyDescent="0.25">
      <c r="A18" s="40">
        <v>15</v>
      </c>
      <c r="B18" s="41" t="s">
        <v>6609</v>
      </c>
      <c r="C18" s="40" t="s">
        <v>6621</v>
      </c>
      <c r="D18" s="40" t="s">
        <v>6123</v>
      </c>
      <c r="E18" s="40">
        <v>32</v>
      </c>
      <c r="F18" s="40"/>
      <c r="G18" s="40"/>
      <c r="H18" s="40"/>
      <c r="I18" s="40" t="s">
        <v>6643</v>
      </c>
      <c r="J18" s="40" t="s">
        <v>6644</v>
      </c>
      <c r="K18" s="40" t="s">
        <v>40</v>
      </c>
      <c r="L18" s="40" t="s">
        <v>6624</v>
      </c>
      <c r="M18" s="45" t="s">
        <v>6625</v>
      </c>
      <c r="N18" s="45" t="s">
        <v>6642</v>
      </c>
      <c r="O18" s="45" t="s">
        <v>6627</v>
      </c>
      <c r="P18" s="45" t="s">
        <v>6627</v>
      </c>
      <c r="Q18" s="45" t="s">
        <v>6628</v>
      </c>
      <c r="R18" s="45"/>
      <c r="S18" s="36" t="s">
        <v>5670</v>
      </c>
      <c r="T18" s="36">
        <v>4632219475</v>
      </c>
      <c r="U18" s="40"/>
      <c r="V18" s="40"/>
      <c r="W18" s="40" t="s">
        <v>6645</v>
      </c>
      <c r="X18" s="40" t="s">
        <v>5673</v>
      </c>
      <c r="Y18" s="40" t="s">
        <v>5764</v>
      </c>
      <c r="Z18" s="40">
        <v>3</v>
      </c>
      <c r="AA18" s="40">
        <v>0.75</v>
      </c>
      <c r="AB18" s="40" t="s">
        <v>456</v>
      </c>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row>
    <row r="19" spans="1:60" s="12" customFormat="1" ht="90" x14ac:dyDescent="0.25">
      <c r="A19" s="40">
        <v>16</v>
      </c>
      <c r="B19" s="41" t="s">
        <v>6609</v>
      </c>
      <c r="C19" s="40" t="s">
        <v>6621</v>
      </c>
      <c r="D19" s="40" t="s">
        <v>6123</v>
      </c>
      <c r="E19" s="40">
        <v>56.58</v>
      </c>
      <c r="F19" s="40"/>
      <c r="G19" s="40"/>
      <c r="H19" s="40"/>
      <c r="I19" s="40" t="s">
        <v>6646</v>
      </c>
      <c r="J19" s="40" t="s">
        <v>6647</v>
      </c>
      <c r="K19" s="40" t="s">
        <v>40</v>
      </c>
      <c r="L19" s="40" t="s">
        <v>6624</v>
      </c>
      <c r="M19" s="45" t="s">
        <v>6625</v>
      </c>
      <c r="N19" s="45" t="s">
        <v>6642</v>
      </c>
      <c r="O19" s="45" t="s">
        <v>6627</v>
      </c>
      <c r="P19" s="45" t="s">
        <v>6627</v>
      </c>
      <c r="Q19" s="45" t="s">
        <v>6628</v>
      </c>
      <c r="R19" s="45"/>
      <c r="S19" s="36" t="s">
        <v>5670</v>
      </c>
      <c r="T19" s="36">
        <v>4632219475</v>
      </c>
      <c r="U19" s="40"/>
      <c r="V19" s="40"/>
      <c r="W19" s="40" t="s">
        <v>6645</v>
      </c>
      <c r="X19" s="40" t="s">
        <v>5673</v>
      </c>
      <c r="Y19" s="40" t="s">
        <v>5764</v>
      </c>
      <c r="Z19" s="40">
        <v>3</v>
      </c>
      <c r="AA19" s="40">
        <v>0.75</v>
      </c>
      <c r="AB19" s="40" t="s">
        <v>456</v>
      </c>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row>
    <row r="20" spans="1:60" s="12" customFormat="1" ht="90" x14ac:dyDescent="0.25">
      <c r="A20" s="40">
        <v>17</v>
      </c>
      <c r="B20" s="41" t="s">
        <v>6609</v>
      </c>
      <c r="C20" s="40" t="s">
        <v>6621</v>
      </c>
      <c r="D20" s="40" t="s">
        <v>6123</v>
      </c>
      <c r="E20" s="40">
        <v>52.54</v>
      </c>
      <c r="F20" s="40"/>
      <c r="G20" s="40"/>
      <c r="H20" s="40"/>
      <c r="I20" s="40" t="s">
        <v>6648</v>
      </c>
      <c r="J20" s="40" t="s">
        <v>6649</v>
      </c>
      <c r="K20" s="40" t="s">
        <v>40</v>
      </c>
      <c r="L20" s="40" t="s">
        <v>6624</v>
      </c>
      <c r="M20" s="45" t="s">
        <v>6625</v>
      </c>
      <c r="N20" s="45" t="s">
        <v>6642</v>
      </c>
      <c r="O20" s="45" t="s">
        <v>6627</v>
      </c>
      <c r="P20" s="45" t="s">
        <v>6627</v>
      </c>
      <c r="Q20" s="45" t="s">
        <v>6628</v>
      </c>
      <c r="R20" s="45"/>
      <c r="S20" s="36" t="s">
        <v>5670</v>
      </c>
      <c r="T20" s="36">
        <v>4632219475</v>
      </c>
      <c r="U20" s="40"/>
      <c r="V20" s="40"/>
      <c r="W20" s="40" t="s">
        <v>6645</v>
      </c>
      <c r="X20" s="40" t="s">
        <v>5673</v>
      </c>
      <c r="Y20" s="40" t="s">
        <v>5764</v>
      </c>
      <c r="Z20" s="40">
        <v>3</v>
      </c>
      <c r="AA20" s="40">
        <v>0.75</v>
      </c>
      <c r="AB20" s="40" t="s">
        <v>456</v>
      </c>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row>
    <row r="21" spans="1:60" s="12" customFormat="1" ht="90" x14ac:dyDescent="0.25">
      <c r="A21" s="40">
        <v>18</v>
      </c>
      <c r="B21" s="41" t="s">
        <v>6609</v>
      </c>
      <c r="C21" s="40" t="s">
        <v>6621</v>
      </c>
      <c r="D21" s="40" t="s">
        <v>6123</v>
      </c>
      <c r="E21" s="40" t="s">
        <v>6650</v>
      </c>
      <c r="F21" s="40"/>
      <c r="G21" s="40"/>
      <c r="H21" s="40"/>
      <c r="I21" s="40" t="s">
        <v>6651</v>
      </c>
      <c r="J21" s="40" t="s">
        <v>6652</v>
      </c>
      <c r="K21" s="40" t="s">
        <v>40</v>
      </c>
      <c r="L21" s="40" t="s">
        <v>6624</v>
      </c>
      <c r="M21" s="45" t="s">
        <v>6625</v>
      </c>
      <c r="N21" s="45" t="s">
        <v>6642</v>
      </c>
      <c r="O21" s="45" t="s">
        <v>6627</v>
      </c>
      <c r="P21" s="45" t="s">
        <v>6627</v>
      </c>
      <c r="Q21" s="45" t="s">
        <v>6628</v>
      </c>
      <c r="R21" s="45"/>
      <c r="S21" s="36" t="s">
        <v>5670</v>
      </c>
      <c r="T21" s="36">
        <v>4632219475</v>
      </c>
      <c r="U21" s="40"/>
      <c r="V21" s="40"/>
      <c r="W21" s="40" t="s">
        <v>6645</v>
      </c>
      <c r="X21" s="40" t="s">
        <v>5673</v>
      </c>
      <c r="Y21" s="40" t="s">
        <v>5764</v>
      </c>
      <c r="Z21" s="40">
        <v>4</v>
      </c>
      <c r="AA21" s="40">
        <v>0.75</v>
      </c>
      <c r="AB21" s="40" t="s">
        <v>456</v>
      </c>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row>
    <row r="22" spans="1:60" s="12" customFormat="1" ht="90" x14ac:dyDescent="0.25">
      <c r="A22" s="40">
        <v>19</v>
      </c>
      <c r="B22" s="41" t="s">
        <v>6609</v>
      </c>
      <c r="C22" s="40" t="s">
        <v>6621</v>
      </c>
      <c r="D22" s="40" t="s">
        <v>6123</v>
      </c>
      <c r="E22" s="40">
        <v>20</v>
      </c>
      <c r="F22" s="40"/>
      <c r="G22" s="40"/>
      <c r="H22" s="40"/>
      <c r="I22" s="40" t="s">
        <v>6653</v>
      </c>
      <c r="J22" s="40" t="s">
        <v>6654</v>
      </c>
      <c r="K22" s="40" t="s">
        <v>40</v>
      </c>
      <c r="L22" s="40" t="s">
        <v>6624</v>
      </c>
      <c r="M22" s="45" t="s">
        <v>6625</v>
      </c>
      <c r="N22" s="45" t="s">
        <v>6642</v>
      </c>
      <c r="O22" s="45" t="s">
        <v>6627</v>
      </c>
      <c r="P22" s="45" t="s">
        <v>6627</v>
      </c>
      <c r="Q22" s="45" t="s">
        <v>6628</v>
      </c>
      <c r="R22" s="45"/>
      <c r="S22" s="36" t="s">
        <v>5670</v>
      </c>
      <c r="T22" s="36">
        <v>4632219475</v>
      </c>
      <c r="U22" s="40"/>
      <c r="V22" s="40"/>
      <c r="W22" s="40" t="s">
        <v>6645</v>
      </c>
      <c r="X22" s="40" t="s">
        <v>5673</v>
      </c>
      <c r="Y22" s="40" t="s">
        <v>5764</v>
      </c>
      <c r="Z22" s="40">
        <v>4</v>
      </c>
      <c r="AA22" s="40">
        <v>0.75</v>
      </c>
      <c r="AB22" s="40" t="s">
        <v>456</v>
      </c>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row>
    <row r="23" spans="1:60" s="12" customFormat="1" ht="90" x14ac:dyDescent="0.25">
      <c r="A23" s="40">
        <v>20</v>
      </c>
      <c r="B23" s="41" t="s">
        <v>6609</v>
      </c>
      <c r="C23" s="40" t="s">
        <v>6621</v>
      </c>
      <c r="D23" s="40" t="s">
        <v>6123</v>
      </c>
      <c r="E23" s="40">
        <v>16</v>
      </c>
      <c r="F23" s="40"/>
      <c r="G23" s="40"/>
      <c r="H23" s="40"/>
      <c r="I23" s="40" t="s">
        <v>6655</v>
      </c>
      <c r="J23" s="40" t="s">
        <v>6656</v>
      </c>
      <c r="K23" s="40" t="s">
        <v>40</v>
      </c>
      <c r="L23" s="40" t="s">
        <v>6624</v>
      </c>
      <c r="M23" s="45" t="s">
        <v>6625</v>
      </c>
      <c r="N23" s="45" t="s">
        <v>6642</v>
      </c>
      <c r="O23" s="45" t="s">
        <v>6627</v>
      </c>
      <c r="P23" s="45" t="s">
        <v>6627</v>
      </c>
      <c r="Q23" s="45" t="s">
        <v>6628</v>
      </c>
      <c r="R23" s="45"/>
      <c r="S23" s="36" t="s">
        <v>5670</v>
      </c>
      <c r="T23" s="36">
        <v>4632219475</v>
      </c>
      <c r="U23" s="40"/>
      <c r="V23" s="40"/>
      <c r="W23" s="40" t="s">
        <v>6645</v>
      </c>
      <c r="X23" s="40" t="s">
        <v>5673</v>
      </c>
      <c r="Y23" s="40" t="s">
        <v>5764</v>
      </c>
      <c r="Z23" s="40">
        <v>3</v>
      </c>
      <c r="AA23" s="40">
        <v>0.75</v>
      </c>
      <c r="AB23" s="40" t="s">
        <v>456</v>
      </c>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row>
    <row r="24" spans="1:60" s="12" customFormat="1" ht="90" x14ac:dyDescent="0.25">
      <c r="A24" s="40">
        <v>21</v>
      </c>
      <c r="B24" s="41" t="s">
        <v>6609</v>
      </c>
      <c r="C24" s="40" t="s">
        <v>6621</v>
      </c>
      <c r="D24" s="40" t="s">
        <v>6123</v>
      </c>
      <c r="E24" s="40">
        <v>17</v>
      </c>
      <c r="F24" s="40"/>
      <c r="G24" s="40"/>
      <c r="H24" s="40"/>
      <c r="I24" s="40" t="s">
        <v>6657</v>
      </c>
      <c r="J24" s="40" t="s">
        <v>6658</v>
      </c>
      <c r="K24" s="40" t="s">
        <v>40</v>
      </c>
      <c r="L24" s="40" t="s">
        <v>6624</v>
      </c>
      <c r="M24" s="45" t="s">
        <v>6625</v>
      </c>
      <c r="N24" s="45" t="s">
        <v>6642</v>
      </c>
      <c r="O24" s="45" t="s">
        <v>6627</v>
      </c>
      <c r="P24" s="45" t="s">
        <v>6627</v>
      </c>
      <c r="Q24" s="45" t="s">
        <v>6628</v>
      </c>
      <c r="R24" s="45"/>
      <c r="S24" s="36" t="s">
        <v>5670</v>
      </c>
      <c r="T24" s="36">
        <v>4632219475</v>
      </c>
      <c r="U24" s="40"/>
      <c r="V24" s="40"/>
      <c r="W24" s="40" t="s">
        <v>6645</v>
      </c>
      <c r="X24" s="40" t="s">
        <v>5673</v>
      </c>
      <c r="Y24" s="40" t="s">
        <v>5764</v>
      </c>
      <c r="Z24" s="40">
        <v>3</v>
      </c>
      <c r="AA24" s="40">
        <v>0.75</v>
      </c>
      <c r="AB24" s="40" t="s">
        <v>456</v>
      </c>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row>
    <row r="25" spans="1:60" s="12" customFormat="1" ht="90" x14ac:dyDescent="0.25">
      <c r="A25" s="40">
        <v>22</v>
      </c>
      <c r="B25" s="41" t="s">
        <v>6609</v>
      </c>
      <c r="C25" s="40" t="s">
        <v>6621</v>
      </c>
      <c r="D25" s="40" t="s">
        <v>6123</v>
      </c>
      <c r="E25" s="40">
        <v>14</v>
      </c>
      <c r="F25" s="40"/>
      <c r="G25" s="40"/>
      <c r="H25" s="40"/>
      <c r="I25" s="40" t="s">
        <v>6659</v>
      </c>
      <c r="J25" s="40" t="s">
        <v>6660</v>
      </c>
      <c r="K25" s="40" t="s">
        <v>40</v>
      </c>
      <c r="L25" s="40" t="s">
        <v>6624</v>
      </c>
      <c r="M25" s="45" t="s">
        <v>6625</v>
      </c>
      <c r="N25" s="45" t="s">
        <v>6642</v>
      </c>
      <c r="O25" s="45" t="s">
        <v>6627</v>
      </c>
      <c r="P25" s="45" t="s">
        <v>6627</v>
      </c>
      <c r="Q25" s="45" t="s">
        <v>6628</v>
      </c>
      <c r="R25" s="45"/>
      <c r="S25" s="36" t="s">
        <v>5670</v>
      </c>
      <c r="T25" s="36">
        <v>4632219475</v>
      </c>
      <c r="U25" s="40"/>
      <c r="V25" s="40"/>
      <c r="W25" s="40" t="s">
        <v>6645</v>
      </c>
      <c r="X25" s="40" t="s">
        <v>5673</v>
      </c>
      <c r="Y25" s="40" t="s">
        <v>5764</v>
      </c>
      <c r="Z25" s="40">
        <v>1</v>
      </c>
      <c r="AA25" s="40">
        <v>8</v>
      </c>
      <c r="AB25" s="40" t="s">
        <v>456</v>
      </c>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row>
    <row r="26" spans="1:60" s="12" customFormat="1" ht="90" x14ac:dyDescent="0.25">
      <c r="A26" s="40">
        <v>23</v>
      </c>
      <c r="B26" s="41" t="s">
        <v>6609</v>
      </c>
      <c r="C26" s="40" t="s">
        <v>6621</v>
      </c>
      <c r="D26" s="40" t="s">
        <v>6123</v>
      </c>
      <c r="E26" s="40" t="s">
        <v>6661</v>
      </c>
      <c r="F26" s="40"/>
      <c r="G26" s="40"/>
      <c r="H26" s="40"/>
      <c r="I26" s="40" t="s">
        <v>6662</v>
      </c>
      <c r="J26" s="40" t="s">
        <v>6663</v>
      </c>
      <c r="K26" s="40" t="s">
        <v>40</v>
      </c>
      <c r="L26" s="40" t="s">
        <v>6624</v>
      </c>
      <c r="M26" s="45" t="s">
        <v>6625</v>
      </c>
      <c r="N26" s="45" t="s">
        <v>6642</v>
      </c>
      <c r="O26" s="45" t="s">
        <v>6627</v>
      </c>
      <c r="P26" s="45" t="s">
        <v>6627</v>
      </c>
      <c r="Q26" s="45" t="s">
        <v>6628</v>
      </c>
      <c r="R26" s="45"/>
      <c r="S26" s="36" t="s">
        <v>5670</v>
      </c>
      <c r="T26" s="36">
        <v>4632219475</v>
      </c>
      <c r="U26" s="40"/>
      <c r="V26" s="40"/>
      <c r="W26" s="40" t="s">
        <v>6645</v>
      </c>
      <c r="X26" s="40" t="s">
        <v>5673</v>
      </c>
      <c r="Y26" s="40" t="s">
        <v>5764</v>
      </c>
      <c r="Z26" s="40">
        <v>1</v>
      </c>
      <c r="AA26" s="40">
        <v>8</v>
      </c>
      <c r="AB26" s="40" t="s">
        <v>456</v>
      </c>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row>
    <row r="27" spans="1:60" s="12" customFormat="1" ht="90" x14ac:dyDescent="0.25">
      <c r="A27" s="40">
        <v>24</v>
      </c>
      <c r="B27" s="41" t="s">
        <v>6609</v>
      </c>
      <c r="C27" s="40" t="s">
        <v>6621</v>
      </c>
      <c r="D27" s="40" t="s">
        <v>6123</v>
      </c>
      <c r="E27" s="40">
        <v>6</v>
      </c>
      <c r="F27" s="40"/>
      <c r="G27" s="40"/>
      <c r="H27" s="40"/>
      <c r="I27" s="40" t="s">
        <v>6664</v>
      </c>
      <c r="J27" s="40" t="s">
        <v>6665</v>
      </c>
      <c r="K27" s="40" t="s">
        <v>40</v>
      </c>
      <c r="L27" s="40" t="s">
        <v>6624</v>
      </c>
      <c r="M27" s="45" t="s">
        <v>6625</v>
      </c>
      <c r="N27" s="45" t="s">
        <v>6642</v>
      </c>
      <c r="O27" s="45" t="s">
        <v>6627</v>
      </c>
      <c r="P27" s="45" t="s">
        <v>6627</v>
      </c>
      <c r="Q27" s="45" t="s">
        <v>6628</v>
      </c>
      <c r="R27" s="45"/>
      <c r="S27" s="36" t="s">
        <v>5670</v>
      </c>
      <c r="T27" s="36">
        <v>4632219475</v>
      </c>
      <c r="U27" s="40"/>
      <c r="V27" s="40"/>
      <c r="W27" s="40" t="s">
        <v>6645</v>
      </c>
      <c r="X27" s="40" t="s">
        <v>5673</v>
      </c>
      <c r="Y27" s="40" t="s">
        <v>5764</v>
      </c>
      <c r="Z27" s="40">
        <v>3</v>
      </c>
      <c r="AA27" s="40">
        <v>0.75</v>
      </c>
      <c r="AB27" s="40" t="s">
        <v>456</v>
      </c>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row>
    <row r="28" spans="1:60" s="12" customFormat="1" ht="90" x14ac:dyDescent="0.25">
      <c r="A28" s="40">
        <v>25</v>
      </c>
      <c r="B28" s="41" t="s">
        <v>6609</v>
      </c>
      <c r="C28" s="40" t="s">
        <v>6621</v>
      </c>
      <c r="D28" s="40" t="s">
        <v>6123</v>
      </c>
      <c r="E28" s="40">
        <v>4</v>
      </c>
      <c r="F28" s="40"/>
      <c r="G28" s="40"/>
      <c r="H28" s="40"/>
      <c r="I28" s="40">
        <v>51779664</v>
      </c>
      <c r="J28" s="40" t="s">
        <v>6666</v>
      </c>
      <c r="K28" s="40" t="s">
        <v>40</v>
      </c>
      <c r="L28" s="40" t="s">
        <v>6624</v>
      </c>
      <c r="M28" s="45" t="s">
        <v>6625</v>
      </c>
      <c r="N28" s="45" t="s">
        <v>6642</v>
      </c>
      <c r="O28" s="45" t="s">
        <v>6627</v>
      </c>
      <c r="P28" s="45" t="s">
        <v>6627</v>
      </c>
      <c r="Q28" s="45" t="s">
        <v>6628</v>
      </c>
      <c r="R28" s="45"/>
      <c r="S28" s="36" t="s">
        <v>5670</v>
      </c>
      <c r="T28" s="36">
        <v>4632219475</v>
      </c>
      <c r="U28" s="40"/>
      <c r="V28" s="40"/>
      <c r="W28" s="40" t="s">
        <v>6645</v>
      </c>
      <c r="X28" s="40" t="s">
        <v>5673</v>
      </c>
      <c r="Y28" s="40" t="s">
        <v>5764</v>
      </c>
      <c r="Z28" s="40">
        <v>1</v>
      </c>
      <c r="AA28" s="40">
        <v>8</v>
      </c>
      <c r="AB28" s="40" t="s">
        <v>456</v>
      </c>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row>
    <row r="29" spans="1:60" s="12" customFormat="1" ht="90" x14ac:dyDescent="0.25">
      <c r="A29" s="40">
        <v>26</v>
      </c>
      <c r="B29" s="41" t="s">
        <v>6609</v>
      </c>
      <c r="C29" s="40" t="s">
        <v>6621</v>
      </c>
      <c r="D29" s="40" t="s">
        <v>6123</v>
      </c>
      <c r="E29" s="40">
        <v>2</v>
      </c>
      <c r="F29" s="40"/>
      <c r="G29" s="40"/>
      <c r="H29" s="40"/>
      <c r="I29" s="40" t="s">
        <v>6667</v>
      </c>
      <c r="J29" s="40" t="s">
        <v>6668</v>
      </c>
      <c r="K29" s="40" t="s">
        <v>40</v>
      </c>
      <c r="L29" s="40" t="s">
        <v>6624</v>
      </c>
      <c r="M29" s="45" t="s">
        <v>6625</v>
      </c>
      <c r="N29" s="45" t="s">
        <v>6642</v>
      </c>
      <c r="O29" s="45" t="s">
        <v>6627</v>
      </c>
      <c r="P29" s="45" t="s">
        <v>6627</v>
      </c>
      <c r="Q29" s="45" t="s">
        <v>6628</v>
      </c>
      <c r="R29" s="45"/>
      <c r="S29" s="36" t="s">
        <v>5670</v>
      </c>
      <c r="T29" s="36">
        <v>4632219475</v>
      </c>
      <c r="U29" s="40"/>
      <c r="V29" s="40"/>
      <c r="W29" s="40" t="s">
        <v>6645</v>
      </c>
      <c r="X29" s="40" t="s">
        <v>5673</v>
      </c>
      <c r="Y29" s="40" t="s">
        <v>5764</v>
      </c>
      <c r="Z29" s="40">
        <v>3</v>
      </c>
      <c r="AA29" s="40">
        <v>0.75</v>
      </c>
      <c r="AB29" s="40" t="s">
        <v>456</v>
      </c>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row>
    <row r="30" spans="1:60" s="12" customFormat="1" ht="90" x14ac:dyDescent="0.25">
      <c r="A30" s="40">
        <v>27</v>
      </c>
      <c r="B30" s="41" t="s">
        <v>6609</v>
      </c>
      <c r="C30" s="40" t="s">
        <v>6621</v>
      </c>
      <c r="D30" s="40" t="s">
        <v>6123</v>
      </c>
      <c r="E30" s="49">
        <v>5.7</v>
      </c>
      <c r="F30" s="40"/>
      <c r="G30" s="40"/>
      <c r="H30" s="40"/>
      <c r="I30" s="40" t="s">
        <v>6669</v>
      </c>
      <c r="J30" s="40" t="s">
        <v>6670</v>
      </c>
      <c r="K30" s="40" t="s">
        <v>40</v>
      </c>
      <c r="L30" s="40" t="s">
        <v>6624</v>
      </c>
      <c r="M30" s="45" t="s">
        <v>6625</v>
      </c>
      <c r="N30" s="45" t="s">
        <v>6642</v>
      </c>
      <c r="O30" s="45" t="s">
        <v>6627</v>
      </c>
      <c r="P30" s="45" t="s">
        <v>6627</v>
      </c>
      <c r="Q30" s="45" t="s">
        <v>6628</v>
      </c>
      <c r="R30" s="45"/>
      <c r="S30" s="36" t="s">
        <v>5670</v>
      </c>
      <c r="T30" s="36">
        <v>4632219475</v>
      </c>
      <c r="U30" s="40"/>
      <c r="V30" s="40"/>
      <c r="W30" s="40" t="s">
        <v>6645</v>
      </c>
      <c r="X30" s="40" t="s">
        <v>5673</v>
      </c>
      <c r="Y30" s="40" t="s">
        <v>5764</v>
      </c>
      <c r="Z30" s="40">
        <v>4</v>
      </c>
      <c r="AA30" s="40">
        <v>0.75</v>
      </c>
      <c r="AB30" s="40" t="s">
        <v>456</v>
      </c>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row>
    <row r="31" spans="1:60" s="12" customFormat="1" ht="90" x14ac:dyDescent="0.25">
      <c r="A31" s="40">
        <v>28</v>
      </c>
      <c r="B31" s="41" t="s">
        <v>6609</v>
      </c>
      <c r="C31" s="40" t="s">
        <v>6621</v>
      </c>
      <c r="D31" s="40" t="s">
        <v>6123</v>
      </c>
      <c r="E31" s="40">
        <v>9</v>
      </c>
      <c r="F31" s="40"/>
      <c r="G31" s="40"/>
      <c r="H31" s="40"/>
      <c r="I31" s="40" t="s">
        <v>6671</v>
      </c>
      <c r="J31" s="40" t="s">
        <v>6672</v>
      </c>
      <c r="K31" s="40" t="s">
        <v>40</v>
      </c>
      <c r="L31" s="40" t="s">
        <v>6624</v>
      </c>
      <c r="M31" s="45" t="s">
        <v>6625</v>
      </c>
      <c r="N31" s="45" t="s">
        <v>6642</v>
      </c>
      <c r="O31" s="45" t="s">
        <v>6627</v>
      </c>
      <c r="P31" s="45" t="s">
        <v>6627</v>
      </c>
      <c r="Q31" s="45" t="s">
        <v>6628</v>
      </c>
      <c r="R31" s="45"/>
      <c r="S31" s="36" t="s">
        <v>5670</v>
      </c>
      <c r="T31" s="36">
        <v>4632219475</v>
      </c>
      <c r="U31" s="40"/>
      <c r="V31" s="40"/>
      <c r="W31" s="40" t="s">
        <v>6645</v>
      </c>
      <c r="X31" s="40" t="s">
        <v>5673</v>
      </c>
      <c r="Y31" s="40" t="s">
        <v>5764</v>
      </c>
      <c r="Z31" s="40">
        <v>4</v>
      </c>
      <c r="AA31" s="40">
        <v>0.75</v>
      </c>
      <c r="AB31" s="40" t="s">
        <v>456</v>
      </c>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row>
    <row r="32" spans="1:60" s="12" customFormat="1" ht="90" x14ac:dyDescent="0.25">
      <c r="A32" s="40">
        <v>29</v>
      </c>
      <c r="B32" s="41" t="s">
        <v>6609</v>
      </c>
      <c r="C32" s="40" t="s">
        <v>6621</v>
      </c>
      <c r="D32" s="40" t="s">
        <v>6123</v>
      </c>
      <c r="E32" s="40">
        <v>13</v>
      </c>
      <c r="F32" s="40"/>
      <c r="G32" s="40"/>
      <c r="H32" s="40"/>
      <c r="I32" s="40" t="s">
        <v>6673</v>
      </c>
      <c r="J32" s="40" t="s">
        <v>6670</v>
      </c>
      <c r="K32" s="40" t="s">
        <v>40</v>
      </c>
      <c r="L32" s="40" t="s">
        <v>6624</v>
      </c>
      <c r="M32" s="45" t="s">
        <v>6625</v>
      </c>
      <c r="N32" s="45" t="s">
        <v>6642</v>
      </c>
      <c r="O32" s="45" t="s">
        <v>6627</v>
      </c>
      <c r="P32" s="45" t="s">
        <v>6627</v>
      </c>
      <c r="Q32" s="45" t="s">
        <v>6628</v>
      </c>
      <c r="R32" s="45"/>
      <c r="S32" s="36" t="s">
        <v>5670</v>
      </c>
      <c r="T32" s="36">
        <v>4632219475</v>
      </c>
      <c r="U32" s="40"/>
      <c r="V32" s="40"/>
      <c r="W32" s="40" t="s">
        <v>6645</v>
      </c>
      <c r="X32" s="40" t="s">
        <v>5673</v>
      </c>
      <c r="Y32" s="40" t="s">
        <v>5764</v>
      </c>
      <c r="Z32" s="40">
        <v>3</v>
      </c>
      <c r="AA32" s="40">
        <v>0.75</v>
      </c>
      <c r="AB32" s="40" t="s">
        <v>456</v>
      </c>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row>
    <row r="33" spans="1:60" s="12" customFormat="1" ht="90" x14ac:dyDescent="0.25">
      <c r="A33" s="40">
        <v>30</v>
      </c>
      <c r="B33" s="41" t="s">
        <v>6609</v>
      </c>
      <c r="C33" s="40" t="s">
        <v>6621</v>
      </c>
      <c r="D33" s="40" t="s">
        <v>6123</v>
      </c>
      <c r="E33" s="40">
        <v>15</v>
      </c>
      <c r="F33" s="40"/>
      <c r="G33" s="40"/>
      <c r="H33" s="40"/>
      <c r="I33" s="40" t="s">
        <v>6674</v>
      </c>
      <c r="J33" s="40" t="s">
        <v>6675</v>
      </c>
      <c r="K33" s="40" t="s">
        <v>40</v>
      </c>
      <c r="L33" s="40" t="s">
        <v>6624</v>
      </c>
      <c r="M33" s="45" t="s">
        <v>6625</v>
      </c>
      <c r="N33" s="45" t="s">
        <v>6642</v>
      </c>
      <c r="O33" s="45" t="s">
        <v>6627</v>
      </c>
      <c r="P33" s="45" t="s">
        <v>6627</v>
      </c>
      <c r="Q33" s="45" t="s">
        <v>6628</v>
      </c>
      <c r="R33" s="45"/>
      <c r="S33" s="36" t="s">
        <v>5670</v>
      </c>
      <c r="T33" s="36">
        <v>4632219475</v>
      </c>
      <c r="U33" s="40"/>
      <c r="V33" s="40"/>
      <c r="W33" s="40" t="s">
        <v>6645</v>
      </c>
      <c r="X33" s="40" t="s">
        <v>5673</v>
      </c>
      <c r="Y33" s="40" t="s">
        <v>5764</v>
      </c>
      <c r="Z33" s="40">
        <v>4</v>
      </c>
      <c r="AA33" s="40">
        <v>0.75</v>
      </c>
      <c r="AB33" s="40" t="s">
        <v>456</v>
      </c>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row>
    <row r="34" spans="1:60" s="12" customFormat="1" ht="90" x14ac:dyDescent="0.25">
      <c r="A34" s="40">
        <v>31</v>
      </c>
      <c r="B34" s="41" t="s">
        <v>6609</v>
      </c>
      <c r="C34" s="40" t="s">
        <v>6621</v>
      </c>
      <c r="D34" s="40" t="s">
        <v>5189</v>
      </c>
      <c r="E34" s="49">
        <v>12.16</v>
      </c>
      <c r="F34" s="40"/>
      <c r="G34" s="40"/>
      <c r="H34" s="40"/>
      <c r="I34" s="40" t="s">
        <v>6676</v>
      </c>
      <c r="J34" s="40" t="s">
        <v>6677</v>
      </c>
      <c r="K34" s="40" t="s">
        <v>40</v>
      </c>
      <c r="L34" s="40" t="s">
        <v>6624</v>
      </c>
      <c r="M34" s="45" t="s">
        <v>6625</v>
      </c>
      <c r="N34" s="45" t="s">
        <v>6642</v>
      </c>
      <c r="O34" s="45" t="s">
        <v>6627</v>
      </c>
      <c r="P34" s="45" t="s">
        <v>6627</v>
      </c>
      <c r="Q34" s="45" t="s">
        <v>6628</v>
      </c>
      <c r="R34" s="45"/>
      <c r="S34" s="36" t="s">
        <v>5670</v>
      </c>
      <c r="T34" s="36">
        <v>4632219475</v>
      </c>
      <c r="U34" s="40"/>
      <c r="V34" s="40"/>
      <c r="W34" s="40" t="s">
        <v>296</v>
      </c>
      <c r="X34" s="40" t="s">
        <v>5673</v>
      </c>
      <c r="Y34" s="40" t="s">
        <v>5764</v>
      </c>
      <c r="Z34" s="40">
        <v>2</v>
      </c>
      <c r="AA34" s="40">
        <v>0.75</v>
      </c>
      <c r="AB34" s="40" t="s">
        <v>456</v>
      </c>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row>
    <row r="35" spans="1:60" s="12" customFormat="1" ht="90" x14ac:dyDescent="0.25">
      <c r="A35" s="40">
        <v>32</v>
      </c>
      <c r="B35" s="41" t="s">
        <v>6609</v>
      </c>
      <c r="C35" s="40" t="s">
        <v>6621</v>
      </c>
      <c r="D35" s="40" t="s">
        <v>6678</v>
      </c>
      <c r="E35" s="49" t="s">
        <v>6679</v>
      </c>
      <c r="F35" s="40"/>
      <c r="G35" s="40"/>
      <c r="H35" s="40"/>
      <c r="I35" s="40" t="s">
        <v>6680</v>
      </c>
      <c r="J35" s="40" t="s">
        <v>6681</v>
      </c>
      <c r="K35" s="40" t="s">
        <v>40</v>
      </c>
      <c r="L35" s="40" t="s">
        <v>6624</v>
      </c>
      <c r="M35" s="45" t="s">
        <v>6625</v>
      </c>
      <c r="N35" s="45" t="s">
        <v>6642</v>
      </c>
      <c r="O35" s="45" t="s">
        <v>6627</v>
      </c>
      <c r="P35" s="45" t="s">
        <v>6627</v>
      </c>
      <c r="Q35" s="45" t="s">
        <v>6628</v>
      </c>
      <c r="R35" s="45"/>
      <c r="S35" s="36" t="s">
        <v>5670</v>
      </c>
      <c r="T35" s="36">
        <v>4632219475</v>
      </c>
      <c r="U35" s="40"/>
      <c r="V35" s="40"/>
      <c r="W35" s="40" t="s">
        <v>6645</v>
      </c>
      <c r="X35" s="40" t="s">
        <v>5673</v>
      </c>
      <c r="Y35" s="40" t="s">
        <v>5764</v>
      </c>
      <c r="Z35" s="40">
        <v>2</v>
      </c>
      <c r="AA35" s="40">
        <v>0.75</v>
      </c>
      <c r="AB35" s="40" t="s">
        <v>456</v>
      </c>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row>
    <row r="36" spans="1:60" s="12" customFormat="1" ht="90" x14ac:dyDescent="0.25">
      <c r="A36" s="40">
        <v>33</v>
      </c>
      <c r="B36" s="41" t="s">
        <v>6609</v>
      </c>
      <c r="C36" s="41" t="s">
        <v>6682</v>
      </c>
      <c r="D36" s="41" t="s">
        <v>6683</v>
      </c>
      <c r="E36" s="41">
        <v>13</v>
      </c>
      <c r="F36" s="40"/>
      <c r="G36" s="40"/>
      <c r="H36" s="40"/>
      <c r="I36" s="48">
        <v>51.793753000000002</v>
      </c>
      <c r="J36" s="42">
        <v>38.163314999999997</v>
      </c>
      <c r="K36" s="41" t="s">
        <v>40</v>
      </c>
      <c r="L36" s="41" t="s">
        <v>6684</v>
      </c>
      <c r="M36" s="43" t="s">
        <v>6685</v>
      </c>
      <c r="N36" s="43" t="s">
        <v>6686</v>
      </c>
      <c r="O36" s="44" t="s">
        <v>6687</v>
      </c>
      <c r="P36" s="44" t="s">
        <v>6687</v>
      </c>
      <c r="Q36" s="44" t="s">
        <v>6688</v>
      </c>
      <c r="R36" s="45"/>
      <c r="S36" s="36" t="s">
        <v>5670</v>
      </c>
      <c r="T36" s="36">
        <v>4632219475</v>
      </c>
      <c r="U36" s="40"/>
      <c r="V36" s="40"/>
      <c r="W36" s="41" t="s">
        <v>5763</v>
      </c>
      <c r="X36" s="41" t="s">
        <v>5673</v>
      </c>
      <c r="Y36" s="41" t="s">
        <v>5660</v>
      </c>
      <c r="Z36" s="41">
        <v>1</v>
      </c>
      <c r="AA36" s="41">
        <v>0.75</v>
      </c>
      <c r="AB36" s="41" t="s">
        <v>456</v>
      </c>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row>
    <row r="37" spans="1:60" s="12" customFormat="1" ht="90" x14ac:dyDescent="0.25">
      <c r="A37" s="40">
        <v>34</v>
      </c>
      <c r="B37" s="41" t="s">
        <v>6609</v>
      </c>
      <c r="C37" s="41" t="s">
        <v>6682</v>
      </c>
      <c r="D37" s="41" t="s">
        <v>6689</v>
      </c>
      <c r="E37" s="41">
        <v>5</v>
      </c>
      <c r="F37" s="40"/>
      <c r="G37" s="40"/>
      <c r="H37" s="40"/>
      <c r="I37" s="48">
        <v>51.792836000000001</v>
      </c>
      <c r="J37" s="42">
        <v>38.171036000000001</v>
      </c>
      <c r="K37" s="41" t="s">
        <v>40</v>
      </c>
      <c r="L37" s="41" t="s">
        <v>6684</v>
      </c>
      <c r="M37" s="43" t="s">
        <v>6690</v>
      </c>
      <c r="N37" s="43" t="s">
        <v>6686</v>
      </c>
      <c r="O37" s="44" t="s">
        <v>6687</v>
      </c>
      <c r="P37" s="44" t="s">
        <v>6687</v>
      </c>
      <c r="Q37" s="44" t="s">
        <v>6688</v>
      </c>
      <c r="R37" s="45"/>
      <c r="S37" s="36" t="s">
        <v>5670</v>
      </c>
      <c r="T37" s="36">
        <v>4632219475</v>
      </c>
      <c r="U37" s="40"/>
      <c r="V37" s="40"/>
      <c r="W37" s="41" t="s">
        <v>5763</v>
      </c>
      <c r="X37" s="41" t="s">
        <v>5673</v>
      </c>
      <c r="Y37" s="41" t="s">
        <v>5660</v>
      </c>
      <c r="Z37" s="41">
        <v>1</v>
      </c>
      <c r="AA37" s="41">
        <v>0.75</v>
      </c>
      <c r="AB37" s="41" t="s">
        <v>456</v>
      </c>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row>
    <row r="38" spans="1:60" s="12" customFormat="1" ht="90" x14ac:dyDescent="0.25">
      <c r="A38" s="40">
        <v>35</v>
      </c>
      <c r="B38" s="41" t="s">
        <v>6609</v>
      </c>
      <c r="C38" s="41" t="s">
        <v>6682</v>
      </c>
      <c r="D38" s="41" t="s">
        <v>6689</v>
      </c>
      <c r="E38" s="41">
        <v>28</v>
      </c>
      <c r="F38" s="40"/>
      <c r="G38" s="40"/>
      <c r="H38" s="40"/>
      <c r="I38" s="48">
        <v>51.790013000000002</v>
      </c>
      <c r="J38" s="42">
        <v>38.174455999999999</v>
      </c>
      <c r="K38" s="41" t="s">
        <v>40</v>
      </c>
      <c r="L38" s="41" t="s">
        <v>6684</v>
      </c>
      <c r="M38" s="43" t="s">
        <v>6690</v>
      </c>
      <c r="N38" s="43" t="s">
        <v>6686</v>
      </c>
      <c r="O38" s="44" t="s">
        <v>6687</v>
      </c>
      <c r="P38" s="44" t="s">
        <v>6687</v>
      </c>
      <c r="Q38" s="44" t="s">
        <v>6688</v>
      </c>
      <c r="R38" s="45"/>
      <c r="S38" s="36" t="s">
        <v>5670</v>
      </c>
      <c r="T38" s="36">
        <v>4632219475</v>
      </c>
      <c r="U38" s="40"/>
      <c r="V38" s="40"/>
      <c r="W38" s="41" t="s">
        <v>5763</v>
      </c>
      <c r="X38" s="41" t="s">
        <v>5673</v>
      </c>
      <c r="Y38" s="41" t="s">
        <v>5660</v>
      </c>
      <c r="Z38" s="41">
        <v>1</v>
      </c>
      <c r="AA38" s="41">
        <v>0.75</v>
      </c>
      <c r="AB38" s="41" t="s">
        <v>456</v>
      </c>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row>
    <row r="39" spans="1:60" s="12" customFormat="1" ht="90" x14ac:dyDescent="0.25">
      <c r="A39" s="40">
        <v>36</v>
      </c>
      <c r="B39" s="41" t="s">
        <v>6609</v>
      </c>
      <c r="C39" s="41" t="s">
        <v>6682</v>
      </c>
      <c r="D39" s="41" t="s">
        <v>6691</v>
      </c>
      <c r="E39" s="41">
        <v>3</v>
      </c>
      <c r="F39" s="40"/>
      <c r="G39" s="40"/>
      <c r="H39" s="40"/>
      <c r="I39" s="48">
        <v>51.790326</v>
      </c>
      <c r="J39" s="42">
        <v>38.173270000000002</v>
      </c>
      <c r="K39" s="41" t="s">
        <v>40</v>
      </c>
      <c r="L39" s="41" t="s">
        <v>6684</v>
      </c>
      <c r="M39" s="43" t="s">
        <v>6690</v>
      </c>
      <c r="N39" s="43" t="s">
        <v>6686</v>
      </c>
      <c r="O39" s="44" t="s">
        <v>6687</v>
      </c>
      <c r="P39" s="44" t="s">
        <v>6687</v>
      </c>
      <c r="Q39" s="44" t="s">
        <v>6688</v>
      </c>
      <c r="R39" s="45"/>
      <c r="S39" s="36" t="s">
        <v>5670</v>
      </c>
      <c r="T39" s="36">
        <v>4632219475</v>
      </c>
      <c r="U39" s="40"/>
      <c r="V39" s="40"/>
      <c r="W39" s="41" t="s">
        <v>5763</v>
      </c>
      <c r="X39" s="41" t="s">
        <v>5673</v>
      </c>
      <c r="Y39" s="41" t="s">
        <v>5660</v>
      </c>
      <c r="Z39" s="41">
        <v>1</v>
      </c>
      <c r="AA39" s="41">
        <v>0.75</v>
      </c>
      <c r="AB39" s="41" t="s">
        <v>456</v>
      </c>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row>
    <row r="40" spans="1:60" s="12" customFormat="1" ht="90" x14ac:dyDescent="0.25">
      <c r="A40" s="40">
        <v>37</v>
      </c>
      <c r="B40" s="41" t="s">
        <v>6609</v>
      </c>
      <c r="C40" s="41" t="s">
        <v>6692</v>
      </c>
      <c r="D40" s="41"/>
      <c r="E40" s="41">
        <v>1</v>
      </c>
      <c r="F40" s="40"/>
      <c r="G40" s="40"/>
      <c r="H40" s="40"/>
      <c r="I40" s="48">
        <v>51.790781000000003</v>
      </c>
      <c r="J40" s="42" t="s">
        <v>6693</v>
      </c>
      <c r="K40" s="41" t="s">
        <v>40</v>
      </c>
      <c r="L40" s="41" t="s">
        <v>6684</v>
      </c>
      <c r="M40" s="43" t="s">
        <v>6690</v>
      </c>
      <c r="N40" s="43" t="s">
        <v>6686</v>
      </c>
      <c r="O40" s="44" t="s">
        <v>6687</v>
      </c>
      <c r="P40" s="44" t="s">
        <v>6687</v>
      </c>
      <c r="Q40" s="44" t="s">
        <v>6688</v>
      </c>
      <c r="R40" s="45"/>
      <c r="S40" s="36" t="s">
        <v>5670</v>
      </c>
      <c r="T40" s="36">
        <v>4632219475</v>
      </c>
      <c r="U40" s="40"/>
      <c r="V40" s="40"/>
      <c r="W40" s="41" t="s">
        <v>5763</v>
      </c>
      <c r="X40" s="41" t="s">
        <v>5673</v>
      </c>
      <c r="Y40" s="41" t="s">
        <v>5660</v>
      </c>
      <c r="Z40" s="41">
        <v>1</v>
      </c>
      <c r="AA40" s="41">
        <v>0.75</v>
      </c>
      <c r="AB40" s="41" t="s">
        <v>456</v>
      </c>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row>
    <row r="41" spans="1:60" s="12" customFormat="1" ht="90" x14ac:dyDescent="0.25">
      <c r="A41" s="40">
        <v>38</v>
      </c>
      <c r="B41" s="41" t="s">
        <v>6609</v>
      </c>
      <c r="C41" s="41" t="s">
        <v>6694</v>
      </c>
      <c r="D41" s="41" t="s">
        <v>6348</v>
      </c>
      <c r="E41" s="41">
        <v>27</v>
      </c>
      <c r="F41" s="40"/>
      <c r="G41" s="40"/>
      <c r="H41" s="40"/>
      <c r="I41" s="48">
        <v>51.821328000000001</v>
      </c>
      <c r="J41" s="42">
        <v>38.220458999999998</v>
      </c>
      <c r="K41" s="41" t="s">
        <v>40</v>
      </c>
      <c r="L41" s="41" t="s">
        <v>6684</v>
      </c>
      <c r="M41" s="43" t="s">
        <v>6690</v>
      </c>
      <c r="N41" s="43" t="s">
        <v>6686</v>
      </c>
      <c r="O41" s="44" t="s">
        <v>6687</v>
      </c>
      <c r="P41" s="44" t="s">
        <v>6687</v>
      </c>
      <c r="Q41" s="44" t="s">
        <v>6688</v>
      </c>
      <c r="R41" s="45"/>
      <c r="S41" s="36" t="s">
        <v>5670</v>
      </c>
      <c r="T41" s="36">
        <v>4632219475</v>
      </c>
      <c r="U41" s="40"/>
      <c r="V41" s="40"/>
      <c r="W41" s="41" t="s">
        <v>5763</v>
      </c>
      <c r="X41" s="41" t="s">
        <v>5673</v>
      </c>
      <c r="Y41" s="41" t="s">
        <v>5660</v>
      </c>
      <c r="Z41" s="41">
        <v>1</v>
      </c>
      <c r="AA41" s="41">
        <v>0.75</v>
      </c>
      <c r="AB41" s="41" t="s">
        <v>456</v>
      </c>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row>
    <row r="42" spans="1:60" s="12" customFormat="1" ht="90" x14ac:dyDescent="0.25">
      <c r="A42" s="40">
        <v>39</v>
      </c>
      <c r="B42" s="41" t="s">
        <v>6609</v>
      </c>
      <c r="C42" s="41" t="s">
        <v>6694</v>
      </c>
      <c r="D42" s="41" t="s">
        <v>6348</v>
      </c>
      <c r="E42" s="41" t="s">
        <v>6695</v>
      </c>
      <c r="F42" s="40"/>
      <c r="G42" s="40"/>
      <c r="H42" s="40"/>
      <c r="I42" s="48">
        <v>51.823220999999997</v>
      </c>
      <c r="J42" s="42">
        <v>38.223314000000002</v>
      </c>
      <c r="K42" s="41" t="s">
        <v>40</v>
      </c>
      <c r="L42" s="41" t="s">
        <v>6684</v>
      </c>
      <c r="M42" s="43" t="s">
        <v>6690</v>
      </c>
      <c r="N42" s="43" t="s">
        <v>6686</v>
      </c>
      <c r="O42" s="44" t="s">
        <v>6687</v>
      </c>
      <c r="P42" s="44" t="s">
        <v>6687</v>
      </c>
      <c r="Q42" s="44" t="s">
        <v>6688</v>
      </c>
      <c r="R42" s="45"/>
      <c r="S42" s="36" t="s">
        <v>5670</v>
      </c>
      <c r="T42" s="36">
        <v>4632219475</v>
      </c>
      <c r="U42" s="40"/>
      <c r="V42" s="40"/>
      <c r="W42" s="41" t="s">
        <v>5763</v>
      </c>
      <c r="X42" s="41" t="s">
        <v>5673</v>
      </c>
      <c r="Y42" s="41" t="s">
        <v>5660</v>
      </c>
      <c r="Z42" s="41">
        <v>1</v>
      </c>
      <c r="AA42" s="41">
        <v>0.75</v>
      </c>
      <c r="AB42" s="41" t="s">
        <v>456</v>
      </c>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row>
    <row r="43" spans="1:60" s="12" customFormat="1" ht="90" x14ac:dyDescent="0.25">
      <c r="A43" s="40">
        <v>40</v>
      </c>
      <c r="B43" s="41" t="s">
        <v>6609</v>
      </c>
      <c r="C43" s="41" t="s">
        <v>6694</v>
      </c>
      <c r="D43" s="41" t="s">
        <v>6348</v>
      </c>
      <c r="E43" s="41">
        <v>8</v>
      </c>
      <c r="F43" s="40"/>
      <c r="G43" s="40"/>
      <c r="H43" s="40"/>
      <c r="I43" s="48">
        <v>51.821334</v>
      </c>
      <c r="J43" s="42">
        <v>38.223612000000003</v>
      </c>
      <c r="K43" s="41" t="s">
        <v>40</v>
      </c>
      <c r="L43" s="41" t="s">
        <v>6684</v>
      </c>
      <c r="M43" s="43" t="s">
        <v>6690</v>
      </c>
      <c r="N43" s="43" t="s">
        <v>6686</v>
      </c>
      <c r="O43" s="44" t="s">
        <v>6687</v>
      </c>
      <c r="P43" s="44" t="s">
        <v>6687</v>
      </c>
      <c r="Q43" s="44" t="s">
        <v>6688</v>
      </c>
      <c r="R43" s="45"/>
      <c r="S43" s="36" t="s">
        <v>5670</v>
      </c>
      <c r="T43" s="36">
        <v>4632219475</v>
      </c>
      <c r="U43" s="40"/>
      <c r="V43" s="40"/>
      <c r="W43" s="41" t="s">
        <v>5763</v>
      </c>
      <c r="X43" s="41" t="s">
        <v>5673</v>
      </c>
      <c r="Y43" s="41" t="s">
        <v>5660</v>
      </c>
      <c r="Z43" s="41">
        <v>1</v>
      </c>
      <c r="AA43" s="41">
        <v>8</v>
      </c>
      <c r="AB43" s="41" t="s">
        <v>456</v>
      </c>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row>
    <row r="44" spans="1:60" s="12" customFormat="1" ht="90" x14ac:dyDescent="0.25">
      <c r="A44" s="40">
        <v>41</v>
      </c>
      <c r="B44" s="41" t="s">
        <v>6609</v>
      </c>
      <c r="C44" s="41" t="s">
        <v>6694</v>
      </c>
      <c r="D44" s="41" t="s">
        <v>3078</v>
      </c>
      <c r="E44" s="41">
        <v>2</v>
      </c>
      <c r="F44" s="40"/>
      <c r="G44" s="40"/>
      <c r="H44" s="40"/>
      <c r="I44" s="48">
        <v>51.824420000000003</v>
      </c>
      <c r="J44" s="42">
        <v>38.223126999999998</v>
      </c>
      <c r="K44" s="41" t="s">
        <v>40</v>
      </c>
      <c r="L44" s="41" t="s">
        <v>6684</v>
      </c>
      <c r="M44" s="43" t="s">
        <v>6690</v>
      </c>
      <c r="N44" s="43" t="s">
        <v>6686</v>
      </c>
      <c r="O44" s="44" t="s">
        <v>6687</v>
      </c>
      <c r="P44" s="44" t="s">
        <v>6687</v>
      </c>
      <c r="Q44" s="44" t="s">
        <v>6688</v>
      </c>
      <c r="R44" s="45"/>
      <c r="S44" s="36" t="s">
        <v>5670</v>
      </c>
      <c r="T44" s="36">
        <v>4632219475</v>
      </c>
      <c r="U44" s="40"/>
      <c r="V44" s="40"/>
      <c r="W44" s="41" t="s">
        <v>5763</v>
      </c>
      <c r="X44" s="41" t="s">
        <v>5673</v>
      </c>
      <c r="Y44" s="41" t="s">
        <v>5660</v>
      </c>
      <c r="Z44" s="41">
        <v>1</v>
      </c>
      <c r="AA44" s="41">
        <v>0.75</v>
      </c>
      <c r="AB44" s="41" t="s">
        <v>456</v>
      </c>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row>
    <row r="45" spans="1:60" s="12" customFormat="1" ht="90" x14ac:dyDescent="0.25">
      <c r="A45" s="40">
        <v>42</v>
      </c>
      <c r="B45" s="41" t="s">
        <v>6609</v>
      </c>
      <c r="C45" s="41" t="s">
        <v>6694</v>
      </c>
      <c r="D45" s="41" t="s">
        <v>3078</v>
      </c>
      <c r="E45" s="41">
        <v>10</v>
      </c>
      <c r="F45" s="40"/>
      <c r="G45" s="40"/>
      <c r="H45" s="40"/>
      <c r="I45" s="48">
        <v>51.824420000000003</v>
      </c>
      <c r="J45" s="42">
        <v>38.226126999999998</v>
      </c>
      <c r="K45" s="41" t="s">
        <v>40</v>
      </c>
      <c r="L45" s="41" t="s">
        <v>6684</v>
      </c>
      <c r="M45" s="43" t="s">
        <v>6690</v>
      </c>
      <c r="N45" s="43" t="s">
        <v>6686</v>
      </c>
      <c r="O45" s="44" t="s">
        <v>6687</v>
      </c>
      <c r="P45" s="44" t="s">
        <v>6687</v>
      </c>
      <c r="Q45" s="44" t="s">
        <v>6688</v>
      </c>
      <c r="R45" s="45"/>
      <c r="S45" s="36" t="s">
        <v>5670</v>
      </c>
      <c r="T45" s="36">
        <v>4632219475</v>
      </c>
      <c r="U45" s="40"/>
      <c r="V45" s="40"/>
      <c r="W45" s="41" t="s">
        <v>5763</v>
      </c>
      <c r="X45" s="41" t="s">
        <v>5673</v>
      </c>
      <c r="Y45" s="41"/>
      <c r="Z45" s="41">
        <v>1</v>
      </c>
      <c r="AA45" s="41">
        <v>0.75</v>
      </c>
      <c r="AB45" s="41" t="s">
        <v>456</v>
      </c>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row>
    <row r="46" spans="1:60" s="12" customFormat="1" ht="90" x14ac:dyDescent="0.25">
      <c r="A46" s="40">
        <v>43</v>
      </c>
      <c r="B46" s="41" t="s">
        <v>6609</v>
      </c>
      <c r="C46" s="41" t="s">
        <v>6694</v>
      </c>
      <c r="D46" s="41" t="s">
        <v>3078</v>
      </c>
      <c r="E46" s="41">
        <v>15</v>
      </c>
      <c r="F46" s="40"/>
      <c r="G46" s="40"/>
      <c r="H46" s="40"/>
      <c r="I46" s="48">
        <v>51.822344999999999</v>
      </c>
      <c r="J46" s="42">
        <v>38.226123000000001</v>
      </c>
      <c r="K46" s="41" t="s">
        <v>40</v>
      </c>
      <c r="L46" s="41" t="s">
        <v>6684</v>
      </c>
      <c r="M46" s="43" t="s">
        <v>6690</v>
      </c>
      <c r="N46" s="43" t="s">
        <v>6686</v>
      </c>
      <c r="O46" s="44" t="s">
        <v>6687</v>
      </c>
      <c r="P46" s="44" t="s">
        <v>6687</v>
      </c>
      <c r="Q46" s="44" t="s">
        <v>6688</v>
      </c>
      <c r="R46" s="45"/>
      <c r="S46" s="36" t="s">
        <v>5670</v>
      </c>
      <c r="T46" s="36">
        <v>4632219475</v>
      </c>
      <c r="U46" s="40"/>
      <c r="V46" s="40"/>
      <c r="W46" s="41" t="s">
        <v>5763</v>
      </c>
      <c r="X46" s="41" t="s">
        <v>5673</v>
      </c>
      <c r="Y46" s="41"/>
      <c r="Z46" s="41">
        <v>1</v>
      </c>
      <c r="AA46" s="41">
        <v>0.75</v>
      </c>
      <c r="AB46" s="41" t="s">
        <v>456</v>
      </c>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row>
    <row r="47" spans="1:60" s="12" customFormat="1" ht="90" x14ac:dyDescent="0.25">
      <c r="A47" s="40">
        <v>44</v>
      </c>
      <c r="B47" s="41" t="s">
        <v>6609</v>
      </c>
      <c r="C47" s="41" t="s">
        <v>6694</v>
      </c>
      <c r="D47" s="41" t="s">
        <v>3078</v>
      </c>
      <c r="E47" s="41">
        <v>45</v>
      </c>
      <c r="F47" s="40"/>
      <c r="G47" s="40"/>
      <c r="H47" s="40"/>
      <c r="I47" s="48">
        <v>51.819538999999999</v>
      </c>
      <c r="J47" s="42">
        <v>38.230010999999998</v>
      </c>
      <c r="K47" s="41" t="s">
        <v>40</v>
      </c>
      <c r="L47" s="41" t="s">
        <v>6684</v>
      </c>
      <c r="M47" s="43" t="s">
        <v>6690</v>
      </c>
      <c r="N47" s="43" t="s">
        <v>6686</v>
      </c>
      <c r="O47" s="44" t="s">
        <v>6687</v>
      </c>
      <c r="P47" s="44" t="s">
        <v>6687</v>
      </c>
      <c r="Q47" s="44" t="s">
        <v>6688</v>
      </c>
      <c r="R47" s="45"/>
      <c r="S47" s="36" t="s">
        <v>5670</v>
      </c>
      <c r="T47" s="36">
        <v>4632219475</v>
      </c>
      <c r="U47" s="40"/>
      <c r="V47" s="40"/>
      <c r="W47" s="41" t="s">
        <v>5763</v>
      </c>
      <c r="X47" s="41" t="s">
        <v>5673</v>
      </c>
      <c r="Y47" s="41"/>
      <c r="Z47" s="41">
        <v>2</v>
      </c>
      <c r="AA47" s="41">
        <v>0.75</v>
      </c>
      <c r="AB47" s="41" t="s">
        <v>456</v>
      </c>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row>
    <row r="48" spans="1:60" s="12" customFormat="1" ht="90" x14ac:dyDescent="0.25">
      <c r="A48" s="40">
        <v>45</v>
      </c>
      <c r="B48" s="41" t="s">
        <v>6609</v>
      </c>
      <c r="C48" s="41" t="s">
        <v>6694</v>
      </c>
      <c r="D48" s="41" t="s">
        <v>3078</v>
      </c>
      <c r="E48" s="41">
        <v>87</v>
      </c>
      <c r="F48" s="40"/>
      <c r="G48" s="40"/>
      <c r="H48" s="40"/>
      <c r="I48" s="48">
        <v>51.815714999999997</v>
      </c>
      <c r="J48" s="42">
        <v>38.236739999999998</v>
      </c>
      <c r="K48" s="41" t="s">
        <v>40</v>
      </c>
      <c r="L48" s="41" t="s">
        <v>6684</v>
      </c>
      <c r="M48" s="43" t="s">
        <v>6690</v>
      </c>
      <c r="N48" s="43" t="s">
        <v>6686</v>
      </c>
      <c r="O48" s="44" t="s">
        <v>6687</v>
      </c>
      <c r="P48" s="44" t="s">
        <v>6687</v>
      </c>
      <c r="Q48" s="44" t="s">
        <v>6688</v>
      </c>
      <c r="R48" s="45"/>
      <c r="S48" s="36" t="s">
        <v>5670</v>
      </c>
      <c r="T48" s="36">
        <v>4632219475</v>
      </c>
      <c r="U48" s="40"/>
      <c r="V48" s="40"/>
      <c r="W48" s="41" t="s">
        <v>5763</v>
      </c>
      <c r="X48" s="41" t="s">
        <v>5673</v>
      </c>
      <c r="Y48" s="41"/>
      <c r="Z48" s="41">
        <v>2</v>
      </c>
      <c r="AA48" s="41">
        <v>0.75</v>
      </c>
      <c r="AB48" s="41" t="s">
        <v>456</v>
      </c>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row>
    <row r="49" spans="1:60" s="12" customFormat="1" ht="90" x14ac:dyDescent="0.25">
      <c r="A49" s="40">
        <v>46</v>
      </c>
      <c r="B49" s="41" t="s">
        <v>6609</v>
      </c>
      <c r="C49" s="41" t="s">
        <v>6694</v>
      </c>
      <c r="D49" s="41" t="s">
        <v>3078</v>
      </c>
      <c r="E49" s="41">
        <v>121</v>
      </c>
      <c r="F49" s="40"/>
      <c r="G49" s="40"/>
      <c r="H49" s="40"/>
      <c r="I49" s="48">
        <v>51.809736000000001</v>
      </c>
      <c r="J49" s="42">
        <v>38.238526</v>
      </c>
      <c r="K49" s="41" t="s">
        <v>40</v>
      </c>
      <c r="L49" s="41" t="s">
        <v>6684</v>
      </c>
      <c r="M49" s="43" t="s">
        <v>6690</v>
      </c>
      <c r="N49" s="43" t="s">
        <v>6686</v>
      </c>
      <c r="O49" s="44" t="s">
        <v>6687</v>
      </c>
      <c r="P49" s="44" t="s">
        <v>6687</v>
      </c>
      <c r="Q49" s="44" t="s">
        <v>6688</v>
      </c>
      <c r="R49" s="45"/>
      <c r="S49" s="36" t="s">
        <v>5670</v>
      </c>
      <c r="T49" s="36">
        <v>4632219475</v>
      </c>
      <c r="U49" s="40"/>
      <c r="V49" s="40"/>
      <c r="W49" s="41" t="s">
        <v>5763</v>
      </c>
      <c r="X49" s="41" t="s">
        <v>5673</v>
      </c>
      <c r="Y49" s="41"/>
      <c r="Z49" s="41">
        <v>1</v>
      </c>
      <c r="AA49" s="41">
        <v>0.75</v>
      </c>
      <c r="AB49" s="41" t="s">
        <v>456</v>
      </c>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row>
    <row r="50" spans="1:60" s="12" customFormat="1" ht="90" x14ac:dyDescent="0.25">
      <c r="A50" s="40">
        <v>47</v>
      </c>
      <c r="B50" s="41" t="s">
        <v>6609</v>
      </c>
      <c r="C50" s="41" t="s">
        <v>6694</v>
      </c>
      <c r="D50" s="41" t="s">
        <v>6696</v>
      </c>
      <c r="E50" s="41">
        <v>8</v>
      </c>
      <c r="F50" s="40"/>
      <c r="G50" s="40"/>
      <c r="H50" s="40"/>
      <c r="I50" s="48">
        <v>51.824877999999998</v>
      </c>
      <c r="J50" s="42">
        <v>38.225591000000001</v>
      </c>
      <c r="K50" s="41" t="s">
        <v>40</v>
      </c>
      <c r="L50" s="41" t="s">
        <v>6684</v>
      </c>
      <c r="M50" s="43" t="s">
        <v>6690</v>
      </c>
      <c r="N50" s="43" t="s">
        <v>6686</v>
      </c>
      <c r="O50" s="44" t="s">
        <v>6687</v>
      </c>
      <c r="P50" s="44" t="s">
        <v>6687</v>
      </c>
      <c r="Q50" s="44" t="s">
        <v>6688</v>
      </c>
      <c r="R50" s="45"/>
      <c r="S50" s="36" t="s">
        <v>5670</v>
      </c>
      <c r="T50" s="36">
        <v>4632219475</v>
      </c>
      <c r="U50" s="40"/>
      <c r="V50" s="40"/>
      <c r="W50" s="41" t="s">
        <v>5763</v>
      </c>
      <c r="X50" s="41" t="s">
        <v>5673</v>
      </c>
      <c r="Y50" s="41"/>
      <c r="Z50" s="41">
        <v>1</v>
      </c>
      <c r="AA50" s="41">
        <v>0.75</v>
      </c>
      <c r="AB50" s="41" t="s">
        <v>456</v>
      </c>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row>
    <row r="51" spans="1:60" s="12" customFormat="1" ht="90" x14ac:dyDescent="0.25">
      <c r="A51" s="40">
        <v>48</v>
      </c>
      <c r="B51" s="41" t="s">
        <v>6609</v>
      </c>
      <c r="C51" s="41" t="s">
        <v>6694</v>
      </c>
      <c r="D51" s="41" t="s">
        <v>6696</v>
      </c>
      <c r="E51" s="41">
        <v>37</v>
      </c>
      <c r="F51" s="40"/>
      <c r="G51" s="40"/>
      <c r="H51" s="40"/>
      <c r="I51" s="48">
        <v>51.825470000000003</v>
      </c>
      <c r="J51" s="42">
        <v>38.224496000000002</v>
      </c>
      <c r="K51" s="41" t="s">
        <v>40</v>
      </c>
      <c r="L51" s="41" t="s">
        <v>6684</v>
      </c>
      <c r="M51" s="43" t="s">
        <v>6690</v>
      </c>
      <c r="N51" s="43" t="s">
        <v>6686</v>
      </c>
      <c r="O51" s="44" t="s">
        <v>6687</v>
      </c>
      <c r="P51" s="44" t="s">
        <v>6687</v>
      </c>
      <c r="Q51" s="44" t="s">
        <v>6688</v>
      </c>
      <c r="R51" s="45"/>
      <c r="S51" s="36" t="s">
        <v>5670</v>
      </c>
      <c r="T51" s="36">
        <v>4632219475</v>
      </c>
      <c r="U51" s="40"/>
      <c r="V51" s="40"/>
      <c r="W51" s="41" t="s">
        <v>5763</v>
      </c>
      <c r="X51" s="41" t="s">
        <v>5673</v>
      </c>
      <c r="Y51" s="41"/>
      <c r="Z51" s="41">
        <v>1</v>
      </c>
      <c r="AA51" s="41">
        <v>0.75</v>
      </c>
      <c r="AB51" s="41" t="s">
        <v>456</v>
      </c>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row>
    <row r="52" spans="1:60" s="12" customFormat="1" ht="90" x14ac:dyDescent="0.25">
      <c r="A52" s="40">
        <v>49</v>
      </c>
      <c r="B52" s="41" t="s">
        <v>6609</v>
      </c>
      <c r="C52" s="41" t="s">
        <v>6694</v>
      </c>
      <c r="D52" s="41" t="s">
        <v>6696</v>
      </c>
      <c r="E52" s="41">
        <v>25</v>
      </c>
      <c r="F52" s="40"/>
      <c r="G52" s="40"/>
      <c r="H52" s="40"/>
      <c r="I52" s="48">
        <v>51.825594000000002</v>
      </c>
      <c r="J52" s="42">
        <v>38.223010000000002</v>
      </c>
      <c r="K52" s="41" t="s">
        <v>40</v>
      </c>
      <c r="L52" s="41" t="s">
        <v>6684</v>
      </c>
      <c r="M52" s="43" t="s">
        <v>6690</v>
      </c>
      <c r="N52" s="43" t="s">
        <v>6686</v>
      </c>
      <c r="O52" s="44" t="s">
        <v>6687</v>
      </c>
      <c r="P52" s="44" t="s">
        <v>6687</v>
      </c>
      <c r="Q52" s="44" t="s">
        <v>6688</v>
      </c>
      <c r="R52" s="45"/>
      <c r="S52" s="36" t="s">
        <v>5670</v>
      </c>
      <c r="T52" s="36">
        <v>4632219475</v>
      </c>
      <c r="U52" s="40"/>
      <c r="V52" s="40"/>
      <c r="W52" s="41" t="s">
        <v>5763</v>
      </c>
      <c r="X52" s="41" t="s">
        <v>5673</v>
      </c>
      <c r="Y52" s="41"/>
      <c r="Z52" s="41">
        <v>1</v>
      </c>
      <c r="AA52" s="41">
        <v>0.75</v>
      </c>
      <c r="AB52" s="41" t="s">
        <v>456</v>
      </c>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row>
    <row r="53" spans="1:60" s="12" customFormat="1" ht="90" x14ac:dyDescent="0.25">
      <c r="A53" s="40">
        <v>50</v>
      </c>
      <c r="B53" s="41" t="s">
        <v>6609</v>
      </c>
      <c r="C53" s="41" t="s">
        <v>6694</v>
      </c>
      <c r="D53" s="41" t="s">
        <v>6696</v>
      </c>
      <c r="E53" s="41">
        <v>1</v>
      </c>
      <c r="F53" s="40"/>
      <c r="G53" s="40"/>
      <c r="H53" s="40"/>
      <c r="I53" s="48">
        <v>51.827677000000001</v>
      </c>
      <c r="J53" s="42">
        <v>38.217779</v>
      </c>
      <c r="K53" s="41" t="s">
        <v>40</v>
      </c>
      <c r="L53" s="41" t="s">
        <v>6684</v>
      </c>
      <c r="M53" s="43" t="s">
        <v>6690</v>
      </c>
      <c r="N53" s="43" t="s">
        <v>6686</v>
      </c>
      <c r="O53" s="44" t="s">
        <v>6687</v>
      </c>
      <c r="P53" s="44" t="s">
        <v>6687</v>
      </c>
      <c r="Q53" s="44" t="s">
        <v>6688</v>
      </c>
      <c r="R53" s="45"/>
      <c r="S53" s="36" t="s">
        <v>5670</v>
      </c>
      <c r="T53" s="36">
        <v>4632219475</v>
      </c>
      <c r="U53" s="40"/>
      <c r="V53" s="40"/>
      <c r="W53" s="41" t="s">
        <v>5763</v>
      </c>
      <c r="X53" s="41" t="s">
        <v>5673</v>
      </c>
      <c r="Y53" s="41"/>
      <c r="Z53" s="41">
        <v>1</v>
      </c>
      <c r="AA53" s="41">
        <v>0.75</v>
      </c>
      <c r="AB53" s="41" t="s">
        <v>456</v>
      </c>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row>
    <row r="54" spans="1:60" s="12" customFormat="1" ht="90" x14ac:dyDescent="0.25">
      <c r="A54" s="40">
        <v>51</v>
      </c>
      <c r="B54" s="41" t="s">
        <v>6609</v>
      </c>
      <c r="C54" s="41" t="s">
        <v>6694</v>
      </c>
      <c r="D54" s="41" t="s">
        <v>4488</v>
      </c>
      <c r="E54" s="41">
        <v>27</v>
      </c>
      <c r="F54" s="40"/>
      <c r="G54" s="40"/>
      <c r="H54" s="40"/>
      <c r="I54" s="48">
        <v>51.833134999999999</v>
      </c>
      <c r="J54" s="42">
        <v>38.2069245</v>
      </c>
      <c r="K54" s="41" t="s">
        <v>40</v>
      </c>
      <c r="L54" s="41" t="s">
        <v>6684</v>
      </c>
      <c r="M54" s="43" t="s">
        <v>6690</v>
      </c>
      <c r="N54" s="43" t="s">
        <v>6686</v>
      </c>
      <c r="O54" s="44" t="s">
        <v>6687</v>
      </c>
      <c r="P54" s="44" t="s">
        <v>6687</v>
      </c>
      <c r="Q54" s="44" t="s">
        <v>6688</v>
      </c>
      <c r="R54" s="45"/>
      <c r="S54" s="36" t="s">
        <v>5670</v>
      </c>
      <c r="T54" s="36">
        <v>4632219475</v>
      </c>
      <c r="U54" s="40"/>
      <c r="V54" s="40"/>
      <c r="W54" s="41" t="s">
        <v>5763</v>
      </c>
      <c r="X54" s="41" t="s">
        <v>5673</v>
      </c>
      <c r="Y54" s="41"/>
      <c r="Z54" s="41">
        <v>1</v>
      </c>
      <c r="AA54" s="41">
        <v>0.75</v>
      </c>
      <c r="AB54" s="41" t="s">
        <v>456</v>
      </c>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row>
    <row r="55" spans="1:60" s="12" customFormat="1" ht="90" x14ac:dyDescent="0.25">
      <c r="A55" s="40">
        <v>52</v>
      </c>
      <c r="B55" s="41" t="s">
        <v>6609</v>
      </c>
      <c r="C55" s="41" t="s">
        <v>6697</v>
      </c>
      <c r="D55" s="41" t="s">
        <v>4488</v>
      </c>
      <c r="E55" s="41">
        <v>49</v>
      </c>
      <c r="F55" s="40"/>
      <c r="G55" s="40"/>
      <c r="H55" s="40"/>
      <c r="I55" s="48">
        <v>51.830798000000001</v>
      </c>
      <c r="J55" s="42">
        <v>38.212249</v>
      </c>
      <c r="K55" s="41" t="s">
        <v>40</v>
      </c>
      <c r="L55" s="41" t="s">
        <v>6684</v>
      </c>
      <c r="M55" s="43" t="s">
        <v>6690</v>
      </c>
      <c r="N55" s="43" t="s">
        <v>6686</v>
      </c>
      <c r="O55" s="44" t="s">
        <v>6687</v>
      </c>
      <c r="P55" s="44" t="s">
        <v>6687</v>
      </c>
      <c r="Q55" s="44" t="s">
        <v>6688</v>
      </c>
      <c r="R55" s="45"/>
      <c r="S55" s="36" t="s">
        <v>5670</v>
      </c>
      <c r="T55" s="36">
        <v>4632219475</v>
      </c>
      <c r="U55" s="40"/>
      <c r="V55" s="40"/>
      <c r="W55" s="41" t="s">
        <v>5763</v>
      </c>
      <c r="X55" s="41" t="s">
        <v>5673</v>
      </c>
      <c r="Y55" s="41"/>
      <c r="Z55" s="41">
        <v>1</v>
      </c>
      <c r="AA55" s="41">
        <v>0.75</v>
      </c>
      <c r="AB55" s="41" t="s">
        <v>456</v>
      </c>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row>
    <row r="56" spans="1:60" s="12" customFormat="1" ht="90" x14ac:dyDescent="0.25">
      <c r="A56" s="40">
        <v>53</v>
      </c>
      <c r="B56" s="41" t="s">
        <v>6609</v>
      </c>
      <c r="C56" s="41" t="s">
        <v>6698</v>
      </c>
      <c r="D56" s="41" t="s">
        <v>4488</v>
      </c>
      <c r="E56" s="41">
        <v>81</v>
      </c>
      <c r="F56" s="40"/>
      <c r="G56" s="40"/>
      <c r="H56" s="40"/>
      <c r="I56" s="48">
        <v>51.828285000000001</v>
      </c>
      <c r="J56" s="42">
        <v>38.215777000000003</v>
      </c>
      <c r="K56" s="41" t="s">
        <v>40</v>
      </c>
      <c r="L56" s="41" t="s">
        <v>6684</v>
      </c>
      <c r="M56" s="43" t="s">
        <v>6690</v>
      </c>
      <c r="N56" s="43" t="s">
        <v>6686</v>
      </c>
      <c r="O56" s="44" t="s">
        <v>6687</v>
      </c>
      <c r="P56" s="44" t="s">
        <v>6687</v>
      </c>
      <c r="Q56" s="44" t="s">
        <v>6688</v>
      </c>
      <c r="R56" s="45"/>
      <c r="S56" s="36" t="s">
        <v>5670</v>
      </c>
      <c r="T56" s="36">
        <v>4632219475</v>
      </c>
      <c r="U56" s="40"/>
      <c r="V56" s="40"/>
      <c r="W56" s="41" t="s">
        <v>5763</v>
      </c>
      <c r="X56" s="41" t="s">
        <v>5673</v>
      </c>
      <c r="Y56" s="41"/>
      <c r="Z56" s="41">
        <v>1</v>
      </c>
      <c r="AA56" s="41">
        <v>0.75</v>
      </c>
      <c r="AB56" s="41" t="s">
        <v>456</v>
      </c>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row>
    <row r="57" spans="1:60" s="12" customFormat="1" ht="90" x14ac:dyDescent="0.25">
      <c r="A57" s="40">
        <v>54</v>
      </c>
      <c r="B57" s="41" t="s">
        <v>6609</v>
      </c>
      <c r="C57" s="41" t="s">
        <v>6699</v>
      </c>
      <c r="D57" s="41" t="s">
        <v>4641</v>
      </c>
      <c r="E57" s="41">
        <v>1</v>
      </c>
      <c r="F57" s="40"/>
      <c r="G57" s="40"/>
      <c r="H57" s="40"/>
      <c r="I57" s="48">
        <v>51.824356000000002</v>
      </c>
      <c r="J57" s="42">
        <v>38.229723999999997</v>
      </c>
      <c r="K57" s="41" t="s">
        <v>40</v>
      </c>
      <c r="L57" s="41" t="s">
        <v>6684</v>
      </c>
      <c r="M57" s="43" t="s">
        <v>6690</v>
      </c>
      <c r="N57" s="43" t="s">
        <v>6686</v>
      </c>
      <c r="O57" s="44" t="s">
        <v>6687</v>
      </c>
      <c r="P57" s="44" t="s">
        <v>6687</v>
      </c>
      <c r="Q57" s="44" t="s">
        <v>6688</v>
      </c>
      <c r="R57" s="45"/>
      <c r="S57" s="36" t="s">
        <v>5670</v>
      </c>
      <c r="T57" s="36">
        <v>4632219475</v>
      </c>
      <c r="U57" s="40"/>
      <c r="V57" s="40"/>
      <c r="W57" s="41" t="s">
        <v>5763</v>
      </c>
      <c r="X57" s="41" t="s">
        <v>5673</v>
      </c>
      <c r="Y57" s="41"/>
      <c r="Z57" s="41">
        <v>1</v>
      </c>
      <c r="AA57" s="41">
        <v>8</v>
      </c>
      <c r="AB57" s="41" t="s">
        <v>456</v>
      </c>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row>
    <row r="58" spans="1:60" s="12" customFormat="1" ht="90" x14ac:dyDescent="0.25">
      <c r="A58" s="40">
        <v>55</v>
      </c>
      <c r="B58" s="41" t="s">
        <v>6609</v>
      </c>
      <c r="C58" s="41" t="s">
        <v>6700</v>
      </c>
      <c r="D58" s="41" t="s">
        <v>4641</v>
      </c>
      <c r="E58" s="41">
        <v>14</v>
      </c>
      <c r="F58" s="40"/>
      <c r="G58" s="40"/>
      <c r="H58" s="40"/>
      <c r="I58" s="48">
        <v>51.826507999999997</v>
      </c>
      <c r="J58" s="42">
        <v>38.228231999999998</v>
      </c>
      <c r="K58" s="41" t="s">
        <v>40</v>
      </c>
      <c r="L58" s="41" t="s">
        <v>6684</v>
      </c>
      <c r="M58" s="43" t="s">
        <v>6690</v>
      </c>
      <c r="N58" s="43" t="s">
        <v>6686</v>
      </c>
      <c r="O58" s="44" t="s">
        <v>6687</v>
      </c>
      <c r="P58" s="44" t="s">
        <v>6687</v>
      </c>
      <c r="Q58" s="44" t="s">
        <v>6688</v>
      </c>
      <c r="R58" s="45"/>
      <c r="S58" s="36" t="s">
        <v>5670</v>
      </c>
      <c r="T58" s="36">
        <v>4632219475</v>
      </c>
      <c r="U58" s="40"/>
      <c r="V58" s="40"/>
      <c r="W58" s="41" t="s">
        <v>5763</v>
      </c>
      <c r="X58" s="41" t="s">
        <v>5673</v>
      </c>
      <c r="Y58" s="41"/>
      <c r="Z58" s="41">
        <v>1</v>
      </c>
      <c r="AA58" s="41">
        <v>0.75</v>
      </c>
      <c r="AB58" s="41" t="s">
        <v>456</v>
      </c>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row>
    <row r="59" spans="1:60" s="12" customFormat="1" ht="90" x14ac:dyDescent="0.25">
      <c r="A59" s="40">
        <v>56</v>
      </c>
      <c r="B59" s="41" t="s">
        <v>6609</v>
      </c>
      <c r="C59" s="41" t="s">
        <v>6700</v>
      </c>
      <c r="D59" s="41" t="s">
        <v>2279</v>
      </c>
      <c r="E59" s="41">
        <v>9</v>
      </c>
      <c r="F59" s="40"/>
      <c r="G59" s="40"/>
      <c r="H59" s="40"/>
      <c r="I59" s="48">
        <v>51.829605999999998</v>
      </c>
      <c r="J59" s="42">
        <v>38.220484999999996</v>
      </c>
      <c r="K59" s="41" t="s">
        <v>40</v>
      </c>
      <c r="L59" s="41" t="s">
        <v>6684</v>
      </c>
      <c r="M59" s="43" t="s">
        <v>6690</v>
      </c>
      <c r="N59" s="43" t="s">
        <v>6686</v>
      </c>
      <c r="O59" s="44" t="s">
        <v>6687</v>
      </c>
      <c r="P59" s="44" t="s">
        <v>6687</v>
      </c>
      <c r="Q59" s="44" t="s">
        <v>6688</v>
      </c>
      <c r="R59" s="45"/>
      <c r="S59" s="36" t="s">
        <v>5670</v>
      </c>
      <c r="T59" s="36">
        <v>4632219475</v>
      </c>
      <c r="U59" s="40"/>
      <c r="V59" s="40"/>
      <c r="W59" s="41" t="s">
        <v>5763</v>
      </c>
      <c r="X59" s="41" t="s">
        <v>5673</v>
      </c>
      <c r="Y59" s="41"/>
      <c r="Z59" s="41">
        <v>1</v>
      </c>
      <c r="AA59" s="41">
        <v>0.75</v>
      </c>
      <c r="AB59" s="41" t="s">
        <v>456</v>
      </c>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row>
    <row r="60" spans="1:60" s="12" customFormat="1" ht="90" x14ac:dyDescent="0.25">
      <c r="A60" s="40">
        <v>57</v>
      </c>
      <c r="B60" s="41" t="s">
        <v>6609</v>
      </c>
      <c r="C60" s="41" t="s">
        <v>6700</v>
      </c>
      <c r="D60" s="41" t="s">
        <v>2279</v>
      </c>
      <c r="E60" s="41" t="s">
        <v>559</v>
      </c>
      <c r="F60" s="40"/>
      <c r="G60" s="40"/>
      <c r="H60" s="40"/>
      <c r="I60" s="48">
        <v>51.826949999999997</v>
      </c>
      <c r="J60" s="42">
        <v>38.224276000000003</v>
      </c>
      <c r="K60" s="41" t="s">
        <v>40</v>
      </c>
      <c r="L60" s="41" t="s">
        <v>6684</v>
      </c>
      <c r="M60" s="43" t="s">
        <v>6690</v>
      </c>
      <c r="N60" s="43" t="s">
        <v>6686</v>
      </c>
      <c r="O60" s="44" t="s">
        <v>6687</v>
      </c>
      <c r="P60" s="44" t="s">
        <v>6687</v>
      </c>
      <c r="Q60" s="44" t="s">
        <v>6688</v>
      </c>
      <c r="R60" s="45"/>
      <c r="S60" s="36" t="s">
        <v>5670</v>
      </c>
      <c r="T60" s="36">
        <v>4632219475</v>
      </c>
      <c r="U60" s="40"/>
      <c r="V60" s="40"/>
      <c r="W60" s="41" t="s">
        <v>5763</v>
      </c>
      <c r="X60" s="41" t="s">
        <v>5673</v>
      </c>
      <c r="Y60" s="41"/>
      <c r="Z60" s="41">
        <v>1</v>
      </c>
      <c r="AA60" s="41">
        <v>0.75</v>
      </c>
      <c r="AB60" s="41" t="s">
        <v>456</v>
      </c>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row>
    <row r="61" spans="1:60" s="12" customFormat="1" ht="90" x14ac:dyDescent="0.25">
      <c r="A61" s="40">
        <v>58</v>
      </c>
      <c r="B61" s="41" t="s">
        <v>6609</v>
      </c>
      <c r="C61" s="41" t="s">
        <v>6700</v>
      </c>
      <c r="D61" s="41" t="s">
        <v>2279</v>
      </c>
      <c r="E61" s="41">
        <v>16</v>
      </c>
      <c r="F61" s="40"/>
      <c r="G61" s="40"/>
      <c r="H61" s="40"/>
      <c r="I61" s="48">
        <v>51.828764</v>
      </c>
      <c r="J61" s="42">
        <v>38.221068000000002</v>
      </c>
      <c r="K61" s="41" t="s">
        <v>40</v>
      </c>
      <c r="L61" s="41" t="s">
        <v>6684</v>
      </c>
      <c r="M61" s="43" t="s">
        <v>6690</v>
      </c>
      <c r="N61" s="43" t="s">
        <v>6686</v>
      </c>
      <c r="O61" s="44" t="s">
        <v>6687</v>
      </c>
      <c r="P61" s="44" t="s">
        <v>6687</v>
      </c>
      <c r="Q61" s="44" t="s">
        <v>6688</v>
      </c>
      <c r="R61" s="45"/>
      <c r="S61" s="36" t="s">
        <v>5670</v>
      </c>
      <c r="T61" s="36">
        <v>4632219475</v>
      </c>
      <c r="U61" s="40"/>
      <c r="V61" s="40"/>
      <c r="W61" s="41" t="s">
        <v>5763</v>
      </c>
      <c r="X61" s="41" t="s">
        <v>5673</v>
      </c>
      <c r="Y61" s="41"/>
      <c r="Z61" s="41">
        <v>1</v>
      </c>
      <c r="AA61" s="41">
        <v>0.75</v>
      </c>
      <c r="AB61" s="41" t="s">
        <v>456</v>
      </c>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row>
    <row r="62" spans="1:60" s="12" customFormat="1" ht="90" x14ac:dyDescent="0.25">
      <c r="A62" s="40">
        <v>59</v>
      </c>
      <c r="B62" s="41" t="s">
        <v>6609</v>
      </c>
      <c r="C62" s="41" t="s">
        <v>6700</v>
      </c>
      <c r="D62" s="41" t="s">
        <v>2279</v>
      </c>
      <c r="E62" s="41">
        <v>25</v>
      </c>
      <c r="F62" s="40"/>
      <c r="G62" s="40"/>
      <c r="H62" s="40"/>
      <c r="I62" s="48">
        <v>51.827302000000003</v>
      </c>
      <c r="J62" s="42">
        <v>38.227392999999999</v>
      </c>
      <c r="K62" s="41" t="s">
        <v>40</v>
      </c>
      <c r="L62" s="41" t="s">
        <v>6684</v>
      </c>
      <c r="M62" s="43" t="s">
        <v>6690</v>
      </c>
      <c r="N62" s="43" t="s">
        <v>6686</v>
      </c>
      <c r="O62" s="44" t="s">
        <v>6687</v>
      </c>
      <c r="P62" s="44" t="s">
        <v>6687</v>
      </c>
      <c r="Q62" s="44" t="s">
        <v>6688</v>
      </c>
      <c r="R62" s="45"/>
      <c r="S62" s="36" t="s">
        <v>5670</v>
      </c>
      <c r="T62" s="36">
        <v>4632219475</v>
      </c>
      <c r="U62" s="40"/>
      <c r="V62" s="40"/>
      <c r="W62" s="41" t="s">
        <v>5763</v>
      </c>
      <c r="X62" s="41" t="s">
        <v>5673</v>
      </c>
      <c r="Y62" s="41"/>
      <c r="Z62" s="41">
        <v>1</v>
      </c>
      <c r="AA62" s="41">
        <v>0.75</v>
      </c>
      <c r="AB62" s="41" t="s">
        <v>456</v>
      </c>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row>
    <row r="63" spans="1:60" s="12" customFormat="1" ht="90" x14ac:dyDescent="0.25">
      <c r="A63" s="40">
        <v>60</v>
      </c>
      <c r="B63" s="41" t="s">
        <v>6609</v>
      </c>
      <c r="C63" s="41" t="s">
        <v>6700</v>
      </c>
      <c r="D63" s="41" t="s">
        <v>6701</v>
      </c>
      <c r="E63" s="41">
        <v>3</v>
      </c>
      <c r="F63" s="40"/>
      <c r="G63" s="40"/>
      <c r="H63" s="40"/>
      <c r="I63" s="48">
        <v>51.827781999999999</v>
      </c>
      <c r="J63" s="42">
        <v>38.229131000000002</v>
      </c>
      <c r="K63" s="41" t="s">
        <v>40</v>
      </c>
      <c r="L63" s="41" t="s">
        <v>6684</v>
      </c>
      <c r="M63" s="43" t="s">
        <v>6690</v>
      </c>
      <c r="N63" s="43" t="s">
        <v>6686</v>
      </c>
      <c r="O63" s="44" t="s">
        <v>6687</v>
      </c>
      <c r="P63" s="44" t="s">
        <v>6687</v>
      </c>
      <c r="Q63" s="44" t="s">
        <v>6688</v>
      </c>
      <c r="R63" s="45"/>
      <c r="S63" s="36" t="s">
        <v>5670</v>
      </c>
      <c r="T63" s="36">
        <v>4632219475</v>
      </c>
      <c r="U63" s="40"/>
      <c r="V63" s="40"/>
      <c r="W63" s="41" t="s">
        <v>5763</v>
      </c>
      <c r="X63" s="41" t="s">
        <v>5673</v>
      </c>
      <c r="Y63" s="41"/>
      <c r="Z63" s="41">
        <v>1</v>
      </c>
      <c r="AA63" s="41">
        <v>0.75</v>
      </c>
      <c r="AB63" s="41" t="s">
        <v>456</v>
      </c>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row>
    <row r="64" spans="1:60" s="12" customFormat="1" ht="90" x14ac:dyDescent="0.25">
      <c r="A64" s="40">
        <v>61</v>
      </c>
      <c r="B64" s="41" t="s">
        <v>6609</v>
      </c>
      <c r="C64" s="41" t="s">
        <v>6699</v>
      </c>
      <c r="D64" s="41" t="s">
        <v>6589</v>
      </c>
      <c r="E64" s="41">
        <v>10</v>
      </c>
      <c r="F64" s="40"/>
      <c r="G64" s="40"/>
      <c r="H64" s="40"/>
      <c r="I64" s="48">
        <v>51.822274</v>
      </c>
      <c r="J64" s="42">
        <v>38.234715000000001</v>
      </c>
      <c r="K64" s="41" t="s">
        <v>40</v>
      </c>
      <c r="L64" s="41" t="s">
        <v>6684</v>
      </c>
      <c r="M64" s="43" t="s">
        <v>6690</v>
      </c>
      <c r="N64" s="43" t="s">
        <v>6686</v>
      </c>
      <c r="O64" s="44" t="s">
        <v>6687</v>
      </c>
      <c r="P64" s="44" t="s">
        <v>6687</v>
      </c>
      <c r="Q64" s="44" t="s">
        <v>6688</v>
      </c>
      <c r="R64" s="45"/>
      <c r="S64" s="36" t="s">
        <v>5670</v>
      </c>
      <c r="T64" s="36">
        <v>4632219475</v>
      </c>
      <c r="U64" s="40"/>
      <c r="V64" s="40"/>
      <c r="W64" s="41" t="s">
        <v>5763</v>
      </c>
      <c r="X64" s="41" t="s">
        <v>5673</v>
      </c>
      <c r="Y64" s="41"/>
      <c r="Z64" s="41">
        <v>1</v>
      </c>
      <c r="AA64" s="41">
        <v>0.75</v>
      </c>
      <c r="AB64" s="41" t="s">
        <v>456</v>
      </c>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row>
    <row r="65" spans="1:60" s="12" customFormat="1" ht="90" x14ac:dyDescent="0.25">
      <c r="A65" s="40">
        <v>62</v>
      </c>
      <c r="B65" s="41" t="s">
        <v>6609</v>
      </c>
      <c r="C65" s="41" t="s">
        <v>6702</v>
      </c>
      <c r="D65" s="41" t="s">
        <v>6589</v>
      </c>
      <c r="E65" s="41">
        <v>34</v>
      </c>
      <c r="F65" s="40"/>
      <c r="G65" s="40"/>
      <c r="H65" s="40"/>
      <c r="I65" s="48">
        <v>51.819400000000002</v>
      </c>
      <c r="J65" s="42">
        <v>38.237020000000001</v>
      </c>
      <c r="K65" s="41" t="s">
        <v>40</v>
      </c>
      <c r="L65" s="41" t="s">
        <v>6684</v>
      </c>
      <c r="M65" s="43" t="s">
        <v>6690</v>
      </c>
      <c r="N65" s="43" t="s">
        <v>6686</v>
      </c>
      <c r="O65" s="44" t="s">
        <v>6687</v>
      </c>
      <c r="P65" s="44" t="s">
        <v>6687</v>
      </c>
      <c r="Q65" s="44" t="s">
        <v>6688</v>
      </c>
      <c r="R65" s="45"/>
      <c r="S65" s="36" t="s">
        <v>5670</v>
      </c>
      <c r="T65" s="36">
        <v>4632219475</v>
      </c>
      <c r="U65" s="40"/>
      <c r="V65" s="40"/>
      <c r="W65" s="41" t="s">
        <v>5763</v>
      </c>
      <c r="X65" s="41" t="s">
        <v>5673</v>
      </c>
      <c r="Y65" s="41"/>
      <c r="Z65" s="41">
        <v>1</v>
      </c>
      <c r="AA65" s="41">
        <v>0.75</v>
      </c>
      <c r="AB65" s="41" t="s">
        <v>456</v>
      </c>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row>
    <row r="66" spans="1:60" s="12" customFormat="1" ht="90" x14ac:dyDescent="0.25">
      <c r="A66" s="40">
        <v>63</v>
      </c>
      <c r="B66" s="41" t="s">
        <v>6609</v>
      </c>
      <c r="C66" s="41" t="s">
        <v>6699</v>
      </c>
      <c r="D66" s="41" t="s">
        <v>6589</v>
      </c>
      <c r="E66" s="41">
        <v>62</v>
      </c>
      <c r="F66" s="40"/>
      <c r="G66" s="40"/>
      <c r="H66" s="40"/>
      <c r="I66" s="48">
        <v>51.816484000000003</v>
      </c>
      <c r="J66" s="42">
        <v>38.240220000000001</v>
      </c>
      <c r="K66" s="41" t="s">
        <v>40</v>
      </c>
      <c r="L66" s="41" t="s">
        <v>6684</v>
      </c>
      <c r="M66" s="43" t="s">
        <v>6690</v>
      </c>
      <c r="N66" s="43" t="s">
        <v>6686</v>
      </c>
      <c r="O66" s="44" t="s">
        <v>6687</v>
      </c>
      <c r="P66" s="44" t="s">
        <v>6687</v>
      </c>
      <c r="Q66" s="44" t="s">
        <v>6688</v>
      </c>
      <c r="R66" s="45"/>
      <c r="S66" s="36" t="s">
        <v>5670</v>
      </c>
      <c r="T66" s="36">
        <v>4632219475</v>
      </c>
      <c r="U66" s="40"/>
      <c r="V66" s="40"/>
      <c r="W66" s="41" t="s">
        <v>5763</v>
      </c>
      <c r="X66" s="41" t="s">
        <v>5673</v>
      </c>
      <c r="Y66" s="41"/>
      <c r="Z66" s="41">
        <v>1</v>
      </c>
      <c r="AA66" s="41">
        <v>0.75</v>
      </c>
      <c r="AB66" s="41" t="s">
        <v>456</v>
      </c>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row>
    <row r="67" spans="1:60" s="12" customFormat="1" ht="60" x14ac:dyDescent="0.25">
      <c r="A67" s="40">
        <v>64</v>
      </c>
      <c r="B67" s="40" t="s">
        <v>6609</v>
      </c>
      <c r="C67" s="40" t="s">
        <v>6703</v>
      </c>
      <c r="D67" s="40" t="s">
        <v>5998</v>
      </c>
      <c r="E67" s="40" t="s">
        <v>6704</v>
      </c>
      <c r="F67" s="40"/>
      <c r="G67" s="40"/>
      <c r="H67" s="40"/>
      <c r="I67" s="40">
        <v>51.6875</v>
      </c>
      <c r="J67" s="40">
        <v>37.866388999999998</v>
      </c>
      <c r="K67" s="40" t="s">
        <v>40</v>
      </c>
      <c r="L67" s="40" t="s">
        <v>6705</v>
      </c>
      <c r="M67" s="50" t="s">
        <v>6706</v>
      </c>
      <c r="N67" s="50" t="s">
        <v>6707</v>
      </c>
      <c r="O67" s="45" t="s">
        <v>6708</v>
      </c>
      <c r="P67" s="45" t="s">
        <v>6709</v>
      </c>
      <c r="Q67" s="45" t="s">
        <v>6710</v>
      </c>
      <c r="R67" s="45"/>
      <c r="S67" s="36" t="s">
        <v>5670</v>
      </c>
      <c r="T67" s="36">
        <v>4632219475</v>
      </c>
      <c r="U67" s="40"/>
      <c r="V67" s="40">
        <v>2.88</v>
      </c>
      <c r="W67" s="40" t="s">
        <v>5672</v>
      </c>
      <c r="X67" s="40" t="s">
        <v>5673</v>
      </c>
      <c r="Y67" s="40" t="s">
        <v>456</v>
      </c>
      <c r="Z67" s="40">
        <v>3</v>
      </c>
      <c r="AA67" s="40">
        <v>0.75</v>
      </c>
      <c r="AB67" s="40" t="s">
        <v>456</v>
      </c>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row>
    <row r="68" spans="1:60" s="12" customFormat="1" ht="60" x14ac:dyDescent="0.25">
      <c r="A68" s="40">
        <v>65</v>
      </c>
      <c r="B68" s="40" t="s">
        <v>6609</v>
      </c>
      <c r="C68" s="40" t="s">
        <v>6703</v>
      </c>
      <c r="D68" s="40" t="s">
        <v>6711</v>
      </c>
      <c r="E68" s="40" t="s">
        <v>6712</v>
      </c>
      <c r="F68" s="40"/>
      <c r="G68" s="40"/>
      <c r="H68" s="40"/>
      <c r="I68" s="40">
        <v>51.6875</v>
      </c>
      <c r="J68" s="40">
        <v>37.866388999999998</v>
      </c>
      <c r="K68" s="40" t="s">
        <v>40</v>
      </c>
      <c r="L68" s="40" t="s">
        <v>6705</v>
      </c>
      <c r="M68" s="50" t="s">
        <v>6706</v>
      </c>
      <c r="N68" s="50" t="s">
        <v>6713</v>
      </c>
      <c r="O68" s="45" t="s">
        <v>6708</v>
      </c>
      <c r="P68" s="45" t="s">
        <v>6709</v>
      </c>
      <c r="Q68" s="45" t="s">
        <v>6710</v>
      </c>
      <c r="R68" s="45"/>
      <c r="S68" s="36" t="s">
        <v>5670</v>
      </c>
      <c r="T68" s="36">
        <v>4632219475</v>
      </c>
      <c r="U68" s="40"/>
      <c r="V68" s="40">
        <v>4.32</v>
      </c>
      <c r="W68" s="40" t="s">
        <v>5672</v>
      </c>
      <c r="X68" s="40" t="s">
        <v>5673</v>
      </c>
      <c r="Y68" s="40" t="s">
        <v>456</v>
      </c>
      <c r="Z68" s="40">
        <v>2</v>
      </c>
      <c r="AA68" s="40">
        <v>0.75</v>
      </c>
      <c r="AB68" s="40" t="s">
        <v>456</v>
      </c>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row>
    <row r="69" spans="1:60" s="12" customFormat="1" ht="60" x14ac:dyDescent="0.25">
      <c r="A69" s="40">
        <v>66</v>
      </c>
      <c r="B69" s="40" t="s">
        <v>6609</v>
      </c>
      <c r="C69" s="40" t="s">
        <v>6703</v>
      </c>
      <c r="D69" s="40" t="s">
        <v>6711</v>
      </c>
      <c r="E69" s="40" t="s">
        <v>6714</v>
      </c>
      <c r="F69" s="40"/>
      <c r="G69" s="40"/>
      <c r="H69" s="40"/>
      <c r="I69" s="40">
        <v>51.6875</v>
      </c>
      <c r="J69" s="40">
        <v>37.866388999999998</v>
      </c>
      <c r="K69" s="40" t="s">
        <v>40</v>
      </c>
      <c r="L69" s="40" t="s">
        <v>6715</v>
      </c>
      <c r="M69" s="50" t="s">
        <v>6706</v>
      </c>
      <c r="N69" s="50" t="s">
        <v>6707</v>
      </c>
      <c r="O69" s="45" t="s">
        <v>6708</v>
      </c>
      <c r="P69" s="45" t="s">
        <v>6709</v>
      </c>
      <c r="Q69" s="45" t="s">
        <v>6710</v>
      </c>
      <c r="R69" s="45"/>
      <c r="S69" s="36" t="s">
        <v>5670</v>
      </c>
      <c r="T69" s="36">
        <v>4632219475</v>
      </c>
      <c r="U69" s="40"/>
      <c r="V69" s="40">
        <v>2.88</v>
      </c>
      <c r="W69" s="40" t="s">
        <v>5685</v>
      </c>
      <c r="X69" s="40" t="s">
        <v>5673</v>
      </c>
      <c r="Y69" s="40" t="s">
        <v>5660</v>
      </c>
      <c r="Z69" s="40">
        <v>3</v>
      </c>
      <c r="AA69" s="40">
        <v>0.75</v>
      </c>
      <c r="AB69" s="40" t="s">
        <v>456</v>
      </c>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row>
    <row r="70" spans="1:60" s="12" customFormat="1" ht="60" x14ac:dyDescent="0.25">
      <c r="A70" s="40">
        <v>67</v>
      </c>
      <c r="B70" s="40" t="s">
        <v>6609</v>
      </c>
      <c r="C70" s="40" t="s">
        <v>6716</v>
      </c>
      <c r="D70" s="40" t="s">
        <v>6717</v>
      </c>
      <c r="E70" s="40" t="s">
        <v>6718</v>
      </c>
      <c r="F70" s="40"/>
      <c r="G70" s="40"/>
      <c r="H70" s="40"/>
      <c r="I70" s="40">
        <v>51.6875</v>
      </c>
      <c r="J70" s="40">
        <v>37.866388999999998</v>
      </c>
      <c r="K70" s="40" t="s">
        <v>40</v>
      </c>
      <c r="L70" s="40" t="s">
        <v>6705</v>
      </c>
      <c r="M70" s="50" t="s">
        <v>6706</v>
      </c>
      <c r="N70" s="50" t="s">
        <v>6707</v>
      </c>
      <c r="O70" s="45" t="s">
        <v>6708</v>
      </c>
      <c r="P70" s="45" t="s">
        <v>6709</v>
      </c>
      <c r="Q70" s="45" t="s">
        <v>6719</v>
      </c>
      <c r="R70" s="45"/>
      <c r="S70" s="36" t="s">
        <v>5670</v>
      </c>
      <c r="T70" s="36">
        <v>4632219475</v>
      </c>
      <c r="U70" s="40"/>
      <c r="V70" s="40">
        <v>4.32</v>
      </c>
      <c r="W70" s="40" t="s">
        <v>6720</v>
      </c>
      <c r="X70" s="40" t="s">
        <v>5673</v>
      </c>
      <c r="Y70" s="40" t="s">
        <v>5660</v>
      </c>
      <c r="Z70" s="40">
        <v>2</v>
      </c>
      <c r="AA70" s="40">
        <v>0.75</v>
      </c>
      <c r="AB70" s="40" t="s">
        <v>456</v>
      </c>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row>
    <row r="71" spans="1:60" s="12" customFormat="1" ht="60" x14ac:dyDescent="0.25">
      <c r="A71" s="40">
        <v>68</v>
      </c>
      <c r="B71" s="40" t="s">
        <v>6609</v>
      </c>
      <c r="C71" s="40" t="s">
        <v>6703</v>
      </c>
      <c r="D71" s="40" t="s">
        <v>6721</v>
      </c>
      <c r="E71" s="40" t="s">
        <v>6722</v>
      </c>
      <c r="F71" s="40"/>
      <c r="G71" s="40"/>
      <c r="H71" s="40"/>
      <c r="I71" s="40">
        <v>51.6875</v>
      </c>
      <c r="J71" s="40">
        <v>37.866388999999998</v>
      </c>
      <c r="K71" s="40" t="s">
        <v>40</v>
      </c>
      <c r="L71" s="40" t="s">
        <v>6715</v>
      </c>
      <c r="M71" s="50" t="s">
        <v>6706</v>
      </c>
      <c r="N71" s="50" t="s">
        <v>6707</v>
      </c>
      <c r="O71" s="45" t="s">
        <v>6708</v>
      </c>
      <c r="P71" s="45" t="s">
        <v>6709</v>
      </c>
      <c r="Q71" s="45" t="s">
        <v>6723</v>
      </c>
      <c r="R71" s="45"/>
      <c r="S71" s="36" t="s">
        <v>5670</v>
      </c>
      <c r="T71" s="36">
        <v>4632219475</v>
      </c>
      <c r="U71" s="40"/>
      <c r="V71" s="40">
        <v>2.88</v>
      </c>
      <c r="W71" s="40" t="s">
        <v>5672</v>
      </c>
      <c r="X71" s="40" t="s">
        <v>5673</v>
      </c>
      <c r="Y71" s="40" t="s">
        <v>5660</v>
      </c>
      <c r="Z71" s="40">
        <v>3</v>
      </c>
      <c r="AA71" s="40">
        <v>0.75</v>
      </c>
      <c r="AB71" s="40" t="s">
        <v>456</v>
      </c>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row>
    <row r="72" spans="1:60" s="12" customFormat="1" ht="60" x14ac:dyDescent="0.25">
      <c r="A72" s="40">
        <v>69</v>
      </c>
      <c r="B72" s="40" t="s">
        <v>6609</v>
      </c>
      <c r="C72" s="40" t="s">
        <v>6703</v>
      </c>
      <c r="D72" s="40" t="s">
        <v>6724</v>
      </c>
      <c r="E72" s="40" t="s">
        <v>6725</v>
      </c>
      <c r="F72" s="40"/>
      <c r="G72" s="40"/>
      <c r="H72" s="40"/>
      <c r="I72" s="40">
        <v>51.6875</v>
      </c>
      <c r="J72" s="40">
        <v>37.866388999999998</v>
      </c>
      <c r="K72" s="40" t="s">
        <v>40</v>
      </c>
      <c r="L72" s="40" t="s">
        <v>6715</v>
      </c>
      <c r="M72" s="50" t="s">
        <v>6706</v>
      </c>
      <c r="N72" s="50" t="s">
        <v>6707</v>
      </c>
      <c r="O72" s="45" t="s">
        <v>6708</v>
      </c>
      <c r="P72" s="45" t="s">
        <v>6709</v>
      </c>
      <c r="Q72" s="45" t="s">
        <v>6723</v>
      </c>
      <c r="R72" s="45"/>
      <c r="S72" s="36" t="s">
        <v>5670</v>
      </c>
      <c r="T72" s="36">
        <v>4632219475</v>
      </c>
      <c r="U72" s="40"/>
      <c r="V72" s="40">
        <v>4.3499999999999996</v>
      </c>
      <c r="W72" s="40" t="s">
        <v>5763</v>
      </c>
      <c r="X72" s="40" t="s">
        <v>5673</v>
      </c>
      <c r="Y72" s="40" t="s">
        <v>5660</v>
      </c>
      <c r="Z72" s="40">
        <v>2</v>
      </c>
      <c r="AA72" s="40">
        <v>0.75</v>
      </c>
      <c r="AB72" s="40" t="s">
        <v>456</v>
      </c>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row>
    <row r="73" spans="1:60" s="12" customFormat="1" ht="60" x14ac:dyDescent="0.25">
      <c r="A73" s="40">
        <v>70</v>
      </c>
      <c r="B73" s="40" t="s">
        <v>6609</v>
      </c>
      <c r="C73" s="40" t="s">
        <v>6703</v>
      </c>
      <c r="D73" s="40" t="s">
        <v>6726</v>
      </c>
      <c r="E73" s="40" t="s">
        <v>6727</v>
      </c>
      <c r="F73" s="40"/>
      <c r="G73" s="40"/>
      <c r="H73" s="40"/>
      <c r="I73" s="40">
        <v>51.6875</v>
      </c>
      <c r="J73" s="40">
        <v>37.866388999999998</v>
      </c>
      <c r="K73" s="40" t="s">
        <v>40</v>
      </c>
      <c r="L73" s="40" t="s">
        <v>6715</v>
      </c>
      <c r="M73" s="50" t="s">
        <v>6706</v>
      </c>
      <c r="N73" s="50" t="s">
        <v>6707</v>
      </c>
      <c r="O73" s="45" t="s">
        <v>6708</v>
      </c>
      <c r="P73" s="45" t="s">
        <v>6709</v>
      </c>
      <c r="Q73" s="45" t="s">
        <v>6723</v>
      </c>
      <c r="R73" s="45"/>
      <c r="S73" s="36" t="s">
        <v>5670</v>
      </c>
      <c r="T73" s="36">
        <v>4632219475</v>
      </c>
      <c r="U73" s="40"/>
      <c r="V73" s="40">
        <v>2.88</v>
      </c>
      <c r="W73" s="40" t="s">
        <v>5672</v>
      </c>
      <c r="X73" s="40" t="s">
        <v>5673</v>
      </c>
      <c r="Y73" s="40" t="s">
        <v>5660</v>
      </c>
      <c r="Z73" s="40">
        <v>3</v>
      </c>
      <c r="AA73" s="40">
        <v>0.75</v>
      </c>
      <c r="AB73" s="40" t="s">
        <v>456</v>
      </c>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row>
    <row r="74" spans="1:60" s="12" customFormat="1" ht="60" x14ac:dyDescent="0.25">
      <c r="A74" s="40">
        <v>71</v>
      </c>
      <c r="B74" s="40" t="s">
        <v>6609</v>
      </c>
      <c r="C74" s="40" t="s">
        <v>6703</v>
      </c>
      <c r="D74" s="40" t="s">
        <v>6726</v>
      </c>
      <c r="E74" s="40" t="s">
        <v>6728</v>
      </c>
      <c r="F74" s="40"/>
      <c r="G74" s="40"/>
      <c r="H74" s="40"/>
      <c r="I74" s="40">
        <v>51.6875</v>
      </c>
      <c r="J74" s="40">
        <v>37.866388999999998</v>
      </c>
      <c r="K74" s="40" t="s">
        <v>40</v>
      </c>
      <c r="L74" s="40" t="s">
        <v>6715</v>
      </c>
      <c r="M74" s="50" t="s">
        <v>6706</v>
      </c>
      <c r="N74" s="50" t="s">
        <v>6707</v>
      </c>
      <c r="O74" s="45" t="s">
        <v>6708</v>
      </c>
      <c r="P74" s="45" t="s">
        <v>6709</v>
      </c>
      <c r="Q74" s="45" t="s">
        <v>6723</v>
      </c>
      <c r="R74" s="45"/>
      <c r="S74" s="36" t="s">
        <v>5670</v>
      </c>
      <c r="T74" s="36">
        <v>4632219475</v>
      </c>
      <c r="U74" s="40"/>
      <c r="V74" s="40">
        <v>4.32</v>
      </c>
      <c r="W74" s="40" t="s">
        <v>5763</v>
      </c>
      <c r="X74" s="40" t="s">
        <v>5673</v>
      </c>
      <c r="Y74" s="40" t="s">
        <v>5660</v>
      </c>
      <c r="Z74" s="40">
        <v>2</v>
      </c>
      <c r="AA74" s="40">
        <v>0.75</v>
      </c>
      <c r="AB74" s="40" t="s">
        <v>456</v>
      </c>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row>
    <row r="75" spans="1:60" s="12" customFormat="1" ht="60" x14ac:dyDescent="0.25">
      <c r="A75" s="40">
        <v>72</v>
      </c>
      <c r="B75" s="40" t="s">
        <v>6609</v>
      </c>
      <c r="C75" s="40" t="s">
        <v>6703</v>
      </c>
      <c r="D75" s="40" t="s">
        <v>6729</v>
      </c>
      <c r="E75" s="40" t="s">
        <v>6730</v>
      </c>
      <c r="F75" s="40"/>
      <c r="G75" s="40"/>
      <c r="H75" s="40"/>
      <c r="I75" s="40">
        <v>51.6875</v>
      </c>
      <c r="J75" s="40">
        <v>37.866388999999998</v>
      </c>
      <c r="K75" s="40" t="s">
        <v>40</v>
      </c>
      <c r="L75" s="40" t="s">
        <v>6715</v>
      </c>
      <c r="M75" s="50" t="s">
        <v>6706</v>
      </c>
      <c r="N75" s="50" t="s">
        <v>6707</v>
      </c>
      <c r="O75" s="45" t="s">
        <v>6708</v>
      </c>
      <c r="P75" s="45" t="s">
        <v>6709</v>
      </c>
      <c r="Q75" s="45" t="s">
        <v>6723</v>
      </c>
      <c r="R75" s="45"/>
      <c r="S75" s="36" t="s">
        <v>5670</v>
      </c>
      <c r="T75" s="36">
        <v>4632219475</v>
      </c>
      <c r="U75" s="40"/>
      <c r="V75" s="40">
        <v>2.88</v>
      </c>
      <c r="W75" s="40" t="s">
        <v>5672</v>
      </c>
      <c r="X75" s="40" t="s">
        <v>5673</v>
      </c>
      <c r="Y75" s="40" t="s">
        <v>5660</v>
      </c>
      <c r="Z75" s="40">
        <v>3</v>
      </c>
      <c r="AA75" s="40">
        <v>0.75</v>
      </c>
      <c r="AB75" s="40" t="s">
        <v>456</v>
      </c>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row>
    <row r="76" spans="1:60" s="12" customFormat="1" ht="60" x14ac:dyDescent="0.25">
      <c r="A76" s="40">
        <v>73</v>
      </c>
      <c r="B76" s="40" t="s">
        <v>6609</v>
      </c>
      <c r="C76" s="40" t="s">
        <v>6703</v>
      </c>
      <c r="D76" s="40" t="s">
        <v>6731</v>
      </c>
      <c r="E76" s="40" t="s">
        <v>6732</v>
      </c>
      <c r="F76" s="40"/>
      <c r="G76" s="40"/>
      <c r="H76" s="40"/>
      <c r="I76" s="40">
        <v>51.6875</v>
      </c>
      <c r="J76" s="40">
        <v>37.866388999999998</v>
      </c>
      <c r="K76" s="40" t="s">
        <v>40</v>
      </c>
      <c r="L76" s="40" t="s">
        <v>6715</v>
      </c>
      <c r="M76" s="50" t="s">
        <v>6706</v>
      </c>
      <c r="N76" s="50" t="s">
        <v>6707</v>
      </c>
      <c r="O76" s="45" t="s">
        <v>6708</v>
      </c>
      <c r="P76" s="45" t="s">
        <v>6709</v>
      </c>
      <c r="Q76" s="45" t="s">
        <v>6723</v>
      </c>
      <c r="R76" s="45"/>
      <c r="S76" s="36" t="s">
        <v>5670</v>
      </c>
      <c r="T76" s="36">
        <v>4632219475</v>
      </c>
      <c r="U76" s="40"/>
      <c r="V76" s="40">
        <v>4.32</v>
      </c>
      <c r="W76" s="40" t="s">
        <v>5763</v>
      </c>
      <c r="X76" s="40" t="s">
        <v>5673</v>
      </c>
      <c r="Y76" s="40" t="s">
        <v>5660</v>
      </c>
      <c r="Z76" s="40">
        <v>2</v>
      </c>
      <c r="AA76" s="40">
        <v>0.75</v>
      </c>
      <c r="AB76" s="40" t="s">
        <v>456</v>
      </c>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row>
    <row r="77" spans="1:60" s="12" customFormat="1" ht="60" x14ac:dyDescent="0.25">
      <c r="A77" s="40">
        <v>74</v>
      </c>
      <c r="B77" s="40" t="s">
        <v>6609</v>
      </c>
      <c r="C77" s="40" t="s">
        <v>6703</v>
      </c>
      <c r="D77" s="40" t="s">
        <v>6731</v>
      </c>
      <c r="E77" s="40" t="s">
        <v>6733</v>
      </c>
      <c r="F77" s="40"/>
      <c r="G77" s="40"/>
      <c r="H77" s="40"/>
      <c r="I77" s="40">
        <v>51.6875</v>
      </c>
      <c r="J77" s="40">
        <v>37.866388999999998</v>
      </c>
      <c r="K77" s="40" t="s">
        <v>40</v>
      </c>
      <c r="L77" s="40" t="s">
        <v>6715</v>
      </c>
      <c r="M77" s="50" t="s">
        <v>6706</v>
      </c>
      <c r="N77" s="50" t="s">
        <v>6707</v>
      </c>
      <c r="O77" s="45" t="s">
        <v>6708</v>
      </c>
      <c r="P77" s="45" t="s">
        <v>6709</v>
      </c>
      <c r="Q77" s="45" t="s">
        <v>6723</v>
      </c>
      <c r="R77" s="45"/>
      <c r="S77" s="36" t="s">
        <v>5670</v>
      </c>
      <c r="T77" s="36">
        <v>4632219475</v>
      </c>
      <c r="U77" s="40"/>
      <c r="V77" s="40">
        <v>2.88</v>
      </c>
      <c r="W77" s="40" t="s">
        <v>5672</v>
      </c>
      <c r="X77" s="40" t="s">
        <v>5673</v>
      </c>
      <c r="Y77" s="40" t="s">
        <v>5660</v>
      </c>
      <c r="Z77" s="40">
        <v>3</v>
      </c>
      <c r="AA77" s="40">
        <v>0.75</v>
      </c>
      <c r="AB77" s="40" t="s">
        <v>456</v>
      </c>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row>
    <row r="78" spans="1:60" s="12" customFormat="1" ht="60" x14ac:dyDescent="0.25">
      <c r="A78" s="40">
        <v>75</v>
      </c>
      <c r="B78" s="40" t="s">
        <v>6609</v>
      </c>
      <c r="C78" s="40" t="s">
        <v>6703</v>
      </c>
      <c r="D78" s="40" t="s">
        <v>6731</v>
      </c>
      <c r="E78" s="40" t="s">
        <v>6734</v>
      </c>
      <c r="F78" s="40"/>
      <c r="G78" s="40"/>
      <c r="H78" s="40"/>
      <c r="I78" s="40">
        <v>51.6875</v>
      </c>
      <c r="J78" s="40">
        <v>37.866388999999998</v>
      </c>
      <c r="K78" s="40" t="s">
        <v>40</v>
      </c>
      <c r="L78" s="40" t="s">
        <v>6715</v>
      </c>
      <c r="M78" s="50" t="s">
        <v>6706</v>
      </c>
      <c r="N78" s="50" t="s">
        <v>6707</v>
      </c>
      <c r="O78" s="45" t="s">
        <v>6708</v>
      </c>
      <c r="P78" s="45" t="s">
        <v>6709</v>
      </c>
      <c r="Q78" s="45" t="s">
        <v>6723</v>
      </c>
      <c r="R78" s="45"/>
      <c r="S78" s="36" t="s">
        <v>5670</v>
      </c>
      <c r="T78" s="36">
        <v>4632219475</v>
      </c>
      <c r="U78" s="40"/>
      <c r="V78" s="40">
        <v>4.32</v>
      </c>
      <c r="W78" s="40" t="s">
        <v>5763</v>
      </c>
      <c r="X78" s="40" t="s">
        <v>5673</v>
      </c>
      <c r="Y78" s="40" t="s">
        <v>5660</v>
      </c>
      <c r="Z78" s="40">
        <v>2</v>
      </c>
      <c r="AA78" s="40">
        <v>0.75</v>
      </c>
      <c r="AB78" s="40" t="s">
        <v>456</v>
      </c>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row>
    <row r="79" spans="1:60" s="12" customFormat="1" ht="105" x14ac:dyDescent="0.25">
      <c r="A79" s="40">
        <v>76</v>
      </c>
      <c r="B79" s="40" t="s">
        <v>6609</v>
      </c>
      <c r="C79" s="40" t="s">
        <v>6703</v>
      </c>
      <c r="D79" s="40" t="s">
        <v>6735</v>
      </c>
      <c r="E79" s="40" t="s">
        <v>6736</v>
      </c>
      <c r="F79" s="40"/>
      <c r="G79" s="40"/>
      <c r="H79" s="40"/>
      <c r="I79" s="40">
        <v>51.6875</v>
      </c>
      <c r="J79" s="40">
        <v>37.866388999999998</v>
      </c>
      <c r="K79" s="40" t="s">
        <v>40</v>
      </c>
      <c r="L79" s="40" t="s">
        <v>6737</v>
      </c>
      <c r="M79" s="50" t="s">
        <v>6706</v>
      </c>
      <c r="N79" s="50" t="s">
        <v>6707</v>
      </c>
      <c r="O79" s="45" t="s">
        <v>6708</v>
      </c>
      <c r="P79" s="45" t="s">
        <v>6709</v>
      </c>
      <c r="Q79" s="45" t="s">
        <v>6723</v>
      </c>
      <c r="R79" s="45"/>
      <c r="S79" s="36" t="s">
        <v>5670</v>
      </c>
      <c r="T79" s="36">
        <v>4632219475</v>
      </c>
      <c r="U79" s="40"/>
      <c r="V79" s="40">
        <v>2.88</v>
      </c>
      <c r="W79" s="40" t="s">
        <v>5685</v>
      </c>
      <c r="X79" s="40" t="s">
        <v>5673</v>
      </c>
      <c r="Y79" s="40" t="s">
        <v>5660</v>
      </c>
      <c r="Z79" s="40">
        <v>3</v>
      </c>
      <c r="AA79" s="40">
        <v>0.75</v>
      </c>
      <c r="AB79" s="40" t="s">
        <v>456</v>
      </c>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row>
    <row r="80" spans="1:60" s="12" customFormat="1" ht="60" x14ac:dyDescent="0.25">
      <c r="A80" s="40">
        <v>77</v>
      </c>
      <c r="B80" s="40" t="s">
        <v>6609</v>
      </c>
      <c r="C80" s="40" t="s">
        <v>6703</v>
      </c>
      <c r="D80" s="40" t="s">
        <v>6738</v>
      </c>
      <c r="E80" s="40" t="s">
        <v>6739</v>
      </c>
      <c r="F80" s="40"/>
      <c r="G80" s="40"/>
      <c r="H80" s="40"/>
      <c r="I80" s="40">
        <v>51.6875</v>
      </c>
      <c r="J80" s="40">
        <v>37.866388999999998</v>
      </c>
      <c r="K80" s="40" t="s">
        <v>40</v>
      </c>
      <c r="L80" s="40" t="s">
        <v>6705</v>
      </c>
      <c r="M80" s="50" t="s">
        <v>6706</v>
      </c>
      <c r="N80" s="50" t="s">
        <v>6707</v>
      </c>
      <c r="O80" s="45" t="s">
        <v>6708</v>
      </c>
      <c r="P80" s="45" t="s">
        <v>6709</v>
      </c>
      <c r="Q80" s="45" t="s">
        <v>6723</v>
      </c>
      <c r="R80" s="45"/>
      <c r="S80" s="36" t="s">
        <v>5670</v>
      </c>
      <c r="T80" s="36">
        <v>4632219475</v>
      </c>
      <c r="U80" s="40"/>
      <c r="V80" s="40">
        <v>4.32</v>
      </c>
      <c r="W80" s="40" t="s">
        <v>5763</v>
      </c>
      <c r="X80" s="40" t="s">
        <v>5673</v>
      </c>
      <c r="Y80" s="40" t="s">
        <v>5660</v>
      </c>
      <c r="Z80" s="40">
        <v>2</v>
      </c>
      <c r="AA80" s="40">
        <v>0.75</v>
      </c>
      <c r="AB80" s="40" t="s">
        <v>456</v>
      </c>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row>
    <row r="81" spans="1:60" s="12" customFormat="1" ht="60" x14ac:dyDescent="0.25">
      <c r="A81" s="40">
        <v>78</v>
      </c>
      <c r="B81" s="40" t="s">
        <v>6609</v>
      </c>
      <c r="C81" s="40" t="s">
        <v>6703</v>
      </c>
      <c r="D81" s="40" t="s">
        <v>6740</v>
      </c>
      <c r="E81" s="40" t="s">
        <v>6741</v>
      </c>
      <c r="F81" s="40"/>
      <c r="G81" s="40"/>
      <c r="H81" s="40"/>
      <c r="I81" s="40">
        <v>51.6875</v>
      </c>
      <c r="J81" s="40">
        <v>37.866388999999998</v>
      </c>
      <c r="K81" s="40" t="s">
        <v>40</v>
      </c>
      <c r="L81" s="40" t="s">
        <v>6705</v>
      </c>
      <c r="M81" s="50" t="s">
        <v>6706</v>
      </c>
      <c r="N81" s="50" t="s">
        <v>6707</v>
      </c>
      <c r="O81" s="45" t="s">
        <v>6708</v>
      </c>
      <c r="P81" s="45" t="s">
        <v>6709</v>
      </c>
      <c r="Q81" s="45" t="s">
        <v>6723</v>
      </c>
      <c r="R81" s="45"/>
      <c r="S81" s="36" t="s">
        <v>5670</v>
      </c>
      <c r="T81" s="36">
        <v>4632219475</v>
      </c>
      <c r="U81" s="40"/>
      <c r="V81" s="40">
        <v>2.88</v>
      </c>
      <c r="W81" s="40" t="s">
        <v>5685</v>
      </c>
      <c r="X81" s="40" t="s">
        <v>5673</v>
      </c>
      <c r="Y81" s="40" t="s">
        <v>5660</v>
      </c>
      <c r="Z81" s="40">
        <v>3</v>
      </c>
      <c r="AA81" s="40">
        <v>0.75</v>
      </c>
      <c r="AB81" s="40" t="s">
        <v>456</v>
      </c>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row>
    <row r="82" spans="1:60" s="12" customFormat="1" ht="60" x14ac:dyDescent="0.25">
      <c r="A82" s="40">
        <v>79</v>
      </c>
      <c r="B82" s="40" t="s">
        <v>6609</v>
      </c>
      <c r="C82" s="40" t="s">
        <v>6703</v>
      </c>
      <c r="D82" s="40" t="s">
        <v>6740</v>
      </c>
      <c r="E82" s="40" t="s">
        <v>6742</v>
      </c>
      <c r="F82" s="40"/>
      <c r="G82" s="40"/>
      <c r="H82" s="40"/>
      <c r="I82" s="40">
        <v>51.6875</v>
      </c>
      <c r="J82" s="40">
        <v>37.866388999999998</v>
      </c>
      <c r="K82" s="40" t="s">
        <v>40</v>
      </c>
      <c r="L82" s="40" t="s">
        <v>6705</v>
      </c>
      <c r="M82" s="50" t="s">
        <v>6706</v>
      </c>
      <c r="N82" s="50" t="s">
        <v>6707</v>
      </c>
      <c r="O82" s="45" t="s">
        <v>6708</v>
      </c>
      <c r="P82" s="45" t="s">
        <v>6709</v>
      </c>
      <c r="Q82" s="45" t="s">
        <v>6723</v>
      </c>
      <c r="R82" s="45"/>
      <c r="S82" s="36" t="s">
        <v>5670</v>
      </c>
      <c r="T82" s="36">
        <v>4632219475</v>
      </c>
      <c r="U82" s="40"/>
      <c r="V82" s="40">
        <v>2.88</v>
      </c>
      <c r="W82" s="40" t="s">
        <v>5763</v>
      </c>
      <c r="X82" s="40" t="s">
        <v>5673</v>
      </c>
      <c r="Y82" s="40" t="s">
        <v>5660</v>
      </c>
      <c r="Z82" s="40">
        <v>2</v>
      </c>
      <c r="AA82" s="40">
        <v>0.75</v>
      </c>
      <c r="AB82" s="40" t="s">
        <v>456</v>
      </c>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row>
    <row r="83" spans="1:60" s="12" customFormat="1" ht="60" x14ac:dyDescent="0.25">
      <c r="A83" s="40">
        <v>80</v>
      </c>
      <c r="B83" s="40" t="s">
        <v>6609</v>
      </c>
      <c r="C83" s="40" t="s">
        <v>6703</v>
      </c>
      <c r="D83" s="40" t="s">
        <v>6743</v>
      </c>
      <c r="E83" s="40" t="s">
        <v>6744</v>
      </c>
      <c r="F83" s="40"/>
      <c r="G83" s="40"/>
      <c r="H83" s="40"/>
      <c r="I83" s="40">
        <v>51.6875</v>
      </c>
      <c r="J83" s="40">
        <v>37.866388999999998</v>
      </c>
      <c r="K83" s="40" t="s">
        <v>40</v>
      </c>
      <c r="L83" s="40" t="s">
        <v>6737</v>
      </c>
      <c r="M83" s="50" t="s">
        <v>6706</v>
      </c>
      <c r="N83" s="50" t="s">
        <v>6707</v>
      </c>
      <c r="O83" s="45" t="s">
        <v>6708</v>
      </c>
      <c r="P83" s="45" t="s">
        <v>6709</v>
      </c>
      <c r="Q83" s="45" t="s">
        <v>6723</v>
      </c>
      <c r="R83" s="45"/>
      <c r="S83" s="36" t="s">
        <v>5670</v>
      </c>
      <c r="T83" s="36">
        <v>4632219475</v>
      </c>
      <c r="U83" s="40"/>
      <c r="V83" s="40">
        <v>2.88</v>
      </c>
      <c r="W83" s="40" t="s">
        <v>5763</v>
      </c>
      <c r="X83" s="40" t="s">
        <v>5673</v>
      </c>
      <c r="Y83" s="40" t="s">
        <v>5660</v>
      </c>
      <c r="Z83" s="40">
        <v>2</v>
      </c>
      <c r="AA83" s="40">
        <v>0.75</v>
      </c>
      <c r="AB83" s="40" t="s">
        <v>456</v>
      </c>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row>
    <row r="84" spans="1:60" s="12" customFormat="1" ht="105" x14ac:dyDescent="0.25">
      <c r="A84" s="40">
        <v>81</v>
      </c>
      <c r="B84" s="40" t="s">
        <v>6609</v>
      </c>
      <c r="C84" s="40" t="s">
        <v>6745</v>
      </c>
      <c r="D84" s="40" t="s">
        <v>6746</v>
      </c>
      <c r="E84" s="40" t="s">
        <v>6747</v>
      </c>
      <c r="F84" s="40"/>
      <c r="G84" s="40"/>
      <c r="H84" s="40"/>
      <c r="I84" s="40" t="s">
        <v>6748</v>
      </c>
      <c r="J84" s="40" t="s">
        <v>6749</v>
      </c>
      <c r="K84" s="40" t="s">
        <v>40</v>
      </c>
      <c r="L84" s="40" t="s">
        <v>6750</v>
      </c>
      <c r="M84" s="50" t="s">
        <v>6751</v>
      </c>
      <c r="N84" s="50" t="s">
        <v>6752</v>
      </c>
      <c r="O84" s="45" t="s">
        <v>6753</v>
      </c>
      <c r="P84" s="45"/>
      <c r="Q84" s="45" t="s">
        <v>6754</v>
      </c>
      <c r="R84" s="45"/>
      <c r="S84" s="36" t="s">
        <v>5670</v>
      </c>
      <c r="T84" s="36">
        <v>4632219475</v>
      </c>
      <c r="U84" s="40"/>
      <c r="V84" s="40">
        <v>1.44</v>
      </c>
      <c r="W84" s="40" t="s">
        <v>5763</v>
      </c>
      <c r="X84" s="40" t="s">
        <v>5673</v>
      </c>
      <c r="Y84" s="40" t="s">
        <v>5660</v>
      </c>
      <c r="Z84" s="40">
        <v>2</v>
      </c>
      <c r="AA84" s="40">
        <v>0.75</v>
      </c>
      <c r="AB84" s="40" t="s">
        <v>456</v>
      </c>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row>
    <row r="85" spans="1:60" s="12" customFormat="1" ht="105" x14ac:dyDescent="0.25">
      <c r="A85" s="40">
        <v>82</v>
      </c>
      <c r="B85" s="40" t="s">
        <v>6609</v>
      </c>
      <c r="C85" s="40" t="s">
        <v>6745</v>
      </c>
      <c r="D85" s="40" t="s">
        <v>6746</v>
      </c>
      <c r="E85" s="40" t="s">
        <v>6755</v>
      </c>
      <c r="F85" s="40"/>
      <c r="G85" s="40"/>
      <c r="H85" s="40"/>
      <c r="I85" s="40">
        <v>51.754888000000001</v>
      </c>
      <c r="J85" s="40">
        <v>38.097478000000002</v>
      </c>
      <c r="K85" s="40" t="s">
        <v>40</v>
      </c>
      <c r="L85" s="40" t="s">
        <v>6750</v>
      </c>
      <c r="M85" s="50" t="s">
        <v>6751</v>
      </c>
      <c r="N85" s="50" t="s">
        <v>6752</v>
      </c>
      <c r="O85" s="45" t="s">
        <v>6753</v>
      </c>
      <c r="P85" s="45"/>
      <c r="Q85" s="45" t="s">
        <v>6754</v>
      </c>
      <c r="R85" s="45"/>
      <c r="S85" s="36" t="s">
        <v>5670</v>
      </c>
      <c r="T85" s="36">
        <v>4632219475</v>
      </c>
      <c r="U85" s="40"/>
      <c r="V85" s="40">
        <v>1.44</v>
      </c>
      <c r="W85" s="40" t="s">
        <v>5763</v>
      </c>
      <c r="X85" s="40" t="s">
        <v>5673</v>
      </c>
      <c r="Y85" s="40" t="s">
        <v>456</v>
      </c>
      <c r="Z85" s="40">
        <v>3</v>
      </c>
      <c r="AA85" s="40">
        <v>0.75</v>
      </c>
      <c r="AB85" s="40" t="s">
        <v>456</v>
      </c>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row>
    <row r="86" spans="1:60" s="12" customFormat="1" ht="105" x14ac:dyDescent="0.25">
      <c r="A86" s="40">
        <v>83</v>
      </c>
      <c r="B86" s="40" t="s">
        <v>6609</v>
      </c>
      <c r="C86" s="40" t="s">
        <v>6745</v>
      </c>
      <c r="D86" s="40" t="s">
        <v>6746</v>
      </c>
      <c r="E86" s="40" t="s">
        <v>6756</v>
      </c>
      <c r="F86" s="40"/>
      <c r="G86" s="40"/>
      <c r="H86" s="40"/>
      <c r="I86" s="40">
        <v>51.755388000000004</v>
      </c>
      <c r="J86" s="40">
        <v>38.095922000000002</v>
      </c>
      <c r="K86" s="40" t="s">
        <v>40</v>
      </c>
      <c r="L86" s="40" t="s">
        <v>6750</v>
      </c>
      <c r="M86" s="50" t="s">
        <v>6751</v>
      </c>
      <c r="N86" s="50" t="s">
        <v>6752</v>
      </c>
      <c r="O86" s="45" t="s">
        <v>6753</v>
      </c>
      <c r="P86" s="45"/>
      <c r="Q86" s="45" t="s">
        <v>6754</v>
      </c>
      <c r="R86" s="45"/>
      <c r="S86" s="36" t="s">
        <v>5670</v>
      </c>
      <c r="T86" s="36">
        <v>4632219475</v>
      </c>
      <c r="U86" s="40"/>
      <c r="V86" s="40">
        <v>1.44</v>
      </c>
      <c r="W86" s="40" t="s">
        <v>5763</v>
      </c>
      <c r="X86" s="40" t="s">
        <v>5673</v>
      </c>
      <c r="Y86" s="40" t="s">
        <v>456</v>
      </c>
      <c r="Z86" s="40">
        <v>2</v>
      </c>
      <c r="AA86" s="40">
        <v>0.75</v>
      </c>
      <c r="AB86" s="40" t="s">
        <v>456</v>
      </c>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row>
    <row r="87" spans="1:60" s="12" customFormat="1" ht="105" x14ac:dyDescent="0.25">
      <c r="A87" s="40">
        <v>84</v>
      </c>
      <c r="B87" s="40" t="s">
        <v>6609</v>
      </c>
      <c r="C87" s="40" t="s">
        <v>6745</v>
      </c>
      <c r="D87" s="40" t="s">
        <v>6746</v>
      </c>
      <c r="E87" s="40" t="s">
        <v>6757</v>
      </c>
      <c r="F87" s="40"/>
      <c r="G87" s="40"/>
      <c r="H87" s="40"/>
      <c r="I87" s="40">
        <v>51.755395</v>
      </c>
      <c r="J87" s="40">
        <v>38.092435000000002</v>
      </c>
      <c r="K87" s="40" t="s">
        <v>40</v>
      </c>
      <c r="L87" s="40" t="s">
        <v>6750</v>
      </c>
      <c r="M87" s="50" t="s">
        <v>6751</v>
      </c>
      <c r="N87" s="50" t="s">
        <v>6752</v>
      </c>
      <c r="O87" s="45" t="s">
        <v>6753</v>
      </c>
      <c r="P87" s="45"/>
      <c r="Q87" s="45" t="s">
        <v>6754</v>
      </c>
      <c r="R87" s="45"/>
      <c r="S87" s="36" t="s">
        <v>5670</v>
      </c>
      <c r="T87" s="36">
        <v>4632219475</v>
      </c>
      <c r="U87" s="40"/>
      <c r="V87" s="40">
        <v>1.44</v>
      </c>
      <c r="W87" s="40" t="s">
        <v>5763</v>
      </c>
      <c r="X87" s="40" t="s">
        <v>5673</v>
      </c>
      <c r="Y87" s="40" t="s">
        <v>5660</v>
      </c>
      <c r="Z87" s="40">
        <v>3</v>
      </c>
      <c r="AA87" s="40">
        <v>0.75</v>
      </c>
      <c r="AB87" s="40" t="s">
        <v>456</v>
      </c>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row>
    <row r="88" spans="1:60" s="12" customFormat="1" ht="105" x14ac:dyDescent="0.25">
      <c r="A88" s="40">
        <v>85</v>
      </c>
      <c r="B88" s="40" t="s">
        <v>6609</v>
      </c>
      <c r="C88" s="40" t="s">
        <v>6745</v>
      </c>
      <c r="D88" s="40" t="s">
        <v>6738</v>
      </c>
      <c r="E88" s="40" t="s">
        <v>6758</v>
      </c>
      <c r="F88" s="40"/>
      <c r="G88" s="40"/>
      <c r="H88" s="40"/>
      <c r="I88" s="40">
        <v>51.755513999999998</v>
      </c>
      <c r="J88" s="40">
        <v>38.090696999999999</v>
      </c>
      <c r="K88" s="40" t="s">
        <v>40</v>
      </c>
      <c r="L88" s="40" t="s">
        <v>6750</v>
      </c>
      <c r="M88" s="50" t="s">
        <v>6751</v>
      </c>
      <c r="N88" s="50" t="s">
        <v>6752</v>
      </c>
      <c r="O88" s="45" t="s">
        <v>6753</v>
      </c>
      <c r="P88" s="45"/>
      <c r="Q88" s="45" t="s">
        <v>6754</v>
      </c>
      <c r="R88" s="45"/>
      <c r="S88" s="36" t="s">
        <v>5670</v>
      </c>
      <c r="T88" s="36">
        <v>4632219475</v>
      </c>
      <c r="U88" s="40"/>
      <c r="V88" s="40">
        <v>1.44</v>
      </c>
      <c r="W88" s="40" t="s">
        <v>5763</v>
      </c>
      <c r="X88" s="40" t="s">
        <v>5673</v>
      </c>
      <c r="Y88" s="40" t="s">
        <v>5660</v>
      </c>
      <c r="Z88" s="40">
        <v>2</v>
      </c>
      <c r="AA88" s="40">
        <v>0.75</v>
      </c>
      <c r="AB88" s="40" t="s">
        <v>456</v>
      </c>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row>
    <row r="89" spans="1:60" s="12" customFormat="1" ht="105" x14ac:dyDescent="0.25">
      <c r="A89" s="40">
        <v>86</v>
      </c>
      <c r="B89" s="40" t="s">
        <v>6609</v>
      </c>
      <c r="C89" s="40" t="s">
        <v>6745</v>
      </c>
      <c r="D89" s="40" t="s">
        <v>6738</v>
      </c>
      <c r="E89" s="40" t="s">
        <v>6759</v>
      </c>
      <c r="F89" s="40"/>
      <c r="G89" s="40"/>
      <c r="H89" s="40"/>
      <c r="I89" s="40">
        <v>51.756796000000001</v>
      </c>
      <c r="J89" s="40">
        <v>38.090000000000003</v>
      </c>
      <c r="K89" s="40" t="s">
        <v>40</v>
      </c>
      <c r="L89" s="40" t="s">
        <v>6750</v>
      </c>
      <c r="M89" s="50" t="s">
        <v>6751</v>
      </c>
      <c r="N89" s="50" t="s">
        <v>6752</v>
      </c>
      <c r="O89" s="45" t="s">
        <v>6753</v>
      </c>
      <c r="P89" s="45"/>
      <c r="Q89" s="45" t="s">
        <v>6754</v>
      </c>
      <c r="R89" s="45"/>
      <c r="S89" s="36" t="s">
        <v>5670</v>
      </c>
      <c r="T89" s="36">
        <v>4632219475</v>
      </c>
      <c r="U89" s="40"/>
      <c r="V89" s="40">
        <v>1.44</v>
      </c>
      <c r="W89" s="40" t="s">
        <v>5763</v>
      </c>
      <c r="X89" s="40" t="s">
        <v>5673</v>
      </c>
      <c r="Y89" s="40" t="s">
        <v>5660</v>
      </c>
      <c r="Z89" s="40">
        <v>3</v>
      </c>
      <c r="AA89" s="40">
        <v>0.75</v>
      </c>
      <c r="AB89" s="40" t="s">
        <v>456</v>
      </c>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row>
    <row r="90" spans="1:60" s="12" customFormat="1" ht="105" x14ac:dyDescent="0.25">
      <c r="A90" s="40">
        <v>87</v>
      </c>
      <c r="B90" s="40" t="s">
        <v>6609</v>
      </c>
      <c r="C90" s="40" t="s">
        <v>6745</v>
      </c>
      <c r="D90" s="40" t="s">
        <v>6738</v>
      </c>
      <c r="E90" s="40" t="s">
        <v>6760</v>
      </c>
      <c r="F90" s="40"/>
      <c r="G90" s="40"/>
      <c r="H90" s="40"/>
      <c r="I90" s="40">
        <v>51.757558000000003</v>
      </c>
      <c r="J90" s="40">
        <v>38.089463000000002</v>
      </c>
      <c r="K90" s="40" t="s">
        <v>40</v>
      </c>
      <c r="L90" s="40" t="s">
        <v>6750</v>
      </c>
      <c r="M90" s="50" t="s">
        <v>6751</v>
      </c>
      <c r="N90" s="50" t="s">
        <v>6752</v>
      </c>
      <c r="O90" s="45" t="s">
        <v>6753</v>
      </c>
      <c r="P90" s="45"/>
      <c r="Q90" s="45" t="s">
        <v>6754</v>
      </c>
      <c r="R90" s="45"/>
      <c r="S90" s="36" t="s">
        <v>5670</v>
      </c>
      <c r="T90" s="36">
        <v>4632219475</v>
      </c>
      <c r="U90" s="40"/>
      <c r="V90" s="40">
        <v>1.44</v>
      </c>
      <c r="W90" s="40" t="s">
        <v>5763</v>
      </c>
      <c r="X90" s="40" t="s">
        <v>5673</v>
      </c>
      <c r="Y90" s="40" t="s">
        <v>5660</v>
      </c>
      <c r="Z90" s="40">
        <v>2</v>
      </c>
      <c r="AA90" s="40">
        <v>0.75</v>
      </c>
      <c r="AB90" s="40" t="s">
        <v>456</v>
      </c>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row>
    <row r="91" spans="1:60" s="12" customFormat="1" ht="105" x14ac:dyDescent="0.25">
      <c r="A91" s="40">
        <v>88</v>
      </c>
      <c r="B91" s="40" t="s">
        <v>6609</v>
      </c>
      <c r="C91" s="40" t="s">
        <v>6745</v>
      </c>
      <c r="D91" s="40" t="s">
        <v>6738</v>
      </c>
      <c r="E91" s="40" t="s">
        <v>6761</v>
      </c>
      <c r="F91" s="40"/>
      <c r="G91" s="40"/>
      <c r="H91" s="40"/>
      <c r="I91" s="40">
        <v>51.756314000000003</v>
      </c>
      <c r="J91" s="40">
        <v>38.089213999999998</v>
      </c>
      <c r="K91" s="40" t="s">
        <v>40</v>
      </c>
      <c r="L91" s="40" t="s">
        <v>6750</v>
      </c>
      <c r="M91" s="50" t="s">
        <v>6751</v>
      </c>
      <c r="N91" s="50" t="s">
        <v>6752</v>
      </c>
      <c r="O91" s="45" t="s">
        <v>6753</v>
      </c>
      <c r="P91" s="45"/>
      <c r="Q91" s="45" t="s">
        <v>6754</v>
      </c>
      <c r="R91" s="45"/>
      <c r="S91" s="36" t="s">
        <v>5670</v>
      </c>
      <c r="T91" s="36">
        <v>4632219475</v>
      </c>
      <c r="U91" s="40"/>
      <c r="V91" s="40">
        <v>1.44</v>
      </c>
      <c r="W91" s="40" t="s">
        <v>5763</v>
      </c>
      <c r="X91" s="40" t="s">
        <v>5673</v>
      </c>
      <c r="Y91" s="40" t="s">
        <v>5660</v>
      </c>
      <c r="Z91" s="40">
        <v>3</v>
      </c>
      <c r="AA91" s="40">
        <v>0.75</v>
      </c>
      <c r="AB91" s="40" t="s">
        <v>456</v>
      </c>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row>
    <row r="92" spans="1:60" s="12" customFormat="1" ht="105" x14ac:dyDescent="0.25">
      <c r="A92" s="40">
        <v>89</v>
      </c>
      <c r="B92" s="40" t="s">
        <v>6609</v>
      </c>
      <c r="C92" s="40" t="s">
        <v>6745</v>
      </c>
      <c r="D92" s="40" t="s">
        <v>6738</v>
      </c>
      <c r="E92" s="40" t="s">
        <v>6762</v>
      </c>
      <c r="F92" s="40"/>
      <c r="G92" s="40"/>
      <c r="H92" s="40"/>
      <c r="I92" s="40">
        <v>51.756977999999997</v>
      </c>
      <c r="J92" s="40">
        <v>38.089032000000003</v>
      </c>
      <c r="K92" s="40" t="s">
        <v>40</v>
      </c>
      <c r="L92" s="40" t="s">
        <v>6750</v>
      </c>
      <c r="M92" s="50" t="s">
        <v>6751</v>
      </c>
      <c r="N92" s="50" t="s">
        <v>6752</v>
      </c>
      <c r="O92" s="45" t="s">
        <v>6753</v>
      </c>
      <c r="P92" s="45"/>
      <c r="Q92" s="45" t="s">
        <v>6763</v>
      </c>
      <c r="R92" s="45"/>
      <c r="S92" s="36" t="s">
        <v>5670</v>
      </c>
      <c r="T92" s="36">
        <v>4632219475</v>
      </c>
      <c r="U92" s="40"/>
      <c r="V92" s="40">
        <v>1.44</v>
      </c>
      <c r="W92" s="40" t="s">
        <v>5763</v>
      </c>
      <c r="X92" s="40" t="s">
        <v>5673</v>
      </c>
      <c r="Y92" s="40" t="s">
        <v>5660</v>
      </c>
      <c r="Z92" s="40">
        <v>1</v>
      </c>
      <c r="AA92" s="40">
        <v>0.75</v>
      </c>
      <c r="AB92" s="40" t="s">
        <v>456</v>
      </c>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row>
    <row r="93" spans="1:60" s="12" customFormat="1" ht="105" x14ac:dyDescent="0.25">
      <c r="A93" s="40">
        <v>90</v>
      </c>
      <c r="B93" s="40" t="s">
        <v>6609</v>
      </c>
      <c r="C93" s="40" t="s">
        <v>6745</v>
      </c>
      <c r="D93" s="40" t="s">
        <v>6764</v>
      </c>
      <c r="E93" s="40" t="s">
        <v>6765</v>
      </c>
      <c r="F93" s="40"/>
      <c r="G93" s="40"/>
      <c r="H93" s="40"/>
      <c r="I93" s="40">
        <v>51.757390000000001</v>
      </c>
      <c r="J93" s="40">
        <v>38.097940999999999</v>
      </c>
      <c r="K93" s="40" t="s">
        <v>40</v>
      </c>
      <c r="L93" s="40" t="s">
        <v>6750</v>
      </c>
      <c r="M93" s="50" t="s">
        <v>6751</v>
      </c>
      <c r="N93" s="50" t="s">
        <v>6752</v>
      </c>
      <c r="O93" s="45" t="s">
        <v>6753</v>
      </c>
      <c r="P93" s="45"/>
      <c r="Q93" s="45" t="s">
        <v>6763</v>
      </c>
      <c r="R93" s="45"/>
      <c r="S93" s="36" t="s">
        <v>5670</v>
      </c>
      <c r="T93" s="36">
        <v>4632219475</v>
      </c>
      <c r="U93" s="40"/>
      <c r="V93" s="40">
        <v>1.44</v>
      </c>
      <c r="W93" s="40" t="s">
        <v>5763</v>
      </c>
      <c r="X93" s="40" t="s">
        <v>5673</v>
      </c>
      <c r="Y93" s="40" t="s">
        <v>5660</v>
      </c>
      <c r="Z93" s="40">
        <v>1</v>
      </c>
      <c r="AA93" s="40">
        <v>0.75</v>
      </c>
      <c r="AB93" s="40" t="s">
        <v>456</v>
      </c>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row>
    <row r="94" spans="1:60" s="12" customFormat="1" ht="105" x14ac:dyDescent="0.25">
      <c r="A94" s="40">
        <v>91</v>
      </c>
      <c r="B94" s="40" t="s">
        <v>6609</v>
      </c>
      <c r="C94" s="40" t="s">
        <v>6745</v>
      </c>
      <c r="D94" s="40"/>
      <c r="E94" s="40" t="s">
        <v>6766</v>
      </c>
      <c r="F94" s="40"/>
      <c r="G94" s="40"/>
      <c r="H94" s="40"/>
      <c r="I94" s="40">
        <v>51.756740000000001</v>
      </c>
      <c r="J94" s="40">
        <v>38.085864000000001</v>
      </c>
      <c r="K94" s="40" t="s">
        <v>40</v>
      </c>
      <c r="L94" s="40" t="s">
        <v>6750</v>
      </c>
      <c r="M94" s="50" t="s">
        <v>6751</v>
      </c>
      <c r="N94" s="50" t="s">
        <v>6752</v>
      </c>
      <c r="O94" s="45" t="s">
        <v>6753</v>
      </c>
      <c r="P94" s="45"/>
      <c r="Q94" s="45" t="s">
        <v>6763</v>
      </c>
      <c r="R94" s="45"/>
      <c r="S94" s="36" t="s">
        <v>5670</v>
      </c>
      <c r="T94" s="36">
        <v>4632219475</v>
      </c>
      <c r="U94" s="40"/>
      <c r="V94" s="40">
        <v>1.44</v>
      </c>
      <c r="W94" s="40" t="s">
        <v>5763</v>
      </c>
      <c r="X94" s="40" t="s">
        <v>5673</v>
      </c>
      <c r="Y94" s="40" t="s">
        <v>5660</v>
      </c>
      <c r="Z94" s="40">
        <v>1</v>
      </c>
      <c r="AA94" s="40">
        <v>0.75</v>
      </c>
      <c r="AB94" s="40" t="s">
        <v>456</v>
      </c>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row>
    <row r="95" spans="1:60" s="12" customFormat="1" ht="105" x14ac:dyDescent="0.25">
      <c r="A95" s="40">
        <v>92</v>
      </c>
      <c r="B95" s="40" t="s">
        <v>6609</v>
      </c>
      <c r="C95" s="40" t="s">
        <v>6745</v>
      </c>
      <c r="D95" s="40"/>
      <c r="E95" s="40" t="s">
        <v>6767</v>
      </c>
      <c r="F95" s="40"/>
      <c r="G95" s="40"/>
      <c r="H95" s="40"/>
      <c r="I95" s="40">
        <v>51.756149999999998</v>
      </c>
      <c r="J95" s="40">
        <v>38.086196999999999</v>
      </c>
      <c r="K95" s="40" t="s">
        <v>40</v>
      </c>
      <c r="L95" s="40" t="s">
        <v>6750</v>
      </c>
      <c r="M95" s="50" t="s">
        <v>6751</v>
      </c>
      <c r="N95" s="50" t="s">
        <v>6752</v>
      </c>
      <c r="O95" s="45" t="s">
        <v>6753</v>
      </c>
      <c r="P95" s="45"/>
      <c r="Q95" s="45" t="s">
        <v>6763</v>
      </c>
      <c r="R95" s="45"/>
      <c r="S95" s="36" t="s">
        <v>5670</v>
      </c>
      <c r="T95" s="36">
        <v>4632219475</v>
      </c>
      <c r="U95" s="40"/>
      <c r="V95" s="40">
        <v>1.44</v>
      </c>
      <c r="W95" s="40" t="s">
        <v>5763</v>
      </c>
      <c r="X95" s="40" t="s">
        <v>5673</v>
      </c>
      <c r="Y95" s="40" t="s">
        <v>5660</v>
      </c>
      <c r="Z95" s="40">
        <v>1</v>
      </c>
      <c r="AA95" s="40">
        <v>0.75</v>
      </c>
      <c r="AB95" s="40" t="s">
        <v>456</v>
      </c>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row>
    <row r="96" spans="1:60" s="12" customFormat="1" ht="105" x14ac:dyDescent="0.25">
      <c r="A96" s="40">
        <v>93</v>
      </c>
      <c r="B96" s="40" t="s">
        <v>6609</v>
      </c>
      <c r="C96" s="40" t="s">
        <v>6745</v>
      </c>
      <c r="D96" s="40"/>
      <c r="E96" s="40" t="s">
        <v>6768</v>
      </c>
      <c r="F96" s="40"/>
      <c r="G96" s="40"/>
      <c r="H96" s="40"/>
      <c r="I96" s="40">
        <v>51.75685</v>
      </c>
      <c r="J96" s="40">
        <v>38.084003000000003</v>
      </c>
      <c r="K96" s="40" t="s">
        <v>40</v>
      </c>
      <c r="L96" s="40" t="s">
        <v>6750</v>
      </c>
      <c r="M96" s="50" t="s">
        <v>6751</v>
      </c>
      <c r="N96" s="50" t="s">
        <v>6752</v>
      </c>
      <c r="O96" s="45" t="s">
        <v>6753</v>
      </c>
      <c r="P96" s="45"/>
      <c r="Q96" s="45" t="s">
        <v>6763</v>
      </c>
      <c r="R96" s="45"/>
      <c r="S96" s="36" t="s">
        <v>5670</v>
      </c>
      <c r="T96" s="36">
        <v>4632219475</v>
      </c>
      <c r="U96" s="40"/>
      <c r="V96" s="40">
        <v>1.44</v>
      </c>
      <c r="W96" s="40" t="s">
        <v>5763</v>
      </c>
      <c r="X96" s="40" t="s">
        <v>5673</v>
      </c>
      <c r="Y96" s="40" t="s">
        <v>5660</v>
      </c>
      <c r="Z96" s="40">
        <v>1</v>
      </c>
      <c r="AA96" s="40">
        <v>0.75</v>
      </c>
      <c r="AB96" s="40" t="s">
        <v>456</v>
      </c>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row>
    <row r="97" spans="1:60" s="12" customFormat="1" ht="105" x14ac:dyDescent="0.25">
      <c r="A97" s="40">
        <v>94</v>
      </c>
      <c r="B97" s="40" t="s">
        <v>6609</v>
      </c>
      <c r="C97" s="40" t="s">
        <v>6745</v>
      </c>
      <c r="D97" s="40"/>
      <c r="E97" s="40" t="s">
        <v>6769</v>
      </c>
      <c r="F97" s="40"/>
      <c r="G97" s="40"/>
      <c r="H97" s="40"/>
      <c r="I97" s="40">
        <v>51.755788000000003</v>
      </c>
      <c r="J97" s="40">
        <v>38.081583000000002</v>
      </c>
      <c r="K97" s="40" t="s">
        <v>40</v>
      </c>
      <c r="L97" s="40" t="s">
        <v>6750</v>
      </c>
      <c r="M97" s="50" t="s">
        <v>6751</v>
      </c>
      <c r="N97" s="50" t="s">
        <v>6752</v>
      </c>
      <c r="O97" s="45" t="s">
        <v>6753</v>
      </c>
      <c r="P97" s="45"/>
      <c r="Q97" s="45" t="s">
        <v>6763</v>
      </c>
      <c r="R97" s="45"/>
      <c r="S97" s="36" t="s">
        <v>5670</v>
      </c>
      <c r="T97" s="36">
        <v>4632219475</v>
      </c>
      <c r="U97" s="40"/>
      <c r="V97" s="40">
        <v>1.44</v>
      </c>
      <c r="W97" s="40" t="s">
        <v>5763</v>
      </c>
      <c r="X97" s="40" t="s">
        <v>5673</v>
      </c>
      <c r="Y97" s="40" t="s">
        <v>5660</v>
      </c>
      <c r="Z97" s="40">
        <v>1</v>
      </c>
      <c r="AA97" s="40">
        <v>0.75</v>
      </c>
      <c r="AB97" s="40" t="s">
        <v>456</v>
      </c>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row>
    <row r="98" spans="1:60" s="12" customFormat="1" ht="105" x14ac:dyDescent="0.25">
      <c r="A98" s="40">
        <v>95</v>
      </c>
      <c r="B98" s="40" t="s">
        <v>6609</v>
      </c>
      <c r="C98" s="40" t="s">
        <v>6745</v>
      </c>
      <c r="D98" s="40"/>
      <c r="E98" s="40" t="s">
        <v>6756</v>
      </c>
      <c r="F98" s="40"/>
      <c r="G98" s="40"/>
      <c r="H98" s="40"/>
      <c r="I98" s="40">
        <v>51.75667</v>
      </c>
      <c r="J98" s="40">
        <v>38.081395000000001</v>
      </c>
      <c r="K98" s="40" t="s">
        <v>40</v>
      </c>
      <c r="L98" s="40" t="s">
        <v>6750</v>
      </c>
      <c r="M98" s="50" t="s">
        <v>6751</v>
      </c>
      <c r="N98" s="50" t="s">
        <v>6752</v>
      </c>
      <c r="O98" s="45" t="s">
        <v>6753</v>
      </c>
      <c r="P98" s="45"/>
      <c r="Q98" s="45" t="s">
        <v>6763</v>
      </c>
      <c r="R98" s="45"/>
      <c r="S98" s="36" t="s">
        <v>5670</v>
      </c>
      <c r="T98" s="36">
        <v>4632219475</v>
      </c>
      <c r="U98" s="40"/>
      <c r="V98" s="40">
        <v>1.44</v>
      </c>
      <c r="W98" s="40" t="s">
        <v>5763</v>
      </c>
      <c r="X98" s="40" t="s">
        <v>5673</v>
      </c>
      <c r="Y98" s="40" t="s">
        <v>5660</v>
      </c>
      <c r="Z98" s="40">
        <v>1</v>
      </c>
      <c r="AA98" s="40">
        <v>0.75</v>
      </c>
      <c r="AB98" s="40" t="s">
        <v>456</v>
      </c>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row>
    <row r="99" spans="1:60" s="12" customFormat="1" ht="75" x14ac:dyDescent="0.25">
      <c r="A99" s="40">
        <v>96</v>
      </c>
      <c r="B99" s="40" t="s">
        <v>6609</v>
      </c>
      <c r="C99" s="40" t="s">
        <v>6770</v>
      </c>
      <c r="D99" s="40" t="s">
        <v>6771</v>
      </c>
      <c r="E99" s="40" t="s">
        <v>6747</v>
      </c>
      <c r="F99" s="40"/>
      <c r="G99" s="40"/>
      <c r="H99" s="40"/>
      <c r="I99" s="40" t="s">
        <v>6772</v>
      </c>
      <c r="J99" s="40" t="s">
        <v>6773</v>
      </c>
      <c r="K99" s="40" t="s">
        <v>40</v>
      </c>
      <c r="L99" s="40" t="s">
        <v>6774</v>
      </c>
      <c r="M99" s="50" t="s">
        <v>6685</v>
      </c>
      <c r="N99" s="50" t="s">
        <v>6775</v>
      </c>
      <c r="O99" s="45" t="s">
        <v>6776</v>
      </c>
      <c r="P99" s="45" t="s">
        <v>6776</v>
      </c>
      <c r="Q99" s="45" t="s">
        <v>6754</v>
      </c>
      <c r="R99" s="45"/>
      <c r="S99" s="36" t="s">
        <v>5670</v>
      </c>
      <c r="T99" s="36">
        <v>4632219475</v>
      </c>
      <c r="U99" s="40"/>
      <c r="V99" s="40">
        <v>2.88</v>
      </c>
      <c r="W99" s="40" t="s">
        <v>5672</v>
      </c>
      <c r="X99" s="40" t="s">
        <v>5673</v>
      </c>
      <c r="Y99" s="40" t="s">
        <v>5660</v>
      </c>
      <c r="Z99" s="40">
        <v>2</v>
      </c>
      <c r="AA99" s="40">
        <v>0.75</v>
      </c>
      <c r="AB99" s="40" t="s">
        <v>456</v>
      </c>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row>
    <row r="100" spans="1:60" s="12" customFormat="1" ht="75" x14ac:dyDescent="0.25">
      <c r="A100" s="40">
        <v>97</v>
      </c>
      <c r="B100" s="40" t="s">
        <v>6609</v>
      </c>
      <c r="C100" s="40" t="s">
        <v>6770</v>
      </c>
      <c r="D100" s="40" t="s">
        <v>6777</v>
      </c>
      <c r="E100" s="40" t="s">
        <v>6747</v>
      </c>
      <c r="F100" s="40"/>
      <c r="G100" s="40"/>
      <c r="H100" s="40"/>
      <c r="I100" s="40" t="s">
        <v>6778</v>
      </c>
      <c r="J100" s="40">
        <v>38167378</v>
      </c>
      <c r="K100" s="40" t="s">
        <v>40</v>
      </c>
      <c r="L100" s="40" t="s">
        <v>6774</v>
      </c>
      <c r="M100" s="50" t="s">
        <v>6685</v>
      </c>
      <c r="N100" s="50" t="s">
        <v>6775</v>
      </c>
      <c r="O100" s="45" t="s">
        <v>6776</v>
      </c>
      <c r="P100" s="45" t="s">
        <v>6776</v>
      </c>
      <c r="Q100" s="45" t="s">
        <v>6754</v>
      </c>
      <c r="R100" s="45"/>
      <c r="S100" s="36" t="s">
        <v>5670</v>
      </c>
      <c r="T100" s="36">
        <v>4632219475</v>
      </c>
      <c r="U100" s="40"/>
      <c r="V100" s="40">
        <v>4.32</v>
      </c>
      <c r="W100" s="40" t="s">
        <v>5672</v>
      </c>
      <c r="X100" s="40" t="s">
        <v>5673</v>
      </c>
      <c r="Y100" s="40" t="s">
        <v>456</v>
      </c>
      <c r="Z100" s="40">
        <v>3</v>
      </c>
      <c r="AA100" s="40">
        <v>0.75</v>
      </c>
      <c r="AB100" s="40" t="s">
        <v>456</v>
      </c>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row>
    <row r="101" spans="1:60" s="12" customFormat="1" ht="75" x14ac:dyDescent="0.25">
      <c r="A101" s="40">
        <v>98</v>
      </c>
      <c r="B101" s="40" t="s">
        <v>6609</v>
      </c>
      <c r="C101" s="40" t="s">
        <v>6770</v>
      </c>
      <c r="D101" s="40" t="s">
        <v>6777</v>
      </c>
      <c r="E101" s="40" t="s">
        <v>6779</v>
      </c>
      <c r="F101" s="40"/>
      <c r="G101" s="40"/>
      <c r="H101" s="40"/>
      <c r="I101" s="40" t="s">
        <v>6780</v>
      </c>
      <c r="J101" s="40" t="s">
        <v>6781</v>
      </c>
      <c r="K101" s="40" t="s">
        <v>40</v>
      </c>
      <c r="L101" s="40" t="s">
        <v>6774</v>
      </c>
      <c r="M101" s="50" t="s">
        <v>6685</v>
      </c>
      <c r="N101" s="50" t="s">
        <v>6775</v>
      </c>
      <c r="O101" s="45" t="s">
        <v>6776</v>
      </c>
      <c r="P101" s="45" t="s">
        <v>6776</v>
      </c>
      <c r="Q101" s="45" t="s">
        <v>6754</v>
      </c>
      <c r="R101" s="45"/>
      <c r="S101" s="36" t="s">
        <v>5670</v>
      </c>
      <c r="T101" s="36">
        <v>4632219475</v>
      </c>
      <c r="U101" s="40"/>
      <c r="V101" s="40">
        <v>2.88</v>
      </c>
      <c r="W101" s="40" t="s">
        <v>5672</v>
      </c>
      <c r="X101" s="40" t="s">
        <v>5673</v>
      </c>
      <c r="Y101" s="40" t="s">
        <v>456</v>
      </c>
      <c r="Z101" s="40">
        <v>2</v>
      </c>
      <c r="AA101" s="40">
        <v>0.75</v>
      </c>
      <c r="AB101" s="40" t="s">
        <v>456</v>
      </c>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row>
    <row r="102" spans="1:60" s="12" customFormat="1" ht="75" x14ac:dyDescent="0.25">
      <c r="A102" s="40">
        <v>99</v>
      </c>
      <c r="B102" s="40" t="s">
        <v>6609</v>
      </c>
      <c r="C102" s="40" t="s">
        <v>6770</v>
      </c>
      <c r="D102" s="40" t="s">
        <v>6782</v>
      </c>
      <c r="E102" s="40" t="s">
        <v>6747</v>
      </c>
      <c r="F102" s="40"/>
      <c r="G102" s="40"/>
      <c r="H102" s="40"/>
      <c r="I102" s="40" t="s">
        <v>6783</v>
      </c>
      <c r="J102" s="40" t="s">
        <v>6784</v>
      </c>
      <c r="K102" s="40" t="s">
        <v>40</v>
      </c>
      <c r="L102" s="40" t="s">
        <v>6774</v>
      </c>
      <c r="M102" s="50" t="s">
        <v>6685</v>
      </c>
      <c r="N102" s="50" t="s">
        <v>6775</v>
      </c>
      <c r="O102" s="45" t="s">
        <v>6776</v>
      </c>
      <c r="P102" s="45" t="s">
        <v>6776</v>
      </c>
      <c r="Q102" s="45" t="s">
        <v>6754</v>
      </c>
      <c r="R102" s="45"/>
      <c r="S102" s="36" t="s">
        <v>5670</v>
      </c>
      <c r="T102" s="36">
        <v>4632219475</v>
      </c>
      <c r="U102" s="40"/>
      <c r="V102" s="40">
        <v>4.32</v>
      </c>
      <c r="W102" s="40" t="s">
        <v>5685</v>
      </c>
      <c r="X102" s="40" t="s">
        <v>5673</v>
      </c>
      <c r="Y102" s="40" t="s">
        <v>5660</v>
      </c>
      <c r="Z102" s="40">
        <v>3</v>
      </c>
      <c r="AA102" s="40">
        <v>0.75</v>
      </c>
      <c r="AB102" s="40" t="s">
        <v>456</v>
      </c>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row>
    <row r="103" spans="1:60" s="12" customFormat="1" ht="75" x14ac:dyDescent="0.25">
      <c r="A103" s="40">
        <v>100</v>
      </c>
      <c r="B103" s="40" t="s">
        <v>6609</v>
      </c>
      <c r="C103" s="40" t="s">
        <v>6770</v>
      </c>
      <c r="D103" s="40" t="s">
        <v>6782</v>
      </c>
      <c r="E103" s="40" t="s">
        <v>5943</v>
      </c>
      <c r="F103" s="40"/>
      <c r="G103" s="40"/>
      <c r="H103" s="40"/>
      <c r="I103" s="40" t="s">
        <v>6785</v>
      </c>
      <c r="J103" s="40">
        <v>38169248</v>
      </c>
      <c r="K103" s="40" t="s">
        <v>40</v>
      </c>
      <c r="L103" s="40" t="s">
        <v>6774</v>
      </c>
      <c r="M103" s="50" t="s">
        <v>6685</v>
      </c>
      <c r="N103" s="50" t="s">
        <v>6775</v>
      </c>
      <c r="O103" s="45" t="s">
        <v>6776</v>
      </c>
      <c r="P103" s="45" t="s">
        <v>6776</v>
      </c>
      <c r="Q103" s="45" t="s">
        <v>6754</v>
      </c>
      <c r="R103" s="45"/>
      <c r="S103" s="36" t="s">
        <v>5670</v>
      </c>
      <c r="T103" s="36">
        <v>4632219475</v>
      </c>
      <c r="U103" s="40"/>
      <c r="V103" s="40">
        <v>2.88</v>
      </c>
      <c r="W103" s="40" t="s">
        <v>6720</v>
      </c>
      <c r="X103" s="40" t="s">
        <v>5673</v>
      </c>
      <c r="Y103" s="40" t="s">
        <v>5660</v>
      </c>
      <c r="Z103" s="40">
        <v>2</v>
      </c>
      <c r="AA103" s="40">
        <v>0.75</v>
      </c>
      <c r="AB103" s="40" t="s">
        <v>456</v>
      </c>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row>
    <row r="104" spans="1:60" s="12" customFormat="1" ht="75" x14ac:dyDescent="0.25">
      <c r="A104" s="40">
        <v>101</v>
      </c>
      <c r="B104" s="40" t="s">
        <v>6609</v>
      </c>
      <c r="C104" s="40" t="s">
        <v>6770</v>
      </c>
      <c r="D104" s="40" t="s">
        <v>6786</v>
      </c>
      <c r="E104" s="40" t="s">
        <v>6747</v>
      </c>
      <c r="F104" s="40"/>
      <c r="G104" s="40"/>
      <c r="H104" s="40"/>
      <c r="I104" s="40" t="s">
        <v>6787</v>
      </c>
      <c r="J104" s="40" t="s">
        <v>6788</v>
      </c>
      <c r="K104" s="40" t="s">
        <v>40</v>
      </c>
      <c r="L104" s="40" t="s">
        <v>6774</v>
      </c>
      <c r="M104" s="50" t="s">
        <v>6685</v>
      </c>
      <c r="N104" s="50" t="s">
        <v>6775</v>
      </c>
      <c r="O104" s="45" t="s">
        <v>6776</v>
      </c>
      <c r="P104" s="45" t="s">
        <v>6776</v>
      </c>
      <c r="Q104" s="45" t="s">
        <v>6754</v>
      </c>
      <c r="R104" s="45"/>
      <c r="S104" s="36" t="s">
        <v>5670</v>
      </c>
      <c r="T104" s="36">
        <v>4632219475</v>
      </c>
      <c r="U104" s="40"/>
      <c r="V104" s="40">
        <v>4.32</v>
      </c>
      <c r="W104" s="40" t="s">
        <v>5672</v>
      </c>
      <c r="X104" s="40" t="s">
        <v>5673</v>
      </c>
      <c r="Y104" s="40" t="s">
        <v>5660</v>
      </c>
      <c r="Z104" s="40">
        <v>3</v>
      </c>
      <c r="AA104" s="40">
        <v>0.75</v>
      </c>
      <c r="AB104" s="40" t="s">
        <v>456</v>
      </c>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row>
    <row r="105" spans="1:60" s="12" customFormat="1" ht="75" x14ac:dyDescent="0.25">
      <c r="A105" s="40">
        <v>102</v>
      </c>
      <c r="B105" s="40" t="s">
        <v>6609</v>
      </c>
      <c r="C105" s="40" t="s">
        <v>6770</v>
      </c>
      <c r="D105" s="40" t="s">
        <v>6786</v>
      </c>
      <c r="E105" s="40" t="s">
        <v>5943</v>
      </c>
      <c r="F105" s="40"/>
      <c r="G105" s="40"/>
      <c r="H105" s="40"/>
      <c r="I105" s="40" t="s">
        <v>6789</v>
      </c>
      <c r="J105" s="40" t="s">
        <v>6790</v>
      </c>
      <c r="K105" s="40" t="s">
        <v>40</v>
      </c>
      <c r="L105" s="40" t="s">
        <v>6774</v>
      </c>
      <c r="M105" s="50" t="s">
        <v>6685</v>
      </c>
      <c r="N105" s="50" t="s">
        <v>6775</v>
      </c>
      <c r="O105" s="45" t="s">
        <v>6776</v>
      </c>
      <c r="P105" s="45" t="s">
        <v>6776</v>
      </c>
      <c r="Q105" s="45" t="s">
        <v>6754</v>
      </c>
      <c r="R105" s="45"/>
      <c r="S105" s="36" t="s">
        <v>5670</v>
      </c>
      <c r="T105" s="36">
        <v>4632219475</v>
      </c>
      <c r="U105" s="40"/>
      <c r="V105" s="40">
        <v>2.88</v>
      </c>
      <c r="W105" s="40" t="s">
        <v>5763</v>
      </c>
      <c r="X105" s="40" t="s">
        <v>5673</v>
      </c>
      <c r="Y105" s="40" t="s">
        <v>5660</v>
      </c>
      <c r="Z105" s="40">
        <v>2</v>
      </c>
      <c r="AA105" s="40">
        <v>0.75</v>
      </c>
      <c r="AB105" s="40" t="s">
        <v>456</v>
      </c>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row>
    <row r="106" spans="1:60" s="12" customFormat="1" ht="75" x14ac:dyDescent="0.25">
      <c r="A106" s="40">
        <v>103</v>
      </c>
      <c r="B106" s="40" t="s">
        <v>6609</v>
      </c>
      <c r="C106" s="40" t="s">
        <v>6770</v>
      </c>
      <c r="D106" s="40" t="s">
        <v>6791</v>
      </c>
      <c r="E106" s="40" t="s">
        <v>6747</v>
      </c>
      <c r="F106" s="40"/>
      <c r="G106" s="40"/>
      <c r="H106" s="40"/>
      <c r="I106" s="40" t="s">
        <v>6792</v>
      </c>
      <c r="J106" s="40" t="s">
        <v>6793</v>
      </c>
      <c r="K106" s="40" t="s">
        <v>40</v>
      </c>
      <c r="L106" s="40" t="s">
        <v>6774</v>
      </c>
      <c r="M106" s="50" t="s">
        <v>6685</v>
      </c>
      <c r="N106" s="50" t="s">
        <v>6775</v>
      </c>
      <c r="O106" s="45" t="s">
        <v>6776</v>
      </c>
      <c r="P106" s="45" t="s">
        <v>6776</v>
      </c>
      <c r="Q106" s="45" t="s">
        <v>6754</v>
      </c>
      <c r="R106" s="45"/>
      <c r="S106" s="36" t="s">
        <v>5670</v>
      </c>
      <c r="T106" s="36">
        <v>4632219475</v>
      </c>
      <c r="U106" s="40"/>
      <c r="V106" s="40">
        <v>4.3499999999999996</v>
      </c>
      <c r="W106" s="40" t="s">
        <v>5672</v>
      </c>
      <c r="X106" s="40" t="s">
        <v>5673</v>
      </c>
      <c r="Y106" s="40" t="s">
        <v>5660</v>
      </c>
      <c r="Z106" s="40">
        <v>3</v>
      </c>
      <c r="AA106" s="40">
        <v>0.75</v>
      </c>
      <c r="AB106" s="40" t="s">
        <v>456</v>
      </c>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row>
    <row r="107" spans="1:60" s="12" customFormat="1" ht="75" x14ac:dyDescent="0.25">
      <c r="A107" s="40">
        <v>104</v>
      </c>
      <c r="B107" s="40" t="s">
        <v>6609</v>
      </c>
      <c r="C107" s="40" t="s">
        <v>6770</v>
      </c>
      <c r="D107" s="40" t="s">
        <v>6791</v>
      </c>
      <c r="E107" s="40" t="s">
        <v>5943</v>
      </c>
      <c r="F107" s="40"/>
      <c r="G107" s="40"/>
      <c r="H107" s="40"/>
      <c r="I107" s="40" t="s">
        <v>6794</v>
      </c>
      <c r="J107" s="40" t="s">
        <v>6795</v>
      </c>
      <c r="K107" s="40" t="s">
        <v>40</v>
      </c>
      <c r="L107" s="40" t="s">
        <v>6774</v>
      </c>
      <c r="M107" s="50" t="s">
        <v>6685</v>
      </c>
      <c r="N107" s="50" t="s">
        <v>6775</v>
      </c>
      <c r="O107" s="45" t="s">
        <v>6776</v>
      </c>
      <c r="P107" s="45" t="s">
        <v>6776</v>
      </c>
      <c r="Q107" s="45" t="s">
        <v>6754</v>
      </c>
      <c r="R107" s="45"/>
      <c r="S107" s="36" t="s">
        <v>5670</v>
      </c>
      <c r="T107" s="36">
        <v>4632219475</v>
      </c>
      <c r="U107" s="40"/>
      <c r="V107" s="40">
        <v>2.88</v>
      </c>
      <c r="W107" s="40" t="s">
        <v>5763</v>
      </c>
      <c r="X107" s="40" t="s">
        <v>5673</v>
      </c>
      <c r="Y107" s="40" t="s">
        <v>5660</v>
      </c>
      <c r="Z107" s="40">
        <v>2</v>
      </c>
      <c r="AA107" s="40">
        <v>0.75</v>
      </c>
      <c r="AB107" s="40" t="s">
        <v>456</v>
      </c>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row>
    <row r="108" spans="1:60" s="12" customFormat="1" ht="75" x14ac:dyDescent="0.25">
      <c r="A108" s="40">
        <v>105</v>
      </c>
      <c r="B108" s="40" t="s">
        <v>6609</v>
      </c>
      <c r="C108" s="40" t="s">
        <v>6770</v>
      </c>
      <c r="D108" s="40" t="s">
        <v>6796</v>
      </c>
      <c r="E108" s="40" t="s">
        <v>6747</v>
      </c>
      <c r="F108" s="40"/>
      <c r="G108" s="40"/>
      <c r="H108" s="40"/>
      <c r="I108" s="40" t="s">
        <v>6797</v>
      </c>
      <c r="J108" s="40" t="s">
        <v>6798</v>
      </c>
      <c r="K108" s="40" t="s">
        <v>40</v>
      </c>
      <c r="L108" s="40" t="s">
        <v>6774</v>
      </c>
      <c r="M108" s="50" t="s">
        <v>6685</v>
      </c>
      <c r="N108" s="50" t="s">
        <v>6775</v>
      </c>
      <c r="O108" s="45" t="s">
        <v>6776</v>
      </c>
      <c r="P108" s="45" t="s">
        <v>6776</v>
      </c>
      <c r="Q108" s="45" t="s">
        <v>6754</v>
      </c>
      <c r="R108" s="45"/>
      <c r="S108" s="36" t="s">
        <v>5670</v>
      </c>
      <c r="T108" s="36">
        <v>4632219475</v>
      </c>
      <c r="U108" s="40"/>
      <c r="V108" s="40">
        <v>4.32</v>
      </c>
      <c r="W108" s="40" t="s">
        <v>5672</v>
      </c>
      <c r="X108" s="40" t="s">
        <v>5673</v>
      </c>
      <c r="Y108" s="40" t="s">
        <v>5660</v>
      </c>
      <c r="Z108" s="40">
        <v>3</v>
      </c>
      <c r="AA108" s="40">
        <v>0.75</v>
      </c>
      <c r="AB108" s="40" t="s">
        <v>456</v>
      </c>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row>
    <row r="109" spans="1:60" s="12" customFormat="1" ht="75" x14ac:dyDescent="0.25">
      <c r="A109" s="40">
        <v>106</v>
      </c>
      <c r="B109" s="40" t="s">
        <v>6609</v>
      </c>
      <c r="C109" s="40" t="s">
        <v>6770</v>
      </c>
      <c r="D109" s="40" t="s">
        <v>6796</v>
      </c>
      <c r="E109" s="40" t="s">
        <v>5943</v>
      </c>
      <c r="F109" s="40"/>
      <c r="G109" s="40"/>
      <c r="H109" s="40"/>
      <c r="I109" s="40" t="s">
        <v>6799</v>
      </c>
      <c r="J109" s="40" t="s">
        <v>6800</v>
      </c>
      <c r="K109" s="40" t="s">
        <v>40</v>
      </c>
      <c r="L109" s="40" t="s">
        <v>6774</v>
      </c>
      <c r="M109" s="50" t="s">
        <v>6685</v>
      </c>
      <c r="N109" s="50" t="s">
        <v>6775</v>
      </c>
      <c r="O109" s="45" t="s">
        <v>6776</v>
      </c>
      <c r="P109" s="45" t="s">
        <v>6776</v>
      </c>
      <c r="Q109" s="45" t="s">
        <v>6754</v>
      </c>
      <c r="R109" s="45"/>
      <c r="S109" s="36" t="s">
        <v>5670</v>
      </c>
      <c r="T109" s="36">
        <v>4632219475</v>
      </c>
      <c r="U109" s="40"/>
      <c r="V109" s="40">
        <v>2.88</v>
      </c>
      <c r="W109" s="40" t="s">
        <v>5763</v>
      </c>
      <c r="X109" s="40" t="s">
        <v>5673</v>
      </c>
      <c r="Y109" s="40" t="s">
        <v>5660</v>
      </c>
      <c r="Z109" s="40">
        <v>2</v>
      </c>
      <c r="AA109" s="40">
        <v>0.75</v>
      </c>
      <c r="AB109" s="40" t="s">
        <v>456</v>
      </c>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row>
    <row r="110" spans="1:60" s="12" customFormat="1" ht="75" x14ac:dyDescent="0.25">
      <c r="A110" s="40">
        <v>107</v>
      </c>
      <c r="B110" s="40" t="s">
        <v>6609</v>
      </c>
      <c r="C110" s="40" t="s">
        <v>6770</v>
      </c>
      <c r="D110" s="40" t="s">
        <v>6801</v>
      </c>
      <c r="E110" s="40" t="s">
        <v>6747</v>
      </c>
      <c r="F110" s="40"/>
      <c r="G110" s="40"/>
      <c r="H110" s="40"/>
      <c r="I110" s="40" t="s">
        <v>6802</v>
      </c>
      <c r="J110" s="40" t="s">
        <v>6803</v>
      </c>
      <c r="K110" s="40" t="s">
        <v>40</v>
      </c>
      <c r="L110" s="40" t="s">
        <v>6774</v>
      </c>
      <c r="M110" s="50" t="s">
        <v>6685</v>
      </c>
      <c r="N110" s="50" t="s">
        <v>6775</v>
      </c>
      <c r="O110" s="45" t="s">
        <v>6776</v>
      </c>
      <c r="P110" s="45" t="s">
        <v>6776</v>
      </c>
      <c r="Q110" s="45" t="s">
        <v>6754</v>
      </c>
      <c r="R110" s="45"/>
      <c r="S110" s="36" t="s">
        <v>5670</v>
      </c>
      <c r="T110" s="36">
        <v>4632219475</v>
      </c>
      <c r="U110" s="40"/>
      <c r="V110" s="40">
        <v>4.32</v>
      </c>
      <c r="W110" s="40" t="s">
        <v>5672</v>
      </c>
      <c r="X110" s="40" t="s">
        <v>5673</v>
      </c>
      <c r="Y110" s="40" t="s">
        <v>5660</v>
      </c>
      <c r="Z110" s="40">
        <v>3</v>
      </c>
      <c r="AA110" s="40">
        <v>0.75</v>
      </c>
      <c r="AB110" s="40" t="s">
        <v>456</v>
      </c>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row>
    <row r="111" spans="1:60" s="12" customFormat="1" ht="75" x14ac:dyDescent="0.25">
      <c r="A111" s="40">
        <v>108</v>
      </c>
      <c r="B111" s="40" t="s">
        <v>6609</v>
      </c>
      <c r="C111" s="40" t="s">
        <v>6770</v>
      </c>
      <c r="D111" s="40" t="s">
        <v>6801</v>
      </c>
      <c r="E111" s="40" t="s">
        <v>5943</v>
      </c>
      <c r="F111" s="40"/>
      <c r="G111" s="40"/>
      <c r="H111" s="40"/>
      <c r="I111" s="40" t="s">
        <v>6804</v>
      </c>
      <c r="J111" s="40" t="s">
        <v>6805</v>
      </c>
      <c r="K111" s="40" t="s">
        <v>40</v>
      </c>
      <c r="L111" s="40" t="s">
        <v>6774</v>
      </c>
      <c r="M111" s="50" t="s">
        <v>6685</v>
      </c>
      <c r="N111" s="50" t="s">
        <v>6775</v>
      </c>
      <c r="O111" s="45" t="s">
        <v>6776</v>
      </c>
      <c r="P111" s="45" t="s">
        <v>6776</v>
      </c>
      <c r="Q111" s="45" t="s">
        <v>6754</v>
      </c>
      <c r="R111" s="45"/>
      <c r="S111" s="36" t="s">
        <v>5670</v>
      </c>
      <c r="T111" s="36">
        <v>4632219475</v>
      </c>
      <c r="U111" s="40"/>
      <c r="V111" s="40">
        <v>2.88</v>
      </c>
      <c r="W111" s="40" t="s">
        <v>5763</v>
      </c>
      <c r="X111" s="40" t="s">
        <v>5673</v>
      </c>
      <c r="Y111" s="40" t="s">
        <v>5660</v>
      </c>
      <c r="Z111" s="40">
        <v>2</v>
      </c>
      <c r="AA111" s="40">
        <v>0.75</v>
      </c>
      <c r="AB111" s="40" t="s">
        <v>456</v>
      </c>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row>
    <row r="112" spans="1:60" s="12" customFormat="1" ht="75" x14ac:dyDescent="0.25">
      <c r="A112" s="40">
        <v>109</v>
      </c>
      <c r="B112" s="40" t="s">
        <v>6609</v>
      </c>
      <c r="C112" s="40" t="s">
        <v>6770</v>
      </c>
      <c r="D112" s="40" t="s">
        <v>6806</v>
      </c>
      <c r="E112" s="40" t="s">
        <v>6747</v>
      </c>
      <c r="F112" s="40"/>
      <c r="G112" s="40"/>
      <c r="H112" s="40"/>
      <c r="I112" s="40" t="s">
        <v>6807</v>
      </c>
      <c r="J112" s="40" t="s">
        <v>6808</v>
      </c>
      <c r="K112" s="40" t="s">
        <v>40</v>
      </c>
      <c r="L112" s="40" t="s">
        <v>6774</v>
      </c>
      <c r="M112" s="50" t="s">
        <v>6685</v>
      </c>
      <c r="N112" s="50" t="s">
        <v>6775</v>
      </c>
      <c r="O112" s="45" t="s">
        <v>6776</v>
      </c>
      <c r="P112" s="45" t="s">
        <v>6776</v>
      </c>
      <c r="Q112" s="45" t="s">
        <v>6754</v>
      </c>
      <c r="R112" s="45"/>
      <c r="S112" s="36" t="s">
        <v>5670</v>
      </c>
      <c r="T112" s="36">
        <v>4632219475</v>
      </c>
      <c r="U112" s="40"/>
      <c r="V112" s="40">
        <v>4.32</v>
      </c>
      <c r="W112" s="40" t="s">
        <v>5685</v>
      </c>
      <c r="X112" s="40" t="s">
        <v>5673</v>
      </c>
      <c r="Y112" s="40" t="s">
        <v>5660</v>
      </c>
      <c r="Z112" s="40">
        <v>3</v>
      </c>
      <c r="AA112" s="40">
        <v>0.75</v>
      </c>
      <c r="AB112" s="40" t="s">
        <v>456</v>
      </c>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row>
    <row r="113" spans="1:60" s="12" customFormat="1" ht="75" x14ac:dyDescent="0.25">
      <c r="A113" s="40">
        <v>110</v>
      </c>
      <c r="B113" s="40" t="s">
        <v>6609</v>
      </c>
      <c r="C113" s="40" t="s">
        <v>6770</v>
      </c>
      <c r="D113" s="40" t="s">
        <v>6806</v>
      </c>
      <c r="E113" s="40" t="s">
        <v>5943</v>
      </c>
      <c r="F113" s="40"/>
      <c r="G113" s="40"/>
      <c r="H113" s="40"/>
      <c r="I113" s="40" t="s">
        <v>6809</v>
      </c>
      <c r="J113" s="40" t="s">
        <v>6810</v>
      </c>
      <c r="K113" s="40" t="s">
        <v>40</v>
      </c>
      <c r="L113" s="40" t="s">
        <v>6774</v>
      </c>
      <c r="M113" s="50" t="s">
        <v>6685</v>
      </c>
      <c r="N113" s="50" t="s">
        <v>6775</v>
      </c>
      <c r="O113" s="45" t="s">
        <v>6776</v>
      </c>
      <c r="P113" s="45" t="s">
        <v>6776</v>
      </c>
      <c r="Q113" s="45" t="s">
        <v>6754</v>
      </c>
      <c r="R113" s="45"/>
      <c r="S113" s="36" t="s">
        <v>5670</v>
      </c>
      <c r="T113" s="36">
        <v>4632219475</v>
      </c>
      <c r="U113" s="40"/>
      <c r="V113" s="40">
        <v>2.88</v>
      </c>
      <c r="W113" s="40" t="s">
        <v>5763</v>
      </c>
      <c r="X113" s="40" t="s">
        <v>5673</v>
      </c>
      <c r="Y113" s="40" t="s">
        <v>5660</v>
      </c>
      <c r="Z113" s="40">
        <v>2</v>
      </c>
      <c r="AA113" s="40">
        <v>0.75</v>
      </c>
      <c r="AB113" s="40" t="s">
        <v>456</v>
      </c>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row>
    <row r="114" spans="1:60" s="12" customFormat="1" ht="75" x14ac:dyDescent="0.25">
      <c r="A114" s="40">
        <v>111</v>
      </c>
      <c r="B114" s="40" t="s">
        <v>6609</v>
      </c>
      <c r="C114" s="40" t="s">
        <v>6770</v>
      </c>
      <c r="D114" s="40" t="s">
        <v>6811</v>
      </c>
      <c r="E114" s="40" t="s">
        <v>6747</v>
      </c>
      <c r="F114" s="40"/>
      <c r="G114" s="40"/>
      <c r="H114" s="40"/>
      <c r="I114" s="40" t="s">
        <v>6812</v>
      </c>
      <c r="J114" s="40" t="s">
        <v>6813</v>
      </c>
      <c r="K114" s="40" t="s">
        <v>40</v>
      </c>
      <c r="L114" s="40" t="s">
        <v>6774</v>
      </c>
      <c r="M114" s="50" t="s">
        <v>6685</v>
      </c>
      <c r="N114" s="50" t="s">
        <v>6775</v>
      </c>
      <c r="O114" s="45" t="s">
        <v>6776</v>
      </c>
      <c r="P114" s="45" t="s">
        <v>6776</v>
      </c>
      <c r="Q114" s="45" t="s">
        <v>6754</v>
      </c>
      <c r="R114" s="45"/>
      <c r="S114" s="36" t="s">
        <v>5670</v>
      </c>
      <c r="T114" s="36">
        <v>4632219475</v>
      </c>
      <c r="U114" s="40"/>
      <c r="V114" s="40">
        <v>4.32</v>
      </c>
      <c r="W114" s="40" t="s">
        <v>5685</v>
      </c>
      <c r="X114" s="40" t="s">
        <v>5673</v>
      </c>
      <c r="Y114" s="40" t="s">
        <v>5660</v>
      </c>
      <c r="Z114" s="40">
        <v>3</v>
      </c>
      <c r="AA114" s="40">
        <v>0.75</v>
      </c>
      <c r="AB114" s="40" t="s">
        <v>456</v>
      </c>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row>
    <row r="115" spans="1:60" s="12" customFormat="1" ht="75" x14ac:dyDescent="0.25">
      <c r="A115" s="40">
        <v>112</v>
      </c>
      <c r="B115" s="40" t="s">
        <v>6609</v>
      </c>
      <c r="C115" s="40" t="s">
        <v>6770</v>
      </c>
      <c r="D115" s="40" t="s">
        <v>6811</v>
      </c>
      <c r="E115" s="40" t="s">
        <v>5943</v>
      </c>
      <c r="F115" s="40"/>
      <c r="G115" s="40"/>
      <c r="H115" s="40"/>
      <c r="I115" s="40" t="s">
        <v>6814</v>
      </c>
      <c r="J115" s="40" t="s">
        <v>6815</v>
      </c>
      <c r="K115" s="40" t="s">
        <v>40</v>
      </c>
      <c r="L115" s="40" t="s">
        <v>6774</v>
      </c>
      <c r="M115" s="50" t="s">
        <v>6685</v>
      </c>
      <c r="N115" s="50" t="s">
        <v>6775</v>
      </c>
      <c r="O115" s="45" t="s">
        <v>6776</v>
      </c>
      <c r="P115" s="45" t="s">
        <v>6776</v>
      </c>
      <c r="Q115" s="45" t="s">
        <v>6754</v>
      </c>
      <c r="R115" s="45"/>
      <c r="S115" s="36" t="s">
        <v>5670</v>
      </c>
      <c r="T115" s="36">
        <v>4632219475</v>
      </c>
      <c r="U115" s="40"/>
      <c r="V115" s="40">
        <v>2.88</v>
      </c>
      <c r="W115" s="40" t="s">
        <v>5763</v>
      </c>
      <c r="X115" s="40" t="s">
        <v>5673</v>
      </c>
      <c r="Y115" s="40" t="s">
        <v>5660</v>
      </c>
      <c r="Z115" s="40">
        <v>2</v>
      </c>
      <c r="AA115" s="40">
        <v>0.75</v>
      </c>
      <c r="AB115" s="40" t="s">
        <v>456</v>
      </c>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row>
    <row r="116" spans="1:60" s="12" customFormat="1" ht="75" x14ac:dyDescent="0.25">
      <c r="A116" s="40">
        <v>113</v>
      </c>
      <c r="B116" s="40" t="s">
        <v>6609</v>
      </c>
      <c r="C116" s="40" t="s">
        <v>6770</v>
      </c>
      <c r="D116" s="40" t="s">
        <v>6816</v>
      </c>
      <c r="E116" s="40" t="s">
        <v>6817</v>
      </c>
      <c r="F116" s="40"/>
      <c r="G116" s="40"/>
      <c r="H116" s="40"/>
      <c r="I116" s="40" t="s">
        <v>6818</v>
      </c>
      <c r="J116" s="40" t="s">
        <v>6819</v>
      </c>
      <c r="K116" s="40" t="s">
        <v>40</v>
      </c>
      <c r="L116" s="40" t="s">
        <v>6774</v>
      </c>
      <c r="M116" s="50" t="s">
        <v>6685</v>
      </c>
      <c r="N116" s="50" t="s">
        <v>6775</v>
      </c>
      <c r="O116" s="45" t="s">
        <v>6776</v>
      </c>
      <c r="P116" s="45" t="s">
        <v>6776</v>
      </c>
      <c r="Q116" s="45" t="s">
        <v>6754</v>
      </c>
      <c r="R116" s="45"/>
      <c r="S116" s="36" t="s">
        <v>5670</v>
      </c>
      <c r="T116" s="36">
        <v>4632219475</v>
      </c>
      <c r="U116" s="40"/>
      <c r="V116" s="40">
        <v>2.88</v>
      </c>
      <c r="W116" s="40" t="s">
        <v>5763</v>
      </c>
      <c r="X116" s="40" t="s">
        <v>5673</v>
      </c>
      <c r="Y116" s="40" t="s">
        <v>5660</v>
      </c>
      <c r="Z116" s="40">
        <v>2</v>
      </c>
      <c r="AA116" s="40">
        <v>0.75</v>
      </c>
      <c r="AB116" s="40" t="s">
        <v>456</v>
      </c>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row>
    <row r="117" spans="1:60" s="12" customFormat="1" ht="75" x14ac:dyDescent="0.25">
      <c r="A117" s="40">
        <v>114</v>
      </c>
      <c r="B117" s="40" t="s">
        <v>6609</v>
      </c>
      <c r="C117" s="40" t="s">
        <v>6770</v>
      </c>
      <c r="D117" s="40" t="s">
        <v>6820</v>
      </c>
      <c r="E117" s="40" t="s">
        <v>6821</v>
      </c>
      <c r="F117" s="40"/>
      <c r="G117" s="40"/>
      <c r="H117" s="40"/>
      <c r="I117" s="40" t="s">
        <v>6822</v>
      </c>
      <c r="J117" s="40" t="s">
        <v>6823</v>
      </c>
      <c r="K117" s="40" t="s">
        <v>40</v>
      </c>
      <c r="L117" s="40" t="s">
        <v>6774</v>
      </c>
      <c r="M117" s="50" t="s">
        <v>6685</v>
      </c>
      <c r="N117" s="50" t="s">
        <v>6775</v>
      </c>
      <c r="O117" s="45" t="s">
        <v>6776</v>
      </c>
      <c r="P117" s="45" t="s">
        <v>6776</v>
      </c>
      <c r="Q117" s="45" t="s">
        <v>6754</v>
      </c>
      <c r="R117" s="45"/>
      <c r="S117" s="36" t="s">
        <v>5670</v>
      </c>
      <c r="T117" s="36">
        <v>4632219475</v>
      </c>
      <c r="U117" s="40"/>
      <c r="V117" s="40">
        <v>2.88</v>
      </c>
      <c r="W117" s="40" t="s">
        <v>47</v>
      </c>
      <c r="X117" s="40" t="s">
        <v>5673</v>
      </c>
      <c r="Y117" s="40" t="s">
        <v>456</v>
      </c>
      <c r="Z117" s="40">
        <v>2</v>
      </c>
      <c r="AA117" s="40">
        <v>0.75</v>
      </c>
      <c r="AB117" s="40" t="s">
        <v>456</v>
      </c>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row>
    <row r="118" spans="1:60" s="12" customFormat="1" ht="75" x14ac:dyDescent="0.25">
      <c r="A118" s="40">
        <v>115</v>
      </c>
      <c r="B118" s="40" t="s">
        <v>6609</v>
      </c>
      <c r="C118" s="40" t="s">
        <v>6770</v>
      </c>
      <c r="D118" s="40" t="s">
        <v>6820</v>
      </c>
      <c r="E118" s="40" t="s">
        <v>6824</v>
      </c>
      <c r="F118" s="40"/>
      <c r="G118" s="40"/>
      <c r="H118" s="40"/>
      <c r="I118" s="40" t="s">
        <v>6825</v>
      </c>
      <c r="J118" s="40" t="s">
        <v>6826</v>
      </c>
      <c r="K118" s="40" t="s">
        <v>40</v>
      </c>
      <c r="L118" s="40" t="s">
        <v>6774</v>
      </c>
      <c r="M118" s="50" t="s">
        <v>6685</v>
      </c>
      <c r="N118" s="50" t="s">
        <v>6775</v>
      </c>
      <c r="O118" s="45" t="s">
        <v>6776</v>
      </c>
      <c r="P118" s="45" t="s">
        <v>6776</v>
      </c>
      <c r="Q118" s="45" t="s">
        <v>6754</v>
      </c>
      <c r="R118" s="45"/>
      <c r="S118" s="36" t="s">
        <v>5670</v>
      </c>
      <c r="T118" s="36">
        <v>4632219475</v>
      </c>
      <c r="U118" s="40"/>
      <c r="V118" s="40">
        <v>7.56</v>
      </c>
      <c r="W118" s="40" t="s">
        <v>47</v>
      </c>
      <c r="X118" s="40" t="s">
        <v>5673</v>
      </c>
      <c r="Y118" s="40" t="s">
        <v>456</v>
      </c>
      <c r="Z118" s="40">
        <v>5</v>
      </c>
      <c r="AA118" s="40">
        <v>0.75</v>
      </c>
      <c r="AB118" s="40" t="s">
        <v>456</v>
      </c>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row>
    <row r="119" spans="1:60" s="12" customFormat="1" ht="75" x14ac:dyDescent="0.25">
      <c r="A119" s="40">
        <v>116</v>
      </c>
      <c r="B119" s="40" t="s">
        <v>6609</v>
      </c>
      <c r="C119" s="40" t="s">
        <v>6770</v>
      </c>
      <c r="D119" s="40" t="s">
        <v>6820</v>
      </c>
      <c r="E119" s="40" t="s">
        <v>6827</v>
      </c>
      <c r="F119" s="40"/>
      <c r="G119" s="40"/>
      <c r="H119" s="40"/>
      <c r="I119" s="40" t="s">
        <v>6828</v>
      </c>
      <c r="J119" s="40" t="s">
        <v>6829</v>
      </c>
      <c r="K119" s="40" t="s">
        <v>40</v>
      </c>
      <c r="L119" s="40" t="s">
        <v>6774</v>
      </c>
      <c r="M119" s="50" t="s">
        <v>6685</v>
      </c>
      <c r="N119" s="50" t="s">
        <v>6775</v>
      </c>
      <c r="O119" s="45" t="s">
        <v>6776</v>
      </c>
      <c r="P119" s="45" t="s">
        <v>6776</v>
      </c>
      <c r="Q119" s="45" t="s">
        <v>6754</v>
      </c>
      <c r="R119" s="45"/>
      <c r="S119" s="36" t="s">
        <v>5670</v>
      </c>
      <c r="T119" s="36">
        <v>4632219475</v>
      </c>
      <c r="U119" s="40"/>
      <c r="V119" s="40">
        <v>5.9</v>
      </c>
      <c r="W119" s="40" t="s">
        <v>47</v>
      </c>
      <c r="X119" s="40" t="s">
        <v>5673</v>
      </c>
      <c r="Y119" s="40" t="s">
        <v>456</v>
      </c>
      <c r="Z119" s="40">
        <v>4</v>
      </c>
      <c r="AA119" s="40">
        <v>0.75</v>
      </c>
      <c r="AB119" s="40" t="s">
        <v>456</v>
      </c>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row>
    <row r="120" spans="1:60" s="12" customFormat="1" ht="75" x14ac:dyDescent="0.25">
      <c r="A120" s="40">
        <v>117</v>
      </c>
      <c r="B120" s="40" t="s">
        <v>6609</v>
      </c>
      <c r="C120" s="40" t="s">
        <v>6770</v>
      </c>
      <c r="D120" s="40" t="s">
        <v>6820</v>
      </c>
      <c r="E120" s="40" t="s">
        <v>6830</v>
      </c>
      <c r="F120" s="40"/>
      <c r="G120" s="40"/>
      <c r="H120" s="40"/>
      <c r="I120" s="40" t="s">
        <v>6831</v>
      </c>
      <c r="J120" s="40" t="s">
        <v>6832</v>
      </c>
      <c r="K120" s="40" t="s">
        <v>40</v>
      </c>
      <c r="L120" s="40" t="s">
        <v>6774</v>
      </c>
      <c r="M120" s="50" t="s">
        <v>6685</v>
      </c>
      <c r="N120" s="50" t="s">
        <v>6775</v>
      </c>
      <c r="O120" s="45" t="s">
        <v>6776</v>
      </c>
      <c r="P120" s="45" t="s">
        <v>6776</v>
      </c>
      <c r="Q120" s="45" t="s">
        <v>6754</v>
      </c>
      <c r="R120" s="45"/>
      <c r="S120" s="36" t="s">
        <v>5670</v>
      </c>
      <c r="T120" s="36">
        <v>4632219475</v>
      </c>
      <c r="U120" s="40"/>
      <c r="V120" s="40">
        <v>4.32</v>
      </c>
      <c r="W120" s="40" t="s">
        <v>47</v>
      </c>
      <c r="X120" s="40" t="s">
        <v>5673</v>
      </c>
      <c r="Y120" s="40" t="s">
        <v>456</v>
      </c>
      <c r="Z120" s="40">
        <v>3</v>
      </c>
      <c r="AA120" s="40">
        <v>0.75</v>
      </c>
      <c r="AB120" s="40" t="s">
        <v>456</v>
      </c>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row>
    <row r="121" spans="1:60" s="12" customFormat="1" ht="75" x14ac:dyDescent="0.25">
      <c r="A121" s="40">
        <v>118</v>
      </c>
      <c r="B121" s="40" t="s">
        <v>6609</v>
      </c>
      <c r="C121" s="40" t="s">
        <v>6770</v>
      </c>
      <c r="D121" s="40" t="s">
        <v>6820</v>
      </c>
      <c r="E121" s="40" t="s">
        <v>6833</v>
      </c>
      <c r="F121" s="40"/>
      <c r="G121" s="40"/>
      <c r="H121" s="40"/>
      <c r="I121" s="40" t="s">
        <v>6834</v>
      </c>
      <c r="J121" s="40" t="s">
        <v>6835</v>
      </c>
      <c r="K121" s="40" t="s">
        <v>40</v>
      </c>
      <c r="L121" s="40" t="s">
        <v>6774</v>
      </c>
      <c r="M121" s="50" t="s">
        <v>6685</v>
      </c>
      <c r="N121" s="50" t="s">
        <v>6775</v>
      </c>
      <c r="O121" s="45" t="s">
        <v>6776</v>
      </c>
      <c r="P121" s="45" t="s">
        <v>6776</v>
      </c>
      <c r="Q121" s="45" t="s">
        <v>6754</v>
      </c>
      <c r="R121" s="45"/>
      <c r="S121" s="36" t="s">
        <v>5670</v>
      </c>
      <c r="T121" s="36">
        <v>4632219475</v>
      </c>
      <c r="U121" s="40"/>
      <c r="V121" s="40">
        <v>5.9</v>
      </c>
      <c r="W121" s="40" t="s">
        <v>47</v>
      </c>
      <c r="X121" s="40" t="s">
        <v>5673</v>
      </c>
      <c r="Y121" s="40" t="s">
        <v>456</v>
      </c>
      <c r="Z121" s="40">
        <v>4</v>
      </c>
      <c r="AA121" s="40">
        <v>0.75</v>
      </c>
      <c r="AB121" s="40" t="s">
        <v>456</v>
      </c>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row>
    <row r="122" spans="1:60" s="12" customFormat="1" ht="75" x14ac:dyDescent="0.25">
      <c r="A122" s="40">
        <v>119</v>
      </c>
      <c r="B122" s="40" t="s">
        <v>6609</v>
      </c>
      <c r="C122" s="40" t="s">
        <v>6770</v>
      </c>
      <c r="D122" s="40" t="s">
        <v>6820</v>
      </c>
      <c r="E122" s="40" t="s">
        <v>6836</v>
      </c>
      <c r="F122" s="40"/>
      <c r="G122" s="40"/>
      <c r="H122" s="40"/>
      <c r="I122" s="40" t="s">
        <v>6837</v>
      </c>
      <c r="J122" s="40" t="s">
        <v>6838</v>
      </c>
      <c r="K122" s="40" t="s">
        <v>40</v>
      </c>
      <c r="L122" s="40" t="s">
        <v>6774</v>
      </c>
      <c r="M122" s="50" t="s">
        <v>6685</v>
      </c>
      <c r="N122" s="50" t="s">
        <v>6775</v>
      </c>
      <c r="O122" s="45" t="s">
        <v>6776</v>
      </c>
      <c r="P122" s="45" t="s">
        <v>6776</v>
      </c>
      <c r="Q122" s="45" t="s">
        <v>6754</v>
      </c>
      <c r="R122" s="45"/>
      <c r="S122" s="36" t="s">
        <v>5670</v>
      </c>
      <c r="T122" s="36">
        <v>4632219475</v>
      </c>
      <c r="U122" s="40"/>
      <c r="V122" s="40">
        <v>4.32</v>
      </c>
      <c r="W122" s="40" t="s">
        <v>47</v>
      </c>
      <c r="X122" s="40" t="s">
        <v>5673</v>
      </c>
      <c r="Y122" s="40" t="s">
        <v>456</v>
      </c>
      <c r="Z122" s="40">
        <v>3</v>
      </c>
      <c r="AA122" s="40">
        <v>0.75</v>
      </c>
      <c r="AB122" s="40" t="s">
        <v>456</v>
      </c>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row>
    <row r="123" spans="1:60" s="12" customFormat="1" ht="75" x14ac:dyDescent="0.25">
      <c r="A123" s="40">
        <v>120</v>
      </c>
      <c r="B123" s="40" t="s">
        <v>6609</v>
      </c>
      <c r="C123" s="40" t="s">
        <v>6770</v>
      </c>
      <c r="D123" s="40" t="s">
        <v>6839</v>
      </c>
      <c r="E123" s="40" t="s">
        <v>6840</v>
      </c>
      <c r="F123" s="40"/>
      <c r="G123" s="40"/>
      <c r="H123" s="40"/>
      <c r="I123" s="40" t="s">
        <v>6841</v>
      </c>
      <c r="J123" s="40" t="s">
        <v>6842</v>
      </c>
      <c r="K123" s="40" t="s">
        <v>40</v>
      </c>
      <c r="L123" s="40" t="s">
        <v>6774</v>
      </c>
      <c r="M123" s="50" t="s">
        <v>6685</v>
      </c>
      <c r="N123" s="50" t="s">
        <v>6775</v>
      </c>
      <c r="O123" s="45" t="s">
        <v>6776</v>
      </c>
      <c r="P123" s="45" t="s">
        <v>6776</v>
      </c>
      <c r="Q123" s="45" t="s">
        <v>6754</v>
      </c>
      <c r="R123" s="45"/>
      <c r="S123" s="36" t="s">
        <v>5670</v>
      </c>
      <c r="T123" s="36">
        <v>4632219475</v>
      </c>
      <c r="U123" s="40"/>
      <c r="V123" s="40">
        <v>3.75</v>
      </c>
      <c r="W123" s="40" t="s">
        <v>47</v>
      </c>
      <c r="X123" s="40" t="s">
        <v>5673</v>
      </c>
      <c r="Y123" s="40" t="s">
        <v>456</v>
      </c>
      <c r="Z123" s="40">
        <v>5</v>
      </c>
      <c r="AA123" s="40">
        <v>0.75</v>
      </c>
      <c r="AB123" s="40" t="s">
        <v>456</v>
      </c>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row>
    <row r="124" spans="1:60" s="12" customFormat="1" ht="75" x14ac:dyDescent="0.25">
      <c r="A124" s="40">
        <v>121</v>
      </c>
      <c r="B124" s="40" t="s">
        <v>6609</v>
      </c>
      <c r="C124" s="40" t="s">
        <v>6770</v>
      </c>
      <c r="D124" s="40" t="s">
        <v>4488</v>
      </c>
      <c r="E124" s="40" t="s">
        <v>6843</v>
      </c>
      <c r="F124" s="40"/>
      <c r="G124" s="40"/>
      <c r="H124" s="40"/>
      <c r="I124" s="40" t="s">
        <v>6844</v>
      </c>
      <c r="J124" s="40" t="s">
        <v>6845</v>
      </c>
      <c r="K124" s="40" t="s">
        <v>40</v>
      </c>
      <c r="L124" s="40" t="s">
        <v>6774</v>
      </c>
      <c r="M124" s="50" t="s">
        <v>6685</v>
      </c>
      <c r="N124" s="50" t="s">
        <v>6775</v>
      </c>
      <c r="O124" s="45" t="s">
        <v>6776</v>
      </c>
      <c r="P124" s="45" t="s">
        <v>6776</v>
      </c>
      <c r="Q124" s="45" t="s">
        <v>6754</v>
      </c>
      <c r="R124" s="45"/>
      <c r="S124" s="36" t="s">
        <v>5670</v>
      </c>
      <c r="T124" s="36">
        <v>4632219475</v>
      </c>
      <c r="U124" s="40"/>
      <c r="V124" s="40">
        <v>5.25</v>
      </c>
      <c r="W124" s="40" t="s">
        <v>47</v>
      </c>
      <c r="X124" s="40" t="s">
        <v>5673</v>
      </c>
      <c r="Y124" s="40" t="s">
        <v>456</v>
      </c>
      <c r="Z124" s="40">
        <v>7</v>
      </c>
      <c r="AA124" s="40">
        <v>0.75</v>
      </c>
      <c r="AB124" s="40" t="s">
        <v>456</v>
      </c>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row>
    <row r="125" spans="1:60" s="12" customFormat="1" ht="75" x14ac:dyDescent="0.25">
      <c r="A125" s="40">
        <v>122</v>
      </c>
      <c r="B125" s="40" t="s">
        <v>6609</v>
      </c>
      <c r="C125" s="40" t="s">
        <v>6770</v>
      </c>
      <c r="D125" s="40" t="s">
        <v>6846</v>
      </c>
      <c r="E125" s="40" t="s">
        <v>6744</v>
      </c>
      <c r="F125" s="40"/>
      <c r="G125" s="40"/>
      <c r="H125" s="40"/>
      <c r="I125" s="40" t="s">
        <v>6847</v>
      </c>
      <c r="J125" s="40" t="s">
        <v>6848</v>
      </c>
      <c r="K125" s="40" t="s">
        <v>40</v>
      </c>
      <c r="L125" s="40" t="s">
        <v>6774</v>
      </c>
      <c r="M125" s="50" t="s">
        <v>6685</v>
      </c>
      <c r="N125" s="50" t="s">
        <v>6775</v>
      </c>
      <c r="O125" s="45" t="s">
        <v>6776</v>
      </c>
      <c r="P125" s="45" t="s">
        <v>6776</v>
      </c>
      <c r="Q125" s="45" t="s">
        <v>6754</v>
      </c>
      <c r="R125" s="45"/>
      <c r="S125" s="36" t="s">
        <v>5670</v>
      </c>
      <c r="T125" s="36">
        <v>4632219475</v>
      </c>
      <c r="U125" s="40"/>
      <c r="V125" s="40">
        <v>2.88</v>
      </c>
      <c r="W125" s="40" t="s">
        <v>47</v>
      </c>
      <c r="X125" s="40" t="s">
        <v>5673</v>
      </c>
      <c r="Y125" s="40" t="s">
        <v>456</v>
      </c>
      <c r="Z125" s="40">
        <v>2</v>
      </c>
      <c r="AA125" s="40">
        <v>0.75</v>
      </c>
      <c r="AB125" s="40" t="s">
        <v>456</v>
      </c>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row>
    <row r="126" spans="1:60" s="12" customFormat="1" ht="75" x14ac:dyDescent="0.25">
      <c r="A126" s="40">
        <v>123</v>
      </c>
      <c r="B126" s="40" t="s">
        <v>6609</v>
      </c>
      <c r="C126" s="40" t="s">
        <v>6770</v>
      </c>
      <c r="D126" s="40" t="s">
        <v>6849</v>
      </c>
      <c r="E126" s="40" t="s">
        <v>6747</v>
      </c>
      <c r="F126" s="40"/>
      <c r="G126" s="40"/>
      <c r="H126" s="40"/>
      <c r="I126" s="40" t="s">
        <v>6850</v>
      </c>
      <c r="J126" s="40" t="s">
        <v>6851</v>
      </c>
      <c r="K126" s="40" t="s">
        <v>40</v>
      </c>
      <c r="L126" s="40" t="s">
        <v>6774</v>
      </c>
      <c r="M126" s="50" t="s">
        <v>6685</v>
      </c>
      <c r="N126" s="50" t="s">
        <v>6775</v>
      </c>
      <c r="O126" s="45" t="s">
        <v>6776</v>
      </c>
      <c r="P126" s="45" t="s">
        <v>6776</v>
      </c>
      <c r="Q126" s="45" t="s">
        <v>6754</v>
      </c>
      <c r="R126" s="45"/>
      <c r="S126" s="36" t="s">
        <v>5670</v>
      </c>
      <c r="T126" s="36">
        <v>4632219475</v>
      </c>
      <c r="U126" s="40"/>
      <c r="V126" s="40">
        <v>2.88</v>
      </c>
      <c r="W126" s="40" t="s">
        <v>47</v>
      </c>
      <c r="X126" s="40" t="s">
        <v>5673</v>
      </c>
      <c r="Y126" s="40" t="s">
        <v>456</v>
      </c>
      <c r="Z126" s="40">
        <v>2</v>
      </c>
      <c r="AA126" s="40">
        <v>0.75</v>
      </c>
      <c r="AB126" s="40" t="s">
        <v>456</v>
      </c>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row>
    <row r="127" spans="1:60" s="12" customFormat="1" ht="75" x14ac:dyDescent="0.25">
      <c r="A127" s="40">
        <v>124</v>
      </c>
      <c r="B127" s="40" t="s">
        <v>6609</v>
      </c>
      <c r="C127" s="40" t="s">
        <v>6770</v>
      </c>
      <c r="D127" s="40" t="s">
        <v>6852</v>
      </c>
      <c r="E127" s="40" t="s">
        <v>6747</v>
      </c>
      <c r="F127" s="40"/>
      <c r="G127" s="40"/>
      <c r="H127" s="40"/>
      <c r="I127" s="40" t="s">
        <v>6853</v>
      </c>
      <c r="J127" s="40" t="s">
        <v>6854</v>
      </c>
      <c r="K127" s="40" t="s">
        <v>40</v>
      </c>
      <c r="L127" s="40" t="s">
        <v>6774</v>
      </c>
      <c r="M127" s="50" t="s">
        <v>6685</v>
      </c>
      <c r="N127" s="50" t="s">
        <v>6775</v>
      </c>
      <c r="O127" s="45" t="s">
        <v>6776</v>
      </c>
      <c r="P127" s="45" t="s">
        <v>6776</v>
      </c>
      <c r="Q127" s="45" t="s">
        <v>6754</v>
      </c>
      <c r="R127" s="45"/>
      <c r="S127" s="36" t="s">
        <v>5670</v>
      </c>
      <c r="T127" s="36">
        <v>4632219475</v>
      </c>
      <c r="U127" s="40"/>
      <c r="V127" s="40">
        <v>2.88</v>
      </c>
      <c r="W127" s="40" t="s">
        <v>5911</v>
      </c>
      <c r="X127" s="40" t="s">
        <v>5673</v>
      </c>
      <c r="Y127" s="40" t="s">
        <v>456</v>
      </c>
      <c r="Z127" s="40">
        <v>2</v>
      </c>
      <c r="AA127" s="40">
        <v>0.75</v>
      </c>
      <c r="AB127" s="40" t="s">
        <v>456</v>
      </c>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row>
    <row r="128" spans="1:60" s="12" customFormat="1" ht="75" x14ac:dyDescent="0.25">
      <c r="A128" s="40">
        <v>125</v>
      </c>
      <c r="B128" s="40" t="s">
        <v>6609</v>
      </c>
      <c r="C128" s="40" t="s">
        <v>6770</v>
      </c>
      <c r="D128" s="40" t="s">
        <v>6689</v>
      </c>
      <c r="E128" s="40" t="s">
        <v>5943</v>
      </c>
      <c r="F128" s="40"/>
      <c r="G128" s="40"/>
      <c r="H128" s="40"/>
      <c r="I128" s="40" t="s">
        <v>6855</v>
      </c>
      <c r="J128" s="40" t="s">
        <v>6856</v>
      </c>
      <c r="K128" s="40" t="s">
        <v>40</v>
      </c>
      <c r="L128" s="40" t="s">
        <v>6774</v>
      </c>
      <c r="M128" s="50" t="s">
        <v>6685</v>
      </c>
      <c r="N128" s="50" t="s">
        <v>6775</v>
      </c>
      <c r="O128" s="45" t="s">
        <v>6776</v>
      </c>
      <c r="P128" s="45" t="s">
        <v>6776</v>
      </c>
      <c r="Q128" s="45" t="s">
        <v>6754</v>
      </c>
      <c r="R128" s="45"/>
      <c r="S128" s="36" t="s">
        <v>5670</v>
      </c>
      <c r="T128" s="36">
        <v>4632219475</v>
      </c>
      <c r="U128" s="40"/>
      <c r="V128" s="40">
        <v>1.44</v>
      </c>
      <c r="W128" s="40" t="s">
        <v>47</v>
      </c>
      <c r="X128" s="40" t="s">
        <v>5673</v>
      </c>
      <c r="Y128" s="40" t="s">
        <v>5660</v>
      </c>
      <c r="Z128" s="40">
        <v>1</v>
      </c>
      <c r="AA128" s="40">
        <v>0.75</v>
      </c>
      <c r="AB128" s="40" t="s">
        <v>456</v>
      </c>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row>
    <row r="129" spans="1:60" s="12" customFormat="1" ht="75" x14ac:dyDescent="0.25">
      <c r="A129" s="40">
        <v>126</v>
      </c>
      <c r="B129" s="40" t="s">
        <v>6609</v>
      </c>
      <c r="C129" s="40" t="s">
        <v>6770</v>
      </c>
      <c r="D129" s="40" t="s">
        <v>6857</v>
      </c>
      <c r="E129" s="40" t="s">
        <v>6858</v>
      </c>
      <c r="F129" s="40"/>
      <c r="G129" s="40"/>
      <c r="H129" s="40"/>
      <c r="I129" s="40" t="s">
        <v>6859</v>
      </c>
      <c r="J129" s="40" t="s">
        <v>6860</v>
      </c>
      <c r="K129" s="40" t="s">
        <v>40</v>
      </c>
      <c r="L129" s="40" t="s">
        <v>6774</v>
      </c>
      <c r="M129" s="50" t="s">
        <v>6685</v>
      </c>
      <c r="N129" s="50" t="s">
        <v>6775</v>
      </c>
      <c r="O129" s="45" t="s">
        <v>6776</v>
      </c>
      <c r="P129" s="45" t="s">
        <v>6776</v>
      </c>
      <c r="Q129" s="45" t="s">
        <v>6754</v>
      </c>
      <c r="R129" s="45"/>
      <c r="S129" s="36" t="s">
        <v>5670</v>
      </c>
      <c r="T129" s="36">
        <v>4632219475</v>
      </c>
      <c r="U129" s="40"/>
      <c r="V129" s="40">
        <v>1.44</v>
      </c>
      <c r="W129" s="40" t="s">
        <v>5763</v>
      </c>
      <c r="X129" s="40" t="s">
        <v>5673</v>
      </c>
      <c r="Y129" s="40" t="s">
        <v>5660</v>
      </c>
      <c r="Z129" s="40">
        <v>1</v>
      </c>
      <c r="AA129" s="40">
        <v>0.75</v>
      </c>
      <c r="AB129" s="40" t="s">
        <v>456</v>
      </c>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row>
    <row r="130" spans="1:60" s="12" customFormat="1" ht="75" x14ac:dyDescent="0.25">
      <c r="A130" s="40">
        <v>127</v>
      </c>
      <c r="B130" s="40" t="s">
        <v>6609</v>
      </c>
      <c r="C130" s="40" t="s">
        <v>6770</v>
      </c>
      <c r="D130" s="40" t="s">
        <v>6849</v>
      </c>
      <c r="E130" s="40" t="s">
        <v>5943</v>
      </c>
      <c r="F130" s="40"/>
      <c r="G130" s="40"/>
      <c r="H130" s="40"/>
      <c r="I130" s="40" t="s">
        <v>6861</v>
      </c>
      <c r="J130" s="40" t="s">
        <v>6862</v>
      </c>
      <c r="K130" s="40" t="s">
        <v>40</v>
      </c>
      <c r="L130" s="40" t="s">
        <v>6774</v>
      </c>
      <c r="M130" s="50" t="s">
        <v>6685</v>
      </c>
      <c r="N130" s="50" t="s">
        <v>6775</v>
      </c>
      <c r="O130" s="45" t="s">
        <v>6776</v>
      </c>
      <c r="P130" s="45" t="s">
        <v>6776</v>
      </c>
      <c r="Q130" s="45" t="s">
        <v>6754</v>
      </c>
      <c r="R130" s="45"/>
      <c r="S130" s="36" t="s">
        <v>5670</v>
      </c>
      <c r="T130" s="36">
        <v>4632219475</v>
      </c>
      <c r="U130" s="40"/>
      <c r="V130" s="40">
        <v>1.44</v>
      </c>
      <c r="W130" s="40" t="s">
        <v>47</v>
      </c>
      <c r="X130" s="40" t="s">
        <v>5673</v>
      </c>
      <c r="Y130" s="40" t="s">
        <v>5660</v>
      </c>
      <c r="Z130" s="40">
        <v>1</v>
      </c>
      <c r="AA130" s="40">
        <v>0.75</v>
      </c>
      <c r="AB130" s="40" t="s">
        <v>456</v>
      </c>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row>
    <row r="131" spans="1:60" s="12" customFormat="1" ht="75" x14ac:dyDescent="0.25">
      <c r="A131" s="40">
        <v>128</v>
      </c>
      <c r="B131" s="40" t="s">
        <v>6609</v>
      </c>
      <c r="C131" s="40" t="s">
        <v>6770</v>
      </c>
      <c r="D131" s="40" t="s">
        <v>6240</v>
      </c>
      <c r="E131" s="40" t="s">
        <v>5943</v>
      </c>
      <c r="F131" s="40"/>
      <c r="G131" s="40"/>
      <c r="H131" s="40"/>
      <c r="I131" s="40" t="s">
        <v>6863</v>
      </c>
      <c r="J131" s="40" t="s">
        <v>6864</v>
      </c>
      <c r="K131" s="40" t="s">
        <v>40</v>
      </c>
      <c r="L131" s="40" t="s">
        <v>6774</v>
      </c>
      <c r="M131" s="50" t="s">
        <v>6685</v>
      </c>
      <c r="N131" s="50" t="s">
        <v>6775</v>
      </c>
      <c r="O131" s="45" t="s">
        <v>6776</v>
      </c>
      <c r="P131" s="45" t="s">
        <v>6776</v>
      </c>
      <c r="Q131" s="45" t="s">
        <v>6754</v>
      </c>
      <c r="R131" s="45"/>
      <c r="S131" s="36" t="s">
        <v>5670</v>
      </c>
      <c r="T131" s="36">
        <v>4632219475</v>
      </c>
      <c r="U131" s="40"/>
      <c r="V131" s="40">
        <v>1.44</v>
      </c>
      <c r="W131" s="40" t="s">
        <v>47</v>
      </c>
      <c r="X131" s="40" t="s">
        <v>5673</v>
      </c>
      <c r="Y131" s="40" t="s">
        <v>5660</v>
      </c>
      <c r="Z131" s="40">
        <v>1</v>
      </c>
      <c r="AA131" s="40">
        <v>0.75</v>
      </c>
      <c r="AB131" s="40" t="s">
        <v>456</v>
      </c>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row>
    <row r="132" spans="1:60" s="12" customFormat="1" ht="75" x14ac:dyDescent="0.25">
      <c r="A132" s="40">
        <v>129</v>
      </c>
      <c r="B132" s="40" t="s">
        <v>6609</v>
      </c>
      <c r="C132" s="40" t="s">
        <v>6770</v>
      </c>
      <c r="D132" s="40" t="s">
        <v>6696</v>
      </c>
      <c r="E132" s="40" t="s">
        <v>6865</v>
      </c>
      <c r="F132" s="40"/>
      <c r="G132" s="40"/>
      <c r="H132" s="40"/>
      <c r="I132" s="40" t="s">
        <v>6866</v>
      </c>
      <c r="J132" s="40" t="s">
        <v>6867</v>
      </c>
      <c r="K132" s="40" t="s">
        <v>40</v>
      </c>
      <c r="L132" s="40" t="s">
        <v>6774</v>
      </c>
      <c r="M132" s="50" t="s">
        <v>6685</v>
      </c>
      <c r="N132" s="50" t="s">
        <v>6775</v>
      </c>
      <c r="O132" s="45" t="s">
        <v>6776</v>
      </c>
      <c r="P132" s="45" t="s">
        <v>6776</v>
      </c>
      <c r="Q132" s="45" t="s">
        <v>6754</v>
      </c>
      <c r="R132" s="45"/>
      <c r="S132" s="36" t="s">
        <v>5670</v>
      </c>
      <c r="T132" s="36">
        <v>4632219475</v>
      </c>
      <c r="U132" s="40"/>
      <c r="V132" s="40">
        <v>2.88</v>
      </c>
      <c r="W132" s="40" t="s">
        <v>5672</v>
      </c>
      <c r="X132" s="40" t="s">
        <v>5673</v>
      </c>
      <c r="Y132" s="40" t="s">
        <v>456</v>
      </c>
      <c r="Z132" s="40">
        <v>2</v>
      </c>
      <c r="AA132" s="40">
        <v>0.75</v>
      </c>
      <c r="AB132" s="40" t="s">
        <v>456</v>
      </c>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row>
    <row r="133" spans="1:60" s="12" customFormat="1" ht="75" x14ac:dyDescent="0.25">
      <c r="A133" s="40">
        <v>130</v>
      </c>
      <c r="B133" s="40" t="s">
        <v>6609</v>
      </c>
      <c r="C133" s="40" t="s">
        <v>6770</v>
      </c>
      <c r="D133" s="40" t="s">
        <v>6696</v>
      </c>
      <c r="E133" s="40" t="s">
        <v>6868</v>
      </c>
      <c r="F133" s="40"/>
      <c r="G133" s="40"/>
      <c r="H133" s="40"/>
      <c r="I133" s="40" t="s">
        <v>6869</v>
      </c>
      <c r="J133" s="40" t="s">
        <v>6870</v>
      </c>
      <c r="K133" s="40" t="s">
        <v>40</v>
      </c>
      <c r="L133" s="40" t="s">
        <v>6774</v>
      </c>
      <c r="M133" s="50" t="s">
        <v>6685</v>
      </c>
      <c r="N133" s="50" t="s">
        <v>6775</v>
      </c>
      <c r="O133" s="45" t="s">
        <v>6776</v>
      </c>
      <c r="P133" s="45" t="s">
        <v>6776</v>
      </c>
      <c r="Q133" s="45" t="s">
        <v>6754</v>
      </c>
      <c r="R133" s="45"/>
      <c r="S133" s="36" t="s">
        <v>5670</v>
      </c>
      <c r="T133" s="36">
        <v>4632219475</v>
      </c>
      <c r="U133" s="40"/>
      <c r="V133" s="40">
        <v>7.56</v>
      </c>
      <c r="W133" s="40" t="s">
        <v>5911</v>
      </c>
      <c r="X133" s="40" t="s">
        <v>5673</v>
      </c>
      <c r="Y133" s="40" t="s">
        <v>456</v>
      </c>
      <c r="Z133" s="40">
        <v>5</v>
      </c>
      <c r="AA133" s="40">
        <v>0.75</v>
      </c>
      <c r="AB133" s="40" t="s">
        <v>456</v>
      </c>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row>
    <row r="134" spans="1:60" s="12" customFormat="1" ht="75" x14ac:dyDescent="0.25">
      <c r="A134" s="40">
        <v>131</v>
      </c>
      <c r="B134" s="40" t="s">
        <v>6609</v>
      </c>
      <c r="C134" s="40" t="s">
        <v>6770</v>
      </c>
      <c r="D134" s="40" t="s">
        <v>6696</v>
      </c>
      <c r="E134" s="40" t="s">
        <v>6868</v>
      </c>
      <c r="F134" s="40"/>
      <c r="G134" s="40"/>
      <c r="H134" s="40"/>
      <c r="I134" s="40" t="s">
        <v>6871</v>
      </c>
      <c r="J134" s="40" t="s">
        <v>6872</v>
      </c>
      <c r="K134" s="40" t="s">
        <v>40</v>
      </c>
      <c r="L134" s="40" t="s">
        <v>6774</v>
      </c>
      <c r="M134" s="50" t="s">
        <v>6685</v>
      </c>
      <c r="N134" s="50" t="s">
        <v>6775</v>
      </c>
      <c r="O134" s="45" t="s">
        <v>6776</v>
      </c>
      <c r="P134" s="45" t="s">
        <v>6776</v>
      </c>
      <c r="Q134" s="45" t="s">
        <v>6754</v>
      </c>
      <c r="R134" s="45"/>
      <c r="S134" s="36" t="s">
        <v>5670</v>
      </c>
      <c r="T134" s="36">
        <v>4632219475</v>
      </c>
      <c r="U134" s="40"/>
      <c r="V134" s="40">
        <v>2.88</v>
      </c>
      <c r="W134" s="40" t="s">
        <v>5911</v>
      </c>
      <c r="X134" s="40" t="s">
        <v>5673</v>
      </c>
      <c r="Y134" s="40" t="s">
        <v>456</v>
      </c>
      <c r="Z134" s="40">
        <v>2</v>
      </c>
      <c r="AA134" s="40">
        <v>0.75</v>
      </c>
      <c r="AB134" s="40" t="s">
        <v>456</v>
      </c>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row>
    <row r="135" spans="1:60" s="12" customFormat="1" ht="75" x14ac:dyDescent="0.25">
      <c r="A135" s="40">
        <v>132</v>
      </c>
      <c r="B135" s="40" t="s">
        <v>6609</v>
      </c>
      <c r="C135" s="40" t="s">
        <v>6770</v>
      </c>
      <c r="D135" s="40" t="s">
        <v>6873</v>
      </c>
      <c r="E135" s="40" t="s">
        <v>6747</v>
      </c>
      <c r="F135" s="40"/>
      <c r="G135" s="40"/>
      <c r="H135" s="40"/>
      <c r="I135" s="40" t="s">
        <v>6874</v>
      </c>
      <c r="J135" s="40" t="s">
        <v>6875</v>
      </c>
      <c r="K135" s="40" t="s">
        <v>40</v>
      </c>
      <c r="L135" s="40" t="s">
        <v>6774</v>
      </c>
      <c r="M135" s="50" t="s">
        <v>6685</v>
      </c>
      <c r="N135" s="50" t="s">
        <v>6775</v>
      </c>
      <c r="O135" s="45" t="s">
        <v>6776</v>
      </c>
      <c r="P135" s="45" t="s">
        <v>6776</v>
      </c>
      <c r="Q135" s="45" t="s">
        <v>6754</v>
      </c>
      <c r="R135" s="45"/>
      <c r="S135" s="36" t="s">
        <v>5670</v>
      </c>
      <c r="T135" s="36">
        <v>4632219475</v>
      </c>
      <c r="U135" s="40"/>
      <c r="V135" s="40">
        <v>2.88</v>
      </c>
      <c r="W135" s="40" t="s">
        <v>5672</v>
      </c>
      <c r="X135" s="40" t="s">
        <v>5673</v>
      </c>
      <c r="Y135" s="40" t="s">
        <v>456</v>
      </c>
      <c r="Z135" s="40">
        <v>2</v>
      </c>
      <c r="AA135" s="40">
        <v>0.75</v>
      </c>
      <c r="AB135" s="40" t="s">
        <v>456</v>
      </c>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row>
    <row r="136" spans="1:60" s="12" customFormat="1" ht="75" x14ac:dyDescent="0.25">
      <c r="A136" s="40">
        <v>133</v>
      </c>
      <c r="B136" s="40" t="s">
        <v>6609</v>
      </c>
      <c r="C136" s="40" t="s">
        <v>6770</v>
      </c>
      <c r="D136" s="40" t="s">
        <v>6873</v>
      </c>
      <c r="E136" s="40" t="s">
        <v>5943</v>
      </c>
      <c r="F136" s="40"/>
      <c r="G136" s="40"/>
      <c r="H136" s="40"/>
      <c r="I136" s="40" t="s">
        <v>6876</v>
      </c>
      <c r="J136" s="40" t="s">
        <v>6877</v>
      </c>
      <c r="K136" s="40" t="s">
        <v>40</v>
      </c>
      <c r="L136" s="40" t="s">
        <v>6774</v>
      </c>
      <c r="M136" s="50" t="s">
        <v>6685</v>
      </c>
      <c r="N136" s="50" t="s">
        <v>6775</v>
      </c>
      <c r="O136" s="45" t="s">
        <v>6776</v>
      </c>
      <c r="P136" s="45" t="s">
        <v>6776</v>
      </c>
      <c r="Q136" s="45" t="s">
        <v>6754</v>
      </c>
      <c r="R136" s="45"/>
      <c r="S136" s="36" t="s">
        <v>5670</v>
      </c>
      <c r="T136" s="36">
        <v>4632219475</v>
      </c>
      <c r="U136" s="40"/>
      <c r="V136" s="40">
        <v>2.88</v>
      </c>
      <c r="W136" s="40" t="s">
        <v>5911</v>
      </c>
      <c r="X136" s="40" t="s">
        <v>5673</v>
      </c>
      <c r="Y136" s="40" t="s">
        <v>456</v>
      </c>
      <c r="Z136" s="40">
        <v>2</v>
      </c>
      <c r="AA136" s="40">
        <v>0.75</v>
      </c>
      <c r="AB136" s="40" t="s">
        <v>456</v>
      </c>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row>
    <row r="137" spans="1:60" s="12" customFormat="1" ht="75" x14ac:dyDescent="0.25">
      <c r="A137" s="40">
        <v>134</v>
      </c>
      <c r="B137" s="40" t="s">
        <v>6609</v>
      </c>
      <c r="C137" s="40" t="s">
        <v>6770</v>
      </c>
      <c r="D137" s="40" t="s">
        <v>5774</v>
      </c>
      <c r="E137" s="40" t="s">
        <v>6878</v>
      </c>
      <c r="F137" s="40"/>
      <c r="G137" s="40"/>
      <c r="H137" s="40"/>
      <c r="I137" s="40" t="s">
        <v>6879</v>
      </c>
      <c r="J137" s="40" t="s">
        <v>6880</v>
      </c>
      <c r="K137" s="40" t="s">
        <v>40</v>
      </c>
      <c r="L137" s="40" t="s">
        <v>6774</v>
      </c>
      <c r="M137" s="50" t="s">
        <v>6685</v>
      </c>
      <c r="N137" s="50" t="s">
        <v>6775</v>
      </c>
      <c r="O137" s="45" t="s">
        <v>6776</v>
      </c>
      <c r="P137" s="45" t="s">
        <v>6776</v>
      </c>
      <c r="Q137" s="45" t="s">
        <v>6754</v>
      </c>
      <c r="R137" s="45"/>
      <c r="S137" s="36" t="s">
        <v>5670</v>
      </c>
      <c r="T137" s="36">
        <v>4632219475</v>
      </c>
      <c r="U137" s="40"/>
      <c r="V137" s="40">
        <v>4.32</v>
      </c>
      <c r="W137" s="40" t="s">
        <v>47</v>
      </c>
      <c r="X137" s="40" t="s">
        <v>5673</v>
      </c>
      <c r="Y137" s="40" t="s">
        <v>456</v>
      </c>
      <c r="Z137" s="40">
        <v>3</v>
      </c>
      <c r="AA137" s="40">
        <v>0.75</v>
      </c>
      <c r="AB137" s="40" t="s">
        <v>456</v>
      </c>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row>
    <row r="138" spans="1:60" s="12" customFormat="1" ht="75" x14ac:dyDescent="0.25">
      <c r="A138" s="40">
        <v>135</v>
      </c>
      <c r="B138" s="40" t="s">
        <v>6609</v>
      </c>
      <c r="C138" s="40" t="s">
        <v>6770</v>
      </c>
      <c r="D138" s="40" t="s">
        <v>5774</v>
      </c>
      <c r="E138" s="40" t="s">
        <v>6868</v>
      </c>
      <c r="F138" s="40"/>
      <c r="G138" s="40"/>
      <c r="H138" s="40"/>
      <c r="I138" s="40" t="s">
        <v>6881</v>
      </c>
      <c r="J138" s="40" t="s">
        <v>6882</v>
      </c>
      <c r="K138" s="40" t="s">
        <v>40</v>
      </c>
      <c r="L138" s="40" t="s">
        <v>6774</v>
      </c>
      <c r="M138" s="50" t="s">
        <v>6685</v>
      </c>
      <c r="N138" s="50" t="s">
        <v>6775</v>
      </c>
      <c r="O138" s="45" t="s">
        <v>6776</v>
      </c>
      <c r="P138" s="45" t="s">
        <v>6776</v>
      </c>
      <c r="Q138" s="45" t="s">
        <v>6754</v>
      </c>
      <c r="R138" s="45"/>
      <c r="S138" s="36" t="s">
        <v>5670</v>
      </c>
      <c r="T138" s="36">
        <v>4632219475</v>
      </c>
      <c r="U138" s="40"/>
      <c r="V138" s="40">
        <v>1.44</v>
      </c>
      <c r="W138" s="40" t="s">
        <v>5763</v>
      </c>
      <c r="X138" s="40" t="s">
        <v>5673</v>
      </c>
      <c r="Y138" s="40" t="s">
        <v>5660</v>
      </c>
      <c r="Z138" s="40">
        <v>1</v>
      </c>
      <c r="AA138" s="40">
        <v>0.75</v>
      </c>
      <c r="AB138" s="40" t="s">
        <v>456</v>
      </c>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row>
    <row r="139" spans="1:60" s="12" customFormat="1" ht="75" x14ac:dyDescent="0.25">
      <c r="A139" s="40">
        <v>136</v>
      </c>
      <c r="B139" s="40" t="s">
        <v>6609</v>
      </c>
      <c r="C139" s="40" t="s">
        <v>6770</v>
      </c>
      <c r="D139" s="40" t="s">
        <v>5774</v>
      </c>
      <c r="E139" s="40" t="s">
        <v>6868</v>
      </c>
      <c r="F139" s="40"/>
      <c r="G139" s="40"/>
      <c r="H139" s="40"/>
      <c r="I139" s="40" t="s">
        <v>6883</v>
      </c>
      <c r="J139" s="40" t="s">
        <v>6884</v>
      </c>
      <c r="K139" s="40" t="s">
        <v>40</v>
      </c>
      <c r="L139" s="40" t="s">
        <v>6774</v>
      </c>
      <c r="M139" s="50" t="s">
        <v>6685</v>
      </c>
      <c r="N139" s="50" t="s">
        <v>6775</v>
      </c>
      <c r="O139" s="45" t="s">
        <v>6776</v>
      </c>
      <c r="P139" s="45" t="s">
        <v>6776</v>
      </c>
      <c r="Q139" s="45" t="s">
        <v>6754</v>
      </c>
      <c r="R139" s="45"/>
      <c r="S139" s="36" t="s">
        <v>5670</v>
      </c>
      <c r="T139" s="36">
        <v>4632219475</v>
      </c>
      <c r="U139" s="40"/>
      <c r="V139" s="40">
        <v>1.44</v>
      </c>
      <c r="W139" s="40" t="s">
        <v>5763</v>
      </c>
      <c r="X139" s="40" t="s">
        <v>5673</v>
      </c>
      <c r="Y139" s="40" t="s">
        <v>5660</v>
      </c>
      <c r="Z139" s="40">
        <v>1</v>
      </c>
      <c r="AA139" s="40">
        <v>0.75</v>
      </c>
      <c r="AB139" s="40" t="s">
        <v>456</v>
      </c>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row>
    <row r="140" spans="1:60" s="12" customFormat="1" ht="75" x14ac:dyDescent="0.25">
      <c r="A140" s="40">
        <v>137</v>
      </c>
      <c r="B140" s="40" t="s">
        <v>6609</v>
      </c>
      <c r="C140" s="40" t="s">
        <v>6770</v>
      </c>
      <c r="D140" s="40" t="s">
        <v>6885</v>
      </c>
      <c r="E140" s="40" t="s">
        <v>6886</v>
      </c>
      <c r="F140" s="40"/>
      <c r="G140" s="40"/>
      <c r="H140" s="40"/>
      <c r="I140" s="40" t="s">
        <v>6887</v>
      </c>
      <c r="J140" s="40" t="s">
        <v>6888</v>
      </c>
      <c r="K140" s="40" t="s">
        <v>40</v>
      </c>
      <c r="L140" s="40" t="s">
        <v>6774</v>
      </c>
      <c r="M140" s="50" t="s">
        <v>6685</v>
      </c>
      <c r="N140" s="50" t="s">
        <v>6775</v>
      </c>
      <c r="O140" s="45" t="s">
        <v>6776</v>
      </c>
      <c r="P140" s="45" t="s">
        <v>6776</v>
      </c>
      <c r="Q140" s="45" t="s">
        <v>6754</v>
      </c>
      <c r="R140" s="45"/>
      <c r="S140" s="36" t="s">
        <v>5670</v>
      </c>
      <c r="T140" s="36">
        <v>4632219475</v>
      </c>
      <c r="U140" s="40"/>
      <c r="V140" s="40">
        <v>4.32</v>
      </c>
      <c r="W140" s="40" t="s">
        <v>47</v>
      </c>
      <c r="X140" s="40" t="s">
        <v>5673</v>
      </c>
      <c r="Y140" s="40" t="s">
        <v>5660</v>
      </c>
      <c r="Z140" s="40">
        <v>3</v>
      </c>
      <c r="AA140" s="40">
        <v>0.75</v>
      </c>
      <c r="AB140" s="40" t="s">
        <v>456</v>
      </c>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row>
    <row r="141" spans="1:60" s="12" customFormat="1" ht="75" x14ac:dyDescent="0.25">
      <c r="A141" s="40">
        <v>138</v>
      </c>
      <c r="B141" s="40" t="s">
        <v>6609</v>
      </c>
      <c r="C141" s="40" t="s">
        <v>6770</v>
      </c>
      <c r="D141" s="40" t="s">
        <v>6885</v>
      </c>
      <c r="E141" s="40" t="s">
        <v>6889</v>
      </c>
      <c r="F141" s="45"/>
      <c r="G141" s="45"/>
      <c r="H141" s="40"/>
      <c r="I141" s="40" t="s">
        <v>6890</v>
      </c>
      <c r="J141" s="40" t="s">
        <v>6891</v>
      </c>
      <c r="K141" s="40" t="s">
        <v>40</v>
      </c>
      <c r="L141" s="40" t="s">
        <v>6774</v>
      </c>
      <c r="M141" s="50" t="s">
        <v>6685</v>
      </c>
      <c r="N141" s="50" t="s">
        <v>6775</v>
      </c>
      <c r="O141" s="45" t="s">
        <v>6776</v>
      </c>
      <c r="P141" s="45" t="s">
        <v>6776</v>
      </c>
      <c r="Q141" s="45" t="s">
        <v>6754</v>
      </c>
      <c r="R141" s="45"/>
      <c r="S141" s="36" t="s">
        <v>5670</v>
      </c>
      <c r="T141" s="36">
        <v>4632219475</v>
      </c>
      <c r="U141" s="40"/>
      <c r="V141" s="40">
        <v>4.32</v>
      </c>
      <c r="W141" s="40" t="s">
        <v>47</v>
      </c>
      <c r="X141" s="40" t="s">
        <v>5673</v>
      </c>
      <c r="Y141" s="40" t="s">
        <v>5660</v>
      </c>
      <c r="Z141" s="40">
        <v>3</v>
      </c>
      <c r="AA141" s="40">
        <v>0.75</v>
      </c>
      <c r="AB141" s="40" t="s">
        <v>456</v>
      </c>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row>
    <row r="142" spans="1:60" s="12" customFormat="1" ht="75" x14ac:dyDescent="0.25">
      <c r="A142" s="40">
        <v>139</v>
      </c>
      <c r="B142" s="40" t="s">
        <v>6609</v>
      </c>
      <c r="C142" s="40" t="s">
        <v>6770</v>
      </c>
      <c r="D142" s="40" t="s">
        <v>6885</v>
      </c>
      <c r="E142" s="40" t="s">
        <v>6892</v>
      </c>
      <c r="F142" s="40"/>
      <c r="G142" s="40"/>
      <c r="H142" s="40"/>
      <c r="I142" s="40" t="s">
        <v>6890</v>
      </c>
      <c r="J142" s="40" t="s">
        <v>6891</v>
      </c>
      <c r="K142" s="40" t="s">
        <v>40</v>
      </c>
      <c r="L142" s="40" t="s">
        <v>6774</v>
      </c>
      <c r="M142" s="50" t="s">
        <v>6685</v>
      </c>
      <c r="N142" s="50" t="s">
        <v>6775</v>
      </c>
      <c r="O142" s="45" t="s">
        <v>6776</v>
      </c>
      <c r="P142" s="45" t="s">
        <v>6776</v>
      </c>
      <c r="Q142" s="45" t="s">
        <v>6754</v>
      </c>
      <c r="R142" s="45"/>
      <c r="S142" s="36" t="s">
        <v>5670</v>
      </c>
      <c r="T142" s="36">
        <v>4632219475</v>
      </c>
      <c r="U142" s="40"/>
      <c r="V142" s="40">
        <v>2.88</v>
      </c>
      <c r="W142" s="40" t="s">
        <v>47</v>
      </c>
      <c r="X142" s="40" t="s">
        <v>5673</v>
      </c>
      <c r="Y142" s="40" t="s">
        <v>5660</v>
      </c>
      <c r="Z142" s="40">
        <v>2</v>
      </c>
      <c r="AA142" s="40">
        <v>0.75</v>
      </c>
      <c r="AB142" s="40" t="s">
        <v>456</v>
      </c>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row>
    <row r="143" spans="1:60" s="12" customFormat="1" ht="75" x14ac:dyDescent="0.25">
      <c r="A143" s="40">
        <v>140</v>
      </c>
      <c r="B143" s="40" t="s">
        <v>6609</v>
      </c>
      <c r="C143" s="40" t="s">
        <v>6770</v>
      </c>
      <c r="D143" s="40" t="s">
        <v>6885</v>
      </c>
      <c r="E143" s="40" t="s">
        <v>6893</v>
      </c>
      <c r="F143" s="45"/>
      <c r="G143" s="45"/>
      <c r="H143" s="40"/>
      <c r="I143" s="40" t="s">
        <v>6894</v>
      </c>
      <c r="J143" s="40">
        <v>38156349</v>
      </c>
      <c r="K143" s="40" t="s">
        <v>40</v>
      </c>
      <c r="L143" s="40" t="s">
        <v>6774</v>
      </c>
      <c r="M143" s="50" t="s">
        <v>6685</v>
      </c>
      <c r="N143" s="50" t="s">
        <v>6775</v>
      </c>
      <c r="O143" s="45" t="s">
        <v>6776</v>
      </c>
      <c r="P143" s="45" t="s">
        <v>6776</v>
      </c>
      <c r="Q143" s="45" t="s">
        <v>6754</v>
      </c>
      <c r="R143" s="45"/>
      <c r="S143" s="36" t="s">
        <v>5670</v>
      </c>
      <c r="T143" s="36">
        <v>4632219475</v>
      </c>
      <c r="U143" s="40"/>
      <c r="V143" s="40">
        <v>1.44</v>
      </c>
      <c r="W143" s="40" t="s">
        <v>5763</v>
      </c>
      <c r="X143" s="40" t="s">
        <v>5673</v>
      </c>
      <c r="Y143" s="40" t="s">
        <v>5660</v>
      </c>
      <c r="Z143" s="40">
        <v>1</v>
      </c>
      <c r="AA143" s="40">
        <v>0.75</v>
      </c>
      <c r="AB143" s="40" t="s">
        <v>456</v>
      </c>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row>
    <row r="144" spans="1:60" s="12" customFormat="1" ht="75" x14ac:dyDescent="0.25">
      <c r="A144" s="40">
        <v>141</v>
      </c>
      <c r="B144" s="40" t="s">
        <v>6609</v>
      </c>
      <c r="C144" s="40" t="s">
        <v>6770</v>
      </c>
      <c r="D144" s="40" t="s">
        <v>6895</v>
      </c>
      <c r="E144" s="40" t="s">
        <v>6896</v>
      </c>
      <c r="F144" s="40"/>
      <c r="G144" s="40"/>
      <c r="H144" s="40"/>
      <c r="I144" s="40" t="s">
        <v>6897</v>
      </c>
      <c r="J144" s="40" t="s">
        <v>6898</v>
      </c>
      <c r="K144" s="40" t="s">
        <v>40</v>
      </c>
      <c r="L144" s="40" t="s">
        <v>6774</v>
      </c>
      <c r="M144" s="50" t="s">
        <v>6685</v>
      </c>
      <c r="N144" s="50" t="s">
        <v>6775</v>
      </c>
      <c r="O144" s="45" t="s">
        <v>6776</v>
      </c>
      <c r="P144" s="45" t="s">
        <v>6776</v>
      </c>
      <c r="Q144" s="45" t="s">
        <v>6754</v>
      </c>
      <c r="R144" s="45"/>
      <c r="S144" s="36" t="s">
        <v>5670</v>
      </c>
      <c r="T144" s="36">
        <v>4632219475</v>
      </c>
      <c r="U144" s="40"/>
      <c r="V144" s="40">
        <v>2.88</v>
      </c>
      <c r="W144" s="40" t="s">
        <v>47</v>
      </c>
      <c r="X144" s="40" t="s">
        <v>5673</v>
      </c>
      <c r="Y144" s="40" t="s">
        <v>456</v>
      </c>
      <c r="Z144" s="40">
        <v>2</v>
      </c>
      <c r="AA144" s="40">
        <v>0.75</v>
      </c>
      <c r="AB144" s="40" t="s">
        <v>456</v>
      </c>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row>
    <row r="145" spans="1:60" s="12" customFormat="1" ht="75" x14ac:dyDescent="0.25">
      <c r="A145" s="40">
        <v>142</v>
      </c>
      <c r="B145" s="40" t="s">
        <v>6609</v>
      </c>
      <c r="C145" s="40" t="s">
        <v>6770</v>
      </c>
      <c r="D145" s="40" t="s">
        <v>6895</v>
      </c>
      <c r="E145" s="40" t="s">
        <v>6899</v>
      </c>
      <c r="F145" s="40"/>
      <c r="G145" s="40"/>
      <c r="H145" s="40"/>
      <c r="I145" s="40" t="s">
        <v>6900</v>
      </c>
      <c r="J145" s="40" t="s">
        <v>6901</v>
      </c>
      <c r="K145" s="40" t="s">
        <v>40</v>
      </c>
      <c r="L145" s="40" t="s">
        <v>6774</v>
      </c>
      <c r="M145" s="50" t="s">
        <v>6685</v>
      </c>
      <c r="N145" s="50" t="s">
        <v>6775</v>
      </c>
      <c r="O145" s="45" t="s">
        <v>6776</v>
      </c>
      <c r="P145" s="45" t="s">
        <v>6776</v>
      </c>
      <c r="Q145" s="45" t="s">
        <v>6754</v>
      </c>
      <c r="R145" s="45"/>
      <c r="S145" s="36" t="s">
        <v>5670</v>
      </c>
      <c r="T145" s="36">
        <v>4632219475</v>
      </c>
      <c r="U145" s="40"/>
      <c r="V145" s="40">
        <v>2.88</v>
      </c>
      <c r="W145" s="40" t="s">
        <v>47</v>
      </c>
      <c r="X145" s="40" t="s">
        <v>5673</v>
      </c>
      <c r="Y145" s="40" t="s">
        <v>5660</v>
      </c>
      <c r="Z145" s="40">
        <v>2</v>
      </c>
      <c r="AA145" s="40">
        <v>0.75</v>
      </c>
      <c r="AB145" s="40" t="s">
        <v>456</v>
      </c>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row>
    <row r="146" spans="1:60" s="12" customFormat="1" ht="75" x14ac:dyDescent="0.25">
      <c r="A146" s="40">
        <v>143</v>
      </c>
      <c r="B146" s="40" t="s">
        <v>6609</v>
      </c>
      <c r="C146" s="40" t="s">
        <v>6770</v>
      </c>
      <c r="D146" s="40" t="s">
        <v>6895</v>
      </c>
      <c r="E146" s="40" t="s">
        <v>6902</v>
      </c>
      <c r="F146" s="40"/>
      <c r="G146" s="40"/>
      <c r="H146" s="40"/>
      <c r="I146" s="40" t="s">
        <v>6903</v>
      </c>
      <c r="J146" s="40" t="s">
        <v>6904</v>
      </c>
      <c r="K146" s="40" t="s">
        <v>40</v>
      </c>
      <c r="L146" s="40" t="s">
        <v>6774</v>
      </c>
      <c r="M146" s="50" t="s">
        <v>6685</v>
      </c>
      <c r="N146" s="50" t="s">
        <v>6775</v>
      </c>
      <c r="O146" s="45" t="s">
        <v>6776</v>
      </c>
      <c r="P146" s="45" t="s">
        <v>6776</v>
      </c>
      <c r="Q146" s="45" t="s">
        <v>6754</v>
      </c>
      <c r="R146" s="45"/>
      <c r="S146" s="36" t="s">
        <v>5670</v>
      </c>
      <c r="T146" s="36">
        <v>4632219475</v>
      </c>
      <c r="U146" s="40"/>
      <c r="V146" s="40">
        <v>2.88</v>
      </c>
      <c r="W146" s="40" t="s">
        <v>47</v>
      </c>
      <c r="X146" s="40" t="s">
        <v>5673</v>
      </c>
      <c r="Y146" s="40" t="s">
        <v>456</v>
      </c>
      <c r="Z146" s="40">
        <v>2</v>
      </c>
      <c r="AA146" s="40">
        <v>0.75</v>
      </c>
      <c r="AB146" s="40" t="s">
        <v>456</v>
      </c>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row>
    <row r="147" spans="1:60" s="12" customFormat="1" ht="75" x14ac:dyDescent="0.25">
      <c r="A147" s="40">
        <v>144</v>
      </c>
      <c r="B147" s="40" t="s">
        <v>6609</v>
      </c>
      <c r="C147" s="40" t="s">
        <v>6770</v>
      </c>
      <c r="D147" s="40" t="s">
        <v>6895</v>
      </c>
      <c r="E147" s="40" t="s">
        <v>6905</v>
      </c>
      <c r="F147" s="40"/>
      <c r="G147" s="40"/>
      <c r="H147" s="40"/>
      <c r="I147" s="40" t="s">
        <v>6906</v>
      </c>
      <c r="J147" s="40" t="s">
        <v>6907</v>
      </c>
      <c r="K147" s="40" t="s">
        <v>40</v>
      </c>
      <c r="L147" s="40" t="s">
        <v>6774</v>
      </c>
      <c r="M147" s="50" t="s">
        <v>6685</v>
      </c>
      <c r="N147" s="50" t="s">
        <v>6775</v>
      </c>
      <c r="O147" s="45" t="s">
        <v>6776</v>
      </c>
      <c r="P147" s="45" t="s">
        <v>6776</v>
      </c>
      <c r="Q147" s="45" t="s">
        <v>6754</v>
      </c>
      <c r="R147" s="45"/>
      <c r="S147" s="36" t="s">
        <v>5670</v>
      </c>
      <c r="T147" s="36">
        <v>4632219475</v>
      </c>
      <c r="U147" s="40"/>
      <c r="V147" s="40">
        <v>1.44</v>
      </c>
      <c r="W147" s="40" t="s">
        <v>47</v>
      </c>
      <c r="X147" s="40" t="s">
        <v>5673</v>
      </c>
      <c r="Y147" s="40" t="s">
        <v>456</v>
      </c>
      <c r="Z147" s="40">
        <v>1</v>
      </c>
      <c r="AA147" s="40">
        <v>0.75</v>
      </c>
      <c r="AB147" s="40" t="s">
        <v>456</v>
      </c>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row>
    <row r="148" spans="1:60" s="12" customFormat="1" ht="75" x14ac:dyDescent="0.25">
      <c r="A148" s="40">
        <v>145</v>
      </c>
      <c r="B148" s="40" t="s">
        <v>6609</v>
      </c>
      <c r="C148" s="40" t="s">
        <v>6770</v>
      </c>
      <c r="D148" s="40" t="s">
        <v>6895</v>
      </c>
      <c r="E148" s="40" t="s">
        <v>6908</v>
      </c>
      <c r="F148" s="40"/>
      <c r="G148" s="40"/>
      <c r="H148" s="40"/>
      <c r="I148" s="40" t="s">
        <v>6909</v>
      </c>
      <c r="J148" s="40" t="s">
        <v>6910</v>
      </c>
      <c r="K148" s="40" t="s">
        <v>40</v>
      </c>
      <c r="L148" s="40" t="s">
        <v>6774</v>
      </c>
      <c r="M148" s="50" t="s">
        <v>6685</v>
      </c>
      <c r="N148" s="50" t="s">
        <v>6775</v>
      </c>
      <c r="O148" s="45" t="s">
        <v>6776</v>
      </c>
      <c r="P148" s="45" t="s">
        <v>6776</v>
      </c>
      <c r="Q148" s="45" t="s">
        <v>6754</v>
      </c>
      <c r="R148" s="45"/>
      <c r="S148" s="36" t="s">
        <v>5670</v>
      </c>
      <c r="T148" s="36">
        <v>4632219475</v>
      </c>
      <c r="U148" s="40"/>
      <c r="V148" s="40">
        <v>1.44</v>
      </c>
      <c r="W148" s="40" t="s">
        <v>47</v>
      </c>
      <c r="X148" s="40" t="s">
        <v>5673</v>
      </c>
      <c r="Y148" s="40" t="s">
        <v>456</v>
      </c>
      <c r="Z148" s="40">
        <v>1</v>
      </c>
      <c r="AA148" s="40">
        <v>0.75</v>
      </c>
      <c r="AB148" s="40" t="s">
        <v>456</v>
      </c>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row>
    <row r="149" spans="1:60" s="12" customFormat="1" ht="75" x14ac:dyDescent="0.25">
      <c r="A149" s="40">
        <v>146</v>
      </c>
      <c r="B149" s="40" t="s">
        <v>6609</v>
      </c>
      <c r="C149" s="40" t="s">
        <v>6770</v>
      </c>
      <c r="D149" s="40" t="s">
        <v>5329</v>
      </c>
      <c r="E149" s="40" t="s">
        <v>6911</v>
      </c>
      <c r="F149" s="40"/>
      <c r="G149" s="40"/>
      <c r="H149" s="40"/>
      <c r="I149" s="40" t="s">
        <v>6912</v>
      </c>
      <c r="J149" s="40" t="s">
        <v>6913</v>
      </c>
      <c r="K149" s="40" t="s">
        <v>40</v>
      </c>
      <c r="L149" s="40" t="s">
        <v>6774</v>
      </c>
      <c r="M149" s="50" t="s">
        <v>6685</v>
      </c>
      <c r="N149" s="50" t="s">
        <v>6775</v>
      </c>
      <c r="O149" s="45" t="s">
        <v>6776</v>
      </c>
      <c r="P149" s="45" t="s">
        <v>6776</v>
      </c>
      <c r="Q149" s="45" t="s">
        <v>6754</v>
      </c>
      <c r="R149" s="45"/>
      <c r="S149" s="36" t="s">
        <v>5670</v>
      </c>
      <c r="T149" s="36">
        <v>4632219475</v>
      </c>
      <c r="U149" s="40"/>
      <c r="V149" s="40">
        <v>2.88</v>
      </c>
      <c r="W149" s="40" t="s">
        <v>5763</v>
      </c>
      <c r="X149" s="40" t="s">
        <v>5673</v>
      </c>
      <c r="Y149" s="40" t="s">
        <v>5660</v>
      </c>
      <c r="Z149" s="40">
        <v>2</v>
      </c>
      <c r="AA149" s="40">
        <v>0.75</v>
      </c>
      <c r="AB149" s="40" t="s">
        <v>456</v>
      </c>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row>
    <row r="150" spans="1:60" s="12" customFormat="1" ht="75" x14ac:dyDescent="0.25">
      <c r="A150" s="40">
        <v>147</v>
      </c>
      <c r="B150" s="40" t="s">
        <v>6609</v>
      </c>
      <c r="C150" s="40" t="s">
        <v>6770</v>
      </c>
      <c r="D150" s="40" t="s">
        <v>5329</v>
      </c>
      <c r="E150" s="40" t="s">
        <v>6914</v>
      </c>
      <c r="F150" s="40"/>
      <c r="G150" s="40"/>
      <c r="H150" s="40"/>
      <c r="I150" s="40" t="s">
        <v>6915</v>
      </c>
      <c r="J150" s="40" t="s">
        <v>6916</v>
      </c>
      <c r="K150" s="40" t="s">
        <v>40</v>
      </c>
      <c r="L150" s="40" t="s">
        <v>6774</v>
      </c>
      <c r="M150" s="50" t="s">
        <v>6685</v>
      </c>
      <c r="N150" s="50" t="s">
        <v>6775</v>
      </c>
      <c r="O150" s="45" t="s">
        <v>6776</v>
      </c>
      <c r="P150" s="45" t="s">
        <v>6776</v>
      </c>
      <c r="Q150" s="45" t="s">
        <v>6754</v>
      </c>
      <c r="R150" s="45"/>
      <c r="S150" s="36" t="s">
        <v>5670</v>
      </c>
      <c r="T150" s="36">
        <v>4632219475</v>
      </c>
      <c r="U150" s="40"/>
      <c r="V150" s="40">
        <v>2.88</v>
      </c>
      <c r="W150" s="40" t="s">
        <v>5763</v>
      </c>
      <c r="X150" s="40" t="s">
        <v>5673</v>
      </c>
      <c r="Y150" s="40" t="s">
        <v>456</v>
      </c>
      <c r="Z150" s="40">
        <v>2</v>
      </c>
      <c r="AA150" s="40">
        <v>0.75</v>
      </c>
      <c r="AB150" s="40" t="s">
        <v>456</v>
      </c>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row>
    <row r="151" spans="1:60" s="12" customFormat="1" ht="75" x14ac:dyDescent="0.25">
      <c r="A151" s="40">
        <v>148</v>
      </c>
      <c r="B151" s="40" t="s">
        <v>6609</v>
      </c>
      <c r="C151" s="40" t="s">
        <v>6770</v>
      </c>
      <c r="D151" s="40" t="s">
        <v>6917</v>
      </c>
      <c r="E151" s="40" t="s">
        <v>6918</v>
      </c>
      <c r="F151" s="40"/>
      <c r="G151" s="40"/>
      <c r="H151" s="40"/>
      <c r="I151" s="40" t="s">
        <v>6919</v>
      </c>
      <c r="J151" s="40" t="s">
        <v>6920</v>
      </c>
      <c r="K151" s="40" t="s">
        <v>40</v>
      </c>
      <c r="L151" s="40" t="s">
        <v>6774</v>
      </c>
      <c r="M151" s="50" t="s">
        <v>6685</v>
      </c>
      <c r="N151" s="50" t="s">
        <v>6775</v>
      </c>
      <c r="O151" s="45" t="s">
        <v>6776</v>
      </c>
      <c r="P151" s="45" t="s">
        <v>6776</v>
      </c>
      <c r="Q151" s="45" t="s">
        <v>6754</v>
      </c>
      <c r="R151" s="45"/>
      <c r="S151" s="36" t="s">
        <v>5670</v>
      </c>
      <c r="T151" s="36">
        <v>4632219475</v>
      </c>
      <c r="U151" s="40"/>
      <c r="V151" s="40">
        <v>2.88</v>
      </c>
      <c r="W151" s="40" t="s">
        <v>47</v>
      </c>
      <c r="X151" s="40" t="s">
        <v>5673</v>
      </c>
      <c r="Y151" s="40" t="s">
        <v>456</v>
      </c>
      <c r="Z151" s="40">
        <v>2</v>
      </c>
      <c r="AA151" s="40">
        <v>0.75</v>
      </c>
      <c r="AB151" s="40" t="s">
        <v>456</v>
      </c>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row>
    <row r="152" spans="1:60" s="12" customFormat="1" ht="75" x14ac:dyDescent="0.25">
      <c r="A152" s="40">
        <v>149</v>
      </c>
      <c r="B152" s="40" t="s">
        <v>6609</v>
      </c>
      <c r="C152" s="40" t="s">
        <v>6770</v>
      </c>
      <c r="D152" s="40" t="s">
        <v>6917</v>
      </c>
      <c r="E152" s="40" t="s">
        <v>6921</v>
      </c>
      <c r="F152" s="40"/>
      <c r="G152" s="40"/>
      <c r="H152" s="40"/>
      <c r="I152" s="40" t="s">
        <v>6922</v>
      </c>
      <c r="J152" s="40" t="s">
        <v>6923</v>
      </c>
      <c r="K152" s="40" t="s">
        <v>40</v>
      </c>
      <c r="L152" s="40" t="s">
        <v>6774</v>
      </c>
      <c r="M152" s="50" t="s">
        <v>6685</v>
      </c>
      <c r="N152" s="50" t="s">
        <v>6775</v>
      </c>
      <c r="O152" s="45" t="s">
        <v>6776</v>
      </c>
      <c r="P152" s="45" t="s">
        <v>6776</v>
      </c>
      <c r="Q152" s="45" t="s">
        <v>6754</v>
      </c>
      <c r="R152" s="45"/>
      <c r="S152" s="36" t="s">
        <v>5670</v>
      </c>
      <c r="T152" s="36">
        <v>4632219475</v>
      </c>
      <c r="U152" s="40"/>
      <c r="V152" s="40">
        <v>2.88</v>
      </c>
      <c r="W152" s="40" t="s">
        <v>47</v>
      </c>
      <c r="X152" s="40" t="s">
        <v>5673</v>
      </c>
      <c r="Y152" s="40" t="s">
        <v>456</v>
      </c>
      <c r="Z152" s="40"/>
      <c r="AA152" s="40">
        <v>0.75</v>
      </c>
      <c r="AB152" s="40" t="s">
        <v>456</v>
      </c>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row>
    <row r="153" spans="1:60" s="12" customFormat="1" ht="75" x14ac:dyDescent="0.25">
      <c r="A153" s="40">
        <v>150</v>
      </c>
      <c r="B153" s="40" t="s">
        <v>6609</v>
      </c>
      <c r="C153" s="40" t="s">
        <v>6770</v>
      </c>
      <c r="D153" s="40" t="s">
        <v>6917</v>
      </c>
      <c r="E153" s="40" t="s">
        <v>6924</v>
      </c>
      <c r="F153" s="40"/>
      <c r="G153" s="40"/>
      <c r="H153" s="40"/>
      <c r="I153" s="40" t="s">
        <v>6925</v>
      </c>
      <c r="J153" s="40" t="s">
        <v>6926</v>
      </c>
      <c r="K153" s="40" t="s">
        <v>40</v>
      </c>
      <c r="L153" s="40" t="s">
        <v>6774</v>
      </c>
      <c r="M153" s="50" t="s">
        <v>6685</v>
      </c>
      <c r="N153" s="50" t="s">
        <v>6775</v>
      </c>
      <c r="O153" s="45" t="s">
        <v>6776</v>
      </c>
      <c r="P153" s="45" t="s">
        <v>6776</v>
      </c>
      <c r="Q153" s="45" t="s">
        <v>6754</v>
      </c>
      <c r="R153" s="45"/>
      <c r="S153" s="36" t="s">
        <v>5670</v>
      </c>
      <c r="T153" s="36">
        <v>4632219475</v>
      </c>
      <c r="U153" s="40"/>
      <c r="V153" s="40">
        <v>2.88</v>
      </c>
      <c r="W153" s="40" t="s">
        <v>47</v>
      </c>
      <c r="X153" s="40" t="s">
        <v>5673</v>
      </c>
      <c r="Y153" s="40" t="s">
        <v>456</v>
      </c>
      <c r="Z153" s="40">
        <v>2</v>
      </c>
      <c r="AA153" s="40">
        <v>0.75</v>
      </c>
      <c r="AB153" s="40" t="s">
        <v>456</v>
      </c>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row>
    <row r="154" spans="1:60" s="12" customFormat="1" ht="75" x14ac:dyDescent="0.25">
      <c r="A154" s="40">
        <v>151</v>
      </c>
      <c r="B154" s="40" t="s">
        <v>6609</v>
      </c>
      <c r="C154" s="40" t="s">
        <v>6770</v>
      </c>
      <c r="D154" s="40" t="s">
        <v>6917</v>
      </c>
      <c r="E154" s="40" t="s">
        <v>6927</v>
      </c>
      <c r="F154" s="40"/>
      <c r="G154" s="40"/>
      <c r="H154" s="40"/>
      <c r="I154" s="40" t="s">
        <v>6928</v>
      </c>
      <c r="J154" s="40" t="s">
        <v>6929</v>
      </c>
      <c r="K154" s="40" t="s">
        <v>40</v>
      </c>
      <c r="L154" s="40" t="s">
        <v>6774</v>
      </c>
      <c r="M154" s="50" t="s">
        <v>6685</v>
      </c>
      <c r="N154" s="50" t="s">
        <v>6775</v>
      </c>
      <c r="O154" s="45" t="s">
        <v>6776</v>
      </c>
      <c r="P154" s="45" t="s">
        <v>6776</v>
      </c>
      <c r="Q154" s="45" t="s">
        <v>6754</v>
      </c>
      <c r="R154" s="45"/>
      <c r="S154" s="36" t="s">
        <v>5670</v>
      </c>
      <c r="T154" s="36">
        <v>4632219475</v>
      </c>
      <c r="U154" s="40"/>
      <c r="V154" s="40">
        <v>2.88</v>
      </c>
      <c r="W154" s="40" t="s">
        <v>47</v>
      </c>
      <c r="X154" s="40" t="s">
        <v>5673</v>
      </c>
      <c r="Y154" s="40" t="s">
        <v>456</v>
      </c>
      <c r="Z154" s="40">
        <v>2</v>
      </c>
      <c r="AA154" s="40">
        <v>0.75</v>
      </c>
      <c r="AB154" s="40" t="s">
        <v>456</v>
      </c>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row>
    <row r="155" spans="1:60" s="12" customFormat="1" ht="75" x14ac:dyDescent="0.25">
      <c r="A155" s="40">
        <v>152</v>
      </c>
      <c r="B155" s="40" t="s">
        <v>6609</v>
      </c>
      <c r="C155" s="40" t="s">
        <v>6770</v>
      </c>
      <c r="D155" s="40" t="s">
        <v>6917</v>
      </c>
      <c r="E155" s="40" t="s">
        <v>6930</v>
      </c>
      <c r="F155" s="40"/>
      <c r="G155" s="40"/>
      <c r="H155" s="40"/>
      <c r="I155" s="40" t="s">
        <v>6931</v>
      </c>
      <c r="J155" s="40" t="s">
        <v>6932</v>
      </c>
      <c r="K155" s="40" t="s">
        <v>40</v>
      </c>
      <c r="L155" s="40" t="s">
        <v>6774</v>
      </c>
      <c r="M155" s="50" t="s">
        <v>6685</v>
      </c>
      <c r="N155" s="50" t="s">
        <v>6775</v>
      </c>
      <c r="O155" s="45" t="s">
        <v>6776</v>
      </c>
      <c r="P155" s="45" t="s">
        <v>6776</v>
      </c>
      <c r="Q155" s="45" t="s">
        <v>6754</v>
      </c>
      <c r="R155" s="45"/>
      <c r="S155" s="36" t="s">
        <v>5670</v>
      </c>
      <c r="T155" s="36">
        <v>4632219475</v>
      </c>
      <c r="U155" s="40"/>
      <c r="V155" s="40">
        <v>1.44</v>
      </c>
      <c r="W155" s="40" t="s">
        <v>47</v>
      </c>
      <c r="X155" s="40" t="s">
        <v>5673</v>
      </c>
      <c r="Y155" s="40" t="s">
        <v>456</v>
      </c>
      <c r="Z155" s="40">
        <v>1</v>
      </c>
      <c r="AA155" s="40">
        <v>0.75</v>
      </c>
      <c r="AB155" s="40" t="s">
        <v>456</v>
      </c>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row>
    <row r="156" spans="1:60" s="12" customFormat="1" ht="75" x14ac:dyDescent="0.25">
      <c r="A156" s="40">
        <v>153</v>
      </c>
      <c r="B156" s="40" t="s">
        <v>6609</v>
      </c>
      <c r="C156" s="40" t="s">
        <v>6770</v>
      </c>
      <c r="D156" s="40" t="s">
        <v>6917</v>
      </c>
      <c r="E156" s="40" t="s">
        <v>6933</v>
      </c>
      <c r="F156" s="40"/>
      <c r="G156" s="40"/>
      <c r="H156" s="40"/>
      <c r="I156" s="40" t="s">
        <v>6934</v>
      </c>
      <c r="J156" s="40" t="s">
        <v>6935</v>
      </c>
      <c r="K156" s="40" t="s">
        <v>40</v>
      </c>
      <c r="L156" s="40" t="s">
        <v>6774</v>
      </c>
      <c r="M156" s="50" t="s">
        <v>6685</v>
      </c>
      <c r="N156" s="50" t="s">
        <v>6775</v>
      </c>
      <c r="O156" s="45" t="s">
        <v>6776</v>
      </c>
      <c r="P156" s="45" t="s">
        <v>6776</v>
      </c>
      <c r="Q156" s="45" t="s">
        <v>6754</v>
      </c>
      <c r="R156" s="45"/>
      <c r="S156" s="36" t="s">
        <v>5670</v>
      </c>
      <c r="T156" s="36">
        <v>4632219475</v>
      </c>
      <c r="U156" s="40"/>
      <c r="V156" s="40">
        <v>1.44</v>
      </c>
      <c r="W156" s="40" t="s">
        <v>47</v>
      </c>
      <c r="X156" s="40" t="s">
        <v>5673</v>
      </c>
      <c r="Y156" s="40" t="s">
        <v>456</v>
      </c>
      <c r="Z156" s="40">
        <v>1</v>
      </c>
      <c r="AA156" s="40">
        <v>0.75</v>
      </c>
      <c r="AB156" s="40" t="s">
        <v>456</v>
      </c>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row>
    <row r="157" spans="1:60" s="12" customFormat="1" ht="75" x14ac:dyDescent="0.25">
      <c r="A157" s="40">
        <v>154</v>
      </c>
      <c r="B157" s="40" t="s">
        <v>6609</v>
      </c>
      <c r="C157" s="40" t="s">
        <v>6770</v>
      </c>
      <c r="D157" s="40" t="s">
        <v>6917</v>
      </c>
      <c r="E157" s="40" t="s">
        <v>6936</v>
      </c>
      <c r="F157" s="40"/>
      <c r="G157" s="40"/>
      <c r="H157" s="40"/>
      <c r="I157" s="40" t="s">
        <v>6937</v>
      </c>
      <c r="J157" s="40" t="s">
        <v>6938</v>
      </c>
      <c r="K157" s="40" t="s">
        <v>40</v>
      </c>
      <c r="L157" s="40" t="s">
        <v>6774</v>
      </c>
      <c r="M157" s="50" t="s">
        <v>6685</v>
      </c>
      <c r="N157" s="50" t="s">
        <v>6775</v>
      </c>
      <c r="O157" s="45" t="s">
        <v>6776</v>
      </c>
      <c r="P157" s="45" t="s">
        <v>6776</v>
      </c>
      <c r="Q157" s="45" t="s">
        <v>6754</v>
      </c>
      <c r="R157" s="45"/>
      <c r="S157" s="36" t="s">
        <v>5670</v>
      </c>
      <c r="T157" s="36">
        <v>4632219475</v>
      </c>
      <c r="U157" s="40"/>
      <c r="V157" s="40">
        <v>1.44</v>
      </c>
      <c r="W157" s="40" t="s">
        <v>47</v>
      </c>
      <c r="X157" s="40" t="s">
        <v>5673</v>
      </c>
      <c r="Y157" s="40" t="s">
        <v>456</v>
      </c>
      <c r="Z157" s="40">
        <v>1</v>
      </c>
      <c r="AA157" s="40">
        <v>0.75</v>
      </c>
      <c r="AB157" s="40" t="s">
        <v>456</v>
      </c>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row>
    <row r="158" spans="1:60" s="12" customFormat="1" ht="75" x14ac:dyDescent="0.25">
      <c r="A158" s="40">
        <v>155</v>
      </c>
      <c r="B158" s="40" t="s">
        <v>6609</v>
      </c>
      <c r="C158" s="40" t="s">
        <v>6770</v>
      </c>
      <c r="D158" s="40" t="s">
        <v>6917</v>
      </c>
      <c r="E158" s="40" t="s">
        <v>6939</v>
      </c>
      <c r="F158" s="40"/>
      <c r="G158" s="40"/>
      <c r="H158" s="40"/>
      <c r="I158" s="40" t="s">
        <v>6940</v>
      </c>
      <c r="J158" s="40" t="s">
        <v>6941</v>
      </c>
      <c r="K158" s="40" t="s">
        <v>40</v>
      </c>
      <c r="L158" s="40" t="s">
        <v>6774</v>
      </c>
      <c r="M158" s="50" t="s">
        <v>6685</v>
      </c>
      <c r="N158" s="50" t="s">
        <v>6775</v>
      </c>
      <c r="O158" s="45" t="s">
        <v>6776</v>
      </c>
      <c r="P158" s="45" t="s">
        <v>6776</v>
      </c>
      <c r="Q158" s="45" t="s">
        <v>6754</v>
      </c>
      <c r="R158" s="45"/>
      <c r="S158" s="36" t="s">
        <v>5670</v>
      </c>
      <c r="T158" s="36">
        <v>4632219475</v>
      </c>
      <c r="U158" s="40"/>
      <c r="V158" s="40">
        <v>1.44</v>
      </c>
      <c r="W158" s="40" t="s">
        <v>47</v>
      </c>
      <c r="X158" s="40" t="s">
        <v>5673</v>
      </c>
      <c r="Y158" s="40" t="s">
        <v>456</v>
      </c>
      <c r="Z158" s="40">
        <v>1</v>
      </c>
      <c r="AA158" s="40">
        <v>0.75</v>
      </c>
      <c r="AB158" s="40" t="s">
        <v>456</v>
      </c>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row>
    <row r="159" spans="1:60" s="114" customFormat="1" ht="90" x14ac:dyDescent="0.25">
      <c r="A159" s="389">
        <v>156</v>
      </c>
      <c r="B159" s="357" t="s">
        <v>6609</v>
      </c>
      <c r="C159" s="358" t="s">
        <v>6942</v>
      </c>
      <c r="D159" s="357" t="s">
        <v>6943</v>
      </c>
      <c r="E159" s="358" t="s">
        <v>16327</v>
      </c>
      <c r="F159" s="359"/>
      <c r="G159" s="359"/>
      <c r="H159" s="359"/>
      <c r="I159" s="360" t="s">
        <v>16328</v>
      </c>
      <c r="J159" s="360" t="s">
        <v>16329</v>
      </c>
      <c r="K159" s="357" t="s">
        <v>40</v>
      </c>
      <c r="L159" s="357" t="s">
        <v>6944</v>
      </c>
      <c r="M159" s="361" t="s">
        <v>6945</v>
      </c>
      <c r="N159" s="361" t="s">
        <v>6946</v>
      </c>
      <c r="O159" s="362" t="s">
        <v>6947</v>
      </c>
      <c r="P159" s="362" t="s">
        <v>6947</v>
      </c>
      <c r="Q159" s="362" t="s">
        <v>6948</v>
      </c>
      <c r="R159" s="362"/>
      <c r="S159" s="357" t="s">
        <v>5670</v>
      </c>
      <c r="T159" s="362"/>
      <c r="U159" s="357"/>
      <c r="V159" s="358">
        <v>1</v>
      </c>
      <c r="W159" s="358" t="s">
        <v>5763</v>
      </c>
      <c r="X159" s="357" t="s">
        <v>5673</v>
      </c>
      <c r="Y159" s="357" t="s">
        <v>5660</v>
      </c>
      <c r="Z159" s="358">
        <v>1</v>
      </c>
      <c r="AA159" s="13">
        <v>0.75</v>
      </c>
      <c r="AB159" s="357" t="s">
        <v>456</v>
      </c>
      <c r="AC159" s="357"/>
      <c r="AD159" s="357"/>
      <c r="AE159" s="357"/>
      <c r="AF159" s="357"/>
      <c r="AG159" s="357"/>
      <c r="AH159" s="357"/>
      <c r="AI159" s="266"/>
      <c r="AJ159" s="357"/>
      <c r="AK159" s="357"/>
      <c r="AL159" s="357"/>
      <c r="AM159" s="357"/>
      <c r="AN159" s="357"/>
      <c r="AO159" s="357"/>
      <c r="AP159" s="357"/>
      <c r="AQ159" s="357"/>
      <c r="AR159" s="357"/>
      <c r="AS159" s="357"/>
      <c r="AT159" s="357"/>
      <c r="AU159" s="357"/>
      <c r="AV159" s="357"/>
      <c r="AW159" s="357"/>
      <c r="AX159" s="357"/>
      <c r="AY159" s="357"/>
      <c r="AZ159" s="357"/>
      <c r="BA159" s="357"/>
      <c r="BB159" s="357"/>
      <c r="BC159" s="357"/>
      <c r="BD159" s="357"/>
      <c r="BE159" s="357"/>
      <c r="BF159" s="357"/>
      <c r="BG159" s="357"/>
      <c r="BH159" s="364"/>
    </row>
    <row r="160" spans="1:60" s="114" customFormat="1" ht="90" x14ac:dyDescent="0.25">
      <c r="A160" s="389">
        <v>157</v>
      </c>
      <c r="B160" s="357" t="s">
        <v>6609</v>
      </c>
      <c r="C160" s="358" t="s">
        <v>6942</v>
      </c>
      <c r="D160" s="357" t="s">
        <v>6949</v>
      </c>
      <c r="E160" s="358" t="s">
        <v>16330</v>
      </c>
      <c r="F160" s="359"/>
      <c r="G160" s="359"/>
      <c r="H160" s="359"/>
      <c r="I160" s="360" t="s">
        <v>16331</v>
      </c>
      <c r="J160" s="360" t="s">
        <v>16332</v>
      </c>
      <c r="K160" s="357" t="s">
        <v>40</v>
      </c>
      <c r="L160" s="357" t="s">
        <v>6944</v>
      </c>
      <c r="M160" s="361" t="s">
        <v>6945</v>
      </c>
      <c r="N160" s="361" t="s">
        <v>6946</v>
      </c>
      <c r="O160" s="362" t="s">
        <v>6947</v>
      </c>
      <c r="P160" s="362" t="s">
        <v>6947</v>
      </c>
      <c r="Q160" s="362" t="s">
        <v>6948</v>
      </c>
      <c r="R160" s="362"/>
      <c r="S160" s="357" t="s">
        <v>5670</v>
      </c>
      <c r="T160" s="362"/>
      <c r="U160" s="357"/>
      <c r="V160" s="358">
        <v>1</v>
      </c>
      <c r="W160" s="358" t="s">
        <v>5763</v>
      </c>
      <c r="X160" s="357" t="s">
        <v>5673</v>
      </c>
      <c r="Y160" s="357" t="s">
        <v>5660</v>
      </c>
      <c r="Z160" s="358">
        <v>1</v>
      </c>
      <c r="AA160" s="13">
        <v>0.75</v>
      </c>
      <c r="AB160" s="357" t="s">
        <v>456</v>
      </c>
      <c r="AC160" s="357"/>
      <c r="AD160" s="357"/>
      <c r="AE160" s="357"/>
      <c r="AF160" s="357"/>
      <c r="AG160" s="357"/>
      <c r="AH160" s="357"/>
      <c r="AI160" s="266"/>
      <c r="AJ160" s="357"/>
      <c r="AK160" s="357"/>
      <c r="AL160" s="357"/>
      <c r="AM160" s="357"/>
      <c r="AN160" s="357"/>
      <c r="AO160" s="357"/>
      <c r="AP160" s="357"/>
      <c r="AQ160" s="357"/>
      <c r="AR160" s="357"/>
      <c r="AS160" s="357"/>
      <c r="AT160" s="357"/>
      <c r="AU160" s="357"/>
      <c r="AV160" s="357"/>
      <c r="AW160" s="357"/>
      <c r="AX160" s="357"/>
      <c r="AY160" s="357"/>
      <c r="AZ160" s="357"/>
      <c r="BA160" s="357"/>
      <c r="BB160" s="357"/>
      <c r="BC160" s="357"/>
      <c r="BD160" s="357"/>
      <c r="BE160" s="357"/>
      <c r="BF160" s="357"/>
      <c r="BG160" s="357"/>
      <c r="BH160" s="364"/>
    </row>
    <row r="161" spans="1:60" s="114" customFormat="1" ht="90" x14ac:dyDescent="0.25">
      <c r="A161" s="389">
        <v>158</v>
      </c>
      <c r="B161" s="357" t="s">
        <v>6609</v>
      </c>
      <c r="C161" s="358" t="s">
        <v>6942</v>
      </c>
      <c r="D161" s="357" t="s">
        <v>6949</v>
      </c>
      <c r="E161" s="358" t="s">
        <v>16333</v>
      </c>
      <c r="F161" s="359"/>
      <c r="G161" s="359"/>
      <c r="H161" s="359"/>
      <c r="I161" s="360" t="s">
        <v>16334</v>
      </c>
      <c r="J161" s="360" t="s">
        <v>16335</v>
      </c>
      <c r="K161" s="357" t="s">
        <v>40</v>
      </c>
      <c r="L161" s="357" t="s">
        <v>6944</v>
      </c>
      <c r="M161" s="361" t="s">
        <v>6945</v>
      </c>
      <c r="N161" s="361" t="s">
        <v>6946</v>
      </c>
      <c r="O161" s="362" t="s">
        <v>6947</v>
      </c>
      <c r="P161" s="362" t="s">
        <v>6947</v>
      </c>
      <c r="Q161" s="362" t="s">
        <v>6948</v>
      </c>
      <c r="R161" s="362"/>
      <c r="S161" s="357" t="s">
        <v>5670</v>
      </c>
      <c r="T161" s="362"/>
      <c r="U161" s="357"/>
      <c r="V161" s="358">
        <v>1</v>
      </c>
      <c r="W161" s="358" t="s">
        <v>5763</v>
      </c>
      <c r="X161" s="357" t="s">
        <v>5673</v>
      </c>
      <c r="Y161" s="357" t="s">
        <v>5660</v>
      </c>
      <c r="Z161" s="358">
        <v>1</v>
      </c>
      <c r="AA161" s="13">
        <v>0.75</v>
      </c>
      <c r="AB161" s="357" t="s">
        <v>456</v>
      </c>
      <c r="AC161" s="357"/>
      <c r="AD161" s="357"/>
      <c r="AE161" s="357"/>
      <c r="AF161" s="357"/>
      <c r="AG161" s="357"/>
      <c r="AH161" s="357"/>
      <c r="AI161" s="266"/>
      <c r="AJ161" s="357"/>
      <c r="AK161" s="357"/>
      <c r="AL161" s="357"/>
      <c r="AM161" s="357"/>
      <c r="AN161" s="357"/>
      <c r="AO161" s="357"/>
      <c r="AP161" s="357"/>
      <c r="AQ161" s="357"/>
      <c r="AR161" s="357"/>
      <c r="AS161" s="357"/>
      <c r="AT161" s="357"/>
      <c r="AU161" s="357"/>
      <c r="AV161" s="357"/>
      <c r="AW161" s="357"/>
      <c r="AX161" s="357"/>
      <c r="AY161" s="357"/>
      <c r="AZ161" s="357"/>
      <c r="BA161" s="357"/>
      <c r="BB161" s="357"/>
      <c r="BC161" s="357"/>
      <c r="BD161" s="357"/>
      <c r="BE161" s="357"/>
      <c r="BF161" s="357"/>
      <c r="BG161" s="357"/>
      <c r="BH161" s="364"/>
    </row>
    <row r="162" spans="1:60" s="114" customFormat="1" ht="90" x14ac:dyDescent="0.25">
      <c r="A162" s="389">
        <v>159</v>
      </c>
      <c r="B162" s="357" t="s">
        <v>6609</v>
      </c>
      <c r="C162" s="360" t="s">
        <v>6942</v>
      </c>
      <c r="D162" s="357" t="s">
        <v>7742</v>
      </c>
      <c r="E162" s="358" t="s">
        <v>16336</v>
      </c>
      <c r="F162" s="359"/>
      <c r="G162" s="359"/>
      <c r="H162" s="359"/>
      <c r="I162" s="360" t="s">
        <v>16337</v>
      </c>
      <c r="J162" s="360" t="s">
        <v>16338</v>
      </c>
      <c r="K162" s="357" t="s">
        <v>40</v>
      </c>
      <c r="L162" s="357" t="s">
        <v>6944</v>
      </c>
      <c r="M162" s="361" t="s">
        <v>6945</v>
      </c>
      <c r="N162" s="361" t="s">
        <v>6946</v>
      </c>
      <c r="O162" s="362" t="s">
        <v>6947</v>
      </c>
      <c r="P162" s="362" t="s">
        <v>6947</v>
      </c>
      <c r="Q162" s="362" t="s">
        <v>6948</v>
      </c>
      <c r="R162" s="362"/>
      <c r="S162" s="357" t="s">
        <v>5670</v>
      </c>
      <c r="T162" s="362"/>
      <c r="U162" s="357"/>
      <c r="V162" s="358">
        <v>1</v>
      </c>
      <c r="W162" s="358" t="s">
        <v>5763</v>
      </c>
      <c r="X162" s="357" t="s">
        <v>5673</v>
      </c>
      <c r="Y162" s="357" t="s">
        <v>5660</v>
      </c>
      <c r="Z162" s="360">
        <v>1</v>
      </c>
      <c r="AA162" s="13">
        <v>0.75</v>
      </c>
      <c r="AB162" s="357" t="s">
        <v>456</v>
      </c>
      <c r="AC162" s="357"/>
      <c r="AD162" s="357"/>
      <c r="AE162" s="357"/>
      <c r="AF162" s="357"/>
      <c r="AG162" s="357"/>
      <c r="AH162" s="357"/>
      <c r="AI162" s="357"/>
      <c r="AJ162" s="357"/>
      <c r="AK162" s="357"/>
      <c r="AL162" s="357"/>
      <c r="AM162" s="357"/>
      <c r="AN162" s="357"/>
      <c r="AO162" s="357"/>
      <c r="AP162" s="357"/>
      <c r="AQ162" s="357"/>
      <c r="AR162" s="357"/>
      <c r="AS162" s="357"/>
      <c r="AT162" s="357"/>
      <c r="AU162" s="357"/>
      <c r="AV162" s="357"/>
      <c r="AW162" s="357"/>
      <c r="AX162" s="357"/>
      <c r="AY162" s="357"/>
      <c r="AZ162" s="357"/>
      <c r="BA162" s="357"/>
      <c r="BB162" s="357"/>
      <c r="BC162" s="357"/>
      <c r="BD162" s="357"/>
      <c r="BE162" s="357"/>
      <c r="BF162" s="357"/>
      <c r="BG162" s="357"/>
      <c r="BH162" s="364"/>
    </row>
    <row r="163" spans="1:60" s="114" customFormat="1" ht="90" x14ac:dyDescent="0.25">
      <c r="A163" s="389">
        <v>160</v>
      </c>
      <c r="B163" s="357" t="s">
        <v>6609</v>
      </c>
      <c r="C163" s="360" t="s">
        <v>6942</v>
      </c>
      <c r="D163" s="357" t="s">
        <v>7742</v>
      </c>
      <c r="E163" s="358" t="s">
        <v>6765</v>
      </c>
      <c r="F163" s="359"/>
      <c r="G163" s="359"/>
      <c r="H163" s="359"/>
      <c r="I163" s="360" t="s">
        <v>16339</v>
      </c>
      <c r="J163" s="360" t="s">
        <v>16340</v>
      </c>
      <c r="K163" s="357" t="s">
        <v>40</v>
      </c>
      <c r="L163" s="357" t="s">
        <v>6944</v>
      </c>
      <c r="M163" s="361" t="s">
        <v>6945</v>
      </c>
      <c r="N163" s="361" t="s">
        <v>6946</v>
      </c>
      <c r="O163" s="362" t="s">
        <v>6947</v>
      </c>
      <c r="P163" s="362" t="s">
        <v>6947</v>
      </c>
      <c r="Q163" s="362" t="s">
        <v>6948</v>
      </c>
      <c r="R163" s="362"/>
      <c r="S163" s="357" t="s">
        <v>5670</v>
      </c>
      <c r="T163" s="362"/>
      <c r="U163" s="357"/>
      <c r="V163" s="358">
        <v>1</v>
      </c>
      <c r="W163" s="358" t="s">
        <v>5763</v>
      </c>
      <c r="X163" s="357" t="s">
        <v>5673</v>
      </c>
      <c r="Y163" s="357" t="s">
        <v>5660</v>
      </c>
      <c r="Z163" s="360">
        <v>1</v>
      </c>
      <c r="AA163" s="13">
        <v>0.75</v>
      </c>
      <c r="AB163" s="357" t="s">
        <v>456</v>
      </c>
      <c r="AC163" s="357"/>
      <c r="AD163" s="357"/>
      <c r="AE163" s="357"/>
      <c r="AF163" s="357"/>
      <c r="AG163" s="357"/>
      <c r="AH163" s="357"/>
      <c r="AI163" s="357"/>
      <c r="AJ163" s="357"/>
      <c r="AK163" s="357"/>
      <c r="AL163" s="357"/>
      <c r="AM163" s="357"/>
      <c r="AN163" s="357"/>
      <c r="AO163" s="357"/>
      <c r="AP163" s="357"/>
      <c r="AQ163" s="357"/>
      <c r="AR163" s="357"/>
      <c r="AS163" s="357"/>
      <c r="AT163" s="357"/>
      <c r="AU163" s="357"/>
      <c r="AV163" s="357"/>
      <c r="AW163" s="357"/>
      <c r="AX163" s="357"/>
      <c r="AY163" s="357"/>
      <c r="AZ163" s="357"/>
      <c r="BA163" s="357"/>
      <c r="BB163" s="357"/>
      <c r="BC163" s="357"/>
      <c r="BD163" s="357"/>
      <c r="BE163" s="357"/>
      <c r="BF163" s="357"/>
      <c r="BG163" s="357"/>
      <c r="BH163" s="364"/>
    </row>
    <row r="164" spans="1:60" s="114" customFormat="1" ht="90" x14ac:dyDescent="0.25">
      <c r="A164" s="389">
        <v>161</v>
      </c>
      <c r="B164" s="357" t="s">
        <v>6609</v>
      </c>
      <c r="C164" s="360" t="s">
        <v>6942</v>
      </c>
      <c r="D164" s="357" t="s">
        <v>7742</v>
      </c>
      <c r="E164" s="358" t="s">
        <v>16341</v>
      </c>
      <c r="F164" s="359"/>
      <c r="G164" s="359"/>
      <c r="H164" s="359"/>
      <c r="I164" s="360" t="s">
        <v>16342</v>
      </c>
      <c r="J164" s="360" t="s">
        <v>16343</v>
      </c>
      <c r="K164" s="357" t="s">
        <v>40</v>
      </c>
      <c r="L164" s="357" t="s">
        <v>6944</v>
      </c>
      <c r="M164" s="361" t="s">
        <v>6945</v>
      </c>
      <c r="N164" s="361" t="s">
        <v>6946</v>
      </c>
      <c r="O164" s="362" t="s">
        <v>6947</v>
      </c>
      <c r="P164" s="362" t="s">
        <v>6947</v>
      </c>
      <c r="Q164" s="362" t="s">
        <v>6948</v>
      </c>
      <c r="R164" s="362"/>
      <c r="S164" s="357" t="s">
        <v>5670</v>
      </c>
      <c r="T164" s="362"/>
      <c r="U164" s="357"/>
      <c r="V164" s="358">
        <v>1</v>
      </c>
      <c r="W164" s="358" t="s">
        <v>5763</v>
      </c>
      <c r="X164" s="357" t="s">
        <v>5673</v>
      </c>
      <c r="Y164" s="357" t="s">
        <v>5660</v>
      </c>
      <c r="Z164" s="360">
        <v>1</v>
      </c>
      <c r="AA164" s="13">
        <v>0.75</v>
      </c>
      <c r="AB164" s="357" t="s">
        <v>456</v>
      </c>
      <c r="AC164" s="357"/>
      <c r="AD164" s="357"/>
      <c r="AE164" s="357"/>
      <c r="AF164" s="357"/>
      <c r="AG164" s="357"/>
      <c r="AH164" s="357"/>
      <c r="AI164" s="357"/>
      <c r="AJ164" s="357"/>
      <c r="AK164" s="357"/>
      <c r="AL164" s="357"/>
      <c r="AM164" s="357"/>
      <c r="AN164" s="357"/>
      <c r="AO164" s="357"/>
      <c r="AP164" s="357"/>
      <c r="AQ164" s="357"/>
      <c r="AR164" s="357"/>
      <c r="AS164" s="357"/>
      <c r="AT164" s="357"/>
      <c r="AU164" s="357"/>
      <c r="AV164" s="357"/>
      <c r="AW164" s="357"/>
      <c r="AX164" s="357"/>
      <c r="AY164" s="357"/>
      <c r="AZ164" s="357"/>
      <c r="BA164" s="357"/>
      <c r="BB164" s="357"/>
      <c r="BC164" s="357"/>
      <c r="BD164" s="357"/>
      <c r="BE164" s="357"/>
      <c r="BF164" s="357"/>
      <c r="BG164" s="357"/>
      <c r="BH164" s="364"/>
    </row>
    <row r="165" spans="1:60" s="114" customFormat="1" ht="90" x14ac:dyDescent="0.25">
      <c r="A165" s="389">
        <v>162</v>
      </c>
      <c r="B165" s="357" t="s">
        <v>6609</v>
      </c>
      <c r="C165" s="360" t="s">
        <v>6942</v>
      </c>
      <c r="D165" s="357" t="s">
        <v>6791</v>
      </c>
      <c r="E165" s="358" t="s">
        <v>16336</v>
      </c>
      <c r="F165" s="359"/>
      <c r="G165" s="359"/>
      <c r="H165" s="359"/>
      <c r="I165" s="360" t="s">
        <v>16344</v>
      </c>
      <c r="J165" s="360" t="s">
        <v>16345</v>
      </c>
      <c r="K165" s="357" t="s">
        <v>40</v>
      </c>
      <c r="L165" s="357" t="s">
        <v>6944</v>
      </c>
      <c r="M165" s="361" t="s">
        <v>6945</v>
      </c>
      <c r="N165" s="361" t="s">
        <v>6946</v>
      </c>
      <c r="O165" s="362" t="s">
        <v>6947</v>
      </c>
      <c r="P165" s="362" t="s">
        <v>6947</v>
      </c>
      <c r="Q165" s="362" t="s">
        <v>6948</v>
      </c>
      <c r="R165" s="362"/>
      <c r="S165" s="357" t="s">
        <v>5670</v>
      </c>
      <c r="T165" s="362"/>
      <c r="U165" s="357"/>
      <c r="V165" s="358">
        <v>1</v>
      </c>
      <c r="W165" s="358" t="s">
        <v>5763</v>
      </c>
      <c r="X165" s="357" t="s">
        <v>5673</v>
      </c>
      <c r="Y165" s="357" t="s">
        <v>5660</v>
      </c>
      <c r="Z165" s="360">
        <v>1</v>
      </c>
      <c r="AA165" s="13">
        <v>0.75</v>
      </c>
      <c r="AB165" s="357" t="s">
        <v>456</v>
      </c>
      <c r="AC165" s="357"/>
      <c r="AD165" s="357"/>
      <c r="AE165" s="357"/>
      <c r="AF165" s="357"/>
      <c r="AG165" s="357"/>
      <c r="AH165" s="357"/>
      <c r="AI165" s="357"/>
      <c r="AJ165" s="357"/>
      <c r="AK165" s="357"/>
      <c r="AL165" s="357"/>
      <c r="AM165" s="357"/>
      <c r="AN165" s="357"/>
      <c r="AO165" s="357"/>
      <c r="AP165" s="357"/>
      <c r="AQ165" s="357"/>
      <c r="AR165" s="357"/>
      <c r="AS165" s="357"/>
      <c r="AT165" s="357"/>
      <c r="AU165" s="357"/>
      <c r="AV165" s="357"/>
      <c r="AW165" s="357"/>
      <c r="AX165" s="357"/>
      <c r="AY165" s="357"/>
      <c r="AZ165" s="357"/>
      <c r="BA165" s="357"/>
      <c r="BB165" s="357"/>
      <c r="BC165" s="357"/>
      <c r="BD165" s="357"/>
      <c r="BE165" s="357"/>
      <c r="BF165" s="357"/>
      <c r="BG165" s="357"/>
      <c r="BH165" s="364"/>
    </row>
    <row r="166" spans="1:60" s="114" customFormat="1" ht="90" x14ac:dyDescent="0.25">
      <c r="A166" s="389">
        <v>163</v>
      </c>
      <c r="B166" s="357" t="s">
        <v>6609</v>
      </c>
      <c r="C166" s="360" t="s">
        <v>6942</v>
      </c>
      <c r="D166" s="357" t="s">
        <v>6791</v>
      </c>
      <c r="E166" s="358" t="s">
        <v>16346</v>
      </c>
      <c r="F166" s="359"/>
      <c r="G166" s="359"/>
      <c r="H166" s="359"/>
      <c r="I166" s="360" t="s">
        <v>16347</v>
      </c>
      <c r="J166" s="360" t="s">
        <v>16348</v>
      </c>
      <c r="K166" s="357" t="s">
        <v>40</v>
      </c>
      <c r="L166" s="357" t="s">
        <v>6944</v>
      </c>
      <c r="M166" s="361" t="s">
        <v>6945</v>
      </c>
      <c r="N166" s="361" t="s">
        <v>6946</v>
      </c>
      <c r="O166" s="362" t="s">
        <v>6947</v>
      </c>
      <c r="P166" s="362" t="s">
        <v>6947</v>
      </c>
      <c r="Q166" s="362" t="s">
        <v>6948</v>
      </c>
      <c r="R166" s="362"/>
      <c r="S166" s="357" t="s">
        <v>5670</v>
      </c>
      <c r="T166" s="362"/>
      <c r="U166" s="357"/>
      <c r="V166" s="358">
        <v>1</v>
      </c>
      <c r="W166" s="358" t="s">
        <v>5763</v>
      </c>
      <c r="X166" s="357" t="s">
        <v>5673</v>
      </c>
      <c r="Y166" s="357" t="s">
        <v>5660</v>
      </c>
      <c r="Z166" s="360">
        <v>1</v>
      </c>
      <c r="AA166" s="13">
        <v>0.75</v>
      </c>
      <c r="AB166" s="357" t="s">
        <v>456</v>
      </c>
      <c r="AC166" s="357"/>
      <c r="AD166" s="357"/>
      <c r="AE166" s="357"/>
      <c r="AF166" s="357"/>
      <c r="AG166" s="357"/>
      <c r="AH166" s="357"/>
      <c r="AI166" s="357"/>
      <c r="AJ166" s="357"/>
      <c r="AK166" s="357"/>
      <c r="AL166" s="357"/>
      <c r="AM166" s="357"/>
      <c r="AN166" s="357"/>
      <c r="AO166" s="357"/>
      <c r="AP166" s="357"/>
      <c r="AQ166" s="357"/>
      <c r="AR166" s="357"/>
      <c r="AS166" s="357"/>
      <c r="AT166" s="357"/>
      <c r="AU166" s="357"/>
      <c r="AV166" s="357"/>
      <c r="AW166" s="357"/>
      <c r="AX166" s="357"/>
      <c r="AY166" s="357"/>
      <c r="AZ166" s="357"/>
      <c r="BA166" s="357"/>
      <c r="BB166" s="357"/>
      <c r="BC166" s="357"/>
      <c r="BD166" s="357"/>
      <c r="BE166" s="357"/>
      <c r="BF166" s="357"/>
      <c r="BG166" s="357"/>
      <c r="BH166" s="364"/>
    </row>
    <row r="167" spans="1:60" s="114" customFormat="1" ht="90" x14ac:dyDescent="0.25">
      <c r="A167" s="389">
        <v>164</v>
      </c>
      <c r="B167" s="357" t="s">
        <v>6609</v>
      </c>
      <c r="C167" s="360" t="s">
        <v>16349</v>
      </c>
      <c r="D167" s="357"/>
      <c r="E167" s="358" t="s">
        <v>16350</v>
      </c>
      <c r="F167" s="359"/>
      <c r="G167" s="359"/>
      <c r="H167" s="359"/>
      <c r="I167" s="360" t="s">
        <v>16351</v>
      </c>
      <c r="J167" s="360" t="s">
        <v>16352</v>
      </c>
      <c r="K167" s="357" t="s">
        <v>40</v>
      </c>
      <c r="L167" s="357" t="s">
        <v>6944</v>
      </c>
      <c r="M167" s="361" t="s">
        <v>6945</v>
      </c>
      <c r="N167" s="361" t="s">
        <v>6946</v>
      </c>
      <c r="O167" s="362" t="s">
        <v>6947</v>
      </c>
      <c r="P167" s="362" t="s">
        <v>6947</v>
      </c>
      <c r="Q167" s="362" t="s">
        <v>6948</v>
      </c>
      <c r="R167" s="362"/>
      <c r="S167" s="357" t="s">
        <v>5670</v>
      </c>
      <c r="T167" s="362"/>
      <c r="U167" s="357"/>
      <c r="V167" s="358">
        <v>1</v>
      </c>
      <c r="W167" s="358" t="s">
        <v>5763</v>
      </c>
      <c r="X167" s="357" t="s">
        <v>5673</v>
      </c>
      <c r="Y167" s="357" t="s">
        <v>5660</v>
      </c>
      <c r="Z167" s="360">
        <v>1</v>
      </c>
      <c r="AA167" s="13">
        <v>0.75</v>
      </c>
      <c r="AB167" s="357" t="s">
        <v>456</v>
      </c>
      <c r="AC167" s="357"/>
      <c r="AD167" s="357"/>
      <c r="AE167" s="357"/>
      <c r="AF167" s="357"/>
      <c r="AG167" s="357"/>
      <c r="AH167" s="357"/>
      <c r="AI167" s="357"/>
      <c r="AJ167" s="357"/>
      <c r="AK167" s="357"/>
      <c r="AL167" s="357"/>
      <c r="AM167" s="357"/>
      <c r="AN167" s="357"/>
      <c r="AO167" s="357"/>
      <c r="AP167" s="357"/>
      <c r="AQ167" s="357"/>
      <c r="AR167" s="357"/>
      <c r="AS167" s="357"/>
      <c r="AT167" s="357"/>
      <c r="AU167" s="357"/>
      <c r="AV167" s="357"/>
      <c r="AW167" s="357"/>
      <c r="AX167" s="357"/>
      <c r="AY167" s="357"/>
      <c r="AZ167" s="357"/>
      <c r="BA167" s="357"/>
      <c r="BB167" s="357"/>
      <c r="BC167" s="357"/>
      <c r="BD167" s="357"/>
      <c r="BE167" s="357"/>
      <c r="BF167" s="357"/>
      <c r="BG167" s="357"/>
      <c r="BH167" s="364"/>
    </row>
    <row r="168" spans="1:60" s="114" customFormat="1" ht="90" x14ac:dyDescent="0.25">
      <c r="A168" s="389">
        <v>165</v>
      </c>
      <c r="B168" s="357" t="s">
        <v>6609</v>
      </c>
      <c r="C168" s="360" t="s">
        <v>16349</v>
      </c>
      <c r="D168" s="357"/>
      <c r="E168" s="358" t="s">
        <v>16353</v>
      </c>
      <c r="F168" s="359"/>
      <c r="G168" s="359"/>
      <c r="H168" s="359"/>
      <c r="I168" s="360" t="s">
        <v>16354</v>
      </c>
      <c r="J168" s="360" t="s">
        <v>16348</v>
      </c>
      <c r="K168" s="357" t="s">
        <v>40</v>
      </c>
      <c r="L168" s="357" t="s">
        <v>6944</v>
      </c>
      <c r="M168" s="361" t="s">
        <v>6945</v>
      </c>
      <c r="N168" s="361" t="s">
        <v>6946</v>
      </c>
      <c r="O168" s="362" t="s">
        <v>6947</v>
      </c>
      <c r="P168" s="362" t="s">
        <v>6947</v>
      </c>
      <c r="Q168" s="362" t="s">
        <v>6948</v>
      </c>
      <c r="R168" s="362"/>
      <c r="S168" s="357" t="s">
        <v>5670</v>
      </c>
      <c r="T168" s="362"/>
      <c r="U168" s="357"/>
      <c r="V168" s="358">
        <v>1</v>
      </c>
      <c r="W168" s="358" t="s">
        <v>5763</v>
      </c>
      <c r="X168" s="357" t="s">
        <v>5673</v>
      </c>
      <c r="Y168" s="357" t="s">
        <v>5660</v>
      </c>
      <c r="Z168" s="360">
        <v>1</v>
      </c>
      <c r="AA168" s="13">
        <v>0.75</v>
      </c>
      <c r="AB168" s="357" t="s">
        <v>456</v>
      </c>
      <c r="AC168" s="357"/>
      <c r="AD168" s="357"/>
      <c r="AE168" s="357"/>
      <c r="AF168" s="357"/>
      <c r="AG168" s="357"/>
      <c r="AH168" s="357"/>
      <c r="AI168" s="357"/>
      <c r="AJ168" s="357"/>
      <c r="AK168" s="357"/>
      <c r="AL168" s="357"/>
      <c r="AM168" s="357"/>
      <c r="AN168" s="357"/>
      <c r="AO168" s="357"/>
      <c r="AP168" s="357"/>
      <c r="AQ168" s="357"/>
      <c r="AR168" s="357"/>
      <c r="AS168" s="357"/>
      <c r="AT168" s="357"/>
      <c r="AU168" s="357"/>
      <c r="AV168" s="357"/>
      <c r="AW168" s="357"/>
      <c r="AX168" s="357"/>
      <c r="AY168" s="357"/>
      <c r="AZ168" s="357"/>
      <c r="BA168" s="357"/>
      <c r="BB168" s="357"/>
      <c r="BC168" s="357"/>
      <c r="BD168" s="357"/>
      <c r="BE168" s="357"/>
      <c r="BF168" s="357"/>
      <c r="BG168" s="357"/>
      <c r="BH168" s="364"/>
    </row>
    <row r="169" spans="1:60" s="114" customFormat="1" ht="90" x14ac:dyDescent="0.25">
      <c r="A169" s="389">
        <v>166</v>
      </c>
      <c r="B169" s="357" t="s">
        <v>6609</v>
      </c>
      <c r="C169" s="360" t="s">
        <v>16349</v>
      </c>
      <c r="D169" s="357"/>
      <c r="E169" s="358" t="s">
        <v>16355</v>
      </c>
      <c r="F169" s="359"/>
      <c r="G169" s="359"/>
      <c r="H169" s="359"/>
      <c r="I169" s="360" t="s">
        <v>16356</v>
      </c>
      <c r="J169" s="360" t="s">
        <v>16357</v>
      </c>
      <c r="K169" s="357" t="s">
        <v>40</v>
      </c>
      <c r="L169" s="357" t="s">
        <v>6944</v>
      </c>
      <c r="M169" s="361" t="s">
        <v>6945</v>
      </c>
      <c r="N169" s="361" t="s">
        <v>6946</v>
      </c>
      <c r="O169" s="362" t="s">
        <v>6947</v>
      </c>
      <c r="P169" s="362" t="s">
        <v>6947</v>
      </c>
      <c r="Q169" s="362" t="s">
        <v>6948</v>
      </c>
      <c r="R169" s="362"/>
      <c r="S169" s="357" t="s">
        <v>5670</v>
      </c>
      <c r="T169" s="362"/>
      <c r="U169" s="357"/>
      <c r="V169" s="358">
        <v>1</v>
      </c>
      <c r="W169" s="358" t="s">
        <v>5763</v>
      </c>
      <c r="X169" s="357" t="s">
        <v>5673</v>
      </c>
      <c r="Y169" s="357" t="s">
        <v>5660</v>
      </c>
      <c r="Z169" s="360">
        <v>1</v>
      </c>
      <c r="AA169" s="13">
        <v>0.75</v>
      </c>
      <c r="AB169" s="357" t="s">
        <v>456</v>
      </c>
      <c r="AC169" s="357"/>
      <c r="AD169" s="357"/>
      <c r="AE169" s="357"/>
      <c r="AF169" s="357"/>
      <c r="AG169" s="357"/>
      <c r="AH169" s="357"/>
      <c r="AI169" s="357"/>
      <c r="AJ169" s="357"/>
      <c r="AK169" s="357"/>
      <c r="AL169" s="357"/>
      <c r="AM169" s="357"/>
      <c r="AN169" s="357"/>
      <c r="AO169" s="357"/>
      <c r="AP169" s="357"/>
      <c r="AQ169" s="357"/>
      <c r="AR169" s="357"/>
      <c r="AS169" s="357"/>
      <c r="AT169" s="357"/>
      <c r="AU169" s="357"/>
      <c r="AV169" s="357"/>
      <c r="AW169" s="357"/>
      <c r="AX169" s="357"/>
      <c r="AY169" s="357"/>
      <c r="AZ169" s="357"/>
      <c r="BA169" s="357"/>
      <c r="BB169" s="357"/>
      <c r="BC169" s="357"/>
      <c r="BD169" s="357"/>
      <c r="BE169" s="357"/>
      <c r="BF169" s="357"/>
      <c r="BG169" s="357"/>
      <c r="BH169" s="364"/>
    </row>
    <row r="170" spans="1:60" s="12" customFormat="1" ht="75" x14ac:dyDescent="0.25">
      <c r="A170" s="40">
        <v>167</v>
      </c>
      <c r="B170" s="41" t="s">
        <v>6609</v>
      </c>
      <c r="C170" s="52" t="s">
        <v>6950</v>
      </c>
      <c r="D170" s="53" t="s">
        <v>6951</v>
      </c>
      <c r="E170" s="40">
        <v>138</v>
      </c>
      <c r="F170" s="45"/>
      <c r="G170" s="45"/>
      <c r="H170" s="40"/>
      <c r="I170" s="52">
        <v>51.747943460949003</v>
      </c>
      <c r="J170" s="52">
        <v>38.184463977813998</v>
      </c>
      <c r="K170" s="52" t="s">
        <v>40</v>
      </c>
      <c r="L170" s="52" t="s">
        <v>6952</v>
      </c>
      <c r="M170" s="46" t="s">
        <v>6953</v>
      </c>
      <c r="N170" s="46" t="s">
        <v>6954</v>
      </c>
      <c r="O170" s="46" t="s">
        <v>6955</v>
      </c>
      <c r="P170" s="46" t="s">
        <v>6956</v>
      </c>
      <c r="Q170" s="46" t="s">
        <v>6957</v>
      </c>
      <c r="R170" s="45"/>
      <c r="S170" s="36" t="s">
        <v>5670</v>
      </c>
      <c r="T170" s="36">
        <v>4632219475</v>
      </c>
      <c r="U170" s="40"/>
      <c r="V170" s="52">
        <v>1.44</v>
      </c>
      <c r="W170" s="52" t="s">
        <v>5763</v>
      </c>
      <c r="X170" s="40" t="s">
        <v>5673</v>
      </c>
      <c r="Y170" s="52" t="s">
        <v>456</v>
      </c>
      <c r="Z170" s="53">
        <v>1</v>
      </c>
      <c r="AA170" s="40">
        <v>0.75</v>
      </c>
      <c r="AB170" s="40" t="s">
        <v>456</v>
      </c>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row>
    <row r="171" spans="1:60" s="12" customFormat="1" ht="75" x14ac:dyDescent="0.25">
      <c r="A171" s="40">
        <v>168</v>
      </c>
      <c r="B171" s="41" t="s">
        <v>6609</v>
      </c>
      <c r="C171" s="52" t="s">
        <v>6950</v>
      </c>
      <c r="D171" s="53" t="s">
        <v>6951</v>
      </c>
      <c r="E171" s="40">
        <v>164</v>
      </c>
      <c r="F171" s="45"/>
      <c r="G171" s="45"/>
      <c r="H171" s="40"/>
      <c r="I171" s="52">
        <v>51.751304420617998</v>
      </c>
      <c r="J171" s="52">
        <v>38.183305263519003</v>
      </c>
      <c r="K171" s="52" t="s">
        <v>40</v>
      </c>
      <c r="L171" s="52" t="s">
        <v>6952</v>
      </c>
      <c r="M171" s="46" t="s">
        <v>6953</v>
      </c>
      <c r="N171" s="46" t="s">
        <v>6954</v>
      </c>
      <c r="O171" s="46" t="s">
        <v>6956</v>
      </c>
      <c r="P171" s="46" t="s">
        <v>6956</v>
      </c>
      <c r="Q171" s="46" t="s">
        <v>6957</v>
      </c>
      <c r="R171" s="45"/>
      <c r="S171" s="36" t="s">
        <v>5670</v>
      </c>
      <c r="T171" s="36">
        <v>4632219475</v>
      </c>
      <c r="U171" s="40"/>
      <c r="V171" s="52">
        <v>1.44</v>
      </c>
      <c r="W171" s="52" t="s">
        <v>5763</v>
      </c>
      <c r="X171" s="40" t="s">
        <v>5673</v>
      </c>
      <c r="Y171" s="52" t="s">
        <v>456</v>
      </c>
      <c r="Z171" s="53">
        <v>1</v>
      </c>
      <c r="AA171" s="40">
        <v>0.75</v>
      </c>
      <c r="AB171" s="40" t="s">
        <v>456</v>
      </c>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row>
    <row r="172" spans="1:60" s="12" customFormat="1" ht="75" x14ac:dyDescent="0.25">
      <c r="A172" s="40">
        <v>169</v>
      </c>
      <c r="B172" s="41" t="s">
        <v>6609</v>
      </c>
      <c r="C172" s="52" t="s">
        <v>6950</v>
      </c>
      <c r="D172" s="53" t="s">
        <v>6951</v>
      </c>
      <c r="E172" s="40">
        <v>170</v>
      </c>
      <c r="F172" s="45"/>
      <c r="G172" s="45"/>
      <c r="H172" s="40"/>
      <c r="I172" s="52">
        <v>51.753562632490002</v>
      </c>
      <c r="J172" s="52">
        <v>38.182876110076997</v>
      </c>
      <c r="K172" s="52" t="s">
        <v>40</v>
      </c>
      <c r="L172" s="52" t="s">
        <v>6952</v>
      </c>
      <c r="M172" s="46" t="s">
        <v>6953</v>
      </c>
      <c r="N172" s="46" t="s">
        <v>6954</v>
      </c>
      <c r="O172" s="46" t="s">
        <v>6956</v>
      </c>
      <c r="P172" s="46" t="s">
        <v>6956</v>
      </c>
      <c r="Q172" s="46" t="s">
        <v>6957</v>
      </c>
      <c r="R172" s="45"/>
      <c r="S172" s="36" t="s">
        <v>5670</v>
      </c>
      <c r="T172" s="36">
        <v>4632219475</v>
      </c>
      <c r="U172" s="40"/>
      <c r="V172" s="52">
        <v>1.44</v>
      </c>
      <c r="W172" s="52" t="s">
        <v>5763</v>
      </c>
      <c r="X172" s="40" t="s">
        <v>5673</v>
      </c>
      <c r="Y172" s="52" t="s">
        <v>456</v>
      </c>
      <c r="Z172" s="53">
        <v>1</v>
      </c>
      <c r="AA172" s="40">
        <v>0.75</v>
      </c>
      <c r="AB172" s="40" t="s">
        <v>456</v>
      </c>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row>
    <row r="173" spans="1:60" s="12" customFormat="1" ht="75" x14ac:dyDescent="0.25">
      <c r="A173" s="40">
        <v>170</v>
      </c>
      <c r="B173" s="41" t="s">
        <v>6609</v>
      </c>
      <c r="C173" s="52" t="s">
        <v>6950</v>
      </c>
      <c r="D173" s="53" t="s">
        <v>6951</v>
      </c>
      <c r="E173" s="40">
        <v>215</v>
      </c>
      <c r="F173" s="45"/>
      <c r="G173" s="45"/>
      <c r="H173" s="40"/>
      <c r="I173" s="52">
        <v>51.755741035763002</v>
      </c>
      <c r="J173" s="52">
        <v>38.181803226470997</v>
      </c>
      <c r="K173" s="52" t="s">
        <v>40</v>
      </c>
      <c r="L173" s="52" t="s">
        <v>6952</v>
      </c>
      <c r="M173" s="46" t="s">
        <v>6953</v>
      </c>
      <c r="N173" s="46" t="s">
        <v>6954</v>
      </c>
      <c r="O173" s="46" t="s">
        <v>6956</v>
      </c>
      <c r="P173" s="46" t="s">
        <v>6956</v>
      </c>
      <c r="Q173" s="46" t="s">
        <v>6957</v>
      </c>
      <c r="R173" s="45"/>
      <c r="S173" s="36" t="s">
        <v>5670</v>
      </c>
      <c r="T173" s="36">
        <v>4632219475</v>
      </c>
      <c r="U173" s="40"/>
      <c r="V173" s="52">
        <v>1.44</v>
      </c>
      <c r="W173" s="52" t="s">
        <v>5763</v>
      </c>
      <c r="X173" s="40" t="s">
        <v>5673</v>
      </c>
      <c r="Y173" s="52" t="s">
        <v>456</v>
      </c>
      <c r="Z173" s="53">
        <v>1</v>
      </c>
      <c r="AA173" s="40">
        <v>0.75</v>
      </c>
      <c r="AB173" s="40" t="s">
        <v>456</v>
      </c>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row>
    <row r="174" spans="1:60" s="12" customFormat="1" ht="75" x14ac:dyDescent="0.25">
      <c r="A174" s="40">
        <v>171</v>
      </c>
      <c r="B174" s="41" t="s">
        <v>6609</v>
      </c>
      <c r="C174" s="52" t="s">
        <v>6950</v>
      </c>
      <c r="D174" s="53" t="s">
        <v>6951</v>
      </c>
      <c r="E174" s="40">
        <v>233</v>
      </c>
      <c r="F174" s="45"/>
      <c r="G174" s="45"/>
      <c r="H174" s="40"/>
      <c r="I174" s="52">
        <v>51.759685803506997</v>
      </c>
      <c r="J174" s="52">
        <v>38.181009292603001</v>
      </c>
      <c r="K174" s="52" t="s">
        <v>40</v>
      </c>
      <c r="L174" s="52" t="s">
        <v>6952</v>
      </c>
      <c r="M174" s="46" t="s">
        <v>6953</v>
      </c>
      <c r="N174" s="46" t="s">
        <v>6954</v>
      </c>
      <c r="O174" s="46" t="s">
        <v>6956</v>
      </c>
      <c r="P174" s="46" t="s">
        <v>6956</v>
      </c>
      <c r="Q174" s="46" t="s">
        <v>6957</v>
      </c>
      <c r="R174" s="45"/>
      <c r="S174" s="36" t="s">
        <v>5670</v>
      </c>
      <c r="T174" s="36">
        <v>4632219475</v>
      </c>
      <c r="U174" s="40"/>
      <c r="V174" s="52">
        <v>1.44</v>
      </c>
      <c r="W174" s="52" t="s">
        <v>5763</v>
      </c>
      <c r="X174" s="40" t="s">
        <v>5673</v>
      </c>
      <c r="Y174" s="52" t="s">
        <v>456</v>
      </c>
      <c r="Z174" s="53">
        <v>1</v>
      </c>
      <c r="AA174" s="40">
        <v>0.75</v>
      </c>
      <c r="AB174" s="40" t="s">
        <v>456</v>
      </c>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row>
    <row r="175" spans="1:60" s="12" customFormat="1" ht="75" x14ac:dyDescent="0.25">
      <c r="A175" s="40">
        <v>172</v>
      </c>
      <c r="B175" s="41" t="s">
        <v>6609</v>
      </c>
      <c r="C175" s="52" t="s">
        <v>6950</v>
      </c>
      <c r="D175" s="53" t="s">
        <v>6951</v>
      </c>
      <c r="E175" s="40">
        <v>251</v>
      </c>
      <c r="F175" s="45"/>
      <c r="G175" s="45"/>
      <c r="H175" s="40"/>
      <c r="I175" s="52">
        <v>51.761385799168004</v>
      </c>
      <c r="J175" s="52">
        <v>38.180708885192999</v>
      </c>
      <c r="K175" s="52" t="s">
        <v>40</v>
      </c>
      <c r="L175" s="52" t="s">
        <v>6952</v>
      </c>
      <c r="M175" s="46" t="s">
        <v>6953</v>
      </c>
      <c r="N175" s="46" t="s">
        <v>6954</v>
      </c>
      <c r="O175" s="46" t="s">
        <v>6956</v>
      </c>
      <c r="P175" s="46" t="s">
        <v>6956</v>
      </c>
      <c r="Q175" s="46" t="s">
        <v>6957</v>
      </c>
      <c r="R175" s="45"/>
      <c r="S175" s="36" t="s">
        <v>5670</v>
      </c>
      <c r="T175" s="36">
        <v>4632219475</v>
      </c>
      <c r="U175" s="40"/>
      <c r="V175" s="52">
        <v>1.44</v>
      </c>
      <c r="W175" s="52" t="s">
        <v>5763</v>
      </c>
      <c r="X175" s="40" t="s">
        <v>5673</v>
      </c>
      <c r="Y175" s="52" t="s">
        <v>456</v>
      </c>
      <c r="Z175" s="53">
        <v>1</v>
      </c>
      <c r="AA175" s="40">
        <v>0.75</v>
      </c>
      <c r="AB175" s="40" t="s">
        <v>456</v>
      </c>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row>
    <row r="176" spans="1:60" s="12" customFormat="1" ht="75" x14ac:dyDescent="0.25">
      <c r="A176" s="40">
        <v>173</v>
      </c>
      <c r="B176" s="41" t="s">
        <v>6609</v>
      </c>
      <c r="C176" s="52" t="s">
        <v>6950</v>
      </c>
      <c r="D176" s="53" t="s">
        <v>6951</v>
      </c>
      <c r="E176" s="40">
        <v>271</v>
      </c>
      <c r="F176" s="45"/>
      <c r="G176" s="45"/>
      <c r="H176" s="40"/>
      <c r="I176" s="52">
        <v>51.763563825067997</v>
      </c>
      <c r="J176" s="52">
        <v>38.179614543391502</v>
      </c>
      <c r="K176" s="52" t="s">
        <v>40</v>
      </c>
      <c r="L176" s="52" t="s">
        <v>6952</v>
      </c>
      <c r="M176" s="46" t="s">
        <v>6953</v>
      </c>
      <c r="N176" s="46" t="s">
        <v>6954</v>
      </c>
      <c r="O176" s="46" t="s">
        <v>6956</v>
      </c>
      <c r="P176" s="46" t="s">
        <v>6956</v>
      </c>
      <c r="Q176" s="46" t="s">
        <v>6957</v>
      </c>
      <c r="R176" s="45"/>
      <c r="S176" s="36" t="s">
        <v>5670</v>
      </c>
      <c r="T176" s="36">
        <v>4632219475</v>
      </c>
      <c r="U176" s="40"/>
      <c r="V176" s="52">
        <v>1.44</v>
      </c>
      <c r="W176" s="52" t="s">
        <v>5763</v>
      </c>
      <c r="X176" s="40" t="s">
        <v>5673</v>
      </c>
      <c r="Y176" s="52" t="s">
        <v>456</v>
      </c>
      <c r="Z176" s="53">
        <v>1</v>
      </c>
      <c r="AA176" s="40">
        <v>0.75</v>
      </c>
      <c r="AB176" s="40" t="s">
        <v>456</v>
      </c>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row>
    <row r="177" spans="1:60" s="12" customFormat="1" ht="75" x14ac:dyDescent="0.25">
      <c r="A177" s="40">
        <v>174</v>
      </c>
      <c r="B177" s="41" t="s">
        <v>6609</v>
      </c>
      <c r="C177" s="52" t="s">
        <v>6950</v>
      </c>
      <c r="D177" s="53" t="s">
        <v>6951</v>
      </c>
      <c r="E177" s="40">
        <v>200</v>
      </c>
      <c r="F177" s="45"/>
      <c r="G177" s="45"/>
      <c r="H177" s="40"/>
      <c r="I177" s="52">
        <v>51.764838718303999</v>
      </c>
      <c r="J177" s="52">
        <v>38.179271221161002</v>
      </c>
      <c r="K177" s="52" t="s">
        <v>40</v>
      </c>
      <c r="L177" s="52" t="s">
        <v>6952</v>
      </c>
      <c r="M177" s="46" t="s">
        <v>6953</v>
      </c>
      <c r="N177" s="46" t="s">
        <v>6954</v>
      </c>
      <c r="O177" s="46" t="s">
        <v>6956</v>
      </c>
      <c r="P177" s="46" t="s">
        <v>6956</v>
      </c>
      <c r="Q177" s="46" t="s">
        <v>6957</v>
      </c>
      <c r="R177" s="45"/>
      <c r="S177" s="36" t="s">
        <v>5670</v>
      </c>
      <c r="T177" s="36">
        <v>4632219475</v>
      </c>
      <c r="U177" s="40"/>
      <c r="V177" s="52">
        <v>1.44</v>
      </c>
      <c r="W177" s="52" t="s">
        <v>5763</v>
      </c>
      <c r="X177" s="40" t="s">
        <v>5673</v>
      </c>
      <c r="Y177" s="52" t="s">
        <v>456</v>
      </c>
      <c r="Z177" s="53">
        <v>1</v>
      </c>
      <c r="AA177" s="40">
        <v>0.75</v>
      </c>
      <c r="AB177" s="40" t="s">
        <v>456</v>
      </c>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row>
    <row r="178" spans="1:60" s="12" customFormat="1" ht="75" x14ac:dyDescent="0.25">
      <c r="A178" s="40">
        <v>175</v>
      </c>
      <c r="B178" s="41" t="s">
        <v>6609</v>
      </c>
      <c r="C178" s="52" t="s">
        <v>6950</v>
      </c>
      <c r="D178" s="53" t="s">
        <v>6951</v>
      </c>
      <c r="E178" s="40">
        <v>301</v>
      </c>
      <c r="F178" s="45"/>
      <c r="G178" s="45"/>
      <c r="H178" s="40"/>
      <c r="I178" s="52">
        <v>51.769127938491998</v>
      </c>
      <c r="J178" s="52">
        <v>38.177404403687</v>
      </c>
      <c r="K178" s="52" t="s">
        <v>40</v>
      </c>
      <c r="L178" s="52" t="s">
        <v>6952</v>
      </c>
      <c r="M178" s="46" t="s">
        <v>6953</v>
      </c>
      <c r="N178" s="46" t="s">
        <v>6954</v>
      </c>
      <c r="O178" s="46" t="s">
        <v>6956</v>
      </c>
      <c r="P178" s="46" t="s">
        <v>6956</v>
      </c>
      <c r="Q178" s="46" t="s">
        <v>6957</v>
      </c>
      <c r="R178" s="45"/>
      <c r="S178" s="36" t="s">
        <v>5670</v>
      </c>
      <c r="T178" s="36">
        <v>4632219475</v>
      </c>
      <c r="U178" s="40"/>
      <c r="V178" s="52">
        <v>1.44</v>
      </c>
      <c r="W178" s="52" t="s">
        <v>5763</v>
      </c>
      <c r="X178" s="40" t="s">
        <v>5673</v>
      </c>
      <c r="Y178" s="52" t="s">
        <v>456</v>
      </c>
      <c r="Z178" s="53">
        <v>1</v>
      </c>
      <c r="AA178" s="40">
        <v>0.75</v>
      </c>
      <c r="AB178" s="40" t="s">
        <v>456</v>
      </c>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row>
    <row r="179" spans="1:60" s="12" customFormat="1" ht="75" x14ac:dyDescent="0.25">
      <c r="A179" s="40">
        <v>176</v>
      </c>
      <c r="B179" s="41" t="s">
        <v>6609</v>
      </c>
      <c r="C179" s="52" t="s">
        <v>6950</v>
      </c>
      <c r="D179" s="53" t="s">
        <v>6951</v>
      </c>
      <c r="E179" s="40">
        <v>238</v>
      </c>
      <c r="F179" s="45"/>
      <c r="G179" s="45"/>
      <c r="H179" s="40"/>
      <c r="I179" s="52">
        <v>51.770176942699997</v>
      </c>
      <c r="J179" s="52">
        <v>38.176825046539001</v>
      </c>
      <c r="K179" s="52" t="s">
        <v>40</v>
      </c>
      <c r="L179" s="52" t="s">
        <v>6952</v>
      </c>
      <c r="M179" s="46" t="s">
        <v>6953</v>
      </c>
      <c r="N179" s="46" t="s">
        <v>6954</v>
      </c>
      <c r="O179" s="46" t="s">
        <v>6956</v>
      </c>
      <c r="P179" s="46" t="s">
        <v>6956</v>
      </c>
      <c r="Q179" s="46" t="s">
        <v>6957</v>
      </c>
      <c r="R179" s="45"/>
      <c r="S179" s="36" t="s">
        <v>5670</v>
      </c>
      <c r="T179" s="36">
        <v>4632219475</v>
      </c>
      <c r="U179" s="40"/>
      <c r="V179" s="52">
        <v>2.88</v>
      </c>
      <c r="W179" s="52" t="s">
        <v>5763</v>
      </c>
      <c r="X179" s="40" t="s">
        <v>5673</v>
      </c>
      <c r="Y179" s="52" t="s">
        <v>456</v>
      </c>
      <c r="Z179" s="53">
        <v>2</v>
      </c>
      <c r="AA179" s="40">
        <v>0.75</v>
      </c>
      <c r="AB179" s="40" t="s">
        <v>456</v>
      </c>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row>
    <row r="180" spans="1:60" s="12" customFormat="1" ht="75" x14ac:dyDescent="0.25">
      <c r="A180" s="40">
        <v>177</v>
      </c>
      <c r="B180" s="41" t="s">
        <v>6609</v>
      </c>
      <c r="C180" s="52" t="s">
        <v>6950</v>
      </c>
      <c r="D180" s="53" t="s">
        <v>6951</v>
      </c>
      <c r="E180" s="40">
        <v>270</v>
      </c>
      <c r="F180" s="45"/>
      <c r="G180" s="45"/>
      <c r="H180" s="40"/>
      <c r="I180" s="52">
        <v>51.772553710135</v>
      </c>
      <c r="J180" s="52">
        <v>38.174164295197002</v>
      </c>
      <c r="K180" s="52" t="s">
        <v>40</v>
      </c>
      <c r="L180" s="52" t="s">
        <v>6952</v>
      </c>
      <c r="M180" s="46" t="s">
        <v>6953</v>
      </c>
      <c r="N180" s="46" t="s">
        <v>6954</v>
      </c>
      <c r="O180" s="46" t="s">
        <v>6956</v>
      </c>
      <c r="P180" s="46" t="s">
        <v>6956</v>
      </c>
      <c r="Q180" s="46" t="s">
        <v>6957</v>
      </c>
      <c r="R180" s="45"/>
      <c r="S180" s="36" t="s">
        <v>5670</v>
      </c>
      <c r="T180" s="36">
        <v>4632219475</v>
      </c>
      <c r="U180" s="40"/>
      <c r="V180" s="52">
        <v>1.44</v>
      </c>
      <c r="W180" s="52" t="s">
        <v>5763</v>
      </c>
      <c r="X180" s="40" t="s">
        <v>5673</v>
      </c>
      <c r="Y180" s="52" t="s">
        <v>456</v>
      </c>
      <c r="Z180" s="53">
        <v>1</v>
      </c>
      <c r="AA180" s="40">
        <v>0.75</v>
      </c>
      <c r="AB180" s="40" t="s">
        <v>456</v>
      </c>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row>
    <row r="181" spans="1:60" s="12" customFormat="1" ht="75" x14ac:dyDescent="0.25">
      <c r="A181" s="40">
        <v>178</v>
      </c>
      <c r="B181" s="41" t="s">
        <v>6609</v>
      </c>
      <c r="C181" s="52" t="s">
        <v>6950</v>
      </c>
      <c r="D181" s="53" t="s">
        <v>6951</v>
      </c>
      <c r="E181" s="40">
        <v>347</v>
      </c>
      <c r="F181" s="45"/>
      <c r="G181" s="45"/>
      <c r="H181" s="40"/>
      <c r="I181" s="52">
        <v>51.775010014228002</v>
      </c>
      <c r="J181" s="52">
        <v>38.169443607330003</v>
      </c>
      <c r="K181" s="52" t="s">
        <v>40</v>
      </c>
      <c r="L181" s="52" t="s">
        <v>6952</v>
      </c>
      <c r="M181" s="46" t="s">
        <v>6953</v>
      </c>
      <c r="N181" s="46" t="s">
        <v>6954</v>
      </c>
      <c r="O181" s="46" t="s">
        <v>6956</v>
      </c>
      <c r="P181" s="46" t="s">
        <v>6956</v>
      </c>
      <c r="Q181" s="46" t="s">
        <v>6957</v>
      </c>
      <c r="R181" s="45"/>
      <c r="S181" s="36" t="s">
        <v>5670</v>
      </c>
      <c r="T181" s="36">
        <v>4632219475</v>
      </c>
      <c r="U181" s="40"/>
      <c r="V181" s="52">
        <v>2.88</v>
      </c>
      <c r="W181" s="52" t="s">
        <v>5763</v>
      </c>
      <c r="X181" s="40" t="s">
        <v>5673</v>
      </c>
      <c r="Y181" s="52" t="s">
        <v>456</v>
      </c>
      <c r="Z181" s="53">
        <v>2</v>
      </c>
      <c r="AA181" s="40">
        <v>0.75</v>
      </c>
      <c r="AB181" s="40" t="s">
        <v>456</v>
      </c>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row>
    <row r="182" spans="1:60" s="12" customFormat="1" ht="75" x14ac:dyDescent="0.25">
      <c r="A182" s="40">
        <v>179</v>
      </c>
      <c r="B182" s="41" t="s">
        <v>6609</v>
      </c>
      <c r="C182" s="52" t="s">
        <v>6950</v>
      </c>
      <c r="D182" s="53" t="s">
        <v>6959</v>
      </c>
      <c r="E182" s="40" t="s">
        <v>6960</v>
      </c>
      <c r="F182" s="45"/>
      <c r="G182" s="45"/>
      <c r="H182" s="40"/>
      <c r="I182" s="52">
        <v>51.749537623195998</v>
      </c>
      <c r="J182" s="52">
        <v>38.18229675293</v>
      </c>
      <c r="K182" s="52" t="s">
        <v>40</v>
      </c>
      <c r="L182" s="52" t="s">
        <v>6952</v>
      </c>
      <c r="M182" s="46" t="s">
        <v>6953</v>
      </c>
      <c r="N182" s="46" t="s">
        <v>6954</v>
      </c>
      <c r="O182" s="46" t="s">
        <v>6956</v>
      </c>
      <c r="P182" s="46" t="s">
        <v>6956</v>
      </c>
      <c r="Q182" s="46" t="s">
        <v>6957</v>
      </c>
      <c r="R182" s="45"/>
      <c r="S182" s="36" t="s">
        <v>5670</v>
      </c>
      <c r="T182" s="36">
        <v>4632219475</v>
      </c>
      <c r="U182" s="40"/>
      <c r="V182" s="52">
        <v>1.44</v>
      </c>
      <c r="W182" s="52" t="s">
        <v>5763</v>
      </c>
      <c r="X182" s="40" t="s">
        <v>5673</v>
      </c>
      <c r="Y182" s="52" t="s">
        <v>456</v>
      </c>
      <c r="Z182" s="53">
        <v>1</v>
      </c>
      <c r="AA182" s="40">
        <v>0.75</v>
      </c>
      <c r="AB182" s="40" t="s">
        <v>456</v>
      </c>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row>
    <row r="183" spans="1:60" s="12" customFormat="1" ht="75" x14ac:dyDescent="0.25">
      <c r="A183" s="40">
        <v>180</v>
      </c>
      <c r="B183" s="41" t="s">
        <v>6609</v>
      </c>
      <c r="C183" s="52" t="s">
        <v>6950</v>
      </c>
      <c r="D183" s="53" t="s">
        <v>6959</v>
      </c>
      <c r="E183" s="40">
        <v>17</v>
      </c>
      <c r="F183" s="45"/>
      <c r="G183" s="45"/>
      <c r="H183" s="40"/>
      <c r="I183" s="52">
        <v>51.747770756662</v>
      </c>
      <c r="J183" s="52">
        <v>38.181867599486999</v>
      </c>
      <c r="K183" s="52" t="s">
        <v>40</v>
      </c>
      <c r="L183" s="52" t="s">
        <v>6952</v>
      </c>
      <c r="M183" s="46" t="s">
        <v>6953</v>
      </c>
      <c r="N183" s="46" t="s">
        <v>6954</v>
      </c>
      <c r="O183" s="46" t="s">
        <v>6956</v>
      </c>
      <c r="P183" s="46" t="s">
        <v>6956</v>
      </c>
      <c r="Q183" s="46" t="s">
        <v>6957</v>
      </c>
      <c r="R183" s="45"/>
      <c r="S183" s="36" t="s">
        <v>5670</v>
      </c>
      <c r="T183" s="36">
        <v>4632219475</v>
      </c>
      <c r="U183" s="40"/>
      <c r="V183" s="52">
        <v>1.44</v>
      </c>
      <c r="W183" s="52" t="s">
        <v>5763</v>
      </c>
      <c r="X183" s="40" t="s">
        <v>5673</v>
      </c>
      <c r="Y183" s="52" t="s">
        <v>456</v>
      </c>
      <c r="Z183" s="53">
        <v>1</v>
      </c>
      <c r="AA183" s="40">
        <v>0.75</v>
      </c>
      <c r="AB183" s="40" t="s">
        <v>456</v>
      </c>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row>
    <row r="184" spans="1:60" s="12" customFormat="1" ht="75" x14ac:dyDescent="0.25">
      <c r="A184" s="40">
        <v>181</v>
      </c>
      <c r="B184" s="41" t="s">
        <v>6609</v>
      </c>
      <c r="C184" s="52" t="s">
        <v>6950</v>
      </c>
      <c r="D184" s="53" t="s">
        <v>6959</v>
      </c>
      <c r="E184" s="40">
        <v>1</v>
      </c>
      <c r="F184" s="45"/>
      <c r="G184" s="45"/>
      <c r="H184" s="40"/>
      <c r="I184" s="52">
        <v>51.749790027058999</v>
      </c>
      <c r="J184" s="52">
        <v>38.179893493652003</v>
      </c>
      <c r="K184" s="52" t="s">
        <v>40</v>
      </c>
      <c r="L184" s="52" t="s">
        <v>6952</v>
      </c>
      <c r="M184" s="46" t="s">
        <v>6953</v>
      </c>
      <c r="N184" s="46" t="s">
        <v>6954</v>
      </c>
      <c r="O184" s="46" t="s">
        <v>6956</v>
      </c>
      <c r="P184" s="46" t="s">
        <v>6956</v>
      </c>
      <c r="Q184" s="46" t="s">
        <v>6957</v>
      </c>
      <c r="R184" s="45"/>
      <c r="S184" s="36" t="s">
        <v>5670</v>
      </c>
      <c r="T184" s="36">
        <v>4632219475</v>
      </c>
      <c r="U184" s="40"/>
      <c r="V184" s="52">
        <v>1.44</v>
      </c>
      <c r="W184" s="52" t="s">
        <v>5763</v>
      </c>
      <c r="X184" s="40" t="s">
        <v>5673</v>
      </c>
      <c r="Y184" s="52" t="s">
        <v>456</v>
      </c>
      <c r="Z184" s="53">
        <v>1</v>
      </c>
      <c r="AA184" s="40">
        <v>0.75</v>
      </c>
      <c r="AB184" s="40" t="s">
        <v>456</v>
      </c>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row>
    <row r="185" spans="1:60" s="12" customFormat="1" ht="75" x14ac:dyDescent="0.25">
      <c r="A185" s="40">
        <v>182</v>
      </c>
      <c r="B185" s="41" t="s">
        <v>6609</v>
      </c>
      <c r="C185" s="52" t="s">
        <v>6950</v>
      </c>
      <c r="D185" s="53" t="s">
        <v>6961</v>
      </c>
      <c r="E185" s="52">
        <v>4</v>
      </c>
      <c r="F185" s="45"/>
      <c r="G185" s="45"/>
      <c r="H185" s="40"/>
      <c r="I185" s="52">
        <v>51.762674034497998</v>
      </c>
      <c r="J185" s="52">
        <v>38.177136182784999</v>
      </c>
      <c r="K185" s="52" t="s">
        <v>40</v>
      </c>
      <c r="L185" s="52" t="s">
        <v>6952</v>
      </c>
      <c r="M185" s="46" t="s">
        <v>6953</v>
      </c>
      <c r="N185" s="46" t="s">
        <v>6954</v>
      </c>
      <c r="O185" s="46" t="s">
        <v>6956</v>
      </c>
      <c r="P185" s="46" t="s">
        <v>6956</v>
      </c>
      <c r="Q185" s="46" t="s">
        <v>6957</v>
      </c>
      <c r="R185" s="45"/>
      <c r="S185" s="36" t="s">
        <v>5670</v>
      </c>
      <c r="T185" s="36">
        <v>4632219475</v>
      </c>
      <c r="U185" s="40"/>
      <c r="V185" s="52">
        <v>1.44</v>
      </c>
      <c r="W185" s="52" t="s">
        <v>5763</v>
      </c>
      <c r="X185" s="40" t="s">
        <v>5673</v>
      </c>
      <c r="Y185" s="52" t="s">
        <v>456</v>
      </c>
      <c r="Z185" s="53">
        <v>1</v>
      </c>
      <c r="AA185" s="40">
        <v>0.75</v>
      </c>
      <c r="AB185" s="40" t="s">
        <v>456</v>
      </c>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row>
    <row r="186" spans="1:60" s="12" customFormat="1" ht="75" x14ac:dyDescent="0.25">
      <c r="A186" s="40">
        <v>183</v>
      </c>
      <c r="B186" s="41" t="s">
        <v>6609</v>
      </c>
      <c r="C186" s="52" t="s">
        <v>6950</v>
      </c>
      <c r="D186" s="53" t="s">
        <v>6961</v>
      </c>
      <c r="E186" s="40">
        <v>10</v>
      </c>
      <c r="F186" s="45"/>
      <c r="G186" s="45"/>
      <c r="H186" s="40"/>
      <c r="I186" s="52" t="s">
        <v>6962</v>
      </c>
      <c r="J186" s="52" t="s">
        <v>6963</v>
      </c>
      <c r="K186" s="52" t="s">
        <v>40</v>
      </c>
      <c r="L186" s="52" t="s">
        <v>6952</v>
      </c>
      <c r="M186" s="46" t="s">
        <v>6953</v>
      </c>
      <c r="N186" s="46" t="s">
        <v>6954</v>
      </c>
      <c r="O186" s="46" t="s">
        <v>6956</v>
      </c>
      <c r="P186" s="46" t="s">
        <v>6956</v>
      </c>
      <c r="Q186" s="46" t="s">
        <v>6957</v>
      </c>
      <c r="R186" s="45"/>
      <c r="S186" s="36" t="s">
        <v>5670</v>
      </c>
      <c r="T186" s="36">
        <v>4632219475</v>
      </c>
      <c r="U186" s="40"/>
      <c r="V186" s="52">
        <v>2.88</v>
      </c>
      <c r="W186" s="52" t="s">
        <v>5763</v>
      </c>
      <c r="X186" s="40" t="s">
        <v>5673</v>
      </c>
      <c r="Y186" s="52" t="s">
        <v>456</v>
      </c>
      <c r="Z186" s="53">
        <v>2</v>
      </c>
      <c r="AA186" s="40">
        <v>0.75</v>
      </c>
      <c r="AB186" s="40" t="s">
        <v>456</v>
      </c>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row>
    <row r="187" spans="1:60" s="12" customFormat="1" ht="75" x14ac:dyDescent="0.25">
      <c r="A187" s="40">
        <v>184</v>
      </c>
      <c r="B187" s="41" t="s">
        <v>6609</v>
      </c>
      <c r="C187" s="52" t="s">
        <v>6964</v>
      </c>
      <c r="D187" s="53"/>
      <c r="E187" s="40">
        <v>59</v>
      </c>
      <c r="F187" s="45"/>
      <c r="G187" s="45"/>
      <c r="H187" s="40"/>
      <c r="I187" s="52" t="s">
        <v>6965</v>
      </c>
      <c r="J187" s="52" t="s">
        <v>6966</v>
      </c>
      <c r="K187" s="52" t="s">
        <v>40</v>
      </c>
      <c r="L187" s="52" t="s">
        <v>6952</v>
      </c>
      <c r="M187" s="46" t="s">
        <v>6953</v>
      </c>
      <c r="N187" s="46" t="s">
        <v>6954</v>
      </c>
      <c r="O187" s="46" t="s">
        <v>6956</v>
      </c>
      <c r="P187" s="46" t="s">
        <v>6956</v>
      </c>
      <c r="Q187" s="46" t="s">
        <v>6957</v>
      </c>
      <c r="R187" s="45"/>
      <c r="S187" s="36" t="s">
        <v>5670</v>
      </c>
      <c r="T187" s="36">
        <v>4632219475</v>
      </c>
      <c r="U187" s="40"/>
      <c r="V187" s="52">
        <v>1.44</v>
      </c>
      <c r="W187" s="52" t="s">
        <v>5763</v>
      </c>
      <c r="X187" s="40" t="s">
        <v>5673</v>
      </c>
      <c r="Y187" s="52" t="s">
        <v>456</v>
      </c>
      <c r="Z187" s="53">
        <v>1</v>
      </c>
      <c r="AA187" s="40">
        <v>0.75</v>
      </c>
      <c r="AB187" s="40" t="s">
        <v>456</v>
      </c>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row>
    <row r="188" spans="1:60" s="12" customFormat="1" ht="75" x14ac:dyDescent="0.25">
      <c r="A188" s="40">
        <v>185</v>
      </c>
      <c r="B188" s="41" t="s">
        <v>6609</v>
      </c>
      <c r="C188" s="52" t="s">
        <v>6964</v>
      </c>
      <c r="D188" s="53"/>
      <c r="E188" s="40">
        <v>30</v>
      </c>
      <c r="F188" s="45"/>
      <c r="G188" s="45"/>
      <c r="H188" s="40"/>
      <c r="I188" s="52">
        <v>51.729261001674999</v>
      </c>
      <c r="J188" s="52" t="s">
        <v>6967</v>
      </c>
      <c r="K188" s="52" t="s">
        <v>40</v>
      </c>
      <c r="L188" s="52" t="s">
        <v>6952</v>
      </c>
      <c r="M188" s="46" t="s">
        <v>6953</v>
      </c>
      <c r="N188" s="46" t="s">
        <v>6954</v>
      </c>
      <c r="O188" s="46" t="s">
        <v>6956</v>
      </c>
      <c r="P188" s="46" t="s">
        <v>6956</v>
      </c>
      <c r="Q188" s="46" t="s">
        <v>6957</v>
      </c>
      <c r="R188" s="45"/>
      <c r="S188" s="36" t="s">
        <v>5670</v>
      </c>
      <c r="T188" s="36">
        <v>4632219475</v>
      </c>
      <c r="U188" s="40"/>
      <c r="V188" s="52">
        <v>2.88</v>
      </c>
      <c r="W188" s="52" t="s">
        <v>5763</v>
      </c>
      <c r="X188" s="40" t="s">
        <v>5673</v>
      </c>
      <c r="Y188" s="52" t="s">
        <v>456</v>
      </c>
      <c r="Z188" s="53">
        <v>2</v>
      </c>
      <c r="AA188" s="40">
        <v>0.75</v>
      </c>
      <c r="AB188" s="40" t="s">
        <v>456</v>
      </c>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row>
    <row r="189" spans="1:60" s="12" customFormat="1" ht="75" x14ac:dyDescent="0.25">
      <c r="A189" s="40">
        <v>186</v>
      </c>
      <c r="B189" s="41" t="s">
        <v>6609</v>
      </c>
      <c r="C189" s="52" t="s">
        <v>6964</v>
      </c>
      <c r="D189" s="53"/>
      <c r="E189" s="40">
        <v>17</v>
      </c>
      <c r="F189" s="45"/>
      <c r="G189" s="45"/>
      <c r="H189" s="40"/>
      <c r="I189" s="52">
        <v>51.727493342107003</v>
      </c>
      <c r="J189" s="52">
        <v>38.218753337785998</v>
      </c>
      <c r="K189" s="52" t="s">
        <v>40</v>
      </c>
      <c r="L189" s="52" t="s">
        <v>6952</v>
      </c>
      <c r="M189" s="46" t="s">
        <v>6953</v>
      </c>
      <c r="N189" s="46" t="s">
        <v>6954</v>
      </c>
      <c r="O189" s="46" t="s">
        <v>6956</v>
      </c>
      <c r="P189" s="46" t="s">
        <v>6956</v>
      </c>
      <c r="Q189" s="46" t="s">
        <v>6957</v>
      </c>
      <c r="R189" s="45"/>
      <c r="S189" s="36" t="s">
        <v>5670</v>
      </c>
      <c r="T189" s="36">
        <v>4632219475</v>
      </c>
      <c r="U189" s="40"/>
      <c r="V189" s="52">
        <v>2.88</v>
      </c>
      <c r="W189" s="52" t="s">
        <v>5763</v>
      </c>
      <c r="X189" s="40" t="s">
        <v>5673</v>
      </c>
      <c r="Y189" s="52" t="s">
        <v>456</v>
      </c>
      <c r="Z189" s="53">
        <v>2</v>
      </c>
      <c r="AA189" s="40">
        <v>0.75</v>
      </c>
      <c r="AB189" s="40" t="s">
        <v>456</v>
      </c>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row>
    <row r="190" spans="1:60" s="12" customFormat="1" ht="75" x14ac:dyDescent="0.25">
      <c r="A190" s="40">
        <v>187</v>
      </c>
      <c r="B190" s="41" t="s">
        <v>6609</v>
      </c>
      <c r="C190" s="52" t="s">
        <v>6968</v>
      </c>
      <c r="D190" s="53" t="s">
        <v>6683</v>
      </c>
      <c r="E190" s="40">
        <v>2</v>
      </c>
      <c r="F190" s="45"/>
      <c r="G190" s="45"/>
      <c r="H190" s="40"/>
      <c r="I190" s="52">
        <v>51.785816164045997</v>
      </c>
      <c r="J190" s="52" t="s">
        <v>6969</v>
      </c>
      <c r="K190" s="52" t="s">
        <v>40</v>
      </c>
      <c r="L190" s="52" t="s">
        <v>6952</v>
      </c>
      <c r="M190" s="46" t="s">
        <v>6953</v>
      </c>
      <c r="N190" s="46" t="s">
        <v>6954</v>
      </c>
      <c r="O190" s="46" t="s">
        <v>6956</v>
      </c>
      <c r="P190" s="46" t="s">
        <v>6956</v>
      </c>
      <c r="Q190" s="46" t="s">
        <v>6957</v>
      </c>
      <c r="R190" s="45"/>
      <c r="S190" s="36" t="s">
        <v>5670</v>
      </c>
      <c r="T190" s="36">
        <v>4632219475</v>
      </c>
      <c r="U190" s="40"/>
      <c r="V190" s="52">
        <v>1.44</v>
      </c>
      <c r="W190" s="52" t="s">
        <v>5763</v>
      </c>
      <c r="X190" s="40" t="s">
        <v>5673</v>
      </c>
      <c r="Y190" s="52" t="s">
        <v>456</v>
      </c>
      <c r="Z190" s="53">
        <v>1</v>
      </c>
      <c r="AA190" s="40">
        <v>0.75</v>
      </c>
      <c r="AB190" s="40" t="s">
        <v>456</v>
      </c>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row>
    <row r="191" spans="1:60" s="12" customFormat="1" ht="75" x14ac:dyDescent="0.25">
      <c r="A191" s="40">
        <v>188</v>
      </c>
      <c r="B191" s="41" t="s">
        <v>6609</v>
      </c>
      <c r="C191" s="52" t="s">
        <v>6968</v>
      </c>
      <c r="D191" s="53" t="s">
        <v>6683</v>
      </c>
      <c r="E191" s="40">
        <v>12</v>
      </c>
      <c r="F191" s="45"/>
      <c r="G191" s="45"/>
      <c r="H191" s="40"/>
      <c r="I191" s="52">
        <v>51.784196733988999</v>
      </c>
      <c r="J191" s="52">
        <v>38.173198699951001</v>
      </c>
      <c r="K191" s="52" t="s">
        <v>40</v>
      </c>
      <c r="L191" s="52" t="s">
        <v>6952</v>
      </c>
      <c r="M191" s="46" t="s">
        <v>6953</v>
      </c>
      <c r="N191" s="46" t="s">
        <v>6954</v>
      </c>
      <c r="O191" s="46" t="s">
        <v>6956</v>
      </c>
      <c r="P191" s="46" t="s">
        <v>6956</v>
      </c>
      <c r="Q191" s="46" t="s">
        <v>6957</v>
      </c>
      <c r="R191" s="45"/>
      <c r="S191" s="36" t="s">
        <v>5670</v>
      </c>
      <c r="T191" s="36">
        <v>4632219475</v>
      </c>
      <c r="U191" s="40"/>
      <c r="V191" s="52">
        <v>1.44</v>
      </c>
      <c r="W191" s="52" t="s">
        <v>5763</v>
      </c>
      <c r="X191" s="40" t="s">
        <v>5673</v>
      </c>
      <c r="Y191" s="52" t="s">
        <v>456</v>
      </c>
      <c r="Z191" s="53">
        <v>1</v>
      </c>
      <c r="AA191" s="40">
        <v>0.75</v>
      </c>
      <c r="AB191" s="40" t="s">
        <v>456</v>
      </c>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row>
    <row r="192" spans="1:60" s="12" customFormat="1" ht="75" x14ac:dyDescent="0.25">
      <c r="A192" s="40">
        <v>189</v>
      </c>
      <c r="B192" s="41" t="s">
        <v>6609</v>
      </c>
      <c r="C192" s="52" t="s">
        <v>6968</v>
      </c>
      <c r="D192" s="53" t="s">
        <v>6683</v>
      </c>
      <c r="E192" s="40">
        <v>23</v>
      </c>
      <c r="F192" s="45"/>
      <c r="G192" s="45"/>
      <c r="H192" s="40"/>
      <c r="I192" s="52">
        <v>51.782417948735997</v>
      </c>
      <c r="J192" s="52">
        <v>38.173370361327997</v>
      </c>
      <c r="K192" s="52" t="s">
        <v>40</v>
      </c>
      <c r="L192" s="52" t="s">
        <v>6952</v>
      </c>
      <c r="M192" s="46" t="s">
        <v>6953</v>
      </c>
      <c r="N192" s="46" t="s">
        <v>6954</v>
      </c>
      <c r="O192" s="46" t="s">
        <v>6956</v>
      </c>
      <c r="P192" s="46" t="s">
        <v>6956</v>
      </c>
      <c r="Q192" s="46" t="s">
        <v>6957</v>
      </c>
      <c r="R192" s="45"/>
      <c r="S192" s="36" t="s">
        <v>5670</v>
      </c>
      <c r="T192" s="36">
        <v>4632219475</v>
      </c>
      <c r="U192" s="40"/>
      <c r="V192" s="52">
        <v>1.44</v>
      </c>
      <c r="W192" s="52" t="s">
        <v>5763</v>
      </c>
      <c r="X192" s="40" t="s">
        <v>5673</v>
      </c>
      <c r="Y192" s="52" t="s">
        <v>456</v>
      </c>
      <c r="Z192" s="53">
        <v>1</v>
      </c>
      <c r="AA192" s="40">
        <v>0.75</v>
      </c>
      <c r="AB192" s="40" t="s">
        <v>456</v>
      </c>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row>
    <row r="193" spans="1:60" s="12" customFormat="1" ht="75" x14ac:dyDescent="0.25">
      <c r="A193" s="40">
        <v>190</v>
      </c>
      <c r="B193" s="41" t="s">
        <v>6609</v>
      </c>
      <c r="C193" s="52" t="s">
        <v>6968</v>
      </c>
      <c r="D193" s="53" t="s">
        <v>6683</v>
      </c>
      <c r="E193" s="40">
        <v>30</v>
      </c>
      <c r="F193" s="45"/>
      <c r="G193" s="45"/>
      <c r="H193" s="40"/>
      <c r="I193" s="52">
        <v>51.779749639351998</v>
      </c>
      <c r="J193" s="52" t="s">
        <v>6970</v>
      </c>
      <c r="K193" s="52" t="s">
        <v>40</v>
      </c>
      <c r="L193" s="52" t="s">
        <v>6952</v>
      </c>
      <c r="M193" s="46" t="s">
        <v>6953</v>
      </c>
      <c r="N193" s="46" t="s">
        <v>6954</v>
      </c>
      <c r="O193" s="46" t="s">
        <v>6956</v>
      </c>
      <c r="P193" s="46" t="s">
        <v>6956</v>
      </c>
      <c r="Q193" s="46" t="s">
        <v>6957</v>
      </c>
      <c r="R193" s="45"/>
      <c r="S193" s="36" t="s">
        <v>5670</v>
      </c>
      <c r="T193" s="36">
        <v>4632219475</v>
      </c>
      <c r="U193" s="40"/>
      <c r="V193" s="52">
        <v>1.44</v>
      </c>
      <c r="W193" s="52" t="s">
        <v>5763</v>
      </c>
      <c r="X193" s="40" t="s">
        <v>5673</v>
      </c>
      <c r="Y193" s="52" t="s">
        <v>456</v>
      </c>
      <c r="Z193" s="53">
        <v>1</v>
      </c>
      <c r="AA193" s="40">
        <v>0.75</v>
      </c>
      <c r="AB193" s="40" t="s">
        <v>456</v>
      </c>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row>
    <row r="194" spans="1:60" s="12" customFormat="1" ht="75" x14ac:dyDescent="0.25">
      <c r="A194" s="40">
        <v>191</v>
      </c>
      <c r="B194" s="41" t="s">
        <v>6609</v>
      </c>
      <c r="C194" s="52" t="s">
        <v>6968</v>
      </c>
      <c r="D194" s="53" t="s">
        <v>2279</v>
      </c>
      <c r="E194" s="52">
        <v>1</v>
      </c>
      <c r="F194" s="45"/>
      <c r="G194" s="45"/>
      <c r="H194" s="40"/>
      <c r="I194" s="52">
        <v>51.778833616164</v>
      </c>
      <c r="J194" s="52">
        <v>38.175323009491002</v>
      </c>
      <c r="K194" s="52" t="s">
        <v>40</v>
      </c>
      <c r="L194" s="52" t="s">
        <v>6952</v>
      </c>
      <c r="M194" s="46" t="s">
        <v>6953</v>
      </c>
      <c r="N194" s="46" t="s">
        <v>6954</v>
      </c>
      <c r="O194" s="46" t="s">
        <v>6956</v>
      </c>
      <c r="P194" s="46" t="s">
        <v>6956</v>
      </c>
      <c r="Q194" s="46" t="s">
        <v>6957</v>
      </c>
      <c r="R194" s="45"/>
      <c r="S194" s="36" t="s">
        <v>5670</v>
      </c>
      <c r="T194" s="36">
        <v>4632219475</v>
      </c>
      <c r="U194" s="40"/>
      <c r="V194" s="52">
        <v>1.44</v>
      </c>
      <c r="W194" s="52" t="s">
        <v>5763</v>
      </c>
      <c r="X194" s="40" t="s">
        <v>5673</v>
      </c>
      <c r="Y194" s="52" t="s">
        <v>456</v>
      </c>
      <c r="Z194" s="53">
        <v>1</v>
      </c>
      <c r="AA194" s="40">
        <v>0.75</v>
      </c>
      <c r="AB194" s="40" t="s">
        <v>456</v>
      </c>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row>
    <row r="195" spans="1:60" s="12" customFormat="1" ht="75" x14ac:dyDescent="0.25">
      <c r="A195" s="40">
        <v>192</v>
      </c>
      <c r="B195" s="41" t="s">
        <v>6609</v>
      </c>
      <c r="C195" s="52" t="s">
        <v>6968</v>
      </c>
      <c r="D195" s="53" t="s">
        <v>2279</v>
      </c>
      <c r="E195" s="52">
        <v>23</v>
      </c>
      <c r="F195" s="45"/>
      <c r="G195" s="45"/>
      <c r="H195" s="40"/>
      <c r="I195" s="52">
        <v>51.779550505457998</v>
      </c>
      <c r="J195" s="52">
        <v>38.181416988373002</v>
      </c>
      <c r="K195" s="52" t="s">
        <v>40</v>
      </c>
      <c r="L195" s="52" t="s">
        <v>6952</v>
      </c>
      <c r="M195" s="46" t="s">
        <v>6953</v>
      </c>
      <c r="N195" s="46" t="s">
        <v>6954</v>
      </c>
      <c r="O195" s="46" t="s">
        <v>6956</v>
      </c>
      <c r="P195" s="46" t="s">
        <v>6956</v>
      </c>
      <c r="Q195" s="46" t="s">
        <v>6957</v>
      </c>
      <c r="R195" s="45"/>
      <c r="S195" s="36" t="s">
        <v>5670</v>
      </c>
      <c r="T195" s="36">
        <v>4632219475</v>
      </c>
      <c r="U195" s="40"/>
      <c r="V195" s="52">
        <v>1.44</v>
      </c>
      <c r="W195" s="52" t="s">
        <v>5763</v>
      </c>
      <c r="X195" s="40" t="s">
        <v>5673</v>
      </c>
      <c r="Y195" s="52" t="s">
        <v>456</v>
      </c>
      <c r="Z195" s="53">
        <v>1</v>
      </c>
      <c r="AA195" s="40">
        <v>0.75</v>
      </c>
      <c r="AB195" s="40" t="s">
        <v>456</v>
      </c>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row>
    <row r="196" spans="1:60" s="12" customFormat="1" ht="75" x14ac:dyDescent="0.25">
      <c r="A196" s="40">
        <v>193</v>
      </c>
      <c r="B196" s="41" t="s">
        <v>6609</v>
      </c>
      <c r="C196" s="52" t="s">
        <v>6968</v>
      </c>
      <c r="D196" s="53" t="s">
        <v>2279</v>
      </c>
      <c r="E196" s="52">
        <v>33</v>
      </c>
      <c r="F196" s="45"/>
      <c r="G196" s="45"/>
      <c r="H196" s="40"/>
      <c r="I196" s="52">
        <v>51.779696537066002</v>
      </c>
      <c r="J196" s="52">
        <v>38.184056282043002</v>
      </c>
      <c r="K196" s="52" t="s">
        <v>40</v>
      </c>
      <c r="L196" s="52" t="s">
        <v>6952</v>
      </c>
      <c r="M196" s="46" t="s">
        <v>6953</v>
      </c>
      <c r="N196" s="46" t="s">
        <v>6954</v>
      </c>
      <c r="O196" s="46" t="s">
        <v>6956</v>
      </c>
      <c r="P196" s="46" t="s">
        <v>6956</v>
      </c>
      <c r="Q196" s="46" t="s">
        <v>6957</v>
      </c>
      <c r="R196" s="45"/>
      <c r="S196" s="36" t="s">
        <v>5670</v>
      </c>
      <c r="T196" s="36">
        <v>4632219475</v>
      </c>
      <c r="U196" s="40"/>
      <c r="V196" s="52">
        <v>1.44</v>
      </c>
      <c r="W196" s="52" t="s">
        <v>5763</v>
      </c>
      <c r="X196" s="40" t="s">
        <v>5673</v>
      </c>
      <c r="Y196" s="52" t="s">
        <v>5660</v>
      </c>
      <c r="Z196" s="53">
        <v>1</v>
      </c>
      <c r="AA196" s="40">
        <v>0.75</v>
      </c>
      <c r="AB196" s="40" t="s">
        <v>456</v>
      </c>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row>
    <row r="197" spans="1:60" s="12" customFormat="1" ht="75" x14ac:dyDescent="0.25">
      <c r="A197" s="40">
        <v>194</v>
      </c>
      <c r="B197" s="41" t="s">
        <v>6609</v>
      </c>
      <c r="C197" s="52" t="s">
        <v>6968</v>
      </c>
      <c r="D197" s="53" t="s">
        <v>6202</v>
      </c>
      <c r="E197" s="52">
        <v>4</v>
      </c>
      <c r="F197" s="45"/>
      <c r="G197" s="45"/>
      <c r="H197" s="40"/>
      <c r="I197" s="52">
        <v>51.777147553855997</v>
      </c>
      <c r="J197" s="52">
        <v>38.185150623322002</v>
      </c>
      <c r="K197" s="52" t="s">
        <v>40</v>
      </c>
      <c r="L197" s="52" t="s">
        <v>6952</v>
      </c>
      <c r="M197" s="46" t="s">
        <v>6953</v>
      </c>
      <c r="N197" s="46" t="s">
        <v>6954</v>
      </c>
      <c r="O197" s="46" t="s">
        <v>6956</v>
      </c>
      <c r="P197" s="46" t="s">
        <v>6956</v>
      </c>
      <c r="Q197" s="46" t="s">
        <v>6957</v>
      </c>
      <c r="R197" s="45"/>
      <c r="S197" s="36" t="s">
        <v>5670</v>
      </c>
      <c r="T197" s="36">
        <v>4632219475</v>
      </c>
      <c r="U197" s="40"/>
      <c r="V197" s="52">
        <v>1.44</v>
      </c>
      <c r="W197" s="52" t="s">
        <v>5763</v>
      </c>
      <c r="X197" s="40" t="s">
        <v>5673</v>
      </c>
      <c r="Y197" s="52" t="s">
        <v>5660</v>
      </c>
      <c r="Z197" s="53">
        <v>1</v>
      </c>
      <c r="AA197" s="40">
        <v>0.75</v>
      </c>
      <c r="AB197" s="40" t="s">
        <v>456</v>
      </c>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row>
    <row r="198" spans="1:60" s="12" customFormat="1" ht="75" x14ac:dyDescent="0.25">
      <c r="A198" s="40">
        <v>195</v>
      </c>
      <c r="B198" s="41" t="s">
        <v>6609</v>
      </c>
      <c r="C198" s="52" t="s">
        <v>6968</v>
      </c>
      <c r="D198" s="53" t="s">
        <v>6202</v>
      </c>
      <c r="E198" s="52">
        <v>37</v>
      </c>
      <c r="F198" s="45"/>
      <c r="G198" s="45"/>
      <c r="H198" s="40"/>
      <c r="I198" s="52">
        <v>51.774186835317998</v>
      </c>
      <c r="J198" s="52">
        <v>38.187596797943002</v>
      </c>
      <c r="K198" s="52" t="s">
        <v>40</v>
      </c>
      <c r="L198" s="52" t="s">
        <v>6952</v>
      </c>
      <c r="M198" s="46" t="s">
        <v>6953</v>
      </c>
      <c r="N198" s="46" t="s">
        <v>6954</v>
      </c>
      <c r="O198" s="46" t="s">
        <v>6956</v>
      </c>
      <c r="P198" s="46" t="s">
        <v>6956</v>
      </c>
      <c r="Q198" s="46" t="s">
        <v>6957</v>
      </c>
      <c r="R198" s="45"/>
      <c r="S198" s="36" t="s">
        <v>5670</v>
      </c>
      <c r="T198" s="36">
        <v>4632219475</v>
      </c>
      <c r="U198" s="40"/>
      <c r="V198" s="52">
        <v>1.44</v>
      </c>
      <c r="W198" s="52" t="s">
        <v>5763</v>
      </c>
      <c r="X198" s="40" t="s">
        <v>5673</v>
      </c>
      <c r="Y198" s="52" t="s">
        <v>5660</v>
      </c>
      <c r="Z198" s="53">
        <v>1</v>
      </c>
      <c r="AA198" s="40">
        <v>0.75</v>
      </c>
      <c r="AB198" s="40" t="s">
        <v>456</v>
      </c>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row>
    <row r="199" spans="1:60" s="12" customFormat="1" ht="75" x14ac:dyDescent="0.25">
      <c r="A199" s="40">
        <v>196</v>
      </c>
      <c r="B199" s="41" t="s">
        <v>6609</v>
      </c>
      <c r="C199" s="52" t="s">
        <v>6968</v>
      </c>
      <c r="D199" s="53" t="s">
        <v>6202</v>
      </c>
      <c r="E199" s="52">
        <v>63</v>
      </c>
      <c r="F199" s="45"/>
      <c r="G199" s="45"/>
      <c r="H199" s="40"/>
      <c r="I199" s="52">
        <v>51.771305590886001</v>
      </c>
      <c r="J199" s="52">
        <v>38.188090324401998</v>
      </c>
      <c r="K199" s="52" t="s">
        <v>40</v>
      </c>
      <c r="L199" s="52" t="s">
        <v>6952</v>
      </c>
      <c r="M199" s="46" t="s">
        <v>6953</v>
      </c>
      <c r="N199" s="46" t="s">
        <v>6954</v>
      </c>
      <c r="O199" s="46" t="s">
        <v>6956</v>
      </c>
      <c r="P199" s="46" t="s">
        <v>6956</v>
      </c>
      <c r="Q199" s="46" t="s">
        <v>6957</v>
      </c>
      <c r="R199" s="45"/>
      <c r="S199" s="36" t="s">
        <v>5670</v>
      </c>
      <c r="T199" s="36">
        <v>4632219475</v>
      </c>
      <c r="U199" s="40"/>
      <c r="V199" s="52">
        <v>1.44</v>
      </c>
      <c r="W199" s="52" t="s">
        <v>5763</v>
      </c>
      <c r="X199" s="40" t="s">
        <v>5673</v>
      </c>
      <c r="Y199" s="52" t="s">
        <v>5660</v>
      </c>
      <c r="Z199" s="53">
        <v>1</v>
      </c>
      <c r="AA199" s="40">
        <v>0.75</v>
      </c>
      <c r="AB199" s="40" t="s">
        <v>456</v>
      </c>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row>
    <row r="200" spans="1:60" s="12" customFormat="1" ht="75" x14ac:dyDescent="0.25">
      <c r="A200" s="40">
        <v>197</v>
      </c>
      <c r="B200" s="41" t="s">
        <v>6609</v>
      </c>
      <c r="C200" s="52" t="s">
        <v>6968</v>
      </c>
      <c r="D200" s="53" t="s">
        <v>6202</v>
      </c>
      <c r="E200" s="52">
        <v>67</v>
      </c>
      <c r="F200" s="45"/>
      <c r="G200" s="45"/>
      <c r="H200" s="40"/>
      <c r="I200" s="52">
        <v>51.768224978637001</v>
      </c>
      <c r="J200" s="52">
        <v>38.188326358795003</v>
      </c>
      <c r="K200" s="52" t="s">
        <v>40</v>
      </c>
      <c r="L200" s="52" t="s">
        <v>6952</v>
      </c>
      <c r="M200" s="46" t="s">
        <v>6953</v>
      </c>
      <c r="N200" s="46" t="s">
        <v>6954</v>
      </c>
      <c r="O200" s="46" t="s">
        <v>6956</v>
      </c>
      <c r="P200" s="46" t="s">
        <v>6956</v>
      </c>
      <c r="Q200" s="46" t="s">
        <v>6957</v>
      </c>
      <c r="R200" s="45"/>
      <c r="S200" s="36" t="s">
        <v>5670</v>
      </c>
      <c r="T200" s="36">
        <v>4632219475</v>
      </c>
      <c r="U200" s="40"/>
      <c r="V200" s="52">
        <v>1.44</v>
      </c>
      <c r="W200" s="52" t="s">
        <v>5763</v>
      </c>
      <c r="X200" s="40" t="s">
        <v>5673</v>
      </c>
      <c r="Y200" s="52" t="s">
        <v>5660</v>
      </c>
      <c r="Z200" s="53">
        <v>1</v>
      </c>
      <c r="AA200" s="40">
        <v>0.75</v>
      </c>
      <c r="AB200" s="40" t="s">
        <v>456</v>
      </c>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row>
    <row r="201" spans="1:60" s="12" customFormat="1" ht="75" x14ac:dyDescent="0.25">
      <c r="A201" s="40">
        <v>198</v>
      </c>
      <c r="B201" s="41" t="s">
        <v>6609</v>
      </c>
      <c r="C201" s="52" t="s">
        <v>6971</v>
      </c>
      <c r="D201" s="53" t="s">
        <v>6972</v>
      </c>
      <c r="E201" s="52">
        <v>17</v>
      </c>
      <c r="F201" s="45"/>
      <c r="G201" s="45"/>
      <c r="H201" s="40"/>
      <c r="I201" s="52" t="s">
        <v>6973</v>
      </c>
      <c r="J201" s="52">
        <v>38173657</v>
      </c>
      <c r="K201" s="52" t="s">
        <v>40</v>
      </c>
      <c r="L201" s="52" t="s">
        <v>6974</v>
      </c>
      <c r="M201" s="46" t="s">
        <v>6975</v>
      </c>
      <c r="N201" s="46" t="s">
        <v>6976</v>
      </c>
      <c r="O201" s="46" t="s">
        <v>6977</v>
      </c>
      <c r="P201" s="46" t="s">
        <v>6977</v>
      </c>
      <c r="Q201" s="46" t="s">
        <v>6978</v>
      </c>
      <c r="R201" s="45"/>
      <c r="S201" s="357" t="s">
        <v>5670</v>
      </c>
      <c r="T201" s="357">
        <v>4632219475</v>
      </c>
      <c r="U201" s="40"/>
      <c r="V201" s="52">
        <v>1.44</v>
      </c>
      <c r="W201" s="52" t="s">
        <v>5763</v>
      </c>
      <c r="X201" s="52" t="s">
        <v>5673</v>
      </c>
      <c r="Y201" s="52" t="s">
        <v>5660</v>
      </c>
      <c r="Z201" s="53">
        <v>2</v>
      </c>
      <c r="AA201" s="40">
        <v>0.75</v>
      </c>
      <c r="AB201" s="52" t="s">
        <v>456</v>
      </c>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row>
    <row r="202" spans="1:60" s="12" customFormat="1" ht="75" x14ac:dyDescent="0.25">
      <c r="A202" s="40">
        <v>199</v>
      </c>
      <c r="B202" s="41" t="s">
        <v>6609</v>
      </c>
      <c r="C202" s="52" t="s">
        <v>6971</v>
      </c>
      <c r="D202" s="53" t="s">
        <v>6972</v>
      </c>
      <c r="E202" s="52">
        <v>22</v>
      </c>
      <c r="F202" s="45"/>
      <c r="G202" s="45"/>
      <c r="H202" s="40"/>
      <c r="I202" s="52" t="s">
        <v>6979</v>
      </c>
      <c r="J202" s="52">
        <v>38174832</v>
      </c>
      <c r="K202" s="52" t="s">
        <v>40</v>
      </c>
      <c r="L202" s="52" t="s">
        <v>6974</v>
      </c>
      <c r="M202" s="46" t="s">
        <v>6975</v>
      </c>
      <c r="N202" s="46" t="s">
        <v>6976</v>
      </c>
      <c r="O202" s="46" t="s">
        <v>6977</v>
      </c>
      <c r="P202" s="46" t="s">
        <v>6977</v>
      </c>
      <c r="Q202" s="46" t="s">
        <v>6978</v>
      </c>
      <c r="R202" s="45"/>
      <c r="S202" s="357" t="s">
        <v>5670</v>
      </c>
      <c r="T202" s="357">
        <v>4632219475</v>
      </c>
      <c r="U202" s="40"/>
      <c r="V202" s="52">
        <v>1.44</v>
      </c>
      <c r="W202" s="52" t="s">
        <v>5763</v>
      </c>
      <c r="X202" s="52" t="s">
        <v>5673</v>
      </c>
      <c r="Y202" s="52" t="s">
        <v>5660</v>
      </c>
      <c r="Z202" s="53">
        <v>1</v>
      </c>
      <c r="AA202" s="40">
        <v>0.75</v>
      </c>
      <c r="AB202" s="52" t="s">
        <v>456</v>
      </c>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row>
    <row r="203" spans="1:60" s="12" customFormat="1" ht="75" x14ac:dyDescent="0.25">
      <c r="A203" s="40">
        <v>200</v>
      </c>
      <c r="B203" s="41" t="s">
        <v>6609</v>
      </c>
      <c r="C203" s="52" t="s">
        <v>6971</v>
      </c>
      <c r="D203" s="53" t="s">
        <v>6980</v>
      </c>
      <c r="E203" s="52">
        <v>85</v>
      </c>
      <c r="F203" s="45"/>
      <c r="G203" s="45"/>
      <c r="H203" s="40"/>
      <c r="I203" s="52" t="s">
        <v>6981</v>
      </c>
      <c r="J203" s="52">
        <v>38166635</v>
      </c>
      <c r="K203" s="52" t="s">
        <v>40</v>
      </c>
      <c r="L203" s="52" t="s">
        <v>6974</v>
      </c>
      <c r="M203" s="46" t="s">
        <v>6975</v>
      </c>
      <c r="N203" s="46" t="s">
        <v>6976</v>
      </c>
      <c r="O203" s="46" t="s">
        <v>6977</v>
      </c>
      <c r="P203" s="46" t="s">
        <v>6977</v>
      </c>
      <c r="Q203" s="46" t="s">
        <v>6978</v>
      </c>
      <c r="R203" s="45"/>
      <c r="S203" s="357" t="s">
        <v>5670</v>
      </c>
      <c r="T203" s="357">
        <v>4632219475</v>
      </c>
      <c r="U203" s="40"/>
      <c r="V203" s="52">
        <v>1.44</v>
      </c>
      <c r="W203" s="52" t="s">
        <v>5763</v>
      </c>
      <c r="X203" s="52" t="s">
        <v>5673</v>
      </c>
      <c r="Y203" s="52" t="s">
        <v>5660</v>
      </c>
      <c r="Z203" s="53">
        <v>2</v>
      </c>
      <c r="AA203" s="40">
        <v>0.75</v>
      </c>
      <c r="AB203" s="52" t="s">
        <v>456</v>
      </c>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row>
    <row r="204" spans="1:60" s="12" customFormat="1" ht="75" x14ac:dyDescent="0.25">
      <c r="A204" s="40">
        <v>201</v>
      </c>
      <c r="B204" s="41" t="s">
        <v>6609</v>
      </c>
      <c r="C204" s="52" t="s">
        <v>6971</v>
      </c>
      <c r="D204" s="53" t="s">
        <v>4488</v>
      </c>
      <c r="E204" s="52">
        <v>3</v>
      </c>
      <c r="F204" s="45"/>
      <c r="G204" s="45"/>
      <c r="H204" s="40"/>
      <c r="I204" s="52" t="s">
        <v>6982</v>
      </c>
      <c r="J204" s="52" t="s">
        <v>6983</v>
      </c>
      <c r="K204" s="52" t="s">
        <v>40</v>
      </c>
      <c r="L204" s="52" t="s">
        <v>6974</v>
      </c>
      <c r="M204" s="46" t="s">
        <v>6975</v>
      </c>
      <c r="N204" s="46" t="s">
        <v>6976</v>
      </c>
      <c r="O204" s="46" t="s">
        <v>6977</v>
      </c>
      <c r="P204" s="46" t="s">
        <v>6977</v>
      </c>
      <c r="Q204" s="46" t="s">
        <v>6978</v>
      </c>
      <c r="R204" s="45"/>
      <c r="S204" s="357" t="s">
        <v>5670</v>
      </c>
      <c r="T204" s="357">
        <v>4632219475</v>
      </c>
      <c r="U204" s="40"/>
      <c r="V204" s="52">
        <v>1.44</v>
      </c>
      <c r="W204" s="52" t="s">
        <v>5763</v>
      </c>
      <c r="X204" s="52" t="s">
        <v>5673</v>
      </c>
      <c r="Y204" s="52" t="s">
        <v>5660</v>
      </c>
      <c r="Z204" s="53">
        <v>2</v>
      </c>
      <c r="AA204" s="40">
        <v>0.75</v>
      </c>
      <c r="AB204" s="52" t="s">
        <v>456</v>
      </c>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row>
    <row r="205" spans="1:60" s="12" customFormat="1" ht="75" x14ac:dyDescent="0.25">
      <c r="A205" s="40">
        <v>202</v>
      </c>
      <c r="B205" s="41" t="s">
        <v>6609</v>
      </c>
      <c r="C205" s="52" t="s">
        <v>6971</v>
      </c>
      <c r="D205" s="53" t="s">
        <v>6033</v>
      </c>
      <c r="E205" s="52">
        <v>6</v>
      </c>
      <c r="F205" s="45"/>
      <c r="G205" s="45"/>
      <c r="H205" s="40"/>
      <c r="I205" s="52" t="s">
        <v>6984</v>
      </c>
      <c r="J205" s="52" t="s">
        <v>6985</v>
      </c>
      <c r="K205" s="52" t="s">
        <v>40</v>
      </c>
      <c r="L205" s="52" t="s">
        <v>6974</v>
      </c>
      <c r="M205" s="46" t="s">
        <v>6975</v>
      </c>
      <c r="N205" s="46" t="s">
        <v>6976</v>
      </c>
      <c r="O205" s="46" t="s">
        <v>6977</v>
      </c>
      <c r="P205" s="46" t="s">
        <v>6977</v>
      </c>
      <c r="Q205" s="46" t="s">
        <v>6978</v>
      </c>
      <c r="R205" s="45"/>
      <c r="S205" s="357" t="s">
        <v>5670</v>
      </c>
      <c r="T205" s="357">
        <v>4632219475</v>
      </c>
      <c r="U205" s="40"/>
      <c r="V205" s="52">
        <v>1.44</v>
      </c>
      <c r="W205" s="52" t="s">
        <v>5763</v>
      </c>
      <c r="X205" s="52" t="s">
        <v>5673</v>
      </c>
      <c r="Y205" s="52" t="s">
        <v>5660</v>
      </c>
      <c r="Z205" s="53">
        <v>2</v>
      </c>
      <c r="AA205" s="40">
        <v>0.75</v>
      </c>
      <c r="AB205" s="52" t="s">
        <v>456</v>
      </c>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row>
    <row r="206" spans="1:60" s="12" customFormat="1" ht="75" x14ac:dyDescent="0.25">
      <c r="A206" s="40">
        <v>203</v>
      </c>
      <c r="B206" s="41" t="s">
        <v>6609</v>
      </c>
      <c r="C206" s="52" t="s">
        <v>6971</v>
      </c>
      <c r="D206" s="53" t="s">
        <v>6033</v>
      </c>
      <c r="E206" s="52">
        <v>20</v>
      </c>
      <c r="F206" s="45"/>
      <c r="G206" s="45"/>
      <c r="H206" s="40"/>
      <c r="I206" s="52" t="s">
        <v>6986</v>
      </c>
      <c r="J206" s="52" t="s">
        <v>6987</v>
      </c>
      <c r="K206" s="52" t="s">
        <v>40</v>
      </c>
      <c r="L206" s="52" t="s">
        <v>6974</v>
      </c>
      <c r="M206" s="46" t="s">
        <v>6975</v>
      </c>
      <c r="N206" s="46" t="s">
        <v>6976</v>
      </c>
      <c r="O206" s="46" t="s">
        <v>6977</v>
      </c>
      <c r="P206" s="46" t="s">
        <v>6977</v>
      </c>
      <c r="Q206" s="46" t="s">
        <v>6978</v>
      </c>
      <c r="R206" s="45"/>
      <c r="S206" s="357" t="s">
        <v>5670</v>
      </c>
      <c r="T206" s="357">
        <v>4632219475</v>
      </c>
      <c r="U206" s="40"/>
      <c r="V206" s="52">
        <v>1.44</v>
      </c>
      <c r="W206" s="52" t="s">
        <v>5763</v>
      </c>
      <c r="X206" s="52" t="s">
        <v>5673</v>
      </c>
      <c r="Y206" s="52" t="s">
        <v>5660</v>
      </c>
      <c r="Z206" s="53">
        <v>2</v>
      </c>
      <c r="AA206" s="40">
        <v>0.75</v>
      </c>
      <c r="AB206" s="52" t="s">
        <v>456</v>
      </c>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row>
    <row r="207" spans="1:60" s="12" customFormat="1" ht="75" x14ac:dyDescent="0.25">
      <c r="A207" s="40">
        <v>204</v>
      </c>
      <c r="B207" s="41" t="s">
        <v>6609</v>
      </c>
      <c r="C207" s="52" t="s">
        <v>6988</v>
      </c>
      <c r="D207" s="53" t="s">
        <v>6989</v>
      </c>
      <c r="E207" s="52">
        <v>1</v>
      </c>
      <c r="F207" s="45"/>
      <c r="G207" s="45"/>
      <c r="H207" s="40"/>
      <c r="I207" s="52" t="s">
        <v>6990</v>
      </c>
      <c r="J207" s="52" t="s">
        <v>6991</v>
      </c>
      <c r="K207" s="52" t="s">
        <v>40</v>
      </c>
      <c r="L207" s="52" t="s">
        <v>6974</v>
      </c>
      <c r="M207" s="46" t="s">
        <v>6975</v>
      </c>
      <c r="N207" s="46" t="s">
        <v>6976</v>
      </c>
      <c r="O207" s="46" t="s">
        <v>6977</v>
      </c>
      <c r="P207" s="46" t="s">
        <v>6977</v>
      </c>
      <c r="Q207" s="46" t="s">
        <v>6978</v>
      </c>
      <c r="R207" s="45"/>
      <c r="S207" s="357" t="s">
        <v>5670</v>
      </c>
      <c r="T207" s="357">
        <v>4632219475</v>
      </c>
      <c r="U207" s="40"/>
      <c r="V207" s="52">
        <v>1.44</v>
      </c>
      <c r="W207" s="52" t="s">
        <v>5763</v>
      </c>
      <c r="X207" s="52" t="s">
        <v>5673</v>
      </c>
      <c r="Y207" s="52" t="s">
        <v>5660</v>
      </c>
      <c r="Z207" s="53">
        <v>1</v>
      </c>
      <c r="AA207" s="40">
        <v>0.75</v>
      </c>
      <c r="AB207" s="52" t="s">
        <v>456</v>
      </c>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row>
    <row r="208" spans="1:60" s="12" customFormat="1" ht="75" x14ac:dyDescent="0.25">
      <c r="A208" s="40">
        <v>205</v>
      </c>
      <c r="B208" s="41" t="s">
        <v>6609</v>
      </c>
      <c r="C208" s="52" t="s">
        <v>6988</v>
      </c>
      <c r="D208" s="53" t="s">
        <v>6992</v>
      </c>
      <c r="E208" s="52">
        <v>1</v>
      </c>
      <c r="F208" s="45"/>
      <c r="G208" s="45"/>
      <c r="H208" s="40"/>
      <c r="I208" s="52" t="s">
        <v>6993</v>
      </c>
      <c r="J208" s="52" t="s">
        <v>6994</v>
      </c>
      <c r="K208" s="52" t="s">
        <v>40</v>
      </c>
      <c r="L208" s="52" t="s">
        <v>6974</v>
      </c>
      <c r="M208" s="46" t="s">
        <v>6975</v>
      </c>
      <c r="N208" s="46" t="s">
        <v>6976</v>
      </c>
      <c r="O208" s="46" t="s">
        <v>6977</v>
      </c>
      <c r="P208" s="46" t="s">
        <v>6977</v>
      </c>
      <c r="Q208" s="46" t="s">
        <v>6978</v>
      </c>
      <c r="R208" s="45"/>
      <c r="S208" s="357" t="s">
        <v>5670</v>
      </c>
      <c r="T208" s="357">
        <v>4632219475</v>
      </c>
      <c r="U208" s="40"/>
      <c r="V208" s="52">
        <v>1.44</v>
      </c>
      <c r="W208" s="52" t="s">
        <v>5763</v>
      </c>
      <c r="X208" s="52" t="s">
        <v>5673</v>
      </c>
      <c r="Y208" s="52" t="s">
        <v>5660</v>
      </c>
      <c r="Z208" s="53">
        <v>1</v>
      </c>
      <c r="AA208" s="40">
        <v>0.75</v>
      </c>
      <c r="AB208" s="52" t="s">
        <v>456</v>
      </c>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row>
    <row r="209" spans="1:60" s="12" customFormat="1" ht="75" x14ac:dyDescent="0.25">
      <c r="A209" s="40">
        <v>206</v>
      </c>
      <c r="B209" s="41" t="s">
        <v>6609</v>
      </c>
      <c r="C209" s="52" t="s">
        <v>6995</v>
      </c>
      <c r="D209" s="53" t="s">
        <v>1508</v>
      </c>
      <c r="E209" s="52">
        <v>4</v>
      </c>
      <c r="F209" s="45"/>
      <c r="G209" s="45"/>
      <c r="H209" s="40"/>
      <c r="I209" s="52" t="s">
        <v>6996</v>
      </c>
      <c r="J209" s="52" t="s">
        <v>6997</v>
      </c>
      <c r="K209" s="52" t="s">
        <v>40</v>
      </c>
      <c r="L209" s="52" t="s">
        <v>6974</v>
      </c>
      <c r="M209" s="46" t="s">
        <v>6975</v>
      </c>
      <c r="N209" s="46" t="s">
        <v>6976</v>
      </c>
      <c r="O209" s="46" t="s">
        <v>6977</v>
      </c>
      <c r="P209" s="46" t="s">
        <v>6977</v>
      </c>
      <c r="Q209" s="46" t="s">
        <v>6978</v>
      </c>
      <c r="R209" s="45"/>
      <c r="S209" s="357" t="s">
        <v>5670</v>
      </c>
      <c r="T209" s="357">
        <v>4632219475</v>
      </c>
      <c r="U209" s="40"/>
      <c r="V209" s="52">
        <v>1.44</v>
      </c>
      <c r="W209" s="52" t="s">
        <v>5763</v>
      </c>
      <c r="X209" s="52" t="s">
        <v>5673</v>
      </c>
      <c r="Y209" s="52" t="s">
        <v>5660</v>
      </c>
      <c r="Z209" s="53">
        <v>2</v>
      </c>
      <c r="AA209" s="40">
        <v>0.75</v>
      </c>
      <c r="AB209" s="52" t="s">
        <v>456</v>
      </c>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row>
    <row r="210" spans="1:60" s="12" customFormat="1" ht="75" x14ac:dyDescent="0.25">
      <c r="A210" s="40">
        <v>207</v>
      </c>
      <c r="B210" s="41" t="s">
        <v>6609</v>
      </c>
      <c r="C210" s="52" t="s">
        <v>6998</v>
      </c>
      <c r="D210" s="53" t="s">
        <v>1508</v>
      </c>
      <c r="E210" s="52">
        <v>33</v>
      </c>
      <c r="F210" s="45"/>
      <c r="G210" s="45"/>
      <c r="H210" s="40"/>
      <c r="I210" s="52" t="s">
        <v>6999</v>
      </c>
      <c r="J210" s="52" t="s">
        <v>7000</v>
      </c>
      <c r="K210" s="52" t="s">
        <v>40</v>
      </c>
      <c r="L210" s="52" t="s">
        <v>6974</v>
      </c>
      <c r="M210" s="46" t="s">
        <v>6975</v>
      </c>
      <c r="N210" s="46" t="s">
        <v>6976</v>
      </c>
      <c r="O210" s="46" t="s">
        <v>6977</v>
      </c>
      <c r="P210" s="46" t="s">
        <v>6977</v>
      </c>
      <c r="Q210" s="46" t="s">
        <v>6978</v>
      </c>
      <c r="R210" s="45"/>
      <c r="S210" s="357" t="s">
        <v>5670</v>
      </c>
      <c r="T210" s="357">
        <v>4632219475</v>
      </c>
      <c r="U210" s="40"/>
      <c r="V210" s="52">
        <v>1.44</v>
      </c>
      <c r="W210" s="52" t="s">
        <v>5763</v>
      </c>
      <c r="X210" s="52" t="s">
        <v>5673</v>
      </c>
      <c r="Y210" s="52" t="s">
        <v>5660</v>
      </c>
      <c r="Z210" s="53">
        <v>2</v>
      </c>
      <c r="AA210" s="40">
        <v>0.75</v>
      </c>
      <c r="AB210" s="52" t="s">
        <v>456</v>
      </c>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row>
    <row r="211" spans="1:60" s="12" customFormat="1" ht="75" x14ac:dyDescent="0.25">
      <c r="A211" s="40">
        <v>208</v>
      </c>
      <c r="B211" s="41" t="s">
        <v>6609</v>
      </c>
      <c r="C211" s="52" t="s">
        <v>6995</v>
      </c>
      <c r="D211" s="53" t="s">
        <v>4488</v>
      </c>
      <c r="E211" s="52">
        <v>11</v>
      </c>
      <c r="F211" s="45"/>
      <c r="G211" s="45"/>
      <c r="H211" s="40"/>
      <c r="I211" s="52" t="s">
        <v>7001</v>
      </c>
      <c r="J211" s="52" t="s">
        <v>7002</v>
      </c>
      <c r="K211" s="52" t="s">
        <v>40</v>
      </c>
      <c r="L211" s="52" t="s">
        <v>6974</v>
      </c>
      <c r="M211" s="46" t="s">
        <v>6975</v>
      </c>
      <c r="N211" s="46" t="s">
        <v>6976</v>
      </c>
      <c r="O211" s="46" t="s">
        <v>6977</v>
      </c>
      <c r="P211" s="46" t="s">
        <v>6977</v>
      </c>
      <c r="Q211" s="46" t="s">
        <v>6978</v>
      </c>
      <c r="R211" s="45"/>
      <c r="S211" s="357" t="s">
        <v>5670</v>
      </c>
      <c r="T211" s="357">
        <v>4632219475</v>
      </c>
      <c r="U211" s="40"/>
      <c r="V211" s="52">
        <v>1.44</v>
      </c>
      <c r="W211" s="52" t="s">
        <v>5763</v>
      </c>
      <c r="X211" s="52" t="s">
        <v>5673</v>
      </c>
      <c r="Y211" s="52" t="s">
        <v>5660</v>
      </c>
      <c r="Z211" s="53">
        <v>1</v>
      </c>
      <c r="AA211" s="40">
        <v>0.75</v>
      </c>
      <c r="AB211" s="52" t="s">
        <v>456</v>
      </c>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row>
    <row r="212" spans="1:60" s="12" customFormat="1" ht="75" x14ac:dyDescent="0.25">
      <c r="A212" s="40">
        <v>209</v>
      </c>
      <c r="B212" s="41" t="s">
        <v>6609</v>
      </c>
      <c r="C212" s="52" t="s">
        <v>6995</v>
      </c>
      <c r="D212" s="53" t="s">
        <v>7003</v>
      </c>
      <c r="E212" s="52">
        <v>7</v>
      </c>
      <c r="F212" s="45"/>
      <c r="G212" s="45"/>
      <c r="H212" s="40"/>
      <c r="I212" s="52" t="s">
        <v>7004</v>
      </c>
      <c r="J212" s="52" t="s">
        <v>7005</v>
      </c>
      <c r="K212" s="52" t="s">
        <v>40</v>
      </c>
      <c r="L212" s="52" t="s">
        <v>6974</v>
      </c>
      <c r="M212" s="46" t="s">
        <v>6975</v>
      </c>
      <c r="N212" s="46" t="s">
        <v>6976</v>
      </c>
      <c r="O212" s="46" t="s">
        <v>6977</v>
      </c>
      <c r="P212" s="46" t="s">
        <v>6977</v>
      </c>
      <c r="Q212" s="46" t="s">
        <v>6978</v>
      </c>
      <c r="R212" s="45"/>
      <c r="S212" s="357" t="s">
        <v>5670</v>
      </c>
      <c r="T212" s="357">
        <v>4632219475</v>
      </c>
      <c r="U212" s="40"/>
      <c r="V212" s="52">
        <v>1.44</v>
      </c>
      <c r="W212" s="52" t="s">
        <v>5763</v>
      </c>
      <c r="X212" s="52" t="s">
        <v>5673</v>
      </c>
      <c r="Y212" s="52" t="s">
        <v>5660</v>
      </c>
      <c r="Z212" s="53">
        <v>2</v>
      </c>
      <c r="AA212" s="40">
        <v>0.75</v>
      </c>
      <c r="AB212" s="52" t="s">
        <v>456</v>
      </c>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row>
    <row r="213" spans="1:60" s="12" customFormat="1" ht="75" x14ac:dyDescent="0.25">
      <c r="A213" s="40">
        <v>210</v>
      </c>
      <c r="B213" s="41" t="s">
        <v>6609</v>
      </c>
      <c r="C213" s="52" t="s">
        <v>6998</v>
      </c>
      <c r="D213" s="53" t="s">
        <v>7006</v>
      </c>
      <c r="E213" s="52">
        <v>2</v>
      </c>
      <c r="F213" s="45"/>
      <c r="G213" s="45"/>
      <c r="H213" s="40"/>
      <c r="I213" s="52" t="s">
        <v>7007</v>
      </c>
      <c r="J213" s="52" t="s">
        <v>7008</v>
      </c>
      <c r="K213" s="52" t="s">
        <v>40</v>
      </c>
      <c r="L213" s="52" t="s">
        <v>6974</v>
      </c>
      <c r="M213" s="46" t="s">
        <v>6975</v>
      </c>
      <c r="N213" s="46" t="s">
        <v>6976</v>
      </c>
      <c r="O213" s="46" t="s">
        <v>6977</v>
      </c>
      <c r="P213" s="46" t="s">
        <v>6977</v>
      </c>
      <c r="Q213" s="46" t="s">
        <v>6978</v>
      </c>
      <c r="R213" s="45"/>
      <c r="S213" s="357" t="s">
        <v>5670</v>
      </c>
      <c r="T213" s="357">
        <v>4632219475</v>
      </c>
      <c r="U213" s="40"/>
      <c r="V213" s="52">
        <v>1.44</v>
      </c>
      <c r="W213" s="52" t="s">
        <v>5763</v>
      </c>
      <c r="X213" s="52" t="s">
        <v>5673</v>
      </c>
      <c r="Y213" s="52" t="s">
        <v>5660</v>
      </c>
      <c r="Z213" s="53">
        <v>1</v>
      </c>
      <c r="AA213" s="40">
        <v>0.75</v>
      </c>
      <c r="AB213" s="52" t="s">
        <v>456</v>
      </c>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row>
    <row r="214" spans="1:60" s="12" customFormat="1" ht="90" x14ac:dyDescent="0.25">
      <c r="A214" s="40">
        <v>211</v>
      </c>
      <c r="B214" s="41" t="s">
        <v>6609</v>
      </c>
      <c r="C214" s="52" t="s">
        <v>7009</v>
      </c>
      <c r="D214" s="53" t="s">
        <v>5774</v>
      </c>
      <c r="E214" s="52">
        <v>22</v>
      </c>
      <c r="F214" s="45"/>
      <c r="G214" s="45"/>
      <c r="H214" s="40"/>
      <c r="I214" s="41">
        <v>51.8551</v>
      </c>
      <c r="J214" s="41">
        <v>38.328800000000001</v>
      </c>
      <c r="K214" s="41" t="s">
        <v>40</v>
      </c>
      <c r="L214" s="41" t="s">
        <v>7010</v>
      </c>
      <c r="M214" s="41">
        <v>4608000562</v>
      </c>
      <c r="N214" s="45" t="s">
        <v>7011</v>
      </c>
      <c r="O214" s="46" t="s">
        <v>7012</v>
      </c>
      <c r="P214" s="46" t="s">
        <v>7012</v>
      </c>
      <c r="Q214" s="46" t="s">
        <v>7013</v>
      </c>
      <c r="R214" s="45"/>
      <c r="S214" s="36" t="s">
        <v>5670</v>
      </c>
      <c r="T214" s="36">
        <v>4632219475</v>
      </c>
      <c r="U214" s="40"/>
      <c r="V214" s="40">
        <v>1.44</v>
      </c>
      <c r="W214" s="52" t="s">
        <v>6011</v>
      </c>
      <c r="X214" s="52" t="s">
        <v>5673</v>
      </c>
      <c r="Y214" s="41" t="s">
        <v>5660</v>
      </c>
      <c r="Z214" s="52">
        <v>1</v>
      </c>
      <c r="AA214" s="40">
        <v>0.75</v>
      </c>
      <c r="AB214" s="41" t="s">
        <v>456</v>
      </c>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row>
    <row r="215" spans="1:60" s="12" customFormat="1" ht="90" x14ac:dyDescent="0.25">
      <c r="A215" s="40">
        <v>212</v>
      </c>
      <c r="B215" s="41" t="s">
        <v>6609</v>
      </c>
      <c r="C215" s="52" t="s">
        <v>7009</v>
      </c>
      <c r="D215" s="53" t="s">
        <v>5774</v>
      </c>
      <c r="E215" s="52">
        <v>16</v>
      </c>
      <c r="F215" s="45"/>
      <c r="G215" s="45"/>
      <c r="H215" s="40"/>
      <c r="I215" s="41">
        <v>51.854199999999999</v>
      </c>
      <c r="J215" s="41">
        <v>38.327500000000001</v>
      </c>
      <c r="K215" s="41" t="s">
        <v>40</v>
      </c>
      <c r="L215" s="41" t="s">
        <v>7010</v>
      </c>
      <c r="M215" s="41">
        <v>4608000562</v>
      </c>
      <c r="N215" s="45" t="s">
        <v>7011</v>
      </c>
      <c r="O215" s="46" t="s">
        <v>7012</v>
      </c>
      <c r="P215" s="46" t="s">
        <v>7012</v>
      </c>
      <c r="Q215" s="46" t="s">
        <v>7013</v>
      </c>
      <c r="R215" s="45"/>
      <c r="S215" s="36" t="s">
        <v>5670</v>
      </c>
      <c r="T215" s="36">
        <v>4632219475</v>
      </c>
      <c r="U215" s="40"/>
      <c r="V215" s="40">
        <v>1.44</v>
      </c>
      <c r="W215" s="52" t="s">
        <v>6011</v>
      </c>
      <c r="X215" s="52" t="s">
        <v>5673</v>
      </c>
      <c r="Y215" s="41" t="s">
        <v>5660</v>
      </c>
      <c r="Z215" s="52">
        <v>1</v>
      </c>
      <c r="AA215" s="40">
        <v>0.75</v>
      </c>
      <c r="AB215" s="41" t="s">
        <v>456</v>
      </c>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row>
    <row r="216" spans="1:60" s="12" customFormat="1" ht="90" x14ac:dyDescent="0.25">
      <c r="A216" s="40">
        <v>213</v>
      </c>
      <c r="B216" s="41" t="s">
        <v>6609</v>
      </c>
      <c r="C216" s="52" t="s">
        <v>7009</v>
      </c>
      <c r="D216" s="53" t="s">
        <v>5774</v>
      </c>
      <c r="E216" s="52">
        <v>10</v>
      </c>
      <c r="F216" s="45"/>
      <c r="G216" s="45"/>
      <c r="H216" s="40"/>
      <c r="I216" s="41">
        <v>51.853200000000001</v>
      </c>
      <c r="J216" s="41">
        <v>38.326500000000003</v>
      </c>
      <c r="K216" s="41" t="s">
        <v>40</v>
      </c>
      <c r="L216" s="41" t="s">
        <v>7010</v>
      </c>
      <c r="M216" s="41">
        <v>4608000562</v>
      </c>
      <c r="N216" s="45" t="s">
        <v>7011</v>
      </c>
      <c r="O216" s="46" t="s">
        <v>7012</v>
      </c>
      <c r="P216" s="46" t="s">
        <v>7012</v>
      </c>
      <c r="Q216" s="46" t="s">
        <v>7013</v>
      </c>
      <c r="R216" s="45"/>
      <c r="S216" s="36" t="s">
        <v>5670</v>
      </c>
      <c r="T216" s="36">
        <v>4632219475</v>
      </c>
      <c r="U216" s="40"/>
      <c r="V216" s="40">
        <v>1.44</v>
      </c>
      <c r="W216" s="52" t="s">
        <v>6011</v>
      </c>
      <c r="X216" s="52" t="s">
        <v>5673</v>
      </c>
      <c r="Y216" s="41" t="s">
        <v>5660</v>
      </c>
      <c r="Z216" s="52">
        <v>1</v>
      </c>
      <c r="AA216" s="40">
        <v>0.75</v>
      </c>
      <c r="AB216" s="41" t="s">
        <v>456</v>
      </c>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row>
    <row r="217" spans="1:60" s="12" customFormat="1" ht="90" x14ac:dyDescent="0.25">
      <c r="A217" s="40">
        <v>214</v>
      </c>
      <c r="B217" s="41" t="s">
        <v>6609</v>
      </c>
      <c r="C217" s="52" t="s">
        <v>7009</v>
      </c>
      <c r="D217" s="53" t="s">
        <v>5774</v>
      </c>
      <c r="E217" s="52">
        <v>7</v>
      </c>
      <c r="F217" s="45"/>
      <c r="G217" s="45"/>
      <c r="H217" s="40"/>
      <c r="I217" s="41">
        <v>51.852200000000003</v>
      </c>
      <c r="J217" s="41">
        <v>38.3249</v>
      </c>
      <c r="K217" s="41" t="s">
        <v>40</v>
      </c>
      <c r="L217" s="41" t="s">
        <v>7010</v>
      </c>
      <c r="M217" s="41">
        <v>4608000562</v>
      </c>
      <c r="N217" s="45" t="s">
        <v>7011</v>
      </c>
      <c r="O217" s="46" t="s">
        <v>7012</v>
      </c>
      <c r="P217" s="46" t="s">
        <v>7012</v>
      </c>
      <c r="Q217" s="46" t="s">
        <v>7013</v>
      </c>
      <c r="R217" s="45"/>
      <c r="S217" s="36" t="s">
        <v>5670</v>
      </c>
      <c r="T217" s="36">
        <v>4632219475</v>
      </c>
      <c r="U217" s="40"/>
      <c r="V217" s="40">
        <v>1.44</v>
      </c>
      <c r="W217" s="52" t="s">
        <v>6011</v>
      </c>
      <c r="X217" s="52" t="s">
        <v>5673</v>
      </c>
      <c r="Y217" s="41" t="s">
        <v>5660</v>
      </c>
      <c r="Z217" s="52">
        <v>1</v>
      </c>
      <c r="AA217" s="40">
        <v>0.75</v>
      </c>
      <c r="AB217" s="41" t="s">
        <v>456</v>
      </c>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row>
    <row r="218" spans="1:60" s="12" customFormat="1" ht="90" x14ac:dyDescent="0.25">
      <c r="A218" s="40">
        <v>215</v>
      </c>
      <c r="B218" s="41" t="s">
        <v>6609</v>
      </c>
      <c r="C218" s="52" t="s">
        <v>7014</v>
      </c>
      <c r="D218" s="53" t="s">
        <v>5774</v>
      </c>
      <c r="E218" s="52">
        <v>5</v>
      </c>
      <c r="F218" s="45"/>
      <c r="G218" s="45"/>
      <c r="H218" s="40"/>
      <c r="I218" s="41">
        <v>51.865200000000002</v>
      </c>
      <c r="J218" s="41">
        <v>38.300400000000003</v>
      </c>
      <c r="K218" s="52" t="s">
        <v>40</v>
      </c>
      <c r="L218" s="40" t="s">
        <v>7010</v>
      </c>
      <c r="M218" s="40">
        <v>4608000562</v>
      </c>
      <c r="N218" s="45" t="s">
        <v>7011</v>
      </c>
      <c r="O218" s="46" t="s">
        <v>7012</v>
      </c>
      <c r="P218" s="46" t="s">
        <v>7012</v>
      </c>
      <c r="Q218" s="46" t="s">
        <v>7013</v>
      </c>
      <c r="R218" s="45"/>
      <c r="S218" s="36" t="s">
        <v>5670</v>
      </c>
      <c r="T218" s="36">
        <v>4632219475</v>
      </c>
      <c r="U218" s="40"/>
      <c r="V218" s="40">
        <v>1.44</v>
      </c>
      <c r="W218" s="52" t="s">
        <v>6011</v>
      </c>
      <c r="X218" s="52" t="s">
        <v>5673</v>
      </c>
      <c r="Y218" s="41" t="s">
        <v>5660</v>
      </c>
      <c r="Z218" s="52">
        <v>1</v>
      </c>
      <c r="AA218" s="40">
        <v>0.75</v>
      </c>
      <c r="AB218" s="41" t="s">
        <v>456</v>
      </c>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row>
    <row r="219" spans="1:60" s="12" customFormat="1" ht="90" x14ac:dyDescent="0.25">
      <c r="A219" s="40">
        <v>216</v>
      </c>
      <c r="B219" s="41" t="s">
        <v>6609</v>
      </c>
      <c r="C219" s="52" t="s">
        <v>7014</v>
      </c>
      <c r="D219" s="53" t="s">
        <v>5774</v>
      </c>
      <c r="E219" s="52">
        <v>12</v>
      </c>
      <c r="F219" s="45"/>
      <c r="G219" s="45"/>
      <c r="H219" s="40"/>
      <c r="I219" s="41">
        <v>51.867600000000003</v>
      </c>
      <c r="J219" s="41">
        <v>38.303100000000001</v>
      </c>
      <c r="K219" s="52" t="s">
        <v>40</v>
      </c>
      <c r="L219" s="40" t="s">
        <v>7010</v>
      </c>
      <c r="M219" s="40">
        <v>4608000562</v>
      </c>
      <c r="N219" s="45" t="s">
        <v>7011</v>
      </c>
      <c r="O219" s="46" t="s">
        <v>7012</v>
      </c>
      <c r="P219" s="46" t="s">
        <v>7012</v>
      </c>
      <c r="Q219" s="46" t="s">
        <v>7013</v>
      </c>
      <c r="R219" s="45"/>
      <c r="S219" s="36" t="s">
        <v>5670</v>
      </c>
      <c r="T219" s="36">
        <v>4632219475</v>
      </c>
      <c r="U219" s="40"/>
      <c r="V219" s="40">
        <v>1.44</v>
      </c>
      <c r="W219" s="52" t="s">
        <v>6011</v>
      </c>
      <c r="X219" s="52" t="s">
        <v>5673</v>
      </c>
      <c r="Y219" s="41" t="s">
        <v>5660</v>
      </c>
      <c r="Z219" s="52">
        <v>1</v>
      </c>
      <c r="AA219" s="40">
        <v>0.75</v>
      </c>
      <c r="AB219" s="41" t="s">
        <v>456</v>
      </c>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row>
    <row r="220" spans="1:60" s="12" customFormat="1" ht="90" x14ac:dyDescent="0.25">
      <c r="A220" s="40">
        <v>217</v>
      </c>
      <c r="B220" s="41" t="s">
        <v>6609</v>
      </c>
      <c r="C220" s="52" t="s">
        <v>7014</v>
      </c>
      <c r="D220" s="53" t="s">
        <v>5774</v>
      </c>
      <c r="E220" s="52">
        <v>17</v>
      </c>
      <c r="F220" s="45"/>
      <c r="G220" s="45"/>
      <c r="H220" s="40"/>
      <c r="I220" s="41">
        <v>51.866399999999999</v>
      </c>
      <c r="J220" s="41">
        <v>29.92</v>
      </c>
      <c r="K220" s="52" t="s">
        <v>40</v>
      </c>
      <c r="L220" s="40" t="s">
        <v>7010</v>
      </c>
      <c r="M220" s="40">
        <v>4608000562</v>
      </c>
      <c r="N220" s="45" t="s">
        <v>7011</v>
      </c>
      <c r="O220" s="46" t="s">
        <v>7012</v>
      </c>
      <c r="P220" s="46" t="s">
        <v>7012</v>
      </c>
      <c r="Q220" s="45" t="s">
        <v>7013</v>
      </c>
      <c r="R220" s="45"/>
      <c r="S220" s="36" t="s">
        <v>5670</v>
      </c>
      <c r="T220" s="36">
        <v>4632219475</v>
      </c>
      <c r="U220" s="40"/>
      <c r="V220" s="40">
        <v>1.44</v>
      </c>
      <c r="W220" s="52" t="s">
        <v>6011</v>
      </c>
      <c r="X220" s="52" t="s">
        <v>5673</v>
      </c>
      <c r="Y220" s="41" t="s">
        <v>5660</v>
      </c>
      <c r="Z220" s="52">
        <v>1</v>
      </c>
      <c r="AA220" s="40">
        <v>0.75</v>
      </c>
      <c r="AB220" s="41" t="s">
        <v>456</v>
      </c>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row>
    <row r="221" spans="1:60" s="12" customFormat="1" ht="90" x14ac:dyDescent="0.25">
      <c r="A221" s="40">
        <v>218</v>
      </c>
      <c r="B221" s="41" t="s">
        <v>6609</v>
      </c>
      <c r="C221" s="52" t="s">
        <v>7014</v>
      </c>
      <c r="D221" s="53" t="s">
        <v>5774</v>
      </c>
      <c r="E221" s="52">
        <v>26</v>
      </c>
      <c r="F221" s="45"/>
      <c r="G221" s="45"/>
      <c r="H221" s="40"/>
      <c r="I221" s="41">
        <v>51.867600000000003</v>
      </c>
      <c r="J221" s="41">
        <v>38.303100000000001</v>
      </c>
      <c r="K221" s="52" t="s">
        <v>40</v>
      </c>
      <c r="L221" s="40" t="s">
        <v>7010</v>
      </c>
      <c r="M221" s="40">
        <v>4608000562</v>
      </c>
      <c r="N221" s="45" t="s">
        <v>7011</v>
      </c>
      <c r="O221" s="46" t="s">
        <v>7012</v>
      </c>
      <c r="P221" s="46" t="s">
        <v>7012</v>
      </c>
      <c r="Q221" s="46" t="s">
        <v>7013</v>
      </c>
      <c r="R221" s="45"/>
      <c r="S221" s="36" t="s">
        <v>5670</v>
      </c>
      <c r="T221" s="36">
        <v>4632219475</v>
      </c>
      <c r="U221" s="40"/>
      <c r="V221" s="40">
        <v>1.44</v>
      </c>
      <c r="W221" s="52" t="s">
        <v>6011</v>
      </c>
      <c r="X221" s="52" t="s">
        <v>5673</v>
      </c>
      <c r="Y221" s="41" t="s">
        <v>5660</v>
      </c>
      <c r="Z221" s="52">
        <v>1</v>
      </c>
      <c r="AA221" s="40">
        <v>0.75</v>
      </c>
      <c r="AB221" s="41" t="s">
        <v>456</v>
      </c>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row>
    <row r="222" spans="1:60" s="12" customFormat="1" ht="90" x14ac:dyDescent="0.25">
      <c r="A222" s="40">
        <v>219</v>
      </c>
      <c r="B222" s="41" t="s">
        <v>6609</v>
      </c>
      <c r="C222" s="52" t="s">
        <v>7015</v>
      </c>
      <c r="D222" s="53" t="s">
        <v>5329</v>
      </c>
      <c r="E222" s="52">
        <v>4</v>
      </c>
      <c r="F222" s="45"/>
      <c r="G222" s="45"/>
      <c r="H222" s="40"/>
      <c r="I222" s="40">
        <v>51.904699999999998</v>
      </c>
      <c r="J222" s="40">
        <v>38.3934</v>
      </c>
      <c r="K222" s="52" t="s">
        <v>40</v>
      </c>
      <c r="L222" s="40" t="s">
        <v>7010</v>
      </c>
      <c r="M222" s="40">
        <v>4608000562</v>
      </c>
      <c r="N222" s="45" t="s">
        <v>7011</v>
      </c>
      <c r="O222" s="46" t="s">
        <v>7012</v>
      </c>
      <c r="P222" s="46" t="s">
        <v>7012</v>
      </c>
      <c r="Q222" s="46" t="s">
        <v>7013</v>
      </c>
      <c r="R222" s="45"/>
      <c r="S222" s="36" t="s">
        <v>5670</v>
      </c>
      <c r="T222" s="36">
        <v>4632219475</v>
      </c>
      <c r="U222" s="40"/>
      <c r="V222" s="40">
        <v>1.44</v>
      </c>
      <c r="W222" s="52" t="s">
        <v>6011</v>
      </c>
      <c r="X222" s="52" t="s">
        <v>5673</v>
      </c>
      <c r="Y222" s="41" t="s">
        <v>5660</v>
      </c>
      <c r="Z222" s="52">
        <v>1</v>
      </c>
      <c r="AA222" s="40">
        <v>0.75</v>
      </c>
      <c r="AB222" s="41" t="s">
        <v>456</v>
      </c>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row>
    <row r="223" spans="1:60" s="12" customFormat="1" ht="90" x14ac:dyDescent="0.25">
      <c r="A223" s="40">
        <v>220</v>
      </c>
      <c r="B223" s="41" t="s">
        <v>6609</v>
      </c>
      <c r="C223" s="52" t="s">
        <v>7015</v>
      </c>
      <c r="D223" s="53" t="s">
        <v>5329</v>
      </c>
      <c r="E223" s="52">
        <v>10</v>
      </c>
      <c r="F223" s="45"/>
      <c r="G223" s="45"/>
      <c r="H223" s="40"/>
      <c r="I223" s="40">
        <v>51.903399999999998</v>
      </c>
      <c r="J223" s="40">
        <v>38.3934</v>
      </c>
      <c r="K223" s="52" t="s">
        <v>40</v>
      </c>
      <c r="L223" s="40" t="s">
        <v>7010</v>
      </c>
      <c r="M223" s="40">
        <v>4608000562</v>
      </c>
      <c r="N223" s="45" t="s">
        <v>7011</v>
      </c>
      <c r="O223" s="46" t="s">
        <v>7012</v>
      </c>
      <c r="P223" s="46" t="s">
        <v>7012</v>
      </c>
      <c r="Q223" s="46" t="s">
        <v>7013</v>
      </c>
      <c r="R223" s="45"/>
      <c r="S223" s="36" t="s">
        <v>5670</v>
      </c>
      <c r="T223" s="36">
        <v>4632219475</v>
      </c>
      <c r="U223" s="40"/>
      <c r="V223" s="40">
        <v>1.44</v>
      </c>
      <c r="W223" s="52" t="s">
        <v>6011</v>
      </c>
      <c r="X223" s="52" t="s">
        <v>5673</v>
      </c>
      <c r="Y223" s="41" t="s">
        <v>5660</v>
      </c>
      <c r="Z223" s="52">
        <v>1</v>
      </c>
      <c r="AA223" s="40">
        <v>0.75</v>
      </c>
      <c r="AB223" s="41" t="s">
        <v>456</v>
      </c>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row>
    <row r="224" spans="1:60" s="12" customFormat="1" ht="90" x14ac:dyDescent="0.25">
      <c r="A224" s="40">
        <v>221</v>
      </c>
      <c r="B224" s="41" t="s">
        <v>6609</v>
      </c>
      <c r="C224" s="52" t="s">
        <v>7015</v>
      </c>
      <c r="D224" s="53" t="s">
        <v>4488</v>
      </c>
      <c r="E224" s="52">
        <v>6</v>
      </c>
      <c r="F224" s="45"/>
      <c r="G224" s="45"/>
      <c r="H224" s="40"/>
      <c r="I224" s="40">
        <v>51.908000000000001</v>
      </c>
      <c r="J224" s="40">
        <v>38.3934</v>
      </c>
      <c r="K224" s="52" t="s">
        <v>40</v>
      </c>
      <c r="L224" s="40" t="s">
        <v>7010</v>
      </c>
      <c r="M224" s="40">
        <v>4608000562</v>
      </c>
      <c r="N224" s="45" t="s">
        <v>7011</v>
      </c>
      <c r="O224" s="46" t="s">
        <v>7012</v>
      </c>
      <c r="P224" s="46" t="s">
        <v>7012</v>
      </c>
      <c r="Q224" s="46" t="s">
        <v>7013</v>
      </c>
      <c r="R224" s="45"/>
      <c r="S224" s="36" t="s">
        <v>5670</v>
      </c>
      <c r="T224" s="36">
        <v>4632219475</v>
      </c>
      <c r="U224" s="40"/>
      <c r="V224" s="40">
        <v>1.44</v>
      </c>
      <c r="W224" s="52" t="s">
        <v>6011</v>
      </c>
      <c r="X224" s="52" t="s">
        <v>5673</v>
      </c>
      <c r="Y224" s="41" t="s">
        <v>5660</v>
      </c>
      <c r="Z224" s="52">
        <v>1</v>
      </c>
      <c r="AA224" s="40">
        <v>0.75</v>
      </c>
      <c r="AB224" s="41" t="s">
        <v>456</v>
      </c>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row>
    <row r="225" spans="1:60" s="12" customFormat="1" ht="90" x14ac:dyDescent="0.25">
      <c r="A225" s="40">
        <v>222</v>
      </c>
      <c r="B225" s="41" t="s">
        <v>6609</v>
      </c>
      <c r="C225" s="52" t="s">
        <v>7015</v>
      </c>
      <c r="D225" s="53" t="s">
        <v>4488</v>
      </c>
      <c r="E225" s="52">
        <v>16</v>
      </c>
      <c r="F225" s="45"/>
      <c r="G225" s="45"/>
      <c r="H225" s="40"/>
      <c r="I225" s="40">
        <v>51.905700000000003</v>
      </c>
      <c r="J225" s="40">
        <v>38.3934</v>
      </c>
      <c r="K225" s="52" t="s">
        <v>40</v>
      </c>
      <c r="L225" s="40" t="s">
        <v>7010</v>
      </c>
      <c r="M225" s="40">
        <v>4608000562</v>
      </c>
      <c r="N225" s="45" t="s">
        <v>7011</v>
      </c>
      <c r="O225" s="46" t="s">
        <v>7012</v>
      </c>
      <c r="P225" s="46" t="s">
        <v>7012</v>
      </c>
      <c r="Q225" s="45" t="s">
        <v>7013</v>
      </c>
      <c r="R225" s="45"/>
      <c r="S225" s="36" t="s">
        <v>5670</v>
      </c>
      <c r="T225" s="36">
        <v>4632219475</v>
      </c>
      <c r="U225" s="40"/>
      <c r="V225" s="40">
        <v>1.44</v>
      </c>
      <c r="W225" s="52" t="s">
        <v>6011</v>
      </c>
      <c r="X225" s="52" t="s">
        <v>5673</v>
      </c>
      <c r="Y225" s="41" t="s">
        <v>5660</v>
      </c>
      <c r="Z225" s="52">
        <v>1</v>
      </c>
      <c r="AA225" s="40">
        <v>0.75</v>
      </c>
      <c r="AB225" s="41" t="s">
        <v>456</v>
      </c>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row>
    <row r="226" spans="1:60" s="12" customFormat="1" ht="90" x14ac:dyDescent="0.25">
      <c r="A226" s="40">
        <v>223</v>
      </c>
      <c r="B226" s="41" t="s">
        <v>6609</v>
      </c>
      <c r="C226" s="52" t="s">
        <v>7015</v>
      </c>
      <c r="D226" s="53" t="s">
        <v>4488</v>
      </c>
      <c r="E226" s="52">
        <v>25</v>
      </c>
      <c r="F226" s="45"/>
      <c r="G226" s="45"/>
      <c r="H226" s="40"/>
      <c r="I226" s="40">
        <v>51.905299999999997</v>
      </c>
      <c r="J226" s="40">
        <v>38.4</v>
      </c>
      <c r="K226" s="52" t="s">
        <v>40</v>
      </c>
      <c r="L226" s="40" t="s">
        <v>7010</v>
      </c>
      <c r="M226" s="40">
        <v>4608000562</v>
      </c>
      <c r="N226" s="45" t="s">
        <v>7011</v>
      </c>
      <c r="O226" s="46" t="s">
        <v>7012</v>
      </c>
      <c r="P226" s="46" t="s">
        <v>7012</v>
      </c>
      <c r="Q226" s="46" t="s">
        <v>7013</v>
      </c>
      <c r="R226" s="45"/>
      <c r="S226" s="36" t="s">
        <v>5670</v>
      </c>
      <c r="T226" s="36">
        <v>4632219475</v>
      </c>
      <c r="U226" s="40"/>
      <c r="V226" s="40">
        <v>1.44</v>
      </c>
      <c r="W226" s="52" t="s">
        <v>6011</v>
      </c>
      <c r="X226" s="52" t="s">
        <v>5673</v>
      </c>
      <c r="Y226" s="41" t="s">
        <v>5660</v>
      </c>
      <c r="Z226" s="52">
        <v>1</v>
      </c>
      <c r="AA226" s="40">
        <v>0.75</v>
      </c>
      <c r="AB226" s="41" t="s">
        <v>456</v>
      </c>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row>
    <row r="227" spans="1:60" s="12" customFormat="1" ht="90" x14ac:dyDescent="0.25">
      <c r="A227" s="40">
        <v>224</v>
      </c>
      <c r="B227" s="41" t="s">
        <v>6609</v>
      </c>
      <c r="C227" s="52" t="s">
        <v>7015</v>
      </c>
      <c r="D227" s="53" t="s">
        <v>6689</v>
      </c>
      <c r="E227" s="52">
        <v>1</v>
      </c>
      <c r="F227" s="45"/>
      <c r="G227" s="45"/>
      <c r="H227" s="40"/>
      <c r="I227" s="40">
        <v>51.905799999999999</v>
      </c>
      <c r="J227" s="40">
        <v>38.403700000000001</v>
      </c>
      <c r="K227" s="52" t="s">
        <v>40</v>
      </c>
      <c r="L227" s="40" t="s">
        <v>7010</v>
      </c>
      <c r="M227" s="40">
        <v>4608000562</v>
      </c>
      <c r="N227" s="45" t="s">
        <v>7011</v>
      </c>
      <c r="O227" s="46" t="s">
        <v>7012</v>
      </c>
      <c r="P227" s="46" t="s">
        <v>7012</v>
      </c>
      <c r="Q227" s="46" t="s">
        <v>7013</v>
      </c>
      <c r="R227" s="45"/>
      <c r="S227" s="36" t="s">
        <v>5670</v>
      </c>
      <c r="T227" s="36">
        <v>4632219475</v>
      </c>
      <c r="U227" s="40"/>
      <c r="V227" s="40">
        <v>1.44</v>
      </c>
      <c r="W227" s="52" t="s">
        <v>6011</v>
      </c>
      <c r="X227" s="52" t="s">
        <v>5673</v>
      </c>
      <c r="Y227" s="41" t="s">
        <v>5660</v>
      </c>
      <c r="Z227" s="52">
        <v>1</v>
      </c>
      <c r="AA227" s="40">
        <v>0.75</v>
      </c>
      <c r="AB227" s="41" t="s">
        <v>456</v>
      </c>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row>
    <row r="228" spans="1:60" s="12" customFormat="1" ht="90" x14ac:dyDescent="0.25">
      <c r="A228" s="40">
        <v>225</v>
      </c>
      <c r="B228" s="41" t="s">
        <v>6609</v>
      </c>
      <c r="C228" s="52" t="s">
        <v>7015</v>
      </c>
      <c r="D228" s="53" t="s">
        <v>6033</v>
      </c>
      <c r="E228" s="52">
        <v>3</v>
      </c>
      <c r="F228" s="45"/>
      <c r="G228" s="45"/>
      <c r="H228" s="40"/>
      <c r="I228" s="40">
        <v>51.907699999999998</v>
      </c>
      <c r="J228" s="40">
        <v>38.399700000000003</v>
      </c>
      <c r="K228" s="52" t="s">
        <v>40</v>
      </c>
      <c r="L228" s="40" t="s">
        <v>7010</v>
      </c>
      <c r="M228" s="40">
        <v>4608000562</v>
      </c>
      <c r="N228" s="45" t="s">
        <v>7011</v>
      </c>
      <c r="O228" s="46" t="s">
        <v>7012</v>
      </c>
      <c r="P228" s="46" t="s">
        <v>7012</v>
      </c>
      <c r="Q228" s="46" t="s">
        <v>7013</v>
      </c>
      <c r="R228" s="45"/>
      <c r="S228" s="36" t="s">
        <v>5670</v>
      </c>
      <c r="T228" s="36">
        <v>4632219475</v>
      </c>
      <c r="U228" s="40"/>
      <c r="V228" s="40">
        <v>1.44</v>
      </c>
      <c r="W228" s="52" t="s">
        <v>6011</v>
      </c>
      <c r="X228" s="52" t="s">
        <v>5673</v>
      </c>
      <c r="Y228" s="41" t="s">
        <v>5660</v>
      </c>
      <c r="Z228" s="52">
        <v>1</v>
      </c>
      <c r="AA228" s="40">
        <v>0.75</v>
      </c>
      <c r="AB228" s="41" t="s">
        <v>456</v>
      </c>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row>
    <row r="229" spans="1:60" s="12" customFormat="1" ht="90" x14ac:dyDescent="0.25">
      <c r="A229" s="40">
        <v>226</v>
      </c>
      <c r="B229" s="41" t="s">
        <v>6609</v>
      </c>
      <c r="C229" s="52" t="s">
        <v>7015</v>
      </c>
      <c r="D229" s="53" t="s">
        <v>6033</v>
      </c>
      <c r="E229" s="52">
        <v>11</v>
      </c>
      <c r="F229" s="45"/>
      <c r="G229" s="45"/>
      <c r="H229" s="40"/>
      <c r="I229" s="40">
        <v>51.906700000000001</v>
      </c>
      <c r="J229" s="40">
        <v>38.398400000000002</v>
      </c>
      <c r="K229" s="52" t="s">
        <v>40</v>
      </c>
      <c r="L229" s="40" t="s">
        <v>7010</v>
      </c>
      <c r="M229" s="40">
        <v>4608000562</v>
      </c>
      <c r="N229" s="45" t="s">
        <v>7011</v>
      </c>
      <c r="O229" s="46" t="s">
        <v>7012</v>
      </c>
      <c r="P229" s="46" t="s">
        <v>7012</v>
      </c>
      <c r="Q229" s="46" t="s">
        <v>7013</v>
      </c>
      <c r="R229" s="45"/>
      <c r="S229" s="36" t="s">
        <v>5670</v>
      </c>
      <c r="T229" s="36">
        <v>4632219475</v>
      </c>
      <c r="U229" s="40"/>
      <c r="V229" s="40">
        <v>1.44</v>
      </c>
      <c r="W229" s="52" t="s">
        <v>6011</v>
      </c>
      <c r="X229" s="52" t="s">
        <v>5673</v>
      </c>
      <c r="Y229" s="41" t="s">
        <v>5660</v>
      </c>
      <c r="Z229" s="52">
        <v>1</v>
      </c>
      <c r="AA229" s="40">
        <v>0.75</v>
      </c>
      <c r="AB229" s="41" t="s">
        <v>456</v>
      </c>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row>
    <row r="230" spans="1:60" s="12" customFormat="1" ht="90" x14ac:dyDescent="0.25">
      <c r="A230" s="40">
        <v>227</v>
      </c>
      <c r="B230" s="41" t="s">
        <v>6609</v>
      </c>
      <c r="C230" s="52" t="s">
        <v>7015</v>
      </c>
      <c r="D230" s="53" t="s">
        <v>2279</v>
      </c>
      <c r="E230" s="52">
        <v>12</v>
      </c>
      <c r="F230" s="45"/>
      <c r="G230" s="45"/>
      <c r="H230" s="40"/>
      <c r="I230" s="40">
        <v>51.906599999999997</v>
      </c>
      <c r="J230" s="40">
        <v>38.410200000000003</v>
      </c>
      <c r="K230" s="52" t="s">
        <v>40</v>
      </c>
      <c r="L230" s="40" t="s">
        <v>7010</v>
      </c>
      <c r="M230" s="40">
        <v>4608000562</v>
      </c>
      <c r="N230" s="45" t="s">
        <v>7011</v>
      </c>
      <c r="O230" s="46" t="s">
        <v>7012</v>
      </c>
      <c r="P230" s="46" t="s">
        <v>7012</v>
      </c>
      <c r="Q230" s="46" t="s">
        <v>7013</v>
      </c>
      <c r="R230" s="45"/>
      <c r="S230" s="36" t="s">
        <v>5670</v>
      </c>
      <c r="T230" s="36">
        <v>4632219475</v>
      </c>
      <c r="U230" s="40"/>
      <c r="V230" s="40">
        <v>1.44</v>
      </c>
      <c r="W230" s="52" t="s">
        <v>6011</v>
      </c>
      <c r="X230" s="52" t="s">
        <v>5673</v>
      </c>
      <c r="Y230" s="41" t="s">
        <v>5660</v>
      </c>
      <c r="Z230" s="52">
        <v>1</v>
      </c>
      <c r="AA230" s="40">
        <v>0.75</v>
      </c>
      <c r="AB230" s="41" t="s">
        <v>456</v>
      </c>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row>
    <row r="231" spans="1:60" s="12" customFormat="1" ht="105" x14ac:dyDescent="0.25">
      <c r="A231" s="40">
        <v>228</v>
      </c>
      <c r="B231" s="41" t="s">
        <v>6609</v>
      </c>
      <c r="C231" s="40" t="s">
        <v>7016</v>
      </c>
      <c r="D231" s="42" t="s">
        <v>6033</v>
      </c>
      <c r="E231" s="40">
        <v>7</v>
      </c>
      <c r="F231" s="45"/>
      <c r="G231" s="45"/>
      <c r="H231" s="40"/>
      <c r="I231" s="42" t="s">
        <v>7017</v>
      </c>
      <c r="J231" s="42" t="s">
        <v>7018</v>
      </c>
      <c r="K231" s="52" t="s">
        <v>40</v>
      </c>
      <c r="L231" s="40" t="s">
        <v>7019</v>
      </c>
      <c r="M231" s="54">
        <v>4608000435</v>
      </c>
      <c r="N231" s="50">
        <v>1024600582544</v>
      </c>
      <c r="O231" s="45" t="s">
        <v>7020</v>
      </c>
      <c r="P231" s="45" t="s">
        <v>7020</v>
      </c>
      <c r="Q231" s="46" t="s">
        <v>7021</v>
      </c>
      <c r="R231" s="45"/>
      <c r="S231" s="36" t="s">
        <v>5670</v>
      </c>
      <c r="T231" s="36">
        <v>4632219475</v>
      </c>
      <c r="U231" s="40"/>
      <c r="V231" s="40">
        <v>1.44</v>
      </c>
      <c r="W231" s="52" t="s">
        <v>6011</v>
      </c>
      <c r="X231" s="52" t="s">
        <v>5673</v>
      </c>
      <c r="Y231" s="41" t="s">
        <v>5660</v>
      </c>
      <c r="Z231" s="52">
        <v>1</v>
      </c>
      <c r="AA231" s="40">
        <v>0.75</v>
      </c>
      <c r="AB231" s="41" t="s">
        <v>456</v>
      </c>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row>
    <row r="232" spans="1:60" s="12" customFormat="1" ht="105" x14ac:dyDescent="0.25">
      <c r="A232" s="40">
        <v>229</v>
      </c>
      <c r="B232" s="41" t="s">
        <v>6609</v>
      </c>
      <c r="C232" s="40" t="s">
        <v>7016</v>
      </c>
      <c r="D232" s="42" t="s">
        <v>6033</v>
      </c>
      <c r="E232" s="40" t="s">
        <v>7022</v>
      </c>
      <c r="F232" s="45"/>
      <c r="G232" s="45"/>
      <c r="H232" s="40"/>
      <c r="I232" s="42" t="s">
        <v>7023</v>
      </c>
      <c r="J232" s="42" t="s">
        <v>7024</v>
      </c>
      <c r="K232" s="52" t="s">
        <v>40</v>
      </c>
      <c r="L232" s="40" t="s">
        <v>7019</v>
      </c>
      <c r="M232" s="54">
        <v>4608000435</v>
      </c>
      <c r="N232" s="50">
        <v>1024600582544</v>
      </c>
      <c r="O232" s="45" t="s">
        <v>7020</v>
      </c>
      <c r="P232" s="45" t="s">
        <v>7020</v>
      </c>
      <c r="Q232" s="46" t="s">
        <v>7021</v>
      </c>
      <c r="R232" s="45"/>
      <c r="S232" s="36" t="s">
        <v>5670</v>
      </c>
      <c r="T232" s="36">
        <v>4632219475</v>
      </c>
      <c r="U232" s="40"/>
      <c r="V232" s="40">
        <v>1.44</v>
      </c>
      <c r="W232" s="52" t="s">
        <v>6011</v>
      </c>
      <c r="X232" s="52" t="s">
        <v>5673</v>
      </c>
      <c r="Y232" s="41" t="s">
        <v>5660</v>
      </c>
      <c r="Z232" s="52">
        <v>1</v>
      </c>
      <c r="AA232" s="40">
        <v>0.75</v>
      </c>
      <c r="AB232" s="41" t="s">
        <v>456</v>
      </c>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row>
    <row r="233" spans="1:60" s="12" customFormat="1" ht="105" x14ac:dyDescent="0.25">
      <c r="A233" s="40">
        <v>230</v>
      </c>
      <c r="B233" s="41" t="s">
        <v>6609</v>
      </c>
      <c r="C233" s="40" t="s">
        <v>7016</v>
      </c>
      <c r="D233" s="42" t="s">
        <v>6033</v>
      </c>
      <c r="E233" s="40" t="s">
        <v>7025</v>
      </c>
      <c r="F233" s="45"/>
      <c r="G233" s="45"/>
      <c r="H233" s="40"/>
      <c r="I233" s="42" t="s">
        <v>7026</v>
      </c>
      <c r="J233" s="42" t="s">
        <v>7027</v>
      </c>
      <c r="K233" s="52" t="s">
        <v>40</v>
      </c>
      <c r="L233" s="40" t="s">
        <v>7019</v>
      </c>
      <c r="M233" s="54">
        <v>4608000435</v>
      </c>
      <c r="N233" s="50">
        <v>1024600582544</v>
      </c>
      <c r="O233" s="45" t="s">
        <v>7020</v>
      </c>
      <c r="P233" s="45" t="s">
        <v>7020</v>
      </c>
      <c r="Q233" s="46" t="s">
        <v>7021</v>
      </c>
      <c r="R233" s="45"/>
      <c r="S233" s="36" t="s">
        <v>5670</v>
      </c>
      <c r="T233" s="36">
        <v>4632219475</v>
      </c>
      <c r="U233" s="40"/>
      <c r="V233" s="40">
        <v>1.44</v>
      </c>
      <c r="W233" s="52" t="s">
        <v>6011</v>
      </c>
      <c r="X233" s="52" t="s">
        <v>5673</v>
      </c>
      <c r="Y233" s="41" t="s">
        <v>5660</v>
      </c>
      <c r="Z233" s="52">
        <v>1</v>
      </c>
      <c r="AA233" s="40">
        <v>0.75</v>
      </c>
      <c r="AB233" s="41" t="s">
        <v>456</v>
      </c>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row>
    <row r="234" spans="1:60" s="12" customFormat="1" ht="105" x14ac:dyDescent="0.25">
      <c r="A234" s="40">
        <v>231</v>
      </c>
      <c r="B234" s="41" t="s">
        <v>6609</v>
      </c>
      <c r="C234" s="40" t="s">
        <v>7016</v>
      </c>
      <c r="D234" s="42" t="s">
        <v>6033</v>
      </c>
      <c r="E234" s="40">
        <v>17</v>
      </c>
      <c r="F234" s="45"/>
      <c r="G234" s="45"/>
      <c r="H234" s="40"/>
      <c r="I234" s="42" t="s">
        <v>7028</v>
      </c>
      <c r="J234" s="42" t="s">
        <v>7029</v>
      </c>
      <c r="K234" s="41" t="s">
        <v>40</v>
      </c>
      <c r="L234" s="40" t="s">
        <v>7019</v>
      </c>
      <c r="M234" s="54">
        <v>4608000435</v>
      </c>
      <c r="N234" s="50">
        <v>1024600582544</v>
      </c>
      <c r="O234" s="45" t="s">
        <v>7020</v>
      </c>
      <c r="P234" s="45" t="s">
        <v>7020</v>
      </c>
      <c r="Q234" s="46" t="s">
        <v>7021</v>
      </c>
      <c r="R234" s="45"/>
      <c r="S234" s="36" t="s">
        <v>5670</v>
      </c>
      <c r="T234" s="36">
        <v>4632219475</v>
      </c>
      <c r="U234" s="40"/>
      <c r="V234" s="40">
        <v>1.44</v>
      </c>
      <c r="W234" s="52" t="s">
        <v>6011</v>
      </c>
      <c r="X234" s="52" t="s">
        <v>5673</v>
      </c>
      <c r="Y234" s="41" t="s">
        <v>5660</v>
      </c>
      <c r="Z234" s="52">
        <v>1</v>
      </c>
      <c r="AA234" s="40">
        <v>0.75</v>
      </c>
      <c r="AB234" s="41" t="s">
        <v>456</v>
      </c>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row>
    <row r="235" spans="1:60" s="12" customFormat="1" ht="105" x14ac:dyDescent="0.25">
      <c r="A235" s="40">
        <v>232</v>
      </c>
      <c r="B235" s="41" t="s">
        <v>6609</v>
      </c>
      <c r="C235" s="40" t="s">
        <v>7016</v>
      </c>
      <c r="D235" s="42" t="s">
        <v>6033</v>
      </c>
      <c r="E235" s="40">
        <v>25</v>
      </c>
      <c r="F235" s="45"/>
      <c r="G235" s="45"/>
      <c r="H235" s="40"/>
      <c r="I235" s="42" t="s">
        <v>7030</v>
      </c>
      <c r="J235" s="42" t="s">
        <v>7031</v>
      </c>
      <c r="K235" s="41" t="s">
        <v>40</v>
      </c>
      <c r="L235" s="40" t="s">
        <v>7019</v>
      </c>
      <c r="M235" s="54">
        <v>4608000435</v>
      </c>
      <c r="N235" s="50">
        <v>1024600582544</v>
      </c>
      <c r="O235" s="45" t="s">
        <v>7020</v>
      </c>
      <c r="P235" s="45" t="s">
        <v>7020</v>
      </c>
      <c r="Q235" s="46" t="s">
        <v>7021</v>
      </c>
      <c r="R235" s="45"/>
      <c r="S235" s="36" t="s">
        <v>5670</v>
      </c>
      <c r="T235" s="36">
        <v>4632219475</v>
      </c>
      <c r="U235" s="40"/>
      <c r="V235" s="40">
        <v>1.44</v>
      </c>
      <c r="W235" s="52" t="s">
        <v>6011</v>
      </c>
      <c r="X235" s="52" t="s">
        <v>5673</v>
      </c>
      <c r="Y235" s="41" t="s">
        <v>5660</v>
      </c>
      <c r="Z235" s="52">
        <v>1</v>
      </c>
      <c r="AA235" s="40">
        <v>0.75</v>
      </c>
      <c r="AB235" s="41" t="s">
        <v>456</v>
      </c>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row>
    <row r="236" spans="1:60" s="12" customFormat="1" ht="105" x14ac:dyDescent="0.25">
      <c r="A236" s="40">
        <v>233</v>
      </c>
      <c r="B236" s="41" t="s">
        <v>6609</v>
      </c>
      <c r="C236" s="40" t="s">
        <v>7016</v>
      </c>
      <c r="D236" s="42" t="s">
        <v>6033</v>
      </c>
      <c r="E236" s="40">
        <v>26</v>
      </c>
      <c r="F236" s="45"/>
      <c r="G236" s="45"/>
      <c r="H236" s="40"/>
      <c r="I236" s="42" t="s">
        <v>7032</v>
      </c>
      <c r="J236" s="42" t="s">
        <v>7033</v>
      </c>
      <c r="K236" s="41" t="s">
        <v>40</v>
      </c>
      <c r="L236" s="40" t="s">
        <v>7019</v>
      </c>
      <c r="M236" s="54">
        <v>4608000435</v>
      </c>
      <c r="N236" s="50">
        <v>1024600582544</v>
      </c>
      <c r="O236" s="45" t="s">
        <v>7020</v>
      </c>
      <c r="P236" s="45" t="s">
        <v>7020</v>
      </c>
      <c r="Q236" s="46" t="s">
        <v>7021</v>
      </c>
      <c r="R236" s="45"/>
      <c r="S236" s="36" t="s">
        <v>5670</v>
      </c>
      <c r="T236" s="36">
        <v>4632219475</v>
      </c>
      <c r="U236" s="40"/>
      <c r="V236" s="40">
        <v>1.44</v>
      </c>
      <c r="W236" s="52" t="s">
        <v>6011</v>
      </c>
      <c r="X236" s="52" t="s">
        <v>5673</v>
      </c>
      <c r="Y236" s="41" t="s">
        <v>5660</v>
      </c>
      <c r="Z236" s="52">
        <v>1</v>
      </c>
      <c r="AA236" s="40">
        <v>0.75</v>
      </c>
      <c r="AB236" s="41" t="s">
        <v>456</v>
      </c>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row>
    <row r="237" spans="1:60" s="12" customFormat="1" ht="105" x14ac:dyDescent="0.25">
      <c r="A237" s="40">
        <v>234</v>
      </c>
      <c r="B237" s="41" t="s">
        <v>6609</v>
      </c>
      <c r="C237" s="40" t="s">
        <v>7016</v>
      </c>
      <c r="D237" s="42" t="s">
        <v>6033</v>
      </c>
      <c r="E237" s="40">
        <v>34</v>
      </c>
      <c r="F237" s="45"/>
      <c r="G237" s="45"/>
      <c r="H237" s="40"/>
      <c r="I237" s="42" t="s">
        <v>7034</v>
      </c>
      <c r="J237" s="42" t="s">
        <v>7035</v>
      </c>
      <c r="K237" s="41" t="s">
        <v>40</v>
      </c>
      <c r="L237" s="40" t="s">
        <v>7019</v>
      </c>
      <c r="M237" s="54">
        <v>4608000435</v>
      </c>
      <c r="N237" s="50">
        <v>1024600582544</v>
      </c>
      <c r="O237" s="45" t="s">
        <v>7020</v>
      </c>
      <c r="P237" s="45" t="s">
        <v>7020</v>
      </c>
      <c r="Q237" s="46" t="s">
        <v>7021</v>
      </c>
      <c r="R237" s="45"/>
      <c r="S237" s="36" t="s">
        <v>5670</v>
      </c>
      <c r="T237" s="36">
        <v>4632219475</v>
      </c>
      <c r="U237" s="40"/>
      <c r="V237" s="40">
        <v>1.44</v>
      </c>
      <c r="W237" s="52" t="s">
        <v>6011</v>
      </c>
      <c r="X237" s="52" t="s">
        <v>5673</v>
      </c>
      <c r="Y237" s="41" t="s">
        <v>5660</v>
      </c>
      <c r="Z237" s="52">
        <v>1</v>
      </c>
      <c r="AA237" s="53">
        <v>0.75</v>
      </c>
      <c r="AB237" s="41" t="s">
        <v>456</v>
      </c>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row>
    <row r="238" spans="1:60" s="12" customFormat="1" ht="105" x14ac:dyDescent="0.25">
      <c r="A238" s="40">
        <v>235</v>
      </c>
      <c r="B238" s="41" t="s">
        <v>6609</v>
      </c>
      <c r="C238" s="40" t="s">
        <v>7016</v>
      </c>
      <c r="D238" s="42" t="s">
        <v>6033</v>
      </c>
      <c r="E238" s="40">
        <v>36</v>
      </c>
      <c r="F238" s="45"/>
      <c r="G238" s="45"/>
      <c r="H238" s="40"/>
      <c r="I238" s="42" t="s">
        <v>7036</v>
      </c>
      <c r="J238" s="42" t="s">
        <v>7037</v>
      </c>
      <c r="K238" s="52" t="s">
        <v>40</v>
      </c>
      <c r="L238" s="40" t="s">
        <v>7019</v>
      </c>
      <c r="M238" s="54">
        <v>4608000435</v>
      </c>
      <c r="N238" s="50">
        <v>1024600582544</v>
      </c>
      <c r="O238" s="45" t="s">
        <v>7020</v>
      </c>
      <c r="P238" s="45" t="s">
        <v>7020</v>
      </c>
      <c r="Q238" s="46" t="s">
        <v>7021</v>
      </c>
      <c r="R238" s="45"/>
      <c r="S238" s="36" t="s">
        <v>5670</v>
      </c>
      <c r="T238" s="36">
        <v>4632219475</v>
      </c>
      <c r="U238" s="40"/>
      <c r="V238" s="40">
        <v>1.44</v>
      </c>
      <c r="W238" s="52" t="s">
        <v>6011</v>
      </c>
      <c r="X238" s="52" t="s">
        <v>5673</v>
      </c>
      <c r="Y238" s="41" t="s">
        <v>5660</v>
      </c>
      <c r="Z238" s="52">
        <v>1</v>
      </c>
      <c r="AA238" s="53">
        <v>0.75</v>
      </c>
      <c r="AB238" s="41" t="s">
        <v>456</v>
      </c>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row>
    <row r="239" spans="1:60" s="12" customFormat="1" ht="105" x14ac:dyDescent="0.25">
      <c r="A239" s="40">
        <v>236</v>
      </c>
      <c r="B239" s="41" t="s">
        <v>6609</v>
      </c>
      <c r="C239" s="40" t="s">
        <v>7016</v>
      </c>
      <c r="D239" s="42" t="s">
        <v>4153</v>
      </c>
      <c r="E239" s="40">
        <v>4</v>
      </c>
      <c r="F239" s="45"/>
      <c r="G239" s="45"/>
      <c r="H239" s="40"/>
      <c r="I239" s="42" t="s">
        <v>7038</v>
      </c>
      <c r="J239" s="42" t="s">
        <v>7039</v>
      </c>
      <c r="K239" s="52" t="s">
        <v>40</v>
      </c>
      <c r="L239" s="40" t="s">
        <v>7019</v>
      </c>
      <c r="M239" s="54">
        <v>4608000435</v>
      </c>
      <c r="N239" s="50">
        <v>1024600582544</v>
      </c>
      <c r="O239" s="45" t="s">
        <v>7020</v>
      </c>
      <c r="P239" s="45" t="s">
        <v>7020</v>
      </c>
      <c r="Q239" s="46" t="s">
        <v>7021</v>
      </c>
      <c r="R239" s="45"/>
      <c r="S239" s="36" t="s">
        <v>5670</v>
      </c>
      <c r="T239" s="36">
        <v>4632219475</v>
      </c>
      <c r="U239" s="40"/>
      <c r="V239" s="40">
        <v>1.44</v>
      </c>
      <c r="W239" s="52" t="s">
        <v>6011</v>
      </c>
      <c r="X239" s="52" t="s">
        <v>5673</v>
      </c>
      <c r="Y239" s="41" t="s">
        <v>5660</v>
      </c>
      <c r="Z239" s="52">
        <v>1</v>
      </c>
      <c r="AA239" s="53">
        <v>0.75</v>
      </c>
      <c r="AB239" s="41" t="s">
        <v>456</v>
      </c>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row>
    <row r="240" spans="1:60" s="12" customFormat="1" ht="105" x14ac:dyDescent="0.25">
      <c r="A240" s="40">
        <v>237</v>
      </c>
      <c r="B240" s="41" t="s">
        <v>6609</v>
      </c>
      <c r="C240" s="40" t="s">
        <v>7016</v>
      </c>
      <c r="D240" s="42" t="s">
        <v>4153</v>
      </c>
      <c r="E240" s="40">
        <v>1</v>
      </c>
      <c r="F240" s="45"/>
      <c r="G240" s="45"/>
      <c r="H240" s="40"/>
      <c r="I240" s="42" t="s">
        <v>7040</v>
      </c>
      <c r="J240" s="42" t="s">
        <v>7041</v>
      </c>
      <c r="K240" s="52" t="s">
        <v>40</v>
      </c>
      <c r="L240" s="40" t="s">
        <v>7019</v>
      </c>
      <c r="M240" s="54">
        <v>4608000435</v>
      </c>
      <c r="N240" s="50">
        <v>1024600582544</v>
      </c>
      <c r="O240" s="45" t="s">
        <v>7020</v>
      </c>
      <c r="P240" s="45" t="s">
        <v>7020</v>
      </c>
      <c r="Q240" s="46" t="s">
        <v>7021</v>
      </c>
      <c r="R240" s="45"/>
      <c r="S240" s="36" t="s">
        <v>5670</v>
      </c>
      <c r="T240" s="36">
        <v>4632219475</v>
      </c>
      <c r="U240" s="40"/>
      <c r="V240" s="40">
        <v>1.44</v>
      </c>
      <c r="W240" s="52" t="s">
        <v>6011</v>
      </c>
      <c r="X240" s="52" t="s">
        <v>5673</v>
      </c>
      <c r="Y240" s="41" t="s">
        <v>5660</v>
      </c>
      <c r="Z240" s="52">
        <v>1</v>
      </c>
      <c r="AA240" s="53">
        <v>0.75</v>
      </c>
      <c r="AB240" s="41" t="s">
        <v>456</v>
      </c>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row>
    <row r="241" spans="1:60" s="12" customFormat="1" ht="105" x14ac:dyDescent="0.25">
      <c r="A241" s="40">
        <v>238</v>
      </c>
      <c r="B241" s="41" t="s">
        <v>6609</v>
      </c>
      <c r="C241" s="40" t="s">
        <v>7016</v>
      </c>
      <c r="D241" s="42" t="s">
        <v>4153</v>
      </c>
      <c r="E241" s="40">
        <v>5</v>
      </c>
      <c r="F241" s="45"/>
      <c r="G241" s="45"/>
      <c r="H241" s="40"/>
      <c r="I241" s="42" t="s">
        <v>7042</v>
      </c>
      <c r="J241" s="42" t="s">
        <v>7043</v>
      </c>
      <c r="K241" s="52" t="s">
        <v>40</v>
      </c>
      <c r="L241" s="40" t="s">
        <v>7019</v>
      </c>
      <c r="M241" s="54">
        <v>4608000435</v>
      </c>
      <c r="N241" s="50">
        <v>1024600582544</v>
      </c>
      <c r="O241" s="45" t="s">
        <v>7020</v>
      </c>
      <c r="P241" s="45" t="s">
        <v>7020</v>
      </c>
      <c r="Q241" s="46" t="s">
        <v>7021</v>
      </c>
      <c r="R241" s="45"/>
      <c r="S241" s="36" t="s">
        <v>5670</v>
      </c>
      <c r="T241" s="36">
        <v>4632219475</v>
      </c>
      <c r="U241" s="40"/>
      <c r="V241" s="40">
        <v>1.44</v>
      </c>
      <c r="W241" s="52" t="s">
        <v>6011</v>
      </c>
      <c r="X241" s="52" t="s">
        <v>5673</v>
      </c>
      <c r="Y241" s="41" t="s">
        <v>5660</v>
      </c>
      <c r="Z241" s="52">
        <v>1</v>
      </c>
      <c r="AA241" s="53">
        <v>0.75</v>
      </c>
      <c r="AB241" s="41" t="s">
        <v>456</v>
      </c>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row>
    <row r="242" spans="1:60" s="12" customFormat="1" ht="90" x14ac:dyDescent="0.25">
      <c r="A242" s="389">
        <v>239</v>
      </c>
      <c r="B242" s="390" t="s">
        <v>6609</v>
      </c>
      <c r="C242" s="389" t="s">
        <v>6942</v>
      </c>
      <c r="D242" s="397" t="s">
        <v>6943</v>
      </c>
      <c r="E242" s="389">
        <v>8</v>
      </c>
      <c r="F242" s="393"/>
      <c r="G242" s="393"/>
      <c r="H242" s="389"/>
      <c r="I242" s="397" t="s">
        <v>18187</v>
      </c>
      <c r="J242" s="397" t="s">
        <v>18188</v>
      </c>
      <c r="K242" s="515" t="s">
        <v>40</v>
      </c>
      <c r="L242" s="389" t="s">
        <v>6944</v>
      </c>
      <c r="M242" s="526">
        <v>4608000467</v>
      </c>
      <c r="N242" s="396">
        <v>1024600580509</v>
      </c>
      <c r="O242" s="393" t="s">
        <v>6947</v>
      </c>
      <c r="P242" s="393" t="s">
        <v>6947</v>
      </c>
      <c r="Q242" s="517" t="s">
        <v>18189</v>
      </c>
      <c r="R242" s="393"/>
      <c r="S242" s="357" t="s">
        <v>5670</v>
      </c>
      <c r="T242" s="357"/>
      <c r="U242" s="389"/>
      <c r="V242" s="389">
        <v>1</v>
      </c>
      <c r="W242" s="515" t="s">
        <v>6011</v>
      </c>
      <c r="X242" s="515" t="s">
        <v>5673</v>
      </c>
      <c r="Y242" s="390" t="s">
        <v>5660</v>
      </c>
      <c r="Z242" s="515">
        <v>1</v>
      </c>
      <c r="AA242" s="518">
        <v>0.75</v>
      </c>
      <c r="AB242" s="390" t="s">
        <v>456</v>
      </c>
      <c r="AC242" s="389"/>
      <c r="AD242" s="389"/>
      <c r="AE242" s="389"/>
      <c r="AF242" s="389"/>
      <c r="AG242" s="389"/>
      <c r="AH242" s="389"/>
      <c r="AI242" s="389"/>
      <c r="AJ242" s="389"/>
      <c r="AK242" s="389"/>
      <c r="AL242" s="389"/>
      <c r="AM242" s="389"/>
      <c r="AN242" s="389"/>
      <c r="AO242" s="389"/>
      <c r="AP242" s="389"/>
      <c r="AQ242" s="389"/>
      <c r="AR242" s="389"/>
      <c r="AS242" s="389"/>
      <c r="AT242" s="389"/>
      <c r="AU242" s="389"/>
      <c r="AV242" s="389"/>
      <c r="AW242" s="389"/>
      <c r="AX242" s="389"/>
      <c r="AY242" s="389"/>
      <c r="AZ242" s="389"/>
      <c r="BA242" s="389"/>
      <c r="BB242" s="389"/>
      <c r="BC242" s="389"/>
      <c r="BD242" s="389"/>
      <c r="BE242" s="389"/>
      <c r="BF242" s="389"/>
      <c r="BG242" s="389"/>
      <c r="BH242" s="389"/>
    </row>
    <row r="243" spans="1:60" s="12" customFormat="1" ht="90" x14ac:dyDescent="0.25">
      <c r="A243" s="389">
        <v>240</v>
      </c>
      <c r="B243" s="390" t="s">
        <v>6609</v>
      </c>
      <c r="C243" s="389" t="s">
        <v>6942</v>
      </c>
      <c r="D243" s="397" t="s">
        <v>6943</v>
      </c>
      <c r="E243" s="389">
        <v>28</v>
      </c>
      <c r="F243" s="393"/>
      <c r="G243" s="393"/>
      <c r="H243" s="389"/>
      <c r="I243" s="397" t="s">
        <v>18190</v>
      </c>
      <c r="J243" s="397" t="s">
        <v>18191</v>
      </c>
      <c r="K243" s="515" t="s">
        <v>40</v>
      </c>
      <c r="L243" s="389" t="s">
        <v>6944</v>
      </c>
      <c r="M243" s="526">
        <v>4608000467</v>
      </c>
      <c r="N243" s="396">
        <v>1024600580509</v>
      </c>
      <c r="O243" s="393" t="s">
        <v>6947</v>
      </c>
      <c r="P243" s="393" t="s">
        <v>6947</v>
      </c>
      <c r="Q243" s="517" t="s">
        <v>18189</v>
      </c>
      <c r="R243" s="393"/>
      <c r="S243" s="357" t="s">
        <v>5670</v>
      </c>
      <c r="T243" s="357"/>
      <c r="U243" s="389"/>
      <c r="V243" s="389">
        <v>1</v>
      </c>
      <c r="W243" s="515" t="s">
        <v>6011</v>
      </c>
      <c r="X243" s="515" t="s">
        <v>5673</v>
      </c>
      <c r="Y243" s="390" t="s">
        <v>5660</v>
      </c>
      <c r="Z243" s="515">
        <v>1</v>
      </c>
      <c r="AA243" s="518">
        <v>0.75</v>
      </c>
      <c r="AB243" s="390" t="s">
        <v>456</v>
      </c>
      <c r="AC243" s="389"/>
      <c r="AD243" s="389"/>
      <c r="AE243" s="389"/>
      <c r="AF243" s="389"/>
      <c r="AG243" s="389"/>
      <c r="AH243" s="389"/>
      <c r="AI243" s="389"/>
      <c r="AJ243" s="389"/>
      <c r="AK243" s="389"/>
      <c r="AL243" s="389"/>
      <c r="AM243" s="389"/>
      <c r="AN243" s="389"/>
      <c r="AO243" s="389"/>
      <c r="AP243" s="389"/>
      <c r="AQ243" s="389"/>
      <c r="AR243" s="389"/>
      <c r="AS243" s="389"/>
      <c r="AT243" s="389"/>
      <c r="AU243" s="389"/>
      <c r="AV243" s="389"/>
      <c r="AW243" s="389"/>
      <c r="AX243" s="389"/>
      <c r="AY243" s="389"/>
      <c r="AZ243" s="389"/>
      <c r="BA243" s="389"/>
      <c r="BB243" s="389"/>
      <c r="BC243" s="389"/>
      <c r="BD243" s="389"/>
      <c r="BE243" s="389"/>
      <c r="BF243" s="389"/>
      <c r="BG243" s="389"/>
      <c r="BH243" s="389"/>
    </row>
    <row r="244" spans="1:60" s="12" customFormat="1" ht="90" x14ac:dyDescent="0.25">
      <c r="A244" s="389">
        <v>241</v>
      </c>
      <c r="B244" s="390" t="s">
        <v>6609</v>
      </c>
      <c r="C244" s="389" t="s">
        <v>6942</v>
      </c>
      <c r="D244" s="397" t="s">
        <v>6949</v>
      </c>
      <c r="E244" s="389">
        <v>4</v>
      </c>
      <c r="F244" s="393"/>
      <c r="G244" s="393"/>
      <c r="H244" s="389"/>
      <c r="I244" s="397" t="s">
        <v>18192</v>
      </c>
      <c r="J244" s="397" t="s">
        <v>18193</v>
      </c>
      <c r="K244" s="515" t="s">
        <v>40</v>
      </c>
      <c r="L244" s="389" t="s">
        <v>6944</v>
      </c>
      <c r="M244" s="526">
        <v>4608000467</v>
      </c>
      <c r="N244" s="396">
        <v>1024600580509</v>
      </c>
      <c r="O244" s="393" t="s">
        <v>6947</v>
      </c>
      <c r="P244" s="393" t="s">
        <v>6947</v>
      </c>
      <c r="Q244" s="517" t="s">
        <v>18189</v>
      </c>
      <c r="R244" s="393"/>
      <c r="S244" s="357" t="s">
        <v>5670</v>
      </c>
      <c r="T244" s="357"/>
      <c r="U244" s="389"/>
      <c r="V244" s="389">
        <v>1</v>
      </c>
      <c r="W244" s="515" t="s">
        <v>6011</v>
      </c>
      <c r="X244" s="515" t="s">
        <v>5673</v>
      </c>
      <c r="Y244" s="390" t="s">
        <v>5660</v>
      </c>
      <c r="Z244" s="515">
        <v>1</v>
      </c>
      <c r="AA244" s="518">
        <v>0.75</v>
      </c>
      <c r="AB244" s="390" t="s">
        <v>456</v>
      </c>
      <c r="AC244" s="389"/>
      <c r="AD244" s="389"/>
      <c r="AE244" s="389"/>
      <c r="AF244" s="389"/>
      <c r="AG244" s="389"/>
      <c r="AH244" s="389"/>
      <c r="AI244" s="389"/>
      <c r="AJ244" s="389"/>
      <c r="AK244" s="389"/>
      <c r="AL244" s="389"/>
      <c r="AM244" s="389"/>
      <c r="AN244" s="389"/>
      <c r="AO244" s="389"/>
      <c r="AP244" s="389"/>
      <c r="AQ244" s="389"/>
      <c r="AR244" s="389"/>
      <c r="AS244" s="389"/>
      <c r="AT244" s="389"/>
      <c r="AU244" s="389"/>
      <c r="AV244" s="389"/>
      <c r="AW244" s="389"/>
      <c r="AX244" s="389"/>
      <c r="AY244" s="389"/>
      <c r="AZ244" s="389"/>
      <c r="BA244" s="389"/>
      <c r="BB244" s="389"/>
      <c r="BC244" s="389"/>
      <c r="BD244" s="389"/>
      <c r="BE244" s="389"/>
      <c r="BF244" s="389"/>
      <c r="BG244" s="389"/>
      <c r="BH244" s="389"/>
    </row>
    <row r="245" spans="1:60" s="12" customFormat="1" ht="90" x14ac:dyDescent="0.25">
      <c r="A245" s="389">
        <v>242</v>
      </c>
      <c r="B245" s="390" t="s">
        <v>6609</v>
      </c>
      <c r="C245" s="389" t="s">
        <v>6942</v>
      </c>
      <c r="D245" s="397" t="s">
        <v>6771</v>
      </c>
      <c r="E245" s="389">
        <v>7</v>
      </c>
      <c r="F245" s="393"/>
      <c r="G245" s="393"/>
      <c r="H245" s="389"/>
      <c r="I245" s="397" t="s">
        <v>18194</v>
      </c>
      <c r="J245" s="397" t="s">
        <v>18195</v>
      </c>
      <c r="K245" s="515" t="s">
        <v>40</v>
      </c>
      <c r="L245" s="389" t="s">
        <v>6944</v>
      </c>
      <c r="M245" s="526">
        <v>4608000467</v>
      </c>
      <c r="N245" s="396">
        <v>1024600580509</v>
      </c>
      <c r="O245" s="393" t="s">
        <v>6947</v>
      </c>
      <c r="P245" s="393" t="s">
        <v>6947</v>
      </c>
      <c r="Q245" s="517" t="s">
        <v>18189</v>
      </c>
      <c r="R245" s="393"/>
      <c r="S245" s="357" t="s">
        <v>5670</v>
      </c>
      <c r="T245" s="357"/>
      <c r="U245" s="389"/>
      <c r="V245" s="389">
        <v>1</v>
      </c>
      <c r="W245" s="515" t="s">
        <v>6011</v>
      </c>
      <c r="X245" s="515" t="s">
        <v>5673</v>
      </c>
      <c r="Y245" s="390" t="s">
        <v>5660</v>
      </c>
      <c r="Z245" s="515">
        <v>1</v>
      </c>
      <c r="AA245" s="518">
        <v>0.75</v>
      </c>
      <c r="AB245" s="390" t="s">
        <v>456</v>
      </c>
      <c r="AC245" s="389"/>
      <c r="AD245" s="389"/>
      <c r="AE245" s="389"/>
      <c r="AF245" s="389"/>
      <c r="AG245" s="389"/>
      <c r="AH245" s="389"/>
      <c r="AI245" s="389"/>
      <c r="AJ245" s="389"/>
      <c r="AK245" s="389"/>
      <c r="AL245" s="389"/>
      <c r="AM245" s="389"/>
      <c r="AN245" s="389"/>
      <c r="AO245" s="389"/>
      <c r="AP245" s="389"/>
      <c r="AQ245" s="389"/>
      <c r="AR245" s="389"/>
      <c r="AS245" s="389"/>
      <c r="AT245" s="389"/>
      <c r="AU245" s="389"/>
      <c r="AV245" s="389"/>
      <c r="AW245" s="389"/>
      <c r="AX245" s="389"/>
      <c r="AY245" s="389"/>
      <c r="AZ245" s="389"/>
      <c r="BA245" s="389"/>
      <c r="BB245" s="389"/>
      <c r="BC245" s="389"/>
      <c r="BD245" s="389"/>
      <c r="BE245" s="389"/>
      <c r="BF245" s="389"/>
      <c r="BG245" s="389"/>
      <c r="BH245" s="389"/>
    </row>
    <row r="246" spans="1:60" s="12" customFormat="1" ht="90" x14ac:dyDescent="0.25">
      <c r="A246" s="389">
        <v>243</v>
      </c>
      <c r="B246" s="390" t="s">
        <v>6609</v>
      </c>
      <c r="C246" s="389" t="s">
        <v>6942</v>
      </c>
      <c r="D246" s="397" t="s">
        <v>6771</v>
      </c>
      <c r="E246" s="389">
        <v>10</v>
      </c>
      <c r="F246" s="393"/>
      <c r="G246" s="393"/>
      <c r="H246" s="389"/>
      <c r="I246" s="397" t="s">
        <v>18196</v>
      </c>
      <c r="J246" s="397" t="s">
        <v>18197</v>
      </c>
      <c r="K246" s="515" t="s">
        <v>40</v>
      </c>
      <c r="L246" s="389" t="s">
        <v>6944</v>
      </c>
      <c r="M246" s="526">
        <v>4608000467</v>
      </c>
      <c r="N246" s="396">
        <v>1024600580509</v>
      </c>
      <c r="O246" s="393" t="s">
        <v>6947</v>
      </c>
      <c r="P246" s="393" t="s">
        <v>6947</v>
      </c>
      <c r="Q246" s="517" t="s">
        <v>18189</v>
      </c>
      <c r="R246" s="393"/>
      <c r="S246" s="357" t="s">
        <v>5670</v>
      </c>
      <c r="T246" s="357"/>
      <c r="U246" s="389"/>
      <c r="V246" s="389">
        <v>1</v>
      </c>
      <c r="W246" s="515" t="s">
        <v>6011</v>
      </c>
      <c r="X246" s="515" t="s">
        <v>5673</v>
      </c>
      <c r="Y246" s="390" t="s">
        <v>5660</v>
      </c>
      <c r="Z246" s="515">
        <v>1</v>
      </c>
      <c r="AA246" s="518">
        <v>0.75</v>
      </c>
      <c r="AB246" s="390" t="s">
        <v>456</v>
      </c>
      <c r="AC246" s="389"/>
      <c r="AD246" s="389"/>
      <c r="AE246" s="389"/>
      <c r="AF246" s="389"/>
      <c r="AG246" s="389"/>
      <c r="AH246" s="389"/>
      <c r="AI246" s="389"/>
      <c r="AJ246" s="389"/>
      <c r="AK246" s="389"/>
      <c r="AL246" s="389"/>
      <c r="AM246" s="389"/>
      <c r="AN246" s="389"/>
      <c r="AO246" s="389"/>
      <c r="AP246" s="389"/>
      <c r="AQ246" s="389"/>
      <c r="AR246" s="389"/>
      <c r="AS246" s="389"/>
      <c r="AT246" s="389"/>
      <c r="AU246" s="389"/>
      <c r="AV246" s="389"/>
      <c r="AW246" s="389"/>
      <c r="AX246" s="389"/>
      <c r="AY246" s="389"/>
      <c r="AZ246" s="389"/>
      <c r="BA246" s="389"/>
      <c r="BB246" s="389"/>
      <c r="BC246" s="389"/>
      <c r="BD246" s="389"/>
      <c r="BE246" s="389"/>
      <c r="BF246" s="389"/>
      <c r="BG246" s="389"/>
      <c r="BH246" s="389"/>
    </row>
    <row r="247" spans="1:60" s="12" customFormat="1" ht="90" x14ac:dyDescent="0.25">
      <c r="A247" s="389">
        <v>244</v>
      </c>
      <c r="B247" s="390" t="s">
        <v>6609</v>
      </c>
      <c r="C247" s="389" t="s">
        <v>6942</v>
      </c>
      <c r="D247" s="397" t="s">
        <v>7452</v>
      </c>
      <c r="E247" s="389">
        <v>12</v>
      </c>
      <c r="F247" s="393"/>
      <c r="G247" s="393"/>
      <c r="H247" s="389"/>
      <c r="I247" s="397" t="s">
        <v>18198</v>
      </c>
      <c r="J247" s="397" t="s">
        <v>18199</v>
      </c>
      <c r="K247" s="515" t="s">
        <v>40</v>
      </c>
      <c r="L247" s="389" t="s">
        <v>6944</v>
      </c>
      <c r="M247" s="526">
        <v>4608000467</v>
      </c>
      <c r="N247" s="396">
        <v>1024600580509</v>
      </c>
      <c r="O247" s="393" t="s">
        <v>6947</v>
      </c>
      <c r="P247" s="393" t="s">
        <v>6947</v>
      </c>
      <c r="Q247" s="517" t="s">
        <v>18189</v>
      </c>
      <c r="R247" s="393"/>
      <c r="S247" s="357" t="s">
        <v>5670</v>
      </c>
      <c r="T247" s="357"/>
      <c r="U247" s="389"/>
      <c r="V247" s="389">
        <v>1</v>
      </c>
      <c r="W247" s="515" t="s">
        <v>6011</v>
      </c>
      <c r="X247" s="515" t="s">
        <v>5673</v>
      </c>
      <c r="Y247" s="390" t="s">
        <v>5660</v>
      </c>
      <c r="Z247" s="515">
        <v>1</v>
      </c>
      <c r="AA247" s="518">
        <v>0.75</v>
      </c>
      <c r="AB247" s="390" t="s">
        <v>456</v>
      </c>
      <c r="AC247" s="389"/>
      <c r="AD247" s="389"/>
      <c r="AE247" s="389"/>
      <c r="AF247" s="389"/>
      <c r="AG247" s="389"/>
      <c r="AH247" s="389"/>
      <c r="AI247" s="389"/>
      <c r="AJ247" s="389"/>
      <c r="AK247" s="389"/>
      <c r="AL247" s="389"/>
      <c r="AM247" s="389"/>
      <c r="AN247" s="389"/>
      <c r="AO247" s="389"/>
      <c r="AP247" s="389"/>
      <c r="AQ247" s="389"/>
      <c r="AR247" s="389"/>
      <c r="AS247" s="389"/>
      <c r="AT247" s="389"/>
      <c r="AU247" s="389"/>
      <c r="AV247" s="389"/>
      <c r="AW247" s="389"/>
      <c r="AX247" s="389"/>
      <c r="AY247" s="389"/>
      <c r="AZ247" s="389"/>
      <c r="BA247" s="389"/>
      <c r="BB247" s="389"/>
      <c r="BC247" s="389"/>
      <c r="BD247" s="389"/>
      <c r="BE247" s="389"/>
      <c r="BF247" s="389"/>
      <c r="BG247" s="389"/>
      <c r="BH247" s="389"/>
    </row>
    <row r="248" spans="1:60" s="12" customFormat="1" ht="90" x14ac:dyDescent="0.25">
      <c r="A248" s="389">
        <v>245</v>
      </c>
      <c r="B248" s="390" t="s">
        <v>6609</v>
      </c>
      <c r="C248" s="389" t="s">
        <v>6942</v>
      </c>
      <c r="D248" s="397" t="s">
        <v>7452</v>
      </c>
      <c r="E248" s="389">
        <v>19</v>
      </c>
      <c r="F248" s="393"/>
      <c r="G248" s="393"/>
      <c r="H248" s="389"/>
      <c r="I248" s="397" t="s">
        <v>18200</v>
      </c>
      <c r="J248" s="397" t="s">
        <v>18201</v>
      </c>
      <c r="K248" s="515" t="s">
        <v>40</v>
      </c>
      <c r="L248" s="389" t="s">
        <v>6944</v>
      </c>
      <c r="M248" s="526">
        <v>4608000467</v>
      </c>
      <c r="N248" s="396">
        <v>1024600580509</v>
      </c>
      <c r="O248" s="393" t="s">
        <v>6947</v>
      </c>
      <c r="P248" s="393" t="s">
        <v>6947</v>
      </c>
      <c r="Q248" s="517" t="s">
        <v>18189</v>
      </c>
      <c r="R248" s="393"/>
      <c r="S248" s="357" t="s">
        <v>5670</v>
      </c>
      <c r="T248" s="357"/>
      <c r="U248" s="389"/>
      <c r="V248" s="389">
        <v>1</v>
      </c>
      <c r="W248" s="515" t="s">
        <v>6011</v>
      </c>
      <c r="X248" s="515" t="s">
        <v>5673</v>
      </c>
      <c r="Y248" s="390" t="s">
        <v>5660</v>
      </c>
      <c r="Z248" s="515">
        <v>1</v>
      </c>
      <c r="AA248" s="518">
        <v>0.75</v>
      </c>
      <c r="AB248" s="390" t="s">
        <v>456</v>
      </c>
      <c r="AC248" s="389"/>
      <c r="AD248" s="389"/>
      <c r="AE248" s="389"/>
      <c r="AF248" s="389"/>
      <c r="AG248" s="389"/>
      <c r="AH248" s="389"/>
      <c r="AI248" s="389"/>
      <c r="AJ248" s="389"/>
      <c r="AK248" s="389"/>
      <c r="AL248" s="389"/>
      <c r="AM248" s="389"/>
      <c r="AN248" s="389"/>
      <c r="AO248" s="389"/>
      <c r="AP248" s="389"/>
      <c r="AQ248" s="389"/>
      <c r="AR248" s="389"/>
      <c r="AS248" s="389"/>
      <c r="AT248" s="389"/>
      <c r="AU248" s="389"/>
      <c r="AV248" s="389"/>
      <c r="AW248" s="389"/>
      <c r="AX248" s="389"/>
      <c r="AY248" s="389"/>
      <c r="AZ248" s="389"/>
      <c r="BA248" s="389"/>
      <c r="BB248" s="389"/>
      <c r="BC248" s="389"/>
      <c r="BD248" s="389"/>
      <c r="BE248" s="389"/>
      <c r="BF248" s="389"/>
      <c r="BG248" s="389"/>
      <c r="BH248" s="389"/>
    </row>
    <row r="249" spans="1:60" s="12" customFormat="1" ht="90" x14ac:dyDescent="0.25">
      <c r="A249" s="389">
        <v>246</v>
      </c>
      <c r="B249" s="390" t="s">
        <v>6609</v>
      </c>
      <c r="C249" s="389" t="s">
        <v>6942</v>
      </c>
      <c r="D249" s="397" t="s">
        <v>7452</v>
      </c>
      <c r="E249" s="389">
        <v>27</v>
      </c>
      <c r="F249" s="393"/>
      <c r="G249" s="393"/>
      <c r="H249" s="389"/>
      <c r="I249" s="397" t="s">
        <v>18202</v>
      </c>
      <c r="J249" s="397" t="s">
        <v>18203</v>
      </c>
      <c r="K249" s="515" t="s">
        <v>40</v>
      </c>
      <c r="L249" s="389" t="s">
        <v>6944</v>
      </c>
      <c r="M249" s="526">
        <v>4608000467</v>
      </c>
      <c r="N249" s="396">
        <v>1024600580509</v>
      </c>
      <c r="O249" s="393" t="s">
        <v>6947</v>
      </c>
      <c r="P249" s="393" t="s">
        <v>6947</v>
      </c>
      <c r="Q249" s="517" t="s">
        <v>18189</v>
      </c>
      <c r="R249" s="393"/>
      <c r="S249" s="357" t="s">
        <v>5670</v>
      </c>
      <c r="T249" s="357"/>
      <c r="U249" s="389"/>
      <c r="V249" s="389">
        <v>1</v>
      </c>
      <c r="W249" s="515" t="s">
        <v>6011</v>
      </c>
      <c r="X249" s="515" t="s">
        <v>5673</v>
      </c>
      <c r="Y249" s="390" t="s">
        <v>5660</v>
      </c>
      <c r="Z249" s="515">
        <v>1</v>
      </c>
      <c r="AA249" s="518">
        <v>0.75</v>
      </c>
      <c r="AB249" s="390" t="s">
        <v>456</v>
      </c>
      <c r="AC249" s="389"/>
      <c r="AD249" s="389"/>
      <c r="AE249" s="389"/>
      <c r="AF249" s="389"/>
      <c r="AG249" s="389"/>
      <c r="AH249" s="389"/>
      <c r="AI249" s="389"/>
      <c r="AJ249" s="389"/>
      <c r="AK249" s="389"/>
      <c r="AL249" s="389"/>
      <c r="AM249" s="389"/>
      <c r="AN249" s="389"/>
      <c r="AO249" s="389"/>
      <c r="AP249" s="389"/>
      <c r="AQ249" s="389"/>
      <c r="AR249" s="389"/>
      <c r="AS249" s="389"/>
      <c r="AT249" s="389"/>
      <c r="AU249" s="389"/>
      <c r="AV249" s="389"/>
      <c r="AW249" s="389"/>
      <c r="AX249" s="389"/>
      <c r="AY249" s="389"/>
      <c r="AZ249" s="389"/>
      <c r="BA249" s="389"/>
      <c r="BB249" s="389"/>
      <c r="BC249" s="389"/>
      <c r="BD249" s="389"/>
      <c r="BE249" s="389"/>
      <c r="BF249" s="389"/>
      <c r="BG249" s="389"/>
      <c r="BH249" s="389"/>
    </row>
    <row r="250" spans="1:60" s="12" customFormat="1" ht="90" x14ac:dyDescent="0.25">
      <c r="A250" s="389">
        <v>247</v>
      </c>
      <c r="B250" s="390" t="s">
        <v>6609</v>
      </c>
      <c r="C250" s="389" t="s">
        <v>6942</v>
      </c>
      <c r="D250" s="397" t="s">
        <v>18204</v>
      </c>
      <c r="E250" s="389">
        <v>2</v>
      </c>
      <c r="F250" s="393"/>
      <c r="G250" s="393"/>
      <c r="H250" s="389"/>
      <c r="I250" s="397" t="s">
        <v>18205</v>
      </c>
      <c r="J250" s="397" t="s">
        <v>18206</v>
      </c>
      <c r="K250" s="515" t="s">
        <v>40</v>
      </c>
      <c r="L250" s="389" t="s">
        <v>6944</v>
      </c>
      <c r="M250" s="526">
        <v>4608000467</v>
      </c>
      <c r="N250" s="396">
        <v>1024600580509</v>
      </c>
      <c r="O250" s="393" t="s">
        <v>6947</v>
      </c>
      <c r="P250" s="393" t="s">
        <v>6947</v>
      </c>
      <c r="Q250" s="517" t="s">
        <v>18189</v>
      </c>
      <c r="R250" s="393"/>
      <c r="S250" s="357" t="s">
        <v>5670</v>
      </c>
      <c r="T250" s="357"/>
      <c r="U250" s="389"/>
      <c r="V250" s="389">
        <v>1</v>
      </c>
      <c r="W250" s="515" t="s">
        <v>6011</v>
      </c>
      <c r="X250" s="515" t="s">
        <v>5673</v>
      </c>
      <c r="Y250" s="390" t="s">
        <v>5660</v>
      </c>
      <c r="Z250" s="515">
        <v>1</v>
      </c>
      <c r="AA250" s="518">
        <v>0.75</v>
      </c>
      <c r="AB250" s="390" t="s">
        <v>456</v>
      </c>
      <c r="AC250" s="389"/>
      <c r="AD250" s="389"/>
      <c r="AE250" s="389"/>
      <c r="AF250" s="389"/>
      <c r="AG250" s="389"/>
      <c r="AH250" s="389"/>
      <c r="AI250" s="389"/>
      <c r="AJ250" s="389"/>
      <c r="AK250" s="389"/>
      <c r="AL250" s="389"/>
      <c r="AM250" s="389"/>
      <c r="AN250" s="389"/>
      <c r="AO250" s="389"/>
      <c r="AP250" s="389"/>
      <c r="AQ250" s="389"/>
      <c r="AR250" s="389"/>
      <c r="AS250" s="389"/>
      <c r="AT250" s="389"/>
      <c r="AU250" s="389"/>
      <c r="AV250" s="389"/>
      <c r="AW250" s="389"/>
      <c r="AX250" s="389"/>
      <c r="AY250" s="389"/>
      <c r="AZ250" s="389"/>
      <c r="BA250" s="389"/>
      <c r="BB250" s="389"/>
      <c r="BC250" s="389"/>
      <c r="BD250" s="389"/>
      <c r="BE250" s="389"/>
      <c r="BF250" s="389"/>
      <c r="BG250" s="389"/>
      <c r="BH250" s="389"/>
    </row>
    <row r="251" spans="1:60" s="12" customFormat="1" ht="90" x14ac:dyDescent="0.25">
      <c r="A251" s="389">
        <v>248</v>
      </c>
      <c r="B251" s="390" t="s">
        <v>6609</v>
      </c>
      <c r="C251" s="389" t="s">
        <v>6942</v>
      </c>
      <c r="D251" s="397" t="s">
        <v>18204</v>
      </c>
      <c r="E251" s="389" t="s">
        <v>18207</v>
      </c>
      <c r="F251" s="393"/>
      <c r="G251" s="393"/>
      <c r="H251" s="389"/>
      <c r="I251" s="397" t="s">
        <v>18208</v>
      </c>
      <c r="J251" s="397" t="s">
        <v>18209</v>
      </c>
      <c r="K251" s="515" t="s">
        <v>40</v>
      </c>
      <c r="L251" s="389" t="s">
        <v>6944</v>
      </c>
      <c r="M251" s="526">
        <v>4608000467</v>
      </c>
      <c r="N251" s="396">
        <v>1024600580509</v>
      </c>
      <c r="O251" s="393" t="s">
        <v>6947</v>
      </c>
      <c r="P251" s="393" t="s">
        <v>6947</v>
      </c>
      <c r="Q251" s="517" t="s">
        <v>18189</v>
      </c>
      <c r="R251" s="393"/>
      <c r="S251" s="357" t="s">
        <v>5670</v>
      </c>
      <c r="T251" s="357"/>
      <c r="U251" s="389"/>
      <c r="V251" s="389">
        <v>2</v>
      </c>
      <c r="W251" s="515" t="s">
        <v>6011</v>
      </c>
      <c r="X251" s="515" t="s">
        <v>5673</v>
      </c>
      <c r="Y251" s="390" t="s">
        <v>5660</v>
      </c>
      <c r="Z251" s="515">
        <v>2</v>
      </c>
      <c r="AA251" s="518">
        <v>0.75</v>
      </c>
      <c r="AB251" s="390" t="s">
        <v>456</v>
      </c>
      <c r="AC251" s="389"/>
      <c r="AD251" s="389"/>
      <c r="AE251" s="389"/>
      <c r="AF251" s="389"/>
      <c r="AG251" s="389"/>
      <c r="AH251" s="389"/>
      <c r="AI251" s="389"/>
      <c r="AJ251" s="389"/>
      <c r="AK251" s="389"/>
      <c r="AL251" s="389"/>
      <c r="AM251" s="389"/>
      <c r="AN251" s="389"/>
      <c r="AO251" s="389"/>
      <c r="AP251" s="389"/>
      <c r="AQ251" s="389"/>
      <c r="AR251" s="389"/>
      <c r="AS251" s="389"/>
      <c r="AT251" s="389"/>
      <c r="AU251" s="389"/>
      <c r="AV251" s="389"/>
      <c r="AW251" s="389"/>
      <c r="AX251" s="389"/>
      <c r="AY251" s="389"/>
      <c r="AZ251" s="389"/>
      <c r="BA251" s="389"/>
      <c r="BB251" s="389"/>
      <c r="BC251" s="389"/>
      <c r="BD251" s="389"/>
      <c r="BE251" s="389"/>
      <c r="BF251" s="389"/>
      <c r="BG251" s="389"/>
      <c r="BH251" s="389"/>
    </row>
    <row r="252" spans="1:60" s="12" customFormat="1" ht="90" x14ac:dyDescent="0.25">
      <c r="A252" s="389">
        <v>249</v>
      </c>
      <c r="B252" s="390" t="s">
        <v>6609</v>
      </c>
      <c r="C252" s="389" t="s">
        <v>6942</v>
      </c>
      <c r="D252" s="397" t="s">
        <v>18204</v>
      </c>
      <c r="E252" s="389">
        <v>28</v>
      </c>
      <c r="F252" s="393"/>
      <c r="G252" s="393"/>
      <c r="H252" s="389"/>
      <c r="I252" s="397" t="s">
        <v>18210</v>
      </c>
      <c r="J252" s="397" t="s">
        <v>18211</v>
      </c>
      <c r="K252" s="515" t="s">
        <v>40</v>
      </c>
      <c r="L252" s="389" t="s">
        <v>6944</v>
      </c>
      <c r="M252" s="526">
        <v>4608000467</v>
      </c>
      <c r="N252" s="396">
        <v>1024600580509</v>
      </c>
      <c r="O252" s="393" t="s">
        <v>6947</v>
      </c>
      <c r="P252" s="393" t="s">
        <v>6947</v>
      </c>
      <c r="Q252" s="517" t="s">
        <v>18189</v>
      </c>
      <c r="R252" s="393"/>
      <c r="S252" s="357" t="s">
        <v>5670</v>
      </c>
      <c r="T252" s="357"/>
      <c r="U252" s="389"/>
      <c r="V252" s="389">
        <v>1</v>
      </c>
      <c r="W252" s="515" t="s">
        <v>6011</v>
      </c>
      <c r="X252" s="515" t="s">
        <v>5673</v>
      </c>
      <c r="Y252" s="390" t="s">
        <v>5660</v>
      </c>
      <c r="Z252" s="515">
        <v>1</v>
      </c>
      <c r="AA252" s="518">
        <v>0.75</v>
      </c>
      <c r="AB252" s="390" t="s">
        <v>456</v>
      </c>
      <c r="AC252" s="389"/>
      <c r="AD252" s="389"/>
      <c r="AE252" s="389"/>
      <c r="AF252" s="389"/>
      <c r="AG252" s="389"/>
      <c r="AH252" s="389"/>
      <c r="AI252" s="389"/>
      <c r="AJ252" s="389"/>
      <c r="AK252" s="389"/>
      <c r="AL252" s="389"/>
      <c r="AM252" s="389"/>
      <c r="AN252" s="389"/>
      <c r="AO252" s="389"/>
      <c r="AP252" s="389"/>
      <c r="AQ252" s="389"/>
      <c r="AR252" s="389"/>
      <c r="AS252" s="389"/>
      <c r="AT252" s="389"/>
      <c r="AU252" s="389"/>
      <c r="AV252" s="389"/>
      <c r="AW252" s="389"/>
      <c r="AX252" s="389"/>
      <c r="AY252" s="389"/>
      <c r="AZ252" s="389"/>
      <c r="BA252" s="389"/>
      <c r="BB252" s="389"/>
      <c r="BC252" s="389"/>
      <c r="BD252" s="389"/>
      <c r="BE252" s="389"/>
      <c r="BF252" s="389"/>
      <c r="BG252" s="389"/>
      <c r="BH252" s="389"/>
    </row>
    <row r="253" spans="1:60" s="12" customFormat="1" ht="90" x14ac:dyDescent="0.25">
      <c r="A253" s="389">
        <v>250</v>
      </c>
      <c r="B253" s="390" t="s">
        <v>6609</v>
      </c>
      <c r="C253" s="389" t="s">
        <v>6942</v>
      </c>
      <c r="D253" s="397" t="s">
        <v>7065</v>
      </c>
      <c r="E253" s="389">
        <v>5</v>
      </c>
      <c r="F253" s="393"/>
      <c r="G253" s="393"/>
      <c r="H253" s="389"/>
      <c r="I253" s="397" t="s">
        <v>18212</v>
      </c>
      <c r="J253" s="397" t="s">
        <v>18213</v>
      </c>
      <c r="K253" s="515" t="s">
        <v>40</v>
      </c>
      <c r="L253" s="389" t="s">
        <v>6944</v>
      </c>
      <c r="M253" s="526">
        <v>4608000467</v>
      </c>
      <c r="N253" s="396">
        <v>1024600580509</v>
      </c>
      <c r="O253" s="393" t="s">
        <v>6947</v>
      </c>
      <c r="P253" s="393" t="s">
        <v>6947</v>
      </c>
      <c r="Q253" s="517" t="s">
        <v>18189</v>
      </c>
      <c r="R253" s="393"/>
      <c r="S253" s="357" t="s">
        <v>5670</v>
      </c>
      <c r="T253" s="357"/>
      <c r="U253" s="389"/>
      <c r="V253" s="389">
        <v>1</v>
      </c>
      <c r="W253" s="515" t="s">
        <v>6011</v>
      </c>
      <c r="X253" s="515" t="s">
        <v>5673</v>
      </c>
      <c r="Y253" s="390" t="s">
        <v>5660</v>
      </c>
      <c r="Z253" s="515">
        <v>1</v>
      </c>
      <c r="AA253" s="518">
        <v>0.75</v>
      </c>
      <c r="AB253" s="390" t="s">
        <v>456</v>
      </c>
      <c r="AC253" s="389"/>
      <c r="AD253" s="389"/>
      <c r="AE253" s="389"/>
      <c r="AF253" s="389"/>
      <c r="AG253" s="389"/>
      <c r="AH253" s="389"/>
      <c r="AI253" s="389"/>
      <c r="AJ253" s="389"/>
      <c r="AK253" s="389"/>
      <c r="AL253" s="389"/>
      <c r="AM253" s="389"/>
      <c r="AN253" s="389"/>
      <c r="AO253" s="389"/>
      <c r="AP253" s="389"/>
      <c r="AQ253" s="389"/>
      <c r="AR253" s="389"/>
      <c r="AS253" s="389"/>
      <c r="AT253" s="389"/>
      <c r="AU253" s="389"/>
      <c r="AV253" s="389"/>
      <c r="AW253" s="389"/>
      <c r="AX253" s="389"/>
      <c r="AY253" s="389"/>
      <c r="AZ253" s="389"/>
      <c r="BA253" s="389"/>
      <c r="BB253" s="389"/>
      <c r="BC253" s="389"/>
      <c r="BD253" s="389"/>
      <c r="BE253" s="389"/>
      <c r="BF253" s="389"/>
      <c r="BG253" s="389"/>
      <c r="BH253" s="389"/>
    </row>
    <row r="254" spans="1:60" s="12" customFormat="1" ht="90" x14ac:dyDescent="0.25">
      <c r="A254" s="389">
        <v>251</v>
      </c>
      <c r="B254" s="390" t="s">
        <v>6609</v>
      </c>
      <c r="C254" s="389" t="s">
        <v>6942</v>
      </c>
      <c r="D254" s="397" t="s">
        <v>7065</v>
      </c>
      <c r="E254" s="389">
        <v>9</v>
      </c>
      <c r="F254" s="393"/>
      <c r="G254" s="393"/>
      <c r="H254" s="389"/>
      <c r="I254" s="397" t="s">
        <v>18214</v>
      </c>
      <c r="J254" s="397" t="s">
        <v>18215</v>
      </c>
      <c r="K254" s="390" t="s">
        <v>40</v>
      </c>
      <c r="L254" s="389" t="s">
        <v>6944</v>
      </c>
      <c r="M254" s="526">
        <v>4608000467</v>
      </c>
      <c r="N254" s="396">
        <v>1024600580509</v>
      </c>
      <c r="O254" s="393" t="s">
        <v>6947</v>
      </c>
      <c r="P254" s="393" t="s">
        <v>6947</v>
      </c>
      <c r="Q254" s="517" t="s">
        <v>18189</v>
      </c>
      <c r="R254" s="393"/>
      <c r="S254" s="357" t="s">
        <v>5670</v>
      </c>
      <c r="T254" s="357"/>
      <c r="U254" s="389"/>
      <c r="V254" s="389">
        <v>1</v>
      </c>
      <c r="W254" s="515" t="s">
        <v>6011</v>
      </c>
      <c r="X254" s="515" t="s">
        <v>5673</v>
      </c>
      <c r="Y254" s="390" t="s">
        <v>5660</v>
      </c>
      <c r="Z254" s="515">
        <v>1</v>
      </c>
      <c r="AA254" s="518">
        <v>0.75</v>
      </c>
      <c r="AB254" s="390" t="s">
        <v>456</v>
      </c>
      <c r="AC254" s="389"/>
      <c r="AD254" s="389"/>
      <c r="AE254" s="389"/>
      <c r="AF254" s="389"/>
      <c r="AG254" s="389"/>
      <c r="AH254" s="389"/>
      <c r="AI254" s="389"/>
      <c r="AJ254" s="389"/>
      <c r="AK254" s="389"/>
      <c r="AL254" s="389"/>
      <c r="AM254" s="389"/>
      <c r="AN254" s="389"/>
      <c r="AO254" s="389"/>
      <c r="AP254" s="389"/>
      <c r="AQ254" s="389"/>
      <c r="AR254" s="389"/>
      <c r="AS254" s="389"/>
      <c r="AT254" s="389"/>
      <c r="AU254" s="389"/>
      <c r="AV254" s="389"/>
      <c r="AW254" s="389"/>
      <c r="AX254" s="389"/>
      <c r="AY254" s="389"/>
      <c r="AZ254" s="389"/>
      <c r="BA254" s="389"/>
      <c r="BB254" s="389"/>
      <c r="BC254" s="389"/>
      <c r="BD254" s="389"/>
      <c r="BE254" s="389"/>
      <c r="BF254" s="389"/>
      <c r="BG254" s="389"/>
      <c r="BH254" s="389"/>
    </row>
    <row r="255" spans="1:60" s="12" customFormat="1" ht="90" x14ac:dyDescent="0.25">
      <c r="A255" s="389">
        <v>252</v>
      </c>
      <c r="B255" s="390" t="s">
        <v>6609</v>
      </c>
      <c r="C255" s="389" t="s">
        <v>6942</v>
      </c>
      <c r="D255" s="397" t="s">
        <v>18216</v>
      </c>
      <c r="E255" s="389">
        <v>1</v>
      </c>
      <c r="F255" s="393"/>
      <c r="G255" s="393"/>
      <c r="H255" s="389"/>
      <c r="I255" s="397" t="s">
        <v>18217</v>
      </c>
      <c r="J255" s="397" t="s">
        <v>18218</v>
      </c>
      <c r="K255" s="390" t="s">
        <v>40</v>
      </c>
      <c r="L255" s="389" t="s">
        <v>6944</v>
      </c>
      <c r="M255" s="526">
        <v>4608000467</v>
      </c>
      <c r="N255" s="396">
        <v>1024600580509</v>
      </c>
      <c r="O255" s="393" t="s">
        <v>6947</v>
      </c>
      <c r="P255" s="393" t="s">
        <v>6947</v>
      </c>
      <c r="Q255" s="517" t="s">
        <v>18189</v>
      </c>
      <c r="R255" s="393"/>
      <c r="S255" s="357" t="s">
        <v>5670</v>
      </c>
      <c r="T255" s="357"/>
      <c r="U255" s="389"/>
      <c r="V255" s="389">
        <v>1</v>
      </c>
      <c r="W255" s="515" t="s">
        <v>6011</v>
      </c>
      <c r="X255" s="515" t="s">
        <v>5673</v>
      </c>
      <c r="Y255" s="390" t="s">
        <v>5660</v>
      </c>
      <c r="Z255" s="515">
        <v>1</v>
      </c>
      <c r="AA255" s="518">
        <v>0.75</v>
      </c>
      <c r="AB255" s="390" t="s">
        <v>456</v>
      </c>
      <c r="AC255" s="389"/>
      <c r="AD255" s="389"/>
      <c r="AE255" s="389"/>
      <c r="AF255" s="389"/>
      <c r="AG255" s="389"/>
      <c r="AH255" s="389"/>
      <c r="AI255" s="389"/>
      <c r="AJ255" s="389"/>
      <c r="AK255" s="389"/>
      <c r="AL255" s="389"/>
      <c r="AM255" s="389"/>
      <c r="AN255" s="389"/>
      <c r="AO255" s="389"/>
      <c r="AP255" s="389"/>
      <c r="AQ255" s="389"/>
      <c r="AR255" s="389"/>
      <c r="AS255" s="389"/>
      <c r="AT255" s="389"/>
      <c r="AU255" s="389"/>
      <c r="AV255" s="389"/>
      <c r="AW255" s="389"/>
      <c r="AX255" s="389"/>
      <c r="AY255" s="389"/>
      <c r="AZ255" s="389"/>
      <c r="BA255" s="389"/>
      <c r="BB255" s="389"/>
      <c r="BC255" s="389"/>
      <c r="BD255" s="389"/>
      <c r="BE255" s="389"/>
      <c r="BF255" s="389"/>
      <c r="BG255" s="389"/>
      <c r="BH255" s="389"/>
    </row>
    <row r="256" spans="1:60" s="12" customFormat="1" ht="90" x14ac:dyDescent="0.25">
      <c r="A256" s="389">
        <v>253</v>
      </c>
      <c r="B256" s="390" t="s">
        <v>6609</v>
      </c>
      <c r="C256" s="389" t="s">
        <v>16349</v>
      </c>
      <c r="D256" s="397"/>
      <c r="E256" s="389">
        <v>8</v>
      </c>
      <c r="F256" s="393"/>
      <c r="G256" s="393"/>
      <c r="H256" s="389"/>
      <c r="I256" s="397" t="s">
        <v>18219</v>
      </c>
      <c r="J256" s="397" t="s">
        <v>18220</v>
      </c>
      <c r="K256" s="390" t="s">
        <v>40</v>
      </c>
      <c r="L256" s="389" t="s">
        <v>6944</v>
      </c>
      <c r="M256" s="526">
        <v>4608000467</v>
      </c>
      <c r="N256" s="396">
        <v>1024600580509</v>
      </c>
      <c r="O256" s="393" t="s">
        <v>6947</v>
      </c>
      <c r="P256" s="393" t="s">
        <v>6947</v>
      </c>
      <c r="Q256" s="517" t="s">
        <v>18189</v>
      </c>
      <c r="R256" s="393"/>
      <c r="S256" s="357" t="s">
        <v>5670</v>
      </c>
      <c r="T256" s="357"/>
      <c r="U256" s="389"/>
      <c r="V256" s="389">
        <v>1</v>
      </c>
      <c r="W256" s="515" t="s">
        <v>6011</v>
      </c>
      <c r="X256" s="515" t="s">
        <v>5673</v>
      </c>
      <c r="Y256" s="390" t="s">
        <v>5660</v>
      </c>
      <c r="Z256" s="515">
        <v>1</v>
      </c>
      <c r="AA256" s="518">
        <v>0.75</v>
      </c>
      <c r="AB256" s="390" t="s">
        <v>456</v>
      </c>
      <c r="AC256" s="389"/>
      <c r="AD256" s="389"/>
      <c r="AE256" s="389"/>
      <c r="AF256" s="389"/>
      <c r="AG256" s="389"/>
      <c r="AH256" s="389"/>
      <c r="AI256" s="389"/>
      <c r="AJ256" s="389"/>
      <c r="AK256" s="389"/>
      <c r="AL256" s="389"/>
      <c r="AM256" s="389"/>
      <c r="AN256" s="389"/>
      <c r="AO256" s="389"/>
      <c r="AP256" s="389"/>
      <c r="AQ256" s="389"/>
      <c r="AR256" s="389"/>
      <c r="AS256" s="389"/>
      <c r="AT256" s="389"/>
      <c r="AU256" s="389"/>
      <c r="AV256" s="389"/>
      <c r="AW256" s="389"/>
      <c r="AX256" s="389"/>
      <c r="AY256" s="389"/>
      <c r="AZ256" s="389"/>
      <c r="BA256" s="389"/>
      <c r="BB256" s="389"/>
      <c r="BC256" s="389"/>
      <c r="BD256" s="389"/>
      <c r="BE256" s="389"/>
      <c r="BF256" s="389"/>
      <c r="BG256" s="389"/>
      <c r="BH256" s="389"/>
    </row>
    <row r="257" spans="1:60" s="12" customFormat="1" ht="90" x14ac:dyDescent="0.25">
      <c r="A257" s="389">
        <v>254</v>
      </c>
      <c r="B257" s="390" t="s">
        <v>6609</v>
      </c>
      <c r="C257" s="389" t="s">
        <v>16349</v>
      </c>
      <c r="D257" s="397"/>
      <c r="E257" s="389">
        <v>24</v>
      </c>
      <c r="F257" s="393"/>
      <c r="G257" s="393"/>
      <c r="H257" s="389"/>
      <c r="I257" s="397" t="s">
        <v>18221</v>
      </c>
      <c r="J257" s="397" t="s">
        <v>18222</v>
      </c>
      <c r="K257" s="390" t="s">
        <v>40</v>
      </c>
      <c r="L257" s="389" t="s">
        <v>6944</v>
      </c>
      <c r="M257" s="526">
        <v>4608000467</v>
      </c>
      <c r="N257" s="396">
        <v>1024600580509</v>
      </c>
      <c r="O257" s="393" t="s">
        <v>6947</v>
      </c>
      <c r="P257" s="393" t="s">
        <v>6947</v>
      </c>
      <c r="Q257" s="517" t="s">
        <v>18189</v>
      </c>
      <c r="R257" s="393"/>
      <c r="S257" s="357" t="s">
        <v>5670</v>
      </c>
      <c r="T257" s="357"/>
      <c r="U257" s="389"/>
      <c r="V257" s="389">
        <v>1</v>
      </c>
      <c r="W257" s="515" t="s">
        <v>6011</v>
      </c>
      <c r="X257" s="515" t="s">
        <v>5673</v>
      </c>
      <c r="Y257" s="390" t="s">
        <v>5660</v>
      </c>
      <c r="Z257" s="515">
        <v>1</v>
      </c>
      <c r="AA257" s="518">
        <v>0.75</v>
      </c>
      <c r="AB257" s="390" t="s">
        <v>456</v>
      </c>
      <c r="AC257" s="389"/>
      <c r="AD257" s="389"/>
      <c r="AE257" s="389"/>
      <c r="AF257" s="389"/>
      <c r="AG257" s="389"/>
      <c r="AH257" s="389"/>
      <c r="AI257" s="389"/>
      <c r="AJ257" s="389"/>
      <c r="AK257" s="389"/>
      <c r="AL257" s="389"/>
      <c r="AM257" s="389"/>
      <c r="AN257" s="389"/>
      <c r="AO257" s="389"/>
      <c r="AP257" s="389"/>
      <c r="AQ257" s="389"/>
      <c r="AR257" s="389"/>
      <c r="AS257" s="389"/>
      <c r="AT257" s="389"/>
      <c r="AU257" s="389"/>
      <c r="AV257" s="389"/>
      <c r="AW257" s="389"/>
      <c r="AX257" s="389"/>
      <c r="AY257" s="389"/>
      <c r="AZ257" s="389"/>
      <c r="BA257" s="389"/>
      <c r="BB257" s="389"/>
      <c r="BC257" s="389"/>
      <c r="BD257" s="389"/>
      <c r="BE257" s="389"/>
      <c r="BF257" s="389"/>
      <c r="BG257" s="389"/>
      <c r="BH257" s="389"/>
    </row>
    <row r="258" spans="1:60" s="12" customFormat="1" ht="90" x14ac:dyDescent="0.25">
      <c r="A258" s="389">
        <v>255</v>
      </c>
      <c r="B258" s="390" t="s">
        <v>6609</v>
      </c>
      <c r="C258" s="389" t="s">
        <v>16349</v>
      </c>
      <c r="D258" s="397"/>
      <c r="E258" s="389">
        <v>36</v>
      </c>
      <c r="F258" s="393"/>
      <c r="G258" s="393"/>
      <c r="H258" s="389"/>
      <c r="I258" s="397" t="s">
        <v>18223</v>
      </c>
      <c r="J258" s="397" t="s">
        <v>18224</v>
      </c>
      <c r="K258" s="515" t="s">
        <v>40</v>
      </c>
      <c r="L258" s="389" t="s">
        <v>6944</v>
      </c>
      <c r="M258" s="526">
        <v>4608000467</v>
      </c>
      <c r="N258" s="396">
        <v>1024600580509</v>
      </c>
      <c r="O258" s="393" t="s">
        <v>6947</v>
      </c>
      <c r="P258" s="393" t="s">
        <v>6947</v>
      </c>
      <c r="Q258" s="517" t="s">
        <v>18189</v>
      </c>
      <c r="R258" s="393"/>
      <c r="S258" s="357" t="s">
        <v>5670</v>
      </c>
      <c r="T258" s="357"/>
      <c r="U258" s="389"/>
      <c r="V258" s="389">
        <v>1</v>
      </c>
      <c r="W258" s="515" t="s">
        <v>6011</v>
      </c>
      <c r="X258" s="515" t="s">
        <v>5673</v>
      </c>
      <c r="Y258" s="390" t="s">
        <v>5660</v>
      </c>
      <c r="Z258" s="515">
        <v>1</v>
      </c>
      <c r="AA258" s="518">
        <v>0.75</v>
      </c>
      <c r="AB258" s="390" t="s">
        <v>456</v>
      </c>
      <c r="AC258" s="389"/>
      <c r="AD258" s="389"/>
      <c r="AE258" s="389"/>
      <c r="AF258" s="389"/>
      <c r="AG258" s="389"/>
      <c r="AH258" s="389"/>
      <c r="AI258" s="389"/>
      <c r="AJ258" s="389"/>
      <c r="AK258" s="389"/>
      <c r="AL258" s="389"/>
      <c r="AM258" s="389"/>
      <c r="AN258" s="389"/>
      <c r="AO258" s="389"/>
      <c r="AP258" s="389"/>
      <c r="AQ258" s="389"/>
      <c r="AR258" s="389"/>
      <c r="AS258" s="389"/>
      <c r="AT258" s="389"/>
      <c r="AU258" s="389"/>
      <c r="AV258" s="389"/>
      <c r="AW258" s="389"/>
      <c r="AX258" s="389"/>
      <c r="AY258" s="389"/>
      <c r="AZ258" s="389"/>
      <c r="BA258" s="389"/>
      <c r="BB258" s="389"/>
      <c r="BC258" s="389"/>
      <c r="BD258" s="389"/>
      <c r="BE258" s="389"/>
      <c r="BF258" s="389"/>
      <c r="BG258" s="389"/>
      <c r="BH258" s="389"/>
    </row>
    <row r="259" spans="1:60" s="12" customFormat="1" ht="90" x14ac:dyDescent="0.25">
      <c r="A259" s="389">
        <v>256</v>
      </c>
      <c r="B259" s="390" t="s">
        <v>6609</v>
      </c>
      <c r="C259" s="389" t="s">
        <v>16349</v>
      </c>
      <c r="D259" s="397"/>
      <c r="E259" s="389">
        <v>43</v>
      </c>
      <c r="F259" s="393"/>
      <c r="G259" s="393"/>
      <c r="H259" s="389"/>
      <c r="I259" s="397" t="s">
        <v>18225</v>
      </c>
      <c r="J259" s="397" t="s">
        <v>18226</v>
      </c>
      <c r="K259" s="515" t="s">
        <v>40</v>
      </c>
      <c r="L259" s="389" t="s">
        <v>6944</v>
      </c>
      <c r="M259" s="526">
        <v>4608000467</v>
      </c>
      <c r="N259" s="396">
        <v>1024600580509</v>
      </c>
      <c r="O259" s="393" t="s">
        <v>6947</v>
      </c>
      <c r="P259" s="393" t="s">
        <v>6947</v>
      </c>
      <c r="Q259" s="517" t="s">
        <v>18189</v>
      </c>
      <c r="R259" s="393"/>
      <c r="S259" s="357" t="s">
        <v>5670</v>
      </c>
      <c r="T259" s="357"/>
      <c r="U259" s="389"/>
      <c r="V259" s="389">
        <v>1</v>
      </c>
      <c r="W259" s="515" t="s">
        <v>6011</v>
      </c>
      <c r="X259" s="515" t="s">
        <v>5673</v>
      </c>
      <c r="Y259" s="390" t="s">
        <v>5660</v>
      </c>
      <c r="Z259" s="515">
        <v>1</v>
      </c>
      <c r="AA259" s="518">
        <v>0.75</v>
      </c>
      <c r="AB259" s="390" t="s">
        <v>456</v>
      </c>
      <c r="AC259" s="389"/>
      <c r="AD259" s="389"/>
      <c r="AE259" s="389"/>
      <c r="AF259" s="389"/>
      <c r="AG259" s="389"/>
      <c r="AH259" s="389"/>
      <c r="AI259" s="389"/>
      <c r="AJ259" s="389"/>
      <c r="AK259" s="389"/>
      <c r="AL259" s="389"/>
      <c r="AM259" s="389"/>
      <c r="AN259" s="389"/>
      <c r="AO259" s="389"/>
      <c r="AP259" s="389"/>
      <c r="AQ259" s="389"/>
      <c r="AR259" s="389"/>
      <c r="AS259" s="389"/>
      <c r="AT259" s="389"/>
      <c r="AU259" s="389"/>
      <c r="AV259" s="389"/>
      <c r="AW259" s="389"/>
      <c r="AX259" s="389"/>
      <c r="AY259" s="389"/>
      <c r="AZ259" s="389"/>
      <c r="BA259" s="389"/>
      <c r="BB259" s="389"/>
      <c r="BC259" s="389"/>
      <c r="BD259" s="389"/>
      <c r="BE259" s="389"/>
      <c r="BF259" s="389"/>
      <c r="BG259" s="389"/>
      <c r="BH259" s="389"/>
    </row>
    <row r="260" spans="1:60" s="12" customFormat="1" ht="90" x14ac:dyDescent="0.25">
      <c r="A260" s="389">
        <v>257</v>
      </c>
      <c r="B260" s="390" t="s">
        <v>6609</v>
      </c>
      <c r="C260" s="389" t="s">
        <v>16349</v>
      </c>
      <c r="D260" s="397"/>
      <c r="E260" s="389">
        <v>77</v>
      </c>
      <c r="F260" s="393"/>
      <c r="G260" s="393"/>
      <c r="H260" s="389"/>
      <c r="I260" s="397" t="s">
        <v>18227</v>
      </c>
      <c r="J260" s="397" t="s">
        <v>18228</v>
      </c>
      <c r="K260" s="515" t="s">
        <v>40</v>
      </c>
      <c r="L260" s="389" t="s">
        <v>6944</v>
      </c>
      <c r="M260" s="526">
        <v>4608000467</v>
      </c>
      <c r="N260" s="396">
        <v>1024600580509</v>
      </c>
      <c r="O260" s="393" t="s">
        <v>6947</v>
      </c>
      <c r="P260" s="393" t="s">
        <v>6947</v>
      </c>
      <c r="Q260" s="517" t="s">
        <v>18189</v>
      </c>
      <c r="R260" s="393"/>
      <c r="S260" s="357" t="s">
        <v>5670</v>
      </c>
      <c r="T260" s="357"/>
      <c r="U260" s="389"/>
      <c r="V260" s="389">
        <v>1</v>
      </c>
      <c r="W260" s="515" t="s">
        <v>6011</v>
      </c>
      <c r="X260" s="515" t="s">
        <v>5673</v>
      </c>
      <c r="Y260" s="390" t="s">
        <v>5660</v>
      </c>
      <c r="Z260" s="515">
        <v>1</v>
      </c>
      <c r="AA260" s="518">
        <v>0.75</v>
      </c>
      <c r="AB260" s="390" t="s">
        <v>456</v>
      </c>
      <c r="AC260" s="389"/>
      <c r="AD260" s="389"/>
      <c r="AE260" s="389"/>
      <c r="AF260" s="389"/>
      <c r="AG260" s="389"/>
      <c r="AH260" s="389"/>
      <c r="AI260" s="389"/>
      <c r="AJ260" s="389"/>
      <c r="AK260" s="389"/>
      <c r="AL260" s="389"/>
      <c r="AM260" s="389"/>
      <c r="AN260" s="389"/>
      <c r="AO260" s="389"/>
      <c r="AP260" s="389"/>
      <c r="AQ260" s="389"/>
      <c r="AR260" s="389"/>
      <c r="AS260" s="389"/>
      <c r="AT260" s="389"/>
      <c r="AU260" s="389"/>
      <c r="AV260" s="389"/>
      <c r="AW260" s="389"/>
      <c r="AX260" s="389"/>
      <c r="AY260" s="389"/>
      <c r="AZ260" s="389"/>
      <c r="BA260" s="389"/>
      <c r="BB260" s="389"/>
      <c r="BC260" s="389"/>
      <c r="BD260" s="389"/>
      <c r="BE260" s="389"/>
      <c r="BF260" s="389"/>
      <c r="BG260" s="389"/>
      <c r="BH260" s="389"/>
    </row>
    <row r="261" spans="1:60" s="12" customFormat="1" ht="90" x14ac:dyDescent="0.25">
      <c r="A261" s="389">
        <v>258</v>
      </c>
      <c r="B261" s="390" t="s">
        <v>6609</v>
      </c>
      <c r="C261" s="389" t="s">
        <v>16349</v>
      </c>
      <c r="D261" s="397"/>
      <c r="E261" s="389">
        <v>81</v>
      </c>
      <c r="F261" s="393"/>
      <c r="G261" s="393"/>
      <c r="H261" s="389"/>
      <c r="I261" s="397" t="s">
        <v>18229</v>
      </c>
      <c r="J261" s="397" t="s">
        <v>18230</v>
      </c>
      <c r="K261" s="515" t="s">
        <v>40</v>
      </c>
      <c r="L261" s="389" t="s">
        <v>6944</v>
      </c>
      <c r="M261" s="526">
        <v>4608000467</v>
      </c>
      <c r="N261" s="396">
        <v>1024600580509</v>
      </c>
      <c r="O261" s="393" t="s">
        <v>6947</v>
      </c>
      <c r="P261" s="393" t="s">
        <v>6947</v>
      </c>
      <c r="Q261" s="517" t="s">
        <v>18189</v>
      </c>
      <c r="R261" s="393"/>
      <c r="S261" s="357" t="s">
        <v>5670</v>
      </c>
      <c r="T261" s="357"/>
      <c r="U261" s="389"/>
      <c r="V261" s="389">
        <v>1</v>
      </c>
      <c r="W261" s="515" t="s">
        <v>6011</v>
      </c>
      <c r="X261" s="515" t="s">
        <v>5673</v>
      </c>
      <c r="Y261" s="390" t="s">
        <v>5660</v>
      </c>
      <c r="Z261" s="515">
        <v>1</v>
      </c>
      <c r="AA261" s="518">
        <v>0.75</v>
      </c>
      <c r="AB261" s="390" t="s">
        <v>456</v>
      </c>
      <c r="AC261" s="389"/>
      <c r="AD261" s="389"/>
      <c r="AE261" s="389"/>
      <c r="AF261" s="389"/>
      <c r="AG261" s="389"/>
      <c r="AH261" s="389"/>
      <c r="AI261" s="389"/>
      <c r="AJ261" s="389"/>
      <c r="AK261" s="389"/>
      <c r="AL261" s="389"/>
      <c r="AM261" s="389"/>
      <c r="AN261" s="389"/>
      <c r="AO261" s="389"/>
      <c r="AP261" s="389"/>
      <c r="AQ261" s="389"/>
      <c r="AR261" s="389"/>
      <c r="AS261" s="389"/>
      <c r="AT261" s="389"/>
      <c r="AU261" s="389"/>
      <c r="AV261" s="389"/>
      <c r="AW261" s="389"/>
      <c r="AX261" s="389"/>
      <c r="AY261" s="389"/>
      <c r="AZ261" s="389"/>
      <c r="BA261" s="389"/>
      <c r="BB261" s="389"/>
      <c r="BC261" s="389"/>
      <c r="BD261" s="389"/>
      <c r="BE261" s="389"/>
      <c r="BF261" s="389"/>
      <c r="BG261" s="389"/>
      <c r="BH261" s="389"/>
    </row>
    <row r="262" spans="1:60" s="12" customFormat="1" ht="105" x14ac:dyDescent="0.25">
      <c r="A262" s="40">
        <v>259</v>
      </c>
      <c r="B262" s="41" t="s">
        <v>6609</v>
      </c>
      <c r="C262" s="40" t="s">
        <v>7016</v>
      </c>
      <c r="D262" s="42" t="s">
        <v>6873</v>
      </c>
      <c r="E262" s="40">
        <v>10</v>
      </c>
      <c r="F262" s="45"/>
      <c r="G262" s="45"/>
      <c r="H262" s="40"/>
      <c r="I262" s="42" t="s">
        <v>7045</v>
      </c>
      <c r="J262" s="42" t="s">
        <v>7046</v>
      </c>
      <c r="K262" s="52" t="s">
        <v>40</v>
      </c>
      <c r="L262" s="40" t="s">
        <v>7019</v>
      </c>
      <c r="M262" s="54">
        <v>4608000435</v>
      </c>
      <c r="N262" s="50">
        <v>1024600582544</v>
      </c>
      <c r="O262" s="45" t="s">
        <v>7020</v>
      </c>
      <c r="P262" s="45" t="s">
        <v>7020</v>
      </c>
      <c r="Q262" s="46" t="s">
        <v>7021</v>
      </c>
      <c r="R262" s="45"/>
      <c r="S262" s="36" t="s">
        <v>5670</v>
      </c>
      <c r="T262" s="36">
        <v>4632219475</v>
      </c>
      <c r="U262" s="40"/>
      <c r="V262" s="40">
        <v>1.44</v>
      </c>
      <c r="W262" s="52" t="s">
        <v>6011</v>
      </c>
      <c r="X262" s="52" t="s">
        <v>5673</v>
      </c>
      <c r="Y262" s="41" t="s">
        <v>5660</v>
      </c>
      <c r="Z262" s="52">
        <v>1</v>
      </c>
      <c r="AA262" s="53">
        <v>0.75</v>
      </c>
      <c r="AB262" s="41" t="s">
        <v>456</v>
      </c>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row>
    <row r="263" spans="1:60" s="12" customFormat="1" ht="105" x14ac:dyDescent="0.25">
      <c r="A263" s="40">
        <v>260</v>
      </c>
      <c r="B263" s="41" t="s">
        <v>6609</v>
      </c>
      <c r="C263" s="40" t="s">
        <v>7016</v>
      </c>
      <c r="D263" s="42" t="s">
        <v>6873</v>
      </c>
      <c r="E263" s="40">
        <v>32</v>
      </c>
      <c r="F263" s="45"/>
      <c r="G263" s="45"/>
      <c r="H263" s="40"/>
      <c r="I263" s="42" t="s">
        <v>7047</v>
      </c>
      <c r="J263" s="42" t="s">
        <v>7048</v>
      </c>
      <c r="K263" s="52" t="s">
        <v>40</v>
      </c>
      <c r="L263" s="40" t="s">
        <v>7019</v>
      </c>
      <c r="M263" s="54">
        <v>4608000435</v>
      </c>
      <c r="N263" s="50">
        <v>1024600582544</v>
      </c>
      <c r="O263" s="45" t="s">
        <v>7020</v>
      </c>
      <c r="P263" s="45" t="s">
        <v>7020</v>
      </c>
      <c r="Q263" s="46" t="s">
        <v>7021</v>
      </c>
      <c r="R263" s="45"/>
      <c r="S263" s="36" t="s">
        <v>5670</v>
      </c>
      <c r="T263" s="36">
        <v>4632219475</v>
      </c>
      <c r="U263" s="40"/>
      <c r="V263" s="40">
        <v>1.44</v>
      </c>
      <c r="W263" s="52" t="s">
        <v>6011</v>
      </c>
      <c r="X263" s="52" t="s">
        <v>5673</v>
      </c>
      <c r="Y263" s="41" t="s">
        <v>5660</v>
      </c>
      <c r="Z263" s="52">
        <v>1</v>
      </c>
      <c r="AA263" s="53">
        <v>0.75</v>
      </c>
      <c r="AB263" s="41" t="s">
        <v>456</v>
      </c>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row>
    <row r="264" spans="1:60" s="12" customFormat="1" ht="105" x14ac:dyDescent="0.25">
      <c r="A264" s="40">
        <v>261</v>
      </c>
      <c r="B264" s="41" t="s">
        <v>6609</v>
      </c>
      <c r="C264" s="40" t="s">
        <v>7016</v>
      </c>
      <c r="D264" s="42" t="s">
        <v>6873</v>
      </c>
      <c r="E264" s="40">
        <v>43</v>
      </c>
      <c r="F264" s="45"/>
      <c r="G264" s="45"/>
      <c r="H264" s="40"/>
      <c r="I264" s="42" t="s">
        <v>7049</v>
      </c>
      <c r="J264" s="42" t="s">
        <v>7050</v>
      </c>
      <c r="K264" s="52" t="s">
        <v>40</v>
      </c>
      <c r="L264" s="40" t="s">
        <v>7019</v>
      </c>
      <c r="M264" s="54">
        <v>4608000435</v>
      </c>
      <c r="N264" s="50">
        <v>1024600582544</v>
      </c>
      <c r="O264" s="45" t="s">
        <v>7020</v>
      </c>
      <c r="P264" s="45" t="s">
        <v>7020</v>
      </c>
      <c r="Q264" s="46" t="s">
        <v>7021</v>
      </c>
      <c r="R264" s="45"/>
      <c r="S264" s="36" t="s">
        <v>5670</v>
      </c>
      <c r="T264" s="36">
        <v>4632219475</v>
      </c>
      <c r="U264" s="40"/>
      <c r="V264" s="40">
        <v>1.44</v>
      </c>
      <c r="W264" s="52" t="s">
        <v>6011</v>
      </c>
      <c r="X264" s="52" t="s">
        <v>5673</v>
      </c>
      <c r="Y264" s="41" t="s">
        <v>5660</v>
      </c>
      <c r="Z264" s="52">
        <v>1</v>
      </c>
      <c r="AA264" s="53">
        <v>0.75</v>
      </c>
      <c r="AB264" s="41" t="s">
        <v>456</v>
      </c>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row>
    <row r="265" spans="1:60" s="12" customFormat="1" ht="90" x14ac:dyDescent="0.25">
      <c r="A265" s="513">
        <v>1</v>
      </c>
      <c r="B265" s="251" t="s">
        <v>6609</v>
      </c>
      <c r="C265" s="513" t="s">
        <v>7051</v>
      </c>
      <c r="D265" s="513" t="s">
        <v>7052</v>
      </c>
      <c r="E265" s="513">
        <v>1</v>
      </c>
      <c r="F265" s="514"/>
      <c r="G265" s="514"/>
      <c r="H265" s="513"/>
      <c r="I265" s="513" t="s">
        <v>18131</v>
      </c>
      <c r="J265" s="513" t="s">
        <v>18132</v>
      </c>
      <c r="K265" s="515" t="s">
        <v>40</v>
      </c>
      <c r="L265" s="389" t="s">
        <v>7053</v>
      </c>
      <c r="M265" s="516">
        <v>4608000481</v>
      </c>
      <c r="N265" s="396">
        <v>1024600582115</v>
      </c>
      <c r="O265" s="393" t="s">
        <v>7054</v>
      </c>
      <c r="P265" s="393" t="s">
        <v>7054</v>
      </c>
      <c r="Q265" s="517" t="s">
        <v>7055</v>
      </c>
      <c r="R265" s="393"/>
      <c r="S265" s="357" t="s">
        <v>5670</v>
      </c>
      <c r="T265" s="357">
        <v>4632219475</v>
      </c>
      <c r="U265" s="389"/>
      <c r="V265" s="389">
        <v>1.44</v>
      </c>
      <c r="W265" s="515" t="s">
        <v>6011</v>
      </c>
      <c r="X265" s="515" t="s">
        <v>5673</v>
      </c>
      <c r="Y265" s="390" t="s">
        <v>5660</v>
      </c>
      <c r="Z265" s="515">
        <v>1</v>
      </c>
      <c r="AA265" s="518">
        <v>0.75</v>
      </c>
      <c r="AB265" s="390" t="s">
        <v>456</v>
      </c>
      <c r="AC265" s="389"/>
      <c r="AD265" s="389"/>
      <c r="AE265" s="389"/>
      <c r="AF265" s="389"/>
      <c r="AG265" s="389"/>
      <c r="AH265" s="389"/>
      <c r="AI265" s="389"/>
      <c r="AJ265" s="389"/>
      <c r="AK265" s="389"/>
      <c r="AL265" s="389"/>
      <c r="AM265" s="389"/>
      <c r="AN265" s="389"/>
      <c r="AO265" s="389"/>
      <c r="AP265" s="389"/>
      <c r="AQ265" s="389"/>
      <c r="AR265" s="389"/>
      <c r="AS265" s="389"/>
      <c r="AT265" s="389"/>
      <c r="AU265" s="389"/>
      <c r="AV265" s="389"/>
      <c r="AW265" s="389"/>
      <c r="AX265" s="389"/>
      <c r="AY265" s="389"/>
      <c r="AZ265" s="389"/>
      <c r="BA265" s="389"/>
      <c r="BB265" s="389"/>
      <c r="BC265" s="389"/>
      <c r="BD265" s="389"/>
      <c r="BE265" s="389"/>
      <c r="BF265" s="389"/>
      <c r="BG265" s="389"/>
      <c r="BH265" s="389"/>
    </row>
    <row r="266" spans="1:60" s="12" customFormat="1" ht="90" x14ac:dyDescent="0.25">
      <c r="A266" s="389">
        <v>2</v>
      </c>
      <c r="B266" s="390" t="s">
        <v>6609</v>
      </c>
      <c r="C266" s="389" t="s">
        <v>18133</v>
      </c>
      <c r="D266" s="389" t="s">
        <v>18134</v>
      </c>
      <c r="E266" s="389">
        <v>1</v>
      </c>
      <c r="F266" s="393"/>
      <c r="G266" s="393"/>
      <c r="H266" s="389"/>
      <c r="I266" s="389" t="s">
        <v>18131</v>
      </c>
      <c r="J266" s="389" t="s">
        <v>18132</v>
      </c>
      <c r="K266" s="515" t="s">
        <v>40</v>
      </c>
      <c r="L266" s="389" t="s">
        <v>7053</v>
      </c>
      <c r="M266" s="516">
        <v>4608000481</v>
      </c>
      <c r="N266" s="396">
        <v>1024600582115</v>
      </c>
      <c r="O266" s="393" t="s">
        <v>18135</v>
      </c>
      <c r="P266" s="393" t="s">
        <v>18136</v>
      </c>
      <c r="Q266" s="517" t="s">
        <v>18137</v>
      </c>
      <c r="R266" s="393"/>
      <c r="S266" s="357" t="s">
        <v>5670</v>
      </c>
      <c r="T266" s="357">
        <v>4632219475</v>
      </c>
      <c r="U266" s="389"/>
      <c r="V266" s="389">
        <v>1.44</v>
      </c>
      <c r="W266" s="515" t="s">
        <v>6011</v>
      </c>
      <c r="X266" s="515" t="s">
        <v>5673</v>
      </c>
      <c r="Y266" s="390" t="s">
        <v>5660</v>
      </c>
      <c r="Z266" s="515">
        <v>1</v>
      </c>
      <c r="AA266" s="518">
        <v>0.75</v>
      </c>
      <c r="AB266" s="390" t="s">
        <v>456</v>
      </c>
      <c r="AC266" s="389"/>
      <c r="AD266" s="389"/>
      <c r="AE266" s="389"/>
      <c r="AF266" s="389"/>
      <c r="AG266" s="389"/>
      <c r="AH266" s="389"/>
      <c r="AI266" s="389"/>
      <c r="AJ266" s="389"/>
      <c r="AK266" s="389"/>
      <c r="AL266" s="389"/>
      <c r="AM266" s="389"/>
      <c r="AN266" s="389"/>
      <c r="AO266" s="389"/>
      <c r="AP266" s="389"/>
      <c r="AQ266" s="389"/>
      <c r="AR266" s="389"/>
      <c r="AS266" s="389"/>
      <c r="AT266" s="389"/>
      <c r="AU266" s="389"/>
      <c r="AV266" s="389"/>
      <c r="AW266" s="389"/>
      <c r="AX266" s="389"/>
      <c r="AY266" s="389"/>
      <c r="AZ266" s="389"/>
      <c r="BA266" s="389"/>
      <c r="BB266" s="389"/>
      <c r="BC266" s="389"/>
      <c r="BD266" s="389"/>
      <c r="BE266" s="389"/>
      <c r="BF266" s="389"/>
      <c r="BG266" s="389"/>
      <c r="BH266" s="389"/>
    </row>
    <row r="267" spans="1:60" s="12" customFormat="1" ht="90" x14ac:dyDescent="0.25">
      <c r="A267" s="389">
        <v>3</v>
      </c>
      <c r="B267" s="390" t="s">
        <v>6609</v>
      </c>
      <c r="C267" s="389" t="s">
        <v>18133</v>
      </c>
      <c r="D267" s="389" t="s">
        <v>18134</v>
      </c>
      <c r="E267" s="389">
        <v>12</v>
      </c>
      <c r="F267" s="393"/>
      <c r="G267" s="393"/>
      <c r="H267" s="389"/>
      <c r="I267" s="389" t="s">
        <v>18131</v>
      </c>
      <c r="J267" s="389" t="s">
        <v>18132</v>
      </c>
      <c r="K267" s="515" t="s">
        <v>40</v>
      </c>
      <c r="L267" s="389" t="s">
        <v>7053</v>
      </c>
      <c r="M267" s="516">
        <v>4608000481</v>
      </c>
      <c r="N267" s="396">
        <v>1024600582115</v>
      </c>
      <c r="O267" s="393" t="s">
        <v>18135</v>
      </c>
      <c r="P267" s="393" t="s">
        <v>18136</v>
      </c>
      <c r="Q267" s="517" t="s">
        <v>18137</v>
      </c>
      <c r="R267" s="393"/>
      <c r="S267" s="357" t="s">
        <v>5670</v>
      </c>
      <c r="T267" s="357">
        <v>4632219475</v>
      </c>
      <c r="U267" s="389"/>
      <c r="V267" s="389">
        <v>1.44</v>
      </c>
      <c r="W267" s="515" t="s">
        <v>5763</v>
      </c>
      <c r="X267" s="515" t="s">
        <v>5673</v>
      </c>
      <c r="Y267" s="390" t="s">
        <v>5660</v>
      </c>
      <c r="Z267" s="515">
        <v>1</v>
      </c>
      <c r="AA267" s="518">
        <v>0.75</v>
      </c>
      <c r="AB267" s="390" t="s">
        <v>456</v>
      </c>
      <c r="AC267" s="389"/>
      <c r="AD267" s="389"/>
      <c r="AE267" s="389"/>
      <c r="AF267" s="389"/>
      <c r="AG267" s="389"/>
      <c r="AH267" s="389"/>
      <c r="AI267" s="389"/>
      <c r="AJ267" s="389"/>
      <c r="AK267" s="389"/>
      <c r="AL267" s="389"/>
      <c r="AM267" s="389"/>
      <c r="AN267" s="389"/>
      <c r="AO267" s="389"/>
      <c r="AP267" s="389"/>
      <c r="AQ267" s="389"/>
      <c r="AR267" s="389"/>
      <c r="AS267" s="389"/>
      <c r="AT267" s="389"/>
      <c r="AU267" s="389"/>
      <c r="AV267" s="389"/>
      <c r="AW267" s="389"/>
      <c r="AX267" s="389"/>
      <c r="AY267" s="389"/>
      <c r="AZ267" s="389"/>
      <c r="BA267" s="389"/>
      <c r="BB267" s="389"/>
      <c r="BC267" s="389"/>
      <c r="BD267" s="389"/>
      <c r="BE267" s="389"/>
      <c r="BF267" s="389"/>
      <c r="BG267" s="389"/>
      <c r="BH267" s="389"/>
    </row>
    <row r="268" spans="1:60" s="12" customFormat="1" ht="90" x14ac:dyDescent="0.25">
      <c r="A268" s="389">
        <v>4</v>
      </c>
      <c r="B268" s="390" t="s">
        <v>6609</v>
      </c>
      <c r="C268" s="389" t="s">
        <v>18133</v>
      </c>
      <c r="D268" s="389" t="s">
        <v>18138</v>
      </c>
      <c r="E268" s="389">
        <v>4</v>
      </c>
      <c r="F268" s="393"/>
      <c r="G268" s="393"/>
      <c r="H268" s="389"/>
      <c r="I268" s="389" t="s">
        <v>18131</v>
      </c>
      <c r="J268" s="389" t="s">
        <v>18132</v>
      </c>
      <c r="K268" s="515" t="s">
        <v>40</v>
      </c>
      <c r="L268" s="389" t="s">
        <v>7053</v>
      </c>
      <c r="M268" s="516">
        <v>4608000481</v>
      </c>
      <c r="N268" s="396">
        <v>1024600582115</v>
      </c>
      <c r="O268" s="393" t="s">
        <v>18135</v>
      </c>
      <c r="P268" s="393" t="s">
        <v>18136</v>
      </c>
      <c r="Q268" s="517" t="s">
        <v>18137</v>
      </c>
      <c r="R268" s="393"/>
      <c r="S268" s="357" t="s">
        <v>5670</v>
      </c>
      <c r="T268" s="357">
        <v>4632219475</v>
      </c>
      <c r="U268" s="389"/>
      <c r="V268" s="389">
        <v>1.44</v>
      </c>
      <c r="W268" s="515" t="s">
        <v>5763</v>
      </c>
      <c r="X268" s="515" t="s">
        <v>5673</v>
      </c>
      <c r="Y268" s="390" t="s">
        <v>5660</v>
      </c>
      <c r="Z268" s="515">
        <v>1</v>
      </c>
      <c r="AA268" s="518">
        <v>0.75</v>
      </c>
      <c r="AB268" s="390" t="s">
        <v>456</v>
      </c>
      <c r="AC268" s="389"/>
      <c r="AD268" s="389"/>
      <c r="AE268" s="389"/>
      <c r="AF268" s="389"/>
      <c r="AG268" s="389"/>
      <c r="AH268" s="389"/>
      <c r="AI268" s="389"/>
      <c r="AJ268" s="389"/>
      <c r="AK268" s="389"/>
      <c r="AL268" s="389"/>
      <c r="AM268" s="389"/>
      <c r="AN268" s="389"/>
      <c r="AO268" s="389"/>
      <c r="AP268" s="389"/>
      <c r="AQ268" s="389"/>
      <c r="AR268" s="389"/>
      <c r="AS268" s="389"/>
      <c r="AT268" s="389"/>
      <c r="AU268" s="389"/>
      <c r="AV268" s="389"/>
      <c r="AW268" s="389"/>
      <c r="AX268" s="389"/>
      <c r="AY268" s="389"/>
      <c r="AZ268" s="389"/>
      <c r="BA268" s="389"/>
      <c r="BB268" s="389"/>
      <c r="BC268" s="389"/>
      <c r="BD268" s="389"/>
      <c r="BE268" s="389"/>
      <c r="BF268" s="389"/>
      <c r="BG268" s="389"/>
      <c r="BH268" s="389"/>
    </row>
    <row r="269" spans="1:60" s="12" customFormat="1" ht="90" x14ac:dyDescent="0.25">
      <c r="A269" s="389">
        <v>5</v>
      </c>
      <c r="B269" s="390" t="s">
        <v>6609</v>
      </c>
      <c r="C269" s="389" t="s">
        <v>18133</v>
      </c>
      <c r="D269" s="389" t="s">
        <v>18139</v>
      </c>
      <c r="E269" s="389">
        <v>2</v>
      </c>
      <c r="F269" s="393"/>
      <c r="G269" s="393"/>
      <c r="H269" s="389"/>
      <c r="I269" s="389" t="s">
        <v>18131</v>
      </c>
      <c r="J269" s="389" t="s">
        <v>18132</v>
      </c>
      <c r="K269" s="515" t="s">
        <v>40</v>
      </c>
      <c r="L269" s="389" t="s">
        <v>7053</v>
      </c>
      <c r="M269" s="516">
        <v>4608000481</v>
      </c>
      <c r="N269" s="396">
        <v>1024600582115</v>
      </c>
      <c r="O269" s="393" t="s">
        <v>18135</v>
      </c>
      <c r="P269" s="393" t="s">
        <v>18136</v>
      </c>
      <c r="Q269" s="517" t="s">
        <v>18137</v>
      </c>
      <c r="R269" s="393"/>
      <c r="S269" s="357" t="s">
        <v>5670</v>
      </c>
      <c r="T269" s="357">
        <v>4632219475</v>
      </c>
      <c r="U269" s="389"/>
      <c r="V269" s="389">
        <v>1.44</v>
      </c>
      <c r="W269" s="515" t="s">
        <v>5763</v>
      </c>
      <c r="X269" s="515" t="s">
        <v>5673</v>
      </c>
      <c r="Y269" s="390" t="s">
        <v>5660</v>
      </c>
      <c r="Z269" s="515">
        <v>1</v>
      </c>
      <c r="AA269" s="518">
        <v>0.75</v>
      </c>
      <c r="AB269" s="390" t="s">
        <v>456</v>
      </c>
      <c r="AC269" s="389"/>
      <c r="AD269" s="389"/>
      <c r="AE269" s="389"/>
      <c r="AF269" s="389"/>
      <c r="AG269" s="389"/>
      <c r="AH269" s="389"/>
      <c r="AI269" s="389"/>
      <c r="AJ269" s="389"/>
      <c r="AK269" s="389"/>
      <c r="AL269" s="389"/>
      <c r="AM269" s="389"/>
      <c r="AN269" s="389"/>
      <c r="AO269" s="389"/>
      <c r="AP269" s="389"/>
      <c r="AQ269" s="389"/>
      <c r="AR269" s="389"/>
      <c r="AS269" s="389"/>
      <c r="AT269" s="389"/>
      <c r="AU269" s="389"/>
      <c r="AV269" s="389"/>
      <c r="AW269" s="389"/>
      <c r="AX269" s="389"/>
      <c r="AY269" s="389"/>
      <c r="AZ269" s="389"/>
      <c r="BA269" s="389"/>
      <c r="BB269" s="389"/>
      <c r="BC269" s="389"/>
      <c r="BD269" s="389"/>
      <c r="BE269" s="389"/>
      <c r="BF269" s="389"/>
      <c r="BG269" s="389"/>
      <c r="BH269" s="389"/>
    </row>
    <row r="270" spans="1:60" s="12" customFormat="1" ht="90" x14ac:dyDescent="0.25">
      <c r="A270" s="389">
        <v>6</v>
      </c>
      <c r="B270" s="390" t="s">
        <v>6609</v>
      </c>
      <c r="C270" s="389" t="s">
        <v>18133</v>
      </c>
      <c r="D270" s="389" t="s">
        <v>18140</v>
      </c>
      <c r="E270" s="389">
        <v>1</v>
      </c>
      <c r="F270" s="393"/>
      <c r="G270" s="393"/>
      <c r="H270" s="389"/>
      <c r="I270" s="389" t="s">
        <v>18131</v>
      </c>
      <c r="J270" s="389" t="s">
        <v>18132</v>
      </c>
      <c r="K270" s="515" t="s">
        <v>40</v>
      </c>
      <c r="L270" s="389" t="s">
        <v>7053</v>
      </c>
      <c r="M270" s="516">
        <v>4608000481</v>
      </c>
      <c r="N270" s="396">
        <v>1024600582115</v>
      </c>
      <c r="O270" s="393" t="s">
        <v>18135</v>
      </c>
      <c r="P270" s="393" t="s">
        <v>18136</v>
      </c>
      <c r="Q270" s="517" t="s">
        <v>18137</v>
      </c>
      <c r="R270" s="393"/>
      <c r="S270" s="357" t="s">
        <v>5670</v>
      </c>
      <c r="T270" s="357">
        <v>4632219475</v>
      </c>
      <c r="U270" s="389"/>
      <c r="V270" s="389">
        <v>1.44</v>
      </c>
      <c r="W270" s="515" t="s">
        <v>6011</v>
      </c>
      <c r="X270" s="515" t="s">
        <v>5673</v>
      </c>
      <c r="Y270" s="390" t="s">
        <v>5660</v>
      </c>
      <c r="Z270" s="515">
        <v>1</v>
      </c>
      <c r="AA270" s="518">
        <v>0.75</v>
      </c>
      <c r="AB270" s="390" t="s">
        <v>456</v>
      </c>
      <c r="AC270" s="389"/>
      <c r="AD270" s="389"/>
      <c r="AE270" s="389"/>
      <c r="AF270" s="389"/>
      <c r="AG270" s="389"/>
      <c r="AH270" s="389"/>
      <c r="AI270" s="389"/>
      <c r="AJ270" s="389"/>
      <c r="AK270" s="389"/>
      <c r="AL270" s="389"/>
      <c r="AM270" s="389"/>
      <c r="AN270" s="389"/>
      <c r="AO270" s="389"/>
      <c r="AP270" s="389"/>
      <c r="AQ270" s="389"/>
      <c r="AR270" s="389"/>
      <c r="AS270" s="389"/>
      <c r="AT270" s="389"/>
      <c r="AU270" s="389"/>
      <c r="AV270" s="389"/>
      <c r="AW270" s="389"/>
      <c r="AX270" s="389"/>
      <c r="AY270" s="389"/>
      <c r="AZ270" s="389"/>
      <c r="BA270" s="389"/>
      <c r="BB270" s="389"/>
      <c r="BC270" s="389"/>
      <c r="BD270" s="389"/>
      <c r="BE270" s="389"/>
      <c r="BF270" s="389"/>
      <c r="BG270" s="389"/>
      <c r="BH270" s="389"/>
    </row>
    <row r="271" spans="1:60" s="12" customFormat="1" ht="90" x14ac:dyDescent="0.25">
      <c r="A271" s="389">
        <v>7</v>
      </c>
      <c r="B271" s="390" t="s">
        <v>6609</v>
      </c>
      <c r="C271" s="389" t="s">
        <v>18133</v>
      </c>
      <c r="D271" s="389" t="s">
        <v>18141</v>
      </c>
      <c r="E271" s="389">
        <v>1</v>
      </c>
      <c r="F271" s="393"/>
      <c r="G271" s="393"/>
      <c r="H271" s="389"/>
      <c r="I271" s="389" t="s">
        <v>18131</v>
      </c>
      <c r="J271" s="389" t="s">
        <v>18132</v>
      </c>
      <c r="K271" s="515" t="s">
        <v>40</v>
      </c>
      <c r="L271" s="389" t="s">
        <v>7053</v>
      </c>
      <c r="M271" s="516">
        <v>4608000481</v>
      </c>
      <c r="N271" s="396">
        <v>1024600582115</v>
      </c>
      <c r="O271" s="393" t="s">
        <v>18135</v>
      </c>
      <c r="P271" s="393" t="s">
        <v>18136</v>
      </c>
      <c r="Q271" s="517" t="s">
        <v>18137</v>
      </c>
      <c r="R271" s="393"/>
      <c r="S271" s="357" t="s">
        <v>5670</v>
      </c>
      <c r="T271" s="357">
        <v>4632219475</v>
      </c>
      <c r="U271" s="389"/>
      <c r="V271" s="389">
        <v>1.44</v>
      </c>
      <c r="W271" s="515" t="s">
        <v>6011</v>
      </c>
      <c r="X271" s="515" t="s">
        <v>5673</v>
      </c>
      <c r="Y271" s="390" t="s">
        <v>5660</v>
      </c>
      <c r="Z271" s="515">
        <v>1</v>
      </c>
      <c r="AA271" s="518">
        <v>0.75</v>
      </c>
      <c r="AB271" s="390" t="s">
        <v>456</v>
      </c>
      <c r="AC271" s="389"/>
      <c r="AD271" s="389"/>
      <c r="AE271" s="389"/>
      <c r="AF271" s="389"/>
      <c r="AG271" s="389"/>
      <c r="AH271" s="389"/>
      <c r="AI271" s="389"/>
      <c r="AJ271" s="389"/>
      <c r="AK271" s="389"/>
      <c r="AL271" s="389"/>
      <c r="AM271" s="389"/>
      <c r="AN271" s="389"/>
      <c r="AO271" s="389"/>
      <c r="AP271" s="389"/>
      <c r="AQ271" s="389"/>
      <c r="AR271" s="389"/>
      <c r="AS271" s="389"/>
      <c r="AT271" s="389"/>
      <c r="AU271" s="389"/>
      <c r="AV271" s="389"/>
      <c r="AW271" s="389"/>
      <c r="AX271" s="389"/>
      <c r="AY271" s="389"/>
      <c r="AZ271" s="389"/>
      <c r="BA271" s="389"/>
      <c r="BB271" s="389"/>
      <c r="BC271" s="389"/>
      <c r="BD271" s="389"/>
      <c r="BE271" s="389"/>
      <c r="BF271" s="389"/>
      <c r="BG271" s="389"/>
      <c r="BH271" s="389"/>
    </row>
    <row r="272" spans="1:60" s="12" customFormat="1" ht="90" x14ac:dyDescent="0.25">
      <c r="A272" s="389">
        <v>8</v>
      </c>
      <c r="B272" s="390" t="s">
        <v>6609</v>
      </c>
      <c r="C272" s="389" t="s">
        <v>18133</v>
      </c>
      <c r="D272" s="389" t="s">
        <v>18141</v>
      </c>
      <c r="E272" s="389">
        <v>6</v>
      </c>
      <c r="F272" s="393"/>
      <c r="G272" s="393"/>
      <c r="H272" s="389"/>
      <c r="I272" s="389" t="s">
        <v>18131</v>
      </c>
      <c r="J272" s="389" t="s">
        <v>18132</v>
      </c>
      <c r="K272" s="515" t="s">
        <v>40</v>
      </c>
      <c r="L272" s="389" t="s">
        <v>7053</v>
      </c>
      <c r="M272" s="516">
        <v>4608000481</v>
      </c>
      <c r="N272" s="396">
        <v>1024600582115</v>
      </c>
      <c r="O272" s="393" t="s">
        <v>18135</v>
      </c>
      <c r="P272" s="393" t="s">
        <v>18136</v>
      </c>
      <c r="Q272" s="517" t="s">
        <v>18137</v>
      </c>
      <c r="R272" s="393"/>
      <c r="S272" s="357" t="s">
        <v>5670</v>
      </c>
      <c r="T272" s="357">
        <v>4632219475</v>
      </c>
      <c r="U272" s="389"/>
      <c r="V272" s="389">
        <v>1.44</v>
      </c>
      <c r="W272" s="515" t="s">
        <v>5763</v>
      </c>
      <c r="X272" s="515" t="s">
        <v>5673</v>
      </c>
      <c r="Y272" s="390" t="s">
        <v>5660</v>
      </c>
      <c r="Z272" s="515">
        <v>1</v>
      </c>
      <c r="AA272" s="518">
        <v>0.75</v>
      </c>
      <c r="AB272" s="390" t="s">
        <v>456</v>
      </c>
      <c r="AC272" s="389"/>
      <c r="AD272" s="389"/>
      <c r="AE272" s="389"/>
      <c r="AF272" s="389"/>
      <c r="AG272" s="389"/>
      <c r="AH272" s="389"/>
      <c r="AI272" s="389"/>
      <c r="AJ272" s="389"/>
      <c r="AK272" s="389"/>
      <c r="AL272" s="389"/>
      <c r="AM272" s="389"/>
      <c r="AN272" s="389"/>
      <c r="AO272" s="389"/>
      <c r="AP272" s="389"/>
      <c r="AQ272" s="389"/>
      <c r="AR272" s="389"/>
      <c r="AS272" s="389"/>
      <c r="AT272" s="389"/>
      <c r="AU272" s="389"/>
      <c r="AV272" s="389"/>
      <c r="AW272" s="389"/>
      <c r="AX272" s="389"/>
      <c r="AY272" s="389"/>
      <c r="AZ272" s="389"/>
      <c r="BA272" s="389"/>
      <c r="BB272" s="389"/>
      <c r="BC272" s="389"/>
      <c r="BD272" s="389"/>
      <c r="BE272" s="389"/>
      <c r="BF272" s="389"/>
      <c r="BG272" s="389"/>
      <c r="BH272" s="389"/>
    </row>
    <row r="273" spans="1:60" s="12" customFormat="1" ht="90" x14ac:dyDescent="0.25">
      <c r="A273" s="389">
        <v>9</v>
      </c>
      <c r="B273" s="390" t="s">
        <v>6609</v>
      </c>
      <c r="C273" s="389" t="s">
        <v>18133</v>
      </c>
      <c r="D273" s="389" t="s">
        <v>6746</v>
      </c>
      <c r="E273" s="389">
        <v>7</v>
      </c>
      <c r="F273" s="393"/>
      <c r="G273" s="393"/>
      <c r="H273" s="389"/>
      <c r="I273" s="389" t="s">
        <v>18142</v>
      </c>
      <c r="J273" s="389" t="s">
        <v>18143</v>
      </c>
      <c r="K273" s="515" t="s">
        <v>40</v>
      </c>
      <c r="L273" s="389" t="s">
        <v>7053</v>
      </c>
      <c r="M273" s="516">
        <v>4608000481</v>
      </c>
      <c r="N273" s="396">
        <v>1024600582115</v>
      </c>
      <c r="O273" s="393" t="s">
        <v>18135</v>
      </c>
      <c r="P273" s="393" t="s">
        <v>18136</v>
      </c>
      <c r="Q273" s="517" t="s">
        <v>18137</v>
      </c>
      <c r="R273" s="393"/>
      <c r="S273" s="357" t="s">
        <v>5670</v>
      </c>
      <c r="T273" s="357">
        <v>4632219475</v>
      </c>
      <c r="U273" s="389"/>
      <c r="V273" s="389">
        <v>1.44</v>
      </c>
      <c r="W273" s="515" t="s">
        <v>5763</v>
      </c>
      <c r="X273" s="515" t="s">
        <v>5673</v>
      </c>
      <c r="Y273" s="390" t="s">
        <v>5660</v>
      </c>
      <c r="Z273" s="515">
        <v>1</v>
      </c>
      <c r="AA273" s="518">
        <v>0.75</v>
      </c>
      <c r="AB273" s="390" t="s">
        <v>456</v>
      </c>
      <c r="AC273" s="389"/>
      <c r="AD273" s="389"/>
      <c r="AE273" s="389"/>
      <c r="AF273" s="389"/>
      <c r="AG273" s="389"/>
      <c r="AH273" s="389"/>
      <c r="AI273" s="389"/>
      <c r="AJ273" s="389"/>
      <c r="AK273" s="389"/>
      <c r="AL273" s="389"/>
      <c r="AM273" s="389"/>
      <c r="AN273" s="389"/>
      <c r="AO273" s="389"/>
      <c r="AP273" s="389"/>
      <c r="AQ273" s="389"/>
      <c r="AR273" s="389"/>
      <c r="AS273" s="389"/>
      <c r="AT273" s="389"/>
      <c r="AU273" s="389"/>
      <c r="AV273" s="389"/>
      <c r="AW273" s="389"/>
      <c r="AX273" s="389"/>
      <c r="AY273" s="389"/>
      <c r="AZ273" s="389"/>
      <c r="BA273" s="389"/>
      <c r="BB273" s="389"/>
      <c r="BC273" s="389"/>
      <c r="BD273" s="389"/>
      <c r="BE273" s="389"/>
      <c r="BF273" s="389"/>
      <c r="BG273" s="389"/>
      <c r="BH273" s="389"/>
    </row>
    <row r="274" spans="1:60" s="12" customFormat="1" ht="90" x14ac:dyDescent="0.25">
      <c r="A274" s="389">
        <v>10</v>
      </c>
      <c r="B274" s="390" t="s">
        <v>6609</v>
      </c>
      <c r="C274" s="389" t="s">
        <v>18133</v>
      </c>
      <c r="D274" s="389" t="s">
        <v>6746</v>
      </c>
      <c r="E274" s="389">
        <v>9</v>
      </c>
      <c r="F274" s="393"/>
      <c r="G274" s="393"/>
      <c r="H274" s="389"/>
      <c r="I274" s="389" t="s">
        <v>18142</v>
      </c>
      <c r="J274" s="389" t="s">
        <v>18143</v>
      </c>
      <c r="K274" s="515" t="s">
        <v>40</v>
      </c>
      <c r="L274" s="389" t="s">
        <v>7053</v>
      </c>
      <c r="M274" s="516">
        <v>4608000481</v>
      </c>
      <c r="N274" s="396">
        <v>1024600582115</v>
      </c>
      <c r="O274" s="393" t="s">
        <v>18135</v>
      </c>
      <c r="P274" s="393" t="s">
        <v>18136</v>
      </c>
      <c r="Q274" s="517" t="s">
        <v>18137</v>
      </c>
      <c r="R274" s="393"/>
      <c r="S274" s="357" t="s">
        <v>5670</v>
      </c>
      <c r="T274" s="357">
        <v>4632219475</v>
      </c>
      <c r="U274" s="389"/>
      <c r="V274" s="389">
        <v>1.44</v>
      </c>
      <c r="W274" s="515" t="s">
        <v>47</v>
      </c>
      <c r="X274" s="515" t="s">
        <v>5673</v>
      </c>
      <c r="Y274" s="390" t="s">
        <v>5660</v>
      </c>
      <c r="Z274" s="515">
        <v>1</v>
      </c>
      <c r="AA274" s="518">
        <v>0.75</v>
      </c>
      <c r="AB274" s="390" t="s">
        <v>456</v>
      </c>
      <c r="AC274" s="389"/>
      <c r="AD274" s="389"/>
      <c r="AE274" s="389"/>
      <c r="AF274" s="389"/>
      <c r="AG274" s="389"/>
      <c r="AH274" s="389"/>
      <c r="AI274" s="389"/>
      <c r="AJ274" s="389"/>
      <c r="AK274" s="389"/>
      <c r="AL274" s="389"/>
      <c r="AM274" s="389"/>
      <c r="AN274" s="389"/>
      <c r="AO274" s="389"/>
      <c r="AP274" s="389"/>
      <c r="AQ274" s="389"/>
      <c r="AR274" s="389"/>
      <c r="AS274" s="389"/>
      <c r="AT274" s="389"/>
      <c r="AU274" s="389"/>
      <c r="AV274" s="389"/>
      <c r="AW274" s="389"/>
      <c r="AX274" s="389"/>
      <c r="AY274" s="389"/>
      <c r="AZ274" s="389"/>
      <c r="BA274" s="389"/>
      <c r="BB274" s="389"/>
      <c r="BC274" s="389"/>
      <c r="BD274" s="389"/>
      <c r="BE274" s="389"/>
      <c r="BF274" s="389"/>
      <c r="BG274" s="389"/>
      <c r="BH274" s="389"/>
    </row>
    <row r="275" spans="1:60" s="12" customFormat="1" ht="90" x14ac:dyDescent="0.25">
      <c r="A275" s="389">
        <v>11</v>
      </c>
      <c r="B275" s="390" t="s">
        <v>6609</v>
      </c>
      <c r="C275" s="389" t="s">
        <v>18133</v>
      </c>
      <c r="D275" s="389" t="s">
        <v>6746</v>
      </c>
      <c r="E275" s="389">
        <v>13</v>
      </c>
      <c r="F275" s="393"/>
      <c r="G275" s="393"/>
      <c r="H275" s="389"/>
      <c r="I275" s="389" t="s">
        <v>18142</v>
      </c>
      <c r="J275" s="389" t="s">
        <v>18143</v>
      </c>
      <c r="K275" s="515" t="s">
        <v>40</v>
      </c>
      <c r="L275" s="389" t="s">
        <v>7053</v>
      </c>
      <c r="M275" s="516">
        <v>4608000481</v>
      </c>
      <c r="N275" s="396">
        <v>1024600582115</v>
      </c>
      <c r="O275" s="393" t="s">
        <v>18135</v>
      </c>
      <c r="P275" s="393" t="s">
        <v>18136</v>
      </c>
      <c r="Q275" s="517" t="s">
        <v>18137</v>
      </c>
      <c r="R275" s="393"/>
      <c r="S275" s="357" t="s">
        <v>5670</v>
      </c>
      <c r="T275" s="357">
        <v>4632219475</v>
      </c>
      <c r="U275" s="389"/>
      <c r="V275" s="389">
        <v>1.44</v>
      </c>
      <c r="W275" s="515" t="s">
        <v>47</v>
      </c>
      <c r="X275" s="515" t="s">
        <v>5673</v>
      </c>
      <c r="Y275" s="390" t="s">
        <v>5660</v>
      </c>
      <c r="Z275" s="515">
        <v>1</v>
      </c>
      <c r="AA275" s="518">
        <v>0.75</v>
      </c>
      <c r="AB275" s="390" t="s">
        <v>456</v>
      </c>
      <c r="AC275" s="389"/>
      <c r="AD275" s="389"/>
      <c r="AE275" s="389"/>
      <c r="AF275" s="389"/>
      <c r="AG275" s="389"/>
      <c r="AH275" s="389"/>
      <c r="AI275" s="389"/>
      <c r="AJ275" s="389"/>
      <c r="AK275" s="389"/>
      <c r="AL275" s="389"/>
      <c r="AM275" s="389"/>
      <c r="AN275" s="389"/>
      <c r="AO275" s="389"/>
      <c r="AP275" s="389"/>
      <c r="AQ275" s="389"/>
      <c r="AR275" s="389"/>
      <c r="AS275" s="389"/>
      <c r="AT275" s="389"/>
      <c r="AU275" s="389"/>
      <c r="AV275" s="389"/>
      <c r="AW275" s="389"/>
      <c r="AX275" s="389"/>
      <c r="AY275" s="389"/>
      <c r="AZ275" s="389"/>
      <c r="BA275" s="389"/>
      <c r="BB275" s="389"/>
      <c r="BC275" s="389"/>
      <c r="BD275" s="389"/>
      <c r="BE275" s="389"/>
      <c r="BF275" s="389"/>
      <c r="BG275" s="389"/>
      <c r="BH275" s="389"/>
    </row>
    <row r="276" spans="1:60" s="12" customFormat="1" ht="90" x14ac:dyDescent="0.25">
      <c r="A276" s="389">
        <v>12</v>
      </c>
      <c r="B276" s="390" t="s">
        <v>6609</v>
      </c>
      <c r="C276" s="389" t="s">
        <v>18133</v>
      </c>
      <c r="D276" s="389" t="s">
        <v>7581</v>
      </c>
      <c r="E276" s="389">
        <v>4</v>
      </c>
      <c r="F276" s="393"/>
      <c r="G276" s="393"/>
      <c r="H276" s="389"/>
      <c r="I276" s="389" t="s">
        <v>18142</v>
      </c>
      <c r="J276" s="389" t="s">
        <v>18143</v>
      </c>
      <c r="K276" s="515" t="s">
        <v>40</v>
      </c>
      <c r="L276" s="389" t="s">
        <v>7053</v>
      </c>
      <c r="M276" s="516">
        <v>4608000481</v>
      </c>
      <c r="N276" s="396">
        <v>1024600582115</v>
      </c>
      <c r="O276" s="393" t="s">
        <v>18135</v>
      </c>
      <c r="P276" s="393" t="s">
        <v>18136</v>
      </c>
      <c r="Q276" s="517" t="s">
        <v>18137</v>
      </c>
      <c r="R276" s="393"/>
      <c r="S276" s="357" t="s">
        <v>5670</v>
      </c>
      <c r="T276" s="357">
        <v>4632219475</v>
      </c>
      <c r="U276" s="389"/>
      <c r="V276" s="389">
        <v>1.44</v>
      </c>
      <c r="W276" s="515" t="s">
        <v>5763</v>
      </c>
      <c r="X276" s="515" t="s">
        <v>5673</v>
      </c>
      <c r="Y276" s="390" t="s">
        <v>5660</v>
      </c>
      <c r="Z276" s="515">
        <v>1</v>
      </c>
      <c r="AA276" s="518">
        <v>0.75</v>
      </c>
      <c r="AB276" s="390" t="s">
        <v>456</v>
      </c>
      <c r="AC276" s="389"/>
      <c r="AD276" s="389"/>
      <c r="AE276" s="389"/>
      <c r="AF276" s="389"/>
      <c r="AG276" s="389"/>
      <c r="AH276" s="389"/>
      <c r="AI276" s="389"/>
      <c r="AJ276" s="389"/>
      <c r="AK276" s="389"/>
      <c r="AL276" s="389"/>
      <c r="AM276" s="389"/>
      <c r="AN276" s="389"/>
      <c r="AO276" s="389"/>
      <c r="AP276" s="389"/>
      <c r="AQ276" s="389"/>
      <c r="AR276" s="389"/>
      <c r="AS276" s="389"/>
      <c r="AT276" s="389"/>
      <c r="AU276" s="389"/>
      <c r="AV276" s="389"/>
      <c r="AW276" s="389"/>
      <c r="AX276" s="389"/>
      <c r="AY276" s="389"/>
      <c r="AZ276" s="389"/>
      <c r="BA276" s="389"/>
      <c r="BB276" s="389"/>
      <c r="BC276" s="389"/>
      <c r="BD276" s="389"/>
      <c r="BE276" s="389"/>
      <c r="BF276" s="389"/>
      <c r="BG276" s="389"/>
      <c r="BH276" s="389"/>
    </row>
    <row r="277" spans="1:60" s="12" customFormat="1" ht="90" x14ac:dyDescent="0.25">
      <c r="A277" s="389">
        <v>13</v>
      </c>
      <c r="B277" s="390" t="s">
        <v>6609</v>
      </c>
      <c r="C277" s="389" t="s">
        <v>18133</v>
      </c>
      <c r="D277" s="389" t="s">
        <v>5998</v>
      </c>
      <c r="E277" s="389">
        <v>1</v>
      </c>
      <c r="F277" s="393"/>
      <c r="G277" s="393"/>
      <c r="H277" s="389"/>
      <c r="I277" s="389" t="s">
        <v>18142</v>
      </c>
      <c r="J277" s="389" t="s">
        <v>18143</v>
      </c>
      <c r="K277" s="515" t="s">
        <v>40</v>
      </c>
      <c r="L277" s="389" t="s">
        <v>7053</v>
      </c>
      <c r="M277" s="516">
        <v>4608000481</v>
      </c>
      <c r="N277" s="396">
        <v>1024600582115</v>
      </c>
      <c r="O277" s="393" t="s">
        <v>18135</v>
      </c>
      <c r="P277" s="393" t="s">
        <v>18136</v>
      </c>
      <c r="Q277" s="517" t="s">
        <v>18137</v>
      </c>
      <c r="R277" s="393"/>
      <c r="S277" s="357" t="s">
        <v>5670</v>
      </c>
      <c r="T277" s="357">
        <v>4632219475</v>
      </c>
      <c r="U277" s="389"/>
      <c r="V277" s="389">
        <v>1.44</v>
      </c>
      <c r="W277" s="515" t="s">
        <v>47</v>
      </c>
      <c r="X277" s="515" t="s">
        <v>5673</v>
      </c>
      <c r="Y277" s="390" t="s">
        <v>5660</v>
      </c>
      <c r="Z277" s="515">
        <v>1</v>
      </c>
      <c r="AA277" s="518">
        <v>0.75</v>
      </c>
      <c r="AB277" s="390" t="s">
        <v>456</v>
      </c>
      <c r="AC277" s="389"/>
      <c r="AD277" s="389"/>
      <c r="AE277" s="389"/>
      <c r="AF277" s="389"/>
      <c r="AG277" s="389"/>
      <c r="AH277" s="389"/>
      <c r="AI277" s="389"/>
      <c r="AJ277" s="389"/>
      <c r="AK277" s="389"/>
      <c r="AL277" s="389"/>
      <c r="AM277" s="389"/>
      <c r="AN277" s="389"/>
      <c r="AO277" s="389"/>
      <c r="AP277" s="389"/>
      <c r="AQ277" s="389"/>
      <c r="AR277" s="389"/>
      <c r="AS277" s="389"/>
      <c r="AT277" s="389"/>
      <c r="AU277" s="389"/>
      <c r="AV277" s="389"/>
      <c r="AW277" s="389"/>
      <c r="AX277" s="389"/>
      <c r="AY277" s="389"/>
      <c r="AZ277" s="389"/>
      <c r="BA277" s="389"/>
      <c r="BB277" s="389"/>
      <c r="BC277" s="389"/>
      <c r="BD277" s="389"/>
      <c r="BE277" s="389"/>
      <c r="BF277" s="389"/>
      <c r="BG277" s="389"/>
      <c r="BH277" s="389"/>
    </row>
    <row r="278" spans="1:60" s="12" customFormat="1" ht="90" x14ac:dyDescent="0.25">
      <c r="A278" s="389">
        <v>14</v>
      </c>
      <c r="B278" s="390" t="s">
        <v>6609</v>
      </c>
      <c r="C278" s="389" t="s">
        <v>18133</v>
      </c>
      <c r="D278" s="389" t="s">
        <v>5998</v>
      </c>
      <c r="E278" s="389">
        <v>10</v>
      </c>
      <c r="F278" s="393"/>
      <c r="G278" s="393"/>
      <c r="H278" s="389"/>
      <c r="I278" s="389" t="s">
        <v>18142</v>
      </c>
      <c r="J278" s="389" t="s">
        <v>18143</v>
      </c>
      <c r="K278" s="515" t="s">
        <v>40</v>
      </c>
      <c r="L278" s="389" t="s">
        <v>7053</v>
      </c>
      <c r="M278" s="516">
        <v>4608000481</v>
      </c>
      <c r="N278" s="396">
        <v>1024600582115</v>
      </c>
      <c r="O278" s="393" t="s">
        <v>18135</v>
      </c>
      <c r="P278" s="393" t="s">
        <v>18136</v>
      </c>
      <c r="Q278" s="517" t="s">
        <v>18137</v>
      </c>
      <c r="R278" s="393"/>
      <c r="S278" s="357" t="s">
        <v>5670</v>
      </c>
      <c r="T278" s="357">
        <v>4632219475</v>
      </c>
      <c r="U278" s="389"/>
      <c r="V278" s="389">
        <v>1.44</v>
      </c>
      <c r="W278" s="515" t="s">
        <v>47</v>
      </c>
      <c r="X278" s="515" t="s">
        <v>5673</v>
      </c>
      <c r="Y278" s="390" t="s">
        <v>5660</v>
      </c>
      <c r="Z278" s="515">
        <v>1</v>
      </c>
      <c r="AA278" s="518">
        <v>0.75</v>
      </c>
      <c r="AB278" s="390" t="s">
        <v>456</v>
      </c>
      <c r="AC278" s="389"/>
      <c r="AD278" s="389"/>
      <c r="AE278" s="389"/>
      <c r="AF278" s="389"/>
      <c r="AG278" s="389"/>
      <c r="AH278" s="389"/>
      <c r="AI278" s="389"/>
      <c r="AJ278" s="389"/>
      <c r="AK278" s="389"/>
      <c r="AL278" s="389"/>
      <c r="AM278" s="389"/>
      <c r="AN278" s="389"/>
      <c r="AO278" s="389"/>
      <c r="AP278" s="389"/>
      <c r="AQ278" s="389"/>
      <c r="AR278" s="389"/>
      <c r="AS278" s="389"/>
      <c r="AT278" s="389"/>
      <c r="AU278" s="389"/>
      <c r="AV278" s="389"/>
      <c r="AW278" s="389"/>
      <c r="AX278" s="389"/>
      <c r="AY278" s="389"/>
      <c r="AZ278" s="389"/>
      <c r="BA278" s="389"/>
      <c r="BB278" s="389"/>
      <c r="BC278" s="389"/>
      <c r="BD278" s="389"/>
      <c r="BE278" s="389"/>
      <c r="BF278" s="389"/>
      <c r="BG278" s="389"/>
      <c r="BH278" s="389"/>
    </row>
    <row r="279" spans="1:60" s="12" customFormat="1" ht="90" x14ac:dyDescent="0.25">
      <c r="A279" s="389">
        <v>15</v>
      </c>
      <c r="B279" s="390" t="s">
        <v>6609</v>
      </c>
      <c r="C279" s="389" t="s">
        <v>18133</v>
      </c>
      <c r="D279" s="389" t="s">
        <v>5998</v>
      </c>
      <c r="E279" s="389">
        <v>6</v>
      </c>
      <c r="F279" s="393"/>
      <c r="G279" s="393"/>
      <c r="H279" s="389"/>
      <c r="I279" s="389" t="s">
        <v>18142</v>
      </c>
      <c r="J279" s="389" t="s">
        <v>18143</v>
      </c>
      <c r="K279" s="515" t="s">
        <v>40</v>
      </c>
      <c r="L279" s="389" t="s">
        <v>7053</v>
      </c>
      <c r="M279" s="516">
        <v>4608000481</v>
      </c>
      <c r="N279" s="396">
        <v>1024600582115</v>
      </c>
      <c r="O279" s="393" t="s">
        <v>18135</v>
      </c>
      <c r="P279" s="393" t="s">
        <v>18136</v>
      </c>
      <c r="Q279" s="517" t="s">
        <v>18137</v>
      </c>
      <c r="R279" s="393"/>
      <c r="S279" s="357" t="s">
        <v>5670</v>
      </c>
      <c r="T279" s="357">
        <v>4632219475</v>
      </c>
      <c r="U279" s="389"/>
      <c r="V279" s="389">
        <v>1.44</v>
      </c>
      <c r="W279" s="515" t="s">
        <v>47</v>
      </c>
      <c r="X279" s="515" t="s">
        <v>5673</v>
      </c>
      <c r="Y279" s="390" t="s">
        <v>5660</v>
      </c>
      <c r="Z279" s="515">
        <v>1</v>
      </c>
      <c r="AA279" s="518">
        <v>0.75</v>
      </c>
      <c r="AB279" s="390" t="s">
        <v>456</v>
      </c>
      <c r="AC279" s="389"/>
      <c r="AD279" s="389"/>
      <c r="AE279" s="389"/>
      <c r="AF279" s="389"/>
      <c r="AG279" s="389"/>
      <c r="AH279" s="389"/>
      <c r="AI279" s="389"/>
      <c r="AJ279" s="389"/>
      <c r="AK279" s="389"/>
      <c r="AL279" s="389"/>
      <c r="AM279" s="389"/>
      <c r="AN279" s="389"/>
      <c r="AO279" s="389"/>
      <c r="AP279" s="389"/>
      <c r="AQ279" s="389"/>
      <c r="AR279" s="389"/>
      <c r="AS279" s="389"/>
      <c r="AT279" s="389"/>
      <c r="AU279" s="389"/>
      <c r="AV279" s="389"/>
      <c r="AW279" s="389"/>
      <c r="AX279" s="389"/>
      <c r="AY279" s="389"/>
      <c r="AZ279" s="389"/>
      <c r="BA279" s="389"/>
      <c r="BB279" s="389"/>
      <c r="BC279" s="389"/>
      <c r="BD279" s="389"/>
      <c r="BE279" s="389"/>
      <c r="BF279" s="389"/>
      <c r="BG279" s="389"/>
      <c r="BH279" s="389"/>
    </row>
    <row r="280" spans="1:60" s="12" customFormat="1" ht="90" x14ac:dyDescent="0.25">
      <c r="A280" s="389">
        <v>16</v>
      </c>
      <c r="B280" s="390" t="s">
        <v>6609</v>
      </c>
      <c r="C280" s="389" t="s">
        <v>18133</v>
      </c>
      <c r="D280" s="389" t="s">
        <v>5998</v>
      </c>
      <c r="E280" s="389">
        <v>17</v>
      </c>
      <c r="F280" s="393"/>
      <c r="G280" s="393"/>
      <c r="H280" s="389"/>
      <c r="I280" s="389" t="s">
        <v>18142</v>
      </c>
      <c r="J280" s="389" t="s">
        <v>18143</v>
      </c>
      <c r="K280" s="515" t="s">
        <v>40</v>
      </c>
      <c r="L280" s="389" t="s">
        <v>7053</v>
      </c>
      <c r="M280" s="516">
        <v>4608000481</v>
      </c>
      <c r="N280" s="396">
        <v>1024600582115</v>
      </c>
      <c r="O280" s="393" t="s">
        <v>18135</v>
      </c>
      <c r="P280" s="393" t="s">
        <v>18136</v>
      </c>
      <c r="Q280" s="517" t="s">
        <v>18137</v>
      </c>
      <c r="R280" s="393"/>
      <c r="S280" s="357" t="s">
        <v>5670</v>
      </c>
      <c r="T280" s="357">
        <v>4632219475</v>
      </c>
      <c r="U280" s="389"/>
      <c r="V280" s="389">
        <v>1.44</v>
      </c>
      <c r="W280" s="515" t="s">
        <v>47</v>
      </c>
      <c r="X280" s="515" t="s">
        <v>5673</v>
      </c>
      <c r="Y280" s="390" t="s">
        <v>5660</v>
      </c>
      <c r="Z280" s="515">
        <v>1</v>
      </c>
      <c r="AA280" s="518">
        <v>0.75</v>
      </c>
      <c r="AB280" s="390" t="s">
        <v>456</v>
      </c>
      <c r="AC280" s="389"/>
      <c r="AD280" s="389"/>
      <c r="AE280" s="389"/>
      <c r="AF280" s="389"/>
      <c r="AG280" s="389"/>
      <c r="AH280" s="389"/>
      <c r="AI280" s="389"/>
      <c r="AJ280" s="389"/>
      <c r="AK280" s="389"/>
      <c r="AL280" s="389"/>
      <c r="AM280" s="389"/>
      <c r="AN280" s="389"/>
      <c r="AO280" s="389"/>
      <c r="AP280" s="389"/>
      <c r="AQ280" s="389"/>
      <c r="AR280" s="389"/>
      <c r="AS280" s="389"/>
      <c r="AT280" s="389"/>
      <c r="AU280" s="389"/>
      <c r="AV280" s="389"/>
      <c r="AW280" s="389"/>
      <c r="AX280" s="389"/>
      <c r="AY280" s="389"/>
      <c r="AZ280" s="389"/>
      <c r="BA280" s="389"/>
      <c r="BB280" s="389"/>
      <c r="BC280" s="389"/>
      <c r="BD280" s="389"/>
      <c r="BE280" s="389"/>
      <c r="BF280" s="389"/>
      <c r="BG280" s="389"/>
      <c r="BH280" s="389"/>
    </row>
    <row r="281" spans="1:60" s="12" customFormat="1" ht="90" x14ac:dyDescent="0.25">
      <c r="A281" s="389">
        <v>17</v>
      </c>
      <c r="B281" s="390" t="s">
        <v>6609</v>
      </c>
      <c r="C281" s="389" t="s">
        <v>18133</v>
      </c>
      <c r="D281" s="389" t="s">
        <v>7618</v>
      </c>
      <c r="E281" s="389">
        <v>9</v>
      </c>
      <c r="F281" s="393"/>
      <c r="G281" s="393"/>
      <c r="H281" s="389"/>
      <c r="I281" s="389" t="s">
        <v>18142</v>
      </c>
      <c r="J281" s="389" t="s">
        <v>18143</v>
      </c>
      <c r="K281" s="515" t="s">
        <v>40</v>
      </c>
      <c r="L281" s="389" t="s">
        <v>7053</v>
      </c>
      <c r="M281" s="516">
        <v>4608000481</v>
      </c>
      <c r="N281" s="396">
        <v>1024600582115</v>
      </c>
      <c r="O281" s="393" t="s">
        <v>18135</v>
      </c>
      <c r="P281" s="393" t="s">
        <v>18136</v>
      </c>
      <c r="Q281" s="517" t="s">
        <v>18137</v>
      </c>
      <c r="R281" s="393"/>
      <c r="S281" s="357" t="s">
        <v>5670</v>
      </c>
      <c r="T281" s="357">
        <v>4632219475</v>
      </c>
      <c r="U281" s="389"/>
      <c r="V281" s="389">
        <v>1.44</v>
      </c>
      <c r="W281" s="515" t="s">
        <v>5763</v>
      </c>
      <c r="X281" s="515" t="s">
        <v>5673</v>
      </c>
      <c r="Y281" s="390" t="s">
        <v>5660</v>
      </c>
      <c r="Z281" s="515">
        <v>1</v>
      </c>
      <c r="AA281" s="518">
        <v>0.75</v>
      </c>
      <c r="AB281" s="390" t="s">
        <v>456</v>
      </c>
      <c r="AC281" s="389"/>
      <c r="AD281" s="389"/>
      <c r="AE281" s="389"/>
      <c r="AF281" s="389"/>
      <c r="AG281" s="389"/>
      <c r="AH281" s="389"/>
      <c r="AI281" s="389"/>
      <c r="AJ281" s="389"/>
      <c r="AK281" s="389"/>
      <c r="AL281" s="389"/>
      <c r="AM281" s="389"/>
      <c r="AN281" s="389"/>
      <c r="AO281" s="389"/>
      <c r="AP281" s="389"/>
      <c r="AQ281" s="389"/>
      <c r="AR281" s="389"/>
      <c r="AS281" s="389"/>
      <c r="AT281" s="389"/>
      <c r="AU281" s="389"/>
      <c r="AV281" s="389"/>
      <c r="AW281" s="389"/>
      <c r="AX281" s="389"/>
      <c r="AY281" s="389"/>
      <c r="AZ281" s="389"/>
      <c r="BA281" s="389"/>
      <c r="BB281" s="389"/>
      <c r="BC281" s="389"/>
      <c r="BD281" s="389"/>
      <c r="BE281" s="389"/>
      <c r="BF281" s="389"/>
      <c r="BG281" s="389"/>
      <c r="BH281" s="389"/>
    </row>
    <row r="282" spans="1:60" s="12" customFormat="1" ht="90" x14ac:dyDescent="0.25">
      <c r="A282" s="389">
        <v>18</v>
      </c>
      <c r="B282" s="390" t="s">
        <v>6609</v>
      </c>
      <c r="C282" s="389" t="s">
        <v>18133</v>
      </c>
      <c r="D282" s="389" t="s">
        <v>7618</v>
      </c>
      <c r="E282" s="389">
        <v>26</v>
      </c>
      <c r="F282" s="393"/>
      <c r="G282" s="393"/>
      <c r="H282" s="389"/>
      <c r="I282" s="389" t="s">
        <v>18142</v>
      </c>
      <c r="J282" s="389" t="s">
        <v>18143</v>
      </c>
      <c r="K282" s="515" t="s">
        <v>40</v>
      </c>
      <c r="L282" s="389" t="s">
        <v>7053</v>
      </c>
      <c r="M282" s="516">
        <v>4608000481</v>
      </c>
      <c r="N282" s="396">
        <v>1024600582115</v>
      </c>
      <c r="O282" s="393" t="s">
        <v>18135</v>
      </c>
      <c r="P282" s="393" t="s">
        <v>18136</v>
      </c>
      <c r="Q282" s="517" t="s">
        <v>18137</v>
      </c>
      <c r="R282" s="393"/>
      <c r="S282" s="357" t="s">
        <v>5670</v>
      </c>
      <c r="T282" s="357">
        <v>4632219475</v>
      </c>
      <c r="U282" s="389"/>
      <c r="V282" s="389">
        <v>1.44</v>
      </c>
      <c r="W282" s="515" t="s">
        <v>5763</v>
      </c>
      <c r="X282" s="515" t="s">
        <v>5673</v>
      </c>
      <c r="Y282" s="390" t="s">
        <v>5660</v>
      </c>
      <c r="Z282" s="515">
        <v>1</v>
      </c>
      <c r="AA282" s="518">
        <v>0.75</v>
      </c>
      <c r="AB282" s="390" t="s">
        <v>456</v>
      </c>
      <c r="AC282" s="389"/>
      <c r="AD282" s="389"/>
      <c r="AE282" s="389"/>
      <c r="AF282" s="389"/>
      <c r="AG282" s="389"/>
      <c r="AH282" s="389"/>
      <c r="AI282" s="389"/>
      <c r="AJ282" s="389"/>
      <c r="AK282" s="389"/>
      <c r="AL282" s="389"/>
      <c r="AM282" s="389"/>
      <c r="AN282" s="389"/>
      <c r="AO282" s="389"/>
      <c r="AP282" s="389"/>
      <c r="AQ282" s="389"/>
      <c r="AR282" s="389"/>
      <c r="AS282" s="389"/>
      <c r="AT282" s="389"/>
      <c r="AU282" s="389"/>
      <c r="AV282" s="389"/>
      <c r="AW282" s="389"/>
      <c r="AX282" s="389"/>
      <c r="AY282" s="389"/>
      <c r="AZ282" s="389"/>
      <c r="BA282" s="389"/>
      <c r="BB282" s="389"/>
      <c r="BC282" s="389"/>
      <c r="BD282" s="389"/>
      <c r="BE282" s="389"/>
      <c r="BF282" s="389"/>
      <c r="BG282" s="389"/>
      <c r="BH282" s="389"/>
    </row>
    <row r="283" spans="1:60" s="12" customFormat="1" ht="90" x14ac:dyDescent="0.25">
      <c r="A283" s="389">
        <v>19</v>
      </c>
      <c r="B283" s="390" t="s">
        <v>6609</v>
      </c>
      <c r="C283" s="389" t="s">
        <v>7051</v>
      </c>
      <c r="D283" s="389" t="s">
        <v>6738</v>
      </c>
      <c r="E283" s="389">
        <v>2</v>
      </c>
      <c r="F283" s="393"/>
      <c r="G283" s="393"/>
      <c r="H283" s="389"/>
      <c r="I283" s="389" t="s">
        <v>18131</v>
      </c>
      <c r="J283" s="389" t="s">
        <v>18132</v>
      </c>
      <c r="K283" s="515" t="s">
        <v>40</v>
      </c>
      <c r="L283" s="389" t="s">
        <v>7053</v>
      </c>
      <c r="M283" s="516">
        <v>4608000481</v>
      </c>
      <c r="N283" s="396">
        <v>1024600582115</v>
      </c>
      <c r="O283" s="393" t="s">
        <v>7054</v>
      </c>
      <c r="P283" s="393" t="s">
        <v>7054</v>
      </c>
      <c r="Q283" s="393" t="s">
        <v>7055</v>
      </c>
      <c r="R283" s="393"/>
      <c r="S283" s="357" t="s">
        <v>5670</v>
      </c>
      <c r="T283" s="357">
        <v>4632219475</v>
      </c>
      <c r="U283" s="389"/>
      <c r="V283" s="389">
        <v>1.44</v>
      </c>
      <c r="W283" s="515" t="s">
        <v>47</v>
      </c>
      <c r="X283" s="515" t="s">
        <v>5673</v>
      </c>
      <c r="Y283" s="390" t="s">
        <v>5660</v>
      </c>
      <c r="Z283" s="515">
        <v>1</v>
      </c>
      <c r="AA283" s="518">
        <v>0.75</v>
      </c>
      <c r="AB283" s="390" t="s">
        <v>456</v>
      </c>
      <c r="AC283" s="389"/>
      <c r="AD283" s="389"/>
      <c r="AE283" s="389"/>
      <c r="AF283" s="389"/>
      <c r="AG283" s="389"/>
      <c r="AH283" s="389"/>
      <c r="AI283" s="389"/>
      <c r="AJ283" s="389"/>
      <c r="AK283" s="389"/>
      <c r="AL283" s="389"/>
      <c r="AM283" s="389"/>
      <c r="AN283" s="389"/>
      <c r="AO283" s="389"/>
      <c r="AP283" s="389"/>
      <c r="AQ283" s="389"/>
      <c r="AR283" s="389"/>
      <c r="AS283" s="389"/>
      <c r="AT283" s="389"/>
      <c r="AU283" s="389"/>
      <c r="AV283" s="389"/>
      <c r="AW283" s="389"/>
      <c r="AX283" s="389"/>
      <c r="AY283" s="389"/>
      <c r="AZ283" s="389"/>
      <c r="BA283" s="389"/>
      <c r="BB283" s="389"/>
      <c r="BC283" s="389"/>
      <c r="BD283" s="389"/>
      <c r="BE283" s="389"/>
      <c r="BF283" s="389"/>
      <c r="BG283" s="389"/>
      <c r="BH283" s="389"/>
    </row>
    <row r="284" spans="1:60" s="12" customFormat="1" ht="90" x14ac:dyDescent="0.25">
      <c r="A284" s="389">
        <v>20</v>
      </c>
      <c r="B284" s="390" t="s">
        <v>6609</v>
      </c>
      <c r="C284" s="389" t="s">
        <v>7051</v>
      </c>
      <c r="D284" s="389" t="s">
        <v>6738</v>
      </c>
      <c r="E284" s="389">
        <v>11</v>
      </c>
      <c r="F284" s="393"/>
      <c r="G284" s="393"/>
      <c r="H284" s="389"/>
      <c r="I284" s="389" t="s">
        <v>18131</v>
      </c>
      <c r="J284" s="389" t="s">
        <v>18132</v>
      </c>
      <c r="K284" s="515" t="s">
        <v>40</v>
      </c>
      <c r="L284" s="389" t="s">
        <v>7053</v>
      </c>
      <c r="M284" s="516">
        <v>4608000481</v>
      </c>
      <c r="N284" s="396">
        <v>1024600582115</v>
      </c>
      <c r="O284" s="393" t="s">
        <v>7054</v>
      </c>
      <c r="P284" s="393" t="s">
        <v>7054</v>
      </c>
      <c r="Q284" s="393" t="s">
        <v>7055</v>
      </c>
      <c r="R284" s="393"/>
      <c r="S284" s="357" t="s">
        <v>5670</v>
      </c>
      <c r="T284" s="357">
        <v>4632219475</v>
      </c>
      <c r="U284" s="389"/>
      <c r="V284" s="389">
        <v>1.44</v>
      </c>
      <c r="W284" s="515" t="s">
        <v>47</v>
      </c>
      <c r="X284" s="515" t="s">
        <v>5673</v>
      </c>
      <c r="Y284" s="390" t="s">
        <v>5660</v>
      </c>
      <c r="Z284" s="515">
        <v>1</v>
      </c>
      <c r="AA284" s="518">
        <v>0.75</v>
      </c>
      <c r="AB284" s="390" t="s">
        <v>456</v>
      </c>
      <c r="AC284" s="389"/>
      <c r="AD284" s="389"/>
      <c r="AE284" s="389"/>
      <c r="AF284" s="389"/>
      <c r="AG284" s="389"/>
      <c r="AH284" s="389"/>
      <c r="AI284" s="389"/>
      <c r="AJ284" s="389"/>
      <c r="AK284" s="389"/>
      <c r="AL284" s="389"/>
      <c r="AM284" s="389"/>
      <c r="AN284" s="389"/>
      <c r="AO284" s="389"/>
      <c r="AP284" s="389"/>
      <c r="AQ284" s="389"/>
      <c r="AR284" s="389"/>
      <c r="AS284" s="389"/>
      <c r="AT284" s="389"/>
      <c r="AU284" s="389"/>
      <c r="AV284" s="389"/>
      <c r="AW284" s="389"/>
      <c r="AX284" s="389"/>
      <c r="AY284" s="389"/>
      <c r="AZ284" s="389"/>
      <c r="BA284" s="389"/>
      <c r="BB284" s="389"/>
      <c r="BC284" s="389"/>
      <c r="BD284" s="389"/>
      <c r="BE284" s="389"/>
      <c r="BF284" s="389"/>
      <c r="BG284" s="389"/>
      <c r="BH284" s="389"/>
    </row>
    <row r="285" spans="1:60" s="12" customFormat="1" ht="90" x14ac:dyDescent="0.25">
      <c r="A285" s="389">
        <v>21</v>
      </c>
      <c r="B285" s="390" t="s">
        <v>6609</v>
      </c>
      <c r="C285" s="389" t="s">
        <v>7051</v>
      </c>
      <c r="D285" s="389" t="s">
        <v>6738</v>
      </c>
      <c r="E285" s="389">
        <v>34</v>
      </c>
      <c r="F285" s="393"/>
      <c r="G285" s="393"/>
      <c r="H285" s="389"/>
      <c r="I285" s="389" t="s">
        <v>18131</v>
      </c>
      <c r="J285" s="389" t="s">
        <v>18132</v>
      </c>
      <c r="K285" s="515" t="s">
        <v>40</v>
      </c>
      <c r="L285" s="389" t="s">
        <v>7053</v>
      </c>
      <c r="M285" s="516">
        <v>4608000481</v>
      </c>
      <c r="N285" s="396">
        <v>1024600582115</v>
      </c>
      <c r="O285" s="393" t="s">
        <v>7054</v>
      </c>
      <c r="P285" s="393" t="s">
        <v>7054</v>
      </c>
      <c r="Q285" s="393" t="s">
        <v>7055</v>
      </c>
      <c r="R285" s="393"/>
      <c r="S285" s="357" t="s">
        <v>5670</v>
      </c>
      <c r="T285" s="357">
        <v>4632219475</v>
      </c>
      <c r="U285" s="389"/>
      <c r="V285" s="389">
        <v>1.44</v>
      </c>
      <c r="W285" s="515" t="s">
        <v>47</v>
      </c>
      <c r="X285" s="515" t="s">
        <v>5673</v>
      </c>
      <c r="Y285" s="390" t="s">
        <v>5660</v>
      </c>
      <c r="Z285" s="515">
        <v>1</v>
      </c>
      <c r="AA285" s="518">
        <v>0.75</v>
      </c>
      <c r="AB285" s="390" t="s">
        <v>456</v>
      </c>
      <c r="AC285" s="389"/>
      <c r="AD285" s="389"/>
      <c r="AE285" s="389"/>
      <c r="AF285" s="389"/>
      <c r="AG285" s="389"/>
      <c r="AH285" s="389"/>
      <c r="AI285" s="389"/>
      <c r="AJ285" s="389"/>
      <c r="AK285" s="389"/>
      <c r="AL285" s="389"/>
      <c r="AM285" s="389"/>
      <c r="AN285" s="389"/>
      <c r="AO285" s="389"/>
      <c r="AP285" s="389"/>
      <c r="AQ285" s="389"/>
      <c r="AR285" s="389"/>
      <c r="AS285" s="389"/>
      <c r="AT285" s="389"/>
      <c r="AU285" s="389"/>
      <c r="AV285" s="389"/>
      <c r="AW285" s="389"/>
      <c r="AX285" s="389"/>
      <c r="AY285" s="389"/>
      <c r="AZ285" s="389"/>
      <c r="BA285" s="389"/>
      <c r="BB285" s="389"/>
      <c r="BC285" s="389"/>
      <c r="BD285" s="389"/>
      <c r="BE285" s="389"/>
      <c r="BF285" s="389"/>
      <c r="BG285" s="389"/>
      <c r="BH285" s="389"/>
    </row>
    <row r="286" spans="1:60" s="12" customFormat="1" ht="90" x14ac:dyDescent="0.25">
      <c r="A286" s="389">
        <v>22</v>
      </c>
      <c r="B286" s="390" t="s">
        <v>6609</v>
      </c>
      <c r="C286" s="389" t="s">
        <v>7051</v>
      </c>
      <c r="D286" s="389" t="s">
        <v>6738</v>
      </c>
      <c r="E286" s="389">
        <v>35</v>
      </c>
      <c r="F286" s="393"/>
      <c r="G286" s="393"/>
      <c r="H286" s="389"/>
      <c r="I286" s="389" t="s">
        <v>18131</v>
      </c>
      <c r="J286" s="389" t="s">
        <v>18132</v>
      </c>
      <c r="K286" s="515" t="s">
        <v>40</v>
      </c>
      <c r="L286" s="389" t="s">
        <v>7053</v>
      </c>
      <c r="M286" s="516">
        <v>4608000481</v>
      </c>
      <c r="N286" s="396">
        <v>1024600582115</v>
      </c>
      <c r="O286" s="393" t="s">
        <v>7054</v>
      </c>
      <c r="P286" s="393" t="s">
        <v>7054</v>
      </c>
      <c r="Q286" s="393" t="s">
        <v>7055</v>
      </c>
      <c r="R286" s="393"/>
      <c r="S286" s="357" t="s">
        <v>5670</v>
      </c>
      <c r="T286" s="357">
        <v>4632219475</v>
      </c>
      <c r="U286" s="389"/>
      <c r="V286" s="389">
        <v>1.44</v>
      </c>
      <c r="W286" s="515" t="s">
        <v>47</v>
      </c>
      <c r="X286" s="515" t="s">
        <v>5673</v>
      </c>
      <c r="Y286" s="390" t="s">
        <v>5660</v>
      </c>
      <c r="Z286" s="515">
        <v>1</v>
      </c>
      <c r="AA286" s="518">
        <v>0.75</v>
      </c>
      <c r="AB286" s="390" t="s">
        <v>456</v>
      </c>
      <c r="AC286" s="389"/>
      <c r="AD286" s="389"/>
      <c r="AE286" s="389"/>
      <c r="AF286" s="389"/>
      <c r="AG286" s="389"/>
      <c r="AH286" s="389"/>
      <c r="AI286" s="389"/>
      <c r="AJ286" s="389"/>
      <c r="AK286" s="389"/>
      <c r="AL286" s="389"/>
      <c r="AM286" s="389"/>
      <c r="AN286" s="389"/>
      <c r="AO286" s="389"/>
      <c r="AP286" s="389"/>
      <c r="AQ286" s="389"/>
      <c r="AR286" s="389"/>
      <c r="AS286" s="389"/>
      <c r="AT286" s="389"/>
      <c r="AU286" s="389"/>
      <c r="AV286" s="389"/>
      <c r="AW286" s="389"/>
      <c r="AX286" s="389"/>
      <c r="AY286" s="389"/>
      <c r="AZ286" s="389"/>
      <c r="BA286" s="389"/>
      <c r="BB286" s="389"/>
      <c r="BC286" s="389"/>
      <c r="BD286" s="389"/>
      <c r="BE286" s="389"/>
      <c r="BF286" s="389"/>
      <c r="BG286" s="389"/>
      <c r="BH286" s="389"/>
    </row>
    <row r="287" spans="1:60" s="12" customFormat="1" ht="90" x14ac:dyDescent="0.25">
      <c r="A287" s="389">
        <v>23</v>
      </c>
      <c r="B287" s="390" t="s">
        <v>6609</v>
      </c>
      <c r="C287" s="389" t="s">
        <v>7051</v>
      </c>
      <c r="D287" s="389" t="s">
        <v>6738</v>
      </c>
      <c r="E287" s="389">
        <v>48</v>
      </c>
      <c r="F287" s="393"/>
      <c r="G287" s="393"/>
      <c r="H287" s="389"/>
      <c r="I287" s="389" t="s">
        <v>18131</v>
      </c>
      <c r="J287" s="389" t="s">
        <v>18132</v>
      </c>
      <c r="K287" s="515" t="s">
        <v>40</v>
      </c>
      <c r="L287" s="389" t="s">
        <v>7053</v>
      </c>
      <c r="M287" s="516">
        <v>4608000481</v>
      </c>
      <c r="N287" s="396">
        <v>1024600582115</v>
      </c>
      <c r="O287" s="393" t="s">
        <v>7054</v>
      </c>
      <c r="P287" s="393" t="s">
        <v>7054</v>
      </c>
      <c r="Q287" s="393" t="s">
        <v>7055</v>
      </c>
      <c r="R287" s="393"/>
      <c r="S287" s="357" t="s">
        <v>5670</v>
      </c>
      <c r="T287" s="357">
        <v>4632219475</v>
      </c>
      <c r="U287" s="389"/>
      <c r="V287" s="389">
        <v>1.44</v>
      </c>
      <c r="W287" s="515" t="s">
        <v>47</v>
      </c>
      <c r="X287" s="515" t="s">
        <v>5673</v>
      </c>
      <c r="Y287" s="390" t="s">
        <v>5660</v>
      </c>
      <c r="Z287" s="515">
        <v>1</v>
      </c>
      <c r="AA287" s="518">
        <v>0.75</v>
      </c>
      <c r="AB287" s="390" t="s">
        <v>456</v>
      </c>
      <c r="AC287" s="389"/>
      <c r="AD287" s="389"/>
      <c r="AE287" s="389"/>
      <c r="AF287" s="389"/>
      <c r="AG287" s="389"/>
      <c r="AH287" s="389"/>
      <c r="AI287" s="389"/>
      <c r="AJ287" s="389"/>
      <c r="AK287" s="389"/>
      <c r="AL287" s="389"/>
      <c r="AM287" s="389"/>
      <c r="AN287" s="389"/>
      <c r="AO287" s="389"/>
      <c r="AP287" s="389"/>
      <c r="AQ287" s="389"/>
      <c r="AR287" s="389"/>
      <c r="AS287" s="389"/>
      <c r="AT287" s="389"/>
      <c r="AU287" s="389"/>
      <c r="AV287" s="389"/>
      <c r="AW287" s="389"/>
      <c r="AX287" s="389"/>
      <c r="AY287" s="389"/>
      <c r="AZ287" s="389"/>
      <c r="BA287" s="389"/>
      <c r="BB287" s="389"/>
      <c r="BC287" s="389"/>
      <c r="BD287" s="389"/>
      <c r="BE287" s="389"/>
      <c r="BF287" s="389"/>
      <c r="BG287" s="389"/>
      <c r="BH287" s="389"/>
    </row>
    <row r="288" spans="1:60" s="12" customFormat="1" ht="90" x14ac:dyDescent="0.25">
      <c r="A288" s="389">
        <v>24</v>
      </c>
      <c r="B288" s="390" t="s">
        <v>6609</v>
      </c>
      <c r="C288" s="389" t="s">
        <v>7051</v>
      </c>
      <c r="D288" s="389" t="s">
        <v>6738</v>
      </c>
      <c r="E288" s="389">
        <v>55</v>
      </c>
      <c r="F288" s="393"/>
      <c r="G288" s="393"/>
      <c r="H288" s="389"/>
      <c r="I288" s="389" t="s">
        <v>18131</v>
      </c>
      <c r="J288" s="389" t="s">
        <v>18132</v>
      </c>
      <c r="K288" s="515" t="s">
        <v>40</v>
      </c>
      <c r="L288" s="389" t="s">
        <v>7053</v>
      </c>
      <c r="M288" s="516">
        <v>4608000481</v>
      </c>
      <c r="N288" s="396">
        <v>1024600582115</v>
      </c>
      <c r="O288" s="393" t="s">
        <v>7054</v>
      </c>
      <c r="P288" s="393" t="s">
        <v>7054</v>
      </c>
      <c r="Q288" s="393" t="s">
        <v>7055</v>
      </c>
      <c r="R288" s="393"/>
      <c r="S288" s="357" t="s">
        <v>5670</v>
      </c>
      <c r="T288" s="357">
        <v>4632219475</v>
      </c>
      <c r="U288" s="389"/>
      <c r="V288" s="389">
        <v>1.44</v>
      </c>
      <c r="W288" s="515" t="s">
        <v>47</v>
      </c>
      <c r="X288" s="515" t="s">
        <v>5673</v>
      </c>
      <c r="Y288" s="390" t="s">
        <v>5660</v>
      </c>
      <c r="Z288" s="515">
        <v>1</v>
      </c>
      <c r="AA288" s="518">
        <v>0.75</v>
      </c>
      <c r="AB288" s="390" t="s">
        <v>456</v>
      </c>
      <c r="AC288" s="389"/>
      <c r="AD288" s="389"/>
      <c r="AE288" s="389"/>
      <c r="AF288" s="389"/>
      <c r="AG288" s="389"/>
      <c r="AH288" s="389"/>
      <c r="AI288" s="389"/>
      <c r="AJ288" s="389"/>
      <c r="AK288" s="389"/>
      <c r="AL288" s="389"/>
      <c r="AM288" s="389"/>
      <c r="AN288" s="389"/>
      <c r="AO288" s="389"/>
      <c r="AP288" s="389"/>
      <c r="AQ288" s="389"/>
      <c r="AR288" s="389"/>
      <c r="AS288" s="389"/>
      <c r="AT288" s="389"/>
      <c r="AU288" s="389"/>
      <c r="AV288" s="389"/>
      <c r="AW288" s="389"/>
      <c r="AX288" s="389"/>
      <c r="AY288" s="389"/>
      <c r="AZ288" s="389"/>
      <c r="BA288" s="389"/>
      <c r="BB288" s="389"/>
      <c r="BC288" s="389"/>
      <c r="BD288" s="389"/>
      <c r="BE288" s="389"/>
      <c r="BF288" s="389"/>
      <c r="BG288" s="389"/>
      <c r="BH288" s="389"/>
    </row>
    <row r="289" spans="1:60" s="12" customFormat="1" ht="90" x14ac:dyDescent="0.25">
      <c r="A289" s="389">
        <v>25</v>
      </c>
      <c r="B289" s="390" t="s">
        <v>6609</v>
      </c>
      <c r="C289" s="389" t="s">
        <v>7051</v>
      </c>
      <c r="D289" s="389" t="s">
        <v>6738</v>
      </c>
      <c r="E289" s="389">
        <v>64</v>
      </c>
      <c r="F289" s="393"/>
      <c r="G289" s="393"/>
      <c r="H289" s="389"/>
      <c r="I289" s="389" t="s">
        <v>18131</v>
      </c>
      <c r="J289" s="389" t="s">
        <v>18132</v>
      </c>
      <c r="K289" s="515" t="s">
        <v>40</v>
      </c>
      <c r="L289" s="389" t="s">
        <v>7053</v>
      </c>
      <c r="M289" s="516">
        <v>4608000481</v>
      </c>
      <c r="N289" s="396">
        <v>1024600582115</v>
      </c>
      <c r="O289" s="393" t="s">
        <v>7054</v>
      </c>
      <c r="P289" s="393" t="s">
        <v>7054</v>
      </c>
      <c r="Q289" s="393" t="s">
        <v>7055</v>
      </c>
      <c r="R289" s="393"/>
      <c r="S289" s="357" t="s">
        <v>5670</v>
      </c>
      <c r="T289" s="357">
        <v>4632219475</v>
      </c>
      <c r="U289" s="389"/>
      <c r="V289" s="389">
        <v>1.44</v>
      </c>
      <c r="W289" s="515" t="s">
        <v>47</v>
      </c>
      <c r="X289" s="515" t="s">
        <v>5673</v>
      </c>
      <c r="Y289" s="390" t="s">
        <v>5660</v>
      </c>
      <c r="Z289" s="515">
        <v>1</v>
      </c>
      <c r="AA289" s="518">
        <v>0.75</v>
      </c>
      <c r="AB289" s="390" t="s">
        <v>456</v>
      </c>
      <c r="AC289" s="389"/>
      <c r="AD289" s="389"/>
      <c r="AE289" s="389"/>
      <c r="AF289" s="389"/>
      <c r="AG289" s="389"/>
      <c r="AH289" s="389"/>
      <c r="AI289" s="389"/>
      <c r="AJ289" s="389"/>
      <c r="AK289" s="389"/>
      <c r="AL289" s="389"/>
      <c r="AM289" s="389"/>
      <c r="AN289" s="389"/>
      <c r="AO289" s="389"/>
      <c r="AP289" s="389"/>
      <c r="AQ289" s="389"/>
      <c r="AR289" s="389"/>
      <c r="AS289" s="389"/>
      <c r="AT289" s="389"/>
      <c r="AU289" s="389"/>
      <c r="AV289" s="389"/>
      <c r="AW289" s="389"/>
      <c r="AX289" s="389"/>
      <c r="AY289" s="389"/>
      <c r="AZ289" s="389"/>
      <c r="BA289" s="389"/>
      <c r="BB289" s="389"/>
      <c r="BC289" s="389"/>
      <c r="BD289" s="389"/>
      <c r="BE289" s="389"/>
      <c r="BF289" s="389"/>
      <c r="BG289" s="389"/>
      <c r="BH289" s="389"/>
    </row>
    <row r="290" spans="1:60" s="12" customFormat="1" ht="90" x14ac:dyDescent="0.25">
      <c r="A290" s="389">
        <v>26</v>
      </c>
      <c r="B290" s="390" t="s">
        <v>6609</v>
      </c>
      <c r="C290" s="389" t="s">
        <v>7051</v>
      </c>
      <c r="D290" s="389" t="s">
        <v>6738</v>
      </c>
      <c r="E290" s="389">
        <v>72</v>
      </c>
      <c r="F290" s="393"/>
      <c r="G290" s="393"/>
      <c r="H290" s="389"/>
      <c r="I290" s="389" t="s">
        <v>18131</v>
      </c>
      <c r="J290" s="389" t="s">
        <v>18132</v>
      </c>
      <c r="K290" s="515" t="s">
        <v>40</v>
      </c>
      <c r="L290" s="389" t="s">
        <v>7053</v>
      </c>
      <c r="M290" s="516">
        <v>4608000481</v>
      </c>
      <c r="N290" s="396">
        <v>1024600582115</v>
      </c>
      <c r="O290" s="393" t="s">
        <v>7054</v>
      </c>
      <c r="P290" s="393" t="s">
        <v>7054</v>
      </c>
      <c r="Q290" s="393" t="s">
        <v>7055</v>
      </c>
      <c r="R290" s="393"/>
      <c r="S290" s="357" t="s">
        <v>5670</v>
      </c>
      <c r="T290" s="357">
        <v>4632219475</v>
      </c>
      <c r="U290" s="389"/>
      <c r="V290" s="389">
        <v>1.44</v>
      </c>
      <c r="W290" s="515" t="s">
        <v>47</v>
      </c>
      <c r="X290" s="515" t="s">
        <v>5673</v>
      </c>
      <c r="Y290" s="390" t="s">
        <v>5660</v>
      </c>
      <c r="Z290" s="515">
        <v>1</v>
      </c>
      <c r="AA290" s="518">
        <v>0.75</v>
      </c>
      <c r="AB290" s="390" t="s">
        <v>456</v>
      </c>
      <c r="AC290" s="389"/>
      <c r="AD290" s="389"/>
      <c r="AE290" s="389"/>
      <c r="AF290" s="389"/>
      <c r="AG290" s="389"/>
      <c r="AH290" s="389"/>
      <c r="AI290" s="389"/>
      <c r="AJ290" s="389"/>
      <c r="AK290" s="389"/>
      <c r="AL290" s="389"/>
      <c r="AM290" s="389"/>
      <c r="AN290" s="389"/>
      <c r="AO290" s="389"/>
      <c r="AP290" s="389"/>
      <c r="AQ290" s="389"/>
      <c r="AR290" s="389"/>
      <c r="AS290" s="389"/>
      <c r="AT290" s="389"/>
      <c r="AU290" s="389"/>
      <c r="AV290" s="389"/>
      <c r="AW290" s="389"/>
      <c r="AX290" s="389"/>
      <c r="AY290" s="389"/>
      <c r="AZ290" s="389"/>
      <c r="BA290" s="389"/>
      <c r="BB290" s="389"/>
      <c r="BC290" s="389"/>
      <c r="BD290" s="389"/>
      <c r="BE290" s="389"/>
      <c r="BF290" s="389"/>
      <c r="BG290" s="389"/>
      <c r="BH290" s="389"/>
    </row>
    <row r="291" spans="1:60" s="12" customFormat="1" ht="90" x14ac:dyDescent="0.25">
      <c r="A291" s="389">
        <v>27</v>
      </c>
      <c r="B291" s="390" t="s">
        <v>6609</v>
      </c>
      <c r="C291" s="389" t="s">
        <v>7051</v>
      </c>
      <c r="D291" s="389" t="s">
        <v>6738</v>
      </c>
      <c r="E291" s="389">
        <v>75</v>
      </c>
      <c r="F291" s="393"/>
      <c r="G291" s="393"/>
      <c r="H291" s="389"/>
      <c r="I291" s="389" t="s">
        <v>18131</v>
      </c>
      <c r="J291" s="389" t="s">
        <v>18132</v>
      </c>
      <c r="K291" s="515" t="s">
        <v>40</v>
      </c>
      <c r="L291" s="389" t="s">
        <v>7053</v>
      </c>
      <c r="M291" s="516">
        <v>4608000481</v>
      </c>
      <c r="N291" s="396">
        <v>1024600582115</v>
      </c>
      <c r="O291" s="393" t="s">
        <v>7054</v>
      </c>
      <c r="P291" s="393" t="s">
        <v>7054</v>
      </c>
      <c r="Q291" s="393" t="s">
        <v>7055</v>
      </c>
      <c r="R291" s="393"/>
      <c r="S291" s="357" t="s">
        <v>5670</v>
      </c>
      <c r="T291" s="357">
        <v>4632219475</v>
      </c>
      <c r="U291" s="389"/>
      <c r="V291" s="389">
        <v>1.44</v>
      </c>
      <c r="W291" s="515" t="s">
        <v>47</v>
      </c>
      <c r="X291" s="515" t="s">
        <v>5673</v>
      </c>
      <c r="Y291" s="390" t="s">
        <v>5660</v>
      </c>
      <c r="Z291" s="515">
        <v>1</v>
      </c>
      <c r="AA291" s="518">
        <v>0.75</v>
      </c>
      <c r="AB291" s="390" t="s">
        <v>456</v>
      </c>
      <c r="AC291" s="389"/>
      <c r="AD291" s="389"/>
      <c r="AE291" s="389"/>
      <c r="AF291" s="389"/>
      <c r="AG291" s="389"/>
      <c r="AH291" s="389"/>
      <c r="AI291" s="389"/>
      <c r="AJ291" s="389"/>
      <c r="AK291" s="389"/>
      <c r="AL291" s="389"/>
      <c r="AM291" s="389"/>
      <c r="AN291" s="389"/>
      <c r="AO291" s="389"/>
      <c r="AP291" s="389"/>
      <c r="AQ291" s="389"/>
      <c r="AR291" s="389"/>
      <c r="AS291" s="389"/>
      <c r="AT291" s="389"/>
      <c r="AU291" s="389"/>
      <c r="AV291" s="389"/>
      <c r="AW291" s="389"/>
      <c r="AX291" s="389"/>
      <c r="AY291" s="389"/>
      <c r="AZ291" s="389"/>
      <c r="BA291" s="389"/>
      <c r="BB291" s="389"/>
      <c r="BC291" s="389"/>
      <c r="BD291" s="389"/>
      <c r="BE291" s="389"/>
      <c r="BF291" s="389"/>
      <c r="BG291" s="389"/>
      <c r="BH291" s="389"/>
    </row>
    <row r="292" spans="1:60" s="12" customFormat="1" ht="90" x14ac:dyDescent="0.25">
      <c r="A292" s="389">
        <v>28</v>
      </c>
      <c r="B292" s="390" t="s">
        <v>6609</v>
      </c>
      <c r="C292" s="389" t="s">
        <v>7051</v>
      </c>
      <c r="D292" s="389" t="s">
        <v>6738</v>
      </c>
      <c r="E292" s="389">
        <v>91</v>
      </c>
      <c r="F292" s="393"/>
      <c r="G292" s="393"/>
      <c r="H292" s="389"/>
      <c r="I292" s="389" t="s">
        <v>18131</v>
      </c>
      <c r="J292" s="389" t="s">
        <v>18132</v>
      </c>
      <c r="K292" s="515" t="s">
        <v>40</v>
      </c>
      <c r="L292" s="389" t="s">
        <v>7053</v>
      </c>
      <c r="M292" s="516">
        <v>4608000481</v>
      </c>
      <c r="N292" s="396">
        <v>1024600582115</v>
      </c>
      <c r="O292" s="393" t="s">
        <v>7054</v>
      </c>
      <c r="P292" s="393" t="s">
        <v>7054</v>
      </c>
      <c r="Q292" s="393" t="s">
        <v>7055</v>
      </c>
      <c r="R292" s="393"/>
      <c r="S292" s="357" t="s">
        <v>5670</v>
      </c>
      <c r="T292" s="357">
        <v>4632219475</v>
      </c>
      <c r="U292" s="389"/>
      <c r="V292" s="389">
        <v>1.44</v>
      </c>
      <c r="W292" s="515" t="s">
        <v>47</v>
      </c>
      <c r="X292" s="515" t="s">
        <v>5673</v>
      </c>
      <c r="Y292" s="390" t="s">
        <v>5660</v>
      </c>
      <c r="Z292" s="515">
        <v>1</v>
      </c>
      <c r="AA292" s="518">
        <v>0.75</v>
      </c>
      <c r="AB292" s="390" t="s">
        <v>456</v>
      </c>
      <c r="AC292" s="389"/>
      <c r="AD292" s="389"/>
      <c r="AE292" s="389"/>
      <c r="AF292" s="389"/>
      <c r="AG292" s="389"/>
      <c r="AH292" s="389"/>
      <c r="AI292" s="389"/>
      <c r="AJ292" s="389"/>
      <c r="AK292" s="389"/>
      <c r="AL292" s="389"/>
      <c r="AM292" s="389"/>
      <c r="AN292" s="389"/>
      <c r="AO292" s="389"/>
      <c r="AP292" s="389"/>
      <c r="AQ292" s="389"/>
      <c r="AR292" s="389"/>
      <c r="AS292" s="389"/>
      <c r="AT292" s="389"/>
      <c r="AU292" s="389"/>
      <c r="AV292" s="389"/>
      <c r="AW292" s="389"/>
      <c r="AX292" s="389"/>
      <c r="AY292" s="389"/>
      <c r="AZ292" s="389"/>
      <c r="BA292" s="389"/>
      <c r="BB292" s="389"/>
      <c r="BC292" s="389"/>
      <c r="BD292" s="389"/>
      <c r="BE292" s="389"/>
      <c r="BF292" s="389"/>
      <c r="BG292" s="389"/>
      <c r="BH292" s="389"/>
    </row>
    <row r="293" spans="1:60" s="12" customFormat="1" ht="90" x14ac:dyDescent="0.25">
      <c r="A293" s="389">
        <v>29</v>
      </c>
      <c r="B293" s="390" t="s">
        <v>6609</v>
      </c>
      <c r="C293" s="389" t="s">
        <v>7051</v>
      </c>
      <c r="D293" s="389" t="s">
        <v>6738</v>
      </c>
      <c r="E293" s="389">
        <v>94</v>
      </c>
      <c r="F293" s="393"/>
      <c r="G293" s="393"/>
      <c r="H293" s="389"/>
      <c r="I293" s="389" t="s">
        <v>18131</v>
      </c>
      <c r="J293" s="389" t="s">
        <v>18132</v>
      </c>
      <c r="K293" s="515" t="s">
        <v>40</v>
      </c>
      <c r="L293" s="389" t="s">
        <v>7053</v>
      </c>
      <c r="M293" s="516">
        <v>4608000481</v>
      </c>
      <c r="N293" s="396">
        <v>1024600582115</v>
      </c>
      <c r="O293" s="393" t="s">
        <v>7054</v>
      </c>
      <c r="P293" s="393" t="s">
        <v>7054</v>
      </c>
      <c r="Q293" s="393" t="s">
        <v>7055</v>
      </c>
      <c r="R293" s="393"/>
      <c r="S293" s="357" t="s">
        <v>5670</v>
      </c>
      <c r="T293" s="357">
        <v>4632219475</v>
      </c>
      <c r="U293" s="389"/>
      <c r="V293" s="389">
        <v>1.44</v>
      </c>
      <c r="W293" s="515" t="s">
        <v>47</v>
      </c>
      <c r="X293" s="515" t="s">
        <v>5673</v>
      </c>
      <c r="Y293" s="390" t="s">
        <v>5660</v>
      </c>
      <c r="Z293" s="515">
        <v>1</v>
      </c>
      <c r="AA293" s="518">
        <v>0.75</v>
      </c>
      <c r="AB293" s="390" t="s">
        <v>456</v>
      </c>
      <c r="AC293" s="389"/>
      <c r="AD293" s="389"/>
      <c r="AE293" s="389"/>
      <c r="AF293" s="389"/>
      <c r="AG293" s="389"/>
      <c r="AH293" s="389"/>
      <c r="AI293" s="389"/>
      <c r="AJ293" s="389"/>
      <c r="AK293" s="389"/>
      <c r="AL293" s="389"/>
      <c r="AM293" s="389"/>
      <c r="AN293" s="389"/>
      <c r="AO293" s="389"/>
      <c r="AP293" s="389"/>
      <c r="AQ293" s="389"/>
      <c r="AR293" s="389"/>
      <c r="AS293" s="389"/>
      <c r="AT293" s="389"/>
      <c r="AU293" s="389"/>
      <c r="AV293" s="389"/>
      <c r="AW293" s="389"/>
      <c r="AX293" s="389"/>
      <c r="AY293" s="389"/>
      <c r="AZ293" s="389"/>
      <c r="BA293" s="389"/>
      <c r="BB293" s="389"/>
      <c r="BC293" s="389"/>
      <c r="BD293" s="389"/>
      <c r="BE293" s="389"/>
      <c r="BF293" s="389"/>
      <c r="BG293" s="389"/>
      <c r="BH293" s="389"/>
    </row>
    <row r="294" spans="1:60" s="12" customFormat="1" ht="90" x14ac:dyDescent="0.25">
      <c r="A294" s="389">
        <v>30</v>
      </c>
      <c r="B294" s="390" t="s">
        <v>6609</v>
      </c>
      <c r="C294" s="389" t="s">
        <v>7051</v>
      </c>
      <c r="D294" s="389" t="s">
        <v>6738</v>
      </c>
      <c r="E294" s="389">
        <v>106</v>
      </c>
      <c r="F294" s="393"/>
      <c r="G294" s="393"/>
      <c r="H294" s="389"/>
      <c r="I294" s="389" t="s">
        <v>18131</v>
      </c>
      <c r="J294" s="389" t="s">
        <v>18132</v>
      </c>
      <c r="K294" s="515" t="s">
        <v>40</v>
      </c>
      <c r="L294" s="389" t="s">
        <v>7053</v>
      </c>
      <c r="M294" s="516">
        <v>4608000481</v>
      </c>
      <c r="N294" s="396">
        <v>1024600582115</v>
      </c>
      <c r="O294" s="393" t="s">
        <v>7054</v>
      </c>
      <c r="P294" s="393" t="s">
        <v>7054</v>
      </c>
      <c r="Q294" s="393" t="s">
        <v>7055</v>
      </c>
      <c r="R294" s="393"/>
      <c r="S294" s="357" t="s">
        <v>5670</v>
      </c>
      <c r="T294" s="357">
        <v>4632219475</v>
      </c>
      <c r="U294" s="389"/>
      <c r="V294" s="389">
        <v>1.44</v>
      </c>
      <c r="W294" s="515" t="s">
        <v>47</v>
      </c>
      <c r="X294" s="515" t="s">
        <v>5673</v>
      </c>
      <c r="Y294" s="390" t="s">
        <v>5660</v>
      </c>
      <c r="Z294" s="515">
        <v>1</v>
      </c>
      <c r="AA294" s="518">
        <v>0.75</v>
      </c>
      <c r="AB294" s="390" t="s">
        <v>456</v>
      </c>
      <c r="AC294" s="389"/>
      <c r="AD294" s="389"/>
      <c r="AE294" s="389"/>
      <c r="AF294" s="389"/>
      <c r="AG294" s="389"/>
      <c r="AH294" s="389"/>
      <c r="AI294" s="389"/>
      <c r="AJ294" s="389"/>
      <c r="AK294" s="389"/>
      <c r="AL294" s="389"/>
      <c r="AM294" s="389"/>
      <c r="AN294" s="389"/>
      <c r="AO294" s="389"/>
      <c r="AP294" s="389"/>
      <c r="AQ294" s="389"/>
      <c r="AR294" s="389"/>
      <c r="AS294" s="389"/>
      <c r="AT294" s="389"/>
      <c r="AU294" s="389"/>
      <c r="AV294" s="389"/>
      <c r="AW294" s="389"/>
      <c r="AX294" s="389"/>
      <c r="AY294" s="389"/>
      <c r="AZ294" s="389"/>
      <c r="BA294" s="389"/>
      <c r="BB294" s="389"/>
      <c r="BC294" s="389"/>
      <c r="BD294" s="389"/>
      <c r="BE294" s="389"/>
      <c r="BF294" s="389"/>
      <c r="BG294" s="389"/>
      <c r="BH294" s="389"/>
    </row>
    <row r="295" spans="1:60" s="12" customFormat="1" ht="90" x14ac:dyDescent="0.25">
      <c r="A295" s="389">
        <v>31</v>
      </c>
      <c r="B295" s="390" t="s">
        <v>6609</v>
      </c>
      <c r="C295" s="389" t="s">
        <v>7051</v>
      </c>
      <c r="D295" s="389" t="s">
        <v>6738</v>
      </c>
      <c r="E295" s="389">
        <v>109</v>
      </c>
      <c r="F295" s="393"/>
      <c r="G295" s="393"/>
      <c r="H295" s="389"/>
      <c r="I295" s="389" t="s">
        <v>18131</v>
      </c>
      <c r="J295" s="389" t="s">
        <v>18132</v>
      </c>
      <c r="K295" s="515" t="s">
        <v>40</v>
      </c>
      <c r="L295" s="389" t="s">
        <v>7053</v>
      </c>
      <c r="M295" s="516">
        <v>4608000481</v>
      </c>
      <c r="N295" s="396">
        <v>1024600582115</v>
      </c>
      <c r="O295" s="393" t="s">
        <v>7054</v>
      </c>
      <c r="P295" s="393" t="s">
        <v>7054</v>
      </c>
      <c r="Q295" s="393" t="s">
        <v>7055</v>
      </c>
      <c r="R295" s="393"/>
      <c r="S295" s="357" t="s">
        <v>5670</v>
      </c>
      <c r="T295" s="357">
        <v>4632219475</v>
      </c>
      <c r="U295" s="389"/>
      <c r="V295" s="389">
        <v>1.44</v>
      </c>
      <c r="W295" s="515" t="s">
        <v>47</v>
      </c>
      <c r="X295" s="515" t="s">
        <v>5673</v>
      </c>
      <c r="Y295" s="390" t="s">
        <v>5660</v>
      </c>
      <c r="Z295" s="515">
        <v>1</v>
      </c>
      <c r="AA295" s="518">
        <v>0.75</v>
      </c>
      <c r="AB295" s="390" t="s">
        <v>456</v>
      </c>
      <c r="AC295" s="389"/>
      <c r="AD295" s="389"/>
      <c r="AE295" s="389"/>
      <c r="AF295" s="389"/>
      <c r="AG295" s="389"/>
      <c r="AH295" s="389"/>
      <c r="AI295" s="389"/>
      <c r="AJ295" s="389"/>
      <c r="AK295" s="389"/>
      <c r="AL295" s="389"/>
      <c r="AM295" s="389"/>
      <c r="AN295" s="389"/>
      <c r="AO295" s="389"/>
      <c r="AP295" s="389"/>
      <c r="AQ295" s="389"/>
      <c r="AR295" s="389"/>
      <c r="AS295" s="389"/>
      <c r="AT295" s="389"/>
      <c r="AU295" s="389"/>
      <c r="AV295" s="389"/>
      <c r="AW295" s="389"/>
      <c r="AX295" s="389"/>
      <c r="AY295" s="389"/>
      <c r="AZ295" s="389"/>
      <c r="BA295" s="389"/>
      <c r="BB295" s="389"/>
      <c r="BC295" s="389"/>
      <c r="BD295" s="389"/>
      <c r="BE295" s="389"/>
      <c r="BF295" s="389"/>
      <c r="BG295" s="389"/>
      <c r="BH295" s="389"/>
    </row>
    <row r="296" spans="1:60" s="12" customFormat="1" ht="90" x14ac:dyDescent="0.25">
      <c r="A296" s="389">
        <v>32</v>
      </c>
      <c r="B296" s="390" t="s">
        <v>6609</v>
      </c>
      <c r="C296" s="389" t="s">
        <v>7051</v>
      </c>
      <c r="D296" s="389" t="s">
        <v>6738</v>
      </c>
      <c r="E296" s="389">
        <v>134</v>
      </c>
      <c r="F296" s="393"/>
      <c r="G296" s="393"/>
      <c r="H296" s="389"/>
      <c r="I296" s="389" t="s">
        <v>18131</v>
      </c>
      <c r="J296" s="389" t="s">
        <v>18132</v>
      </c>
      <c r="K296" s="515" t="s">
        <v>40</v>
      </c>
      <c r="L296" s="389" t="s">
        <v>7053</v>
      </c>
      <c r="M296" s="516">
        <v>4608000481</v>
      </c>
      <c r="N296" s="396">
        <v>1024600582115</v>
      </c>
      <c r="O296" s="393" t="s">
        <v>7054</v>
      </c>
      <c r="P296" s="393" t="s">
        <v>7054</v>
      </c>
      <c r="Q296" s="393" t="s">
        <v>7055</v>
      </c>
      <c r="R296" s="393"/>
      <c r="S296" s="357" t="s">
        <v>5670</v>
      </c>
      <c r="T296" s="357">
        <v>4632219475</v>
      </c>
      <c r="U296" s="389"/>
      <c r="V296" s="389">
        <v>1.44</v>
      </c>
      <c r="W296" s="515" t="s">
        <v>5763</v>
      </c>
      <c r="X296" s="515" t="s">
        <v>5673</v>
      </c>
      <c r="Y296" s="390" t="s">
        <v>5660</v>
      </c>
      <c r="Z296" s="515">
        <v>1</v>
      </c>
      <c r="AA296" s="518">
        <v>0.75</v>
      </c>
      <c r="AB296" s="390" t="s">
        <v>456</v>
      </c>
      <c r="AC296" s="389"/>
      <c r="AD296" s="389"/>
      <c r="AE296" s="389"/>
      <c r="AF296" s="389"/>
      <c r="AG296" s="389"/>
      <c r="AH296" s="389"/>
      <c r="AI296" s="389"/>
      <c r="AJ296" s="389"/>
      <c r="AK296" s="389"/>
      <c r="AL296" s="389"/>
      <c r="AM296" s="389"/>
      <c r="AN296" s="389"/>
      <c r="AO296" s="389"/>
      <c r="AP296" s="389"/>
      <c r="AQ296" s="389"/>
      <c r="AR296" s="389"/>
      <c r="AS296" s="389"/>
      <c r="AT296" s="389"/>
      <c r="AU296" s="389"/>
      <c r="AV296" s="389"/>
      <c r="AW296" s="389"/>
      <c r="AX296" s="389"/>
      <c r="AY296" s="389"/>
      <c r="AZ296" s="389"/>
      <c r="BA296" s="389"/>
      <c r="BB296" s="389"/>
      <c r="BC296" s="389"/>
      <c r="BD296" s="389"/>
      <c r="BE296" s="389"/>
      <c r="BF296" s="389"/>
      <c r="BG296" s="389"/>
      <c r="BH296" s="389"/>
    </row>
    <row r="297" spans="1:60" s="12" customFormat="1" ht="90" x14ac:dyDescent="0.25">
      <c r="A297" s="389">
        <v>33</v>
      </c>
      <c r="B297" s="390" t="s">
        <v>6609</v>
      </c>
      <c r="C297" s="389" t="s">
        <v>7051</v>
      </c>
      <c r="D297" s="389" t="s">
        <v>6738</v>
      </c>
      <c r="E297" s="389">
        <v>137</v>
      </c>
      <c r="F297" s="393"/>
      <c r="G297" s="393"/>
      <c r="H297" s="389"/>
      <c r="I297" s="389" t="s">
        <v>18131</v>
      </c>
      <c r="J297" s="389" t="s">
        <v>18132</v>
      </c>
      <c r="K297" s="515" t="s">
        <v>40</v>
      </c>
      <c r="L297" s="389" t="s">
        <v>7053</v>
      </c>
      <c r="M297" s="516">
        <v>4608000481</v>
      </c>
      <c r="N297" s="396">
        <v>1024600582115</v>
      </c>
      <c r="O297" s="393" t="s">
        <v>7054</v>
      </c>
      <c r="P297" s="393" t="s">
        <v>7054</v>
      </c>
      <c r="Q297" s="393" t="s">
        <v>7055</v>
      </c>
      <c r="R297" s="393"/>
      <c r="S297" s="357" t="s">
        <v>5670</v>
      </c>
      <c r="T297" s="357">
        <v>4632219475</v>
      </c>
      <c r="U297" s="389"/>
      <c r="V297" s="389">
        <v>1.44</v>
      </c>
      <c r="W297" s="515" t="s">
        <v>5763</v>
      </c>
      <c r="X297" s="515" t="s">
        <v>5673</v>
      </c>
      <c r="Y297" s="390" t="s">
        <v>5660</v>
      </c>
      <c r="Z297" s="515">
        <v>1</v>
      </c>
      <c r="AA297" s="518">
        <v>0.75</v>
      </c>
      <c r="AB297" s="390" t="s">
        <v>456</v>
      </c>
      <c r="AC297" s="389"/>
      <c r="AD297" s="389"/>
      <c r="AE297" s="389"/>
      <c r="AF297" s="389"/>
      <c r="AG297" s="389"/>
      <c r="AH297" s="389"/>
      <c r="AI297" s="389"/>
      <c r="AJ297" s="389"/>
      <c r="AK297" s="389"/>
      <c r="AL297" s="389"/>
      <c r="AM297" s="389"/>
      <c r="AN297" s="389"/>
      <c r="AO297" s="389"/>
      <c r="AP297" s="389"/>
      <c r="AQ297" s="389"/>
      <c r="AR297" s="389"/>
      <c r="AS297" s="389"/>
      <c r="AT297" s="389"/>
      <c r="AU297" s="389"/>
      <c r="AV297" s="389"/>
      <c r="AW297" s="389"/>
      <c r="AX297" s="389"/>
      <c r="AY297" s="389"/>
      <c r="AZ297" s="389"/>
      <c r="BA297" s="389"/>
      <c r="BB297" s="389"/>
      <c r="BC297" s="389"/>
      <c r="BD297" s="389"/>
      <c r="BE297" s="389"/>
      <c r="BF297" s="389"/>
      <c r="BG297" s="389"/>
      <c r="BH297" s="389"/>
    </row>
    <row r="298" spans="1:60" s="12" customFormat="1" ht="90" x14ac:dyDescent="0.25">
      <c r="A298" s="389">
        <v>34</v>
      </c>
      <c r="B298" s="390" t="s">
        <v>6609</v>
      </c>
      <c r="C298" s="389" t="s">
        <v>7051</v>
      </c>
      <c r="D298" s="389" t="s">
        <v>18144</v>
      </c>
      <c r="E298" s="389">
        <v>8</v>
      </c>
      <c r="F298" s="393"/>
      <c r="G298" s="393"/>
      <c r="H298" s="389"/>
      <c r="I298" s="389" t="s">
        <v>18142</v>
      </c>
      <c r="J298" s="389" t="s">
        <v>18143</v>
      </c>
      <c r="K298" s="515" t="s">
        <v>40</v>
      </c>
      <c r="L298" s="389" t="s">
        <v>7053</v>
      </c>
      <c r="M298" s="516">
        <v>4608000481</v>
      </c>
      <c r="N298" s="396">
        <v>1024600582115</v>
      </c>
      <c r="O298" s="393" t="s">
        <v>7054</v>
      </c>
      <c r="P298" s="393" t="s">
        <v>7054</v>
      </c>
      <c r="Q298" s="393" t="s">
        <v>7055</v>
      </c>
      <c r="R298" s="393"/>
      <c r="S298" s="357" t="s">
        <v>5670</v>
      </c>
      <c r="T298" s="357">
        <v>4632219475</v>
      </c>
      <c r="U298" s="389"/>
      <c r="V298" s="389">
        <v>1.44</v>
      </c>
      <c r="W298" s="515" t="s">
        <v>5763</v>
      </c>
      <c r="X298" s="515" t="s">
        <v>5673</v>
      </c>
      <c r="Y298" s="390" t="s">
        <v>5660</v>
      </c>
      <c r="Z298" s="515">
        <v>1</v>
      </c>
      <c r="AA298" s="518">
        <v>0.75</v>
      </c>
      <c r="AB298" s="390" t="s">
        <v>456</v>
      </c>
      <c r="AC298" s="389"/>
      <c r="AD298" s="389"/>
      <c r="AE298" s="389"/>
      <c r="AF298" s="389"/>
      <c r="AG298" s="389"/>
      <c r="AH298" s="389"/>
      <c r="AI298" s="389"/>
      <c r="AJ298" s="389"/>
      <c r="AK298" s="389"/>
      <c r="AL298" s="389"/>
      <c r="AM298" s="389"/>
      <c r="AN298" s="389"/>
      <c r="AO298" s="389"/>
      <c r="AP298" s="389"/>
      <c r="AQ298" s="389"/>
      <c r="AR298" s="389"/>
      <c r="AS298" s="389"/>
      <c r="AT298" s="389"/>
      <c r="AU298" s="389"/>
      <c r="AV298" s="389"/>
      <c r="AW298" s="389"/>
      <c r="AX298" s="389"/>
      <c r="AY298" s="389"/>
      <c r="AZ298" s="389"/>
      <c r="BA298" s="389"/>
      <c r="BB298" s="389"/>
      <c r="BC298" s="389"/>
      <c r="BD298" s="389"/>
      <c r="BE298" s="389"/>
      <c r="BF298" s="389"/>
      <c r="BG298" s="389"/>
      <c r="BH298" s="389"/>
    </row>
    <row r="299" spans="1:60" s="12" customFormat="1" ht="90" x14ac:dyDescent="0.25">
      <c r="A299" s="389">
        <v>35</v>
      </c>
      <c r="B299" s="390" t="s">
        <v>6609</v>
      </c>
      <c r="C299" s="389" t="s">
        <v>7051</v>
      </c>
      <c r="D299" s="389" t="s">
        <v>18145</v>
      </c>
      <c r="E299" s="389">
        <v>7</v>
      </c>
      <c r="F299" s="393"/>
      <c r="G299" s="393"/>
      <c r="H299" s="389"/>
      <c r="I299" s="389" t="s">
        <v>18142</v>
      </c>
      <c r="J299" s="389" t="s">
        <v>18143</v>
      </c>
      <c r="K299" s="515" t="s">
        <v>40</v>
      </c>
      <c r="L299" s="389" t="s">
        <v>7053</v>
      </c>
      <c r="M299" s="516">
        <v>4608000481</v>
      </c>
      <c r="N299" s="396">
        <v>1024600582115</v>
      </c>
      <c r="O299" s="393" t="s">
        <v>7054</v>
      </c>
      <c r="P299" s="393" t="s">
        <v>7054</v>
      </c>
      <c r="Q299" s="393" t="s">
        <v>7055</v>
      </c>
      <c r="R299" s="393"/>
      <c r="S299" s="357" t="s">
        <v>5670</v>
      </c>
      <c r="T299" s="357">
        <v>4632219475</v>
      </c>
      <c r="U299" s="389"/>
      <c r="V299" s="389">
        <v>1.44</v>
      </c>
      <c r="W299" s="515" t="s">
        <v>5763</v>
      </c>
      <c r="X299" s="515" t="s">
        <v>5673</v>
      </c>
      <c r="Y299" s="390" t="s">
        <v>5660</v>
      </c>
      <c r="Z299" s="515">
        <v>1</v>
      </c>
      <c r="AA299" s="518">
        <v>0.75</v>
      </c>
      <c r="AB299" s="390" t="s">
        <v>456</v>
      </c>
      <c r="AC299" s="389"/>
      <c r="AD299" s="389"/>
      <c r="AE299" s="389"/>
      <c r="AF299" s="389"/>
      <c r="AG299" s="389"/>
      <c r="AH299" s="389"/>
      <c r="AI299" s="389"/>
      <c r="AJ299" s="389"/>
      <c r="AK299" s="389"/>
      <c r="AL299" s="389"/>
      <c r="AM299" s="389"/>
      <c r="AN299" s="389"/>
      <c r="AO299" s="389"/>
      <c r="AP299" s="389"/>
      <c r="AQ299" s="389"/>
      <c r="AR299" s="389"/>
      <c r="AS299" s="389"/>
      <c r="AT299" s="389"/>
      <c r="AU299" s="389"/>
      <c r="AV299" s="389"/>
      <c r="AW299" s="389"/>
      <c r="AX299" s="389"/>
      <c r="AY299" s="389"/>
      <c r="AZ299" s="389"/>
      <c r="BA299" s="389"/>
      <c r="BB299" s="389"/>
      <c r="BC299" s="389"/>
      <c r="BD299" s="389"/>
      <c r="BE299" s="389"/>
      <c r="BF299" s="389"/>
      <c r="BG299" s="389"/>
      <c r="BH299" s="389"/>
    </row>
    <row r="300" spans="1:60" s="12" customFormat="1" ht="90" x14ac:dyDescent="0.25">
      <c r="A300" s="389">
        <v>36</v>
      </c>
      <c r="B300" s="390" t="s">
        <v>6609</v>
      </c>
      <c r="C300" s="389" t="s">
        <v>18146</v>
      </c>
      <c r="D300" s="389"/>
      <c r="E300" s="389">
        <v>5</v>
      </c>
      <c r="F300" s="393"/>
      <c r="G300" s="393"/>
      <c r="H300" s="389"/>
      <c r="I300" s="389" t="s">
        <v>18147</v>
      </c>
      <c r="J300" s="389" t="s">
        <v>18148</v>
      </c>
      <c r="K300" s="515" t="s">
        <v>40</v>
      </c>
      <c r="L300" s="389" t="s">
        <v>7053</v>
      </c>
      <c r="M300" s="516">
        <v>4608000481</v>
      </c>
      <c r="N300" s="396">
        <v>1024600582115</v>
      </c>
      <c r="O300" s="393" t="s">
        <v>7054</v>
      </c>
      <c r="P300" s="393" t="s">
        <v>7054</v>
      </c>
      <c r="Q300" s="393" t="s">
        <v>7055</v>
      </c>
      <c r="R300" s="393"/>
      <c r="S300" s="357" t="s">
        <v>5670</v>
      </c>
      <c r="T300" s="357">
        <v>4632219475</v>
      </c>
      <c r="U300" s="389"/>
      <c r="V300" s="389">
        <v>1.44</v>
      </c>
      <c r="W300" s="515" t="s">
        <v>5763</v>
      </c>
      <c r="X300" s="515" t="s">
        <v>5673</v>
      </c>
      <c r="Y300" s="390" t="s">
        <v>5660</v>
      </c>
      <c r="Z300" s="515">
        <v>1</v>
      </c>
      <c r="AA300" s="518">
        <v>0.75</v>
      </c>
      <c r="AB300" s="390" t="s">
        <v>456</v>
      </c>
      <c r="AC300" s="389"/>
      <c r="AD300" s="389"/>
      <c r="AE300" s="389"/>
      <c r="AF300" s="389"/>
      <c r="AG300" s="389"/>
      <c r="AH300" s="389"/>
      <c r="AI300" s="389"/>
      <c r="AJ300" s="389"/>
      <c r="AK300" s="389"/>
      <c r="AL300" s="389"/>
      <c r="AM300" s="389"/>
      <c r="AN300" s="389"/>
      <c r="AO300" s="389"/>
      <c r="AP300" s="389"/>
      <c r="AQ300" s="389"/>
      <c r="AR300" s="389"/>
      <c r="AS300" s="389"/>
      <c r="AT300" s="389"/>
      <c r="AU300" s="389"/>
      <c r="AV300" s="389"/>
      <c r="AW300" s="389"/>
      <c r="AX300" s="389"/>
      <c r="AY300" s="389"/>
      <c r="AZ300" s="389"/>
      <c r="BA300" s="389"/>
      <c r="BB300" s="389"/>
      <c r="BC300" s="389"/>
      <c r="BD300" s="389"/>
      <c r="BE300" s="389"/>
      <c r="BF300" s="389"/>
      <c r="BG300" s="389"/>
      <c r="BH300" s="389"/>
    </row>
    <row r="301" spans="1:60" s="12" customFormat="1" ht="90" x14ac:dyDescent="0.25">
      <c r="A301" s="389">
        <v>37</v>
      </c>
      <c r="B301" s="390" t="s">
        <v>6609</v>
      </c>
      <c r="C301" s="389" t="s">
        <v>18146</v>
      </c>
      <c r="D301" s="389"/>
      <c r="E301" s="389">
        <v>13</v>
      </c>
      <c r="F301" s="393"/>
      <c r="G301" s="393"/>
      <c r="H301" s="389"/>
      <c r="I301" s="389" t="s">
        <v>18149</v>
      </c>
      <c r="J301" s="389" t="s">
        <v>18150</v>
      </c>
      <c r="K301" s="515" t="s">
        <v>40</v>
      </c>
      <c r="L301" s="389" t="s">
        <v>7053</v>
      </c>
      <c r="M301" s="516">
        <v>4608000481</v>
      </c>
      <c r="N301" s="396">
        <v>1024600582115</v>
      </c>
      <c r="O301" s="393" t="s">
        <v>7054</v>
      </c>
      <c r="P301" s="393" t="s">
        <v>7054</v>
      </c>
      <c r="Q301" s="393" t="s">
        <v>7055</v>
      </c>
      <c r="R301" s="393"/>
      <c r="S301" s="357" t="s">
        <v>5670</v>
      </c>
      <c r="T301" s="357">
        <v>4632219475</v>
      </c>
      <c r="U301" s="389"/>
      <c r="V301" s="389">
        <v>1.44</v>
      </c>
      <c r="W301" s="515" t="s">
        <v>5763</v>
      </c>
      <c r="X301" s="515" t="s">
        <v>5673</v>
      </c>
      <c r="Y301" s="390" t="s">
        <v>5660</v>
      </c>
      <c r="Z301" s="515">
        <v>1</v>
      </c>
      <c r="AA301" s="518">
        <v>0.75</v>
      </c>
      <c r="AB301" s="390" t="s">
        <v>456</v>
      </c>
      <c r="AC301" s="389"/>
      <c r="AD301" s="389"/>
      <c r="AE301" s="389"/>
      <c r="AF301" s="389"/>
      <c r="AG301" s="389"/>
      <c r="AH301" s="389"/>
      <c r="AI301" s="389"/>
      <c r="AJ301" s="389"/>
      <c r="AK301" s="389"/>
      <c r="AL301" s="389"/>
      <c r="AM301" s="389"/>
      <c r="AN301" s="389"/>
      <c r="AO301" s="389"/>
      <c r="AP301" s="389"/>
      <c r="AQ301" s="389"/>
      <c r="AR301" s="389"/>
      <c r="AS301" s="389"/>
      <c r="AT301" s="389"/>
      <c r="AU301" s="389"/>
      <c r="AV301" s="389"/>
      <c r="AW301" s="389"/>
      <c r="AX301" s="389"/>
      <c r="AY301" s="389"/>
      <c r="AZ301" s="389"/>
      <c r="BA301" s="389"/>
      <c r="BB301" s="389"/>
      <c r="BC301" s="389"/>
      <c r="BD301" s="389"/>
      <c r="BE301" s="389"/>
      <c r="BF301" s="389"/>
      <c r="BG301" s="389"/>
      <c r="BH301" s="389"/>
    </row>
    <row r="302" spans="1:60" s="12" customFormat="1" ht="90" x14ac:dyDescent="0.25">
      <c r="A302" s="389">
        <v>38</v>
      </c>
      <c r="B302" s="390" t="s">
        <v>6609</v>
      </c>
      <c r="C302" s="389" t="s">
        <v>18151</v>
      </c>
      <c r="D302" s="389" t="s">
        <v>6738</v>
      </c>
      <c r="E302" s="389">
        <v>1</v>
      </c>
      <c r="F302" s="393"/>
      <c r="G302" s="393"/>
      <c r="H302" s="389"/>
      <c r="I302" s="389" t="s">
        <v>18152</v>
      </c>
      <c r="J302" s="389" t="s">
        <v>18153</v>
      </c>
      <c r="K302" s="515" t="s">
        <v>40</v>
      </c>
      <c r="L302" s="389" t="s">
        <v>7053</v>
      </c>
      <c r="M302" s="516">
        <v>4608000481</v>
      </c>
      <c r="N302" s="396">
        <v>1024600582115</v>
      </c>
      <c r="O302" s="393" t="s">
        <v>7054</v>
      </c>
      <c r="P302" s="393" t="s">
        <v>7054</v>
      </c>
      <c r="Q302" s="393" t="s">
        <v>7055</v>
      </c>
      <c r="R302" s="393"/>
      <c r="S302" s="357" t="s">
        <v>5670</v>
      </c>
      <c r="T302" s="357">
        <v>4632219475</v>
      </c>
      <c r="U302" s="389"/>
      <c r="V302" s="389">
        <v>1.44</v>
      </c>
      <c r="W302" s="515" t="s">
        <v>47</v>
      </c>
      <c r="X302" s="515" t="s">
        <v>5673</v>
      </c>
      <c r="Y302" s="390" t="s">
        <v>5660</v>
      </c>
      <c r="Z302" s="515">
        <v>1</v>
      </c>
      <c r="AA302" s="518">
        <v>0.75</v>
      </c>
      <c r="AB302" s="390" t="s">
        <v>456</v>
      </c>
      <c r="AC302" s="389"/>
      <c r="AD302" s="389"/>
      <c r="AE302" s="389"/>
      <c r="AF302" s="389"/>
      <c r="AG302" s="389"/>
      <c r="AH302" s="389"/>
      <c r="AI302" s="389"/>
      <c r="AJ302" s="389"/>
      <c r="AK302" s="389"/>
      <c r="AL302" s="389"/>
      <c r="AM302" s="389"/>
      <c r="AN302" s="389"/>
      <c r="AO302" s="389"/>
      <c r="AP302" s="389"/>
      <c r="AQ302" s="389"/>
      <c r="AR302" s="389"/>
      <c r="AS302" s="389"/>
      <c r="AT302" s="389"/>
      <c r="AU302" s="389"/>
      <c r="AV302" s="389"/>
      <c r="AW302" s="389"/>
      <c r="AX302" s="389"/>
      <c r="AY302" s="389"/>
      <c r="AZ302" s="389"/>
      <c r="BA302" s="389"/>
      <c r="BB302" s="389"/>
      <c r="BC302" s="389"/>
      <c r="BD302" s="389"/>
      <c r="BE302" s="389"/>
      <c r="BF302" s="389"/>
      <c r="BG302" s="389"/>
      <c r="BH302" s="389"/>
    </row>
    <row r="303" spans="1:60" s="12" customFormat="1" ht="90" x14ac:dyDescent="0.25">
      <c r="A303" s="389">
        <v>39</v>
      </c>
      <c r="B303" s="390" t="s">
        <v>6609</v>
      </c>
      <c r="C303" s="389" t="s">
        <v>18151</v>
      </c>
      <c r="D303" s="389" t="s">
        <v>6738</v>
      </c>
      <c r="E303" s="389">
        <v>5</v>
      </c>
      <c r="F303" s="393"/>
      <c r="G303" s="393"/>
      <c r="H303" s="389"/>
      <c r="I303" s="389" t="s">
        <v>18152</v>
      </c>
      <c r="J303" s="389" t="s">
        <v>18153</v>
      </c>
      <c r="K303" s="515" t="s">
        <v>40</v>
      </c>
      <c r="L303" s="389" t="s">
        <v>7053</v>
      </c>
      <c r="M303" s="516">
        <v>4608000481</v>
      </c>
      <c r="N303" s="396">
        <v>1024600582115</v>
      </c>
      <c r="O303" s="393" t="s">
        <v>7054</v>
      </c>
      <c r="P303" s="393" t="s">
        <v>7054</v>
      </c>
      <c r="Q303" s="393" t="s">
        <v>7055</v>
      </c>
      <c r="R303" s="393"/>
      <c r="S303" s="357" t="s">
        <v>5670</v>
      </c>
      <c r="T303" s="357">
        <v>4632219475</v>
      </c>
      <c r="U303" s="389"/>
      <c r="V303" s="389">
        <v>1.44</v>
      </c>
      <c r="W303" s="515" t="s">
        <v>47</v>
      </c>
      <c r="X303" s="515" t="s">
        <v>5673</v>
      </c>
      <c r="Y303" s="390" t="s">
        <v>5660</v>
      </c>
      <c r="Z303" s="515">
        <v>1</v>
      </c>
      <c r="AA303" s="518">
        <v>0.75</v>
      </c>
      <c r="AB303" s="390" t="s">
        <v>456</v>
      </c>
      <c r="AC303" s="389"/>
      <c r="AD303" s="389"/>
      <c r="AE303" s="389"/>
      <c r="AF303" s="389"/>
      <c r="AG303" s="389"/>
      <c r="AH303" s="389"/>
      <c r="AI303" s="389"/>
      <c r="AJ303" s="389"/>
      <c r="AK303" s="389"/>
      <c r="AL303" s="389"/>
      <c r="AM303" s="389"/>
      <c r="AN303" s="389"/>
      <c r="AO303" s="389"/>
      <c r="AP303" s="389"/>
      <c r="AQ303" s="389"/>
      <c r="AR303" s="389"/>
      <c r="AS303" s="389"/>
      <c r="AT303" s="389"/>
      <c r="AU303" s="389"/>
      <c r="AV303" s="389"/>
      <c r="AW303" s="389"/>
      <c r="AX303" s="389"/>
      <c r="AY303" s="389"/>
      <c r="AZ303" s="389"/>
      <c r="BA303" s="389"/>
      <c r="BB303" s="389"/>
      <c r="BC303" s="389"/>
      <c r="BD303" s="389"/>
      <c r="BE303" s="389"/>
      <c r="BF303" s="389"/>
      <c r="BG303" s="389"/>
      <c r="BH303" s="389"/>
    </row>
    <row r="304" spans="1:60" s="12" customFormat="1" ht="90" x14ac:dyDescent="0.25">
      <c r="A304" s="389">
        <v>40</v>
      </c>
      <c r="B304" s="390" t="s">
        <v>6609</v>
      </c>
      <c r="C304" s="389" t="s">
        <v>18151</v>
      </c>
      <c r="D304" s="389" t="s">
        <v>6738</v>
      </c>
      <c r="E304" s="389">
        <v>23</v>
      </c>
      <c r="F304" s="393"/>
      <c r="G304" s="393"/>
      <c r="H304" s="389"/>
      <c r="I304" s="389" t="s">
        <v>18154</v>
      </c>
      <c r="J304" s="389" t="s">
        <v>18155</v>
      </c>
      <c r="K304" s="515" t="s">
        <v>40</v>
      </c>
      <c r="L304" s="389" t="s">
        <v>7053</v>
      </c>
      <c r="M304" s="516">
        <v>4608000481</v>
      </c>
      <c r="N304" s="396">
        <v>1024600582115</v>
      </c>
      <c r="O304" s="393" t="s">
        <v>7054</v>
      </c>
      <c r="P304" s="393" t="s">
        <v>7054</v>
      </c>
      <c r="Q304" s="393" t="s">
        <v>7055</v>
      </c>
      <c r="R304" s="393"/>
      <c r="S304" s="357" t="s">
        <v>5670</v>
      </c>
      <c r="T304" s="357">
        <v>4632219475</v>
      </c>
      <c r="U304" s="389"/>
      <c r="V304" s="389">
        <v>1.44</v>
      </c>
      <c r="W304" s="515" t="s">
        <v>47</v>
      </c>
      <c r="X304" s="515" t="s">
        <v>5673</v>
      </c>
      <c r="Y304" s="390" t="s">
        <v>5660</v>
      </c>
      <c r="Z304" s="515">
        <v>1</v>
      </c>
      <c r="AA304" s="518">
        <v>0.75</v>
      </c>
      <c r="AB304" s="390" t="s">
        <v>456</v>
      </c>
      <c r="AC304" s="389"/>
      <c r="AD304" s="389"/>
      <c r="AE304" s="389"/>
      <c r="AF304" s="389"/>
      <c r="AG304" s="389"/>
      <c r="AH304" s="389"/>
      <c r="AI304" s="389"/>
      <c r="AJ304" s="389"/>
      <c r="AK304" s="389"/>
      <c r="AL304" s="389"/>
      <c r="AM304" s="389"/>
      <c r="AN304" s="389"/>
      <c r="AO304" s="389"/>
      <c r="AP304" s="389"/>
      <c r="AQ304" s="389"/>
      <c r="AR304" s="389"/>
      <c r="AS304" s="389"/>
      <c r="AT304" s="389"/>
      <c r="AU304" s="389"/>
      <c r="AV304" s="389"/>
      <c r="AW304" s="389"/>
      <c r="AX304" s="389"/>
      <c r="AY304" s="389"/>
      <c r="AZ304" s="389"/>
      <c r="BA304" s="389"/>
      <c r="BB304" s="389"/>
      <c r="BC304" s="389"/>
      <c r="BD304" s="389"/>
      <c r="BE304" s="389"/>
      <c r="BF304" s="389"/>
      <c r="BG304" s="389"/>
      <c r="BH304" s="389"/>
    </row>
    <row r="305" spans="1:60" s="12" customFormat="1" ht="90" x14ac:dyDescent="0.25">
      <c r="A305" s="389">
        <v>41</v>
      </c>
      <c r="B305" s="390" t="s">
        <v>6609</v>
      </c>
      <c r="C305" s="389" t="s">
        <v>18151</v>
      </c>
      <c r="D305" s="389" t="s">
        <v>6738</v>
      </c>
      <c r="E305" s="389">
        <v>24</v>
      </c>
      <c r="F305" s="393"/>
      <c r="G305" s="393"/>
      <c r="H305" s="389"/>
      <c r="I305" s="389" t="s">
        <v>18154</v>
      </c>
      <c r="J305" s="389" t="s">
        <v>18155</v>
      </c>
      <c r="K305" s="515" t="s">
        <v>40</v>
      </c>
      <c r="L305" s="389" t="s">
        <v>7053</v>
      </c>
      <c r="M305" s="516">
        <v>4608000481</v>
      </c>
      <c r="N305" s="396">
        <v>1024600582115</v>
      </c>
      <c r="O305" s="393" t="s">
        <v>7054</v>
      </c>
      <c r="P305" s="393" t="s">
        <v>7054</v>
      </c>
      <c r="Q305" s="393" t="s">
        <v>7055</v>
      </c>
      <c r="R305" s="393"/>
      <c r="S305" s="357" t="s">
        <v>5670</v>
      </c>
      <c r="T305" s="357">
        <v>4632219475</v>
      </c>
      <c r="U305" s="389"/>
      <c r="V305" s="389">
        <v>1.44</v>
      </c>
      <c r="W305" s="515" t="s">
        <v>47</v>
      </c>
      <c r="X305" s="515" t="s">
        <v>5673</v>
      </c>
      <c r="Y305" s="390" t="s">
        <v>5660</v>
      </c>
      <c r="Z305" s="515">
        <v>1</v>
      </c>
      <c r="AA305" s="518">
        <v>0.75</v>
      </c>
      <c r="AB305" s="390" t="s">
        <v>456</v>
      </c>
      <c r="AC305" s="389"/>
      <c r="AD305" s="389"/>
      <c r="AE305" s="389"/>
      <c r="AF305" s="389"/>
      <c r="AG305" s="389"/>
      <c r="AH305" s="389"/>
      <c r="AI305" s="389"/>
      <c r="AJ305" s="389"/>
      <c r="AK305" s="389"/>
      <c r="AL305" s="389"/>
      <c r="AM305" s="389"/>
      <c r="AN305" s="389"/>
      <c r="AO305" s="389"/>
      <c r="AP305" s="389"/>
      <c r="AQ305" s="389"/>
      <c r="AR305" s="389"/>
      <c r="AS305" s="389"/>
      <c r="AT305" s="389"/>
      <c r="AU305" s="389"/>
      <c r="AV305" s="389"/>
      <c r="AW305" s="389"/>
      <c r="AX305" s="389"/>
      <c r="AY305" s="389"/>
      <c r="AZ305" s="389"/>
      <c r="BA305" s="389"/>
      <c r="BB305" s="389"/>
      <c r="BC305" s="389"/>
      <c r="BD305" s="389"/>
      <c r="BE305" s="389"/>
      <c r="BF305" s="389"/>
      <c r="BG305" s="389"/>
      <c r="BH305" s="389"/>
    </row>
    <row r="306" spans="1:60" s="12" customFormat="1" ht="90" x14ac:dyDescent="0.25">
      <c r="A306" s="389">
        <v>42</v>
      </c>
      <c r="B306" s="390" t="s">
        <v>6609</v>
      </c>
      <c r="C306" s="389" t="s">
        <v>18151</v>
      </c>
      <c r="D306" s="389" t="s">
        <v>6738</v>
      </c>
      <c r="E306" s="389">
        <v>48</v>
      </c>
      <c r="F306" s="393"/>
      <c r="G306" s="393"/>
      <c r="H306" s="389"/>
      <c r="I306" s="389" t="s">
        <v>18156</v>
      </c>
      <c r="J306" s="389" t="s">
        <v>18157</v>
      </c>
      <c r="K306" s="515" t="s">
        <v>40</v>
      </c>
      <c r="L306" s="389" t="s">
        <v>7053</v>
      </c>
      <c r="M306" s="516">
        <v>4608000481</v>
      </c>
      <c r="N306" s="396">
        <v>1024600582115</v>
      </c>
      <c r="O306" s="393" t="s">
        <v>7054</v>
      </c>
      <c r="P306" s="393" t="s">
        <v>7054</v>
      </c>
      <c r="Q306" s="393" t="s">
        <v>7055</v>
      </c>
      <c r="R306" s="393"/>
      <c r="S306" s="357" t="s">
        <v>5670</v>
      </c>
      <c r="T306" s="357">
        <v>4632219475</v>
      </c>
      <c r="U306" s="389"/>
      <c r="V306" s="389">
        <v>1.44</v>
      </c>
      <c r="W306" s="515" t="s">
        <v>47</v>
      </c>
      <c r="X306" s="515" t="s">
        <v>5673</v>
      </c>
      <c r="Y306" s="390" t="s">
        <v>5660</v>
      </c>
      <c r="Z306" s="515">
        <v>1</v>
      </c>
      <c r="AA306" s="518">
        <v>0.75</v>
      </c>
      <c r="AB306" s="390" t="s">
        <v>456</v>
      </c>
      <c r="AC306" s="389"/>
      <c r="AD306" s="389"/>
      <c r="AE306" s="389"/>
      <c r="AF306" s="389"/>
      <c r="AG306" s="389"/>
      <c r="AH306" s="389"/>
      <c r="AI306" s="389"/>
      <c r="AJ306" s="389"/>
      <c r="AK306" s="389"/>
      <c r="AL306" s="389"/>
      <c r="AM306" s="389"/>
      <c r="AN306" s="389"/>
      <c r="AO306" s="389"/>
      <c r="AP306" s="389"/>
      <c r="AQ306" s="389"/>
      <c r="AR306" s="389"/>
      <c r="AS306" s="389"/>
      <c r="AT306" s="389"/>
      <c r="AU306" s="389"/>
      <c r="AV306" s="389"/>
      <c r="AW306" s="389"/>
      <c r="AX306" s="389"/>
      <c r="AY306" s="389"/>
      <c r="AZ306" s="389"/>
      <c r="BA306" s="389"/>
      <c r="BB306" s="389"/>
      <c r="BC306" s="389"/>
      <c r="BD306" s="389"/>
      <c r="BE306" s="389"/>
      <c r="BF306" s="389"/>
      <c r="BG306" s="389"/>
      <c r="BH306" s="389"/>
    </row>
    <row r="307" spans="1:60" s="12" customFormat="1" ht="90" x14ac:dyDescent="0.25">
      <c r="A307" s="389">
        <v>43</v>
      </c>
      <c r="B307" s="390" t="s">
        <v>6609</v>
      </c>
      <c r="C307" s="389" t="s">
        <v>18151</v>
      </c>
      <c r="D307" s="389" t="s">
        <v>6895</v>
      </c>
      <c r="E307" s="389">
        <v>1</v>
      </c>
      <c r="F307" s="393"/>
      <c r="G307" s="393"/>
      <c r="H307" s="389"/>
      <c r="I307" s="389" t="s">
        <v>18158</v>
      </c>
      <c r="J307" s="389" t="s">
        <v>18159</v>
      </c>
      <c r="K307" s="515" t="s">
        <v>40</v>
      </c>
      <c r="L307" s="389" t="s">
        <v>7053</v>
      </c>
      <c r="M307" s="516">
        <v>4608000481</v>
      </c>
      <c r="N307" s="396">
        <v>1024600582115</v>
      </c>
      <c r="O307" s="393" t="s">
        <v>7054</v>
      </c>
      <c r="P307" s="393" t="s">
        <v>7054</v>
      </c>
      <c r="Q307" s="393" t="s">
        <v>7055</v>
      </c>
      <c r="R307" s="393"/>
      <c r="S307" s="357" t="s">
        <v>5670</v>
      </c>
      <c r="T307" s="357">
        <v>4632219475</v>
      </c>
      <c r="U307" s="389"/>
      <c r="V307" s="389">
        <v>1.44</v>
      </c>
      <c r="W307" s="515" t="s">
        <v>47</v>
      </c>
      <c r="X307" s="515" t="s">
        <v>5673</v>
      </c>
      <c r="Y307" s="390" t="s">
        <v>5660</v>
      </c>
      <c r="Z307" s="515">
        <v>1</v>
      </c>
      <c r="AA307" s="518">
        <v>0.75</v>
      </c>
      <c r="AB307" s="390" t="s">
        <v>456</v>
      </c>
      <c r="AC307" s="389"/>
      <c r="AD307" s="389"/>
      <c r="AE307" s="389"/>
      <c r="AF307" s="389"/>
      <c r="AG307" s="389"/>
      <c r="AH307" s="389"/>
      <c r="AI307" s="389"/>
      <c r="AJ307" s="389"/>
      <c r="AK307" s="389"/>
      <c r="AL307" s="389"/>
      <c r="AM307" s="389"/>
      <c r="AN307" s="389"/>
      <c r="AO307" s="389"/>
      <c r="AP307" s="389"/>
      <c r="AQ307" s="389"/>
      <c r="AR307" s="389"/>
      <c r="AS307" s="389"/>
      <c r="AT307" s="389"/>
      <c r="AU307" s="389"/>
      <c r="AV307" s="389"/>
      <c r="AW307" s="389"/>
      <c r="AX307" s="389"/>
      <c r="AY307" s="389"/>
      <c r="AZ307" s="389"/>
      <c r="BA307" s="389"/>
      <c r="BB307" s="389"/>
      <c r="BC307" s="389"/>
      <c r="BD307" s="389"/>
      <c r="BE307" s="389"/>
      <c r="BF307" s="389"/>
      <c r="BG307" s="389"/>
      <c r="BH307" s="389"/>
    </row>
    <row r="308" spans="1:60" s="12" customFormat="1" ht="90" x14ac:dyDescent="0.25">
      <c r="A308" s="389">
        <v>44</v>
      </c>
      <c r="B308" s="390" t="s">
        <v>6609</v>
      </c>
      <c r="C308" s="389" t="s">
        <v>18151</v>
      </c>
      <c r="D308" s="389" t="s">
        <v>6895</v>
      </c>
      <c r="E308" s="389">
        <v>14</v>
      </c>
      <c r="F308" s="393"/>
      <c r="G308" s="393"/>
      <c r="H308" s="389"/>
      <c r="I308" s="389" t="s">
        <v>18158</v>
      </c>
      <c r="J308" s="389" t="s">
        <v>18159</v>
      </c>
      <c r="K308" s="515" t="s">
        <v>40</v>
      </c>
      <c r="L308" s="389" t="s">
        <v>7053</v>
      </c>
      <c r="M308" s="516">
        <v>4608000481</v>
      </c>
      <c r="N308" s="396">
        <v>1024600582115</v>
      </c>
      <c r="O308" s="393" t="s">
        <v>7054</v>
      </c>
      <c r="P308" s="393" t="s">
        <v>7054</v>
      </c>
      <c r="Q308" s="393" t="s">
        <v>7055</v>
      </c>
      <c r="R308" s="393"/>
      <c r="S308" s="357" t="s">
        <v>5670</v>
      </c>
      <c r="T308" s="357">
        <v>4632219475</v>
      </c>
      <c r="U308" s="389"/>
      <c r="V308" s="389">
        <v>1.44</v>
      </c>
      <c r="W308" s="515" t="s">
        <v>47</v>
      </c>
      <c r="X308" s="515" t="s">
        <v>5673</v>
      </c>
      <c r="Y308" s="390" t="s">
        <v>5660</v>
      </c>
      <c r="Z308" s="515">
        <v>1</v>
      </c>
      <c r="AA308" s="518">
        <v>0.75</v>
      </c>
      <c r="AB308" s="390" t="s">
        <v>456</v>
      </c>
      <c r="AC308" s="389"/>
      <c r="AD308" s="389"/>
      <c r="AE308" s="389"/>
      <c r="AF308" s="389"/>
      <c r="AG308" s="389"/>
      <c r="AH308" s="389"/>
      <c r="AI308" s="389"/>
      <c r="AJ308" s="389"/>
      <c r="AK308" s="389"/>
      <c r="AL308" s="389"/>
      <c r="AM308" s="389"/>
      <c r="AN308" s="389"/>
      <c r="AO308" s="389"/>
      <c r="AP308" s="389"/>
      <c r="AQ308" s="389"/>
      <c r="AR308" s="389"/>
      <c r="AS308" s="389"/>
      <c r="AT308" s="389"/>
      <c r="AU308" s="389"/>
      <c r="AV308" s="389"/>
      <c r="AW308" s="389"/>
      <c r="AX308" s="389"/>
      <c r="AY308" s="389"/>
      <c r="AZ308" s="389"/>
      <c r="BA308" s="389"/>
      <c r="BB308" s="389"/>
      <c r="BC308" s="389"/>
      <c r="BD308" s="389"/>
      <c r="BE308" s="389"/>
      <c r="BF308" s="389"/>
      <c r="BG308" s="389"/>
      <c r="BH308" s="389"/>
    </row>
    <row r="309" spans="1:60" s="12" customFormat="1" ht="90" x14ac:dyDescent="0.25">
      <c r="A309" s="389">
        <v>45</v>
      </c>
      <c r="B309" s="390" t="s">
        <v>6609</v>
      </c>
      <c r="C309" s="389" t="s">
        <v>18151</v>
      </c>
      <c r="D309" s="389" t="s">
        <v>7618</v>
      </c>
      <c r="E309" s="389">
        <v>23</v>
      </c>
      <c r="F309" s="393"/>
      <c r="G309" s="393"/>
      <c r="H309" s="389"/>
      <c r="I309" s="389" t="s">
        <v>7056</v>
      </c>
      <c r="J309" s="389" t="s">
        <v>7057</v>
      </c>
      <c r="K309" s="515" t="s">
        <v>40</v>
      </c>
      <c r="L309" s="389" t="s">
        <v>7053</v>
      </c>
      <c r="M309" s="516">
        <v>4608000481</v>
      </c>
      <c r="N309" s="396">
        <v>1024600582115</v>
      </c>
      <c r="O309" s="393" t="s">
        <v>7054</v>
      </c>
      <c r="P309" s="393" t="s">
        <v>7054</v>
      </c>
      <c r="Q309" s="393" t="s">
        <v>7055</v>
      </c>
      <c r="R309" s="393"/>
      <c r="S309" s="357" t="s">
        <v>5670</v>
      </c>
      <c r="T309" s="357">
        <v>4632219475</v>
      </c>
      <c r="U309" s="389"/>
      <c r="V309" s="389">
        <v>1.44</v>
      </c>
      <c r="W309" s="515" t="s">
        <v>47</v>
      </c>
      <c r="X309" s="515" t="s">
        <v>5673</v>
      </c>
      <c r="Y309" s="390" t="s">
        <v>5660</v>
      </c>
      <c r="Z309" s="515">
        <v>1</v>
      </c>
      <c r="AA309" s="518">
        <v>0.75</v>
      </c>
      <c r="AB309" s="390" t="s">
        <v>456</v>
      </c>
      <c r="AC309" s="389"/>
      <c r="AD309" s="389"/>
      <c r="AE309" s="389"/>
      <c r="AF309" s="389"/>
      <c r="AG309" s="389"/>
      <c r="AH309" s="389"/>
      <c r="AI309" s="389"/>
      <c r="AJ309" s="389"/>
      <c r="AK309" s="389"/>
      <c r="AL309" s="389"/>
      <c r="AM309" s="389"/>
      <c r="AN309" s="389"/>
      <c r="AO309" s="389"/>
      <c r="AP309" s="389"/>
      <c r="AQ309" s="389"/>
      <c r="AR309" s="389"/>
      <c r="AS309" s="389"/>
      <c r="AT309" s="389"/>
      <c r="AU309" s="389"/>
      <c r="AV309" s="389"/>
      <c r="AW309" s="389"/>
      <c r="AX309" s="389"/>
      <c r="AY309" s="389"/>
      <c r="AZ309" s="389"/>
      <c r="BA309" s="389"/>
      <c r="BB309" s="389"/>
      <c r="BC309" s="389"/>
      <c r="BD309" s="389"/>
      <c r="BE309" s="389"/>
      <c r="BF309" s="389"/>
      <c r="BG309" s="389"/>
      <c r="BH309" s="389"/>
    </row>
    <row r="310" spans="1:60" s="12" customFormat="1" ht="90" x14ac:dyDescent="0.25">
      <c r="A310" s="389">
        <v>46</v>
      </c>
      <c r="B310" s="390" t="s">
        <v>6609</v>
      </c>
      <c r="C310" s="389" t="s">
        <v>18151</v>
      </c>
      <c r="D310" s="389" t="s">
        <v>7618</v>
      </c>
      <c r="E310" s="389">
        <v>44</v>
      </c>
      <c r="F310" s="393"/>
      <c r="G310" s="393"/>
      <c r="H310" s="389"/>
      <c r="I310" s="389" t="s">
        <v>18160</v>
      </c>
      <c r="J310" s="389" t="s">
        <v>18161</v>
      </c>
      <c r="K310" s="515" t="s">
        <v>40</v>
      </c>
      <c r="L310" s="389" t="s">
        <v>7053</v>
      </c>
      <c r="M310" s="516">
        <v>4608000481</v>
      </c>
      <c r="N310" s="396">
        <v>1024600582115</v>
      </c>
      <c r="O310" s="393" t="s">
        <v>7054</v>
      </c>
      <c r="P310" s="393" t="s">
        <v>7054</v>
      </c>
      <c r="Q310" s="393" t="s">
        <v>7055</v>
      </c>
      <c r="R310" s="393"/>
      <c r="S310" s="357" t="s">
        <v>5670</v>
      </c>
      <c r="T310" s="357">
        <v>4632219475</v>
      </c>
      <c r="U310" s="389"/>
      <c r="V310" s="389">
        <v>1.44</v>
      </c>
      <c r="W310" s="515" t="s">
        <v>47</v>
      </c>
      <c r="X310" s="515" t="s">
        <v>5673</v>
      </c>
      <c r="Y310" s="390" t="s">
        <v>5660</v>
      </c>
      <c r="Z310" s="515">
        <v>1</v>
      </c>
      <c r="AA310" s="518">
        <v>0.75</v>
      </c>
      <c r="AB310" s="390" t="s">
        <v>456</v>
      </c>
      <c r="AC310" s="389"/>
      <c r="AD310" s="389"/>
      <c r="AE310" s="389"/>
      <c r="AF310" s="389"/>
      <c r="AG310" s="389"/>
      <c r="AH310" s="389"/>
      <c r="AI310" s="389"/>
      <c r="AJ310" s="389"/>
      <c r="AK310" s="389"/>
      <c r="AL310" s="389"/>
      <c r="AM310" s="389"/>
      <c r="AN310" s="389"/>
      <c r="AO310" s="389"/>
      <c r="AP310" s="389"/>
      <c r="AQ310" s="389"/>
      <c r="AR310" s="389"/>
      <c r="AS310" s="389"/>
      <c r="AT310" s="389"/>
      <c r="AU310" s="389"/>
      <c r="AV310" s="389"/>
      <c r="AW310" s="389"/>
      <c r="AX310" s="389"/>
      <c r="AY310" s="389"/>
      <c r="AZ310" s="389"/>
      <c r="BA310" s="389"/>
      <c r="BB310" s="389"/>
      <c r="BC310" s="389"/>
      <c r="BD310" s="389"/>
      <c r="BE310" s="389"/>
      <c r="BF310" s="389"/>
      <c r="BG310" s="389"/>
      <c r="BH310" s="389"/>
    </row>
    <row r="311" spans="1:60" s="12" customFormat="1" ht="90" x14ac:dyDescent="0.25">
      <c r="A311" s="389">
        <v>47</v>
      </c>
      <c r="B311" s="390" t="s">
        <v>6609</v>
      </c>
      <c r="C311" s="389" t="s">
        <v>18151</v>
      </c>
      <c r="D311" s="389" t="s">
        <v>7618</v>
      </c>
      <c r="E311" s="389">
        <v>73</v>
      </c>
      <c r="F311" s="393"/>
      <c r="G311" s="393"/>
      <c r="H311" s="389"/>
      <c r="I311" s="389" t="s">
        <v>18156</v>
      </c>
      <c r="J311" s="389" t="s">
        <v>18157</v>
      </c>
      <c r="K311" s="515" t="s">
        <v>40</v>
      </c>
      <c r="L311" s="389" t="s">
        <v>7053</v>
      </c>
      <c r="M311" s="516">
        <v>4608000481</v>
      </c>
      <c r="N311" s="396">
        <v>1024600582115</v>
      </c>
      <c r="O311" s="393" t="s">
        <v>7054</v>
      </c>
      <c r="P311" s="393" t="s">
        <v>7054</v>
      </c>
      <c r="Q311" s="393" t="s">
        <v>7055</v>
      </c>
      <c r="R311" s="393"/>
      <c r="S311" s="357" t="s">
        <v>5670</v>
      </c>
      <c r="T311" s="357">
        <v>4632219475</v>
      </c>
      <c r="U311" s="389"/>
      <c r="V311" s="389">
        <v>1.44</v>
      </c>
      <c r="W311" s="515" t="s">
        <v>47</v>
      </c>
      <c r="X311" s="515" t="s">
        <v>5673</v>
      </c>
      <c r="Y311" s="390" t="s">
        <v>5660</v>
      </c>
      <c r="Z311" s="515">
        <v>1</v>
      </c>
      <c r="AA311" s="518">
        <v>0.75</v>
      </c>
      <c r="AB311" s="390" t="s">
        <v>456</v>
      </c>
      <c r="AC311" s="389"/>
      <c r="AD311" s="389"/>
      <c r="AE311" s="389"/>
      <c r="AF311" s="389"/>
      <c r="AG311" s="389"/>
      <c r="AH311" s="389"/>
      <c r="AI311" s="389"/>
      <c r="AJ311" s="389"/>
      <c r="AK311" s="389"/>
      <c r="AL311" s="389"/>
      <c r="AM311" s="389"/>
      <c r="AN311" s="389"/>
      <c r="AO311" s="389"/>
      <c r="AP311" s="389"/>
      <c r="AQ311" s="389"/>
      <c r="AR311" s="389"/>
      <c r="AS311" s="389"/>
      <c r="AT311" s="389"/>
      <c r="AU311" s="389"/>
      <c r="AV311" s="389"/>
      <c r="AW311" s="389"/>
      <c r="AX311" s="389"/>
      <c r="AY311" s="389"/>
      <c r="AZ311" s="389"/>
      <c r="BA311" s="389"/>
      <c r="BB311" s="389"/>
      <c r="BC311" s="389"/>
      <c r="BD311" s="389"/>
      <c r="BE311" s="389"/>
      <c r="BF311" s="389"/>
      <c r="BG311" s="389"/>
      <c r="BH311" s="389"/>
    </row>
    <row r="312" spans="1:60" s="12" customFormat="1" ht="90" x14ac:dyDescent="0.25">
      <c r="A312" s="389">
        <v>48</v>
      </c>
      <c r="B312" s="390" t="s">
        <v>6609</v>
      </c>
      <c r="C312" s="389" t="s">
        <v>18151</v>
      </c>
      <c r="D312" s="389" t="s">
        <v>6746</v>
      </c>
      <c r="E312" s="389">
        <v>1</v>
      </c>
      <c r="F312" s="393"/>
      <c r="G312" s="393"/>
      <c r="H312" s="389"/>
      <c r="I312" s="389" t="s">
        <v>18162</v>
      </c>
      <c r="J312" s="389" t="s">
        <v>18163</v>
      </c>
      <c r="K312" s="515" t="s">
        <v>40</v>
      </c>
      <c r="L312" s="389" t="s">
        <v>7053</v>
      </c>
      <c r="M312" s="516">
        <v>4608000481</v>
      </c>
      <c r="N312" s="396">
        <v>1024600582115</v>
      </c>
      <c r="O312" s="393" t="s">
        <v>7054</v>
      </c>
      <c r="P312" s="393" t="s">
        <v>7054</v>
      </c>
      <c r="Q312" s="393" t="s">
        <v>7055</v>
      </c>
      <c r="R312" s="393"/>
      <c r="S312" s="357" t="s">
        <v>5670</v>
      </c>
      <c r="T312" s="357">
        <v>4632219475</v>
      </c>
      <c r="U312" s="389"/>
      <c r="V312" s="389">
        <v>1.44</v>
      </c>
      <c r="W312" s="515" t="s">
        <v>47</v>
      </c>
      <c r="X312" s="515" t="s">
        <v>5673</v>
      </c>
      <c r="Y312" s="390" t="s">
        <v>5660</v>
      </c>
      <c r="Z312" s="515">
        <v>1</v>
      </c>
      <c r="AA312" s="518">
        <v>0.75</v>
      </c>
      <c r="AB312" s="390" t="s">
        <v>456</v>
      </c>
      <c r="AC312" s="389"/>
      <c r="AD312" s="389"/>
      <c r="AE312" s="389"/>
      <c r="AF312" s="389"/>
      <c r="AG312" s="389"/>
      <c r="AH312" s="389"/>
      <c r="AI312" s="389"/>
      <c r="AJ312" s="389"/>
      <c r="AK312" s="389"/>
      <c r="AL312" s="389"/>
      <c r="AM312" s="389"/>
      <c r="AN312" s="389"/>
      <c r="AO312" s="389"/>
      <c r="AP312" s="389"/>
      <c r="AQ312" s="389"/>
      <c r="AR312" s="389"/>
      <c r="AS312" s="389"/>
      <c r="AT312" s="389"/>
      <c r="AU312" s="389"/>
      <c r="AV312" s="389"/>
      <c r="AW312" s="389"/>
      <c r="AX312" s="389"/>
      <c r="AY312" s="389"/>
      <c r="AZ312" s="389"/>
      <c r="BA312" s="389"/>
      <c r="BB312" s="389"/>
      <c r="BC312" s="389"/>
      <c r="BD312" s="389"/>
      <c r="BE312" s="389"/>
      <c r="BF312" s="389"/>
      <c r="BG312" s="389"/>
      <c r="BH312" s="389"/>
    </row>
    <row r="313" spans="1:60" s="12" customFormat="1" ht="90" x14ac:dyDescent="0.25">
      <c r="A313" s="389">
        <v>49</v>
      </c>
      <c r="B313" s="390" t="s">
        <v>6609</v>
      </c>
      <c r="C313" s="389" t="s">
        <v>18151</v>
      </c>
      <c r="D313" s="389" t="s">
        <v>6746</v>
      </c>
      <c r="E313" s="389">
        <v>2</v>
      </c>
      <c r="F313" s="393"/>
      <c r="G313" s="393"/>
      <c r="H313" s="389"/>
      <c r="I313" s="389" t="s">
        <v>18162</v>
      </c>
      <c r="J313" s="389" t="s">
        <v>18163</v>
      </c>
      <c r="K313" s="515" t="s">
        <v>40</v>
      </c>
      <c r="L313" s="389" t="s">
        <v>7053</v>
      </c>
      <c r="M313" s="516">
        <v>4608000481</v>
      </c>
      <c r="N313" s="396">
        <v>1024600582115</v>
      </c>
      <c r="O313" s="393" t="s">
        <v>7054</v>
      </c>
      <c r="P313" s="393" t="s">
        <v>7054</v>
      </c>
      <c r="Q313" s="393" t="s">
        <v>7055</v>
      </c>
      <c r="R313" s="393"/>
      <c r="S313" s="357" t="s">
        <v>5670</v>
      </c>
      <c r="T313" s="357">
        <v>4632219475</v>
      </c>
      <c r="U313" s="389"/>
      <c r="V313" s="389">
        <v>1.44</v>
      </c>
      <c r="W313" s="515" t="s">
        <v>47</v>
      </c>
      <c r="X313" s="515" t="s">
        <v>5673</v>
      </c>
      <c r="Y313" s="390" t="s">
        <v>5660</v>
      </c>
      <c r="Z313" s="515">
        <v>1</v>
      </c>
      <c r="AA313" s="518">
        <v>0.75</v>
      </c>
      <c r="AB313" s="390" t="s">
        <v>456</v>
      </c>
      <c r="AC313" s="389"/>
      <c r="AD313" s="389"/>
      <c r="AE313" s="389"/>
      <c r="AF313" s="389"/>
      <c r="AG313" s="389"/>
      <c r="AH313" s="389"/>
      <c r="AI313" s="389"/>
      <c r="AJ313" s="389"/>
      <c r="AK313" s="389"/>
      <c r="AL313" s="389"/>
      <c r="AM313" s="389"/>
      <c r="AN313" s="389"/>
      <c r="AO313" s="389"/>
      <c r="AP313" s="389"/>
      <c r="AQ313" s="389"/>
      <c r="AR313" s="389"/>
      <c r="AS313" s="389"/>
      <c r="AT313" s="389"/>
      <c r="AU313" s="389"/>
      <c r="AV313" s="389"/>
      <c r="AW313" s="389"/>
      <c r="AX313" s="389"/>
      <c r="AY313" s="389"/>
      <c r="AZ313" s="389"/>
      <c r="BA313" s="389"/>
      <c r="BB313" s="389"/>
      <c r="BC313" s="389"/>
      <c r="BD313" s="389"/>
      <c r="BE313" s="389"/>
      <c r="BF313" s="389"/>
      <c r="BG313" s="389"/>
      <c r="BH313" s="389"/>
    </row>
    <row r="314" spans="1:60" s="12" customFormat="1" ht="99" customHeight="1" x14ac:dyDescent="0.25">
      <c r="A314" s="389">
        <v>1</v>
      </c>
      <c r="B314" s="390" t="s">
        <v>6609</v>
      </c>
      <c r="C314" s="390" t="s">
        <v>18164</v>
      </c>
      <c r="D314" s="390" t="s">
        <v>3959</v>
      </c>
      <c r="E314" s="390">
        <v>1</v>
      </c>
      <c r="F314" s="389"/>
      <c r="G314" s="389"/>
      <c r="H314" s="389"/>
      <c r="I314" s="390" t="s">
        <v>18165</v>
      </c>
      <c r="J314" s="397" t="s">
        <v>18166</v>
      </c>
      <c r="K314" s="390" t="s">
        <v>40</v>
      </c>
      <c r="L314" s="390" t="s">
        <v>18167</v>
      </c>
      <c r="M314" s="392">
        <v>4608003820</v>
      </c>
      <c r="N314" s="392">
        <v>1024600581246</v>
      </c>
      <c r="O314" s="519" t="s">
        <v>18168</v>
      </c>
      <c r="P314" s="519" t="s">
        <v>18168</v>
      </c>
      <c r="Q314" s="519" t="s">
        <v>18169</v>
      </c>
      <c r="R314" s="393"/>
      <c r="S314" s="357" t="s">
        <v>5670</v>
      </c>
      <c r="T314" s="357">
        <v>4632219475</v>
      </c>
      <c r="U314" s="389"/>
      <c r="V314" s="389"/>
      <c r="W314" s="390" t="s">
        <v>5763</v>
      </c>
      <c r="X314" s="390" t="s">
        <v>5673</v>
      </c>
      <c r="Y314" s="390" t="s">
        <v>5660</v>
      </c>
      <c r="Z314" s="390">
        <v>1</v>
      </c>
      <c r="AA314" s="520">
        <v>0.75</v>
      </c>
      <c r="AB314" s="390" t="s">
        <v>456</v>
      </c>
      <c r="AC314" s="389"/>
      <c r="AD314" s="389"/>
      <c r="AE314" s="389"/>
      <c r="AF314" s="389"/>
      <c r="AG314" s="389"/>
      <c r="AH314" s="389"/>
      <c r="AI314" s="389"/>
      <c r="AJ314" s="389"/>
      <c r="AK314" s="389"/>
      <c r="AL314" s="389"/>
      <c r="AM314" s="389"/>
      <c r="AN314" s="389"/>
      <c r="AO314" s="389"/>
      <c r="AP314" s="389"/>
      <c r="AQ314" s="389"/>
      <c r="AR314" s="389"/>
      <c r="AS314" s="389"/>
      <c r="AT314" s="389"/>
      <c r="AU314" s="389"/>
      <c r="AV314" s="389"/>
      <c r="AW314" s="389"/>
      <c r="AX314" s="389"/>
      <c r="AY314" s="389"/>
      <c r="AZ314" s="389"/>
      <c r="BA314" s="389"/>
      <c r="BB314" s="389"/>
      <c r="BC314" s="389"/>
      <c r="BD314" s="389"/>
      <c r="BE314" s="389"/>
      <c r="BF314" s="389"/>
      <c r="BG314" s="389"/>
      <c r="BH314" s="389"/>
    </row>
    <row r="315" spans="1:60" s="12" customFormat="1" ht="105" x14ac:dyDescent="0.25">
      <c r="A315" s="389">
        <v>2</v>
      </c>
      <c r="B315" s="390" t="s">
        <v>6609</v>
      </c>
      <c r="C315" s="390" t="s">
        <v>18164</v>
      </c>
      <c r="D315" s="390" t="s">
        <v>3959</v>
      </c>
      <c r="E315" s="390">
        <v>40</v>
      </c>
      <c r="F315" s="389"/>
      <c r="G315" s="389"/>
      <c r="H315" s="389"/>
      <c r="I315" s="390" t="s">
        <v>18170</v>
      </c>
      <c r="J315" s="521" t="s">
        <v>18171</v>
      </c>
      <c r="K315" s="390" t="s">
        <v>171</v>
      </c>
      <c r="L315" s="390" t="s">
        <v>18172</v>
      </c>
      <c r="M315" s="522" t="s">
        <v>5675</v>
      </c>
      <c r="N315" s="392" t="s">
        <v>5675</v>
      </c>
      <c r="O315" s="519" t="s">
        <v>18173</v>
      </c>
      <c r="P315" s="519" t="s">
        <v>18173</v>
      </c>
      <c r="Q315" s="523" t="s">
        <v>18174</v>
      </c>
      <c r="R315" s="393"/>
      <c r="S315" s="357" t="s">
        <v>5670</v>
      </c>
      <c r="T315" s="357">
        <v>4632219475</v>
      </c>
      <c r="U315" s="389"/>
      <c r="V315" s="389"/>
      <c r="W315" s="390" t="s">
        <v>5763</v>
      </c>
      <c r="X315" s="390" t="s">
        <v>5673</v>
      </c>
      <c r="Y315" s="390" t="s">
        <v>5660</v>
      </c>
      <c r="Z315" s="390">
        <v>1</v>
      </c>
      <c r="AA315" s="390">
        <v>0.75</v>
      </c>
      <c r="AB315" s="390" t="s">
        <v>456</v>
      </c>
      <c r="AC315" s="389"/>
      <c r="AD315" s="389"/>
      <c r="AE315" s="389"/>
      <c r="AF315" s="389"/>
      <c r="AG315" s="389"/>
      <c r="AH315" s="389"/>
      <c r="AI315" s="389"/>
      <c r="AJ315" s="389"/>
      <c r="AK315" s="389"/>
      <c r="AL315" s="389"/>
      <c r="AM315" s="389"/>
      <c r="AN315" s="389"/>
      <c r="AO315" s="389"/>
      <c r="AP315" s="389"/>
      <c r="AQ315" s="389"/>
      <c r="AR315" s="389"/>
      <c r="AS315" s="389"/>
      <c r="AT315" s="389"/>
      <c r="AU315" s="389"/>
      <c r="AV315" s="389"/>
      <c r="AW315" s="389"/>
      <c r="AX315" s="389"/>
      <c r="AY315" s="389"/>
      <c r="AZ315" s="389"/>
      <c r="BA315" s="389"/>
      <c r="BB315" s="389"/>
      <c r="BC315" s="389"/>
      <c r="BD315" s="389"/>
      <c r="BE315" s="389"/>
      <c r="BF315" s="389"/>
      <c r="BG315" s="389"/>
      <c r="BH315" s="389"/>
    </row>
    <row r="316" spans="1:60" s="12" customFormat="1" ht="105" x14ac:dyDescent="0.25">
      <c r="A316" s="389">
        <v>3</v>
      </c>
      <c r="B316" s="390" t="s">
        <v>6609</v>
      </c>
      <c r="C316" s="390" t="s">
        <v>18164</v>
      </c>
      <c r="D316" s="390" t="s">
        <v>3959</v>
      </c>
      <c r="E316" s="390">
        <v>42</v>
      </c>
      <c r="F316" s="389"/>
      <c r="G316" s="389"/>
      <c r="H316" s="389"/>
      <c r="I316" s="391" t="s">
        <v>18175</v>
      </c>
      <c r="J316" s="397" t="s">
        <v>18176</v>
      </c>
      <c r="K316" s="390" t="s">
        <v>171</v>
      </c>
      <c r="L316" s="390" t="s">
        <v>18177</v>
      </c>
      <c r="M316" s="392" t="s">
        <v>5675</v>
      </c>
      <c r="N316" s="392" t="s">
        <v>5675</v>
      </c>
      <c r="O316" s="519" t="s">
        <v>18178</v>
      </c>
      <c r="P316" s="519" t="s">
        <v>18178</v>
      </c>
      <c r="Q316" s="519" t="s">
        <v>18179</v>
      </c>
      <c r="R316" s="393"/>
      <c r="S316" s="357" t="s">
        <v>5670</v>
      </c>
      <c r="T316" s="357">
        <v>4632219475</v>
      </c>
      <c r="U316" s="389"/>
      <c r="V316" s="389"/>
      <c r="W316" s="390" t="s">
        <v>5763</v>
      </c>
      <c r="X316" s="390" t="s">
        <v>5673</v>
      </c>
      <c r="Y316" s="390" t="s">
        <v>5660</v>
      </c>
      <c r="Z316" s="390">
        <v>1</v>
      </c>
      <c r="AA316" s="390">
        <v>0.75</v>
      </c>
      <c r="AB316" s="390" t="s">
        <v>456</v>
      </c>
      <c r="AC316" s="389"/>
      <c r="AD316" s="389"/>
      <c r="AE316" s="389"/>
      <c r="AF316" s="389"/>
      <c r="AG316" s="389"/>
      <c r="AH316" s="389"/>
      <c r="AI316" s="389"/>
      <c r="AJ316" s="389"/>
      <c r="AK316" s="389"/>
      <c r="AL316" s="389"/>
      <c r="AM316" s="389"/>
      <c r="AN316" s="389"/>
      <c r="AO316" s="389"/>
      <c r="AP316" s="389"/>
      <c r="AQ316" s="389"/>
      <c r="AR316" s="389"/>
      <c r="AS316" s="389"/>
      <c r="AT316" s="389"/>
      <c r="AU316" s="389"/>
      <c r="AV316" s="389"/>
      <c r="AW316" s="389"/>
      <c r="AX316" s="389"/>
      <c r="AY316" s="389"/>
      <c r="AZ316" s="389"/>
      <c r="BA316" s="389"/>
      <c r="BB316" s="389"/>
      <c r="BC316" s="389"/>
      <c r="BD316" s="389"/>
      <c r="BE316" s="389"/>
      <c r="BF316" s="389"/>
      <c r="BG316" s="389"/>
      <c r="BH316" s="389"/>
    </row>
    <row r="317" spans="1:60" s="12" customFormat="1" ht="90" x14ac:dyDescent="0.25">
      <c r="A317" s="389">
        <v>4</v>
      </c>
      <c r="B317" s="390" t="s">
        <v>6609</v>
      </c>
      <c r="C317" s="390" t="s">
        <v>18164</v>
      </c>
      <c r="D317" s="390" t="s">
        <v>3959</v>
      </c>
      <c r="E317" s="390">
        <v>13</v>
      </c>
      <c r="F317" s="389"/>
      <c r="G317" s="389"/>
      <c r="H317" s="389"/>
      <c r="I317" s="390" t="s">
        <v>18180</v>
      </c>
      <c r="J317" s="397" t="s">
        <v>18181</v>
      </c>
      <c r="K317" s="390" t="s">
        <v>40</v>
      </c>
      <c r="L317" s="390" t="s">
        <v>18182</v>
      </c>
      <c r="M317" s="524">
        <v>4608000065</v>
      </c>
      <c r="N317" s="392">
        <v>1024600580322</v>
      </c>
      <c r="O317" s="519" t="s">
        <v>18183</v>
      </c>
      <c r="P317" s="519" t="s">
        <v>18183</v>
      </c>
      <c r="Q317" s="519" t="s">
        <v>18184</v>
      </c>
      <c r="R317" s="393"/>
      <c r="S317" s="357" t="s">
        <v>5670</v>
      </c>
      <c r="T317" s="357">
        <v>4632219475</v>
      </c>
      <c r="U317" s="389"/>
      <c r="V317" s="389"/>
      <c r="W317" s="390" t="s">
        <v>5763</v>
      </c>
      <c r="X317" s="390" t="s">
        <v>5673</v>
      </c>
      <c r="Y317" s="390" t="s">
        <v>5660</v>
      </c>
      <c r="Z317" s="390">
        <v>1</v>
      </c>
      <c r="AA317" s="390">
        <v>0.75</v>
      </c>
      <c r="AB317" s="390" t="s">
        <v>456</v>
      </c>
      <c r="AC317" s="389"/>
      <c r="AD317" s="389"/>
      <c r="AE317" s="389"/>
      <c r="AF317" s="389"/>
      <c r="AG317" s="389"/>
      <c r="AH317" s="389"/>
      <c r="AI317" s="389"/>
      <c r="AJ317" s="389"/>
      <c r="AK317" s="389"/>
      <c r="AL317" s="389"/>
      <c r="AM317" s="389"/>
      <c r="AN317" s="389"/>
      <c r="AO317" s="389"/>
      <c r="AP317" s="389"/>
      <c r="AQ317" s="389"/>
      <c r="AR317" s="389"/>
      <c r="AS317" s="389"/>
      <c r="AT317" s="389"/>
      <c r="AU317" s="389"/>
      <c r="AV317" s="389"/>
      <c r="AW317" s="389"/>
      <c r="AX317" s="389"/>
      <c r="AY317" s="389"/>
      <c r="AZ317" s="389"/>
      <c r="BA317" s="389"/>
      <c r="BB317" s="389"/>
      <c r="BC317" s="389"/>
      <c r="BD317" s="389"/>
      <c r="BE317" s="389"/>
      <c r="BF317" s="389"/>
      <c r="BG317" s="389"/>
      <c r="BH317" s="389"/>
    </row>
    <row r="318" spans="1:60" s="12" customFormat="1" ht="90" x14ac:dyDescent="0.25">
      <c r="A318" s="389">
        <v>5</v>
      </c>
      <c r="B318" s="390" t="s">
        <v>6609</v>
      </c>
      <c r="C318" s="390" t="s">
        <v>18164</v>
      </c>
      <c r="D318" s="390" t="s">
        <v>3959</v>
      </c>
      <c r="E318" s="390">
        <v>17</v>
      </c>
      <c r="F318" s="389"/>
      <c r="G318" s="389"/>
      <c r="H318" s="389"/>
      <c r="I318" s="390" t="s">
        <v>18185</v>
      </c>
      <c r="J318" s="397" t="s">
        <v>18186</v>
      </c>
      <c r="K318" s="390" t="s">
        <v>40</v>
      </c>
      <c r="L318" s="390" t="s">
        <v>18182</v>
      </c>
      <c r="M318" s="525">
        <v>4608000065</v>
      </c>
      <c r="N318" s="392">
        <v>1024600580322</v>
      </c>
      <c r="O318" s="519" t="s">
        <v>18183</v>
      </c>
      <c r="P318" s="519" t="s">
        <v>18183</v>
      </c>
      <c r="Q318" s="519" t="s">
        <v>18184</v>
      </c>
      <c r="R318" s="393"/>
      <c r="S318" s="357" t="s">
        <v>5670</v>
      </c>
      <c r="T318" s="357">
        <v>4632219475</v>
      </c>
      <c r="U318" s="389"/>
      <c r="V318" s="389"/>
      <c r="W318" s="390" t="s">
        <v>5763</v>
      </c>
      <c r="X318" s="390" t="s">
        <v>5673</v>
      </c>
      <c r="Y318" s="390" t="s">
        <v>5660</v>
      </c>
      <c r="Z318" s="390">
        <v>1</v>
      </c>
      <c r="AA318" s="390">
        <v>0.75</v>
      </c>
      <c r="AB318" s="390" t="s">
        <v>456</v>
      </c>
      <c r="AC318" s="389"/>
      <c r="AD318" s="389"/>
      <c r="AE318" s="389"/>
      <c r="AF318" s="389"/>
      <c r="AG318" s="389"/>
      <c r="AH318" s="389"/>
      <c r="AI318" s="389"/>
      <c r="AJ318" s="389"/>
      <c r="AK318" s="389"/>
      <c r="AL318" s="389"/>
      <c r="AM318" s="389"/>
      <c r="AN318" s="389"/>
      <c r="AO318" s="389"/>
      <c r="AP318" s="389"/>
      <c r="AQ318" s="389"/>
      <c r="AR318" s="389"/>
      <c r="AS318" s="389"/>
      <c r="AT318" s="389"/>
      <c r="AU318" s="389"/>
      <c r="AV318" s="389"/>
      <c r="AW318" s="389"/>
      <c r="AX318" s="389"/>
      <c r="AY318" s="389"/>
      <c r="AZ318" s="389"/>
      <c r="BA318" s="389"/>
      <c r="BB318" s="389"/>
      <c r="BC318" s="389"/>
      <c r="BD318" s="389"/>
      <c r="BE318" s="389"/>
      <c r="BF318" s="389"/>
      <c r="BG318" s="389"/>
      <c r="BH318" s="389"/>
    </row>
  </sheetData>
  <mergeCells count="10">
    <mergeCell ref="AC2:AE2"/>
    <mergeCell ref="AF2:AH2"/>
    <mergeCell ref="AI2:AI3"/>
    <mergeCell ref="AJ2:BH2"/>
    <mergeCell ref="A2:A3"/>
    <mergeCell ref="B2:J2"/>
    <mergeCell ref="K2:R2"/>
    <mergeCell ref="S2:T2"/>
    <mergeCell ref="U2:Y2"/>
    <mergeCell ref="Z2:AB2"/>
  </mergeCells>
  <dataValidations count="8">
    <dataValidation type="list" allowBlank="1" showInputMessage="1" showErrorMessage="1" promptTitle="Подсказка" prompt="Выберите вариант из списка" sqref="WWE11:WWE35 W11:W35 JS11:JS35 TO11:TO35 ADK11:ADK35 ANG11:ANG35 AXC11:AXC35 BGY11:BGY35 BQU11:BQU35 CAQ11:CAQ35 CKM11:CKM35 CUI11:CUI35 DEE11:DEE35 DOA11:DOA35 DXW11:DXW35 EHS11:EHS35 ERO11:ERO35 FBK11:FBK35 FLG11:FLG35 FVC11:FVC35 GEY11:GEY35 GOU11:GOU35 GYQ11:GYQ35 HIM11:HIM35 HSI11:HSI35 ICE11:ICE35 IMA11:IMA35 IVW11:IVW35 JFS11:JFS35 JPO11:JPO35 JZK11:JZK35 KJG11:KJG35 KTC11:KTC35 LCY11:LCY35 LMU11:LMU35 LWQ11:LWQ35 MGM11:MGM35 MQI11:MQI35 NAE11:NAE35 NKA11:NKA35 NTW11:NTW35 ODS11:ODS35 ONO11:ONO35 OXK11:OXK35 PHG11:PHG35 PRC11:PRC35 QAY11:QAY35 QKU11:QKU35 QUQ11:QUQ35 REM11:REM35 ROI11:ROI35 RYE11:RYE35 SIA11:SIA35 SRW11:SRW35 TBS11:TBS35 TLO11:TLO35 TVK11:TVK35 UFG11:UFG35 UPC11:UPC35 UYY11:UYY35 VIU11:VIU35 VSQ11:VSQ35 WCM11:WCM35 WMI11:WMI35 V36:V158 WWD36:WWD158 WMH36:WMH158 WCL36:WCL158 VSP36:VSP158 VIT36:VIT158 UYX36:UYX158 UPB36:UPB158 UFF36:UFF158 TVJ36:TVJ158 TLN36:TLN158 TBR36:TBR158 SRV36:SRV158 SHZ36:SHZ158 RYD36:RYD158 ROH36:ROH158 REL36:REL158 QUP36:QUP158 QKT36:QKT158 QAX36:QAX158 PRB36:PRB158 PHF36:PHF158 OXJ36:OXJ158 ONN36:ONN158 ODR36:ODR158 NTV36:NTV158 NJZ36:NJZ158 NAD36:NAD158 MQH36:MQH158 MGL36:MGL158 LWP36:LWP158 LMT36:LMT158 LCX36:LCX158 KTB36:KTB158 KJF36:KJF158 JZJ36:JZJ158 JPN36:JPN158 JFR36:JFR158 IVV36:IVV158 ILZ36:ILZ158 ICD36:ICD158 HSH36:HSH158 HIL36:HIL158 GYP36:GYP158 GOT36:GOT158 GEX36:GEX158 FVB36:FVB158 FLF36:FLF158 FBJ36:FBJ158 ERN36:ERN158 EHR36:EHR158 DXV36:DXV158 DNZ36:DNZ158 DED36:DED158 CUH36:CUH158 CKL36:CKL158 CAP36:CAP158 BQT36:BQT158 BGX36:BGX158 AXB36:AXB158 ANF36:ANF158 ADJ36:ADJ158 TN36:TN158 JR36:JR158">
      <formula1>"Асфальт, Грунт, Бетон, Брусчатка"</formula1>
    </dataValidation>
    <dataValidation type="list" allowBlank="1" showInputMessage="1" showErrorMessage="1" promptTitle="Подсказка" prompt="Выберите вариант из списка" sqref="KE162:KE169 UA162:UA169 ADW162:ADW169 ANS162:ANS169 AXO162:AXO169 BHK162:BHK169 BRG162:BRG169 CBC162:CBC169 CKY162:CKY169 CUU162:CUU169 DEQ162:DEQ169 DOM162:DOM169 DYI162:DYI169 EIE162:EIE169 ESA162:ESA169 FBW162:FBW169 FLS162:FLS169 FVO162:FVO169 GFK162:GFK169 GPG162:GPG169 GZC162:GZC169 HIY162:HIY169 HSU162:HSU169 ICQ162:ICQ169 IMM162:IMM169 IWI162:IWI169 JGE162:JGE169 JQA162:JQA169 JZW162:JZW169 KJS162:KJS169 KTO162:KTO169 LDK162:LDK169 LNG162:LNG169 LXC162:LXC169 MGY162:MGY169 MQU162:MQU169 NAQ162:NAQ169 NKM162:NKM169 NUI162:NUI169 OEE162:OEE169 OOA162:OOA169 OXW162:OXW169 PHS162:PHS169 PRO162:PRO169 QBK162:QBK169 QLG162:QLG169 QVC162:QVC169 REY162:REY169 ROU162:ROU169 RYQ162:RYQ169 SIM162:SIM169 SSI162:SSI169 TCE162:TCE169 TMA162:TMA169 TVW162:TVW169 UFS162:UFS169 UPO162:UPO169 UZK162:UZK169 VJG162:VJG169 VTC162:VTC169 WCY162:WCY169 WMU162:WMU169 WWQ162:WWQ169 AI162:AI169">
      <formula1>"Да,Нет"</formula1>
      <formula2>0</formula2>
    </dataValidation>
    <dataValidation type="list" allowBlank="1" showInputMessage="1" showErrorMessage="1" promptTitle="Подсказка" prompt="Выберите вариант из списка" sqref="KD162:KD169 TZ162:TZ169 ADV162:ADV169 ANR162:ANR169 AXN162:AXN169 BHJ162:BHJ169 BRF162:BRF169 CBB162:CBB169 CKX162:CKX169 CUT162:CUT169 DEP162:DEP169 DOL162:DOL169 DYH162:DYH169 EID162:EID169 ERZ162:ERZ169 FBV162:FBV169 FLR162:FLR169 FVN162:FVN169 GFJ162:GFJ169 GPF162:GPF169 GZB162:GZB169 HIX162:HIX169 HST162:HST169 ICP162:ICP169 IML162:IML169 IWH162:IWH169 JGD162:JGD169 JPZ162:JPZ169 JZV162:JZV169 KJR162:KJR169 KTN162:KTN169 LDJ162:LDJ169 LNF162:LNF169 LXB162:LXB169 MGX162:MGX169 MQT162:MQT169 NAP162:NAP169 NKL162:NKL169 NUH162:NUH169 OED162:OED169 ONZ162:ONZ169 OXV162:OXV169 PHR162:PHR169 PRN162:PRN169 QBJ162:QBJ169 QLF162:QLF169 QVB162:QVB169 REX162:REX169 ROT162:ROT169 RYP162:RYP169 SIL162:SIL169 SSH162:SSH169 TCD162:TCD169 TLZ162:TLZ169 TVV162:TVV169 UFR162:UFR169 UPN162:UPN169 UZJ162:UZJ169 VJF162:VJF169 VTB162:VTB169 WCX162:WCX169 WMT162:WMT169 WWP162:WWP169 AE162:AE169 KA162:KA169 TW162:TW169 ADS162:ADS169 ANO162:ANO169 AXK162:AXK169 BHG162:BHG169 BRC162:BRC169 CAY162:CAY169 CKU162:CKU169 CUQ162:CUQ169 DEM162:DEM169 DOI162:DOI169 DYE162:DYE169 EIA162:EIA169 ERW162:ERW169 FBS162:FBS169 FLO162:FLO169 FVK162:FVK169 GFG162:GFG169 GPC162:GPC169 GYY162:GYY169 HIU162:HIU169 HSQ162:HSQ169 ICM162:ICM169 IMI162:IMI169 IWE162:IWE169 JGA162:JGA169 JPW162:JPW169 JZS162:JZS169 KJO162:KJO169 KTK162:KTK169 LDG162:LDG169 LNC162:LNC169 LWY162:LWY169 MGU162:MGU169 MQQ162:MQQ169 NAM162:NAM169 NKI162:NKI169 NUE162:NUE169 OEA162:OEA169 ONW162:ONW169 OXS162:OXS169 PHO162:PHO169 PRK162:PRK169 QBG162:QBG169 QLC162:QLC169 QUY162:QUY169 REU162:REU169 ROQ162:ROQ169 RYM162:RYM169 SII162:SII169 SSE162:SSE169 TCA162:TCA169 TLW162:TLW169 TVS162:TVS169 UFO162:UFO169 UPK162:UPK169 UZG162:UZG169 VJC162:VJC169 VSY162:VSY169 WCU162:WCU169 WMQ162:WMQ169 WWM162:WWM169 AH162:AH169">
      <formula1>"Металл,Пластик"</formula1>
      <formula2>0</formula2>
    </dataValidation>
    <dataValidation type="list" allowBlank="1" showInputMessage="1" showErrorMessage="1" promptTitle="Подсказка" prompt="Выберите вариант из списка" sqref="W4:W10 JS4:JS10 TO4:TO10 ADK4:ADK10 ANG4:ANG10 AXC4:AXC10 BGY4:BGY10 BQU4:BQU10 CAQ4:CAQ10 CKM4:CKM10 CUI4:CUI10 DEE4:DEE10 DOA4:DOA10 DXW4:DXW10 EHS4:EHS10 ERO4:ERO10 FBK4:FBK10 FLG4:FLG10 FVC4:FVC10 GEY4:GEY10 GOU4:GOU10 GYQ4:GYQ10 HIM4:HIM10 HSI4:HSI10 ICE4:ICE10 IMA4:IMA10 IVW4:IVW10 JFS4:JFS10 JPO4:JPO10 JZK4:JZK10 KJG4:KJG10 KTC4:KTC10 LCY4:LCY10 LMU4:LMU10 LWQ4:LWQ10 MGM4:MGM10 MQI4:MQI10 NAE4:NAE10 NKA4:NKA10 NTW4:NTW10 ODS4:ODS10 ONO4:ONO10 OXK4:OXK10 PHG4:PHG10 PRC4:PRC10 QAY4:QAY10 QKU4:QKU10 QUQ4:QUQ10 REM4:REM10 ROI4:ROI10 RYE4:RYE10 SIA4:SIA10 SRW4:SRW10 TBS4:TBS10 TLO4:TLO10 TVK4:TVK10 UFG4:UFG10 UPC4:UPC10 UYY4:UYY10 VIU4:VIU10 VSQ4:VSQ10 WCM4:WCM10 WMI4:WMI10 WWE4:WWE10 X11:X35 JT11:JT35 TP11:TP35 ADL11:ADL35 ANH11:ANH35 AXD11:AXD35 BGZ11:BGZ35 BQV11:BQV35 CAR11:CAR35 CKN11:CKN35 CUJ11:CUJ35 DEF11:DEF35 DOB11:DOB35 DXX11:DXX35 EHT11:EHT35 ERP11:ERP35 FBL11:FBL35 FLH11:FLH35 FVD11:FVD35 GEZ11:GEZ35 GOV11:GOV35 GYR11:GYR35 HIN11:HIN35 HSJ11:HSJ35 ICF11:ICF35 IMB11:IMB35 IVX11:IVX35 JFT11:JFT35 JPP11:JPP35 JZL11:JZL35 KJH11:KJH35 KTD11:KTD35 LCZ11:LCZ35 LMV11:LMV35 LWR11:LWR35 MGN11:MGN35 MQJ11:MQJ35 NAF11:NAF35 NKB11:NKB35 NTX11:NTX35 ODT11:ODT35 ONP11:ONP35 OXL11:OXL35 PHH11:PHH35 PRD11:PRD35 QAZ11:QAZ35 QKV11:QKV35 QUR11:QUR35 REN11:REN35 ROJ11:ROJ35 RYF11:RYF35 SIB11:SIB35 SRX11:SRX35 TBT11:TBT35 TLP11:TLP35 TVL11:TVL35 UFH11:UFH35 UPD11:UPD35 UYZ11:UYZ35 VIV11:VIV35 VSR11:VSR35 WCN11:WCN35 WMJ11:WMJ35 WWF11:WWF35 W36:W158 WWE36:WWE158 WMI36:WMI158 WCM36:WCM158 VSQ36:VSQ158 VIU36:VIU158 UYY36:UYY158 UPC36:UPC158 UFG36:UFG158 TVK36:TVK158 TLO36:TLO158 TBS36:TBS158 SRW36:SRW158 SIA36:SIA158 RYE36:RYE158 ROI36:ROI158 REM36:REM158 QUQ36:QUQ158 QKU36:QKU158 QAY36:QAY158 PRC36:PRC158 PHG36:PHG158 OXK36:OXK158 ONO36:ONO158 ODS36:ODS158 NTW36:NTW158 NKA36:NKA158 NAE36:NAE158 MQI36:MQI158 MGM36:MGM158 LWQ36:LWQ158 LMU36:LMU158 LCY36:LCY158 KTC36:KTC158 KJG36:KJG158 JZK36:JZK158 JPO36:JPO158 JFS36:JFS158 IVW36:IVW158 IMA36:IMA158 ICE36:ICE158 HSI36:HSI158 HIM36:HIM158 GYQ36:GYQ158 GOU36:GOU158 GEY36:GEY158 FVC36:FVC158 FLG36:FLG158 FBK36:FBK158 ERO36:ERO158 EHS36:EHS158 DXW36:DXW158 DOA36:DOA158 DEE36:DEE158 CUI36:CUI158 CKM36:CKM158 CAQ36:CAQ158 BQU36:BQU158 BGY36:BGY158 AXC36:AXC158 ANG36:ANG158 ADK36:ADK158 TO36:TO158 JS36:JS158 W314:W318 JS314:JS318 TO314:TO318 ADK314:ADK318 ANG314:ANG318 AXC314:AXC318 BGY314:BGY318 BQU314:BQU318 CAQ314:CAQ318 CKM314:CKM318 CUI314:CUI318 DEE314:DEE318 DOA314:DOA318 DXW314:DXW318 EHS314:EHS318 ERO314:ERO318 FBK314:FBK318 FLG314:FLG318 FVC314:FVC318 GEY314:GEY318 GOU314:GOU318 GYQ314:GYQ318 HIM314:HIM318 HSI314:HSI318 ICE314:ICE318 IMA314:IMA318 IVW314:IVW318 JFS314:JFS318 JPO314:JPO318 JZK314:JZK318 KJG314:KJG318 KTC314:KTC318 LCY314:LCY318 LMU314:LMU318 LWQ314:LWQ318 MGM314:MGM318 MQI314:MQI318 NAE314:NAE318 NKA314:NKA318 NTW314:NTW318 ODS314:ODS318 ONO314:ONO318 OXK314:OXK318 PHG314:PHG318 PRC314:PRC318 QAY314:QAY318 QKU314:QKU318 QUQ314:QUQ318 REM314:REM318 ROI314:ROI318 RYE314:RYE318 SIA314:SIA318 SRW314:SRW318 TBS314:TBS318 TLO314:TLO318 TVK314:TVK318 UFG314:UFG318 UPC314:UPC318 UYY314:UYY318 VIU314:VIU318 VSQ314:VSQ318 WCM314:WCM318 WMI314:WMI318 WWE314:WWE318">
      <formula1>"Открытая, Закрытая"</formula1>
    </dataValidation>
    <dataValidation type="list" allowBlank="1" showInputMessage="1" showErrorMessage="1" promptTitle="Подсказка:" prompt="Выберите из списка" sqref="K11:K35 JG11:JG35 TC11:TC35 ACY11:ACY35 AMU11:AMU35 AWQ11:AWQ35 BGM11:BGM35 BQI11:BQI35 CAE11:CAE35 CKA11:CKA35 CTW11:CTW35 DDS11:DDS35 DNO11:DNO35 DXK11:DXK35 EHG11:EHG35 ERC11:ERC35 FAY11:FAY35 FKU11:FKU35 FUQ11:FUQ35 GEM11:GEM35 GOI11:GOI35 GYE11:GYE35 HIA11:HIA35 HRW11:HRW35 IBS11:IBS35 ILO11:ILO35 IVK11:IVK35 JFG11:JFG35 JPC11:JPC35 JYY11:JYY35 KIU11:KIU35 KSQ11:KSQ35 LCM11:LCM35 LMI11:LMI35 LWE11:LWE35 MGA11:MGA35 MPW11:MPW35 MZS11:MZS35 NJO11:NJO35 NTK11:NTK35 ODG11:ODG35 ONC11:ONC35 OWY11:OWY35 PGU11:PGU35 PQQ11:PQQ35 QAM11:QAM35 QKI11:QKI35 QUE11:QUE35 REA11:REA35 RNW11:RNW35 RXS11:RXS35 SHO11:SHO35 SRK11:SRK35 TBG11:TBG35 TLC11:TLC35 TUY11:TUY35 UEU11:UEU35 UOQ11:UOQ35 UYM11:UYM35 VII11:VII35 VSE11:VSE35 WCA11:WCA35 WLW11:WLW35 WVS11:WVS35 J36:J158 WVR36:WVR158 WLV36:WLV158 WBZ36:WBZ158 VSD36:VSD158 VIH36:VIH158 UYL36:UYL158 UOP36:UOP158 UET36:UET158 TUX36:TUX158 TLB36:TLB158 TBF36:TBF158 SRJ36:SRJ158 SHN36:SHN158 RXR36:RXR158 RNV36:RNV158 RDZ36:RDZ158 QUD36:QUD158 QKH36:QKH158 QAL36:QAL158 PQP36:PQP158 PGT36:PGT158 OWX36:OWX158 ONB36:ONB158 ODF36:ODF158 NTJ36:NTJ158 NJN36:NJN158 MZR36:MZR158 MPV36:MPV158 MFZ36:MFZ158 LWD36:LWD158 LMH36:LMH158 LCL36:LCL158 KSP36:KSP158 KIT36:KIT158 JYX36:JYX158 JPB36:JPB158 JFF36:JFF158 IVJ36:IVJ158 ILN36:ILN158 IBR36:IBR158 HRV36:HRV158 HHZ36:HHZ158 GYD36:GYD158 GOH36:GOH158 GEL36:GEL158 FUP36:FUP158 FKT36:FKT158 FAX36:FAX158 ERB36:ERB158 EHF36:EHF158 DXJ36:DXJ158 DNN36:DNN158 DDR36:DDR158 CTV36:CTV158 CJZ36:CJZ158 CAD36:CAD158 BQH36:BQH158 BGL36:BGL158 AWP36:AWP158 AMT36:AMT158 ACX36:ACX158 TB36:TB158 JF36:JF158">
      <formula1>"ЮЛ,ИП,ФЛ"</formula1>
    </dataValidation>
    <dataValidation type="list" allowBlank="1" showInputMessage="1" showErrorMessage="1" promptTitle="Подсказка" prompt="Выберите вариант из списка" sqref="X4:X10 JT4:JT10 TP4:TP10 ADL4:ADL10 ANH4:ANH10 AXD4:AXD10 BGZ4:BGZ10 BQV4:BQV10 CAR4:CAR10 CKN4:CKN10 CUJ4:CUJ10 DEF4:DEF10 DOB4:DOB10 DXX4:DXX10 EHT4:EHT10 ERP4:ERP10 FBL4:FBL10 FLH4:FLH10 FVD4:FVD10 GEZ4:GEZ10 GOV4:GOV10 GYR4:GYR10 HIN4:HIN10 HSJ4:HSJ10 ICF4:ICF10 IMB4:IMB10 IVX4:IVX10 JFT4:JFT10 JPP4:JPP10 JZL4:JZL10 KJH4:KJH10 KTD4:KTD10 LCZ4:LCZ10 LMV4:LMV10 LWR4:LWR10 MGN4:MGN10 MQJ4:MQJ10 NAF4:NAF10 NKB4:NKB10 NTX4:NTX10 ODT4:ODT10 ONP4:ONP10 OXL4:OXL10 PHH4:PHH10 PRD4:PRD10 QAZ4:QAZ10 QKV4:QKV10 QUR4:QUR10 REN4:REN10 ROJ4:ROJ10 RYF4:RYF10 SIB4:SIB10 SRX4:SRX10 TBT4:TBT10 TLP4:TLP10 TVL4:TVL10 UFH4:UFH10 UPD4:UPD10 UYZ4:UYZ10 VIV4:VIV10 VSR4:VSR10 WCN4:WCN10 WMJ4:WMJ10 WWF4:WWF10 Y11:Y35 JU11:JU35 TQ11:TQ35 ADM11:ADM35 ANI11:ANI35 AXE11:AXE35 BHA11:BHA35 BQW11:BQW35 CAS11:CAS35 CKO11:CKO35 CUK11:CUK35 DEG11:DEG35 DOC11:DOC35 DXY11:DXY35 EHU11:EHU35 ERQ11:ERQ35 FBM11:FBM35 FLI11:FLI35 FVE11:FVE35 GFA11:GFA35 GOW11:GOW35 GYS11:GYS35 HIO11:HIO35 HSK11:HSK35 ICG11:ICG35 IMC11:IMC35 IVY11:IVY35 JFU11:JFU35 JPQ11:JPQ35 JZM11:JZM35 KJI11:KJI35 KTE11:KTE35 LDA11:LDA35 LMW11:LMW35 LWS11:LWS35 MGO11:MGO35 MQK11:MQK35 NAG11:NAG35 NKC11:NKC35 NTY11:NTY35 ODU11:ODU35 ONQ11:ONQ35 OXM11:OXM35 PHI11:PHI35 PRE11:PRE35 QBA11:QBA35 QKW11:QKW35 QUS11:QUS35 REO11:REO35 ROK11:ROK35 RYG11:RYG35 SIC11:SIC35 SRY11:SRY35 TBU11:TBU35 TLQ11:TLQ35 TVM11:TVM35 UFI11:UFI35 UPE11:UPE35 UZA11:UZA35 VIW11:VIW35 VSS11:VSS35 WCO11:WCO35 WMK11:WMK35 WWG11:WWG35 X36:X158 WWF36:WWF158 WMJ36:WMJ158 WCN36:WCN158 VSR36:VSR158 VIV36:VIV158 UYZ36:UYZ158 UPD36:UPD158 UFH36:UFH158 TVL36:TVL158 TLP36:TLP158 TBT36:TBT158 SRX36:SRX158 SIB36:SIB158 RYF36:RYF158 ROJ36:ROJ158 REN36:REN158 QUR36:QUR158 QKV36:QKV158 QAZ36:QAZ158 PRD36:PRD158 PHH36:PHH158 OXL36:OXL158 ONP36:ONP158 ODT36:ODT158 NTX36:NTX158 NKB36:NKB158 NAF36:NAF158 MQJ36:MQJ158 MGN36:MGN158 LWR36:LWR158 LMV36:LMV158 LCZ36:LCZ158 KTD36:KTD158 KJH36:KJH158 JZL36:JZL158 JPP36:JPP158 JFT36:JFT158 IVX36:IVX158 IMB36:IMB158 ICF36:ICF158 HSJ36:HSJ158 HIN36:HIN158 GYR36:GYR158 GOV36:GOV158 GEZ36:GEZ158 FVD36:FVD158 FLH36:FLH158 FBL36:FBL158 ERP36:ERP158 EHT36:EHT158 DXX36:DXX158 DOB36:DOB158 DEF36:DEF158 CUJ36:CUJ158 CKN36:CKN158 CAR36:CAR158 BQV36:BQV158 BGZ36:BGZ158 AXD36:AXD158 ANH36:ANH158 ADL36:ADL158 TP36:TP158 JT36:JT158 X314:X318 JT314:JT318 TP314:TP318 ADL314:ADL318 ANH314:ANH318 AXD314:AXD318 BGZ314:BGZ318 BQV314:BQV318 CAR314:CAR318 CKN314:CKN318 CUJ314:CUJ318 DEF314:DEF318 DOB314:DOB318 DXX314:DXX318 EHT314:EHT318 ERP314:ERP318 FBL314:FBL318 FLH314:FLH318 FVD314:FVD318 GEZ314:GEZ318 GOV314:GOV318 GYR314:GYR318 HIN314:HIN318 HSJ314:HSJ318 ICF314:ICF318 IMB314:IMB318 IVX314:IVX318 JFT314:JFT318 JPP314:JPP318 JZL314:JZL318 KJH314:KJH318 KTD314:KTD318 LCZ314:LCZ318 LMV314:LMV318 LWR314:LWR318 MGN314:MGN318 MQJ314:MQJ318 NAF314:NAF318 NKB314:NKB318 NTX314:NTX318 ODT314:ODT318 ONP314:ONP318 OXL314:OXL318 PHH314:PHH318 PRD314:PRD318 QAZ314:QAZ318 QKV314:QKV318 QUR314:QUR318 REN314:REN318 ROJ314:ROJ318 RYF314:RYF318 SIB314:SIB318 SRX314:SRX318 TBT314:TBT318 TLP314:TLP318 TVL314:TVL318 UFH314:UFH318 UPD314:UPD318 UYZ314:UYZ318 VIV314:VIV318 VSR314:VSR318 WCN314:WCN318 WMJ314:WMJ318 WWF314:WWF318">
      <formula1>"Металл, Пластик, Без ограждения"</formula1>
    </dataValidation>
    <dataValidation type="list" allowBlank="1" showInputMessage="1" showErrorMessage="1" promptTitle="Подсказка" prompt="Выберите вариант из списка" sqref="AA4:AA10 JW4:JW10 TS4:TS10 ADO4:ADO10 ANK4:ANK10 AXG4:AXG10 BHC4:BHC10 BQY4:BQY10 CAU4:CAU10 CKQ4:CKQ10 CUM4:CUM10 DEI4:DEI10 DOE4:DOE10 DYA4:DYA10 EHW4:EHW10 ERS4:ERS10 FBO4:FBO10 FLK4:FLK10 FVG4:FVG10 GFC4:GFC10 GOY4:GOY10 GYU4:GYU10 HIQ4:HIQ10 HSM4:HSM10 ICI4:ICI10 IME4:IME10 IWA4:IWA10 JFW4:JFW10 JPS4:JPS10 JZO4:JZO10 KJK4:KJK10 KTG4:KTG10 LDC4:LDC10 LMY4:LMY10 LWU4:LWU10 MGQ4:MGQ10 MQM4:MQM10 NAI4:NAI10 NKE4:NKE10 NUA4:NUA10 ODW4:ODW10 ONS4:ONS10 OXO4:OXO10 PHK4:PHK10 PRG4:PRG10 QBC4:QBC10 QKY4:QKY10 QUU4:QUU10 REQ4:REQ10 ROM4:ROM10 RYI4:RYI10 SIE4:SIE10 SSA4:SSA10 TBW4:TBW10 TLS4:TLS10 TVO4:TVO10 UFK4:UFK10 UPG4:UPG10 UZC4:UZC10 VIY4:VIY10 VSU4:VSU10 WCQ4:WCQ10 WMM4:WMM10 WWI4:WWI10 AB11:AB35 JX11:JX35 TT11:TT35 ADP11:ADP35 ANL11:ANL35 AXH11:AXH35 BHD11:BHD35 BQZ11:BQZ35 CAV11:CAV35 CKR11:CKR35 CUN11:CUN35 DEJ11:DEJ35 DOF11:DOF35 DYB11:DYB35 EHX11:EHX35 ERT11:ERT35 FBP11:FBP35 FLL11:FLL35 FVH11:FVH35 GFD11:GFD35 GOZ11:GOZ35 GYV11:GYV35 HIR11:HIR35 HSN11:HSN35 ICJ11:ICJ35 IMF11:IMF35 IWB11:IWB35 JFX11:JFX35 JPT11:JPT35 JZP11:JZP35 KJL11:KJL35 KTH11:KTH35 LDD11:LDD35 LMZ11:LMZ35 LWV11:LWV35 MGR11:MGR35 MQN11:MQN35 NAJ11:NAJ35 NKF11:NKF35 NUB11:NUB35 ODX11:ODX35 ONT11:ONT35 OXP11:OXP35 PHL11:PHL35 PRH11:PRH35 QBD11:QBD35 QKZ11:QKZ35 QUV11:QUV35 RER11:RER35 RON11:RON35 RYJ11:RYJ35 SIF11:SIF35 SSB11:SSB35 TBX11:TBX35 TLT11:TLT35 TVP11:TVP35 UFL11:UFL35 UPH11:UPH35 UZD11:UZD35 VIZ11:VIZ35 VSV11:VSV35 WCR11:WCR35 WMN11:WMN35 WWJ11:WWJ35 AA170:AA236 AD36:AD158 AA36:AA158 WMS36:WMS158 WCW36:WCW158 VTA36:VTA158 VJE36:VJE158 UZI36:UZI158 UPM36:UPM158 UFQ36:UFQ158 TVU36:TVU158 TLY36:TLY158 TCC36:TCC158 SSG36:SSG158 SIK36:SIK158 RYO36:RYO158 ROS36:ROS158 REW36:REW158 QVA36:QVA158 QLE36:QLE158 QBI36:QBI158 PRM36:PRM158 PHQ36:PHQ158 OXU36:OXU158 ONY36:ONY158 OEC36:OEC158 NUG36:NUG158 NKK36:NKK158 NAO36:NAO158 MQS36:MQS158 MGW36:MGW158 LXA36:LXA158 LNE36:LNE158 LDI36:LDI158 KTM36:KTM158 KJQ36:KJQ158 JZU36:JZU158 JPY36:JPY158 JGC36:JGC158 IWG36:IWG158 IMK36:IMK158 ICO36:ICO158 HSS36:HSS158 HIW36:HIW158 GZA36:GZA158 GPE36:GPE158 GFI36:GFI158 FVM36:FVM158 FLQ36:FLQ158 FBU36:FBU158 ERY36:ERY158 EIC36:EIC158 DYG36:DYG158 DOK36:DOK158 DEO36:DEO158 CUS36:CUS158 CKW36:CKW158 CBA36:CBA158 BRE36:BRE158 BHI36:BHI158 AXM36:AXM158 ANQ36:ANQ158 ADU36:ADU158 TY36:TY158 KC36:KC158 AG36:AG158 WWI36:WWI158 WMM36:WMM158 WCQ36:WCQ158 VSU36:VSU158 VIY36:VIY158 UZC36:UZC158 UPG36:UPG158 UFK36:UFK158 TVO36:TVO158 TLS36:TLS158 TBW36:TBW158 SSA36:SSA158 SIE36:SIE158 RYI36:RYI158 ROM36:ROM158 REQ36:REQ158 QUU36:QUU158 QKY36:QKY158 QBC36:QBC158 PRG36:PRG158 PHK36:PHK158 OXO36:OXO158 ONS36:ONS158 ODW36:ODW158 NUA36:NUA158 NKE36:NKE158 NAI36:NAI158 MQM36:MQM158 MGQ36:MGQ158 LWU36:LWU158 LMY36:LMY158 LDC36:LDC158 KTG36:KTG158 KJK36:KJK158 JZO36:JZO158 JPS36:JPS158 JFW36:JFW158 IWA36:IWA158 IME36:IME158 ICI36:ICI158 HSM36:HSM158 HIQ36:HIQ158 GYU36:GYU158 GOY36:GOY158 GFC36:GFC158 FVG36:FVG158 FLK36:FLK158 FBO36:FBO158 ERS36:ERS158 EHW36:EHW158 DYA36:DYA158 DOE36:DOE158 DEI36:DEI158 CUM36:CUM158 CKQ36:CKQ158 CAU36:CAU158 BQY36:BQY158 BHC36:BHC158 AXG36:AXG158 ANK36:ANK158 ADO36:ADO158 TS36:TS158 JW36:JW158 WWO36:WWO158 WWL36:WWL158 WMP36:WMP158 WCT36:WCT158 VSX36:VSX158 VJB36:VJB158 UZF36:UZF158 UPJ36:UPJ158 UFN36:UFN158 TVR36:TVR158 TLV36:TLV158 TBZ36:TBZ158 SSD36:SSD158 SIH36:SIH158 RYL36:RYL158 ROP36:ROP158 RET36:RET158 QUX36:QUX158 QLB36:QLB158 QBF36:QBF158 PRJ36:PRJ158 PHN36:PHN158 OXR36:OXR158 ONV36:ONV158 ODZ36:ODZ158 NUD36:NUD158 NKH36:NKH158 NAL36:NAL158 MQP36:MQP158 MGT36:MGT158 LWX36:LWX158 LNB36:LNB158 LDF36:LDF158 KTJ36:KTJ158 KJN36:KJN158 JZR36:JZR158 JPV36:JPV158 JFZ36:JFZ158 IWD36:IWD158 IMH36:IMH158 ICL36:ICL158 HSP36:HSP158 HIT36:HIT158 GYX36:GYX158 GPB36:GPB158 GFF36:GFF158 FVJ36:FVJ158 FLN36:FLN158 FBR36:FBR158 ERV36:ERV158 EHZ36:EHZ158 DYD36:DYD158 DOH36:DOH158 DEL36:DEL158 CUP36:CUP158 CKT36:CKT158 CAX36:CAX158 BRB36:BRB158 BHF36:BHF158 AXJ36:AXJ158 ANN36:ANN158 ADR36:ADR158 TV36:TV158 JZ36:JZ158 AA314:AA318 JW314:JW318 TS314:TS318 ADO314:ADO318 ANK314:ANK318 AXG314:AXG318 BHC314:BHC318 BQY314:BQY318 CAU314:CAU318 CKQ314:CKQ318 CUM314:CUM318 DEI314:DEI318 DOE314:DOE318 DYA314:DYA318 EHW314:EHW318 ERS314:ERS318 FBO314:FBO318 FLK314:FLK318 FVG314:FVG318 GFC314:GFC318 GOY314:GOY318 GYU314:GYU318 HIQ314:HIQ318 HSM314:HSM318 ICI314:ICI318 IME314:IME318 IWA314:IWA318 JFW314:JFW318 JPS314:JPS318 JZO314:JZO318 KJK314:KJK318 KTG314:KTG318 LDC314:LDC318 LMY314:LMY318 LWU314:LWU318 MGQ314:MGQ318 MQM314:MQM318 NAI314:NAI318 NKE314:NKE318 NUA314:NUA318 ODW314:ODW318 ONS314:ONS318 OXO314:OXO318 PHK314:PHK318 PRG314:PRG318 QBC314:QBC318 QKY314:QKY318 QUU314:QUU318 REQ314:REQ318 ROM314:ROM318 RYI314:RYI318 SIE314:SIE318 SSA314:SSA318 TBW314:TBW318 TLS314:TLS318 TVO314:TVO318 UFK314:UFK318 UPG314:UPG318 UZC314:UZC318 VIY314:VIY318 VSU314:VSU318 WCQ314:WCQ318 WMM314:WMM318 WWI314:WWI318">
      <formula1>"Металл, Пластик"</formula1>
    </dataValidation>
    <dataValidation type="list" allowBlank="1" showInputMessage="1" showErrorMessage="1" promptTitle="Подсказка" prompt="Выберите вариант из списка" sqref="AH36:AH158 WWP36:WWP158 WMT36:WMT158 WCX36:WCX158 VTB36:VTB158 VJF36:VJF158 UZJ36:UZJ158 UPN36:UPN158 UFR36:UFR158 TVV36:TVV158 TLZ36:TLZ158 TCD36:TCD158 SSH36:SSH158 SIL36:SIL158 RYP36:RYP158 ROT36:ROT158 REX36:REX158 QVB36:QVB158 QLF36:QLF158 QBJ36:QBJ158 PRN36:PRN158 PHR36:PHR158 OXV36:OXV158 ONZ36:ONZ158 OED36:OED158 NUH36:NUH158 NKL36:NKL158 NAP36:NAP158 MQT36:MQT158 MGX36:MGX158 LXB36:LXB158 LNF36:LNF158 LDJ36:LDJ158 KTN36:KTN158 KJR36:KJR158 JZV36:JZV158 JPZ36:JPZ158 JGD36:JGD158 IWH36:IWH158 IML36:IML158 ICP36:ICP158 HST36:HST158 HIX36:HIX158 GZB36:GZB158 GPF36:GPF158 GFJ36:GFJ158 FVN36:FVN158 FLR36:FLR158 FBV36:FBV158 ERZ36:ERZ158 EID36:EID158 DYH36:DYH158 DOL36:DOL158 DEP36:DEP158 CUT36:CUT158 CKX36:CKX158 CBB36:CBB158 BRF36:BRF158 BHJ36:BHJ158 AXN36:AXN158 ANR36:ANR158 ADV36:ADV158 TZ36:TZ158 KD36:KD158">
      <formula1>"Да, Нет"</formula1>
    </dataValidation>
  </dataValidations>
  <pageMargins left="0.7" right="0.7" top="0.75" bottom="0.75" header="0.3" footer="0.3"/>
  <pageSetup paperSize="12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9"/>
  <sheetViews>
    <sheetView topLeftCell="A49" zoomScale="70" zoomScaleNormal="70" workbookViewId="0">
      <selection activeCell="C4" sqref="C4"/>
    </sheetView>
  </sheetViews>
  <sheetFormatPr defaultRowHeight="15" x14ac:dyDescent="0.25"/>
  <cols>
    <col min="2" max="2" width="16.7109375" customWidth="1"/>
    <col min="3" max="3" width="12.85546875" customWidth="1"/>
    <col min="4" max="4" width="14.42578125" customWidth="1"/>
    <col min="12" max="12" width="15.85546875" customWidth="1"/>
    <col min="13" max="13" width="14.28515625" customWidth="1"/>
    <col min="14" max="14" width="16.85546875" customWidth="1"/>
    <col min="20" max="20" width="12"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s="114" customFormat="1" ht="240" x14ac:dyDescent="0.25">
      <c r="A4" s="359">
        <v>1</v>
      </c>
      <c r="B4" s="109" t="s">
        <v>12266</v>
      </c>
      <c r="C4" s="109" t="s">
        <v>12267</v>
      </c>
      <c r="D4" s="109" t="s">
        <v>12268</v>
      </c>
      <c r="E4" s="109" t="s">
        <v>6598</v>
      </c>
      <c r="F4" s="359"/>
      <c r="G4" s="359"/>
      <c r="H4" s="359"/>
      <c r="I4" s="109"/>
      <c r="J4" s="109"/>
      <c r="K4" s="109" t="s">
        <v>40</v>
      </c>
      <c r="L4" s="109" t="s">
        <v>12269</v>
      </c>
      <c r="M4" s="171">
        <v>4609000413</v>
      </c>
      <c r="N4" s="110" t="s">
        <v>12270</v>
      </c>
      <c r="O4" s="111" t="s">
        <v>12271</v>
      </c>
      <c r="P4" s="111" t="s">
        <v>12271</v>
      </c>
      <c r="Q4" s="109" t="s">
        <v>12272</v>
      </c>
      <c r="R4" s="362"/>
      <c r="S4" s="109" t="s">
        <v>12273</v>
      </c>
      <c r="T4" s="117">
        <v>4632060153</v>
      </c>
      <c r="U4" s="109"/>
      <c r="V4" s="109"/>
      <c r="W4" s="109" t="s">
        <v>296</v>
      </c>
      <c r="X4" s="109" t="s">
        <v>1438</v>
      </c>
      <c r="Y4" s="109" t="s">
        <v>49</v>
      </c>
      <c r="Z4" s="109">
        <v>4</v>
      </c>
      <c r="AA4" s="109">
        <v>0.75</v>
      </c>
      <c r="AB4" s="109" t="s">
        <v>49</v>
      </c>
      <c r="AC4" s="109"/>
      <c r="AD4" s="109"/>
      <c r="AE4" s="109"/>
      <c r="AF4" s="109"/>
      <c r="AG4" s="109"/>
      <c r="AH4" s="109"/>
      <c r="AI4" s="109"/>
      <c r="AJ4" s="109" t="s">
        <v>12274</v>
      </c>
      <c r="AK4" s="109" t="s">
        <v>12275</v>
      </c>
      <c r="AL4" s="109" t="s">
        <v>12276</v>
      </c>
      <c r="AM4" s="109" t="s">
        <v>12277</v>
      </c>
      <c r="AN4" s="109" t="s">
        <v>12278</v>
      </c>
      <c r="AO4" s="109" t="s">
        <v>12279</v>
      </c>
      <c r="AP4" s="109" t="s">
        <v>12280</v>
      </c>
      <c r="AQ4" s="109"/>
      <c r="AR4" s="109"/>
      <c r="AS4" s="109"/>
      <c r="AT4" s="109"/>
      <c r="AU4" s="109"/>
      <c r="AV4" s="109"/>
      <c r="AW4" s="109"/>
      <c r="AX4" s="109"/>
      <c r="AY4" s="109"/>
      <c r="AZ4" s="109"/>
      <c r="BA4" s="109"/>
      <c r="BB4" s="109"/>
      <c r="BC4" s="109"/>
      <c r="BD4" s="357"/>
      <c r="BE4" s="357"/>
      <c r="BF4" s="357"/>
      <c r="BG4" s="357"/>
      <c r="BH4" s="364"/>
    </row>
    <row r="5" spans="1:60" s="114" customFormat="1" ht="240" x14ac:dyDescent="0.25">
      <c r="A5" s="359">
        <f t="shared" ref="A5:A49" si="0">A4+1</f>
        <v>2</v>
      </c>
      <c r="B5" s="109" t="s">
        <v>12266</v>
      </c>
      <c r="C5" s="109" t="s">
        <v>12267</v>
      </c>
      <c r="D5" s="109" t="s">
        <v>12281</v>
      </c>
      <c r="E5" s="109" t="s">
        <v>6598</v>
      </c>
      <c r="F5" s="359"/>
      <c r="G5" s="359"/>
      <c r="H5" s="359"/>
      <c r="I5" s="109"/>
      <c r="J5" s="109"/>
      <c r="K5" s="109" t="s">
        <v>40</v>
      </c>
      <c r="L5" s="109" t="s">
        <v>12269</v>
      </c>
      <c r="M5" s="171">
        <v>4609000413</v>
      </c>
      <c r="N5" s="110" t="s">
        <v>12270</v>
      </c>
      <c r="O5" s="111" t="s">
        <v>12271</v>
      </c>
      <c r="P5" s="111" t="s">
        <v>12271</v>
      </c>
      <c r="Q5" s="109" t="s">
        <v>12272</v>
      </c>
      <c r="R5" s="362"/>
      <c r="S5" s="109" t="s">
        <v>12273</v>
      </c>
      <c r="T5" s="117">
        <v>4632060153</v>
      </c>
      <c r="U5" s="109"/>
      <c r="V5" s="109"/>
      <c r="W5" s="109" t="s">
        <v>296</v>
      </c>
      <c r="X5" s="109" t="s">
        <v>1438</v>
      </c>
      <c r="Y5" s="109" t="s">
        <v>49</v>
      </c>
      <c r="Z5" s="109">
        <v>2</v>
      </c>
      <c r="AA5" s="109">
        <v>0.75</v>
      </c>
      <c r="AB5" s="109" t="s">
        <v>49</v>
      </c>
      <c r="AC5" s="109"/>
      <c r="AD5" s="109"/>
      <c r="AE5" s="109"/>
      <c r="AF5" s="109"/>
      <c r="AG5" s="109"/>
      <c r="AH5" s="109"/>
      <c r="AI5" s="109"/>
      <c r="AJ5" s="109" t="s">
        <v>12282</v>
      </c>
      <c r="AK5" s="109" t="s">
        <v>12283</v>
      </c>
      <c r="AL5" s="109"/>
      <c r="AM5" s="109"/>
      <c r="AN5" s="109"/>
      <c r="AO5" s="109"/>
      <c r="AP5" s="109"/>
      <c r="AQ5" s="109"/>
      <c r="AR5" s="109"/>
      <c r="AS5" s="109"/>
      <c r="AT5" s="109"/>
      <c r="AU5" s="109"/>
      <c r="AV5" s="109"/>
      <c r="AW5" s="109"/>
      <c r="AX5" s="109"/>
      <c r="AY5" s="109"/>
      <c r="AZ5" s="109"/>
      <c r="BA5" s="109"/>
      <c r="BB5" s="109"/>
      <c r="BC5" s="109"/>
      <c r="BD5" s="357"/>
      <c r="BE5" s="357"/>
      <c r="BF5" s="357"/>
      <c r="BG5" s="357"/>
      <c r="BH5" s="364"/>
    </row>
    <row r="6" spans="1:60" s="114" customFormat="1" ht="240" x14ac:dyDescent="0.25">
      <c r="A6" s="359">
        <f t="shared" si="0"/>
        <v>3</v>
      </c>
      <c r="B6" s="109" t="s">
        <v>12266</v>
      </c>
      <c r="C6" s="109" t="s">
        <v>12267</v>
      </c>
      <c r="D6" s="109" t="s">
        <v>12281</v>
      </c>
      <c r="E6" s="109" t="s">
        <v>6598</v>
      </c>
      <c r="F6" s="359"/>
      <c r="G6" s="359"/>
      <c r="H6" s="359"/>
      <c r="I6" s="109"/>
      <c r="J6" s="109"/>
      <c r="K6" s="109" t="s">
        <v>40</v>
      </c>
      <c r="L6" s="109" t="s">
        <v>12269</v>
      </c>
      <c r="M6" s="171">
        <v>4609000413</v>
      </c>
      <c r="N6" s="110" t="s">
        <v>12270</v>
      </c>
      <c r="O6" s="111" t="s">
        <v>12271</v>
      </c>
      <c r="P6" s="111" t="s">
        <v>12271</v>
      </c>
      <c r="Q6" s="109" t="s">
        <v>12272</v>
      </c>
      <c r="R6" s="362"/>
      <c r="S6" s="109" t="s">
        <v>12273</v>
      </c>
      <c r="T6" s="117">
        <v>4632060153</v>
      </c>
      <c r="U6" s="109"/>
      <c r="V6" s="109"/>
      <c r="W6" s="109" t="s">
        <v>296</v>
      </c>
      <c r="X6" s="109" t="s">
        <v>1438</v>
      </c>
      <c r="Y6" s="109" t="s">
        <v>49</v>
      </c>
      <c r="Z6" s="109">
        <v>2</v>
      </c>
      <c r="AA6" s="109">
        <v>0.75</v>
      </c>
      <c r="AB6" s="109" t="s">
        <v>49</v>
      </c>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357"/>
      <c r="BE6" s="357"/>
      <c r="BF6" s="357"/>
      <c r="BG6" s="357"/>
      <c r="BH6" s="364"/>
    </row>
    <row r="7" spans="1:60" s="114" customFormat="1" ht="240" x14ac:dyDescent="0.25">
      <c r="A7" s="359">
        <f t="shared" si="0"/>
        <v>4</v>
      </c>
      <c r="B7" s="109" t="s">
        <v>12266</v>
      </c>
      <c r="C7" s="109" t="s">
        <v>12267</v>
      </c>
      <c r="D7" s="109" t="s">
        <v>12284</v>
      </c>
      <c r="E7" s="109" t="s">
        <v>6598</v>
      </c>
      <c r="F7" s="359"/>
      <c r="G7" s="359"/>
      <c r="H7" s="359"/>
      <c r="I7" s="109"/>
      <c r="J7" s="109"/>
      <c r="K7" s="109" t="s">
        <v>40</v>
      </c>
      <c r="L7" s="109" t="s">
        <v>12269</v>
      </c>
      <c r="M7" s="171">
        <v>4609000413</v>
      </c>
      <c r="N7" s="110" t="s">
        <v>12270</v>
      </c>
      <c r="O7" s="111" t="s">
        <v>12271</v>
      </c>
      <c r="P7" s="111" t="s">
        <v>12271</v>
      </c>
      <c r="Q7" s="109" t="s">
        <v>12272</v>
      </c>
      <c r="R7" s="362"/>
      <c r="S7" s="109" t="s">
        <v>12273</v>
      </c>
      <c r="T7" s="117">
        <v>4632060153</v>
      </c>
      <c r="U7" s="109"/>
      <c r="V7" s="109"/>
      <c r="W7" s="109" t="s">
        <v>296</v>
      </c>
      <c r="X7" s="109" t="s">
        <v>1438</v>
      </c>
      <c r="Y7" s="109" t="s">
        <v>49</v>
      </c>
      <c r="Z7" s="109">
        <v>6</v>
      </c>
      <c r="AA7" s="109">
        <v>0.75</v>
      </c>
      <c r="AB7" s="109" t="s">
        <v>49</v>
      </c>
      <c r="AC7" s="109"/>
      <c r="AD7" s="109"/>
      <c r="AE7" s="109"/>
      <c r="AF7" s="109"/>
      <c r="AG7" s="109"/>
      <c r="AH7" s="109"/>
      <c r="AI7" s="109"/>
      <c r="AJ7" s="109" t="s">
        <v>12285</v>
      </c>
      <c r="AK7" s="109" t="s">
        <v>12286</v>
      </c>
      <c r="AL7" s="109" t="s">
        <v>12287</v>
      </c>
      <c r="AM7" s="109" t="s">
        <v>12288</v>
      </c>
      <c r="AN7" s="109"/>
      <c r="AO7" s="109"/>
      <c r="AP7" s="109"/>
      <c r="AQ7" s="109"/>
      <c r="AR7" s="109"/>
      <c r="AS7" s="109"/>
      <c r="AT7" s="109"/>
      <c r="AU7" s="109"/>
      <c r="AV7" s="109"/>
      <c r="AW7" s="109"/>
      <c r="AX7" s="109"/>
      <c r="AY7" s="109"/>
      <c r="AZ7" s="109"/>
      <c r="BA7" s="109"/>
      <c r="BB7" s="109"/>
      <c r="BC7" s="109"/>
      <c r="BD7" s="357"/>
      <c r="BE7" s="357"/>
      <c r="BF7" s="357"/>
      <c r="BG7" s="357"/>
      <c r="BH7" s="364"/>
    </row>
    <row r="8" spans="1:60" s="114" customFormat="1" ht="240" x14ac:dyDescent="0.25">
      <c r="A8" s="359">
        <f t="shared" si="0"/>
        <v>5</v>
      </c>
      <c r="B8" s="109" t="s">
        <v>12266</v>
      </c>
      <c r="C8" s="109" t="s">
        <v>12267</v>
      </c>
      <c r="D8" s="109" t="s">
        <v>12284</v>
      </c>
      <c r="E8" s="109" t="s">
        <v>6598</v>
      </c>
      <c r="F8" s="359"/>
      <c r="G8" s="359"/>
      <c r="H8" s="359"/>
      <c r="I8" s="109"/>
      <c r="J8" s="109"/>
      <c r="K8" s="109" t="s">
        <v>40</v>
      </c>
      <c r="L8" s="109" t="s">
        <v>12269</v>
      </c>
      <c r="M8" s="171">
        <v>4609000413</v>
      </c>
      <c r="N8" s="110" t="s">
        <v>12270</v>
      </c>
      <c r="O8" s="111" t="s">
        <v>12271</v>
      </c>
      <c r="P8" s="111" t="s">
        <v>12271</v>
      </c>
      <c r="Q8" s="109" t="s">
        <v>12272</v>
      </c>
      <c r="R8" s="362"/>
      <c r="S8" s="109" t="s">
        <v>12273</v>
      </c>
      <c r="T8" s="117">
        <v>4632060153</v>
      </c>
      <c r="U8" s="109"/>
      <c r="V8" s="109"/>
      <c r="W8" s="109" t="s">
        <v>296</v>
      </c>
      <c r="X8" s="109" t="s">
        <v>1438</v>
      </c>
      <c r="Y8" s="109" t="s">
        <v>49</v>
      </c>
      <c r="Z8" s="109">
        <v>10</v>
      </c>
      <c r="AA8" s="109">
        <v>0.75</v>
      </c>
      <c r="AB8" s="109" t="s">
        <v>49</v>
      </c>
      <c r="AC8" s="109"/>
      <c r="AD8" s="109"/>
      <c r="AE8" s="109"/>
      <c r="AF8" s="109"/>
      <c r="AG8" s="109"/>
      <c r="AH8" s="109"/>
      <c r="AI8" s="109"/>
      <c r="AJ8" s="109" t="s">
        <v>12289</v>
      </c>
      <c r="AK8" s="109" t="s">
        <v>12290</v>
      </c>
      <c r="AL8" s="109" t="s">
        <v>12291</v>
      </c>
      <c r="AM8" s="109" t="s">
        <v>12292</v>
      </c>
      <c r="AN8" s="109" t="s">
        <v>12293</v>
      </c>
      <c r="AO8" s="109" t="s">
        <v>12294</v>
      </c>
      <c r="AP8" s="109"/>
      <c r="AQ8" s="109"/>
      <c r="AR8" s="109"/>
      <c r="AS8" s="109"/>
      <c r="AT8" s="109"/>
      <c r="AU8" s="109"/>
      <c r="AV8" s="109"/>
      <c r="AW8" s="109"/>
      <c r="AX8" s="109"/>
      <c r="AY8" s="109"/>
      <c r="AZ8" s="109"/>
      <c r="BA8" s="109"/>
      <c r="BB8" s="109"/>
      <c r="BC8" s="109"/>
      <c r="BD8" s="357"/>
      <c r="BE8" s="357"/>
      <c r="BF8" s="357"/>
      <c r="BG8" s="357"/>
      <c r="BH8" s="364"/>
    </row>
    <row r="9" spans="1:60" s="114" customFormat="1" ht="240" x14ac:dyDescent="0.25">
      <c r="A9" s="359">
        <f t="shared" si="0"/>
        <v>6</v>
      </c>
      <c r="B9" s="109" t="s">
        <v>12266</v>
      </c>
      <c r="C9" s="109" t="s">
        <v>12267</v>
      </c>
      <c r="D9" s="109" t="s">
        <v>12284</v>
      </c>
      <c r="E9" s="109" t="s">
        <v>6598</v>
      </c>
      <c r="F9" s="359"/>
      <c r="G9" s="359"/>
      <c r="H9" s="359"/>
      <c r="I9" s="109"/>
      <c r="J9" s="109"/>
      <c r="K9" s="109" t="s">
        <v>40</v>
      </c>
      <c r="L9" s="109" t="s">
        <v>12269</v>
      </c>
      <c r="M9" s="171">
        <v>4609000413</v>
      </c>
      <c r="N9" s="110" t="s">
        <v>12270</v>
      </c>
      <c r="O9" s="111" t="s">
        <v>12271</v>
      </c>
      <c r="P9" s="111" t="s">
        <v>12271</v>
      </c>
      <c r="Q9" s="109" t="s">
        <v>12272</v>
      </c>
      <c r="R9" s="362"/>
      <c r="S9" s="109" t="s">
        <v>12273</v>
      </c>
      <c r="T9" s="117">
        <v>4632060153</v>
      </c>
      <c r="U9" s="109"/>
      <c r="V9" s="109"/>
      <c r="W9" s="109" t="s">
        <v>296</v>
      </c>
      <c r="X9" s="109" t="s">
        <v>1438</v>
      </c>
      <c r="Y9" s="109" t="s">
        <v>49</v>
      </c>
      <c r="Z9" s="109">
        <v>7</v>
      </c>
      <c r="AA9" s="109">
        <v>0.75</v>
      </c>
      <c r="AB9" s="109" t="s">
        <v>49</v>
      </c>
      <c r="AC9" s="109"/>
      <c r="AD9" s="109"/>
      <c r="AE9" s="109"/>
      <c r="AF9" s="109"/>
      <c r="AG9" s="109"/>
      <c r="AH9" s="109"/>
      <c r="AI9" s="109"/>
      <c r="AJ9" s="109" t="s">
        <v>12295</v>
      </c>
      <c r="AK9" s="109" t="s">
        <v>12296</v>
      </c>
      <c r="AL9" s="109" t="s">
        <v>12297</v>
      </c>
      <c r="AM9" s="109" t="s">
        <v>12298</v>
      </c>
      <c r="AN9" s="109"/>
      <c r="AO9" s="109"/>
      <c r="AP9" s="109"/>
      <c r="AQ9" s="109"/>
      <c r="AR9" s="109"/>
      <c r="AS9" s="109"/>
      <c r="AT9" s="109"/>
      <c r="AU9" s="109"/>
      <c r="AV9" s="109"/>
      <c r="AW9" s="109"/>
      <c r="AX9" s="109"/>
      <c r="AY9" s="109"/>
      <c r="AZ9" s="109"/>
      <c r="BA9" s="109"/>
      <c r="BB9" s="109"/>
      <c r="BC9" s="109"/>
      <c r="BD9" s="357"/>
      <c r="BE9" s="357"/>
      <c r="BF9" s="357"/>
      <c r="BG9" s="357"/>
      <c r="BH9" s="364"/>
    </row>
    <row r="10" spans="1:60" s="114" customFormat="1" ht="240" x14ac:dyDescent="0.25">
      <c r="A10" s="359">
        <f t="shared" si="0"/>
        <v>7</v>
      </c>
      <c r="B10" s="109" t="s">
        <v>12266</v>
      </c>
      <c r="C10" s="109" t="s">
        <v>12267</v>
      </c>
      <c r="D10" s="109" t="s">
        <v>5329</v>
      </c>
      <c r="E10" s="109" t="s">
        <v>6598</v>
      </c>
      <c r="F10" s="359"/>
      <c r="G10" s="359"/>
      <c r="H10" s="359"/>
      <c r="I10" s="109"/>
      <c r="J10" s="109"/>
      <c r="K10" s="109" t="s">
        <v>40</v>
      </c>
      <c r="L10" s="109" t="s">
        <v>12269</v>
      </c>
      <c r="M10" s="171">
        <v>4609000413</v>
      </c>
      <c r="N10" s="110" t="s">
        <v>12270</v>
      </c>
      <c r="O10" s="111" t="s">
        <v>12271</v>
      </c>
      <c r="P10" s="111" t="s">
        <v>12271</v>
      </c>
      <c r="Q10" s="109" t="s">
        <v>12272</v>
      </c>
      <c r="R10" s="362"/>
      <c r="S10" s="109" t="s">
        <v>12273</v>
      </c>
      <c r="T10" s="117">
        <v>4632060153</v>
      </c>
      <c r="U10" s="109"/>
      <c r="V10" s="109"/>
      <c r="W10" s="109" t="s">
        <v>296</v>
      </c>
      <c r="X10" s="109" t="s">
        <v>1438</v>
      </c>
      <c r="Y10" s="109" t="s">
        <v>49</v>
      </c>
      <c r="Z10" s="109">
        <v>7</v>
      </c>
      <c r="AA10" s="109">
        <v>0.75</v>
      </c>
      <c r="AB10" s="109" t="s">
        <v>49</v>
      </c>
      <c r="AC10" s="109"/>
      <c r="AD10" s="109"/>
      <c r="AE10" s="109"/>
      <c r="AF10" s="109"/>
      <c r="AG10" s="109"/>
      <c r="AH10" s="109"/>
      <c r="AI10" s="109"/>
      <c r="AJ10" s="109" t="s">
        <v>12299</v>
      </c>
      <c r="AK10" s="109" t="s">
        <v>12300</v>
      </c>
      <c r="AL10" s="109"/>
      <c r="AM10" s="109"/>
      <c r="AN10" s="109"/>
      <c r="AO10" s="109"/>
      <c r="AP10" s="109"/>
      <c r="AQ10" s="109"/>
      <c r="AR10" s="109"/>
      <c r="AS10" s="109"/>
      <c r="AT10" s="109"/>
      <c r="AU10" s="109"/>
      <c r="AV10" s="109"/>
      <c r="AW10" s="109"/>
      <c r="AX10" s="109"/>
      <c r="AY10" s="109"/>
      <c r="AZ10" s="109"/>
      <c r="BA10" s="109"/>
      <c r="BB10" s="109"/>
      <c r="BC10" s="109"/>
      <c r="BD10" s="357"/>
      <c r="BE10" s="357"/>
      <c r="BF10" s="357"/>
      <c r="BG10" s="357"/>
      <c r="BH10" s="364"/>
    </row>
    <row r="11" spans="1:60" s="114" customFormat="1" ht="240" x14ac:dyDescent="0.25">
      <c r="A11" s="359">
        <f t="shared" si="0"/>
        <v>8</v>
      </c>
      <c r="B11" s="109" t="s">
        <v>12266</v>
      </c>
      <c r="C11" s="109" t="s">
        <v>12267</v>
      </c>
      <c r="D11" s="109" t="s">
        <v>5329</v>
      </c>
      <c r="E11" s="109" t="s">
        <v>6598</v>
      </c>
      <c r="F11" s="359"/>
      <c r="G11" s="359"/>
      <c r="H11" s="359"/>
      <c r="I11" s="109"/>
      <c r="J11" s="109"/>
      <c r="K11" s="109" t="s">
        <v>40</v>
      </c>
      <c r="L11" s="109" t="s">
        <v>12269</v>
      </c>
      <c r="M11" s="171">
        <v>4609000413</v>
      </c>
      <c r="N11" s="110" t="s">
        <v>12270</v>
      </c>
      <c r="O11" s="111" t="s">
        <v>12271</v>
      </c>
      <c r="P11" s="111" t="s">
        <v>12271</v>
      </c>
      <c r="Q11" s="109" t="s">
        <v>12272</v>
      </c>
      <c r="R11" s="362"/>
      <c r="S11" s="109" t="s">
        <v>12273</v>
      </c>
      <c r="T11" s="117">
        <v>4632060153</v>
      </c>
      <c r="U11" s="109"/>
      <c r="V11" s="109"/>
      <c r="W11" s="109" t="s">
        <v>296</v>
      </c>
      <c r="X11" s="109" t="s">
        <v>1438</v>
      </c>
      <c r="Y11" s="109" t="s">
        <v>49</v>
      </c>
      <c r="Z11" s="109">
        <v>4</v>
      </c>
      <c r="AA11" s="109">
        <v>0.75</v>
      </c>
      <c r="AB11" s="109" t="s">
        <v>49</v>
      </c>
      <c r="AC11" s="109"/>
      <c r="AD11" s="109"/>
      <c r="AE11" s="109"/>
      <c r="AF11" s="109"/>
      <c r="AG11" s="109"/>
      <c r="AH11" s="109"/>
      <c r="AI11" s="109"/>
      <c r="AJ11" s="109" t="s">
        <v>12301</v>
      </c>
      <c r="AK11" s="109" t="s">
        <v>12302</v>
      </c>
      <c r="AL11" s="109" t="s">
        <v>12303</v>
      </c>
      <c r="AM11" s="109"/>
      <c r="AN11" s="109"/>
      <c r="AO11" s="109"/>
      <c r="AP11" s="109"/>
      <c r="AQ11" s="109"/>
      <c r="AR11" s="109"/>
      <c r="AS11" s="109"/>
      <c r="AT11" s="109"/>
      <c r="AU11" s="109"/>
      <c r="AV11" s="109"/>
      <c r="AW11" s="109"/>
      <c r="AX11" s="109"/>
      <c r="AY11" s="109"/>
      <c r="AZ11" s="109"/>
      <c r="BA11" s="109"/>
      <c r="BB11" s="109"/>
      <c r="BC11" s="109"/>
      <c r="BD11" s="357"/>
      <c r="BE11" s="357"/>
      <c r="BF11" s="357"/>
      <c r="BG11" s="357"/>
      <c r="BH11" s="364"/>
    </row>
    <row r="12" spans="1:60" s="118" customFormat="1" ht="240" x14ac:dyDescent="0.25">
      <c r="A12" s="359">
        <f t="shared" si="0"/>
        <v>9</v>
      </c>
      <c r="B12" s="109" t="s">
        <v>12266</v>
      </c>
      <c r="C12" s="109" t="s">
        <v>12267</v>
      </c>
      <c r="D12" s="109" t="s">
        <v>12284</v>
      </c>
      <c r="E12" s="109" t="s">
        <v>6598</v>
      </c>
      <c r="F12" s="359"/>
      <c r="G12" s="359"/>
      <c r="H12" s="359"/>
      <c r="I12" s="109"/>
      <c r="J12" s="109"/>
      <c r="K12" s="109" t="s">
        <v>40</v>
      </c>
      <c r="L12" s="109" t="s">
        <v>12269</v>
      </c>
      <c r="M12" s="171">
        <v>4609000413</v>
      </c>
      <c r="N12" s="110" t="s">
        <v>12270</v>
      </c>
      <c r="O12" s="111" t="s">
        <v>12271</v>
      </c>
      <c r="P12" s="111" t="s">
        <v>12271</v>
      </c>
      <c r="Q12" s="109" t="s">
        <v>12272</v>
      </c>
      <c r="R12" s="362"/>
      <c r="S12" s="109" t="s">
        <v>12273</v>
      </c>
      <c r="T12" s="117">
        <v>4632060153</v>
      </c>
      <c r="U12" s="109"/>
      <c r="V12" s="109"/>
      <c r="W12" s="109" t="s">
        <v>296</v>
      </c>
      <c r="X12" s="109" t="s">
        <v>1438</v>
      </c>
      <c r="Y12" s="109" t="s">
        <v>49</v>
      </c>
      <c r="Z12" s="109">
        <v>4</v>
      </c>
      <c r="AA12" s="109">
        <v>0.75</v>
      </c>
      <c r="AB12" s="109" t="s">
        <v>49</v>
      </c>
      <c r="AC12" s="109"/>
      <c r="AD12" s="109"/>
      <c r="AE12" s="109"/>
      <c r="AF12" s="109"/>
      <c r="AG12" s="109"/>
      <c r="AH12" s="109"/>
      <c r="AI12" s="109"/>
      <c r="AJ12" s="109" t="s">
        <v>12304</v>
      </c>
      <c r="AK12" s="109" t="s">
        <v>12305</v>
      </c>
      <c r="AL12" s="109" t="s">
        <v>12306</v>
      </c>
      <c r="AM12" s="109" t="s">
        <v>12307</v>
      </c>
      <c r="AN12" s="109" t="s">
        <v>12308</v>
      </c>
      <c r="AO12" s="109" t="s">
        <v>12309</v>
      </c>
      <c r="AP12" s="109"/>
      <c r="AQ12" s="109"/>
      <c r="AR12" s="109"/>
      <c r="AS12" s="109"/>
      <c r="AT12" s="109"/>
      <c r="AU12" s="109"/>
      <c r="AV12" s="109"/>
      <c r="AW12" s="109"/>
      <c r="AX12" s="109"/>
      <c r="AY12" s="109"/>
      <c r="AZ12" s="109"/>
      <c r="BA12" s="109"/>
      <c r="BB12" s="109"/>
      <c r="BC12" s="109"/>
      <c r="BD12" s="357"/>
      <c r="BE12" s="357"/>
      <c r="BF12" s="357"/>
      <c r="BG12" s="357"/>
      <c r="BH12" s="364"/>
    </row>
    <row r="13" spans="1:60" s="114" customFormat="1" ht="240" x14ac:dyDescent="0.25">
      <c r="A13" s="359">
        <f t="shared" si="0"/>
        <v>10</v>
      </c>
      <c r="B13" s="109" t="s">
        <v>12266</v>
      </c>
      <c r="C13" s="109" t="s">
        <v>12267</v>
      </c>
      <c r="D13" s="109" t="s">
        <v>7429</v>
      </c>
      <c r="E13" s="109" t="s">
        <v>6598</v>
      </c>
      <c r="F13" s="359"/>
      <c r="G13" s="359"/>
      <c r="H13" s="359"/>
      <c r="I13" s="109"/>
      <c r="J13" s="109"/>
      <c r="K13" s="109" t="s">
        <v>40</v>
      </c>
      <c r="L13" s="109" t="s">
        <v>12269</v>
      </c>
      <c r="M13" s="171">
        <v>4609000413</v>
      </c>
      <c r="N13" s="110">
        <v>1024600646058</v>
      </c>
      <c r="O13" s="111" t="s">
        <v>12271</v>
      </c>
      <c r="P13" s="111" t="s">
        <v>12271</v>
      </c>
      <c r="Q13" s="109" t="s">
        <v>12272</v>
      </c>
      <c r="R13" s="362"/>
      <c r="S13" s="109" t="s">
        <v>12273</v>
      </c>
      <c r="T13" s="117">
        <v>4632060153</v>
      </c>
      <c r="U13" s="109"/>
      <c r="V13" s="109"/>
      <c r="W13" s="109" t="s">
        <v>296</v>
      </c>
      <c r="X13" s="109" t="s">
        <v>1438</v>
      </c>
      <c r="Y13" s="109" t="s">
        <v>49</v>
      </c>
      <c r="Z13" s="109">
        <v>2</v>
      </c>
      <c r="AA13" s="109">
        <v>0.75</v>
      </c>
      <c r="AB13" s="109" t="s">
        <v>49</v>
      </c>
      <c r="AC13" s="109"/>
      <c r="AD13" s="109"/>
      <c r="AE13" s="109"/>
      <c r="AF13" s="109"/>
      <c r="AG13" s="109"/>
      <c r="AH13" s="109"/>
      <c r="AI13" s="109"/>
      <c r="AJ13" s="109" t="s">
        <v>12310</v>
      </c>
      <c r="AK13" s="109"/>
      <c r="AL13" s="109"/>
      <c r="AM13" s="109"/>
      <c r="AN13" s="109"/>
      <c r="AO13" s="109"/>
      <c r="AP13" s="109"/>
      <c r="AQ13" s="109"/>
      <c r="AR13" s="109"/>
      <c r="AS13" s="109"/>
      <c r="AT13" s="109"/>
      <c r="AU13" s="109"/>
      <c r="AV13" s="109"/>
      <c r="AW13" s="109"/>
      <c r="AX13" s="109"/>
      <c r="AY13" s="109"/>
      <c r="AZ13" s="109"/>
      <c r="BA13" s="109"/>
      <c r="BB13" s="109"/>
      <c r="BC13" s="109"/>
      <c r="BD13" s="357"/>
      <c r="BE13" s="357"/>
      <c r="BF13" s="357"/>
      <c r="BG13" s="357"/>
      <c r="BH13" s="364"/>
    </row>
    <row r="14" spans="1:60" s="118" customFormat="1" ht="240" x14ac:dyDescent="0.25">
      <c r="A14" s="359">
        <f t="shared" si="0"/>
        <v>11</v>
      </c>
      <c r="B14" s="109" t="s">
        <v>12311</v>
      </c>
      <c r="C14" s="109" t="s">
        <v>12312</v>
      </c>
      <c r="D14" s="109" t="s">
        <v>12313</v>
      </c>
      <c r="E14" s="109"/>
      <c r="F14" s="359"/>
      <c r="G14" s="359"/>
      <c r="H14" s="359"/>
      <c r="I14" s="109"/>
      <c r="J14" s="109"/>
      <c r="K14" s="109" t="s">
        <v>40</v>
      </c>
      <c r="L14" s="109" t="s">
        <v>12269</v>
      </c>
      <c r="M14" s="171">
        <v>4609000413</v>
      </c>
      <c r="N14" s="110">
        <v>1024600646058</v>
      </c>
      <c r="O14" s="111" t="s">
        <v>12271</v>
      </c>
      <c r="P14" s="111" t="s">
        <v>12271</v>
      </c>
      <c r="Q14" s="109" t="s">
        <v>12272</v>
      </c>
      <c r="R14" s="362"/>
      <c r="S14" s="109" t="s">
        <v>12273</v>
      </c>
      <c r="T14" s="117"/>
      <c r="U14" s="109"/>
      <c r="V14" s="109"/>
      <c r="W14" s="109" t="s">
        <v>296</v>
      </c>
      <c r="X14" s="109" t="s">
        <v>1438</v>
      </c>
      <c r="Y14" s="109" t="s">
        <v>49</v>
      </c>
      <c r="Z14" s="109">
        <v>2</v>
      </c>
      <c r="AA14" s="109">
        <v>0.75</v>
      </c>
      <c r="AB14" s="109" t="s">
        <v>49</v>
      </c>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357"/>
      <c r="BE14" s="357"/>
      <c r="BF14" s="357"/>
      <c r="BG14" s="357"/>
      <c r="BH14" s="364"/>
    </row>
    <row r="15" spans="1:60" s="114" customFormat="1" ht="240" x14ac:dyDescent="0.25">
      <c r="A15" s="359">
        <f t="shared" si="0"/>
        <v>12</v>
      </c>
      <c r="B15" s="270" t="s">
        <v>12266</v>
      </c>
      <c r="C15" s="270" t="s">
        <v>12267</v>
      </c>
      <c r="D15" s="270" t="s">
        <v>12314</v>
      </c>
      <c r="E15" s="270" t="s">
        <v>6598</v>
      </c>
      <c r="F15" s="417"/>
      <c r="G15" s="417"/>
      <c r="H15" s="417"/>
      <c r="I15" s="270"/>
      <c r="J15" s="270"/>
      <c r="K15" s="270" t="s">
        <v>40</v>
      </c>
      <c r="L15" s="270" t="s">
        <v>12269</v>
      </c>
      <c r="M15" s="418">
        <v>4609000416</v>
      </c>
      <c r="N15" s="271" t="s">
        <v>12270</v>
      </c>
      <c r="O15" s="272" t="s">
        <v>12271</v>
      </c>
      <c r="P15" s="272" t="s">
        <v>12271</v>
      </c>
      <c r="Q15" s="270" t="s">
        <v>12272</v>
      </c>
      <c r="R15" s="419"/>
      <c r="S15" s="270" t="s">
        <v>12273</v>
      </c>
      <c r="T15" s="420">
        <v>4632060153</v>
      </c>
      <c r="U15" s="270"/>
      <c r="V15" s="270"/>
      <c r="W15" s="270" t="s">
        <v>296</v>
      </c>
      <c r="X15" s="270" t="s">
        <v>1438</v>
      </c>
      <c r="Y15" s="270" t="s">
        <v>49</v>
      </c>
      <c r="Z15" s="270">
        <v>4</v>
      </c>
      <c r="AA15" s="270">
        <v>0.75</v>
      </c>
      <c r="AB15" s="270" t="s">
        <v>49</v>
      </c>
      <c r="AC15" s="270"/>
      <c r="AD15" s="270"/>
      <c r="AE15" s="270"/>
      <c r="AF15" s="270"/>
      <c r="AG15" s="270"/>
      <c r="AH15" s="270"/>
      <c r="AI15" s="270"/>
      <c r="AJ15" s="109" t="s">
        <v>12315</v>
      </c>
      <c r="AK15" s="109" t="s">
        <v>12316</v>
      </c>
      <c r="AL15" s="109"/>
      <c r="AM15" s="109"/>
      <c r="AN15" s="109"/>
      <c r="AO15" s="109"/>
      <c r="AP15" s="109"/>
      <c r="AQ15" s="109"/>
      <c r="AR15" s="109"/>
      <c r="AS15" s="109"/>
      <c r="AT15" s="109"/>
      <c r="AU15" s="109"/>
      <c r="AV15" s="109"/>
      <c r="AW15" s="109"/>
      <c r="AX15" s="109"/>
      <c r="AY15" s="109"/>
      <c r="AZ15" s="109"/>
      <c r="BA15" s="109"/>
      <c r="BB15" s="109"/>
      <c r="BC15" s="109"/>
      <c r="BD15" s="357"/>
      <c r="BE15" s="357"/>
      <c r="BF15" s="357"/>
      <c r="BG15" s="357"/>
      <c r="BH15" s="364"/>
    </row>
    <row r="16" spans="1:60" s="114" customFormat="1" ht="135" x14ac:dyDescent="0.25">
      <c r="A16" s="359">
        <f t="shared" si="0"/>
        <v>13</v>
      </c>
      <c r="B16" s="104" t="s">
        <v>12266</v>
      </c>
      <c r="C16" s="104" t="s">
        <v>12317</v>
      </c>
      <c r="D16" s="104"/>
      <c r="E16" s="104" t="s">
        <v>12318</v>
      </c>
      <c r="F16" s="104"/>
      <c r="G16" s="104"/>
      <c r="H16" s="104"/>
      <c r="I16" s="109"/>
      <c r="J16" s="109"/>
      <c r="K16" s="109" t="s">
        <v>40</v>
      </c>
      <c r="L16" s="109" t="s">
        <v>12319</v>
      </c>
      <c r="M16" s="110">
        <v>4609000438</v>
      </c>
      <c r="N16" s="110">
        <v>1024600647191</v>
      </c>
      <c r="O16" s="111" t="s">
        <v>12320</v>
      </c>
      <c r="P16" s="111" t="s">
        <v>12320</v>
      </c>
      <c r="Q16" s="111" t="s">
        <v>12321</v>
      </c>
      <c r="R16" s="111"/>
      <c r="S16" s="109" t="s">
        <v>12273</v>
      </c>
      <c r="T16" s="109">
        <v>463206153</v>
      </c>
      <c r="U16" s="109"/>
      <c r="V16" s="109"/>
      <c r="W16" s="109" t="s">
        <v>296</v>
      </c>
      <c r="X16" s="109" t="s">
        <v>5673</v>
      </c>
      <c r="Y16" s="109" t="s">
        <v>5717</v>
      </c>
      <c r="Z16" s="109">
        <v>4</v>
      </c>
      <c r="AA16" s="109">
        <v>0.75</v>
      </c>
      <c r="AB16" s="109" t="s">
        <v>456</v>
      </c>
      <c r="AC16" s="109"/>
      <c r="AD16" s="109"/>
      <c r="AE16" s="109"/>
      <c r="AF16" s="109"/>
      <c r="AG16" s="109"/>
      <c r="AH16" s="109"/>
      <c r="AI16" s="109"/>
      <c r="AJ16" s="421"/>
      <c r="AK16" s="363"/>
      <c r="AL16" s="363"/>
      <c r="AM16" s="363"/>
      <c r="AN16" s="363"/>
      <c r="AO16" s="363"/>
      <c r="AP16" s="363"/>
      <c r="AQ16" s="363"/>
      <c r="AR16" s="363"/>
      <c r="AS16" s="363"/>
      <c r="AT16" s="363"/>
      <c r="AU16" s="363"/>
      <c r="AV16" s="363"/>
      <c r="AW16" s="363"/>
      <c r="AX16" s="363"/>
      <c r="AY16" s="363"/>
      <c r="AZ16" s="363"/>
      <c r="BA16" s="363"/>
      <c r="BB16" s="363"/>
      <c r="BC16" s="363"/>
      <c r="BD16" s="363"/>
      <c r="BE16" s="363"/>
      <c r="BF16" s="363"/>
      <c r="BG16" s="363"/>
      <c r="BH16" s="422"/>
    </row>
    <row r="17" spans="1:60" s="114" customFormat="1" ht="135" x14ac:dyDescent="0.25">
      <c r="A17" s="359">
        <f t="shared" si="0"/>
        <v>14</v>
      </c>
      <c r="B17" s="104" t="s">
        <v>12266</v>
      </c>
      <c r="C17" s="104" t="s">
        <v>12317</v>
      </c>
      <c r="D17" s="104"/>
      <c r="E17" s="104" t="s">
        <v>12322</v>
      </c>
      <c r="F17" s="104"/>
      <c r="G17" s="104"/>
      <c r="H17" s="104"/>
      <c r="I17" s="109"/>
      <c r="J17" s="109"/>
      <c r="K17" s="109" t="s">
        <v>40</v>
      </c>
      <c r="L17" s="109" t="s">
        <v>12319</v>
      </c>
      <c r="M17" s="110">
        <v>4609000438</v>
      </c>
      <c r="N17" s="110">
        <v>1024600647191</v>
      </c>
      <c r="O17" s="111" t="s">
        <v>12320</v>
      </c>
      <c r="P17" s="111" t="s">
        <v>12320</v>
      </c>
      <c r="Q17" s="111" t="s">
        <v>12321</v>
      </c>
      <c r="R17" s="111"/>
      <c r="S17" s="109" t="s">
        <v>12273</v>
      </c>
      <c r="T17" s="109">
        <v>463206153</v>
      </c>
      <c r="U17" s="109"/>
      <c r="V17" s="109"/>
      <c r="W17" s="109" t="s">
        <v>296</v>
      </c>
      <c r="X17" s="109" t="s">
        <v>5673</v>
      </c>
      <c r="Y17" s="109" t="s">
        <v>5717</v>
      </c>
      <c r="Z17" s="109">
        <v>3</v>
      </c>
      <c r="AA17" s="109">
        <v>0.75</v>
      </c>
      <c r="AB17" s="109" t="s">
        <v>456</v>
      </c>
      <c r="AC17" s="109"/>
      <c r="AD17" s="109"/>
      <c r="AE17" s="109"/>
      <c r="AF17" s="109"/>
      <c r="AG17" s="109"/>
      <c r="AH17" s="109"/>
      <c r="AI17" s="109"/>
      <c r="AJ17" s="423"/>
      <c r="AK17" s="357"/>
      <c r="AL17" s="357"/>
      <c r="AM17" s="357"/>
      <c r="AN17" s="357"/>
      <c r="AO17" s="357"/>
      <c r="AP17" s="357"/>
      <c r="AQ17" s="357"/>
      <c r="AR17" s="357"/>
      <c r="AS17" s="357"/>
      <c r="AT17" s="357"/>
      <c r="AU17" s="357"/>
      <c r="AV17" s="357"/>
      <c r="AW17" s="357"/>
      <c r="AX17" s="357"/>
      <c r="AY17" s="357"/>
      <c r="AZ17" s="357"/>
      <c r="BA17" s="357"/>
      <c r="BB17" s="357"/>
      <c r="BC17" s="357"/>
      <c r="BD17" s="357"/>
      <c r="BE17" s="357"/>
      <c r="BF17" s="357"/>
      <c r="BG17" s="357"/>
      <c r="BH17" s="364"/>
    </row>
    <row r="18" spans="1:60" s="114" customFormat="1" ht="135" x14ac:dyDescent="0.25">
      <c r="A18" s="359">
        <f t="shared" si="0"/>
        <v>15</v>
      </c>
      <c r="B18" s="104" t="s">
        <v>12266</v>
      </c>
      <c r="C18" s="104" t="s">
        <v>12317</v>
      </c>
      <c r="D18" s="104"/>
      <c r="E18" s="104" t="s">
        <v>12323</v>
      </c>
      <c r="F18" s="104"/>
      <c r="G18" s="104"/>
      <c r="H18" s="104"/>
      <c r="I18" s="109"/>
      <c r="J18" s="109"/>
      <c r="K18" s="109" t="s">
        <v>40</v>
      </c>
      <c r="L18" s="109" t="s">
        <v>12319</v>
      </c>
      <c r="M18" s="110">
        <v>4609000438</v>
      </c>
      <c r="N18" s="110">
        <v>1024600647191</v>
      </c>
      <c r="O18" s="111" t="s">
        <v>12320</v>
      </c>
      <c r="P18" s="111" t="s">
        <v>12320</v>
      </c>
      <c r="Q18" s="111" t="s">
        <v>12321</v>
      </c>
      <c r="R18" s="111"/>
      <c r="S18" s="109" t="s">
        <v>12273</v>
      </c>
      <c r="T18" s="109">
        <v>463206153</v>
      </c>
      <c r="U18" s="109"/>
      <c r="V18" s="109"/>
      <c r="W18" s="109" t="s">
        <v>296</v>
      </c>
      <c r="X18" s="109" t="s">
        <v>5673</v>
      </c>
      <c r="Y18" s="109" t="s">
        <v>5717</v>
      </c>
      <c r="Z18" s="109">
        <v>2</v>
      </c>
      <c r="AA18" s="109">
        <v>0.75</v>
      </c>
      <c r="AB18" s="109" t="s">
        <v>456</v>
      </c>
      <c r="AC18" s="109"/>
      <c r="AD18" s="109"/>
      <c r="AE18" s="109"/>
      <c r="AF18" s="109"/>
      <c r="AG18" s="109"/>
      <c r="AH18" s="109"/>
      <c r="AI18" s="109"/>
      <c r="AJ18" s="423"/>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64"/>
    </row>
    <row r="19" spans="1:60" s="114" customFormat="1" ht="135" x14ac:dyDescent="0.25">
      <c r="A19" s="359">
        <f t="shared" si="0"/>
        <v>16</v>
      </c>
      <c r="B19" s="104" t="s">
        <v>12266</v>
      </c>
      <c r="C19" s="104" t="s">
        <v>12317</v>
      </c>
      <c r="D19" s="104"/>
      <c r="E19" s="104" t="s">
        <v>12324</v>
      </c>
      <c r="F19" s="104"/>
      <c r="G19" s="104"/>
      <c r="H19" s="104"/>
      <c r="I19" s="109"/>
      <c r="J19" s="109"/>
      <c r="K19" s="109" t="s">
        <v>40</v>
      </c>
      <c r="L19" s="109" t="s">
        <v>12319</v>
      </c>
      <c r="M19" s="110">
        <v>4609000438</v>
      </c>
      <c r="N19" s="110">
        <v>1024600647191</v>
      </c>
      <c r="O19" s="111" t="s">
        <v>12320</v>
      </c>
      <c r="P19" s="111" t="s">
        <v>12320</v>
      </c>
      <c r="Q19" s="111" t="s">
        <v>12321</v>
      </c>
      <c r="R19" s="111"/>
      <c r="S19" s="109" t="s">
        <v>12273</v>
      </c>
      <c r="T19" s="109">
        <v>463206153</v>
      </c>
      <c r="U19" s="109"/>
      <c r="V19" s="109"/>
      <c r="W19" s="109" t="s">
        <v>296</v>
      </c>
      <c r="X19" s="109" t="s">
        <v>5673</v>
      </c>
      <c r="Y19" s="109" t="s">
        <v>5717</v>
      </c>
      <c r="Z19" s="109">
        <v>3</v>
      </c>
      <c r="AA19" s="109">
        <v>0.75</v>
      </c>
      <c r="AB19" s="109" t="s">
        <v>456</v>
      </c>
      <c r="AC19" s="109"/>
      <c r="AD19" s="109"/>
      <c r="AE19" s="109"/>
      <c r="AF19" s="109"/>
      <c r="AG19" s="109"/>
      <c r="AH19" s="109"/>
      <c r="AI19" s="109"/>
      <c r="AJ19" s="423"/>
      <c r="AK19" s="357"/>
      <c r="AL19" s="357"/>
      <c r="AM19" s="357"/>
      <c r="AN19" s="357"/>
      <c r="AO19" s="357"/>
      <c r="AP19" s="357"/>
      <c r="AQ19" s="357"/>
      <c r="AR19" s="357"/>
      <c r="AS19" s="357"/>
      <c r="AT19" s="357"/>
      <c r="AU19" s="357"/>
      <c r="AV19" s="357"/>
      <c r="AW19" s="357"/>
      <c r="AX19" s="357"/>
      <c r="AY19" s="357"/>
      <c r="AZ19" s="357"/>
      <c r="BA19" s="357"/>
      <c r="BB19" s="357"/>
      <c r="BC19" s="357"/>
      <c r="BD19" s="357"/>
      <c r="BE19" s="357"/>
      <c r="BF19" s="357"/>
      <c r="BG19" s="357"/>
      <c r="BH19" s="364"/>
    </row>
    <row r="20" spans="1:60" s="114" customFormat="1" ht="135" x14ac:dyDescent="0.25">
      <c r="A20" s="359">
        <f t="shared" si="0"/>
        <v>17</v>
      </c>
      <c r="B20" s="104" t="s">
        <v>12266</v>
      </c>
      <c r="C20" s="104" t="s">
        <v>12317</v>
      </c>
      <c r="D20" s="104"/>
      <c r="E20" s="104" t="s">
        <v>12325</v>
      </c>
      <c r="F20" s="104"/>
      <c r="G20" s="104"/>
      <c r="H20" s="104"/>
      <c r="I20" s="109"/>
      <c r="J20" s="109"/>
      <c r="K20" s="109" t="s">
        <v>40</v>
      </c>
      <c r="L20" s="109" t="s">
        <v>12319</v>
      </c>
      <c r="M20" s="110">
        <v>4609000438</v>
      </c>
      <c r="N20" s="110">
        <v>1024600647191</v>
      </c>
      <c r="O20" s="111" t="s">
        <v>12320</v>
      </c>
      <c r="P20" s="111" t="s">
        <v>12320</v>
      </c>
      <c r="Q20" s="111" t="s">
        <v>12321</v>
      </c>
      <c r="R20" s="111"/>
      <c r="S20" s="109" t="s">
        <v>12273</v>
      </c>
      <c r="T20" s="109">
        <v>463206153</v>
      </c>
      <c r="U20" s="109"/>
      <c r="V20" s="109"/>
      <c r="W20" s="109" t="s">
        <v>296</v>
      </c>
      <c r="X20" s="109" t="s">
        <v>5673</v>
      </c>
      <c r="Y20" s="109" t="s">
        <v>5717</v>
      </c>
      <c r="Z20" s="109">
        <v>1</v>
      </c>
      <c r="AA20" s="109">
        <v>0.75</v>
      </c>
      <c r="AB20" s="109" t="s">
        <v>456</v>
      </c>
      <c r="AC20" s="109"/>
      <c r="AD20" s="109"/>
      <c r="AE20" s="109"/>
      <c r="AF20" s="109"/>
      <c r="AG20" s="109"/>
      <c r="AH20" s="109"/>
      <c r="AI20" s="109"/>
      <c r="AJ20" s="423"/>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64"/>
    </row>
    <row r="21" spans="1:60" s="114" customFormat="1" ht="135" x14ac:dyDescent="0.25">
      <c r="A21" s="359">
        <f t="shared" si="0"/>
        <v>18</v>
      </c>
      <c r="B21" s="104" t="s">
        <v>12266</v>
      </c>
      <c r="C21" s="104" t="s">
        <v>12317</v>
      </c>
      <c r="D21" s="104"/>
      <c r="E21" s="104" t="s">
        <v>12326</v>
      </c>
      <c r="F21" s="104"/>
      <c r="G21" s="104"/>
      <c r="H21" s="104"/>
      <c r="I21" s="109"/>
      <c r="J21" s="109"/>
      <c r="K21" s="109" t="s">
        <v>40</v>
      </c>
      <c r="L21" s="109" t="s">
        <v>12319</v>
      </c>
      <c r="M21" s="110">
        <v>4609000438</v>
      </c>
      <c r="N21" s="110">
        <v>1024600647191</v>
      </c>
      <c r="O21" s="111" t="s">
        <v>12320</v>
      </c>
      <c r="P21" s="111" t="s">
        <v>12320</v>
      </c>
      <c r="Q21" s="111" t="s">
        <v>12321</v>
      </c>
      <c r="R21" s="111"/>
      <c r="S21" s="109" t="s">
        <v>12273</v>
      </c>
      <c r="T21" s="109">
        <v>463206153</v>
      </c>
      <c r="U21" s="109"/>
      <c r="V21" s="109"/>
      <c r="W21" s="109" t="s">
        <v>296</v>
      </c>
      <c r="X21" s="109" t="s">
        <v>5673</v>
      </c>
      <c r="Y21" s="109" t="s">
        <v>5717</v>
      </c>
      <c r="Z21" s="109">
        <v>3</v>
      </c>
      <c r="AA21" s="109">
        <v>0.75</v>
      </c>
      <c r="AB21" s="109" t="s">
        <v>456</v>
      </c>
      <c r="AC21" s="109"/>
      <c r="AD21" s="109"/>
      <c r="AE21" s="109"/>
      <c r="AF21" s="109"/>
      <c r="AG21" s="109"/>
      <c r="AH21" s="109"/>
      <c r="AI21" s="109"/>
      <c r="AJ21" s="423"/>
      <c r="AK21" s="357"/>
      <c r="AL21" s="357"/>
      <c r="AM21" s="357"/>
      <c r="AN21" s="357"/>
      <c r="AO21" s="357"/>
      <c r="AP21" s="357"/>
      <c r="AQ21" s="357"/>
      <c r="AR21" s="357"/>
      <c r="AS21" s="357"/>
      <c r="AT21" s="357"/>
      <c r="AU21" s="357"/>
      <c r="AV21" s="357"/>
      <c r="AW21" s="357"/>
      <c r="AX21" s="357"/>
      <c r="AY21" s="357"/>
      <c r="AZ21" s="357"/>
      <c r="BA21" s="357"/>
      <c r="BB21" s="357"/>
      <c r="BC21" s="357"/>
      <c r="BD21" s="357"/>
      <c r="BE21" s="357"/>
      <c r="BF21" s="357"/>
      <c r="BG21" s="357"/>
      <c r="BH21" s="364"/>
    </row>
    <row r="22" spans="1:60" s="114" customFormat="1" ht="135" x14ac:dyDescent="0.25">
      <c r="A22" s="359">
        <f t="shared" si="0"/>
        <v>19</v>
      </c>
      <c r="B22" s="104" t="s">
        <v>12266</v>
      </c>
      <c r="C22" s="104" t="s">
        <v>12327</v>
      </c>
      <c r="D22" s="104"/>
      <c r="E22" s="104" t="s">
        <v>12328</v>
      </c>
      <c r="F22" s="104"/>
      <c r="G22" s="104"/>
      <c r="H22" s="104"/>
      <c r="I22" s="109"/>
      <c r="J22" s="109"/>
      <c r="K22" s="109" t="s">
        <v>40</v>
      </c>
      <c r="L22" s="109" t="s">
        <v>12319</v>
      </c>
      <c r="M22" s="110">
        <v>4609000438</v>
      </c>
      <c r="N22" s="110">
        <v>1024600647191</v>
      </c>
      <c r="O22" s="111" t="s">
        <v>12320</v>
      </c>
      <c r="P22" s="111" t="s">
        <v>12320</v>
      </c>
      <c r="Q22" s="111" t="s">
        <v>12321</v>
      </c>
      <c r="R22" s="111"/>
      <c r="S22" s="109" t="s">
        <v>12273</v>
      </c>
      <c r="T22" s="109">
        <v>463206153</v>
      </c>
      <c r="U22" s="109"/>
      <c r="V22" s="109"/>
      <c r="W22" s="109" t="s">
        <v>296</v>
      </c>
      <c r="X22" s="109" t="s">
        <v>5673</v>
      </c>
      <c r="Y22" s="109" t="s">
        <v>5717</v>
      </c>
      <c r="Z22" s="109">
        <v>3</v>
      </c>
      <c r="AA22" s="109">
        <v>0.75</v>
      </c>
      <c r="AB22" s="109" t="s">
        <v>456</v>
      </c>
      <c r="AC22" s="109"/>
      <c r="AD22" s="109"/>
      <c r="AE22" s="109"/>
      <c r="AF22" s="109"/>
      <c r="AG22" s="109"/>
      <c r="AH22" s="109"/>
      <c r="AI22" s="109"/>
      <c r="AJ22" s="423"/>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64"/>
    </row>
    <row r="23" spans="1:60" s="114" customFormat="1" ht="135" x14ac:dyDescent="0.25">
      <c r="A23" s="359">
        <f t="shared" si="0"/>
        <v>20</v>
      </c>
      <c r="B23" s="104" t="s">
        <v>12266</v>
      </c>
      <c r="C23" s="104" t="s">
        <v>12317</v>
      </c>
      <c r="D23" s="104"/>
      <c r="E23" s="104" t="s">
        <v>12329</v>
      </c>
      <c r="F23" s="104"/>
      <c r="G23" s="104"/>
      <c r="H23" s="104"/>
      <c r="I23" s="109"/>
      <c r="J23" s="109"/>
      <c r="K23" s="109" t="s">
        <v>40</v>
      </c>
      <c r="L23" s="109" t="s">
        <v>12319</v>
      </c>
      <c r="M23" s="110">
        <v>4609000438</v>
      </c>
      <c r="N23" s="110">
        <v>1024600647191</v>
      </c>
      <c r="O23" s="111" t="s">
        <v>12320</v>
      </c>
      <c r="P23" s="111" t="s">
        <v>12320</v>
      </c>
      <c r="Q23" s="111" t="s">
        <v>12321</v>
      </c>
      <c r="R23" s="111"/>
      <c r="S23" s="109" t="s">
        <v>12273</v>
      </c>
      <c r="T23" s="109">
        <v>463206153</v>
      </c>
      <c r="U23" s="109"/>
      <c r="V23" s="109"/>
      <c r="W23" s="109" t="s">
        <v>296</v>
      </c>
      <c r="X23" s="109" t="s">
        <v>5673</v>
      </c>
      <c r="Y23" s="109" t="s">
        <v>5717</v>
      </c>
      <c r="Z23" s="109">
        <v>1</v>
      </c>
      <c r="AA23" s="109">
        <v>0.75</v>
      </c>
      <c r="AB23" s="109" t="s">
        <v>456</v>
      </c>
      <c r="AC23" s="109"/>
      <c r="AD23" s="109"/>
      <c r="AE23" s="109"/>
      <c r="AF23" s="109"/>
      <c r="AG23" s="109"/>
      <c r="AH23" s="109"/>
      <c r="AI23" s="109"/>
      <c r="AJ23" s="423"/>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64"/>
    </row>
    <row r="24" spans="1:60" s="114" customFormat="1" ht="135" x14ac:dyDescent="0.25">
      <c r="A24" s="359">
        <f t="shared" si="0"/>
        <v>21</v>
      </c>
      <c r="B24" s="104" t="s">
        <v>12266</v>
      </c>
      <c r="C24" s="104" t="s">
        <v>12317</v>
      </c>
      <c r="D24" s="104"/>
      <c r="E24" s="104" t="s">
        <v>12330</v>
      </c>
      <c r="F24" s="104"/>
      <c r="G24" s="104"/>
      <c r="H24" s="104"/>
      <c r="I24" s="109"/>
      <c r="J24" s="109"/>
      <c r="K24" s="109" t="s">
        <v>40</v>
      </c>
      <c r="L24" s="109" t="s">
        <v>12319</v>
      </c>
      <c r="M24" s="110">
        <v>4609000438</v>
      </c>
      <c r="N24" s="110">
        <v>1024600647191</v>
      </c>
      <c r="O24" s="111" t="s">
        <v>12320</v>
      </c>
      <c r="P24" s="111" t="s">
        <v>12320</v>
      </c>
      <c r="Q24" s="111" t="s">
        <v>12321</v>
      </c>
      <c r="R24" s="111"/>
      <c r="S24" s="109" t="s">
        <v>12273</v>
      </c>
      <c r="T24" s="109">
        <v>463206153</v>
      </c>
      <c r="U24" s="109"/>
      <c r="V24" s="109"/>
      <c r="W24" s="109" t="s">
        <v>296</v>
      </c>
      <c r="X24" s="109" t="s">
        <v>5673</v>
      </c>
      <c r="Y24" s="109" t="s">
        <v>5717</v>
      </c>
      <c r="Z24" s="109">
        <v>2</v>
      </c>
      <c r="AA24" s="109">
        <v>0.75</v>
      </c>
      <c r="AB24" s="109" t="s">
        <v>456</v>
      </c>
      <c r="AC24" s="109"/>
      <c r="AD24" s="109"/>
      <c r="AE24" s="109"/>
      <c r="AF24" s="109"/>
      <c r="AG24" s="109"/>
      <c r="AH24" s="109"/>
      <c r="AI24" s="109"/>
      <c r="AJ24" s="423"/>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64"/>
    </row>
    <row r="25" spans="1:60" s="114" customFormat="1" ht="135" x14ac:dyDescent="0.25">
      <c r="A25" s="359">
        <f t="shared" si="0"/>
        <v>22</v>
      </c>
      <c r="B25" s="104" t="s">
        <v>12266</v>
      </c>
      <c r="C25" s="104" t="s">
        <v>12317</v>
      </c>
      <c r="D25" s="104"/>
      <c r="E25" s="104" t="s">
        <v>12331</v>
      </c>
      <c r="F25" s="104"/>
      <c r="G25" s="104"/>
      <c r="H25" s="104"/>
      <c r="I25" s="109"/>
      <c r="J25" s="109"/>
      <c r="K25" s="109" t="s">
        <v>40</v>
      </c>
      <c r="L25" s="109" t="s">
        <v>12319</v>
      </c>
      <c r="M25" s="110">
        <v>4609000438</v>
      </c>
      <c r="N25" s="110">
        <v>1024600647191</v>
      </c>
      <c r="O25" s="111" t="s">
        <v>12320</v>
      </c>
      <c r="P25" s="111" t="s">
        <v>12320</v>
      </c>
      <c r="Q25" s="111" t="s">
        <v>12321</v>
      </c>
      <c r="R25" s="111"/>
      <c r="S25" s="109" t="s">
        <v>12273</v>
      </c>
      <c r="T25" s="109">
        <v>463206153</v>
      </c>
      <c r="U25" s="109"/>
      <c r="V25" s="109"/>
      <c r="W25" s="109" t="s">
        <v>296</v>
      </c>
      <c r="X25" s="109" t="s">
        <v>5673</v>
      </c>
      <c r="Y25" s="109" t="s">
        <v>5717</v>
      </c>
      <c r="Z25" s="109">
        <v>2</v>
      </c>
      <c r="AA25" s="109">
        <v>0.75</v>
      </c>
      <c r="AB25" s="109" t="s">
        <v>456</v>
      </c>
      <c r="AC25" s="109"/>
      <c r="AD25" s="109"/>
      <c r="AE25" s="109"/>
      <c r="AF25" s="109"/>
      <c r="AG25" s="109"/>
      <c r="AH25" s="109"/>
      <c r="AI25" s="109"/>
      <c r="AJ25" s="423"/>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64"/>
    </row>
    <row r="26" spans="1:60" s="114" customFormat="1" ht="135" x14ac:dyDescent="0.25">
      <c r="A26" s="359">
        <f t="shared" si="0"/>
        <v>23</v>
      </c>
      <c r="B26" s="104" t="s">
        <v>12266</v>
      </c>
      <c r="C26" s="104" t="s">
        <v>12317</v>
      </c>
      <c r="D26" s="104"/>
      <c r="E26" s="104" t="s">
        <v>12332</v>
      </c>
      <c r="F26" s="104"/>
      <c r="G26" s="104"/>
      <c r="H26" s="104"/>
      <c r="I26" s="109"/>
      <c r="J26" s="109"/>
      <c r="K26" s="109" t="s">
        <v>40</v>
      </c>
      <c r="L26" s="109" t="s">
        <v>12319</v>
      </c>
      <c r="M26" s="110">
        <v>4609000438</v>
      </c>
      <c r="N26" s="110">
        <v>1024600647191</v>
      </c>
      <c r="O26" s="111" t="s">
        <v>12320</v>
      </c>
      <c r="P26" s="111" t="s">
        <v>12320</v>
      </c>
      <c r="Q26" s="111" t="s">
        <v>12321</v>
      </c>
      <c r="R26" s="111"/>
      <c r="S26" s="109" t="s">
        <v>12273</v>
      </c>
      <c r="T26" s="109">
        <v>463206153</v>
      </c>
      <c r="U26" s="109"/>
      <c r="V26" s="109"/>
      <c r="W26" s="109" t="s">
        <v>296</v>
      </c>
      <c r="X26" s="109" t="s">
        <v>5673</v>
      </c>
      <c r="Y26" s="109" t="s">
        <v>5717</v>
      </c>
      <c r="Z26" s="109">
        <v>1</v>
      </c>
      <c r="AA26" s="109">
        <v>0.75</v>
      </c>
      <c r="AB26" s="109" t="s">
        <v>456</v>
      </c>
      <c r="AC26" s="109"/>
      <c r="AD26" s="109"/>
      <c r="AE26" s="109"/>
      <c r="AF26" s="109"/>
      <c r="AG26" s="109"/>
      <c r="AH26" s="109"/>
      <c r="AI26" s="109"/>
      <c r="AJ26" s="423"/>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64"/>
    </row>
    <row r="27" spans="1:60" s="114" customFormat="1" ht="135" x14ac:dyDescent="0.25">
      <c r="A27" s="359">
        <f t="shared" si="0"/>
        <v>24</v>
      </c>
      <c r="B27" s="104" t="s">
        <v>12266</v>
      </c>
      <c r="C27" s="104" t="s">
        <v>12317</v>
      </c>
      <c r="D27" s="104"/>
      <c r="E27" s="104" t="s">
        <v>12328</v>
      </c>
      <c r="F27" s="104"/>
      <c r="G27" s="104"/>
      <c r="H27" s="104"/>
      <c r="I27" s="109"/>
      <c r="J27" s="109"/>
      <c r="K27" s="109" t="s">
        <v>40</v>
      </c>
      <c r="L27" s="109" t="s">
        <v>12319</v>
      </c>
      <c r="M27" s="110">
        <v>4609000438</v>
      </c>
      <c r="N27" s="110">
        <v>1024600647191</v>
      </c>
      <c r="O27" s="111" t="s">
        <v>12320</v>
      </c>
      <c r="P27" s="111" t="s">
        <v>12320</v>
      </c>
      <c r="Q27" s="111" t="s">
        <v>12321</v>
      </c>
      <c r="R27" s="111"/>
      <c r="S27" s="109" t="s">
        <v>12273</v>
      </c>
      <c r="T27" s="109">
        <v>463206153</v>
      </c>
      <c r="U27" s="109"/>
      <c r="V27" s="109"/>
      <c r="W27" s="109" t="s">
        <v>296</v>
      </c>
      <c r="X27" s="109" t="s">
        <v>5673</v>
      </c>
      <c r="Y27" s="109" t="s">
        <v>5717</v>
      </c>
      <c r="Z27" s="109">
        <v>2</v>
      </c>
      <c r="AA27" s="109">
        <v>0.75</v>
      </c>
      <c r="AB27" s="109" t="s">
        <v>456</v>
      </c>
      <c r="AC27" s="109"/>
      <c r="AD27" s="109"/>
      <c r="AE27" s="109"/>
      <c r="AF27" s="109"/>
      <c r="AG27" s="109"/>
      <c r="AH27" s="109"/>
      <c r="AI27" s="109"/>
      <c r="AJ27" s="423"/>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64"/>
    </row>
    <row r="28" spans="1:60" s="114" customFormat="1" ht="135" x14ac:dyDescent="0.25">
      <c r="A28" s="359">
        <f t="shared" si="0"/>
        <v>25</v>
      </c>
      <c r="B28" s="104" t="s">
        <v>12266</v>
      </c>
      <c r="C28" s="104" t="s">
        <v>12317</v>
      </c>
      <c r="D28" s="104"/>
      <c r="E28" s="104" t="s">
        <v>12333</v>
      </c>
      <c r="F28" s="104"/>
      <c r="G28" s="104"/>
      <c r="H28" s="104"/>
      <c r="I28" s="109"/>
      <c r="J28" s="109"/>
      <c r="K28" s="109" t="s">
        <v>40</v>
      </c>
      <c r="L28" s="109" t="s">
        <v>12319</v>
      </c>
      <c r="M28" s="110">
        <v>4609000438</v>
      </c>
      <c r="N28" s="110">
        <v>1024600647191</v>
      </c>
      <c r="O28" s="111" t="s">
        <v>12320</v>
      </c>
      <c r="P28" s="111" t="s">
        <v>12320</v>
      </c>
      <c r="Q28" s="111" t="s">
        <v>12321</v>
      </c>
      <c r="R28" s="111"/>
      <c r="S28" s="109" t="s">
        <v>12273</v>
      </c>
      <c r="T28" s="109">
        <v>463206153</v>
      </c>
      <c r="U28" s="109"/>
      <c r="V28" s="109"/>
      <c r="W28" s="109" t="s">
        <v>296</v>
      </c>
      <c r="X28" s="109" t="s">
        <v>5673</v>
      </c>
      <c r="Y28" s="109" t="s">
        <v>5717</v>
      </c>
      <c r="Z28" s="109">
        <v>1</v>
      </c>
      <c r="AA28" s="109">
        <v>0.75</v>
      </c>
      <c r="AB28" s="109" t="s">
        <v>456</v>
      </c>
      <c r="AC28" s="109"/>
      <c r="AD28" s="109"/>
      <c r="AE28" s="109"/>
      <c r="AF28" s="109"/>
      <c r="AG28" s="109"/>
      <c r="AH28" s="109"/>
      <c r="AI28" s="109"/>
      <c r="AJ28" s="423"/>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64"/>
    </row>
    <row r="29" spans="1:60" s="114" customFormat="1" ht="135" x14ac:dyDescent="0.25">
      <c r="A29" s="359">
        <f t="shared" si="0"/>
        <v>26</v>
      </c>
      <c r="B29" s="104" t="s">
        <v>12266</v>
      </c>
      <c r="C29" s="104" t="s">
        <v>12327</v>
      </c>
      <c r="D29" s="104"/>
      <c r="E29" s="104" t="s">
        <v>12334</v>
      </c>
      <c r="F29" s="104"/>
      <c r="G29" s="104"/>
      <c r="H29" s="104"/>
      <c r="I29" s="109"/>
      <c r="J29" s="109"/>
      <c r="K29" s="109" t="s">
        <v>40</v>
      </c>
      <c r="L29" s="109" t="s">
        <v>12319</v>
      </c>
      <c r="M29" s="110">
        <v>4609000438</v>
      </c>
      <c r="N29" s="110">
        <v>1024600647191</v>
      </c>
      <c r="O29" s="111" t="s">
        <v>12320</v>
      </c>
      <c r="P29" s="111" t="s">
        <v>12320</v>
      </c>
      <c r="Q29" s="111" t="s">
        <v>12321</v>
      </c>
      <c r="R29" s="111"/>
      <c r="S29" s="109" t="s">
        <v>12273</v>
      </c>
      <c r="T29" s="109">
        <v>463206153</v>
      </c>
      <c r="U29" s="109"/>
      <c r="V29" s="109"/>
      <c r="W29" s="109" t="s">
        <v>296</v>
      </c>
      <c r="X29" s="109" t="s">
        <v>5673</v>
      </c>
      <c r="Y29" s="109" t="s">
        <v>5717</v>
      </c>
      <c r="Z29" s="109">
        <v>2</v>
      </c>
      <c r="AA29" s="109">
        <v>0.75</v>
      </c>
      <c r="AB29" s="109" t="s">
        <v>456</v>
      </c>
      <c r="AC29" s="109"/>
      <c r="AD29" s="109"/>
      <c r="AE29" s="109"/>
      <c r="AF29" s="109"/>
      <c r="AG29" s="109"/>
      <c r="AH29" s="109"/>
      <c r="AI29" s="109"/>
      <c r="AJ29" s="423"/>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64"/>
    </row>
    <row r="30" spans="1:60" s="114" customFormat="1" ht="135" x14ac:dyDescent="0.25">
      <c r="A30" s="359">
        <f t="shared" si="0"/>
        <v>27</v>
      </c>
      <c r="B30" s="104" t="s">
        <v>12266</v>
      </c>
      <c r="C30" s="104" t="s">
        <v>12327</v>
      </c>
      <c r="D30" s="104"/>
      <c r="E30" s="104" t="s">
        <v>12335</v>
      </c>
      <c r="F30" s="104"/>
      <c r="G30" s="104"/>
      <c r="H30" s="104"/>
      <c r="I30" s="109"/>
      <c r="J30" s="109"/>
      <c r="K30" s="109" t="s">
        <v>40</v>
      </c>
      <c r="L30" s="109" t="s">
        <v>12319</v>
      </c>
      <c r="M30" s="110">
        <v>4609000438</v>
      </c>
      <c r="N30" s="110">
        <v>1024600647191</v>
      </c>
      <c r="O30" s="111" t="s">
        <v>12320</v>
      </c>
      <c r="P30" s="111" t="s">
        <v>12320</v>
      </c>
      <c r="Q30" s="111" t="s">
        <v>12321</v>
      </c>
      <c r="R30" s="111"/>
      <c r="S30" s="109" t="s">
        <v>12273</v>
      </c>
      <c r="T30" s="109">
        <v>463206153</v>
      </c>
      <c r="U30" s="109"/>
      <c r="V30" s="109"/>
      <c r="W30" s="109" t="s">
        <v>296</v>
      </c>
      <c r="X30" s="109" t="s">
        <v>5673</v>
      </c>
      <c r="Y30" s="109" t="s">
        <v>5717</v>
      </c>
      <c r="Z30" s="109">
        <v>2</v>
      </c>
      <c r="AA30" s="109">
        <v>0.75</v>
      </c>
      <c r="AB30" s="109" t="s">
        <v>456</v>
      </c>
      <c r="AC30" s="109"/>
      <c r="AD30" s="109"/>
      <c r="AE30" s="109"/>
      <c r="AF30" s="109"/>
      <c r="AG30" s="109"/>
      <c r="AH30" s="109"/>
      <c r="AI30" s="109"/>
      <c r="AJ30" s="423"/>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64"/>
    </row>
    <row r="31" spans="1:60" s="114" customFormat="1" ht="135" x14ac:dyDescent="0.25">
      <c r="A31" s="359">
        <f t="shared" si="0"/>
        <v>28</v>
      </c>
      <c r="B31" s="104" t="s">
        <v>12266</v>
      </c>
      <c r="C31" s="104" t="s">
        <v>12327</v>
      </c>
      <c r="D31" s="104"/>
      <c r="E31" s="104" t="s">
        <v>12336</v>
      </c>
      <c r="F31" s="104"/>
      <c r="G31" s="104"/>
      <c r="H31" s="104"/>
      <c r="I31" s="109"/>
      <c r="J31" s="109"/>
      <c r="K31" s="109" t="s">
        <v>40</v>
      </c>
      <c r="L31" s="109" t="s">
        <v>12319</v>
      </c>
      <c r="M31" s="110">
        <v>4609000438</v>
      </c>
      <c r="N31" s="110">
        <v>1024600647191</v>
      </c>
      <c r="O31" s="111" t="s">
        <v>12320</v>
      </c>
      <c r="P31" s="111" t="s">
        <v>12320</v>
      </c>
      <c r="Q31" s="111" t="s">
        <v>12321</v>
      </c>
      <c r="R31" s="111"/>
      <c r="S31" s="109" t="s">
        <v>12273</v>
      </c>
      <c r="T31" s="109">
        <v>463206153</v>
      </c>
      <c r="U31" s="109"/>
      <c r="V31" s="109"/>
      <c r="W31" s="109" t="s">
        <v>296</v>
      </c>
      <c r="X31" s="109" t="s">
        <v>5673</v>
      </c>
      <c r="Y31" s="109" t="s">
        <v>5717</v>
      </c>
      <c r="Z31" s="109">
        <v>2</v>
      </c>
      <c r="AA31" s="109">
        <v>0.75</v>
      </c>
      <c r="AB31" s="109" t="s">
        <v>456</v>
      </c>
      <c r="AC31" s="109"/>
      <c r="AD31" s="109"/>
      <c r="AE31" s="109"/>
      <c r="AF31" s="109"/>
      <c r="AG31" s="109"/>
      <c r="AH31" s="109"/>
      <c r="AI31" s="109"/>
      <c r="AJ31" s="423"/>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64"/>
    </row>
    <row r="32" spans="1:60" s="114" customFormat="1" ht="135" x14ac:dyDescent="0.25">
      <c r="A32" s="417">
        <f t="shared" si="0"/>
        <v>29</v>
      </c>
      <c r="B32" s="274" t="s">
        <v>12266</v>
      </c>
      <c r="C32" s="274" t="s">
        <v>12327</v>
      </c>
      <c r="D32" s="274"/>
      <c r="E32" s="274" t="s">
        <v>12337</v>
      </c>
      <c r="F32" s="274"/>
      <c r="G32" s="274"/>
      <c r="H32" s="274"/>
      <c r="I32" s="270"/>
      <c r="J32" s="270"/>
      <c r="K32" s="270" t="s">
        <v>40</v>
      </c>
      <c r="L32" s="270" t="s">
        <v>12319</v>
      </c>
      <c r="M32" s="271">
        <v>4609000438</v>
      </c>
      <c r="N32" s="271">
        <v>1024600647191</v>
      </c>
      <c r="O32" s="272" t="s">
        <v>12320</v>
      </c>
      <c r="P32" s="272" t="s">
        <v>12320</v>
      </c>
      <c r="Q32" s="272" t="s">
        <v>12321</v>
      </c>
      <c r="R32" s="272"/>
      <c r="S32" s="270" t="s">
        <v>12273</v>
      </c>
      <c r="T32" s="270">
        <v>463206153</v>
      </c>
      <c r="U32" s="270"/>
      <c r="V32" s="270"/>
      <c r="W32" s="270" t="s">
        <v>296</v>
      </c>
      <c r="X32" s="270" t="s">
        <v>5673</v>
      </c>
      <c r="Y32" s="270" t="s">
        <v>5717</v>
      </c>
      <c r="Z32" s="270">
        <v>2</v>
      </c>
      <c r="AA32" s="270">
        <v>0.75</v>
      </c>
      <c r="AB32" s="270" t="s">
        <v>456</v>
      </c>
      <c r="AC32" s="270"/>
      <c r="AD32" s="270"/>
      <c r="AE32" s="270"/>
      <c r="AF32" s="270"/>
      <c r="AG32" s="270"/>
      <c r="AH32" s="270"/>
      <c r="AI32" s="270"/>
      <c r="AJ32" s="424"/>
      <c r="AK32" s="425"/>
      <c r="AL32" s="425"/>
      <c r="AM32" s="425"/>
      <c r="AN32" s="425"/>
      <c r="AO32" s="425"/>
      <c r="AP32" s="425"/>
      <c r="AQ32" s="425"/>
      <c r="AR32" s="425"/>
      <c r="AS32" s="425"/>
      <c r="AT32" s="425"/>
      <c r="AU32" s="425"/>
      <c r="AV32" s="425"/>
      <c r="AW32" s="425"/>
      <c r="AX32" s="425"/>
      <c r="AY32" s="425"/>
      <c r="AZ32" s="425"/>
      <c r="BA32" s="425"/>
      <c r="BB32" s="425"/>
      <c r="BC32" s="425"/>
      <c r="BD32" s="425"/>
      <c r="BE32" s="425"/>
      <c r="BF32" s="425"/>
      <c r="BG32" s="425"/>
      <c r="BH32" s="426"/>
    </row>
    <row r="33" spans="1:61" s="114" customFormat="1" ht="150" x14ac:dyDescent="0.25">
      <c r="A33" s="417">
        <f t="shared" si="0"/>
        <v>30</v>
      </c>
      <c r="B33" s="104" t="s">
        <v>12266</v>
      </c>
      <c r="C33" s="104" t="s">
        <v>12338</v>
      </c>
      <c r="D33" s="104"/>
      <c r="E33" s="104">
        <v>198</v>
      </c>
      <c r="F33" s="104"/>
      <c r="G33" s="104"/>
      <c r="H33" s="104"/>
      <c r="I33" s="109" t="s">
        <v>12339</v>
      </c>
      <c r="J33" s="109">
        <v>35169656</v>
      </c>
      <c r="K33" s="109" t="s">
        <v>40</v>
      </c>
      <c r="L33" s="109" t="s">
        <v>12340</v>
      </c>
      <c r="M33" s="110">
        <v>4609000519</v>
      </c>
      <c r="N33" s="110">
        <v>1024600047444</v>
      </c>
      <c r="O33" s="111" t="s">
        <v>12341</v>
      </c>
      <c r="P33" s="111" t="s">
        <v>12341</v>
      </c>
      <c r="Q33" s="111" t="s">
        <v>12342</v>
      </c>
      <c r="R33" s="111"/>
      <c r="S33" s="109" t="s">
        <v>12273</v>
      </c>
      <c r="T33" s="109">
        <v>4632060153</v>
      </c>
      <c r="U33" s="109"/>
      <c r="V33" s="109"/>
      <c r="W33" s="109" t="s">
        <v>12343</v>
      </c>
      <c r="X33" s="109" t="s">
        <v>5673</v>
      </c>
      <c r="Y33" s="109" t="s">
        <v>49</v>
      </c>
      <c r="Z33" s="109">
        <v>2</v>
      </c>
      <c r="AA33" s="109">
        <v>1.1000000000000001</v>
      </c>
      <c r="AB33" s="109" t="s">
        <v>456</v>
      </c>
      <c r="AC33" s="109"/>
      <c r="AD33" s="109"/>
      <c r="AE33" s="109"/>
      <c r="AF33" s="109"/>
      <c r="AG33" s="109"/>
      <c r="AH33" s="109"/>
      <c r="AI33" s="109"/>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9"/>
      <c r="BI33" s="29"/>
    </row>
    <row r="34" spans="1:61" s="114" customFormat="1" ht="150" x14ac:dyDescent="0.25">
      <c r="A34" s="417">
        <f t="shared" si="0"/>
        <v>31</v>
      </c>
      <c r="B34" s="104" t="s">
        <v>12266</v>
      </c>
      <c r="C34" s="104" t="s">
        <v>12338</v>
      </c>
      <c r="D34" s="104"/>
      <c r="E34" s="104">
        <v>246</v>
      </c>
      <c r="F34" s="104"/>
      <c r="G34" s="104"/>
      <c r="H34" s="104"/>
      <c r="I34" s="109" t="s">
        <v>12344</v>
      </c>
      <c r="J34" s="109" t="s">
        <v>12345</v>
      </c>
      <c r="K34" s="109" t="s">
        <v>40</v>
      </c>
      <c r="L34" s="109" t="s">
        <v>12340</v>
      </c>
      <c r="M34" s="110">
        <v>4609000519</v>
      </c>
      <c r="N34" s="110">
        <v>1024600047444</v>
      </c>
      <c r="O34" s="111" t="s">
        <v>12346</v>
      </c>
      <c r="P34" s="111" t="s">
        <v>12346</v>
      </c>
      <c r="Q34" s="111" t="s">
        <v>12342</v>
      </c>
      <c r="R34" s="111"/>
      <c r="S34" s="109" t="s">
        <v>12273</v>
      </c>
      <c r="T34" s="109">
        <v>4632060153</v>
      </c>
      <c r="U34" s="109"/>
      <c r="V34" s="109"/>
      <c r="W34" s="109" t="s">
        <v>12343</v>
      </c>
      <c r="X34" s="109" t="s">
        <v>5673</v>
      </c>
      <c r="Y34" s="109" t="s">
        <v>456</v>
      </c>
      <c r="Z34" s="109">
        <v>2</v>
      </c>
      <c r="AA34" s="109">
        <v>1.1000000000000001</v>
      </c>
      <c r="AB34" s="109" t="s">
        <v>456</v>
      </c>
      <c r="AC34" s="109"/>
      <c r="AD34" s="109"/>
      <c r="AE34" s="109"/>
      <c r="AF34" s="109"/>
      <c r="AG34" s="109"/>
      <c r="AH34" s="109"/>
      <c r="AI34" s="109"/>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9"/>
      <c r="BI34" s="29"/>
    </row>
    <row r="35" spans="1:61" s="114" customFormat="1" ht="150" x14ac:dyDescent="0.25">
      <c r="A35" s="417">
        <f t="shared" si="0"/>
        <v>32</v>
      </c>
      <c r="B35" s="104" t="s">
        <v>12266</v>
      </c>
      <c r="C35" s="104" t="s">
        <v>12338</v>
      </c>
      <c r="D35" s="104"/>
      <c r="E35" s="104">
        <v>220</v>
      </c>
      <c r="F35" s="104"/>
      <c r="G35" s="104"/>
      <c r="H35" s="104"/>
      <c r="I35" s="109" t="s">
        <v>12347</v>
      </c>
      <c r="J35" s="109" t="s">
        <v>12348</v>
      </c>
      <c r="K35" s="109" t="s">
        <v>40</v>
      </c>
      <c r="L35" s="109" t="s">
        <v>12340</v>
      </c>
      <c r="M35" s="110">
        <v>4609000519</v>
      </c>
      <c r="N35" s="110">
        <v>1024600047444</v>
      </c>
      <c r="O35" s="111" t="s">
        <v>12346</v>
      </c>
      <c r="P35" s="111" t="s">
        <v>12346</v>
      </c>
      <c r="Q35" s="111" t="s">
        <v>12342</v>
      </c>
      <c r="R35" s="111"/>
      <c r="S35" s="109" t="s">
        <v>12273</v>
      </c>
      <c r="T35" s="109">
        <v>4632060153</v>
      </c>
      <c r="U35" s="109"/>
      <c r="V35" s="109"/>
      <c r="W35" s="109" t="s">
        <v>12343</v>
      </c>
      <c r="X35" s="109" t="s">
        <v>5673</v>
      </c>
      <c r="Y35" s="109" t="s">
        <v>456</v>
      </c>
      <c r="Z35" s="109">
        <v>2</v>
      </c>
      <c r="AA35" s="109">
        <v>1.1000000000000001</v>
      </c>
      <c r="AB35" s="109" t="s">
        <v>456</v>
      </c>
      <c r="AC35" s="109"/>
      <c r="AD35" s="109"/>
      <c r="AE35" s="109"/>
      <c r="AF35" s="109"/>
      <c r="AG35" s="109"/>
      <c r="AH35" s="109"/>
      <c r="AI35" s="109"/>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9"/>
      <c r="BI35" s="29"/>
    </row>
    <row r="36" spans="1:61" s="114" customFormat="1" ht="150" x14ac:dyDescent="0.25">
      <c r="A36" s="417">
        <f t="shared" si="0"/>
        <v>33</v>
      </c>
      <c r="B36" s="104" t="s">
        <v>12266</v>
      </c>
      <c r="C36" s="104" t="s">
        <v>12338</v>
      </c>
      <c r="D36" s="104"/>
      <c r="E36" s="104">
        <v>235</v>
      </c>
      <c r="F36" s="104"/>
      <c r="G36" s="104"/>
      <c r="H36" s="104"/>
      <c r="I36" s="109" t="s">
        <v>12349</v>
      </c>
      <c r="J36" s="109" t="s">
        <v>12350</v>
      </c>
      <c r="K36" s="109" t="s">
        <v>40</v>
      </c>
      <c r="L36" s="109" t="s">
        <v>12340</v>
      </c>
      <c r="M36" s="110">
        <v>4609000519</v>
      </c>
      <c r="N36" s="110">
        <v>1024600047444</v>
      </c>
      <c r="O36" s="111" t="s">
        <v>12346</v>
      </c>
      <c r="P36" s="111" t="s">
        <v>12346</v>
      </c>
      <c r="Q36" s="111" t="s">
        <v>12342</v>
      </c>
      <c r="R36" s="111"/>
      <c r="S36" s="109" t="s">
        <v>12273</v>
      </c>
      <c r="T36" s="109">
        <v>4632060153</v>
      </c>
      <c r="U36" s="109"/>
      <c r="V36" s="109"/>
      <c r="W36" s="109" t="s">
        <v>12343</v>
      </c>
      <c r="X36" s="109" t="s">
        <v>5673</v>
      </c>
      <c r="Y36" s="109" t="s">
        <v>12351</v>
      </c>
      <c r="Z36" s="109">
        <v>2</v>
      </c>
      <c r="AA36" s="109">
        <v>1.1000000000000001</v>
      </c>
      <c r="AB36" s="109" t="s">
        <v>456</v>
      </c>
      <c r="AC36" s="109"/>
      <c r="AD36" s="109"/>
      <c r="AE36" s="109"/>
      <c r="AF36" s="109"/>
      <c r="AG36" s="109"/>
      <c r="AH36" s="109"/>
      <c r="AI36" s="109"/>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9"/>
      <c r="BI36" s="29"/>
    </row>
    <row r="37" spans="1:61" s="114" customFormat="1" ht="150" x14ac:dyDescent="0.25">
      <c r="A37" s="417">
        <f t="shared" si="0"/>
        <v>34</v>
      </c>
      <c r="B37" s="274" t="s">
        <v>12266</v>
      </c>
      <c r="C37" s="274" t="s">
        <v>12338</v>
      </c>
      <c r="D37" s="274"/>
      <c r="E37" s="274">
        <v>212</v>
      </c>
      <c r="F37" s="274"/>
      <c r="G37" s="274"/>
      <c r="H37" s="274"/>
      <c r="I37" s="270" t="s">
        <v>12352</v>
      </c>
      <c r="J37" s="270" t="s">
        <v>12353</v>
      </c>
      <c r="K37" s="270" t="s">
        <v>40</v>
      </c>
      <c r="L37" s="270" t="s">
        <v>12340</v>
      </c>
      <c r="M37" s="271">
        <v>4609000519</v>
      </c>
      <c r="N37" s="271">
        <v>1024600047444</v>
      </c>
      <c r="O37" s="272" t="s">
        <v>12346</v>
      </c>
      <c r="P37" s="272" t="s">
        <v>12346</v>
      </c>
      <c r="Q37" s="272" t="s">
        <v>12342</v>
      </c>
      <c r="R37" s="272"/>
      <c r="S37" s="270" t="s">
        <v>12341</v>
      </c>
      <c r="T37" s="270">
        <v>4632060153</v>
      </c>
      <c r="U37" s="270"/>
      <c r="V37" s="270"/>
      <c r="W37" s="270" t="s">
        <v>12343</v>
      </c>
      <c r="X37" s="270" t="s">
        <v>5673</v>
      </c>
      <c r="Y37" s="270" t="s">
        <v>456</v>
      </c>
      <c r="Z37" s="270">
        <v>2</v>
      </c>
      <c r="AA37" s="270">
        <v>1.1000000000000001</v>
      </c>
      <c r="AB37" s="270" t="s">
        <v>456</v>
      </c>
      <c r="AC37" s="270"/>
      <c r="AD37" s="270"/>
      <c r="AE37" s="270"/>
      <c r="AF37" s="270"/>
      <c r="AG37" s="270"/>
      <c r="AH37" s="270"/>
      <c r="AI37" s="270"/>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9"/>
      <c r="BI37" s="29"/>
    </row>
    <row r="38" spans="1:61" s="114" customFormat="1" ht="135" x14ac:dyDescent="0.25">
      <c r="A38" s="417">
        <f t="shared" si="0"/>
        <v>35</v>
      </c>
      <c r="B38" s="104" t="s">
        <v>12354</v>
      </c>
      <c r="C38" s="104" t="s">
        <v>12355</v>
      </c>
      <c r="D38" s="104" t="s">
        <v>5660</v>
      </c>
      <c r="E38" s="104">
        <v>6</v>
      </c>
      <c r="F38" s="104"/>
      <c r="G38" s="104"/>
      <c r="H38" s="104"/>
      <c r="I38" s="109"/>
      <c r="J38" s="109"/>
      <c r="K38" s="109"/>
      <c r="L38" s="109" t="s">
        <v>12356</v>
      </c>
      <c r="M38" s="110">
        <v>4609000460</v>
      </c>
      <c r="N38" s="110">
        <v>1024600646674</v>
      </c>
      <c r="O38" s="111" t="s">
        <v>12357</v>
      </c>
      <c r="P38" s="111" t="s">
        <v>12357</v>
      </c>
      <c r="Q38" s="111" t="s">
        <v>12358</v>
      </c>
      <c r="R38" s="111"/>
      <c r="S38" s="109" t="s">
        <v>12273</v>
      </c>
      <c r="T38" s="109"/>
      <c r="U38" s="109"/>
      <c r="V38" s="109"/>
      <c r="W38" s="109"/>
      <c r="X38" s="109"/>
      <c r="Y38" s="109"/>
      <c r="Z38" s="109">
        <v>2</v>
      </c>
      <c r="AA38" s="109"/>
      <c r="AB38" s="109"/>
      <c r="AC38" s="109"/>
      <c r="AD38" s="109"/>
      <c r="AE38" s="109"/>
      <c r="AF38" s="109"/>
      <c r="AG38" s="109"/>
      <c r="AH38" s="109"/>
      <c r="AI38" s="109"/>
      <c r="AJ38" s="421"/>
      <c r="AK38" s="363"/>
      <c r="AL38" s="363"/>
      <c r="AM38" s="363"/>
      <c r="AN38" s="363"/>
      <c r="AO38" s="363"/>
      <c r="AP38" s="363"/>
      <c r="AQ38" s="363"/>
      <c r="AR38" s="363"/>
      <c r="AS38" s="363"/>
      <c r="AT38" s="363"/>
      <c r="AU38" s="363"/>
      <c r="AV38" s="363"/>
      <c r="AW38" s="363"/>
      <c r="AX38" s="363"/>
      <c r="AY38" s="363"/>
      <c r="AZ38" s="363"/>
      <c r="BA38" s="363"/>
      <c r="BB38" s="363"/>
      <c r="BC38" s="363"/>
      <c r="BD38" s="363"/>
      <c r="BE38" s="363"/>
      <c r="BF38" s="363"/>
      <c r="BG38" s="363"/>
      <c r="BH38" s="422"/>
    </row>
    <row r="39" spans="1:61" s="114" customFormat="1" ht="135" x14ac:dyDescent="0.25">
      <c r="A39" s="417">
        <f t="shared" si="0"/>
        <v>36</v>
      </c>
      <c r="B39" s="104" t="s">
        <v>12354</v>
      </c>
      <c r="C39" s="104" t="s">
        <v>12355</v>
      </c>
      <c r="D39" s="104" t="s">
        <v>5660</v>
      </c>
      <c r="E39" s="104">
        <v>36</v>
      </c>
      <c r="F39" s="104"/>
      <c r="G39" s="104"/>
      <c r="H39" s="104"/>
      <c r="I39" s="109"/>
      <c r="J39" s="109"/>
      <c r="K39" s="109"/>
      <c r="L39" s="109" t="s">
        <v>12356</v>
      </c>
      <c r="M39" s="110">
        <v>4609000460</v>
      </c>
      <c r="N39" s="110">
        <v>1024600646674</v>
      </c>
      <c r="O39" s="111" t="s">
        <v>12357</v>
      </c>
      <c r="P39" s="111" t="s">
        <v>12357</v>
      </c>
      <c r="Q39" s="111" t="s">
        <v>12358</v>
      </c>
      <c r="R39" s="111"/>
      <c r="S39" s="109" t="s">
        <v>10807</v>
      </c>
      <c r="T39" s="109"/>
      <c r="U39" s="109"/>
      <c r="V39" s="109"/>
      <c r="W39" s="109"/>
      <c r="X39" s="109"/>
      <c r="Y39" s="109"/>
      <c r="Z39" s="109">
        <v>2</v>
      </c>
      <c r="AA39" s="109"/>
      <c r="AB39" s="109"/>
      <c r="AC39" s="109"/>
      <c r="AD39" s="109"/>
      <c r="AE39" s="109"/>
      <c r="AF39" s="109"/>
      <c r="AG39" s="109"/>
      <c r="AH39" s="109"/>
      <c r="AI39" s="109"/>
      <c r="AJ39" s="423"/>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G39" s="357"/>
      <c r="BH39" s="364"/>
    </row>
    <row r="40" spans="1:61" s="114" customFormat="1" ht="135" x14ac:dyDescent="0.25">
      <c r="A40" s="417">
        <f t="shared" si="0"/>
        <v>37</v>
      </c>
      <c r="B40" s="104" t="s">
        <v>12354</v>
      </c>
      <c r="C40" s="104" t="s">
        <v>12355</v>
      </c>
      <c r="D40" s="104" t="s">
        <v>5660</v>
      </c>
      <c r="E40" s="104">
        <v>11</v>
      </c>
      <c r="F40" s="104"/>
      <c r="G40" s="104"/>
      <c r="H40" s="104"/>
      <c r="I40" s="109"/>
      <c r="J40" s="109"/>
      <c r="K40" s="109"/>
      <c r="L40" s="109" t="s">
        <v>12356</v>
      </c>
      <c r="M40" s="110">
        <v>4609000460</v>
      </c>
      <c r="N40" s="110">
        <v>1024600646674</v>
      </c>
      <c r="O40" s="111" t="s">
        <v>12357</v>
      </c>
      <c r="P40" s="111" t="s">
        <v>12357</v>
      </c>
      <c r="Q40" s="111" t="s">
        <v>12358</v>
      </c>
      <c r="R40" s="111"/>
      <c r="S40" s="109" t="s">
        <v>10807</v>
      </c>
      <c r="T40" s="109"/>
      <c r="U40" s="109"/>
      <c r="V40" s="109"/>
      <c r="W40" s="109"/>
      <c r="X40" s="109"/>
      <c r="Y40" s="109"/>
      <c r="Z40" s="109">
        <v>3</v>
      </c>
      <c r="AA40" s="109"/>
      <c r="AB40" s="109"/>
      <c r="AC40" s="109"/>
      <c r="AD40" s="109"/>
      <c r="AE40" s="109"/>
      <c r="AF40" s="109"/>
      <c r="AG40" s="109"/>
      <c r="AH40" s="109"/>
      <c r="AI40" s="109"/>
      <c r="AJ40" s="423"/>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64"/>
    </row>
    <row r="41" spans="1:61" s="114" customFormat="1" ht="135" x14ac:dyDescent="0.25">
      <c r="A41" s="417">
        <f t="shared" si="0"/>
        <v>38</v>
      </c>
      <c r="B41" s="104" t="s">
        <v>12354</v>
      </c>
      <c r="C41" s="104" t="s">
        <v>12359</v>
      </c>
      <c r="D41" s="104" t="s">
        <v>5660</v>
      </c>
      <c r="E41" s="104">
        <v>108</v>
      </c>
      <c r="F41" s="104"/>
      <c r="G41" s="104"/>
      <c r="H41" s="104"/>
      <c r="I41" s="109"/>
      <c r="J41" s="109"/>
      <c r="K41" s="109"/>
      <c r="L41" s="109" t="s">
        <v>12356</v>
      </c>
      <c r="M41" s="110">
        <v>4609000460</v>
      </c>
      <c r="N41" s="110">
        <v>1024600646674</v>
      </c>
      <c r="O41" s="111" t="s">
        <v>12357</v>
      </c>
      <c r="P41" s="111" t="s">
        <v>12357</v>
      </c>
      <c r="Q41" s="111" t="s">
        <v>12358</v>
      </c>
      <c r="R41" s="111"/>
      <c r="S41" s="109" t="s">
        <v>12360</v>
      </c>
      <c r="T41" s="109"/>
      <c r="U41" s="109"/>
      <c r="V41" s="109"/>
      <c r="W41" s="109"/>
      <c r="X41" s="109"/>
      <c r="Y41" s="109"/>
      <c r="Z41" s="109">
        <v>2</v>
      </c>
      <c r="AA41" s="109"/>
      <c r="AB41" s="109"/>
      <c r="AC41" s="109"/>
      <c r="AD41" s="109"/>
      <c r="AE41" s="109"/>
      <c r="AF41" s="109"/>
      <c r="AG41" s="109"/>
      <c r="AH41" s="109"/>
      <c r="AI41" s="109"/>
      <c r="AJ41" s="423"/>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64"/>
    </row>
    <row r="42" spans="1:61" s="114" customFormat="1" ht="135" x14ac:dyDescent="0.25">
      <c r="A42" s="417">
        <f t="shared" si="0"/>
        <v>39</v>
      </c>
      <c r="B42" s="274" t="s">
        <v>12354</v>
      </c>
      <c r="C42" s="274" t="s">
        <v>12359</v>
      </c>
      <c r="D42" s="274" t="s">
        <v>5660</v>
      </c>
      <c r="E42" s="274">
        <v>99</v>
      </c>
      <c r="F42" s="274"/>
      <c r="G42" s="274"/>
      <c r="H42" s="274"/>
      <c r="I42" s="270"/>
      <c r="J42" s="270"/>
      <c r="K42" s="270"/>
      <c r="L42" s="270" t="s">
        <v>12356</v>
      </c>
      <c r="M42" s="271">
        <v>4609000460</v>
      </c>
      <c r="N42" s="271">
        <v>1024600646674</v>
      </c>
      <c r="O42" s="272" t="s">
        <v>12357</v>
      </c>
      <c r="P42" s="272" t="s">
        <v>12357</v>
      </c>
      <c r="Q42" s="272" t="s">
        <v>12358</v>
      </c>
      <c r="R42" s="272"/>
      <c r="S42" s="270" t="s">
        <v>12361</v>
      </c>
      <c r="T42" s="270"/>
      <c r="U42" s="270"/>
      <c r="V42" s="270"/>
      <c r="W42" s="270"/>
      <c r="X42" s="270"/>
      <c r="Y42" s="270"/>
      <c r="Z42" s="270">
        <v>2</v>
      </c>
      <c r="AA42" s="270"/>
      <c r="AB42" s="270"/>
      <c r="AC42" s="270"/>
      <c r="AD42" s="270"/>
      <c r="AE42" s="270"/>
      <c r="AF42" s="270"/>
      <c r="AG42" s="270"/>
      <c r="AH42" s="270"/>
      <c r="AI42" s="270"/>
      <c r="AJ42" s="423"/>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64"/>
    </row>
    <row r="43" spans="1:61" s="114" customFormat="1" ht="150" x14ac:dyDescent="0.25">
      <c r="A43" s="417">
        <f t="shared" si="0"/>
        <v>40</v>
      </c>
      <c r="B43" s="104" t="s">
        <v>12266</v>
      </c>
      <c r="C43" s="104" t="s">
        <v>12362</v>
      </c>
      <c r="D43" s="104"/>
      <c r="E43" s="104">
        <v>166</v>
      </c>
      <c r="F43" s="104"/>
      <c r="G43" s="104"/>
      <c r="H43" s="104"/>
      <c r="I43" s="109"/>
      <c r="J43" s="109"/>
      <c r="K43" s="109" t="s">
        <v>5721</v>
      </c>
      <c r="L43" s="109" t="s">
        <v>12363</v>
      </c>
      <c r="M43" s="110">
        <v>4609000533</v>
      </c>
      <c r="N43" s="110">
        <v>1024600646839</v>
      </c>
      <c r="O43" s="111" t="s">
        <v>12364</v>
      </c>
      <c r="P43" s="111" t="s">
        <v>12364</v>
      </c>
      <c r="Q43" s="111" t="s">
        <v>12365</v>
      </c>
      <c r="R43" s="111"/>
      <c r="S43" s="109" t="s">
        <v>12273</v>
      </c>
      <c r="T43" s="109">
        <v>4632060153</v>
      </c>
      <c r="U43" s="109"/>
      <c r="V43" s="109"/>
      <c r="W43" s="109" t="s">
        <v>12366</v>
      </c>
      <c r="X43" s="109"/>
      <c r="Y43" s="109" t="s">
        <v>5717</v>
      </c>
      <c r="Z43" s="109">
        <v>3</v>
      </c>
      <c r="AA43" s="109">
        <v>0.75</v>
      </c>
      <c r="AB43" s="109" t="s">
        <v>456</v>
      </c>
      <c r="AC43" s="109"/>
      <c r="AD43" s="109"/>
      <c r="AE43" s="109"/>
      <c r="AF43" s="109"/>
      <c r="AG43" s="109"/>
      <c r="AH43" s="109"/>
      <c r="AI43" s="109"/>
      <c r="AJ43" s="423"/>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64"/>
    </row>
    <row r="44" spans="1:61" s="114" customFormat="1" ht="150" x14ac:dyDescent="0.25">
      <c r="A44" s="417">
        <f t="shared" si="0"/>
        <v>41</v>
      </c>
      <c r="B44" s="104" t="s">
        <v>12266</v>
      </c>
      <c r="C44" s="104" t="s">
        <v>12362</v>
      </c>
      <c r="D44" s="104"/>
      <c r="E44" s="104">
        <v>90</v>
      </c>
      <c r="F44" s="104"/>
      <c r="G44" s="104"/>
      <c r="H44" s="104"/>
      <c r="I44" s="109"/>
      <c r="J44" s="109"/>
      <c r="K44" s="109" t="s">
        <v>5721</v>
      </c>
      <c r="L44" s="109" t="s">
        <v>12363</v>
      </c>
      <c r="M44" s="110">
        <v>4609000533</v>
      </c>
      <c r="N44" s="110">
        <v>1024600646839</v>
      </c>
      <c r="O44" s="111" t="s">
        <v>12364</v>
      </c>
      <c r="P44" s="111" t="s">
        <v>12364</v>
      </c>
      <c r="Q44" s="111" t="s">
        <v>12365</v>
      </c>
      <c r="R44" s="111"/>
      <c r="S44" s="109" t="s">
        <v>12273</v>
      </c>
      <c r="T44" s="109">
        <v>4632060153</v>
      </c>
      <c r="U44" s="109"/>
      <c r="V44" s="109"/>
      <c r="W44" s="109" t="s">
        <v>12366</v>
      </c>
      <c r="X44" s="109"/>
      <c r="Y44" s="109" t="s">
        <v>5717</v>
      </c>
      <c r="Z44" s="109">
        <v>2</v>
      </c>
      <c r="AA44" s="109">
        <v>0.75</v>
      </c>
      <c r="AB44" s="109" t="s">
        <v>456</v>
      </c>
      <c r="AC44" s="109"/>
      <c r="AD44" s="109"/>
      <c r="AE44" s="109"/>
      <c r="AF44" s="109"/>
      <c r="AG44" s="109"/>
      <c r="AH44" s="109"/>
      <c r="AI44" s="109"/>
      <c r="AJ44" s="423"/>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64"/>
    </row>
    <row r="45" spans="1:61" s="114" customFormat="1" ht="150" x14ac:dyDescent="0.25">
      <c r="A45" s="417">
        <f t="shared" si="0"/>
        <v>42</v>
      </c>
      <c r="B45" s="104" t="s">
        <v>12266</v>
      </c>
      <c r="C45" s="104" t="s">
        <v>12362</v>
      </c>
      <c r="D45" s="104"/>
      <c r="E45" s="104">
        <v>96</v>
      </c>
      <c r="F45" s="104"/>
      <c r="G45" s="104"/>
      <c r="H45" s="104"/>
      <c r="I45" s="109"/>
      <c r="J45" s="109"/>
      <c r="K45" s="109" t="s">
        <v>5721</v>
      </c>
      <c r="L45" s="109" t="s">
        <v>12363</v>
      </c>
      <c r="M45" s="110">
        <v>4609000533</v>
      </c>
      <c r="N45" s="110">
        <v>1024600646839</v>
      </c>
      <c r="O45" s="111" t="s">
        <v>12364</v>
      </c>
      <c r="P45" s="111" t="s">
        <v>12364</v>
      </c>
      <c r="Q45" s="111" t="s">
        <v>12365</v>
      </c>
      <c r="R45" s="111"/>
      <c r="S45" s="109" t="s">
        <v>12273</v>
      </c>
      <c r="T45" s="109">
        <v>4632060153</v>
      </c>
      <c r="U45" s="109"/>
      <c r="V45" s="109"/>
      <c r="W45" s="109" t="s">
        <v>12366</v>
      </c>
      <c r="X45" s="109"/>
      <c r="Y45" s="109" t="s">
        <v>5717</v>
      </c>
      <c r="Z45" s="109">
        <v>2</v>
      </c>
      <c r="AA45" s="109">
        <v>0.75</v>
      </c>
      <c r="AB45" s="109" t="s">
        <v>456</v>
      </c>
      <c r="AC45" s="109"/>
      <c r="AD45" s="109"/>
      <c r="AE45" s="109"/>
      <c r="AF45" s="109"/>
      <c r="AG45" s="109"/>
      <c r="AH45" s="109"/>
      <c r="AI45" s="109"/>
      <c r="AJ45" s="423"/>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64"/>
    </row>
    <row r="46" spans="1:61" s="114" customFormat="1" ht="150" x14ac:dyDescent="0.25">
      <c r="A46" s="417">
        <f t="shared" si="0"/>
        <v>43</v>
      </c>
      <c r="B46" s="104" t="s">
        <v>12266</v>
      </c>
      <c r="C46" s="104" t="s">
        <v>12362</v>
      </c>
      <c r="D46" s="104"/>
      <c r="E46" s="104">
        <v>129</v>
      </c>
      <c r="F46" s="104"/>
      <c r="G46" s="104"/>
      <c r="H46" s="104"/>
      <c r="I46" s="109"/>
      <c r="J46" s="109"/>
      <c r="K46" s="109" t="s">
        <v>5721</v>
      </c>
      <c r="L46" s="109" t="s">
        <v>12363</v>
      </c>
      <c r="M46" s="110">
        <v>4609000533</v>
      </c>
      <c r="N46" s="110">
        <v>1024600646839</v>
      </c>
      <c r="O46" s="111" t="s">
        <v>12364</v>
      </c>
      <c r="P46" s="111" t="s">
        <v>12364</v>
      </c>
      <c r="Q46" s="111" t="s">
        <v>12365</v>
      </c>
      <c r="R46" s="111"/>
      <c r="S46" s="109" t="s">
        <v>12273</v>
      </c>
      <c r="T46" s="109">
        <v>4632060153</v>
      </c>
      <c r="U46" s="109"/>
      <c r="V46" s="109"/>
      <c r="W46" s="109" t="s">
        <v>12366</v>
      </c>
      <c r="X46" s="109"/>
      <c r="Y46" s="109" t="s">
        <v>5717</v>
      </c>
      <c r="Z46" s="109">
        <v>2</v>
      </c>
      <c r="AA46" s="109">
        <v>0.75</v>
      </c>
      <c r="AB46" s="109" t="s">
        <v>456</v>
      </c>
      <c r="AC46" s="109"/>
      <c r="AD46" s="109"/>
      <c r="AE46" s="109"/>
      <c r="AF46" s="109"/>
      <c r="AG46" s="109"/>
      <c r="AH46" s="109"/>
      <c r="AI46" s="109"/>
      <c r="AJ46" s="423"/>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64"/>
    </row>
    <row r="47" spans="1:61" s="114" customFormat="1" ht="150" x14ac:dyDescent="0.25">
      <c r="A47" s="417">
        <f t="shared" si="0"/>
        <v>44</v>
      </c>
      <c r="B47" s="104" t="s">
        <v>12266</v>
      </c>
      <c r="C47" s="104" t="s">
        <v>12362</v>
      </c>
      <c r="D47" s="104"/>
      <c r="E47" s="104">
        <v>181</v>
      </c>
      <c r="F47" s="104"/>
      <c r="G47" s="104"/>
      <c r="H47" s="104"/>
      <c r="I47" s="109"/>
      <c r="J47" s="109"/>
      <c r="K47" s="109" t="s">
        <v>5721</v>
      </c>
      <c r="L47" s="109" t="s">
        <v>12363</v>
      </c>
      <c r="M47" s="110">
        <v>4609000533</v>
      </c>
      <c r="N47" s="110">
        <v>1024600646839</v>
      </c>
      <c r="O47" s="111" t="s">
        <v>12364</v>
      </c>
      <c r="P47" s="111" t="s">
        <v>12364</v>
      </c>
      <c r="Q47" s="111" t="s">
        <v>12365</v>
      </c>
      <c r="R47" s="111"/>
      <c r="S47" s="109" t="s">
        <v>12273</v>
      </c>
      <c r="T47" s="109">
        <v>4632060153</v>
      </c>
      <c r="U47" s="109"/>
      <c r="V47" s="109"/>
      <c r="W47" s="109" t="s">
        <v>12366</v>
      </c>
      <c r="X47" s="109"/>
      <c r="Y47" s="109" t="s">
        <v>5717</v>
      </c>
      <c r="Z47" s="109">
        <v>2</v>
      </c>
      <c r="AA47" s="109">
        <v>0.75</v>
      </c>
      <c r="AB47" s="109" t="s">
        <v>456</v>
      </c>
      <c r="AC47" s="109"/>
      <c r="AD47" s="109"/>
      <c r="AE47" s="109"/>
      <c r="AF47" s="109"/>
      <c r="AG47" s="109"/>
      <c r="AH47" s="109"/>
      <c r="AI47" s="109"/>
      <c r="AJ47" s="423"/>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64"/>
    </row>
    <row r="48" spans="1:61" s="114" customFormat="1" ht="150" x14ac:dyDescent="0.25">
      <c r="A48" s="417">
        <f t="shared" si="0"/>
        <v>45</v>
      </c>
      <c r="B48" s="274" t="s">
        <v>12266</v>
      </c>
      <c r="C48" s="104" t="s">
        <v>12367</v>
      </c>
      <c r="D48" s="104"/>
      <c r="E48" s="104">
        <v>178</v>
      </c>
      <c r="F48" s="104"/>
      <c r="G48" s="104"/>
      <c r="H48" s="104"/>
      <c r="I48" s="109"/>
      <c r="J48" s="109"/>
      <c r="K48" s="109" t="s">
        <v>5721</v>
      </c>
      <c r="L48" s="109" t="s">
        <v>12363</v>
      </c>
      <c r="M48" s="110">
        <v>4609000533</v>
      </c>
      <c r="N48" s="110">
        <v>1024600646839</v>
      </c>
      <c r="O48" s="111" t="s">
        <v>12364</v>
      </c>
      <c r="P48" s="111" t="s">
        <v>12364</v>
      </c>
      <c r="Q48" s="111" t="s">
        <v>12365</v>
      </c>
      <c r="R48" s="111"/>
      <c r="S48" s="109" t="s">
        <v>12273</v>
      </c>
      <c r="T48" s="109">
        <v>4632060153</v>
      </c>
      <c r="U48" s="109"/>
      <c r="V48" s="109"/>
      <c r="W48" s="109" t="s">
        <v>47</v>
      </c>
      <c r="X48" s="109"/>
      <c r="Y48" s="109" t="s">
        <v>5717</v>
      </c>
      <c r="Z48" s="109">
        <v>2</v>
      </c>
      <c r="AA48" s="109">
        <v>0.75</v>
      </c>
      <c r="AB48" s="109" t="s">
        <v>456</v>
      </c>
      <c r="AC48" s="109"/>
      <c r="AD48" s="109"/>
      <c r="AE48" s="109"/>
      <c r="AF48" s="109"/>
      <c r="AG48" s="109"/>
      <c r="AH48" s="109"/>
      <c r="AI48" s="109"/>
      <c r="AJ48" s="423"/>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64"/>
    </row>
    <row r="49" spans="1:60" s="114" customFormat="1" ht="150" x14ac:dyDescent="0.25">
      <c r="A49" s="104">
        <f t="shared" si="0"/>
        <v>46</v>
      </c>
      <c r="B49" s="104" t="s">
        <v>12266</v>
      </c>
      <c r="C49" s="104" t="s">
        <v>12367</v>
      </c>
      <c r="D49" s="104"/>
      <c r="E49" s="104">
        <v>190</v>
      </c>
      <c r="F49" s="104"/>
      <c r="G49" s="104"/>
      <c r="H49" s="104"/>
      <c r="I49" s="109"/>
      <c r="J49" s="109"/>
      <c r="K49" s="109" t="s">
        <v>5721</v>
      </c>
      <c r="L49" s="109" t="s">
        <v>12363</v>
      </c>
      <c r="M49" s="110">
        <v>4609000533</v>
      </c>
      <c r="N49" s="110">
        <v>1024600646839</v>
      </c>
      <c r="O49" s="111" t="s">
        <v>12364</v>
      </c>
      <c r="P49" s="111" t="s">
        <v>12364</v>
      </c>
      <c r="Q49" s="111" t="s">
        <v>12365</v>
      </c>
      <c r="R49" s="111"/>
      <c r="S49" s="109" t="s">
        <v>12273</v>
      </c>
      <c r="T49" s="109">
        <v>4632060153</v>
      </c>
      <c r="U49" s="109"/>
      <c r="V49" s="109"/>
      <c r="W49" s="109" t="s">
        <v>47</v>
      </c>
      <c r="X49" s="109"/>
      <c r="Y49" s="109" t="s">
        <v>5717</v>
      </c>
      <c r="Z49" s="109">
        <v>2</v>
      </c>
      <c r="AA49" s="109">
        <v>0.75</v>
      </c>
      <c r="AB49" s="109" t="s">
        <v>456</v>
      </c>
      <c r="AC49" s="109"/>
      <c r="AD49" s="109"/>
      <c r="AE49" s="109"/>
      <c r="AF49" s="109"/>
      <c r="AG49" s="109"/>
      <c r="AH49" s="109"/>
      <c r="AI49" s="109"/>
      <c r="AJ49" s="423"/>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64"/>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30"/>
  <sheetViews>
    <sheetView workbookViewId="0">
      <selection activeCell="E235" sqref="E235"/>
    </sheetView>
  </sheetViews>
  <sheetFormatPr defaultRowHeight="15" x14ac:dyDescent="0.25"/>
  <cols>
    <col min="1" max="1" width="9.28515625" bestFit="1" customWidth="1"/>
    <col min="2" max="3" width="12.28515625" customWidth="1"/>
    <col min="5" max="5" width="9.28515625" bestFit="1" customWidth="1"/>
    <col min="9" max="9" width="10.5703125" bestFit="1" customWidth="1"/>
    <col min="10" max="10" width="10.42578125" bestFit="1" customWidth="1"/>
    <col min="13" max="13" width="11" bestFit="1" customWidth="1"/>
    <col min="14" max="14" width="14.140625" bestFit="1" customWidth="1"/>
    <col min="20" max="20" width="11" bestFit="1" customWidth="1"/>
    <col min="21" max="22" width="9.28515625" bestFit="1" customWidth="1"/>
    <col min="26" max="27" width="9.28515625" bestFit="1" customWidth="1"/>
    <col min="29" max="30"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s="175" customFormat="1" ht="150" x14ac:dyDescent="0.25">
      <c r="A4" s="145">
        <f t="shared" ref="A4:A67" si="0">A3+1</f>
        <v>1</v>
      </c>
      <c r="B4" s="109" t="s">
        <v>12368</v>
      </c>
      <c r="C4" s="109" t="s">
        <v>12369</v>
      </c>
      <c r="D4" s="109" t="s">
        <v>12370</v>
      </c>
      <c r="E4" s="109">
        <v>18</v>
      </c>
      <c r="F4" s="145"/>
      <c r="G4" s="145"/>
      <c r="H4" s="145"/>
      <c r="I4" s="109" t="s">
        <v>12371</v>
      </c>
      <c r="J4" s="109" t="s">
        <v>12372</v>
      </c>
      <c r="K4" s="109" t="s">
        <v>40</v>
      </c>
      <c r="L4" s="109" t="s">
        <v>12373</v>
      </c>
      <c r="M4" s="110">
        <v>4610000601</v>
      </c>
      <c r="N4" s="110" t="s">
        <v>12374</v>
      </c>
      <c r="O4" s="111" t="s">
        <v>12375</v>
      </c>
      <c r="P4" s="111" t="s">
        <v>12375</v>
      </c>
      <c r="Q4" s="111" t="s">
        <v>12376</v>
      </c>
      <c r="R4" s="157"/>
      <c r="S4" s="109" t="s">
        <v>8498</v>
      </c>
      <c r="T4" s="117">
        <v>4632060153</v>
      </c>
      <c r="U4" s="109"/>
      <c r="V4" s="109">
        <v>2</v>
      </c>
      <c r="W4" s="109" t="s">
        <v>12377</v>
      </c>
      <c r="X4" s="109" t="s">
        <v>5673</v>
      </c>
      <c r="Y4" s="109" t="s">
        <v>12378</v>
      </c>
      <c r="Z4" s="109">
        <v>1</v>
      </c>
      <c r="AA4" s="109">
        <v>0.75</v>
      </c>
      <c r="AB4" s="109" t="s">
        <v>456</v>
      </c>
      <c r="AC4" s="109"/>
      <c r="AD4" s="109"/>
      <c r="AE4" s="109"/>
      <c r="AF4" s="109"/>
      <c r="AG4" s="109"/>
      <c r="AH4" s="109"/>
      <c r="AI4" s="168"/>
      <c r="AJ4" s="109"/>
      <c r="AK4" s="109"/>
      <c r="AL4" s="109"/>
      <c r="AM4" s="109"/>
      <c r="AN4" s="109"/>
      <c r="AO4" s="109"/>
      <c r="AP4" s="109"/>
      <c r="AQ4" s="109"/>
      <c r="AR4" s="109"/>
      <c r="AS4" s="109"/>
      <c r="AT4" s="109"/>
      <c r="AU4" s="109"/>
      <c r="AV4" s="109"/>
      <c r="AW4" s="109"/>
      <c r="AX4" s="109"/>
      <c r="AY4" s="109"/>
      <c r="AZ4" s="109"/>
      <c r="BA4" s="109"/>
      <c r="BB4" s="109"/>
      <c r="BC4" s="109"/>
      <c r="BD4" s="145"/>
      <c r="BE4" s="145"/>
      <c r="BF4" s="145"/>
      <c r="BG4" s="145"/>
      <c r="BH4" s="174"/>
    </row>
    <row r="5" spans="1:60" s="175" customFormat="1" ht="150" x14ac:dyDescent="0.25">
      <c r="A5" s="145">
        <f t="shared" si="0"/>
        <v>2</v>
      </c>
      <c r="B5" s="109" t="s">
        <v>12368</v>
      </c>
      <c r="C5" s="109" t="s">
        <v>12369</v>
      </c>
      <c r="D5" s="109" t="s">
        <v>12379</v>
      </c>
      <c r="E5" s="109">
        <v>1</v>
      </c>
      <c r="F5" s="145"/>
      <c r="G5" s="145"/>
      <c r="H5" s="145"/>
      <c r="I5" s="109" t="s">
        <v>12380</v>
      </c>
      <c r="J5" s="109" t="s">
        <v>12381</v>
      </c>
      <c r="K5" s="109" t="s">
        <v>40</v>
      </c>
      <c r="L5" s="109" t="s">
        <v>12373</v>
      </c>
      <c r="M5" s="110">
        <v>4610000601</v>
      </c>
      <c r="N5" s="110" t="s">
        <v>12374</v>
      </c>
      <c r="O5" s="111" t="s">
        <v>12375</v>
      </c>
      <c r="P5" s="111" t="s">
        <v>12375</v>
      </c>
      <c r="Q5" s="111" t="s">
        <v>12376</v>
      </c>
      <c r="R5" s="157"/>
      <c r="S5" s="109" t="s">
        <v>8498</v>
      </c>
      <c r="T5" s="117">
        <v>4632060153</v>
      </c>
      <c r="U5" s="109"/>
      <c r="V5" s="109">
        <v>2</v>
      </c>
      <c r="W5" s="109" t="s">
        <v>12377</v>
      </c>
      <c r="X5" s="109" t="s">
        <v>5673</v>
      </c>
      <c r="Y5" s="109" t="s">
        <v>12378</v>
      </c>
      <c r="Z5" s="109">
        <v>1</v>
      </c>
      <c r="AA5" s="109">
        <v>0.75</v>
      </c>
      <c r="AB5" s="109" t="s">
        <v>456</v>
      </c>
      <c r="AC5" s="109"/>
      <c r="AD5" s="109"/>
      <c r="AE5" s="109"/>
      <c r="AF5" s="109"/>
      <c r="AG5" s="109"/>
      <c r="AH5" s="109"/>
      <c r="AI5" s="168"/>
      <c r="AJ5" s="109"/>
      <c r="AK5" s="109"/>
      <c r="AL5" s="109"/>
      <c r="AM5" s="109"/>
      <c r="AN5" s="109"/>
      <c r="AO5" s="109"/>
      <c r="AP5" s="109"/>
      <c r="AQ5" s="109"/>
      <c r="AR5" s="109"/>
      <c r="AS5" s="109"/>
      <c r="AT5" s="109"/>
      <c r="AU5" s="109"/>
      <c r="AV5" s="109"/>
      <c r="AW5" s="109"/>
      <c r="AX5" s="109"/>
      <c r="AY5" s="109"/>
      <c r="AZ5" s="109"/>
      <c r="BA5" s="109"/>
      <c r="BB5" s="109"/>
      <c r="BC5" s="109"/>
      <c r="BD5" s="145"/>
      <c r="BE5" s="145"/>
      <c r="BF5" s="145"/>
      <c r="BG5" s="145"/>
      <c r="BH5" s="174"/>
    </row>
    <row r="6" spans="1:60" s="175" customFormat="1" ht="150" x14ac:dyDescent="0.25">
      <c r="A6" s="145">
        <f t="shared" si="0"/>
        <v>3</v>
      </c>
      <c r="B6" s="109" t="s">
        <v>12368</v>
      </c>
      <c r="C6" s="109" t="s">
        <v>12369</v>
      </c>
      <c r="D6" s="109" t="s">
        <v>12382</v>
      </c>
      <c r="E6" s="109">
        <v>4</v>
      </c>
      <c r="F6" s="145"/>
      <c r="G6" s="145"/>
      <c r="H6" s="145"/>
      <c r="I6" s="109">
        <v>51.415270999999997</v>
      </c>
      <c r="J6" s="109">
        <v>34.889989</v>
      </c>
      <c r="K6" s="109" t="s">
        <v>40</v>
      </c>
      <c r="L6" s="109" t="s">
        <v>12373</v>
      </c>
      <c r="M6" s="110">
        <v>4610000601</v>
      </c>
      <c r="N6" s="110" t="s">
        <v>12374</v>
      </c>
      <c r="O6" s="111" t="s">
        <v>12375</v>
      </c>
      <c r="P6" s="111" t="s">
        <v>12375</v>
      </c>
      <c r="Q6" s="111" t="s">
        <v>12376</v>
      </c>
      <c r="R6" s="157"/>
      <c r="S6" s="109" t="s">
        <v>8498</v>
      </c>
      <c r="T6" s="117">
        <v>4632060153</v>
      </c>
      <c r="U6" s="109"/>
      <c r="V6" s="109">
        <v>4</v>
      </c>
      <c r="W6" s="109" t="s">
        <v>12377</v>
      </c>
      <c r="X6" s="109" t="s">
        <v>5673</v>
      </c>
      <c r="Y6" s="109" t="s">
        <v>12378</v>
      </c>
      <c r="Z6" s="109">
        <v>2</v>
      </c>
      <c r="AA6" s="109">
        <v>0.75</v>
      </c>
      <c r="AB6" s="109" t="s">
        <v>456</v>
      </c>
      <c r="AC6" s="109"/>
      <c r="AD6" s="109"/>
      <c r="AE6" s="109"/>
      <c r="AF6" s="109"/>
      <c r="AG6" s="109"/>
      <c r="AH6" s="109"/>
      <c r="AI6" s="168"/>
      <c r="AJ6" s="109"/>
      <c r="AK6" s="109"/>
      <c r="AL6" s="109"/>
      <c r="AM6" s="109"/>
      <c r="AN6" s="109"/>
      <c r="AO6" s="109"/>
      <c r="AP6" s="109"/>
      <c r="AQ6" s="109"/>
      <c r="AR6" s="109"/>
      <c r="AS6" s="109"/>
      <c r="AT6" s="109"/>
      <c r="AU6" s="109"/>
      <c r="AV6" s="109"/>
      <c r="AW6" s="109"/>
      <c r="AX6" s="109"/>
      <c r="AY6" s="109"/>
      <c r="AZ6" s="109"/>
      <c r="BA6" s="109"/>
      <c r="BB6" s="109"/>
      <c r="BC6" s="109"/>
      <c r="BD6" s="145"/>
      <c r="BE6" s="145"/>
      <c r="BF6" s="145"/>
      <c r="BG6" s="145"/>
      <c r="BH6" s="174"/>
    </row>
    <row r="7" spans="1:60" s="175" customFormat="1" ht="150" x14ac:dyDescent="0.25">
      <c r="A7" s="145">
        <f t="shared" si="0"/>
        <v>4</v>
      </c>
      <c r="B7" s="109" t="s">
        <v>12368</v>
      </c>
      <c r="C7" s="109" t="s">
        <v>12369</v>
      </c>
      <c r="D7" s="109" t="s">
        <v>12382</v>
      </c>
      <c r="E7" s="109">
        <v>8</v>
      </c>
      <c r="F7" s="145"/>
      <c r="G7" s="145"/>
      <c r="H7" s="145"/>
      <c r="I7" s="109" t="s">
        <v>12383</v>
      </c>
      <c r="J7" s="109" t="s">
        <v>12384</v>
      </c>
      <c r="K7" s="109" t="s">
        <v>40</v>
      </c>
      <c r="L7" s="109" t="s">
        <v>12373</v>
      </c>
      <c r="M7" s="110">
        <v>4610000601</v>
      </c>
      <c r="N7" s="110" t="s">
        <v>12374</v>
      </c>
      <c r="O7" s="111" t="s">
        <v>12375</v>
      </c>
      <c r="P7" s="111" t="s">
        <v>12375</v>
      </c>
      <c r="Q7" s="111" t="s">
        <v>12376</v>
      </c>
      <c r="R7" s="157"/>
      <c r="S7" s="109" t="s">
        <v>8498</v>
      </c>
      <c r="T7" s="117">
        <v>4632060153</v>
      </c>
      <c r="U7" s="109"/>
      <c r="V7" s="109">
        <v>6</v>
      </c>
      <c r="W7" s="109" t="s">
        <v>12377</v>
      </c>
      <c r="X7" s="109" t="s">
        <v>5673</v>
      </c>
      <c r="Y7" s="109" t="s">
        <v>12378</v>
      </c>
      <c r="Z7" s="109">
        <v>3</v>
      </c>
      <c r="AA7" s="109">
        <v>0.75</v>
      </c>
      <c r="AB7" s="109" t="s">
        <v>456</v>
      </c>
      <c r="AC7" s="109"/>
      <c r="AD7" s="109"/>
      <c r="AE7" s="109"/>
      <c r="AF7" s="109"/>
      <c r="AG7" s="109"/>
      <c r="AH7" s="109"/>
      <c r="AI7" s="168"/>
      <c r="AJ7" s="109"/>
      <c r="AK7" s="109"/>
      <c r="AL7" s="109"/>
      <c r="AM7" s="109"/>
      <c r="AN7" s="109"/>
      <c r="AO7" s="109"/>
      <c r="AP7" s="109"/>
      <c r="AQ7" s="109"/>
      <c r="AR7" s="109"/>
      <c r="AS7" s="109"/>
      <c r="AT7" s="109"/>
      <c r="AU7" s="109"/>
      <c r="AV7" s="109"/>
      <c r="AW7" s="109"/>
      <c r="AX7" s="109"/>
      <c r="AY7" s="109"/>
      <c r="AZ7" s="109"/>
      <c r="BA7" s="109"/>
      <c r="BB7" s="109"/>
      <c r="BC7" s="109"/>
      <c r="BD7" s="145"/>
      <c r="BE7" s="145"/>
      <c r="BF7" s="145"/>
      <c r="BG7" s="145"/>
      <c r="BH7" s="174"/>
    </row>
    <row r="8" spans="1:60" s="175" customFormat="1" ht="150" x14ac:dyDescent="0.25">
      <c r="A8" s="145">
        <f t="shared" si="0"/>
        <v>5</v>
      </c>
      <c r="B8" s="109" t="s">
        <v>12368</v>
      </c>
      <c r="C8" s="109" t="s">
        <v>12369</v>
      </c>
      <c r="D8" s="109" t="s">
        <v>12382</v>
      </c>
      <c r="E8" s="109">
        <v>10</v>
      </c>
      <c r="F8" s="145"/>
      <c r="G8" s="145"/>
      <c r="H8" s="145"/>
      <c r="I8" s="109" t="s">
        <v>12385</v>
      </c>
      <c r="J8" s="109" t="s">
        <v>12386</v>
      </c>
      <c r="K8" s="109" t="s">
        <v>40</v>
      </c>
      <c r="L8" s="109" t="s">
        <v>12373</v>
      </c>
      <c r="M8" s="110">
        <v>4610000601</v>
      </c>
      <c r="N8" s="110" t="s">
        <v>12374</v>
      </c>
      <c r="O8" s="111" t="s">
        <v>12375</v>
      </c>
      <c r="P8" s="111" t="s">
        <v>12375</v>
      </c>
      <c r="Q8" s="111" t="s">
        <v>12376</v>
      </c>
      <c r="R8" s="157"/>
      <c r="S8" s="109" t="s">
        <v>8498</v>
      </c>
      <c r="T8" s="117">
        <v>4632060153</v>
      </c>
      <c r="U8" s="109"/>
      <c r="V8" s="109">
        <v>4</v>
      </c>
      <c r="W8" s="109" t="s">
        <v>12377</v>
      </c>
      <c r="X8" s="109" t="s">
        <v>5673</v>
      </c>
      <c r="Y8" s="109" t="s">
        <v>12378</v>
      </c>
      <c r="Z8" s="109">
        <v>2</v>
      </c>
      <c r="AA8" s="109">
        <v>0.75</v>
      </c>
      <c r="AB8" s="109" t="s">
        <v>456</v>
      </c>
      <c r="AC8" s="109"/>
      <c r="AD8" s="109"/>
      <c r="AE8" s="109"/>
      <c r="AF8" s="109"/>
      <c r="AG8" s="109"/>
      <c r="AH8" s="109"/>
      <c r="AI8" s="168"/>
      <c r="AJ8" s="109"/>
      <c r="AK8" s="109"/>
      <c r="AL8" s="109"/>
      <c r="AM8" s="109"/>
      <c r="AN8" s="109"/>
      <c r="AO8" s="109"/>
      <c r="AP8" s="109"/>
      <c r="AQ8" s="109"/>
      <c r="AR8" s="109"/>
      <c r="AS8" s="109"/>
      <c r="AT8" s="109"/>
      <c r="AU8" s="109"/>
      <c r="AV8" s="109"/>
      <c r="AW8" s="109"/>
      <c r="AX8" s="109"/>
      <c r="AY8" s="109"/>
      <c r="AZ8" s="109"/>
      <c r="BA8" s="109"/>
      <c r="BB8" s="109"/>
      <c r="BC8" s="109"/>
      <c r="BD8" s="145"/>
      <c r="BE8" s="145"/>
      <c r="BF8" s="145"/>
      <c r="BG8" s="145"/>
      <c r="BH8" s="174"/>
    </row>
    <row r="9" spans="1:60" s="175" customFormat="1" ht="150" x14ac:dyDescent="0.25">
      <c r="A9" s="145">
        <f t="shared" si="0"/>
        <v>6</v>
      </c>
      <c r="B9" s="109" t="s">
        <v>12368</v>
      </c>
      <c r="C9" s="109" t="s">
        <v>12369</v>
      </c>
      <c r="D9" s="109" t="s">
        <v>12382</v>
      </c>
      <c r="E9" s="109">
        <v>20</v>
      </c>
      <c r="F9" s="145"/>
      <c r="G9" s="145"/>
      <c r="H9" s="145"/>
      <c r="I9" s="109" t="s">
        <v>12387</v>
      </c>
      <c r="J9" s="109" t="s">
        <v>12388</v>
      </c>
      <c r="K9" s="109" t="s">
        <v>40</v>
      </c>
      <c r="L9" s="109" t="s">
        <v>12373</v>
      </c>
      <c r="M9" s="110">
        <v>4610000601</v>
      </c>
      <c r="N9" s="110" t="s">
        <v>12374</v>
      </c>
      <c r="O9" s="111" t="s">
        <v>12375</v>
      </c>
      <c r="P9" s="111" t="s">
        <v>12375</v>
      </c>
      <c r="Q9" s="111" t="s">
        <v>12376</v>
      </c>
      <c r="R9" s="157"/>
      <c r="S9" s="109" t="s">
        <v>8498</v>
      </c>
      <c r="T9" s="117">
        <v>4632060153</v>
      </c>
      <c r="U9" s="109"/>
      <c r="V9" s="109">
        <v>6</v>
      </c>
      <c r="W9" s="109" t="s">
        <v>12377</v>
      </c>
      <c r="X9" s="109" t="s">
        <v>5673</v>
      </c>
      <c r="Y9" s="109" t="s">
        <v>12378</v>
      </c>
      <c r="Z9" s="109">
        <v>3</v>
      </c>
      <c r="AA9" s="109">
        <v>0.75</v>
      </c>
      <c r="AB9" s="109" t="s">
        <v>456</v>
      </c>
      <c r="AC9" s="109"/>
      <c r="AD9" s="109"/>
      <c r="AE9" s="109"/>
      <c r="AF9" s="109"/>
      <c r="AG9" s="109"/>
      <c r="AH9" s="109"/>
      <c r="AI9" s="168"/>
      <c r="AJ9" s="109"/>
      <c r="AK9" s="109"/>
      <c r="AL9" s="109"/>
      <c r="AM9" s="109"/>
      <c r="AN9" s="109"/>
      <c r="AO9" s="109"/>
      <c r="AP9" s="109"/>
      <c r="AQ9" s="109"/>
      <c r="AR9" s="109"/>
      <c r="AS9" s="109"/>
      <c r="AT9" s="109"/>
      <c r="AU9" s="109"/>
      <c r="AV9" s="109"/>
      <c r="AW9" s="109"/>
      <c r="AX9" s="109"/>
      <c r="AY9" s="109"/>
      <c r="AZ9" s="109"/>
      <c r="BA9" s="109"/>
      <c r="BB9" s="109"/>
      <c r="BC9" s="109"/>
      <c r="BD9" s="145"/>
      <c r="BE9" s="145"/>
      <c r="BF9" s="145"/>
      <c r="BG9" s="145"/>
      <c r="BH9" s="174"/>
    </row>
    <row r="10" spans="1:60" s="175" customFormat="1" ht="150" x14ac:dyDescent="0.25">
      <c r="A10" s="145">
        <f t="shared" si="0"/>
        <v>7</v>
      </c>
      <c r="B10" s="109" t="s">
        <v>12368</v>
      </c>
      <c r="C10" s="109" t="s">
        <v>12369</v>
      </c>
      <c r="D10" s="109" t="s">
        <v>6348</v>
      </c>
      <c r="E10" s="109">
        <v>28</v>
      </c>
      <c r="F10" s="145"/>
      <c r="G10" s="145"/>
      <c r="H10" s="145"/>
      <c r="I10" s="109">
        <v>51.418295999999998</v>
      </c>
      <c r="J10" s="109">
        <v>34.891083000000002</v>
      </c>
      <c r="K10" s="109" t="s">
        <v>40</v>
      </c>
      <c r="L10" s="109" t="s">
        <v>12373</v>
      </c>
      <c r="M10" s="110">
        <v>4610000601</v>
      </c>
      <c r="N10" s="110" t="s">
        <v>12374</v>
      </c>
      <c r="O10" s="111" t="s">
        <v>12375</v>
      </c>
      <c r="P10" s="111" t="s">
        <v>12375</v>
      </c>
      <c r="Q10" s="111" t="s">
        <v>12376</v>
      </c>
      <c r="R10" s="157"/>
      <c r="S10" s="109" t="s">
        <v>8498</v>
      </c>
      <c r="T10" s="117">
        <v>4632060153</v>
      </c>
      <c r="U10" s="109"/>
      <c r="V10" s="109">
        <v>4</v>
      </c>
      <c r="W10" s="109" t="s">
        <v>12377</v>
      </c>
      <c r="X10" s="109" t="s">
        <v>5673</v>
      </c>
      <c r="Y10" s="109" t="s">
        <v>12378</v>
      </c>
      <c r="Z10" s="109">
        <v>2</v>
      </c>
      <c r="AA10" s="109">
        <v>0.75</v>
      </c>
      <c r="AB10" s="109" t="s">
        <v>456</v>
      </c>
      <c r="AC10" s="109"/>
      <c r="AD10" s="109"/>
      <c r="AE10" s="109"/>
      <c r="AF10" s="109"/>
      <c r="AG10" s="109"/>
      <c r="AH10" s="109"/>
      <c r="AI10" s="168"/>
      <c r="AJ10" s="109"/>
      <c r="AK10" s="109"/>
      <c r="AL10" s="109"/>
      <c r="AM10" s="109"/>
      <c r="AN10" s="109"/>
      <c r="AO10" s="109"/>
      <c r="AP10" s="109"/>
      <c r="AQ10" s="109"/>
      <c r="AR10" s="109"/>
      <c r="AS10" s="109"/>
      <c r="AT10" s="109"/>
      <c r="AU10" s="109"/>
      <c r="AV10" s="109"/>
      <c r="AW10" s="109"/>
      <c r="AX10" s="109"/>
      <c r="AY10" s="109"/>
      <c r="AZ10" s="109"/>
      <c r="BA10" s="109"/>
      <c r="BB10" s="109"/>
      <c r="BC10" s="109"/>
      <c r="BD10" s="145"/>
      <c r="BE10" s="145"/>
      <c r="BF10" s="145"/>
      <c r="BG10" s="145"/>
      <c r="BH10" s="174"/>
    </row>
    <row r="11" spans="1:60" s="175" customFormat="1" ht="150" x14ac:dyDescent="0.25">
      <c r="A11" s="145">
        <f t="shared" si="0"/>
        <v>8</v>
      </c>
      <c r="B11" s="109" t="s">
        <v>12368</v>
      </c>
      <c r="C11" s="109" t="s">
        <v>12369</v>
      </c>
      <c r="D11" s="109" t="s">
        <v>8430</v>
      </c>
      <c r="E11" s="109">
        <v>88</v>
      </c>
      <c r="F11" s="145"/>
      <c r="G11" s="145"/>
      <c r="H11" s="145"/>
      <c r="I11" s="109" t="s">
        <v>12389</v>
      </c>
      <c r="J11" s="109" t="s">
        <v>12390</v>
      </c>
      <c r="K11" s="109" t="s">
        <v>40</v>
      </c>
      <c r="L11" s="109" t="s">
        <v>12373</v>
      </c>
      <c r="M11" s="110">
        <v>4610000601</v>
      </c>
      <c r="N11" s="110" t="s">
        <v>12374</v>
      </c>
      <c r="O11" s="111" t="s">
        <v>12375</v>
      </c>
      <c r="P11" s="111" t="s">
        <v>12375</v>
      </c>
      <c r="Q11" s="111" t="s">
        <v>12376</v>
      </c>
      <c r="R11" s="157"/>
      <c r="S11" s="109" t="s">
        <v>8498</v>
      </c>
      <c r="T11" s="117">
        <v>4632060153</v>
      </c>
      <c r="U11" s="109"/>
      <c r="V11" s="109">
        <v>6</v>
      </c>
      <c r="W11" s="109" t="s">
        <v>12377</v>
      </c>
      <c r="X11" s="109" t="s">
        <v>5673</v>
      </c>
      <c r="Y11" s="109" t="s">
        <v>12378</v>
      </c>
      <c r="Z11" s="109">
        <v>3</v>
      </c>
      <c r="AA11" s="109">
        <v>0.75</v>
      </c>
      <c r="AB11" s="109" t="s">
        <v>456</v>
      </c>
      <c r="AC11" s="109"/>
      <c r="AD11" s="109"/>
      <c r="AE11" s="109"/>
      <c r="AF11" s="109"/>
      <c r="AG11" s="109"/>
      <c r="AH11" s="109"/>
      <c r="AI11" s="168"/>
      <c r="AJ11" s="109"/>
      <c r="AK11" s="109"/>
      <c r="AL11" s="109"/>
      <c r="AM11" s="109"/>
      <c r="AN11" s="109"/>
      <c r="AO11" s="109"/>
      <c r="AP11" s="109"/>
      <c r="AQ11" s="109"/>
      <c r="AR11" s="109"/>
      <c r="AS11" s="109"/>
      <c r="AT11" s="109"/>
      <c r="AU11" s="109"/>
      <c r="AV11" s="109"/>
      <c r="AW11" s="109"/>
      <c r="AX11" s="109"/>
      <c r="AY11" s="109"/>
      <c r="AZ11" s="109"/>
      <c r="BA11" s="109"/>
      <c r="BB11" s="109"/>
      <c r="BC11" s="109"/>
      <c r="BD11" s="145"/>
      <c r="BE11" s="145"/>
      <c r="BF11" s="145"/>
      <c r="BG11" s="145"/>
      <c r="BH11" s="174"/>
    </row>
    <row r="12" spans="1:60" s="175" customFormat="1" ht="150" x14ac:dyDescent="0.25">
      <c r="A12" s="145">
        <f t="shared" si="0"/>
        <v>9</v>
      </c>
      <c r="B12" s="109" t="s">
        <v>12368</v>
      </c>
      <c r="C12" s="109" t="s">
        <v>12369</v>
      </c>
      <c r="D12" s="109" t="s">
        <v>5029</v>
      </c>
      <c r="E12" s="109">
        <v>30</v>
      </c>
      <c r="F12" s="145"/>
      <c r="G12" s="145"/>
      <c r="H12" s="145"/>
      <c r="I12" s="109">
        <v>51.416128</v>
      </c>
      <c r="J12" s="109">
        <v>34.881191000000001</v>
      </c>
      <c r="K12" s="109" t="s">
        <v>40</v>
      </c>
      <c r="L12" s="109" t="s">
        <v>12373</v>
      </c>
      <c r="M12" s="110">
        <v>4610000601</v>
      </c>
      <c r="N12" s="110" t="s">
        <v>12374</v>
      </c>
      <c r="O12" s="111" t="s">
        <v>12375</v>
      </c>
      <c r="P12" s="111" t="s">
        <v>12375</v>
      </c>
      <c r="Q12" s="111" t="s">
        <v>12376</v>
      </c>
      <c r="R12" s="157"/>
      <c r="S12" s="109" t="s">
        <v>8498</v>
      </c>
      <c r="T12" s="117">
        <v>4632060153</v>
      </c>
      <c r="U12" s="109"/>
      <c r="V12" s="109">
        <v>4</v>
      </c>
      <c r="W12" s="109" t="s">
        <v>12377</v>
      </c>
      <c r="X12" s="109" t="s">
        <v>5673</v>
      </c>
      <c r="Y12" s="109" t="s">
        <v>12378</v>
      </c>
      <c r="Z12" s="109">
        <v>2</v>
      </c>
      <c r="AA12" s="109">
        <v>0.75</v>
      </c>
      <c r="AB12" s="109" t="s">
        <v>456</v>
      </c>
      <c r="AC12" s="109"/>
      <c r="AD12" s="109"/>
      <c r="AE12" s="109"/>
      <c r="AF12" s="109"/>
      <c r="AG12" s="109"/>
      <c r="AH12" s="109"/>
      <c r="AI12" s="168"/>
      <c r="AJ12" s="109"/>
      <c r="AK12" s="109"/>
      <c r="AL12" s="109"/>
      <c r="AM12" s="109"/>
      <c r="AN12" s="109"/>
      <c r="AO12" s="109"/>
      <c r="AP12" s="109"/>
      <c r="AQ12" s="109"/>
      <c r="AR12" s="109"/>
      <c r="AS12" s="109"/>
      <c r="AT12" s="109"/>
      <c r="AU12" s="109"/>
      <c r="AV12" s="109"/>
      <c r="AW12" s="109"/>
      <c r="AX12" s="109"/>
      <c r="AY12" s="109"/>
      <c r="AZ12" s="109"/>
      <c r="BA12" s="109"/>
      <c r="BB12" s="109"/>
      <c r="BC12" s="109"/>
      <c r="BD12" s="145"/>
      <c r="BE12" s="145"/>
      <c r="BF12" s="145"/>
      <c r="BG12" s="145"/>
      <c r="BH12" s="174"/>
    </row>
    <row r="13" spans="1:60" s="175" customFormat="1" ht="150" x14ac:dyDescent="0.25">
      <c r="A13" s="145">
        <f t="shared" si="0"/>
        <v>10</v>
      </c>
      <c r="B13" s="109" t="s">
        <v>12368</v>
      </c>
      <c r="C13" s="109" t="s">
        <v>12369</v>
      </c>
      <c r="D13" s="109" t="s">
        <v>12391</v>
      </c>
      <c r="E13" s="109">
        <v>1</v>
      </c>
      <c r="F13" s="145"/>
      <c r="G13" s="145"/>
      <c r="H13" s="145"/>
      <c r="I13" s="109" t="s">
        <v>12392</v>
      </c>
      <c r="J13" s="109" t="s">
        <v>12393</v>
      </c>
      <c r="K13" s="109" t="s">
        <v>40</v>
      </c>
      <c r="L13" s="109" t="s">
        <v>12373</v>
      </c>
      <c r="M13" s="110">
        <v>4610000601</v>
      </c>
      <c r="N13" s="110" t="s">
        <v>12374</v>
      </c>
      <c r="O13" s="111" t="s">
        <v>12375</v>
      </c>
      <c r="P13" s="111" t="s">
        <v>12375</v>
      </c>
      <c r="Q13" s="111" t="s">
        <v>12376</v>
      </c>
      <c r="R13" s="157"/>
      <c r="S13" s="109" t="s">
        <v>8498</v>
      </c>
      <c r="T13" s="117">
        <v>4632060153</v>
      </c>
      <c r="U13" s="109"/>
      <c r="V13" s="109">
        <v>2</v>
      </c>
      <c r="W13" s="109" t="s">
        <v>12377</v>
      </c>
      <c r="X13" s="109" t="s">
        <v>5673</v>
      </c>
      <c r="Y13" s="109" t="s">
        <v>12378</v>
      </c>
      <c r="Z13" s="109">
        <v>1</v>
      </c>
      <c r="AA13" s="109">
        <v>0.75</v>
      </c>
      <c r="AB13" s="109" t="s">
        <v>456</v>
      </c>
      <c r="AC13" s="109"/>
      <c r="AD13" s="109"/>
      <c r="AE13" s="109"/>
      <c r="AF13" s="109"/>
      <c r="AG13" s="109"/>
      <c r="AH13" s="109"/>
      <c r="AI13" s="168"/>
      <c r="AJ13" s="109"/>
      <c r="AK13" s="109"/>
      <c r="AL13" s="109"/>
      <c r="AM13" s="109"/>
      <c r="AN13" s="109"/>
      <c r="AO13" s="109"/>
      <c r="AP13" s="109"/>
      <c r="AQ13" s="109"/>
      <c r="AR13" s="109"/>
      <c r="AS13" s="109"/>
      <c r="AT13" s="109"/>
      <c r="AU13" s="109"/>
      <c r="AV13" s="109"/>
      <c r="AW13" s="109"/>
      <c r="AX13" s="109"/>
      <c r="AY13" s="109"/>
      <c r="AZ13" s="109"/>
      <c r="BA13" s="109"/>
      <c r="BB13" s="109"/>
      <c r="BC13" s="109"/>
      <c r="BD13" s="145"/>
      <c r="BE13" s="145"/>
      <c r="BF13" s="145"/>
      <c r="BG13" s="145"/>
      <c r="BH13" s="174"/>
    </row>
    <row r="14" spans="1:60" s="175" customFormat="1" ht="150" x14ac:dyDescent="0.25">
      <c r="A14" s="145">
        <f t="shared" si="0"/>
        <v>11</v>
      </c>
      <c r="B14" s="109" t="s">
        <v>12368</v>
      </c>
      <c r="C14" s="109" t="s">
        <v>12369</v>
      </c>
      <c r="D14" s="109" t="s">
        <v>6334</v>
      </c>
      <c r="E14" s="109">
        <v>17</v>
      </c>
      <c r="F14" s="145"/>
      <c r="G14" s="145"/>
      <c r="H14" s="145"/>
      <c r="I14" s="109" t="s">
        <v>12394</v>
      </c>
      <c r="J14" s="109" t="s">
        <v>12395</v>
      </c>
      <c r="K14" s="109" t="s">
        <v>40</v>
      </c>
      <c r="L14" s="109" t="s">
        <v>12373</v>
      </c>
      <c r="M14" s="110">
        <v>4610000601</v>
      </c>
      <c r="N14" s="110" t="s">
        <v>12374</v>
      </c>
      <c r="O14" s="111" t="s">
        <v>12375</v>
      </c>
      <c r="P14" s="111" t="s">
        <v>12375</v>
      </c>
      <c r="Q14" s="111" t="s">
        <v>12376</v>
      </c>
      <c r="R14" s="157"/>
      <c r="S14" s="109" t="s">
        <v>8498</v>
      </c>
      <c r="T14" s="117">
        <v>4632060153</v>
      </c>
      <c r="U14" s="109"/>
      <c r="V14" s="109">
        <v>2</v>
      </c>
      <c r="W14" s="109" t="s">
        <v>12377</v>
      </c>
      <c r="X14" s="109" t="s">
        <v>5673</v>
      </c>
      <c r="Y14" s="109" t="s">
        <v>12378</v>
      </c>
      <c r="Z14" s="109">
        <v>1</v>
      </c>
      <c r="AA14" s="109">
        <v>0.75</v>
      </c>
      <c r="AB14" s="109" t="s">
        <v>456</v>
      </c>
      <c r="AC14" s="109"/>
      <c r="AD14" s="109"/>
      <c r="AE14" s="109"/>
      <c r="AF14" s="109"/>
      <c r="AG14" s="109"/>
      <c r="AH14" s="109"/>
      <c r="AI14" s="168"/>
      <c r="AJ14" s="109"/>
      <c r="AK14" s="109"/>
      <c r="AL14" s="109"/>
      <c r="AM14" s="109"/>
      <c r="AN14" s="109"/>
      <c r="AO14" s="109"/>
      <c r="AP14" s="109"/>
      <c r="AQ14" s="109"/>
      <c r="AR14" s="109"/>
      <c r="AS14" s="109"/>
      <c r="AT14" s="109"/>
      <c r="AU14" s="109"/>
      <c r="AV14" s="109"/>
      <c r="AW14" s="109"/>
      <c r="AX14" s="109"/>
      <c r="AY14" s="109"/>
      <c r="AZ14" s="109"/>
      <c r="BA14" s="109"/>
      <c r="BB14" s="109"/>
      <c r="BC14" s="109"/>
      <c r="BD14" s="145"/>
      <c r="BE14" s="145"/>
      <c r="BF14" s="145"/>
      <c r="BG14" s="145"/>
      <c r="BH14" s="174"/>
    </row>
    <row r="15" spans="1:60" s="175" customFormat="1" ht="150" x14ac:dyDescent="0.25">
      <c r="A15" s="145">
        <f t="shared" si="0"/>
        <v>12</v>
      </c>
      <c r="B15" s="109" t="s">
        <v>12368</v>
      </c>
      <c r="C15" s="109" t="s">
        <v>12369</v>
      </c>
      <c r="D15" s="109" t="s">
        <v>3678</v>
      </c>
      <c r="E15" s="109">
        <v>19</v>
      </c>
      <c r="F15" s="157"/>
      <c r="G15" s="157"/>
      <c r="H15" s="145"/>
      <c r="I15" s="109" t="s">
        <v>12396</v>
      </c>
      <c r="J15" s="109" t="s">
        <v>12397</v>
      </c>
      <c r="K15" s="109" t="s">
        <v>40</v>
      </c>
      <c r="L15" s="109" t="s">
        <v>12373</v>
      </c>
      <c r="M15" s="110">
        <v>4610000601</v>
      </c>
      <c r="N15" s="110" t="s">
        <v>12374</v>
      </c>
      <c r="O15" s="111" t="s">
        <v>12375</v>
      </c>
      <c r="P15" s="111" t="s">
        <v>12375</v>
      </c>
      <c r="Q15" s="111" t="s">
        <v>12376</v>
      </c>
      <c r="R15" s="157"/>
      <c r="S15" s="109" t="s">
        <v>8498</v>
      </c>
      <c r="T15" s="117">
        <v>4632060153</v>
      </c>
      <c r="U15" s="109"/>
      <c r="V15" s="109">
        <v>2</v>
      </c>
      <c r="W15" s="109" t="s">
        <v>12377</v>
      </c>
      <c r="X15" s="109" t="s">
        <v>5673</v>
      </c>
      <c r="Y15" s="109" t="s">
        <v>12378</v>
      </c>
      <c r="Z15" s="109">
        <v>1</v>
      </c>
      <c r="AA15" s="109">
        <v>0.75</v>
      </c>
      <c r="AB15" s="109" t="s">
        <v>456</v>
      </c>
      <c r="AC15" s="109"/>
      <c r="AD15" s="109"/>
      <c r="AE15" s="109"/>
      <c r="AF15" s="109"/>
      <c r="AG15" s="109"/>
      <c r="AH15" s="109"/>
      <c r="AI15" s="168"/>
      <c r="AJ15" s="109"/>
      <c r="AK15" s="109"/>
      <c r="AL15" s="109"/>
      <c r="AM15" s="109"/>
      <c r="AN15" s="109"/>
      <c r="AO15" s="109"/>
      <c r="AP15" s="109"/>
      <c r="AQ15" s="109"/>
      <c r="AR15" s="109"/>
      <c r="AS15" s="109"/>
      <c r="AT15" s="109"/>
      <c r="AU15" s="109"/>
      <c r="AV15" s="109"/>
      <c r="AW15" s="109"/>
      <c r="AX15" s="109"/>
      <c r="AY15" s="109"/>
      <c r="AZ15" s="109"/>
      <c r="BA15" s="109"/>
      <c r="BB15" s="109"/>
      <c r="BC15" s="109"/>
      <c r="BD15" s="145"/>
      <c r="BE15" s="145"/>
      <c r="BF15" s="145"/>
      <c r="BG15" s="145"/>
      <c r="BH15" s="174"/>
    </row>
    <row r="16" spans="1:60" s="175" customFormat="1" ht="150" x14ac:dyDescent="0.25">
      <c r="A16" s="145">
        <f t="shared" si="0"/>
        <v>13</v>
      </c>
      <c r="B16" s="109" t="s">
        <v>12368</v>
      </c>
      <c r="C16" s="109" t="s">
        <v>12369</v>
      </c>
      <c r="D16" s="109" t="s">
        <v>12398</v>
      </c>
      <c r="E16" s="109">
        <v>21</v>
      </c>
      <c r="F16" s="145"/>
      <c r="G16" s="145"/>
      <c r="H16" s="145"/>
      <c r="I16" s="109" t="s">
        <v>12399</v>
      </c>
      <c r="J16" s="109" t="s">
        <v>12400</v>
      </c>
      <c r="K16" s="109" t="s">
        <v>40</v>
      </c>
      <c r="L16" s="109" t="s">
        <v>12373</v>
      </c>
      <c r="M16" s="110">
        <v>4610000601</v>
      </c>
      <c r="N16" s="110" t="s">
        <v>12374</v>
      </c>
      <c r="O16" s="111" t="s">
        <v>12375</v>
      </c>
      <c r="P16" s="111" t="s">
        <v>12375</v>
      </c>
      <c r="Q16" s="111" t="s">
        <v>12376</v>
      </c>
      <c r="R16" s="157"/>
      <c r="S16" s="109" t="s">
        <v>8498</v>
      </c>
      <c r="T16" s="117">
        <v>4632060153</v>
      </c>
      <c r="U16" s="109"/>
      <c r="V16" s="109">
        <v>4</v>
      </c>
      <c r="W16" s="109" t="s">
        <v>12377</v>
      </c>
      <c r="X16" s="109" t="s">
        <v>5673</v>
      </c>
      <c r="Y16" s="109" t="s">
        <v>12378</v>
      </c>
      <c r="Z16" s="109">
        <v>2</v>
      </c>
      <c r="AA16" s="109">
        <v>0.75</v>
      </c>
      <c r="AB16" s="109" t="s">
        <v>456</v>
      </c>
      <c r="AC16" s="109"/>
      <c r="AD16" s="109"/>
      <c r="AE16" s="109"/>
      <c r="AF16" s="109"/>
      <c r="AG16" s="109"/>
      <c r="AH16" s="109"/>
      <c r="AI16" s="168"/>
      <c r="AJ16" s="109"/>
      <c r="AK16" s="109"/>
      <c r="AL16" s="109"/>
      <c r="AM16" s="109"/>
      <c r="AN16" s="109"/>
      <c r="AO16" s="109"/>
      <c r="AP16" s="109"/>
      <c r="AQ16" s="109"/>
      <c r="AR16" s="109"/>
      <c r="AS16" s="109"/>
      <c r="AT16" s="109"/>
      <c r="AU16" s="109"/>
      <c r="AV16" s="109"/>
      <c r="AW16" s="109"/>
      <c r="AX16" s="109"/>
      <c r="AY16" s="109"/>
      <c r="AZ16" s="109"/>
      <c r="BA16" s="109"/>
      <c r="BB16" s="109"/>
      <c r="BC16" s="109"/>
      <c r="BD16" s="145"/>
      <c r="BE16" s="145"/>
      <c r="BF16" s="145"/>
      <c r="BG16" s="145"/>
      <c r="BH16" s="174"/>
    </row>
    <row r="17" spans="1:60" s="175" customFormat="1" ht="150" x14ac:dyDescent="0.25">
      <c r="A17" s="145">
        <f t="shared" si="0"/>
        <v>14</v>
      </c>
      <c r="B17" s="109" t="s">
        <v>12368</v>
      </c>
      <c r="C17" s="109" t="s">
        <v>12369</v>
      </c>
      <c r="D17" s="109" t="s">
        <v>4488</v>
      </c>
      <c r="E17" s="109">
        <v>1</v>
      </c>
      <c r="F17" s="145"/>
      <c r="G17" s="145"/>
      <c r="H17" s="145"/>
      <c r="I17" s="109" t="s">
        <v>12401</v>
      </c>
      <c r="J17" s="109" t="s">
        <v>12402</v>
      </c>
      <c r="K17" s="109" t="s">
        <v>40</v>
      </c>
      <c r="L17" s="109" t="s">
        <v>12373</v>
      </c>
      <c r="M17" s="110">
        <v>4610000601</v>
      </c>
      <c r="N17" s="110" t="s">
        <v>12374</v>
      </c>
      <c r="O17" s="111" t="s">
        <v>12375</v>
      </c>
      <c r="P17" s="111" t="s">
        <v>12375</v>
      </c>
      <c r="Q17" s="111" t="s">
        <v>12376</v>
      </c>
      <c r="R17" s="157"/>
      <c r="S17" s="109" t="s">
        <v>8498</v>
      </c>
      <c r="T17" s="117">
        <v>4632060153</v>
      </c>
      <c r="U17" s="109"/>
      <c r="V17" s="109">
        <v>4</v>
      </c>
      <c r="W17" s="109" t="s">
        <v>12377</v>
      </c>
      <c r="X17" s="109" t="s">
        <v>5673</v>
      </c>
      <c r="Y17" s="109" t="s">
        <v>12378</v>
      </c>
      <c r="Z17" s="109">
        <v>2</v>
      </c>
      <c r="AA17" s="109">
        <v>0.75</v>
      </c>
      <c r="AB17" s="109" t="s">
        <v>456</v>
      </c>
      <c r="AC17" s="109"/>
      <c r="AD17" s="109"/>
      <c r="AE17" s="109"/>
      <c r="AF17" s="109"/>
      <c r="AG17" s="109"/>
      <c r="AH17" s="109"/>
      <c r="AI17" s="168"/>
      <c r="AJ17" s="109"/>
      <c r="AK17" s="109"/>
      <c r="AL17" s="109"/>
      <c r="AM17" s="109"/>
      <c r="AN17" s="109"/>
      <c r="AO17" s="109"/>
      <c r="AP17" s="109"/>
      <c r="AQ17" s="109"/>
      <c r="AR17" s="109"/>
      <c r="AS17" s="109"/>
      <c r="AT17" s="109"/>
      <c r="AU17" s="109"/>
      <c r="AV17" s="109"/>
      <c r="AW17" s="109"/>
      <c r="AX17" s="109"/>
      <c r="AY17" s="109"/>
      <c r="AZ17" s="109"/>
      <c r="BA17" s="109"/>
      <c r="BB17" s="109"/>
      <c r="BC17" s="109"/>
      <c r="BD17" s="145"/>
      <c r="BE17" s="145"/>
      <c r="BF17" s="145"/>
      <c r="BG17" s="145"/>
      <c r="BH17" s="174"/>
    </row>
    <row r="18" spans="1:60" s="175" customFormat="1" ht="150" x14ac:dyDescent="0.25">
      <c r="A18" s="145">
        <f t="shared" si="0"/>
        <v>15</v>
      </c>
      <c r="B18" s="109" t="s">
        <v>12368</v>
      </c>
      <c r="C18" s="109" t="s">
        <v>12369</v>
      </c>
      <c r="D18" s="109" t="s">
        <v>4488</v>
      </c>
      <c r="E18" s="109">
        <v>51</v>
      </c>
      <c r="F18" s="145"/>
      <c r="G18" s="145"/>
      <c r="H18" s="145"/>
      <c r="I18" s="109" t="s">
        <v>12403</v>
      </c>
      <c r="J18" s="109" t="s">
        <v>12404</v>
      </c>
      <c r="K18" s="109" t="s">
        <v>40</v>
      </c>
      <c r="L18" s="109" t="s">
        <v>12373</v>
      </c>
      <c r="M18" s="110">
        <v>4610000601</v>
      </c>
      <c r="N18" s="110" t="s">
        <v>12374</v>
      </c>
      <c r="O18" s="111" t="s">
        <v>12375</v>
      </c>
      <c r="P18" s="111" t="s">
        <v>12375</v>
      </c>
      <c r="Q18" s="111" t="s">
        <v>12376</v>
      </c>
      <c r="R18" s="157"/>
      <c r="S18" s="109" t="s">
        <v>8498</v>
      </c>
      <c r="T18" s="117">
        <v>4632060153</v>
      </c>
      <c r="U18" s="109"/>
      <c r="V18" s="109">
        <v>6</v>
      </c>
      <c r="W18" s="109" t="s">
        <v>12377</v>
      </c>
      <c r="X18" s="109" t="s">
        <v>5673</v>
      </c>
      <c r="Y18" s="109" t="s">
        <v>12378</v>
      </c>
      <c r="Z18" s="109">
        <v>3</v>
      </c>
      <c r="AA18" s="109">
        <v>0.75</v>
      </c>
      <c r="AB18" s="109" t="s">
        <v>456</v>
      </c>
      <c r="AC18" s="109"/>
      <c r="AD18" s="109"/>
      <c r="AE18" s="109"/>
      <c r="AF18" s="109"/>
      <c r="AG18" s="109"/>
      <c r="AH18" s="109"/>
      <c r="AI18" s="168"/>
      <c r="AJ18" s="109"/>
      <c r="AK18" s="109"/>
      <c r="AL18" s="109"/>
      <c r="AM18" s="109"/>
      <c r="AN18" s="109"/>
      <c r="AO18" s="109"/>
      <c r="AP18" s="109"/>
      <c r="AQ18" s="109"/>
      <c r="AR18" s="109"/>
      <c r="AS18" s="109"/>
      <c r="AT18" s="109"/>
      <c r="AU18" s="109"/>
      <c r="AV18" s="109"/>
      <c r="AW18" s="109"/>
      <c r="AX18" s="109"/>
      <c r="AY18" s="109"/>
      <c r="AZ18" s="109"/>
      <c r="BA18" s="109"/>
      <c r="BB18" s="109"/>
      <c r="BC18" s="109"/>
      <c r="BD18" s="145"/>
      <c r="BE18" s="145"/>
      <c r="BF18" s="145"/>
      <c r="BG18" s="145"/>
      <c r="BH18" s="174"/>
    </row>
    <row r="19" spans="1:60" s="175" customFormat="1" ht="150" x14ac:dyDescent="0.25">
      <c r="A19" s="145">
        <f t="shared" si="0"/>
        <v>16</v>
      </c>
      <c r="B19" s="109" t="s">
        <v>12368</v>
      </c>
      <c r="C19" s="109" t="s">
        <v>12369</v>
      </c>
      <c r="D19" s="109" t="s">
        <v>4153</v>
      </c>
      <c r="E19" s="109">
        <v>17</v>
      </c>
      <c r="F19" s="145"/>
      <c r="G19" s="145"/>
      <c r="H19" s="145"/>
      <c r="I19" s="109" t="s">
        <v>12405</v>
      </c>
      <c r="J19" s="109" t="s">
        <v>12406</v>
      </c>
      <c r="K19" s="109" t="s">
        <v>40</v>
      </c>
      <c r="L19" s="109" t="s">
        <v>12373</v>
      </c>
      <c r="M19" s="110">
        <v>4610000601</v>
      </c>
      <c r="N19" s="110" t="s">
        <v>12374</v>
      </c>
      <c r="O19" s="111" t="s">
        <v>12375</v>
      </c>
      <c r="P19" s="111" t="s">
        <v>12375</v>
      </c>
      <c r="Q19" s="111" t="s">
        <v>12376</v>
      </c>
      <c r="R19" s="157"/>
      <c r="S19" s="109" t="s">
        <v>8498</v>
      </c>
      <c r="T19" s="117">
        <v>4632060153</v>
      </c>
      <c r="U19" s="109"/>
      <c r="V19" s="109">
        <v>4</v>
      </c>
      <c r="W19" s="109" t="s">
        <v>12377</v>
      </c>
      <c r="X19" s="109" t="s">
        <v>5673</v>
      </c>
      <c r="Y19" s="109" t="s">
        <v>12378</v>
      </c>
      <c r="Z19" s="109">
        <v>2</v>
      </c>
      <c r="AA19" s="109">
        <v>0.75</v>
      </c>
      <c r="AB19" s="109" t="s">
        <v>456</v>
      </c>
      <c r="AC19" s="109"/>
      <c r="AD19" s="109"/>
      <c r="AE19" s="109"/>
      <c r="AF19" s="109"/>
      <c r="AG19" s="109"/>
      <c r="AH19" s="109"/>
      <c r="AI19" s="168"/>
      <c r="AJ19" s="109"/>
      <c r="AK19" s="109"/>
      <c r="AL19" s="109"/>
      <c r="AM19" s="109"/>
      <c r="AN19" s="109"/>
      <c r="AO19" s="109"/>
      <c r="AP19" s="109"/>
      <c r="AQ19" s="109"/>
      <c r="AR19" s="109"/>
      <c r="AS19" s="109"/>
      <c r="AT19" s="109"/>
      <c r="AU19" s="109"/>
      <c r="AV19" s="109"/>
      <c r="AW19" s="109"/>
      <c r="AX19" s="109"/>
      <c r="AY19" s="109"/>
      <c r="AZ19" s="109"/>
      <c r="BA19" s="109"/>
      <c r="BB19" s="109"/>
      <c r="BC19" s="109"/>
      <c r="BD19" s="145"/>
      <c r="BE19" s="145"/>
      <c r="BF19" s="145"/>
      <c r="BG19" s="145"/>
      <c r="BH19" s="174"/>
    </row>
    <row r="20" spans="1:60" s="175" customFormat="1" ht="150" x14ac:dyDescent="0.25">
      <c r="A20" s="145">
        <f t="shared" si="0"/>
        <v>17</v>
      </c>
      <c r="B20" s="109" t="s">
        <v>12368</v>
      </c>
      <c r="C20" s="109" t="s">
        <v>12369</v>
      </c>
      <c r="D20" s="109" t="s">
        <v>12407</v>
      </c>
      <c r="E20" s="109">
        <v>2</v>
      </c>
      <c r="F20" s="145"/>
      <c r="G20" s="145"/>
      <c r="H20" s="145"/>
      <c r="I20" s="109" t="s">
        <v>12408</v>
      </c>
      <c r="J20" s="109" t="s">
        <v>12409</v>
      </c>
      <c r="K20" s="109" t="s">
        <v>40</v>
      </c>
      <c r="L20" s="109" t="s">
        <v>12373</v>
      </c>
      <c r="M20" s="110">
        <v>4610000601</v>
      </c>
      <c r="N20" s="110" t="s">
        <v>12374</v>
      </c>
      <c r="O20" s="111" t="s">
        <v>12375</v>
      </c>
      <c r="P20" s="111" t="s">
        <v>12375</v>
      </c>
      <c r="Q20" s="111" t="s">
        <v>12376</v>
      </c>
      <c r="R20" s="157"/>
      <c r="S20" s="109" t="s">
        <v>8498</v>
      </c>
      <c r="T20" s="117">
        <v>4632060153</v>
      </c>
      <c r="U20" s="109"/>
      <c r="V20" s="109">
        <v>10</v>
      </c>
      <c r="W20" s="109" t="s">
        <v>296</v>
      </c>
      <c r="X20" s="109" t="s">
        <v>5673</v>
      </c>
      <c r="Y20" s="109" t="s">
        <v>12410</v>
      </c>
      <c r="Z20" s="109">
        <v>5</v>
      </c>
      <c r="AA20" s="109">
        <v>0.75</v>
      </c>
      <c r="AB20" s="109" t="s">
        <v>456</v>
      </c>
      <c r="AC20" s="109"/>
      <c r="AD20" s="109"/>
      <c r="AE20" s="109"/>
      <c r="AF20" s="109"/>
      <c r="AG20" s="109"/>
      <c r="AH20" s="109"/>
      <c r="AI20" s="168"/>
      <c r="AJ20" s="109"/>
      <c r="AK20" s="109"/>
      <c r="AL20" s="109"/>
      <c r="AM20" s="109"/>
      <c r="AN20" s="109"/>
      <c r="AO20" s="109"/>
      <c r="AP20" s="109"/>
      <c r="AQ20" s="109"/>
      <c r="AR20" s="109"/>
      <c r="AS20" s="109"/>
      <c r="AT20" s="109"/>
      <c r="AU20" s="109"/>
      <c r="AV20" s="109"/>
      <c r="AW20" s="109"/>
      <c r="AX20" s="109"/>
      <c r="AY20" s="109"/>
      <c r="AZ20" s="109"/>
      <c r="BA20" s="109"/>
      <c r="BB20" s="109"/>
      <c r="BC20" s="109"/>
      <c r="BD20" s="145"/>
      <c r="BE20" s="145"/>
      <c r="BF20" s="145"/>
      <c r="BG20" s="145"/>
      <c r="BH20" s="174"/>
    </row>
    <row r="21" spans="1:60" s="175" customFormat="1" ht="150" x14ac:dyDescent="0.25">
      <c r="A21" s="145">
        <f t="shared" si="0"/>
        <v>18</v>
      </c>
      <c r="B21" s="109" t="s">
        <v>12368</v>
      </c>
      <c r="C21" s="109" t="s">
        <v>12369</v>
      </c>
      <c r="D21" s="109" t="s">
        <v>12407</v>
      </c>
      <c r="E21" s="109">
        <v>13</v>
      </c>
      <c r="F21" s="145"/>
      <c r="G21" s="145"/>
      <c r="H21" s="145"/>
      <c r="I21" s="109" t="s">
        <v>12411</v>
      </c>
      <c r="J21" s="109" t="s">
        <v>12412</v>
      </c>
      <c r="K21" s="109" t="s">
        <v>40</v>
      </c>
      <c r="L21" s="109" t="s">
        <v>12373</v>
      </c>
      <c r="M21" s="110">
        <v>4610000601</v>
      </c>
      <c r="N21" s="110" t="s">
        <v>12374</v>
      </c>
      <c r="O21" s="111" t="s">
        <v>12375</v>
      </c>
      <c r="P21" s="111" t="s">
        <v>12375</v>
      </c>
      <c r="Q21" s="111" t="s">
        <v>12376</v>
      </c>
      <c r="R21" s="157"/>
      <c r="S21" s="109" t="s">
        <v>8498</v>
      </c>
      <c r="T21" s="117">
        <v>4632060153</v>
      </c>
      <c r="U21" s="109"/>
      <c r="V21" s="109">
        <v>10</v>
      </c>
      <c r="W21" s="109" t="s">
        <v>296</v>
      </c>
      <c r="X21" s="109" t="s">
        <v>5673</v>
      </c>
      <c r="Y21" s="109" t="s">
        <v>12410</v>
      </c>
      <c r="Z21" s="109">
        <v>5</v>
      </c>
      <c r="AA21" s="109">
        <v>0.75</v>
      </c>
      <c r="AB21" s="109" t="s">
        <v>456</v>
      </c>
      <c r="AC21" s="109"/>
      <c r="AD21" s="109"/>
      <c r="AE21" s="109"/>
      <c r="AF21" s="109"/>
      <c r="AG21" s="109"/>
      <c r="AH21" s="109"/>
      <c r="AI21" s="168"/>
      <c r="AJ21" s="109"/>
      <c r="AK21" s="109"/>
      <c r="AL21" s="109"/>
      <c r="AM21" s="109"/>
      <c r="AN21" s="109"/>
      <c r="AO21" s="109"/>
      <c r="AP21" s="109"/>
      <c r="AQ21" s="109"/>
      <c r="AR21" s="109"/>
      <c r="AS21" s="109"/>
      <c r="AT21" s="109"/>
      <c r="AU21" s="109"/>
      <c r="AV21" s="109"/>
      <c r="AW21" s="109"/>
      <c r="AX21" s="109"/>
      <c r="AY21" s="109"/>
      <c r="AZ21" s="109"/>
      <c r="BA21" s="109"/>
      <c r="BB21" s="109"/>
      <c r="BC21" s="109"/>
      <c r="BD21" s="145"/>
      <c r="BE21" s="145"/>
      <c r="BF21" s="145"/>
      <c r="BG21" s="145"/>
      <c r="BH21" s="174"/>
    </row>
    <row r="22" spans="1:60" s="175" customFormat="1" ht="150" x14ac:dyDescent="0.25">
      <c r="A22" s="145">
        <f t="shared" si="0"/>
        <v>19</v>
      </c>
      <c r="B22" s="109" t="s">
        <v>12368</v>
      </c>
      <c r="C22" s="109" t="s">
        <v>12369</v>
      </c>
      <c r="D22" s="109" t="s">
        <v>12407</v>
      </c>
      <c r="E22" s="109">
        <v>19</v>
      </c>
      <c r="F22" s="145"/>
      <c r="G22" s="145"/>
      <c r="H22" s="145"/>
      <c r="I22" s="109" t="s">
        <v>12413</v>
      </c>
      <c r="J22" s="109" t="s">
        <v>12414</v>
      </c>
      <c r="K22" s="109" t="s">
        <v>40</v>
      </c>
      <c r="L22" s="109" t="s">
        <v>12373</v>
      </c>
      <c r="M22" s="110">
        <v>4610000601</v>
      </c>
      <c r="N22" s="110" t="s">
        <v>12374</v>
      </c>
      <c r="O22" s="111" t="s">
        <v>12375</v>
      </c>
      <c r="P22" s="111" t="s">
        <v>12375</v>
      </c>
      <c r="Q22" s="111" t="s">
        <v>12376</v>
      </c>
      <c r="R22" s="157"/>
      <c r="S22" s="109" t="s">
        <v>8498</v>
      </c>
      <c r="T22" s="117">
        <v>4632060153</v>
      </c>
      <c r="U22" s="109"/>
      <c r="V22" s="109">
        <v>6</v>
      </c>
      <c r="W22" s="109" t="s">
        <v>296</v>
      </c>
      <c r="X22" s="109" t="s">
        <v>5673</v>
      </c>
      <c r="Y22" s="109" t="s">
        <v>12415</v>
      </c>
      <c r="Z22" s="109">
        <v>3</v>
      </c>
      <c r="AA22" s="109">
        <v>0.75</v>
      </c>
      <c r="AB22" s="109" t="s">
        <v>456</v>
      </c>
      <c r="AC22" s="109"/>
      <c r="AD22" s="109"/>
      <c r="AE22" s="109"/>
      <c r="AF22" s="109"/>
      <c r="AG22" s="109"/>
      <c r="AH22" s="109"/>
      <c r="AI22" s="168"/>
      <c r="AJ22" s="109"/>
      <c r="AK22" s="109"/>
      <c r="AL22" s="109"/>
      <c r="AM22" s="109"/>
      <c r="AN22" s="109"/>
      <c r="AO22" s="109"/>
      <c r="AP22" s="109"/>
      <c r="AQ22" s="109"/>
      <c r="AR22" s="109"/>
      <c r="AS22" s="109"/>
      <c r="AT22" s="109"/>
      <c r="AU22" s="109"/>
      <c r="AV22" s="109"/>
      <c r="AW22" s="109"/>
      <c r="AX22" s="109"/>
      <c r="AY22" s="109"/>
      <c r="AZ22" s="109"/>
      <c r="BA22" s="109"/>
      <c r="BB22" s="109"/>
      <c r="BC22" s="109"/>
      <c r="BD22" s="145"/>
      <c r="BE22" s="145"/>
      <c r="BF22" s="145"/>
      <c r="BG22" s="145"/>
      <c r="BH22" s="174"/>
    </row>
    <row r="23" spans="1:60" s="175" customFormat="1" ht="150" x14ac:dyDescent="0.25">
      <c r="A23" s="145">
        <f t="shared" si="0"/>
        <v>20</v>
      </c>
      <c r="B23" s="109" t="s">
        <v>12368</v>
      </c>
      <c r="C23" s="109" t="s">
        <v>12369</v>
      </c>
      <c r="D23" s="109" t="s">
        <v>12407</v>
      </c>
      <c r="E23" s="109">
        <v>25</v>
      </c>
      <c r="F23" s="145"/>
      <c r="G23" s="145"/>
      <c r="H23" s="145"/>
      <c r="I23" s="109" t="s">
        <v>12416</v>
      </c>
      <c r="J23" s="109" t="s">
        <v>12417</v>
      </c>
      <c r="K23" s="109" t="s">
        <v>40</v>
      </c>
      <c r="L23" s="109" t="s">
        <v>12373</v>
      </c>
      <c r="M23" s="110">
        <v>4610000601</v>
      </c>
      <c r="N23" s="110" t="s">
        <v>12374</v>
      </c>
      <c r="O23" s="111" t="s">
        <v>12375</v>
      </c>
      <c r="P23" s="111" t="s">
        <v>12375</v>
      </c>
      <c r="Q23" s="111" t="s">
        <v>12376</v>
      </c>
      <c r="R23" s="157"/>
      <c r="S23" s="109" t="s">
        <v>8498</v>
      </c>
      <c r="T23" s="117">
        <v>4632060153</v>
      </c>
      <c r="U23" s="109"/>
      <c r="V23" s="109">
        <v>8</v>
      </c>
      <c r="W23" s="109" t="s">
        <v>296</v>
      </c>
      <c r="X23" s="109" t="s">
        <v>5673</v>
      </c>
      <c r="Y23" s="109" t="s">
        <v>12410</v>
      </c>
      <c r="Z23" s="109">
        <v>4</v>
      </c>
      <c r="AA23" s="109">
        <v>0.75</v>
      </c>
      <c r="AB23" s="109" t="s">
        <v>456</v>
      </c>
      <c r="AC23" s="109"/>
      <c r="AD23" s="109"/>
      <c r="AE23" s="109"/>
      <c r="AF23" s="109"/>
      <c r="AG23" s="109"/>
      <c r="AH23" s="109"/>
      <c r="AI23" s="168"/>
      <c r="AJ23" s="109"/>
      <c r="AK23" s="109"/>
      <c r="AL23" s="109"/>
      <c r="AM23" s="109"/>
      <c r="AN23" s="109"/>
      <c r="AO23" s="109"/>
      <c r="AP23" s="109"/>
      <c r="AQ23" s="109"/>
      <c r="AR23" s="109"/>
      <c r="AS23" s="109"/>
      <c r="AT23" s="109"/>
      <c r="AU23" s="109"/>
      <c r="AV23" s="109"/>
      <c r="AW23" s="109"/>
      <c r="AX23" s="109"/>
      <c r="AY23" s="109"/>
      <c r="AZ23" s="109"/>
      <c r="BA23" s="109"/>
      <c r="BB23" s="109"/>
      <c r="BC23" s="109"/>
      <c r="BD23" s="145"/>
      <c r="BE23" s="145"/>
      <c r="BF23" s="145"/>
      <c r="BG23" s="145"/>
      <c r="BH23" s="174"/>
    </row>
    <row r="24" spans="1:60" s="175" customFormat="1" ht="150" x14ac:dyDescent="0.25">
      <c r="A24" s="145">
        <f t="shared" si="0"/>
        <v>21</v>
      </c>
      <c r="B24" s="109" t="s">
        <v>12368</v>
      </c>
      <c r="C24" s="109" t="s">
        <v>12369</v>
      </c>
      <c r="D24" s="109" t="s">
        <v>12407</v>
      </c>
      <c r="E24" s="109" t="s">
        <v>11884</v>
      </c>
      <c r="F24" s="145"/>
      <c r="G24" s="145"/>
      <c r="H24" s="145"/>
      <c r="I24" s="109" t="s">
        <v>12418</v>
      </c>
      <c r="J24" s="109" t="s">
        <v>12419</v>
      </c>
      <c r="K24" s="109" t="s">
        <v>40</v>
      </c>
      <c r="L24" s="109" t="s">
        <v>12373</v>
      </c>
      <c r="M24" s="110">
        <v>4610000601</v>
      </c>
      <c r="N24" s="110" t="s">
        <v>12374</v>
      </c>
      <c r="O24" s="111" t="s">
        <v>12375</v>
      </c>
      <c r="P24" s="111" t="s">
        <v>12375</v>
      </c>
      <c r="Q24" s="111" t="s">
        <v>12376</v>
      </c>
      <c r="R24" s="157"/>
      <c r="S24" s="109" t="s">
        <v>8498</v>
      </c>
      <c r="T24" s="117">
        <v>4632060153</v>
      </c>
      <c r="U24" s="109"/>
      <c r="V24" s="109">
        <v>8</v>
      </c>
      <c r="W24" s="109" t="s">
        <v>12377</v>
      </c>
      <c r="X24" s="109" t="s">
        <v>5673</v>
      </c>
      <c r="Y24" s="109" t="s">
        <v>12378</v>
      </c>
      <c r="Z24" s="109">
        <v>4</v>
      </c>
      <c r="AA24" s="109">
        <v>0.75</v>
      </c>
      <c r="AB24" s="109" t="s">
        <v>456</v>
      </c>
      <c r="AC24" s="109"/>
      <c r="AD24" s="109"/>
      <c r="AE24" s="109"/>
      <c r="AF24" s="109"/>
      <c r="AG24" s="109"/>
      <c r="AH24" s="109"/>
      <c r="AI24" s="168"/>
      <c r="AJ24" s="109"/>
      <c r="AK24" s="109"/>
      <c r="AL24" s="109"/>
      <c r="AM24" s="109"/>
      <c r="AN24" s="109"/>
      <c r="AO24" s="109"/>
      <c r="AP24" s="109"/>
      <c r="AQ24" s="109"/>
      <c r="AR24" s="109"/>
      <c r="AS24" s="109"/>
      <c r="AT24" s="109"/>
      <c r="AU24" s="109"/>
      <c r="AV24" s="109"/>
      <c r="AW24" s="109"/>
      <c r="AX24" s="109"/>
      <c r="AY24" s="109"/>
      <c r="AZ24" s="109"/>
      <c r="BA24" s="109"/>
      <c r="BB24" s="109"/>
      <c r="BC24" s="109"/>
      <c r="BD24" s="145"/>
      <c r="BE24" s="145"/>
      <c r="BF24" s="145"/>
      <c r="BG24" s="145"/>
      <c r="BH24" s="174"/>
    </row>
    <row r="25" spans="1:60" s="175" customFormat="1" ht="150" x14ac:dyDescent="0.25">
      <c r="A25" s="145">
        <f t="shared" si="0"/>
        <v>22</v>
      </c>
      <c r="B25" s="109" t="s">
        <v>12368</v>
      </c>
      <c r="C25" s="109" t="s">
        <v>12369</v>
      </c>
      <c r="D25" s="109" t="s">
        <v>12420</v>
      </c>
      <c r="E25" s="109">
        <v>7</v>
      </c>
      <c r="F25" s="145"/>
      <c r="G25" s="145"/>
      <c r="H25" s="145"/>
      <c r="I25" s="109" t="s">
        <v>12421</v>
      </c>
      <c r="J25" s="109" t="s">
        <v>12422</v>
      </c>
      <c r="K25" s="109" t="s">
        <v>40</v>
      </c>
      <c r="L25" s="109" t="s">
        <v>12373</v>
      </c>
      <c r="M25" s="110">
        <v>4610000601</v>
      </c>
      <c r="N25" s="110" t="s">
        <v>12374</v>
      </c>
      <c r="O25" s="111" t="s">
        <v>12375</v>
      </c>
      <c r="P25" s="111" t="s">
        <v>12375</v>
      </c>
      <c r="Q25" s="111" t="s">
        <v>12376</v>
      </c>
      <c r="R25" s="157"/>
      <c r="S25" s="109" t="s">
        <v>8498</v>
      </c>
      <c r="T25" s="117">
        <v>4632060153</v>
      </c>
      <c r="U25" s="109"/>
      <c r="V25" s="109">
        <v>6</v>
      </c>
      <c r="W25" s="109" t="s">
        <v>12377</v>
      </c>
      <c r="X25" s="109" t="s">
        <v>5673</v>
      </c>
      <c r="Y25" s="109" t="s">
        <v>12378</v>
      </c>
      <c r="Z25" s="109">
        <v>3</v>
      </c>
      <c r="AA25" s="109">
        <v>0.75</v>
      </c>
      <c r="AB25" s="109" t="s">
        <v>456</v>
      </c>
      <c r="AC25" s="109"/>
      <c r="AD25" s="109"/>
      <c r="AE25" s="109"/>
      <c r="AF25" s="109"/>
      <c r="AG25" s="109"/>
      <c r="AH25" s="109"/>
      <c r="AI25" s="168"/>
      <c r="AJ25" s="109"/>
      <c r="AK25" s="109"/>
      <c r="AL25" s="109"/>
      <c r="AM25" s="109"/>
      <c r="AN25" s="109"/>
      <c r="AO25" s="109"/>
      <c r="AP25" s="109"/>
      <c r="AQ25" s="109"/>
      <c r="AR25" s="109"/>
      <c r="AS25" s="109"/>
      <c r="AT25" s="109"/>
      <c r="AU25" s="109"/>
      <c r="AV25" s="109"/>
      <c r="AW25" s="109"/>
      <c r="AX25" s="109"/>
      <c r="AY25" s="109"/>
      <c r="AZ25" s="109"/>
      <c r="BA25" s="109"/>
      <c r="BB25" s="109"/>
      <c r="BC25" s="109"/>
      <c r="BD25" s="145"/>
      <c r="BE25" s="145"/>
      <c r="BF25" s="145"/>
      <c r="BG25" s="145"/>
      <c r="BH25" s="174"/>
    </row>
    <row r="26" spans="1:60" s="175" customFormat="1" ht="150" x14ac:dyDescent="0.25">
      <c r="A26" s="145">
        <f t="shared" si="0"/>
        <v>23</v>
      </c>
      <c r="B26" s="109" t="s">
        <v>12368</v>
      </c>
      <c r="C26" s="109" t="s">
        <v>12369</v>
      </c>
      <c r="D26" s="109" t="s">
        <v>12420</v>
      </c>
      <c r="E26" s="109">
        <v>12</v>
      </c>
      <c r="F26" s="145"/>
      <c r="G26" s="145"/>
      <c r="H26" s="145"/>
      <c r="I26" s="109" t="s">
        <v>12423</v>
      </c>
      <c r="J26" s="109" t="s">
        <v>12424</v>
      </c>
      <c r="K26" s="109" t="s">
        <v>40</v>
      </c>
      <c r="L26" s="109" t="s">
        <v>12373</v>
      </c>
      <c r="M26" s="110">
        <v>4610000601</v>
      </c>
      <c r="N26" s="110" t="s">
        <v>12374</v>
      </c>
      <c r="O26" s="111" t="s">
        <v>12375</v>
      </c>
      <c r="P26" s="111" t="s">
        <v>12375</v>
      </c>
      <c r="Q26" s="111" t="s">
        <v>12376</v>
      </c>
      <c r="R26" s="157"/>
      <c r="S26" s="109" t="s">
        <v>8498</v>
      </c>
      <c r="T26" s="117">
        <v>4632060153</v>
      </c>
      <c r="U26" s="109"/>
      <c r="V26" s="109">
        <v>2</v>
      </c>
      <c r="W26" s="109" t="s">
        <v>12377</v>
      </c>
      <c r="X26" s="109" t="s">
        <v>5673</v>
      </c>
      <c r="Y26" s="109" t="s">
        <v>12378</v>
      </c>
      <c r="Z26" s="109">
        <v>1</v>
      </c>
      <c r="AA26" s="109">
        <v>0.75</v>
      </c>
      <c r="AB26" s="109" t="s">
        <v>456</v>
      </c>
      <c r="AC26" s="109"/>
      <c r="AD26" s="109"/>
      <c r="AE26" s="109"/>
      <c r="AF26" s="109"/>
      <c r="AG26" s="109"/>
      <c r="AH26" s="109"/>
      <c r="AI26" s="168"/>
      <c r="AJ26" s="109"/>
      <c r="AK26" s="109"/>
      <c r="AL26" s="109"/>
      <c r="AM26" s="109"/>
      <c r="AN26" s="109"/>
      <c r="AO26" s="109"/>
      <c r="AP26" s="109"/>
      <c r="AQ26" s="109"/>
      <c r="AR26" s="109"/>
      <c r="AS26" s="109"/>
      <c r="AT26" s="109"/>
      <c r="AU26" s="109"/>
      <c r="AV26" s="109"/>
      <c r="AW26" s="109"/>
      <c r="AX26" s="109"/>
      <c r="AY26" s="109"/>
      <c r="AZ26" s="109"/>
      <c r="BA26" s="109"/>
      <c r="BB26" s="109"/>
      <c r="BC26" s="109"/>
      <c r="BD26" s="145"/>
      <c r="BE26" s="145"/>
      <c r="BF26" s="145"/>
      <c r="BG26" s="145"/>
      <c r="BH26" s="174"/>
    </row>
    <row r="27" spans="1:60" s="175" customFormat="1" ht="150" x14ac:dyDescent="0.25">
      <c r="A27" s="145">
        <f t="shared" si="0"/>
        <v>24</v>
      </c>
      <c r="B27" s="109" t="s">
        <v>12368</v>
      </c>
      <c r="C27" s="109" t="s">
        <v>12369</v>
      </c>
      <c r="D27" s="109" t="s">
        <v>12425</v>
      </c>
      <c r="E27" s="109">
        <v>14</v>
      </c>
      <c r="F27" s="145"/>
      <c r="G27" s="145"/>
      <c r="H27" s="145"/>
      <c r="I27" s="109" t="s">
        <v>12426</v>
      </c>
      <c r="J27" s="109" t="s">
        <v>12427</v>
      </c>
      <c r="K27" s="109" t="s">
        <v>40</v>
      </c>
      <c r="L27" s="109" t="s">
        <v>12373</v>
      </c>
      <c r="M27" s="110">
        <v>4610000601</v>
      </c>
      <c r="N27" s="110" t="s">
        <v>12374</v>
      </c>
      <c r="O27" s="111" t="s">
        <v>12375</v>
      </c>
      <c r="P27" s="111" t="s">
        <v>12375</v>
      </c>
      <c r="Q27" s="111" t="s">
        <v>12376</v>
      </c>
      <c r="R27" s="157"/>
      <c r="S27" s="109" t="s">
        <v>8498</v>
      </c>
      <c r="T27" s="117">
        <v>4632060153</v>
      </c>
      <c r="U27" s="109"/>
      <c r="V27" s="109">
        <v>2</v>
      </c>
      <c r="W27" s="109" t="s">
        <v>12377</v>
      </c>
      <c r="X27" s="109" t="s">
        <v>5673</v>
      </c>
      <c r="Y27" s="109" t="s">
        <v>12378</v>
      </c>
      <c r="Z27" s="109">
        <v>1</v>
      </c>
      <c r="AA27" s="109">
        <v>0.75</v>
      </c>
      <c r="AB27" s="109" t="s">
        <v>456</v>
      </c>
      <c r="AC27" s="109"/>
      <c r="AD27" s="109"/>
      <c r="AE27" s="109"/>
      <c r="AF27" s="109"/>
      <c r="AG27" s="109"/>
      <c r="AH27" s="109"/>
      <c r="AI27" s="168"/>
      <c r="AJ27" s="109"/>
      <c r="AK27" s="109"/>
      <c r="AL27" s="109"/>
      <c r="AM27" s="109"/>
      <c r="AN27" s="109"/>
      <c r="AO27" s="109"/>
      <c r="AP27" s="109"/>
      <c r="AQ27" s="109"/>
      <c r="AR27" s="109"/>
      <c r="AS27" s="109"/>
      <c r="AT27" s="109"/>
      <c r="AU27" s="109"/>
      <c r="AV27" s="109"/>
      <c r="AW27" s="109"/>
      <c r="AX27" s="109"/>
      <c r="AY27" s="109"/>
      <c r="AZ27" s="109"/>
      <c r="BA27" s="109"/>
      <c r="BB27" s="109"/>
      <c r="BC27" s="109"/>
      <c r="BD27" s="145"/>
      <c r="BE27" s="145"/>
      <c r="BF27" s="145"/>
      <c r="BG27" s="145"/>
      <c r="BH27" s="174"/>
    </row>
    <row r="28" spans="1:60" s="175" customFormat="1" ht="150" x14ac:dyDescent="0.25">
      <c r="A28" s="145">
        <f t="shared" si="0"/>
        <v>25</v>
      </c>
      <c r="B28" s="109" t="s">
        <v>12368</v>
      </c>
      <c r="C28" s="109" t="s">
        <v>12369</v>
      </c>
      <c r="D28" s="109" t="s">
        <v>12428</v>
      </c>
      <c r="E28" s="109">
        <v>8</v>
      </c>
      <c r="F28" s="145"/>
      <c r="G28" s="145"/>
      <c r="H28" s="145"/>
      <c r="I28" s="109" t="s">
        <v>12429</v>
      </c>
      <c r="J28" s="109" t="s">
        <v>12430</v>
      </c>
      <c r="K28" s="109" t="s">
        <v>40</v>
      </c>
      <c r="L28" s="109" t="s">
        <v>12373</v>
      </c>
      <c r="M28" s="110">
        <v>4610000601</v>
      </c>
      <c r="N28" s="110" t="s">
        <v>12374</v>
      </c>
      <c r="O28" s="111" t="s">
        <v>12375</v>
      </c>
      <c r="P28" s="111" t="s">
        <v>12375</v>
      </c>
      <c r="Q28" s="111" t="s">
        <v>12376</v>
      </c>
      <c r="R28" s="157"/>
      <c r="S28" s="109" t="s">
        <v>8498</v>
      </c>
      <c r="T28" s="117">
        <v>4632060153</v>
      </c>
      <c r="U28" s="109"/>
      <c r="V28" s="109">
        <v>4</v>
      </c>
      <c r="W28" s="109" t="s">
        <v>12377</v>
      </c>
      <c r="X28" s="109" t="s">
        <v>5673</v>
      </c>
      <c r="Y28" s="109" t="s">
        <v>12378</v>
      </c>
      <c r="Z28" s="109">
        <v>2</v>
      </c>
      <c r="AA28" s="109">
        <v>0.75</v>
      </c>
      <c r="AB28" s="109" t="s">
        <v>456</v>
      </c>
      <c r="AC28" s="109"/>
      <c r="AD28" s="109"/>
      <c r="AE28" s="109"/>
      <c r="AF28" s="109"/>
      <c r="AG28" s="109"/>
      <c r="AH28" s="109"/>
      <c r="AI28" s="168"/>
      <c r="AJ28" s="109"/>
      <c r="AK28" s="109"/>
      <c r="AL28" s="109"/>
      <c r="AM28" s="109"/>
      <c r="AN28" s="109"/>
      <c r="AO28" s="109"/>
      <c r="AP28" s="109"/>
      <c r="AQ28" s="109"/>
      <c r="AR28" s="109"/>
      <c r="AS28" s="109"/>
      <c r="AT28" s="109"/>
      <c r="AU28" s="109"/>
      <c r="AV28" s="109"/>
      <c r="AW28" s="109"/>
      <c r="AX28" s="109"/>
      <c r="AY28" s="109"/>
      <c r="AZ28" s="109"/>
      <c r="BA28" s="109"/>
      <c r="BB28" s="109"/>
      <c r="BC28" s="109"/>
      <c r="BD28" s="145"/>
      <c r="BE28" s="145"/>
      <c r="BF28" s="145"/>
      <c r="BG28" s="145"/>
      <c r="BH28" s="174"/>
    </row>
    <row r="29" spans="1:60" s="175" customFormat="1" ht="150" x14ac:dyDescent="0.25">
      <c r="A29" s="145">
        <f t="shared" si="0"/>
        <v>26</v>
      </c>
      <c r="B29" s="109" t="s">
        <v>12368</v>
      </c>
      <c r="C29" s="109" t="s">
        <v>12369</v>
      </c>
      <c r="D29" s="109" t="s">
        <v>5963</v>
      </c>
      <c r="E29" s="109">
        <v>3</v>
      </c>
      <c r="F29" s="145"/>
      <c r="G29" s="145"/>
      <c r="H29" s="145"/>
      <c r="I29" s="109" t="s">
        <v>12431</v>
      </c>
      <c r="J29" s="109" t="s">
        <v>12432</v>
      </c>
      <c r="K29" s="109" t="s">
        <v>40</v>
      </c>
      <c r="L29" s="109" t="s">
        <v>12373</v>
      </c>
      <c r="M29" s="110">
        <v>4610000601</v>
      </c>
      <c r="N29" s="110" t="s">
        <v>12374</v>
      </c>
      <c r="O29" s="111" t="s">
        <v>12375</v>
      </c>
      <c r="P29" s="111" t="s">
        <v>12375</v>
      </c>
      <c r="Q29" s="111" t="s">
        <v>12376</v>
      </c>
      <c r="R29" s="157"/>
      <c r="S29" s="109" t="s">
        <v>8498</v>
      </c>
      <c r="T29" s="117">
        <v>4632060153</v>
      </c>
      <c r="U29" s="109"/>
      <c r="V29" s="109">
        <v>4</v>
      </c>
      <c r="W29" s="109" t="s">
        <v>12377</v>
      </c>
      <c r="X29" s="109" t="s">
        <v>5673</v>
      </c>
      <c r="Y29" s="109" t="s">
        <v>12415</v>
      </c>
      <c r="Z29" s="109">
        <v>2</v>
      </c>
      <c r="AA29" s="109">
        <v>0.75</v>
      </c>
      <c r="AB29" s="109" t="s">
        <v>456</v>
      </c>
      <c r="AC29" s="109"/>
      <c r="AD29" s="109"/>
      <c r="AE29" s="109"/>
      <c r="AF29" s="109"/>
      <c r="AG29" s="109"/>
      <c r="AH29" s="109"/>
      <c r="AI29" s="168"/>
      <c r="AJ29" s="109"/>
      <c r="AK29" s="109"/>
      <c r="AL29" s="109"/>
      <c r="AM29" s="109"/>
      <c r="AN29" s="109"/>
      <c r="AO29" s="109"/>
      <c r="AP29" s="109"/>
      <c r="AQ29" s="109"/>
      <c r="AR29" s="109"/>
      <c r="AS29" s="109"/>
      <c r="AT29" s="109"/>
      <c r="AU29" s="109"/>
      <c r="AV29" s="109"/>
      <c r="AW29" s="109"/>
      <c r="AX29" s="109"/>
      <c r="AY29" s="109"/>
      <c r="AZ29" s="109"/>
      <c r="BA29" s="109"/>
      <c r="BB29" s="109"/>
      <c r="BC29" s="109"/>
      <c r="BD29" s="145"/>
      <c r="BE29" s="145"/>
      <c r="BF29" s="145"/>
      <c r="BG29" s="145"/>
      <c r="BH29" s="174"/>
    </row>
    <row r="30" spans="1:60" s="175" customFormat="1" ht="150" x14ac:dyDescent="0.25">
      <c r="A30" s="145">
        <f t="shared" si="0"/>
        <v>27</v>
      </c>
      <c r="B30" s="109" t="s">
        <v>12368</v>
      </c>
      <c r="C30" s="109" t="s">
        <v>12369</v>
      </c>
      <c r="D30" s="109" t="s">
        <v>5963</v>
      </c>
      <c r="E30" s="109">
        <v>29</v>
      </c>
      <c r="F30" s="145"/>
      <c r="G30" s="145"/>
      <c r="H30" s="145"/>
      <c r="I30" s="109" t="s">
        <v>12433</v>
      </c>
      <c r="J30" s="109" t="s">
        <v>12434</v>
      </c>
      <c r="K30" s="109" t="s">
        <v>40</v>
      </c>
      <c r="L30" s="109" t="s">
        <v>12373</v>
      </c>
      <c r="M30" s="110">
        <v>4610000601</v>
      </c>
      <c r="N30" s="110" t="s">
        <v>12374</v>
      </c>
      <c r="O30" s="111" t="s">
        <v>12375</v>
      </c>
      <c r="P30" s="111" t="s">
        <v>12375</v>
      </c>
      <c r="Q30" s="111" t="s">
        <v>12376</v>
      </c>
      <c r="R30" s="157"/>
      <c r="S30" s="109" t="s">
        <v>8498</v>
      </c>
      <c r="T30" s="117">
        <v>4632060153</v>
      </c>
      <c r="U30" s="109"/>
      <c r="V30" s="109">
        <v>8</v>
      </c>
      <c r="W30" s="109" t="s">
        <v>296</v>
      </c>
      <c r="X30" s="109" t="s">
        <v>5673</v>
      </c>
      <c r="Y30" s="109" t="s">
        <v>12410</v>
      </c>
      <c r="Z30" s="109">
        <v>4</v>
      </c>
      <c r="AA30" s="109">
        <v>0.75</v>
      </c>
      <c r="AB30" s="109" t="s">
        <v>456</v>
      </c>
      <c r="AC30" s="109"/>
      <c r="AD30" s="109"/>
      <c r="AE30" s="109"/>
      <c r="AF30" s="109"/>
      <c r="AG30" s="109"/>
      <c r="AH30" s="109"/>
      <c r="AI30" s="168"/>
      <c r="AJ30" s="109"/>
      <c r="AK30" s="109"/>
      <c r="AL30" s="109"/>
      <c r="AM30" s="109"/>
      <c r="AN30" s="109"/>
      <c r="AO30" s="109"/>
      <c r="AP30" s="109"/>
      <c r="AQ30" s="109"/>
      <c r="AR30" s="109"/>
      <c r="AS30" s="109"/>
      <c r="AT30" s="109"/>
      <c r="AU30" s="109"/>
      <c r="AV30" s="109"/>
      <c r="AW30" s="109"/>
      <c r="AX30" s="109"/>
      <c r="AY30" s="109"/>
      <c r="AZ30" s="109"/>
      <c r="BA30" s="109"/>
      <c r="BB30" s="109"/>
      <c r="BC30" s="109"/>
      <c r="BD30" s="145"/>
      <c r="BE30" s="145"/>
      <c r="BF30" s="145"/>
      <c r="BG30" s="145"/>
      <c r="BH30" s="174"/>
    </row>
    <row r="31" spans="1:60" s="175" customFormat="1" ht="150" x14ac:dyDescent="0.25">
      <c r="A31" s="145">
        <f t="shared" si="0"/>
        <v>28</v>
      </c>
      <c r="B31" s="109" t="s">
        <v>12368</v>
      </c>
      <c r="C31" s="109" t="s">
        <v>12369</v>
      </c>
      <c r="D31" s="109" t="s">
        <v>5963</v>
      </c>
      <c r="E31" s="109">
        <v>35</v>
      </c>
      <c r="F31" s="145"/>
      <c r="G31" s="145"/>
      <c r="H31" s="145"/>
      <c r="I31" s="109" t="s">
        <v>12435</v>
      </c>
      <c r="J31" s="109" t="s">
        <v>12436</v>
      </c>
      <c r="K31" s="109" t="s">
        <v>40</v>
      </c>
      <c r="L31" s="109" t="s">
        <v>12373</v>
      </c>
      <c r="M31" s="110">
        <v>4610000601</v>
      </c>
      <c r="N31" s="110" t="s">
        <v>12374</v>
      </c>
      <c r="O31" s="111" t="s">
        <v>12375</v>
      </c>
      <c r="P31" s="111" t="s">
        <v>12375</v>
      </c>
      <c r="Q31" s="111" t="s">
        <v>12376</v>
      </c>
      <c r="R31" s="157"/>
      <c r="S31" s="109" t="s">
        <v>8498</v>
      </c>
      <c r="T31" s="117">
        <v>4632060153</v>
      </c>
      <c r="U31" s="109"/>
      <c r="V31" s="109">
        <v>8</v>
      </c>
      <c r="W31" s="109" t="s">
        <v>12377</v>
      </c>
      <c r="X31" s="109" t="s">
        <v>5673</v>
      </c>
      <c r="Y31" s="109" t="s">
        <v>12378</v>
      </c>
      <c r="Z31" s="109">
        <v>4</v>
      </c>
      <c r="AA31" s="109">
        <v>0.75</v>
      </c>
      <c r="AB31" s="109" t="s">
        <v>456</v>
      </c>
      <c r="AC31" s="109"/>
      <c r="AD31" s="109"/>
      <c r="AE31" s="109"/>
      <c r="AF31" s="109"/>
      <c r="AG31" s="109"/>
      <c r="AH31" s="109"/>
      <c r="AI31" s="168"/>
      <c r="AJ31" s="109"/>
      <c r="AK31" s="109"/>
      <c r="AL31" s="109"/>
      <c r="AM31" s="109"/>
      <c r="AN31" s="109"/>
      <c r="AO31" s="109"/>
      <c r="AP31" s="109"/>
      <c r="AQ31" s="109"/>
      <c r="AR31" s="109"/>
      <c r="AS31" s="109"/>
      <c r="AT31" s="109"/>
      <c r="AU31" s="109"/>
      <c r="AV31" s="109"/>
      <c r="AW31" s="109"/>
      <c r="AX31" s="109"/>
      <c r="AY31" s="109"/>
      <c r="AZ31" s="109"/>
      <c r="BA31" s="109"/>
      <c r="BB31" s="109"/>
      <c r="BC31" s="109"/>
      <c r="BD31" s="145"/>
      <c r="BE31" s="145"/>
      <c r="BF31" s="145"/>
      <c r="BG31" s="145"/>
      <c r="BH31" s="174"/>
    </row>
    <row r="32" spans="1:60" s="175" customFormat="1" ht="150" x14ac:dyDescent="0.25">
      <c r="A32" s="145">
        <f t="shared" si="0"/>
        <v>29</v>
      </c>
      <c r="B32" s="109" t="s">
        <v>12368</v>
      </c>
      <c r="C32" s="109" t="s">
        <v>12369</v>
      </c>
      <c r="D32" s="109" t="s">
        <v>5963</v>
      </c>
      <c r="E32" s="109" t="s">
        <v>7129</v>
      </c>
      <c r="F32" s="157"/>
      <c r="G32" s="157"/>
      <c r="H32" s="145"/>
      <c r="I32" s="109" t="s">
        <v>12437</v>
      </c>
      <c r="J32" s="109" t="s">
        <v>12438</v>
      </c>
      <c r="K32" s="109" t="s">
        <v>40</v>
      </c>
      <c r="L32" s="109" t="s">
        <v>12373</v>
      </c>
      <c r="M32" s="110">
        <v>4610000601</v>
      </c>
      <c r="N32" s="110" t="s">
        <v>12374</v>
      </c>
      <c r="O32" s="111" t="s">
        <v>12375</v>
      </c>
      <c r="P32" s="111" t="s">
        <v>12375</v>
      </c>
      <c r="Q32" s="111" t="s">
        <v>12376</v>
      </c>
      <c r="R32" s="157"/>
      <c r="S32" s="109" t="s">
        <v>8498</v>
      </c>
      <c r="T32" s="117">
        <v>4632060153</v>
      </c>
      <c r="U32" s="109"/>
      <c r="V32" s="109">
        <v>10</v>
      </c>
      <c r="W32" s="109" t="s">
        <v>296</v>
      </c>
      <c r="X32" s="109" t="s">
        <v>5673</v>
      </c>
      <c r="Y32" s="109" t="s">
        <v>12415</v>
      </c>
      <c r="Z32" s="109">
        <v>5</v>
      </c>
      <c r="AA32" s="109">
        <v>0.75</v>
      </c>
      <c r="AB32" s="109" t="s">
        <v>456</v>
      </c>
      <c r="AC32" s="109"/>
      <c r="AD32" s="109"/>
      <c r="AE32" s="109"/>
      <c r="AF32" s="109"/>
      <c r="AG32" s="109"/>
      <c r="AH32" s="109"/>
      <c r="AI32" s="168"/>
      <c r="AJ32" s="109"/>
      <c r="AK32" s="109"/>
      <c r="AL32" s="109"/>
      <c r="AM32" s="109"/>
      <c r="AN32" s="109"/>
      <c r="AO32" s="109"/>
      <c r="AP32" s="109"/>
      <c r="AQ32" s="109"/>
      <c r="AR32" s="109"/>
      <c r="AS32" s="109"/>
      <c r="AT32" s="109"/>
      <c r="AU32" s="109"/>
      <c r="AV32" s="109"/>
      <c r="AW32" s="109"/>
      <c r="AX32" s="109"/>
      <c r="AY32" s="109"/>
      <c r="AZ32" s="109"/>
      <c r="BA32" s="109"/>
      <c r="BB32" s="109"/>
      <c r="BC32" s="109"/>
      <c r="BD32" s="145"/>
      <c r="BE32" s="145"/>
      <c r="BF32" s="145"/>
      <c r="BG32" s="145"/>
      <c r="BH32" s="174"/>
    </row>
    <row r="33" spans="1:60" s="175" customFormat="1" ht="150" x14ac:dyDescent="0.25">
      <c r="A33" s="145">
        <f t="shared" si="0"/>
        <v>30</v>
      </c>
      <c r="B33" s="109" t="s">
        <v>12368</v>
      </c>
      <c r="C33" s="109" t="s">
        <v>12369</v>
      </c>
      <c r="D33" s="109" t="s">
        <v>8441</v>
      </c>
      <c r="E33" s="109">
        <v>1</v>
      </c>
      <c r="F33" s="145"/>
      <c r="G33" s="145"/>
      <c r="H33" s="145"/>
      <c r="I33" s="109" t="s">
        <v>12439</v>
      </c>
      <c r="J33" s="109" t="s">
        <v>12440</v>
      </c>
      <c r="K33" s="109" t="s">
        <v>40</v>
      </c>
      <c r="L33" s="109" t="s">
        <v>12373</v>
      </c>
      <c r="M33" s="110">
        <v>4610000601</v>
      </c>
      <c r="N33" s="110" t="s">
        <v>12374</v>
      </c>
      <c r="O33" s="111" t="s">
        <v>12375</v>
      </c>
      <c r="P33" s="111" t="s">
        <v>12375</v>
      </c>
      <c r="Q33" s="111" t="s">
        <v>12376</v>
      </c>
      <c r="R33" s="157"/>
      <c r="S33" s="109" t="s">
        <v>8498</v>
      </c>
      <c r="T33" s="117">
        <v>4632060153</v>
      </c>
      <c r="U33" s="109"/>
      <c r="V33" s="109">
        <v>4</v>
      </c>
      <c r="W33" s="109" t="s">
        <v>12377</v>
      </c>
      <c r="X33" s="109" t="s">
        <v>5673</v>
      </c>
      <c r="Y33" s="109" t="s">
        <v>12378</v>
      </c>
      <c r="Z33" s="109">
        <v>2</v>
      </c>
      <c r="AA33" s="109">
        <v>0.75</v>
      </c>
      <c r="AB33" s="109" t="s">
        <v>456</v>
      </c>
      <c r="AC33" s="109"/>
      <c r="AD33" s="109"/>
      <c r="AE33" s="109"/>
      <c r="AF33" s="109"/>
      <c r="AG33" s="109"/>
      <c r="AH33" s="109"/>
      <c r="AI33" s="168"/>
      <c r="AJ33" s="109"/>
      <c r="AK33" s="109"/>
      <c r="AL33" s="109"/>
      <c r="AM33" s="109"/>
      <c r="AN33" s="109"/>
      <c r="AO33" s="109"/>
      <c r="AP33" s="109"/>
      <c r="AQ33" s="109"/>
      <c r="AR33" s="109"/>
      <c r="AS33" s="109"/>
      <c r="AT33" s="109"/>
      <c r="AU33" s="109"/>
      <c r="AV33" s="109"/>
      <c r="AW33" s="109"/>
      <c r="AX33" s="109"/>
      <c r="AY33" s="109"/>
      <c r="AZ33" s="109"/>
      <c r="BA33" s="109"/>
      <c r="BB33" s="109"/>
      <c r="BC33" s="109"/>
      <c r="BD33" s="145"/>
      <c r="BE33" s="145"/>
      <c r="BF33" s="145"/>
      <c r="BG33" s="145"/>
      <c r="BH33" s="174"/>
    </row>
    <row r="34" spans="1:60" s="175" customFormat="1" ht="150" x14ac:dyDescent="0.25">
      <c r="A34" s="145">
        <f t="shared" si="0"/>
        <v>31</v>
      </c>
      <c r="B34" s="109" t="s">
        <v>12368</v>
      </c>
      <c r="C34" s="109" t="s">
        <v>12369</v>
      </c>
      <c r="D34" s="109" t="s">
        <v>12441</v>
      </c>
      <c r="E34" s="109">
        <v>62</v>
      </c>
      <c r="F34" s="145"/>
      <c r="G34" s="145"/>
      <c r="H34" s="145"/>
      <c r="I34" s="109" t="s">
        <v>12442</v>
      </c>
      <c r="J34" s="109" t="s">
        <v>12443</v>
      </c>
      <c r="K34" s="109" t="s">
        <v>40</v>
      </c>
      <c r="L34" s="109" t="s">
        <v>12373</v>
      </c>
      <c r="M34" s="110">
        <v>4610000601</v>
      </c>
      <c r="N34" s="110" t="s">
        <v>12374</v>
      </c>
      <c r="O34" s="111" t="s">
        <v>12375</v>
      </c>
      <c r="P34" s="111" t="s">
        <v>12375</v>
      </c>
      <c r="Q34" s="111" t="s">
        <v>12376</v>
      </c>
      <c r="R34" s="157"/>
      <c r="S34" s="109" t="s">
        <v>8498</v>
      </c>
      <c r="T34" s="117">
        <v>4632060153</v>
      </c>
      <c r="U34" s="109"/>
      <c r="V34" s="109">
        <v>2</v>
      </c>
      <c r="W34" s="109" t="s">
        <v>12377</v>
      </c>
      <c r="X34" s="109" t="s">
        <v>5673</v>
      </c>
      <c r="Y34" s="109" t="s">
        <v>12378</v>
      </c>
      <c r="Z34" s="109">
        <v>1</v>
      </c>
      <c r="AA34" s="109">
        <v>0.75</v>
      </c>
      <c r="AB34" s="109" t="s">
        <v>456</v>
      </c>
      <c r="AC34" s="109"/>
      <c r="AD34" s="109"/>
      <c r="AE34" s="109"/>
      <c r="AF34" s="109"/>
      <c r="AG34" s="109"/>
      <c r="AH34" s="109"/>
      <c r="AI34" s="168"/>
      <c r="AJ34" s="109"/>
      <c r="AK34" s="109"/>
      <c r="AL34" s="109"/>
      <c r="AM34" s="109"/>
      <c r="AN34" s="109"/>
      <c r="AO34" s="109"/>
      <c r="AP34" s="109"/>
      <c r="AQ34" s="109"/>
      <c r="AR34" s="109"/>
      <c r="AS34" s="109"/>
      <c r="AT34" s="109"/>
      <c r="AU34" s="109"/>
      <c r="AV34" s="109"/>
      <c r="AW34" s="109"/>
      <c r="AX34" s="109"/>
      <c r="AY34" s="109"/>
      <c r="AZ34" s="109"/>
      <c r="BA34" s="109"/>
      <c r="BB34" s="109"/>
      <c r="BC34" s="109"/>
      <c r="BD34" s="145"/>
      <c r="BE34" s="145"/>
      <c r="BF34" s="145"/>
      <c r="BG34" s="145"/>
      <c r="BH34" s="174"/>
    </row>
    <row r="35" spans="1:60" s="175" customFormat="1" ht="150" x14ac:dyDescent="0.25">
      <c r="A35" s="145">
        <f t="shared" si="0"/>
        <v>32</v>
      </c>
      <c r="B35" s="109" t="s">
        <v>12368</v>
      </c>
      <c r="C35" s="109" t="s">
        <v>12369</v>
      </c>
      <c r="D35" s="109" t="s">
        <v>12441</v>
      </c>
      <c r="E35" s="109" t="s">
        <v>12444</v>
      </c>
      <c r="F35" s="145"/>
      <c r="G35" s="145"/>
      <c r="H35" s="145"/>
      <c r="I35" s="109" t="s">
        <v>12445</v>
      </c>
      <c r="J35" s="109" t="s">
        <v>12446</v>
      </c>
      <c r="K35" s="109" t="s">
        <v>40</v>
      </c>
      <c r="L35" s="109" t="s">
        <v>12373</v>
      </c>
      <c r="M35" s="110">
        <v>4610000601</v>
      </c>
      <c r="N35" s="110" t="s">
        <v>12374</v>
      </c>
      <c r="O35" s="111" t="s">
        <v>12375</v>
      </c>
      <c r="P35" s="111" t="s">
        <v>12375</v>
      </c>
      <c r="Q35" s="111" t="s">
        <v>12376</v>
      </c>
      <c r="R35" s="157"/>
      <c r="S35" s="109" t="s">
        <v>8498</v>
      </c>
      <c r="T35" s="117">
        <v>4632060153</v>
      </c>
      <c r="U35" s="109"/>
      <c r="V35" s="109">
        <v>4</v>
      </c>
      <c r="W35" s="109" t="s">
        <v>12377</v>
      </c>
      <c r="X35" s="109" t="s">
        <v>5673</v>
      </c>
      <c r="Y35" s="109" t="s">
        <v>12378</v>
      </c>
      <c r="Z35" s="109">
        <v>2</v>
      </c>
      <c r="AA35" s="109">
        <v>0.75</v>
      </c>
      <c r="AB35" s="109" t="s">
        <v>456</v>
      </c>
      <c r="AC35" s="109"/>
      <c r="AD35" s="109"/>
      <c r="AE35" s="109"/>
      <c r="AF35" s="109"/>
      <c r="AG35" s="109"/>
      <c r="AH35" s="109"/>
      <c r="AI35" s="168"/>
      <c r="AJ35" s="109"/>
      <c r="AK35" s="109"/>
      <c r="AL35" s="109"/>
      <c r="AM35" s="109"/>
      <c r="AN35" s="109"/>
      <c r="AO35" s="109"/>
      <c r="AP35" s="109"/>
      <c r="AQ35" s="109"/>
      <c r="AR35" s="109"/>
      <c r="AS35" s="109"/>
      <c r="AT35" s="109"/>
      <c r="AU35" s="109"/>
      <c r="AV35" s="109"/>
      <c r="AW35" s="109"/>
      <c r="AX35" s="109"/>
      <c r="AY35" s="109"/>
      <c r="AZ35" s="109"/>
      <c r="BA35" s="109"/>
      <c r="BB35" s="109"/>
      <c r="BC35" s="109"/>
      <c r="BD35" s="145"/>
      <c r="BE35" s="145"/>
      <c r="BF35" s="145"/>
      <c r="BG35" s="145"/>
      <c r="BH35" s="174"/>
    </row>
    <row r="36" spans="1:60" s="175" customFormat="1" ht="150" x14ac:dyDescent="0.25">
      <c r="A36" s="145">
        <f t="shared" si="0"/>
        <v>33</v>
      </c>
      <c r="B36" s="109" t="s">
        <v>12368</v>
      </c>
      <c r="C36" s="109" t="s">
        <v>12369</v>
      </c>
      <c r="D36" s="109" t="s">
        <v>12447</v>
      </c>
      <c r="E36" s="109">
        <v>3</v>
      </c>
      <c r="F36" s="145"/>
      <c r="G36" s="145"/>
      <c r="H36" s="145"/>
      <c r="I36" s="109" t="s">
        <v>12448</v>
      </c>
      <c r="J36" s="109" t="s">
        <v>12449</v>
      </c>
      <c r="K36" s="109" t="s">
        <v>40</v>
      </c>
      <c r="L36" s="109" t="s">
        <v>12373</v>
      </c>
      <c r="M36" s="110">
        <v>4610000601</v>
      </c>
      <c r="N36" s="110" t="s">
        <v>12374</v>
      </c>
      <c r="O36" s="111" t="s">
        <v>12375</v>
      </c>
      <c r="P36" s="111" t="s">
        <v>12375</v>
      </c>
      <c r="Q36" s="111" t="s">
        <v>12376</v>
      </c>
      <c r="R36" s="157"/>
      <c r="S36" s="109" t="s">
        <v>8498</v>
      </c>
      <c r="T36" s="117">
        <v>4632060153</v>
      </c>
      <c r="U36" s="109"/>
      <c r="V36" s="109">
        <v>2</v>
      </c>
      <c r="W36" s="109" t="s">
        <v>12377</v>
      </c>
      <c r="X36" s="109" t="s">
        <v>5673</v>
      </c>
      <c r="Y36" s="109" t="s">
        <v>12378</v>
      </c>
      <c r="Z36" s="109">
        <v>1</v>
      </c>
      <c r="AA36" s="109">
        <v>0.75</v>
      </c>
      <c r="AB36" s="109" t="s">
        <v>456</v>
      </c>
      <c r="AC36" s="109"/>
      <c r="AD36" s="109"/>
      <c r="AE36" s="109"/>
      <c r="AF36" s="109"/>
      <c r="AG36" s="109"/>
      <c r="AH36" s="109"/>
      <c r="AI36" s="168"/>
      <c r="AJ36" s="109"/>
      <c r="AK36" s="109"/>
      <c r="AL36" s="109"/>
      <c r="AM36" s="109"/>
      <c r="AN36" s="109"/>
      <c r="AO36" s="109"/>
      <c r="AP36" s="109"/>
      <c r="AQ36" s="109"/>
      <c r="AR36" s="109"/>
      <c r="AS36" s="109"/>
      <c r="AT36" s="109"/>
      <c r="AU36" s="109"/>
      <c r="AV36" s="109"/>
      <c r="AW36" s="109"/>
      <c r="AX36" s="109"/>
      <c r="AY36" s="109"/>
      <c r="AZ36" s="109"/>
      <c r="BA36" s="109"/>
      <c r="BB36" s="109"/>
      <c r="BC36" s="109"/>
      <c r="BD36" s="145"/>
      <c r="BE36" s="145"/>
      <c r="BF36" s="145"/>
      <c r="BG36" s="145"/>
      <c r="BH36" s="174"/>
    </row>
    <row r="37" spans="1:60" s="175" customFormat="1" ht="150" x14ac:dyDescent="0.25">
      <c r="A37" s="145">
        <f t="shared" si="0"/>
        <v>34</v>
      </c>
      <c r="B37" s="109" t="s">
        <v>12368</v>
      </c>
      <c r="C37" s="109" t="s">
        <v>12369</v>
      </c>
      <c r="D37" s="109" t="s">
        <v>12447</v>
      </c>
      <c r="E37" s="109">
        <v>8</v>
      </c>
      <c r="F37" s="145"/>
      <c r="G37" s="145"/>
      <c r="H37" s="145"/>
      <c r="I37" s="109" t="s">
        <v>12450</v>
      </c>
      <c r="J37" s="109" t="s">
        <v>12451</v>
      </c>
      <c r="K37" s="109" t="s">
        <v>40</v>
      </c>
      <c r="L37" s="109" t="s">
        <v>12373</v>
      </c>
      <c r="M37" s="110">
        <v>4610000601</v>
      </c>
      <c r="N37" s="110" t="s">
        <v>12374</v>
      </c>
      <c r="O37" s="111" t="s">
        <v>12375</v>
      </c>
      <c r="P37" s="111" t="s">
        <v>12375</v>
      </c>
      <c r="Q37" s="111" t="s">
        <v>12376</v>
      </c>
      <c r="R37" s="157"/>
      <c r="S37" s="109" t="s">
        <v>8498</v>
      </c>
      <c r="T37" s="117">
        <v>4632060153</v>
      </c>
      <c r="U37" s="109"/>
      <c r="V37" s="109">
        <v>2</v>
      </c>
      <c r="W37" s="109" t="s">
        <v>12377</v>
      </c>
      <c r="X37" s="109" t="s">
        <v>5673</v>
      </c>
      <c r="Y37" s="109" t="s">
        <v>12378</v>
      </c>
      <c r="Z37" s="109">
        <v>1</v>
      </c>
      <c r="AA37" s="109">
        <v>0.75</v>
      </c>
      <c r="AB37" s="109" t="s">
        <v>456</v>
      </c>
      <c r="AC37" s="109"/>
      <c r="AD37" s="109"/>
      <c r="AE37" s="109"/>
      <c r="AF37" s="109"/>
      <c r="AG37" s="109"/>
      <c r="AH37" s="109"/>
      <c r="AI37" s="168"/>
      <c r="AJ37" s="109"/>
      <c r="AK37" s="109"/>
      <c r="AL37" s="109"/>
      <c r="AM37" s="109"/>
      <c r="AN37" s="109"/>
      <c r="AO37" s="109"/>
      <c r="AP37" s="109"/>
      <c r="AQ37" s="109"/>
      <c r="AR37" s="109"/>
      <c r="AS37" s="109"/>
      <c r="AT37" s="109"/>
      <c r="AU37" s="109"/>
      <c r="AV37" s="109"/>
      <c r="AW37" s="109"/>
      <c r="AX37" s="109"/>
      <c r="AY37" s="109"/>
      <c r="AZ37" s="109"/>
      <c r="BA37" s="109"/>
      <c r="BB37" s="109"/>
      <c r="BC37" s="109"/>
      <c r="BD37" s="145"/>
      <c r="BE37" s="145"/>
      <c r="BF37" s="145"/>
      <c r="BG37" s="145"/>
      <c r="BH37" s="174"/>
    </row>
    <row r="38" spans="1:60" s="175" customFormat="1" ht="150" x14ac:dyDescent="0.25">
      <c r="A38" s="145">
        <f t="shared" si="0"/>
        <v>35</v>
      </c>
      <c r="B38" s="109" t="s">
        <v>12368</v>
      </c>
      <c r="C38" s="109" t="s">
        <v>12369</v>
      </c>
      <c r="D38" s="109" t="s">
        <v>12447</v>
      </c>
      <c r="E38" s="109">
        <v>63</v>
      </c>
      <c r="F38" s="145"/>
      <c r="G38" s="145"/>
      <c r="H38" s="145"/>
      <c r="I38" s="109" t="s">
        <v>12452</v>
      </c>
      <c r="J38" s="109" t="s">
        <v>12453</v>
      </c>
      <c r="K38" s="109" t="s">
        <v>40</v>
      </c>
      <c r="L38" s="109" t="s">
        <v>12373</v>
      </c>
      <c r="M38" s="110">
        <v>4610000601</v>
      </c>
      <c r="N38" s="110" t="s">
        <v>12374</v>
      </c>
      <c r="O38" s="111" t="s">
        <v>12375</v>
      </c>
      <c r="P38" s="111" t="s">
        <v>12375</v>
      </c>
      <c r="Q38" s="111" t="s">
        <v>12376</v>
      </c>
      <c r="R38" s="157"/>
      <c r="S38" s="109" t="s">
        <v>8498</v>
      </c>
      <c r="T38" s="117">
        <v>4632060153</v>
      </c>
      <c r="U38" s="109"/>
      <c r="V38" s="109">
        <v>4</v>
      </c>
      <c r="W38" s="109" t="s">
        <v>296</v>
      </c>
      <c r="X38" s="109" t="s">
        <v>5673</v>
      </c>
      <c r="Y38" s="109" t="s">
        <v>12415</v>
      </c>
      <c r="Z38" s="109">
        <v>2</v>
      </c>
      <c r="AA38" s="109">
        <v>0.75</v>
      </c>
      <c r="AB38" s="109" t="s">
        <v>456</v>
      </c>
      <c r="AC38" s="109"/>
      <c r="AD38" s="109"/>
      <c r="AE38" s="109"/>
      <c r="AF38" s="109"/>
      <c r="AG38" s="109"/>
      <c r="AH38" s="109"/>
      <c r="AI38" s="168"/>
      <c r="AJ38" s="109"/>
      <c r="AK38" s="109"/>
      <c r="AL38" s="109"/>
      <c r="AM38" s="109"/>
      <c r="AN38" s="109"/>
      <c r="AO38" s="109"/>
      <c r="AP38" s="109"/>
      <c r="AQ38" s="109"/>
      <c r="AR38" s="109"/>
      <c r="AS38" s="109"/>
      <c r="AT38" s="109"/>
      <c r="AU38" s="109"/>
      <c r="AV38" s="109"/>
      <c r="AW38" s="109"/>
      <c r="AX38" s="109"/>
      <c r="AY38" s="109"/>
      <c r="AZ38" s="109"/>
      <c r="BA38" s="109"/>
      <c r="BB38" s="109"/>
      <c r="BC38" s="109"/>
      <c r="BD38" s="145"/>
      <c r="BE38" s="145"/>
      <c r="BF38" s="145"/>
      <c r="BG38" s="145"/>
      <c r="BH38" s="174"/>
    </row>
    <row r="39" spans="1:60" s="175" customFormat="1" ht="150" x14ac:dyDescent="0.25">
      <c r="A39" s="145">
        <f t="shared" si="0"/>
        <v>36</v>
      </c>
      <c r="B39" s="109" t="s">
        <v>12368</v>
      </c>
      <c r="C39" s="109" t="s">
        <v>12369</v>
      </c>
      <c r="D39" s="109" t="s">
        <v>12447</v>
      </c>
      <c r="E39" s="109">
        <v>81</v>
      </c>
      <c r="F39" s="145"/>
      <c r="G39" s="145"/>
      <c r="H39" s="145"/>
      <c r="I39" s="109" t="s">
        <v>12454</v>
      </c>
      <c r="J39" s="109" t="s">
        <v>12455</v>
      </c>
      <c r="K39" s="109" t="s">
        <v>40</v>
      </c>
      <c r="L39" s="109" t="s">
        <v>12373</v>
      </c>
      <c r="M39" s="110">
        <v>4610000601</v>
      </c>
      <c r="N39" s="110" t="s">
        <v>12374</v>
      </c>
      <c r="O39" s="111" t="s">
        <v>12375</v>
      </c>
      <c r="P39" s="111" t="s">
        <v>12375</v>
      </c>
      <c r="Q39" s="111" t="s">
        <v>12376</v>
      </c>
      <c r="R39" s="157"/>
      <c r="S39" s="109" t="s">
        <v>8498</v>
      </c>
      <c r="T39" s="117">
        <v>4632060153</v>
      </c>
      <c r="U39" s="109"/>
      <c r="V39" s="109">
        <v>4</v>
      </c>
      <c r="W39" s="109" t="s">
        <v>296</v>
      </c>
      <c r="X39" s="109" t="s">
        <v>5673</v>
      </c>
      <c r="Y39" s="109" t="s">
        <v>12415</v>
      </c>
      <c r="Z39" s="109">
        <v>2</v>
      </c>
      <c r="AA39" s="109">
        <v>0.75</v>
      </c>
      <c r="AB39" s="109" t="s">
        <v>456</v>
      </c>
      <c r="AC39" s="109"/>
      <c r="AD39" s="109"/>
      <c r="AE39" s="109"/>
      <c r="AF39" s="109"/>
      <c r="AG39" s="109"/>
      <c r="AH39" s="109"/>
      <c r="AI39" s="168"/>
      <c r="AJ39" s="109"/>
      <c r="AK39" s="109"/>
      <c r="AL39" s="109"/>
      <c r="AM39" s="109"/>
      <c r="AN39" s="109"/>
      <c r="AO39" s="109"/>
      <c r="AP39" s="109"/>
      <c r="AQ39" s="109"/>
      <c r="AR39" s="109"/>
      <c r="AS39" s="109"/>
      <c r="AT39" s="109"/>
      <c r="AU39" s="109"/>
      <c r="AV39" s="109"/>
      <c r="AW39" s="109"/>
      <c r="AX39" s="109"/>
      <c r="AY39" s="109"/>
      <c r="AZ39" s="109"/>
      <c r="BA39" s="109"/>
      <c r="BB39" s="109"/>
      <c r="BC39" s="109"/>
      <c r="BD39" s="145"/>
      <c r="BE39" s="145"/>
      <c r="BF39" s="145"/>
      <c r="BG39" s="145"/>
      <c r="BH39" s="174"/>
    </row>
    <row r="40" spans="1:60" s="175" customFormat="1" ht="150" x14ac:dyDescent="0.25">
      <c r="A40" s="145">
        <f t="shared" si="0"/>
        <v>37</v>
      </c>
      <c r="B40" s="109" t="s">
        <v>12368</v>
      </c>
      <c r="C40" s="109" t="s">
        <v>12369</v>
      </c>
      <c r="D40" s="109" t="s">
        <v>12447</v>
      </c>
      <c r="E40" s="109">
        <v>133</v>
      </c>
      <c r="F40" s="145"/>
      <c r="G40" s="145"/>
      <c r="H40" s="145"/>
      <c r="I40" s="109" t="s">
        <v>12456</v>
      </c>
      <c r="J40" s="109" t="s">
        <v>12457</v>
      </c>
      <c r="K40" s="109" t="s">
        <v>40</v>
      </c>
      <c r="L40" s="109" t="s">
        <v>12373</v>
      </c>
      <c r="M40" s="110">
        <v>4610000601</v>
      </c>
      <c r="N40" s="110" t="s">
        <v>12374</v>
      </c>
      <c r="O40" s="111" t="s">
        <v>12375</v>
      </c>
      <c r="P40" s="111" t="s">
        <v>12375</v>
      </c>
      <c r="Q40" s="111" t="s">
        <v>12376</v>
      </c>
      <c r="R40" s="157"/>
      <c r="S40" s="109" t="s">
        <v>8498</v>
      </c>
      <c r="T40" s="117">
        <v>4632060153</v>
      </c>
      <c r="U40" s="109"/>
      <c r="V40" s="109">
        <v>4</v>
      </c>
      <c r="W40" s="109" t="s">
        <v>296</v>
      </c>
      <c r="X40" s="109" t="s">
        <v>5673</v>
      </c>
      <c r="Y40" s="109" t="s">
        <v>12415</v>
      </c>
      <c r="Z40" s="109">
        <v>2</v>
      </c>
      <c r="AA40" s="109">
        <v>0.75</v>
      </c>
      <c r="AB40" s="109" t="s">
        <v>456</v>
      </c>
      <c r="AC40" s="109"/>
      <c r="AD40" s="109"/>
      <c r="AE40" s="109"/>
      <c r="AF40" s="109"/>
      <c r="AG40" s="109"/>
      <c r="AH40" s="109"/>
      <c r="AI40" s="168"/>
      <c r="AJ40" s="109"/>
      <c r="AK40" s="109"/>
      <c r="AL40" s="109"/>
      <c r="AM40" s="109"/>
      <c r="AN40" s="109"/>
      <c r="AO40" s="109"/>
      <c r="AP40" s="109"/>
      <c r="AQ40" s="109"/>
      <c r="AR40" s="109"/>
      <c r="AS40" s="109"/>
      <c r="AT40" s="109"/>
      <c r="AU40" s="109"/>
      <c r="AV40" s="109"/>
      <c r="AW40" s="109"/>
      <c r="AX40" s="109"/>
      <c r="AY40" s="109"/>
      <c r="AZ40" s="109"/>
      <c r="BA40" s="109"/>
      <c r="BB40" s="109"/>
      <c r="BC40" s="109"/>
      <c r="BD40" s="145"/>
      <c r="BE40" s="145"/>
      <c r="BF40" s="145"/>
      <c r="BG40" s="145"/>
      <c r="BH40" s="174"/>
    </row>
    <row r="41" spans="1:60" s="175" customFormat="1" ht="150" x14ac:dyDescent="0.25">
      <c r="A41" s="145">
        <f t="shared" si="0"/>
        <v>38</v>
      </c>
      <c r="B41" s="109" t="s">
        <v>12368</v>
      </c>
      <c r="C41" s="109" t="s">
        <v>12369</v>
      </c>
      <c r="D41" s="109" t="s">
        <v>12447</v>
      </c>
      <c r="E41" s="109">
        <v>201</v>
      </c>
      <c r="F41" s="145"/>
      <c r="G41" s="145"/>
      <c r="H41" s="145"/>
      <c r="I41" s="109" t="s">
        <v>12458</v>
      </c>
      <c r="J41" s="109" t="s">
        <v>12459</v>
      </c>
      <c r="K41" s="109" t="s">
        <v>40</v>
      </c>
      <c r="L41" s="109" t="s">
        <v>12373</v>
      </c>
      <c r="M41" s="110">
        <v>4610000601</v>
      </c>
      <c r="N41" s="110" t="s">
        <v>12374</v>
      </c>
      <c r="O41" s="111" t="s">
        <v>12375</v>
      </c>
      <c r="P41" s="111" t="s">
        <v>12375</v>
      </c>
      <c r="Q41" s="111" t="s">
        <v>12376</v>
      </c>
      <c r="R41" s="157"/>
      <c r="S41" s="109" t="s">
        <v>8498</v>
      </c>
      <c r="T41" s="117">
        <v>4632060153</v>
      </c>
      <c r="U41" s="109"/>
      <c r="V41" s="109">
        <v>4</v>
      </c>
      <c r="W41" s="109" t="s">
        <v>12377</v>
      </c>
      <c r="X41" s="109" t="s">
        <v>5673</v>
      </c>
      <c r="Y41" s="109" t="s">
        <v>12378</v>
      </c>
      <c r="Z41" s="109">
        <v>2</v>
      </c>
      <c r="AA41" s="109">
        <v>0.75</v>
      </c>
      <c r="AB41" s="109" t="s">
        <v>456</v>
      </c>
      <c r="AC41" s="109"/>
      <c r="AD41" s="109"/>
      <c r="AE41" s="109"/>
      <c r="AF41" s="109"/>
      <c r="AG41" s="109"/>
      <c r="AH41" s="109"/>
      <c r="AI41" s="168"/>
      <c r="AJ41" s="109"/>
      <c r="AK41" s="109"/>
      <c r="AL41" s="109"/>
      <c r="AM41" s="109"/>
      <c r="AN41" s="109"/>
      <c r="AO41" s="109"/>
      <c r="AP41" s="109"/>
      <c r="AQ41" s="109"/>
      <c r="AR41" s="109"/>
      <c r="AS41" s="109"/>
      <c r="AT41" s="109"/>
      <c r="AU41" s="109"/>
      <c r="AV41" s="109"/>
      <c r="AW41" s="109"/>
      <c r="AX41" s="109"/>
      <c r="AY41" s="109"/>
      <c r="AZ41" s="109"/>
      <c r="BA41" s="109"/>
      <c r="BB41" s="109"/>
      <c r="BC41" s="109"/>
      <c r="BD41" s="145"/>
      <c r="BE41" s="145"/>
      <c r="BF41" s="145"/>
      <c r="BG41" s="145"/>
      <c r="BH41" s="174"/>
    </row>
    <row r="42" spans="1:60" s="175" customFormat="1" ht="150" x14ac:dyDescent="0.25">
      <c r="A42" s="145">
        <f t="shared" si="0"/>
        <v>39</v>
      </c>
      <c r="B42" s="109" t="s">
        <v>12368</v>
      </c>
      <c r="C42" s="109" t="s">
        <v>12369</v>
      </c>
      <c r="D42" s="109" t="s">
        <v>12447</v>
      </c>
      <c r="E42" s="109">
        <v>231</v>
      </c>
      <c r="F42" s="145"/>
      <c r="G42" s="145"/>
      <c r="H42" s="145"/>
      <c r="I42" s="109" t="s">
        <v>12460</v>
      </c>
      <c r="J42" s="109" t="s">
        <v>12461</v>
      </c>
      <c r="K42" s="109" t="s">
        <v>40</v>
      </c>
      <c r="L42" s="109" t="s">
        <v>12373</v>
      </c>
      <c r="M42" s="110">
        <v>4610000601</v>
      </c>
      <c r="N42" s="110" t="s">
        <v>12374</v>
      </c>
      <c r="O42" s="111" t="s">
        <v>12375</v>
      </c>
      <c r="P42" s="111" t="s">
        <v>12375</v>
      </c>
      <c r="Q42" s="111" t="s">
        <v>12376</v>
      </c>
      <c r="R42" s="157"/>
      <c r="S42" s="109" t="s">
        <v>8498</v>
      </c>
      <c r="T42" s="117">
        <v>4632060153</v>
      </c>
      <c r="U42" s="109"/>
      <c r="V42" s="109">
        <v>4</v>
      </c>
      <c r="W42" s="109" t="s">
        <v>12377</v>
      </c>
      <c r="X42" s="109" t="s">
        <v>5673</v>
      </c>
      <c r="Y42" s="109" t="s">
        <v>12378</v>
      </c>
      <c r="Z42" s="109">
        <v>2</v>
      </c>
      <c r="AA42" s="109">
        <v>0.75</v>
      </c>
      <c r="AB42" s="109" t="s">
        <v>456</v>
      </c>
      <c r="AC42" s="109"/>
      <c r="AD42" s="109"/>
      <c r="AE42" s="109"/>
      <c r="AF42" s="109"/>
      <c r="AG42" s="109"/>
      <c r="AH42" s="109"/>
      <c r="AI42" s="168"/>
      <c r="AJ42" s="109"/>
      <c r="AK42" s="109"/>
      <c r="AL42" s="109"/>
      <c r="AM42" s="109"/>
      <c r="AN42" s="109"/>
      <c r="AO42" s="109"/>
      <c r="AP42" s="109"/>
      <c r="AQ42" s="109"/>
      <c r="AR42" s="109"/>
      <c r="AS42" s="109"/>
      <c r="AT42" s="109"/>
      <c r="AU42" s="109"/>
      <c r="AV42" s="109"/>
      <c r="AW42" s="109"/>
      <c r="AX42" s="109"/>
      <c r="AY42" s="109"/>
      <c r="AZ42" s="109"/>
      <c r="BA42" s="109"/>
      <c r="BB42" s="109"/>
      <c r="BC42" s="109"/>
      <c r="BD42" s="145"/>
      <c r="BE42" s="145"/>
      <c r="BF42" s="145"/>
      <c r="BG42" s="145"/>
      <c r="BH42" s="174"/>
    </row>
    <row r="43" spans="1:60" s="175" customFormat="1" ht="150" x14ac:dyDescent="0.25">
      <c r="A43" s="145">
        <f t="shared" si="0"/>
        <v>40</v>
      </c>
      <c r="B43" s="109" t="s">
        <v>12368</v>
      </c>
      <c r="C43" s="109" t="s">
        <v>12369</v>
      </c>
      <c r="D43" s="109" t="s">
        <v>2664</v>
      </c>
      <c r="E43" s="109">
        <v>1</v>
      </c>
      <c r="F43" s="145"/>
      <c r="G43" s="145"/>
      <c r="H43" s="145"/>
      <c r="I43" s="109" t="s">
        <v>12462</v>
      </c>
      <c r="J43" s="109" t="s">
        <v>12463</v>
      </c>
      <c r="K43" s="109" t="s">
        <v>40</v>
      </c>
      <c r="L43" s="109" t="s">
        <v>12373</v>
      </c>
      <c r="M43" s="110">
        <v>4610000601</v>
      </c>
      <c r="N43" s="110" t="s">
        <v>12374</v>
      </c>
      <c r="O43" s="111" t="s">
        <v>12375</v>
      </c>
      <c r="P43" s="111" t="s">
        <v>12375</v>
      </c>
      <c r="Q43" s="111" t="s">
        <v>12376</v>
      </c>
      <c r="R43" s="157"/>
      <c r="S43" s="109" t="s">
        <v>8498</v>
      </c>
      <c r="T43" s="117">
        <v>4632060153</v>
      </c>
      <c r="U43" s="109"/>
      <c r="V43" s="109">
        <v>2</v>
      </c>
      <c r="W43" s="109" t="s">
        <v>12377</v>
      </c>
      <c r="X43" s="109" t="s">
        <v>5673</v>
      </c>
      <c r="Y43" s="109" t="s">
        <v>12378</v>
      </c>
      <c r="Z43" s="109">
        <v>1</v>
      </c>
      <c r="AA43" s="109">
        <v>0.75</v>
      </c>
      <c r="AB43" s="109" t="s">
        <v>456</v>
      </c>
      <c r="AC43" s="109"/>
      <c r="AD43" s="109"/>
      <c r="AE43" s="109"/>
      <c r="AF43" s="109"/>
      <c r="AG43" s="109"/>
      <c r="AH43" s="109"/>
      <c r="AI43" s="168"/>
      <c r="AJ43" s="109"/>
      <c r="AK43" s="109"/>
      <c r="AL43" s="109"/>
      <c r="AM43" s="109"/>
      <c r="AN43" s="109"/>
      <c r="AO43" s="109"/>
      <c r="AP43" s="109"/>
      <c r="AQ43" s="109"/>
      <c r="AR43" s="109"/>
      <c r="AS43" s="109"/>
      <c r="AT43" s="109"/>
      <c r="AU43" s="109"/>
      <c r="AV43" s="109"/>
      <c r="AW43" s="109"/>
      <c r="AX43" s="109"/>
      <c r="AY43" s="109"/>
      <c r="AZ43" s="109"/>
      <c r="BA43" s="109"/>
      <c r="BB43" s="109"/>
      <c r="BC43" s="109"/>
      <c r="BD43" s="145"/>
      <c r="BE43" s="145"/>
      <c r="BF43" s="145"/>
      <c r="BG43" s="145"/>
      <c r="BH43" s="174"/>
    </row>
    <row r="44" spans="1:60" s="175" customFormat="1" ht="150" x14ac:dyDescent="0.25">
      <c r="A44" s="145">
        <f t="shared" si="0"/>
        <v>41</v>
      </c>
      <c r="B44" s="109" t="s">
        <v>12368</v>
      </c>
      <c r="C44" s="109" t="s">
        <v>12369</v>
      </c>
      <c r="D44" s="109" t="s">
        <v>2664</v>
      </c>
      <c r="E44" s="109">
        <v>31</v>
      </c>
      <c r="F44" s="145"/>
      <c r="G44" s="145"/>
      <c r="H44" s="145"/>
      <c r="I44" s="109" t="s">
        <v>12464</v>
      </c>
      <c r="J44" s="109" t="s">
        <v>12465</v>
      </c>
      <c r="K44" s="109" t="s">
        <v>40</v>
      </c>
      <c r="L44" s="109" t="s">
        <v>12373</v>
      </c>
      <c r="M44" s="110">
        <v>4610000601</v>
      </c>
      <c r="N44" s="110" t="s">
        <v>12374</v>
      </c>
      <c r="O44" s="111" t="s">
        <v>12375</v>
      </c>
      <c r="P44" s="111" t="s">
        <v>12375</v>
      </c>
      <c r="Q44" s="111" t="s">
        <v>12376</v>
      </c>
      <c r="R44" s="157"/>
      <c r="S44" s="109" t="s">
        <v>8498</v>
      </c>
      <c r="T44" s="117">
        <v>4632060153</v>
      </c>
      <c r="U44" s="109"/>
      <c r="V44" s="109">
        <v>4</v>
      </c>
      <c r="W44" s="109" t="s">
        <v>12377</v>
      </c>
      <c r="X44" s="109" t="s">
        <v>5673</v>
      </c>
      <c r="Y44" s="109" t="s">
        <v>12378</v>
      </c>
      <c r="Z44" s="109">
        <v>2</v>
      </c>
      <c r="AA44" s="109">
        <v>0.75</v>
      </c>
      <c r="AB44" s="109" t="s">
        <v>456</v>
      </c>
      <c r="AC44" s="109"/>
      <c r="AD44" s="109"/>
      <c r="AE44" s="109"/>
      <c r="AF44" s="109"/>
      <c r="AG44" s="109"/>
      <c r="AH44" s="109"/>
      <c r="AI44" s="168"/>
      <c r="AJ44" s="109"/>
      <c r="AK44" s="109"/>
      <c r="AL44" s="109"/>
      <c r="AM44" s="109"/>
      <c r="AN44" s="109"/>
      <c r="AO44" s="109"/>
      <c r="AP44" s="109"/>
      <c r="AQ44" s="109"/>
      <c r="AR44" s="109"/>
      <c r="AS44" s="109"/>
      <c r="AT44" s="109"/>
      <c r="AU44" s="109"/>
      <c r="AV44" s="109"/>
      <c r="AW44" s="109"/>
      <c r="AX44" s="109"/>
      <c r="AY44" s="109"/>
      <c r="AZ44" s="109"/>
      <c r="BA44" s="109"/>
      <c r="BB44" s="109"/>
      <c r="BC44" s="109"/>
      <c r="BD44" s="145"/>
      <c r="BE44" s="145"/>
      <c r="BF44" s="145"/>
      <c r="BG44" s="145"/>
      <c r="BH44" s="174"/>
    </row>
    <row r="45" spans="1:60" s="175" customFormat="1" ht="150" x14ac:dyDescent="0.25">
      <c r="A45" s="145">
        <f t="shared" si="0"/>
        <v>42</v>
      </c>
      <c r="B45" s="109" t="s">
        <v>12368</v>
      </c>
      <c r="C45" s="109" t="s">
        <v>12369</v>
      </c>
      <c r="D45" s="109" t="s">
        <v>12466</v>
      </c>
      <c r="E45" s="109">
        <v>6</v>
      </c>
      <c r="F45" s="145"/>
      <c r="G45" s="145"/>
      <c r="H45" s="145"/>
      <c r="I45" s="109" t="s">
        <v>12467</v>
      </c>
      <c r="J45" s="109" t="s">
        <v>12468</v>
      </c>
      <c r="K45" s="109" t="s">
        <v>40</v>
      </c>
      <c r="L45" s="109" t="s">
        <v>12373</v>
      </c>
      <c r="M45" s="110">
        <v>4610000601</v>
      </c>
      <c r="N45" s="110" t="s">
        <v>12374</v>
      </c>
      <c r="O45" s="111" t="s">
        <v>12375</v>
      </c>
      <c r="P45" s="111" t="s">
        <v>12375</v>
      </c>
      <c r="Q45" s="111" t="s">
        <v>12376</v>
      </c>
      <c r="R45" s="157"/>
      <c r="S45" s="109" t="s">
        <v>8498</v>
      </c>
      <c r="T45" s="117">
        <v>4632060153</v>
      </c>
      <c r="U45" s="109"/>
      <c r="V45" s="109">
        <v>2</v>
      </c>
      <c r="W45" s="109" t="s">
        <v>12377</v>
      </c>
      <c r="X45" s="109" t="s">
        <v>5673</v>
      </c>
      <c r="Y45" s="109" t="s">
        <v>12378</v>
      </c>
      <c r="Z45" s="109">
        <v>1</v>
      </c>
      <c r="AA45" s="109">
        <v>0.75</v>
      </c>
      <c r="AB45" s="109" t="s">
        <v>456</v>
      </c>
      <c r="AC45" s="109"/>
      <c r="AD45" s="109"/>
      <c r="AE45" s="109"/>
      <c r="AF45" s="109"/>
      <c r="AG45" s="109"/>
      <c r="AH45" s="109"/>
      <c r="AI45" s="168"/>
      <c r="AJ45" s="109"/>
      <c r="AK45" s="109"/>
      <c r="AL45" s="109"/>
      <c r="AM45" s="109"/>
      <c r="AN45" s="109"/>
      <c r="AO45" s="109"/>
      <c r="AP45" s="109"/>
      <c r="AQ45" s="109"/>
      <c r="AR45" s="109"/>
      <c r="AS45" s="109"/>
      <c r="AT45" s="109"/>
      <c r="AU45" s="109"/>
      <c r="AV45" s="109"/>
      <c r="AW45" s="109"/>
      <c r="AX45" s="109"/>
      <c r="AY45" s="109"/>
      <c r="AZ45" s="109"/>
      <c r="BA45" s="109"/>
      <c r="BB45" s="109"/>
      <c r="BC45" s="109"/>
      <c r="BD45" s="145"/>
      <c r="BE45" s="145"/>
      <c r="BF45" s="145"/>
      <c r="BG45" s="145"/>
      <c r="BH45" s="174"/>
    </row>
    <row r="46" spans="1:60" s="175" customFormat="1" ht="150" x14ac:dyDescent="0.25">
      <c r="A46" s="145">
        <f t="shared" si="0"/>
        <v>43</v>
      </c>
      <c r="B46" s="109" t="s">
        <v>12368</v>
      </c>
      <c r="C46" s="109" t="s">
        <v>12369</v>
      </c>
      <c r="D46" s="109" t="s">
        <v>12466</v>
      </c>
      <c r="E46" s="109">
        <v>17</v>
      </c>
      <c r="F46" s="145"/>
      <c r="G46" s="145"/>
      <c r="H46" s="145"/>
      <c r="I46" s="109" t="s">
        <v>12469</v>
      </c>
      <c r="J46" s="109" t="s">
        <v>12470</v>
      </c>
      <c r="K46" s="109" t="s">
        <v>40</v>
      </c>
      <c r="L46" s="109" t="s">
        <v>12373</v>
      </c>
      <c r="M46" s="110">
        <v>4610000601</v>
      </c>
      <c r="N46" s="110" t="s">
        <v>12374</v>
      </c>
      <c r="O46" s="111" t="s">
        <v>12375</v>
      </c>
      <c r="P46" s="111" t="s">
        <v>12375</v>
      </c>
      <c r="Q46" s="111" t="s">
        <v>12376</v>
      </c>
      <c r="R46" s="157"/>
      <c r="S46" s="109" t="s">
        <v>8498</v>
      </c>
      <c r="T46" s="117">
        <v>4632060153</v>
      </c>
      <c r="U46" s="109"/>
      <c r="V46" s="109">
        <v>2</v>
      </c>
      <c r="W46" s="109" t="s">
        <v>12377</v>
      </c>
      <c r="X46" s="109" t="s">
        <v>5673</v>
      </c>
      <c r="Y46" s="109" t="s">
        <v>12378</v>
      </c>
      <c r="Z46" s="109">
        <v>1</v>
      </c>
      <c r="AA46" s="109">
        <v>0.75</v>
      </c>
      <c r="AB46" s="109" t="s">
        <v>456</v>
      </c>
      <c r="AC46" s="109"/>
      <c r="AD46" s="109"/>
      <c r="AE46" s="109"/>
      <c r="AF46" s="109"/>
      <c r="AG46" s="109"/>
      <c r="AH46" s="109"/>
      <c r="AI46" s="168"/>
      <c r="AJ46" s="109"/>
      <c r="AK46" s="109"/>
      <c r="AL46" s="109"/>
      <c r="AM46" s="109"/>
      <c r="AN46" s="109"/>
      <c r="AO46" s="109"/>
      <c r="AP46" s="109"/>
      <c r="AQ46" s="109"/>
      <c r="AR46" s="109"/>
      <c r="AS46" s="109"/>
      <c r="AT46" s="109"/>
      <c r="AU46" s="109"/>
      <c r="AV46" s="109"/>
      <c r="AW46" s="109"/>
      <c r="AX46" s="109"/>
      <c r="AY46" s="109"/>
      <c r="AZ46" s="109"/>
      <c r="BA46" s="109"/>
      <c r="BB46" s="109"/>
      <c r="BC46" s="109"/>
      <c r="BD46" s="145"/>
      <c r="BE46" s="145"/>
      <c r="BF46" s="145"/>
      <c r="BG46" s="145"/>
      <c r="BH46" s="174"/>
    </row>
    <row r="47" spans="1:60" s="175" customFormat="1" ht="150" x14ac:dyDescent="0.25">
      <c r="A47" s="145">
        <f t="shared" si="0"/>
        <v>44</v>
      </c>
      <c r="B47" s="109" t="s">
        <v>12368</v>
      </c>
      <c r="C47" s="109" t="s">
        <v>12369</v>
      </c>
      <c r="D47" s="109" t="s">
        <v>12466</v>
      </c>
      <c r="E47" s="109">
        <v>24</v>
      </c>
      <c r="F47" s="145"/>
      <c r="G47" s="145"/>
      <c r="H47" s="145"/>
      <c r="I47" s="109" t="s">
        <v>12471</v>
      </c>
      <c r="J47" s="109" t="s">
        <v>12472</v>
      </c>
      <c r="K47" s="109" t="s">
        <v>40</v>
      </c>
      <c r="L47" s="109" t="s">
        <v>12373</v>
      </c>
      <c r="M47" s="110">
        <v>4610000601</v>
      </c>
      <c r="N47" s="110" t="s">
        <v>12374</v>
      </c>
      <c r="O47" s="111" t="s">
        <v>12375</v>
      </c>
      <c r="P47" s="111" t="s">
        <v>12375</v>
      </c>
      <c r="Q47" s="111" t="s">
        <v>12376</v>
      </c>
      <c r="R47" s="157"/>
      <c r="S47" s="109" t="s">
        <v>8498</v>
      </c>
      <c r="T47" s="117">
        <v>4632060153</v>
      </c>
      <c r="U47" s="109"/>
      <c r="V47" s="109">
        <v>2</v>
      </c>
      <c r="W47" s="109" t="s">
        <v>12377</v>
      </c>
      <c r="X47" s="109" t="s">
        <v>5673</v>
      </c>
      <c r="Y47" s="109" t="s">
        <v>12378</v>
      </c>
      <c r="Z47" s="109">
        <v>1</v>
      </c>
      <c r="AA47" s="109">
        <v>0.75</v>
      </c>
      <c r="AB47" s="109" t="s">
        <v>456</v>
      </c>
      <c r="AC47" s="109"/>
      <c r="AD47" s="109"/>
      <c r="AE47" s="109"/>
      <c r="AF47" s="109"/>
      <c r="AG47" s="109"/>
      <c r="AH47" s="109"/>
      <c r="AI47" s="168"/>
      <c r="AJ47" s="109"/>
      <c r="AK47" s="109"/>
      <c r="AL47" s="109"/>
      <c r="AM47" s="109"/>
      <c r="AN47" s="109"/>
      <c r="AO47" s="109"/>
      <c r="AP47" s="109"/>
      <c r="AQ47" s="109"/>
      <c r="AR47" s="109"/>
      <c r="AS47" s="109"/>
      <c r="AT47" s="109"/>
      <c r="AU47" s="109"/>
      <c r="AV47" s="109"/>
      <c r="AW47" s="109"/>
      <c r="AX47" s="109"/>
      <c r="AY47" s="109"/>
      <c r="AZ47" s="109"/>
      <c r="BA47" s="109"/>
      <c r="BB47" s="109"/>
      <c r="BC47" s="109"/>
      <c r="BD47" s="145"/>
      <c r="BE47" s="145"/>
      <c r="BF47" s="145"/>
      <c r="BG47" s="145"/>
      <c r="BH47" s="174"/>
    </row>
    <row r="48" spans="1:60" s="175" customFormat="1" ht="150" x14ac:dyDescent="0.25">
      <c r="A48" s="145">
        <f t="shared" si="0"/>
        <v>45</v>
      </c>
      <c r="B48" s="109" t="s">
        <v>12368</v>
      </c>
      <c r="C48" s="109" t="s">
        <v>12369</v>
      </c>
      <c r="D48" s="109" t="s">
        <v>12466</v>
      </c>
      <c r="E48" s="109">
        <v>40</v>
      </c>
      <c r="F48" s="145"/>
      <c r="G48" s="145"/>
      <c r="H48" s="145"/>
      <c r="I48" s="109" t="s">
        <v>12473</v>
      </c>
      <c r="J48" s="109" t="s">
        <v>12474</v>
      </c>
      <c r="K48" s="109" t="s">
        <v>40</v>
      </c>
      <c r="L48" s="109" t="s">
        <v>12373</v>
      </c>
      <c r="M48" s="110">
        <v>4610000601</v>
      </c>
      <c r="N48" s="110" t="s">
        <v>12374</v>
      </c>
      <c r="O48" s="111" t="s">
        <v>12375</v>
      </c>
      <c r="P48" s="111" t="s">
        <v>12375</v>
      </c>
      <c r="Q48" s="111" t="s">
        <v>12376</v>
      </c>
      <c r="R48" s="157"/>
      <c r="S48" s="109" t="s">
        <v>8498</v>
      </c>
      <c r="T48" s="117">
        <v>4632060153</v>
      </c>
      <c r="U48" s="109"/>
      <c r="V48" s="109">
        <v>2</v>
      </c>
      <c r="W48" s="109" t="s">
        <v>12377</v>
      </c>
      <c r="X48" s="109" t="s">
        <v>5673</v>
      </c>
      <c r="Y48" s="109" t="s">
        <v>12378</v>
      </c>
      <c r="Z48" s="109">
        <v>1</v>
      </c>
      <c r="AA48" s="109">
        <v>0.75</v>
      </c>
      <c r="AB48" s="109" t="s">
        <v>456</v>
      </c>
      <c r="AC48" s="109"/>
      <c r="AD48" s="109"/>
      <c r="AE48" s="109"/>
      <c r="AF48" s="109"/>
      <c r="AG48" s="109"/>
      <c r="AH48" s="109"/>
      <c r="AI48" s="168"/>
      <c r="AJ48" s="109"/>
      <c r="AK48" s="109"/>
      <c r="AL48" s="109"/>
      <c r="AM48" s="109"/>
      <c r="AN48" s="109"/>
      <c r="AO48" s="109"/>
      <c r="AP48" s="109"/>
      <c r="AQ48" s="109"/>
      <c r="AR48" s="109"/>
      <c r="AS48" s="109"/>
      <c r="AT48" s="109"/>
      <c r="AU48" s="109"/>
      <c r="AV48" s="109"/>
      <c r="AW48" s="109"/>
      <c r="AX48" s="109"/>
      <c r="AY48" s="109"/>
      <c r="AZ48" s="109"/>
      <c r="BA48" s="109"/>
      <c r="BB48" s="109"/>
      <c r="BC48" s="109"/>
      <c r="BD48" s="145"/>
      <c r="BE48" s="145"/>
      <c r="BF48" s="145"/>
      <c r="BG48" s="145"/>
      <c r="BH48" s="174"/>
    </row>
    <row r="49" spans="1:60" s="175" customFormat="1" ht="150" x14ac:dyDescent="0.25">
      <c r="A49" s="145">
        <f t="shared" si="0"/>
        <v>46</v>
      </c>
      <c r="B49" s="109" t="s">
        <v>12368</v>
      </c>
      <c r="C49" s="109" t="s">
        <v>12369</v>
      </c>
      <c r="D49" s="109" t="s">
        <v>12466</v>
      </c>
      <c r="E49" s="109">
        <v>62</v>
      </c>
      <c r="F49" s="145"/>
      <c r="G49" s="145"/>
      <c r="H49" s="145"/>
      <c r="I49" s="109" t="s">
        <v>12475</v>
      </c>
      <c r="J49" s="109" t="s">
        <v>12476</v>
      </c>
      <c r="K49" s="109" t="s">
        <v>40</v>
      </c>
      <c r="L49" s="109" t="s">
        <v>12373</v>
      </c>
      <c r="M49" s="110">
        <v>4610000601</v>
      </c>
      <c r="N49" s="110" t="s">
        <v>12374</v>
      </c>
      <c r="O49" s="111" t="s">
        <v>12375</v>
      </c>
      <c r="P49" s="111" t="s">
        <v>12375</v>
      </c>
      <c r="Q49" s="111" t="s">
        <v>12376</v>
      </c>
      <c r="R49" s="157"/>
      <c r="S49" s="109" t="s">
        <v>8498</v>
      </c>
      <c r="T49" s="117">
        <v>4632060153</v>
      </c>
      <c r="U49" s="109"/>
      <c r="V49" s="109">
        <v>2</v>
      </c>
      <c r="W49" s="109" t="s">
        <v>12377</v>
      </c>
      <c r="X49" s="109" t="s">
        <v>5673</v>
      </c>
      <c r="Y49" s="109" t="s">
        <v>12378</v>
      </c>
      <c r="Z49" s="109">
        <v>1</v>
      </c>
      <c r="AA49" s="109">
        <v>0.75</v>
      </c>
      <c r="AB49" s="109" t="s">
        <v>456</v>
      </c>
      <c r="AC49" s="109"/>
      <c r="AD49" s="109"/>
      <c r="AE49" s="109"/>
      <c r="AF49" s="109"/>
      <c r="AG49" s="109"/>
      <c r="AH49" s="109"/>
      <c r="AI49" s="168"/>
      <c r="AJ49" s="109"/>
      <c r="AK49" s="109"/>
      <c r="AL49" s="109"/>
      <c r="AM49" s="109"/>
      <c r="AN49" s="109"/>
      <c r="AO49" s="109"/>
      <c r="AP49" s="109"/>
      <c r="AQ49" s="109"/>
      <c r="AR49" s="109"/>
      <c r="AS49" s="109"/>
      <c r="AT49" s="109"/>
      <c r="AU49" s="109"/>
      <c r="AV49" s="109"/>
      <c r="AW49" s="109"/>
      <c r="AX49" s="109"/>
      <c r="AY49" s="109"/>
      <c r="AZ49" s="109"/>
      <c r="BA49" s="109"/>
      <c r="BB49" s="109"/>
      <c r="BC49" s="109"/>
      <c r="BD49" s="145"/>
      <c r="BE49" s="145"/>
      <c r="BF49" s="145"/>
      <c r="BG49" s="145"/>
      <c r="BH49" s="174"/>
    </row>
    <row r="50" spans="1:60" s="175" customFormat="1" ht="150" x14ac:dyDescent="0.25">
      <c r="A50" s="145">
        <f t="shared" si="0"/>
        <v>47</v>
      </c>
      <c r="B50" s="109" t="s">
        <v>12368</v>
      </c>
      <c r="C50" s="109" t="s">
        <v>12369</v>
      </c>
      <c r="D50" s="109" t="s">
        <v>12466</v>
      </c>
      <c r="E50" s="109">
        <v>111</v>
      </c>
      <c r="F50" s="145"/>
      <c r="G50" s="145"/>
      <c r="H50" s="145"/>
      <c r="I50" s="109" t="s">
        <v>12477</v>
      </c>
      <c r="J50" s="109" t="s">
        <v>12478</v>
      </c>
      <c r="K50" s="109" t="s">
        <v>40</v>
      </c>
      <c r="L50" s="109" t="s">
        <v>12373</v>
      </c>
      <c r="M50" s="110">
        <v>4610000601</v>
      </c>
      <c r="N50" s="110" t="s">
        <v>12374</v>
      </c>
      <c r="O50" s="111" t="s">
        <v>12375</v>
      </c>
      <c r="P50" s="111" t="s">
        <v>12375</v>
      </c>
      <c r="Q50" s="111" t="s">
        <v>12376</v>
      </c>
      <c r="R50" s="157"/>
      <c r="S50" s="109" t="s">
        <v>8498</v>
      </c>
      <c r="T50" s="117">
        <v>4632060153</v>
      </c>
      <c r="U50" s="109"/>
      <c r="V50" s="109">
        <v>2</v>
      </c>
      <c r="W50" s="109" t="s">
        <v>12377</v>
      </c>
      <c r="X50" s="109" t="s">
        <v>5673</v>
      </c>
      <c r="Y50" s="109" t="s">
        <v>12378</v>
      </c>
      <c r="Z50" s="109">
        <v>1</v>
      </c>
      <c r="AA50" s="109">
        <v>0.75</v>
      </c>
      <c r="AB50" s="109" t="s">
        <v>456</v>
      </c>
      <c r="AC50" s="109"/>
      <c r="AD50" s="109"/>
      <c r="AE50" s="109"/>
      <c r="AF50" s="109"/>
      <c r="AG50" s="109"/>
      <c r="AH50" s="109"/>
      <c r="AI50" s="168"/>
      <c r="AJ50" s="109"/>
      <c r="AK50" s="109"/>
      <c r="AL50" s="109"/>
      <c r="AM50" s="109"/>
      <c r="AN50" s="109"/>
      <c r="AO50" s="109"/>
      <c r="AP50" s="109"/>
      <c r="AQ50" s="109"/>
      <c r="AR50" s="109"/>
      <c r="AS50" s="109"/>
      <c r="AT50" s="109"/>
      <c r="AU50" s="109"/>
      <c r="AV50" s="109"/>
      <c r="AW50" s="109"/>
      <c r="AX50" s="109"/>
      <c r="AY50" s="109"/>
      <c r="AZ50" s="109"/>
      <c r="BA50" s="109"/>
      <c r="BB50" s="109"/>
      <c r="BC50" s="109"/>
      <c r="BD50" s="145"/>
      <c r="BE50" s="145"/>
      <c r="BF50" s="145"/>
      <c r="BG50" s="145"/>
      <c r="BH50" s="174"/>
    </row>
    <row r="51" spans="1:60" s="175" customFormat="1" ht="150" x14ac:dyDescent="0.25">
      <c r="A51" s="145">
        <f t="shared" si="0"/>
        <v>48</v>
      </c>
      <c r="B51" s="109" t="s">
        <v>12368</v>
      </c>
      <c r="C51" s="109" t="s">
        <v>12369</v>
      </c>
      <c r="D51" s="109" t="s">
        <v>12466</v>
      </c>
      <c r="E51" s="109">
        <v>145</v>
      </c>
      <c r="F51" s="145"/>
      <c r="G51" s="145"/>
      <c r="H51" s="145"/>
      <c r="I51" s="109" t="s">
        <v>12479</v>
      </c>
      <c r="J51" s="109" t="s">
        <v>12480</v>
      </c>
      <c r="K51" s="109" t="s">
        <v>40</v>
      </c>
      <c r="L51" s="109" t="s">
        <v>12373</v>
      </c>
      <c r="M51" s="110">
        <v>4610000601</v>
      </c>
      <c r="N51" s="110" t="s">
        <v>12374</v>
      </c>
      <c r="O51" s="111" t="s">
        <v>12375</v>
      </c>
      <c r="P51" s="111" t="s">
        <v>12375</v>
      </c>
      <c r="Q51" s="111" t="s">
        <v>12376</v>
      </c>
      <c r="R51" s="157"/>
      <c r="S51" s="109" t="s">
        <v>8498</v>
      </c>
      <c r="T51" s="117">
        <v>4632060153</v>
      </c>
      <c r="U51" s="109"/>
      <c r="V51" s="109">
        <v>2</v>
      </c>
      <c r="W51" s="109" t="s">
        <v>12377</v>
      </c>
      <c r="X51" s="109" t="s">
        <v>5673</v>
      </c>
      <c r="Y51" s="109" t="s">
        <v>12378</v>
      </c>
      <c r="Z51" s="109">
        <v>1</v>
      </c>
      <c r="AA51" s="109">
        <v>0.75</v>
      </c>
      <c r="AB51" s="109" t="s">
        <v>456</v>
      </c>
      <c r="AC51" s="109"/>
      <c r="AD51" s="109"/>
      <c r="AE51" s="109"/>
      <c r="AF51" s="109"/>
      <c r="AG51" s="109"/>
      <c r="AH51" s="109"/>
      <c r="AI51" s="168"/>
      <c r="AJ51" s="109"/>
      <c r="AK51" s="109"/>
      <c r="AL51" s="109"/>
      <c r="AM51" s="109"/>
      <c r="AN51" s="109"/>
      <c r="AO51" s="109"/>
      <c r="AP51" s="109"/>
      <c r="AQ51" s="109"/>
      <c r="AR51" s="109"/>
      <c r="AS51" s="109"/>
      <c r="AT51" s="109"/>
      <c r="AU51" s="109"/>
      <c r="AV51" s="109"/>
      <c r="AW51" s="109"/>
      <c r="AX51" s="109"/>
      <c r="AY51" s="109"/>
      <c r="AZ51" s="109"/>
      <c r="BA51" s="109"/>
      <c r="BB51" s="109"/>
      <c r="BC51" s="109"/>
      <c r="BD51" s="145"/>
      <c r="BE51" s="145"/>
      <c r="BF51" s="145"/>
      <c r="BG51" s="145"/>
      <c r="BH51" s="174"/>
    </row>
    <row r="52" spans="1:60" s="175" customFormat="1" ht="150" x14ac:dyDescent="0.25">
      <c r="A52" s="145">
        <f t="shared" si="0"/>
        <v>49</v>
      </c>
      <c r="B52" s="109" t="s">
        <v>12368</v>
      </c>
      <c r="C52" s="109" t="s">
        <v>12369</v>
      </c>
      <c r="D52" s="109" t="s">
        <v>12481</v>
      </c>
      <c r="E52" s="109">
        <v>7</v>
      </c>
      <c r="F52" s="145"/>
      <c r="G52" s="145"/>
      <c r="H52" s="145"/>
      <c r="I52" s="109" t="s">
        <v>12482</v>
      </c>
      <c r="J52" s="109" t="s">
        <v>12483</v>
      </c>
      <c r="K52" s="109" t="s">
        <v>40</v>
      </c>
      <c r="L52" s="109" t="s">
        <v>12373</v>
      </c>
      <c r="M52" s="110">
        <v>4610000601</v>
      </c>
      <c r="N52" s="110" t="s">
        <v>12374</v>
      </c>
      <c r="O52" s="111" t="s">
        <v>12375</v>
      </c>
      <c r="P52" s="111" t="s">
        <v>12375</v>
      </c>
      <c r="Q52" s="111" t="s">
        <v>12376</v>
      </c>
      <c r="R52" s="157"/>
      <c r="S52" s="109" t="s">
        <v>8498</v>
      </c>
      <c r="T52" s="117">
        <v>4632060153</v>
      </c>
      <c r="U52" s="109"/>
      <c r="V52" s="109">
        <v>4</v>
      </c>
      <c r="W52" s="109" t="s">
        <v>12377</v>
      </c>
      <c r="X52" s="109" t="s">
        <v>5673</v>
      </c>
      <c r="Y52" s="109" t="s">
        <v>12378</v>
      </c>
      <c r="Z52" s="109">
        <v>2</v>
      </c>
      <c r="AA52" s="109">
        <v>0.75</v>
      </c>
      <c r="AB52" s="109" t="s">
        <v>456</v>
      </c>
      <c r="AC52" s="109"/>
      <c r="AD52" s="109"/>
      <c r="AE52" s="109"/>
      <c r="AF52" s="109"/>
      <c r="AG52" s="109"/>
      <c r="AH52" s="109"/>
      <c r="AI52" s="168"/>
      <c r="AJ52" s="109"/>
      <c r="AK52" s="109"/>
      <c r="AL52" s="109"/>
      <c r="AM52" s="109"/>
      <c r="AN52" s="109"/>
      <c r="AO52" s="109"/>
      <c r="AP52" s="109"/>
      <c r="AQ52" s="109"/>
      <c r="AR52" s="109"/>
      <c r="AS52" s="109"/>
      <c r="AT52" s="109"/>
      <c r="AU52" s="109"/>
      <c r="AV52" s="109"/>
      <c r="AW52" s="109"/>
      <c r="AX52" s="109"/>
      <c r="AY52" s="109"/>
      <c r="AZ52" s="109"/>
      <c r="BA52" s="109"/>
      <c r="BB52" s="109"/>
      <c r="BC52" s="109"/>
      <c r="BD52" s="145"/>
      <c r="BE52" s="145"/>
      <c r="BF52" s="145"/>
      <c r="BG52" s="145"/>
      <c r="BH52" s="174"/>
    </row>
    <row r="53" spans="1:60" s="175" customFormat="1" ht="150" x14ac:dyDescent="0.25">
      <c r="A53" s="145">
        <f t="shared" si="0"/>
        <v>50</v>
      </c>
      <c r="B53" s="109" t="s">
        <v>12368</v>
      </c>
      <c r="C53" s="109" t="s">
        <v>12369</v>
      </c>
      <c r="D53" s="109" t="s">
        <v>12481</v>
      </c>
      <c r="E53" s="109">
        <v>20</v>
      </c>
      <c r="F53" s="145"/>
      <c r="G53" s="145"/>
      <c r="H53" s="145"/>
      <c r="I53" s="109" t="s">
        <v>12484</v>
      </c>
      <c r="J53" s="109" t="s">
        <v>12485</v>
      </c>
      <c r="K53" s="109" t="s">
        <v>40</v>
      </c>
      <c r="L53" s="109" t="s">
        <v>12373</v>
      </c>
      <c r="M53" s="110">
        <v>4610000601</v>
      </c>
      <c r="N53" s="110" t="s">
        <v>12374</v>
      </c>
      <c r="O53" s="111" t="s">
        <v>12375</v>
      </c>
      <c r="P53" s="111" t="s">
        <v>12375</v>
      </c>
      <c r="Q53" s="111" t="s">
        <v>12376</v>
      </c>
      <c r="R53" s="157"/>
      <c r="S53" s="109" t="s">
        <v>8498</v>
      </c>
      <c r="T53" s="117">
        <v>4632060153</v>
      </c>
      <c r="U53" s="109"/>
      <c r="V53" s="109">
        <v>4</v>
      </c>
      <c r="W53" s="109" t="s">
        <v>12377</v>
      </c>
      <c r="X53" s="109" t="s">
        <v>5673</v>
      </c>
      <c r="Y53" s="109" t="s">
        <v>12378</v>
      </c>
      <c r="Z53" s="109">
        <v>2</v>
      </c>
      <c r="AA53" s="109">
        <v>0.75</v>
      </c>
      <c r="AB53" s="109" t="s">
        <v>456</v>
      </c>
      <c r="AC53" s="109"/>
      <c r="AD53" s="109"/>
      <c r="AE53" s="109"/>
      <c r="AF53" s="109"/>
      <c r="AG53" s="109"/>
      <c r="AH53" s="109"/>
      <c r="AI53" s="168"/>
      <c r="AJ53" s="109"/>
      <c r="AK53" s="109"/>
      <c r="AL53" s="109"/>
      <c r="AM53" s="109"/>
      <c r="AN53" s="109"/>
      <c r="AO53" s="109"/>
      <c r="AP53" s="109"/>
      <c r="AQ53" s="109"/>
      <c r="AR53" s="109"/>
      <c r="AS53" s="109"/>
      <c r="AT53" s="109"/>
      <c r="AU53" s="109"/>
      <c r="AV53" s="109"/>
      <c r="AW53" s="109"/>
      <c r="AX53" s="109"/>
      <c r="AY53" s="109"/>
      <c r="AZ53" s="109"/>
      <c r="BA53" s="109"/>
      <c r="BB53" s="109"/>
      <c r="BC53" s="109"/>
      <c r="BD53" s="145"/>
      <c r="BE53" s="145"/>
      <c r="BF53" s="145"/>
      <c r="BG53" s="145"/>
      <c r="BH53" s="174"/>
    </row>
    <row r="54" spans="1:60" s="175" customFormat="1" ht="150" x14ac:dyDescent="0.25">
      <c r="A54" s="145">
        <f t="shared" si="0"/>
        <v>51</v>
      </c>
      <c r="B54" s="109" t="s">
        <v>12368</v>
      </c>
      <c r="C54" s="109" t="s">
        <v>12369</v>
      </c>
      <c r="D54" s="109" t="s">
        <v>12481</v>
      </c>
      <c r="E54" s="109">
        <v>27</v>
      </c>
      <c r="F54" s="145"/>
      <c r="G54" s="145"/>
      <c r="H54" s="145"/>
      <c r="I54" s="109" t="s">
        <v>12486</v>
      </c>
      <c r="J54" s="109" t="s">
        <v>12487</v>
      </c>
      <c r="K54" s="109" t="s">
        <v>40</v>
      </c>
      <c r="L54" s="109" t="s">
        <v>12373</v>
      </c>
      <c r="M54" s="110">
        <v>4610000601</v>
      </c>
      <c r="N54" s="110" t="s">
        <v>12374</v>
      </c>
      <c r="O54" s="111" t="s">
        <v>12375</v>
      </c>
      <c r="P54" s="111" t="s">
        <v>12375</v>
      </c>
      <c r="Q54" s="111" t="s">
        <v>12376</v>
      </c>
      <c r="R54" s="157"/>
      <c r="S54" s="109" t="s">
        <v>8498</v>
      </c>
      <c r="T54" s="117">
        <v>4632060153</v>
      </c>
      <c r="U54" s="109"/>
      <c r="V54" s="109">
        <v>2</v>
      </c>
      <c r="W54" s="109" t="s">
        <v>296</v>
      </c>
      <c r="X54" s="109" t="s">
        <v>5673</v>
      </c>
      <c r="Y54" s="109" t="s">
        <v>12415</v>
      </c>
      <c r="Z54" s="109">
        <v>1</v>
      </c>
      <c r="AA54" s="109">
        <v>0.75</v>
      </c>
      <c r="AB54" s="109" t="s">
        <v>456</v>
      </c>
      <c r="AC54" s="109"/>
      <c r="AD54" s="109"/>
      <c r="AE54" s="109"/>
      <c r="AF54" s="109"/>
      <c r="AG54" s="109"/>
      <c r="AH54" s="109"/>
      <c r="AI54" s="168"/>
      <c r="AJ54" s="109"/>
      <c r="AK54" s="109"/>
      <c r="AL54" s="109"/>
      <c r="AM54" s="109"/>
      <c r="AN54" s="109"/>
      <c r="AO54" s="109"/>
      <c r="AP54" s="109"/>
      <c r="AQ54" s="109"/>
      <c r="AR54" s="109"/>
      <c r="AS54" s="109"/>
      <c r="AT54" s="109"/>
      <c r="AU54" s="109"/>
      <c r="AV54" s="109"/>
      <c r="AW54" s="109"/>
      <c r="AX54" s="109"/>
      <c r="AY54" s="109"/>
      <c r="AZ54" s="109"/>
      <c r="BA54" s="109"/>
      <c r="BB54" s="109"/>
      <c r="BC54" s="109"/>
      <c r="BD54" s="145"/>
      <c r="BE54" s="145"/>
      <c r="BF54" s="145"/>
      <c r="BG54" s="145"/>
      <c r="BH54" s="174"/>
    </row>
    <row r="55" spans="1:60" s="175" customFormat="1" ht="150" x14ac:dyDescent="0.25">
      <c r="A55" s="145">
        <f t="shared" si="0"/>
        <v>52</v>
      </c>
      <c r="B55" s="109" t="s">
        <v>12368</v>
      </c>
      <c r="C55" s="109" t="s">
        <v>12369</v>
      </c>
      <c r="D55" s="109" t="s">
        <v>12481</v>
      </c>
      <c r="E55" s="109">
        <v>34</v>
      </c>
      <c r="F55" s="145"/>
      <c r="G55" s="145"/>
      <c r="H55" s="145"/>
      <c r="I55" s="109" t="s">
        <v>12488</v>
      </c>
      <c r="J55" s="109">
        <v>34920078</v>
      </c>
      <c r="K55" s="109" t="s">
        <v>40</v>
      </c>
      <c r="L55" s="109" t="s">
        <v>12373</v>
      </c>
      <c r="M55" s="110">
        <v>4610000601</v>
      </c>
      <c r="N55" s="110" t="s">
        <v>12374</v>
      </c>
      <c r="O55" s="111" t="s">
        <v>12375</v>
      </c>
      <c r="P55" s="111" t="s">
        <v>12375</v>
      </c>
      <c r="Q55" s="111" t="s">
        <v>12376</v>
      </c>
      <c r="R55" s="157"/>
      <c r="S55" s="109" t="s">
        <v>8498</v>
      </c>
      <c r="T55" s="117">
        <v>4632060153</v>
      </c>
      <c r="U55" s="109"/>
      <c r="V55" s="109">
        <v>2</v>
      </c>
      <c r="W55" s="109" t="s">
        <v>12377</v>
      </c>
      <c r="X55" s="109" t="s">
        <v>5673</v>
      </c>
      <c r="Y55" s="109" t="s">
        <v>12378</v>
      </c>
      <c r="Z55" s="109">
        <v>1</v>
      </c>
      <c r="AA55" s="109">
        <v>0.75</v>
      </c>
      <c r="AB55" s="109" t="s">
        <v>456</v>
      </c>
      <c r="AC55" s="109"/>
      <c r="AD55" s="109"/>
      <c r="AE55" s="109"/>
      <c r="AF55" s="109"/>
      <c r="AG55" s="109"/>
      <c r="AH55" s="109"/>
      <c r="AI55" s="168"/>
      <c r="AJ55" s="109"/>
      <c r="AK55" s="109"/>
      <c r="AL55" s="109"/>
      <c r="AM55" s="109"/>
      <c r="AN55" s="109"/>
      <c r="AO55" s="109"/>
      <c r="AP55" s="109"/>
      <c r="AQ55" s="109"/>
      <c r="AR55" s="109"/>
      <c r="AS55" s="109"/>
      <c r="AT55" s="109"/>
      <c r="AU55" s="109"/>
      <c r="AV55" s="109"/>
      <c r="AW55" s="109"/>
      <c r="AX55" s="109"/>
      <c r="AY55" s="109"/>
      <c r="AZ55" s="109"/>
      <c r="BA55" s="109"/>
      <c r="BB55" s="109"/>
      <c r="BC55" s="109"/>
      <c r="BD55" s="145"/>
      <c r="BE55" s="145"/>
      <c r="BF55" s="145"/>
      <c r="BG55" s="145"/>
      <c r="BH55" s="174"/>
    </row>
    <row r="56" spans="1:60" s="175" customFormat="1" ht="150" x14ac:dyDescent="0.25">
      <c r="A56" s="145">
        <f t="shared" si="0"/>
        <v>53</v>
      </c>
      <c r="B56" s="109" t="s">
        <v>12368</v>
      </c>
      <c r="C56" s="109" t="s">
        <v>12369</v>
      </c>
      <c r="D56" s="109" t="s">
        <v>12481</v>
      </c>
      <c r="E56" s="109">
        <v>51</v>
      </c>
      <c r="F56" s="145"/>
      <c r="G56" s="145"/>
      <c r="H56" s="145"/>
      <c r="I56" s="109" t="s">
        <v>12489</v>
      </c>
      <c r="J56" s="109" t="s">
        <v>12490</v>
      </c>
      <c r="K56" s="109" t="s">
        <v>40</v>
      </c>
      <c r="L56" s="109" t="s">
        <v>12373</v>
      </c>
      <c r="M56" s="110">
        <v>4610000601</v>
      </c>
      <c r="N56" s="110" t="s">
        <v>12374</v>
      </c>
      <c r="O56" s="111" t="s">
        <v>12375</v>
      </c>
      <c r="P56" s="111" t="s">
        <v>12375</v>
      </c>
      <c r="Q56" s="111" t="s">
        <v>12376</v>
      </c>
      <c r="R56" s="157"/>
      <c r="S56" s="109" t="s">
        <v>8498</v>
      </c>
      <c r="T56" s="117">
        <v>4632060153</v>
      </c>
      <c r="U56" s="109"/>
      <c r="V56" s="109">
        <v>2</v>
      </c>
      <c r="W56" s="109" t="s">
        <v>296</v>
      </c>
      <c r="X56" s="109" t="s">
        <v>5673</v>
      </c>
      <c r="Y56" s="109" t="s">
        <v>12415</v>
      </c>
      <c r="Z56" s="109">
        <v>1</v>
      </c>
      <c r="AA56" s="109">
        <v>0.75</v>
      </c>
      <c r="AB56" s="109" t="s">
        <v>456</v>
      </c>
      <c r="AC56" s="109"/>
      <c r="AD56" s="109"/>
      <c r="AE56" s="109"/>
      <c r="AF56" s="109"/>
      <c r="AG56" s="109"/>
      <c r="AH56" s="109"/>
      <c r="AI56" s="168"/>
      <c r="AJ56" s="109"/>
      <c r="AK56" s="109"/>
      <c r="AL56" s="109"/>
      <c r="AM56" s="109"/>
      <c r="AN56" s="109"/>
      <c r="AO56" s="109"/>
      <c r="AP56" s="109"/>
      <c r="AQ56" s="109"/>
      <c r="AR56" s="109"/>
      <c r="AS56" s="109"/>
      <c r="AT56" s="109"/>
      <c r="AU56" s="109"/>
      <c r="AV56" s="109"/>
      <c r="AW56" s="109"/>
      <c r="AX56" s="109"/>
      <c r="AY56" s="109"/>
      <c r="AZ56" s="109"/>
      <c r="BA56" s="109"/>
      <c r="BB56" s="109"/>
      <c r="BC56" s="109"/>
      <c r="BD56" s="145"/>
      <c r="BE56" s="145"/>
      <c r="BF56" s="145"/>
      <c r="BG56" s="145"/>
      <c r="BH56" s="174"/>
    </row>
    <row r="57" spans="1:60" s="175" customFormat="1" ht="150" x14ac:dyDescent="0.25">
      <c r="A57" s="145">
        <f t="shared" si="0"/>
        <v>54</v>
      </c>
      <c r="B57" s="109" t="s">
        <v>12368</v>
      </c>
      <c r="C57" s="109" t="s">
        <v>12369</v>
      </c>
      <c r="D57" s="109" t="s">
        <v>12481</v>
      </c>
      <c r="E57" s="109">
        <v>76</v>
      </c>
      <c r="F57" s="145"/>
      <c r="G57" s="145"/>
      <c r="H57" s="145"/>
      <c r="I57" s="109" t="s">
        <v>12491</v>
      </c>
      <c r="J57" s="109" t="s">
        <v>12492</v>
      </c>
      <c r="K57" s="109" t="s">
        <v>40</v>
      </c>
      <c r="L57" s="109" t="s">
        <v>12373</v>
      </c>
      <c r="M57" s="110">
        <v>4610000601</v>
      </c>
      <c r="N57" s="110" t="s">
        <v>12374</v>
      </c>
      <c r="O57" s="111" t="s">
        <v>12375</v>
      </c>
      <c r="P57" s="111" t="s">
        <v>12375</v>
      </c>
      <c r="Q57" s="111" t="s">
        <v>12376</v>
      </c>
      <c r="R57" s="157"/>
      <c r="S57" s="109" t="s">
        <v>8498</v>
      </c>
      <c r="T57" s="117">
        <v>4632060153</v>
      </c>
      <c r="U57" s="109"/>
      <c r="V57" s="109">
        <v>2</v>
      </c>
      <c r="W57" s="109" t="s">
        <v>12377</v>
      </c>
      <c r="X57" s="109" t="s">
        <v>5673</v>
      </c>
      <c r="Y57" s="109" t="s">
        <v>12378</v>
      </c>
      <c r="Z57" s="109">
        <v>1</v>
      </c>
      <c r="AA57" s="109">
        <v>0.75</v>
      </c>
      <c r="AB57" s="109" t="s">
        <v>456</v>
      </c>
      <c r="AC57" s="109"/>
      <c r="AD57" s="109"/>
      <c r="AE57" s="109"/>
      <c r="AF57" s="109"/>
      <c r="AG57" s="109"/>
      <c r="AH57" s="109"/>
      <c r="AI57" s="168"/>
      <c r="AJ57" s="109"/>
      <c r="AK57" s="109"/>
      <c r="AL57" s="109"/>
      <c r="AM57" s="109"/>
      <c r="AN57" s="109"/>
      <c r="AO57" s="109"/>
      <c r="AP57" s="109"/>
      <c r="AQ57" s="109"/>
      <c r="AR57" s="109"/>
      <c r="AS57" s="109"/>
      <c r="AT57" s="109"/>
      <c r="AU57" s="109"/>
      <c r="AV57" s="109"/>
      <c r="AW57" s="109"/>
      <c r="AX57" s="109"/>
      <c r="AY57" s="109"/>
      <c r="AZ57" s="109"/>
      <c r="BA57" s="109"/>
      <c r="BB57" s="109"/>
      <c r="BC57" s="109"/>
      <c r="BD57" s="145"/>
      <c r="BE57" s="145"/>
      <c r="BF57" s="145"/>
      <c r="BG57" s="145"/>
      <c r="BH57" s="174"/>
    </row>
    <row r="58" spans="1:60" s="175" customFormat="1" ht="150" x14ac:dyDescent="0.25">
      <c r="A58" s="145">
        <f t="shared" si="0"/>
        <v>55</v>
      </c>
      <c r="B58" s="109" t="s">
        <v>12368</v>
      </c>
      <c r="C58" s="109" t="s">
        <v>12369</v>
      </c>
      <c r="D58" s="109" t="s">
        <v>12481</v>
      </c>
      <c r="E58" s="109">
        <v>106</v>
      </c>
      <c r="F58" s="145"/>
      <c r="G58" s="145"/>
      <c r="H58" s="145"/>
      <c r="I58" s="109" t="s">
        <v>12493</v>
      </c>
      <c r="J58" s="109" t="s">
        <v>12494</v>
      </c>
      <c r="K58" s="109" t="s">
        <v>40</v>
      </c>
      <c r="L58" s="109" t="s">
        <v>12373</v>
      </c>
      <c r="M58" s="110">
        <v>4610000601</v>
      </c>
      <c r="N58" s="110" t="s">
        <v>12374</v>
      </c>
      <c r="O58" s="111" t="s">
        <v>12375</v>
      </c>
      <c r="P58" s="111" t="s">
        <v>12375</v>
      </c>
      <c r="Q58" s="111" t="s">
        <v>12376</v>
      </c>
      <c r="R58" s="157"/>
      <c r="S58" s="109" t="s">
        <v>8498</v>
      </c>
      <c r="T58" s="117">
        <v>4632060153</v>
      </c>
      <c r="U58" s="109"/>
      <c r="V58" s="109">
        <v>2</v>
      </c>
      <c r="W58" s="109" t="s">
        <v>12377</v>
      </c>
      <c r="X58" s="109" t="s">
        <v>5673</v>
      </c>
      <c r="Y58" s="109" t="s">
        <v>12378</v>
      </c>
      <c r="Z58" s="109">
        <v>1</v>
      </c>
      <c r="AA58" s="109">
        <v>0.75</v>
      </c>
      <c r="AB58" s="109" t="s">
        <v>456</v>
      </c>
      <c r="AC58" s="109"/>
      <c r="AD58" s="109"/>
      <c r="AE58" s="109"/>
      <c r="AF58" s="109"/>
      <c r="AG58" s="109"/>
      <c r="AH58" s="109"/>
      <c r="AI58" s="168"/>
      <c r="AJ58" s="109"/>
      <c r="AK58" s="109"/>
      <c r="AL58" s="109"/>
      <c r="AM58" s="109"/>
      <c r="AN58" s="109"/>
      <c r="AO58" s="109"/>
      <c r="AP58" s="109"/>
      <c r="AQ58" s="109"/>
      <c r="AR58" s="109"/>
      <c r="AS58" s="109"/>
      <c r="AT58" s="109"/>
      <c r="AU58" s="109"/>
      <c r="AV58" s="109"/>
      <c r="AW58" s="109"/>
      <c r="AX58" s="109"/>
      <c r="AY58" s="109"/>
      <c r="AZ58" s="109"/>
      <c r="BA58" s="109"/>
      <c r="BB58" s="109"/>
      <c r="BC58" s="109"/>
      <c r="BD58" s="145"/>
      <c r="BE58" s="145"/>
      <c r="BF58" s="145"/>
      <c r="BG58" s="145"/>
      <c r="BH58" s="174"/>
    </row>
    <row r="59" spans="1:60" s="175" customFormat="1" ht="150" x14ac:dyDescent="0.25">
      <c r="A59" s="145">
        <f t="shared" si="0"/>
        <v>56</v>
      </c>
      <c r="B59" s="109" t="s">
        <v>12368</v>
      </c>
      <c r="C59" s="109" t="s">
        <v>12369</v>
      </c>
      <c r="D59" s="109" t="s">
        <v>12481</v>
      </c>
      <c r="E59" s="109">
        <v>122</v>
      </c>
      <c r="F59" s="145"/>
      <c r="G59" s="145"/>
      <c r="H59" s="145"/>
      <c r="I59" s="109" t="s">
        <v>12495</v>
      </c>
      <c r="J59" s="109" t="s">
        <v>12496</v>
      </c>
      <c r="K59" s="109" t="s">
        <v>40</v>
      </c>
      <c r="L59" s="109" t="s">
        <v>12373</v>
      </c>
      <c r="M59" s="110">
        <v>4610000601</v>
      </c>
      <c r="N59" s="110" t="s">
        <v>12374</v>
      </c>
      <c r="O59" s="111" t="s">
        <v>12375</v>
      </c>
      <c r="P59" s="111" t="s">
        <v>12375</v>
      </c>
      <c r="Q59" s="111" t="s">
        <v>12376</v>
      </c>
      <c r="R59" s="157"/>
      <c r="S59" s="109" t="s">
        <v>8498</v>
      </c>
      <c r="T59" s="117">
        <v>4632060153</v>
      </c>
      <c r="U59" s="109"/>
      <c r="V59" s="109">
        <v>6</v>
      </c>
      <c r="W59" s="109" t="s">
        <v>296</v>
      </c>
      <c r="X59" s="109" t="s">
        <v>5673</v>
      </c>
      <c r="Y59" s="109" t="s">
        <v>12415</v>
      </c>
      <c r="Z59" s="109">
        <v>3</v>
      </c>
      <c r="AA59" s="109">
        <v>0.75</v>
      </c>
      <c r="AB59" s="109" t="s">
        <v>456</v>
      </c>
      <c r="AC59" s="109"/>
      <c r="AD59" s="109"/>
      <c r="AE59" s="109"/>
      <c r="AF59" s="109"/>
      <c r="AG59" s="109"/>
      <c r="AH59" s="109"/>
      <c r="AI59" s="168"/>
      <c r="AJ59" s="109"/>
      <c r="AK59" s="109"/>
      <c r="AL59" s="109"/>
      <c r="AM59" s="109"/>
      <c r="AN59" s="109"/>
      <c r="AO59" s="109"/>
      <c r="AP59" s="109"/>
      <c r="AQ59" s="109"/>
      <c r="AR59" s="109"/>
      <c r="AS59" s="109"/>
      <c r="AT59" s="109"/>
      <c r="AU59" s="109"/>
      <c r="AV59" s="109"/>
      <c r="AW59" s="109"/>
      <c r="AX59" s="109"/>
      <c r="AY59" s="109"/>
      <c r="AZ59" s="109"/>
      <c r="BA59" s="109"/>
      <c r="BB59" s="109"/>
      <c r="BC59" s="109"/>
      <c r="BD59" s="145"/>
      <c r="BE59" s="145"/>
      <c r="BF59" s="145"/>
      <c r="BG59" s="145"/>
      <c r="BH59" s="174"/>
    </row>
    <row r="60" spans="1:60" s="175" customFormat="1" ht="150" x14ac:dyDescent="0.25">
      <c r="A60" s="145">
        <f t="shared" si="0"/>
        <v>57</v>
      </c>
      <c r="B60" s="109" t="s">
        <v>12368</v>
      </c>
      <c r="C60" s="109" t="s">
        <v>12369</v>
      </c>
      <c r="D60" s="109" t="s">
        <v>6618</v>
      </c>
      <c r="E60" s="109">
        <v>49</v>
      </c>
      <c r="F60" s="145"/>
      <c r="G60" s="145"/>
      <c r="H60" s="145"/>
      <c r="I60" s="109" t="s">
        <v>12497</v>
      </c>
      <c r="J60" s="109" t="s">
        <v>12498</v>
      </c>
      <c r="K60" s="109" t="s">
        <v>40</v>
      </c>
      <c r="L60" s="109" t="s">
        <v>12373</v>
      </c>
      <c r="M60" s="110">
        <v>4610000601</v>
      </c>
      <c r="N60" s="110" t="s">
        <v>12374</v>
      </c>
      <c r="O60" s="111" t="s">
        <v>12375</v>
      </c>
      <c r="P60" s="111" t="s">
        <v>12375</v>
      </c>
      <c r="Q60" s="111" t="s">
        <v>12376</v>
      </c>
      <c r="R60" s="157"/>
      <c r="S60" s="109" t="s">
        <v>8498</v>
      </c>
      <c r="T60" s="117">
        <v>4632060153</v>
      </c>
      <c r="U60" s="109"/>
      <c r="V60" s="109">
        <v>4</v>
      </c>
      <c r="W60" s="109" t="s">
        <v>12377</v>
      </c>
      <c r="X60" s="109" t="s">
        <v>5673</v>
      </c>
      <c r="Y60" s="109" t="s">
        <v>12378</v>
      </c>
      <c r="Z60" s="109">
        <v>2</v>
      </c>
      <c r="AA60" s="109">
        <v>0.75</v>
      </c>
      <c r="AB60" s="109" t="s">
        <v>456</v>
      </c>
      <c r="AC60" s="109"/>
      <c r="AD60" s="109"/>
      <c r="AE60" s="109"/>
      <c r="AF60" s="109"/>
      <c r="AG60" s="109"/>
      <c r="AH60" s="109"/>
      <c r="AI60" s="168"/>
      <c r="AJ60" s="109"/>
      <c r="AK60" s="109"/>
      <c r="AL60" s="109"/>
      <c r="AM60" s="109"/>
      <c r="AN60" s="109"/>
      <c r="AO60" s="109"/>
      <c r="AP60" s="109"/>
      <c r="AQ60" s="109"/>
      <c r="AR60" s="109"/>
      <c r="AS60" s="109"/>
      <c r="AT60" s="109"/>
      <c r="AU60" s="109"/>
      <c r="AV60" s="109"/>
      <c r="AW60" s="109"/>
      <c r="AX60" s="109"/>
      <c r="AY60" s="109"/>
      <c r="AZ60" s="109"/>
      <c r="BA60" s="109"/>
      <c r="BB60" s="109"/>
      <c r="BC60" s="109"/>
      <c r="BD60" s="145"/>
      <c r="BE60" s="145"/>
      <c r="BF60" s="145"/>
      <c r="BG60" s="145"/>
      <c r="BH60" s="174"/>
    </row>
    <row r="61" spans="1:60" s="175" customFormat="1" ht="150" x14ac:dyDescent="0.25">
      <c r="A61" s="145">
        <f t="shared" si="0"/>
        <v>58</v>
      </c>
      <c r="B61" s="109" t="s">
        <v>12368</v>
      </c>
      <c r="C61" s="109" t="s">
        <v>12369</v>
      </c>
      <c r="D61" s="109" t="s">
        <v>12499</v>
      </c>
      <c r="E61" s="109">
        <v>24</v>
      </c>
      <c r="F61" s="145"/>
      <c r="G61" s="145"/>
      <c r="H61" s="145"/>
      <c r="I61" s="109" t="s">
        <v>12500</v>
      </c>
      <c r="J61" s="109" t="s">
        <v>12501</v>
      </c>
      <c r="K61" s="109" t="s">
        <v>40</v>
      </c>
      <c r="L61" s="109" t="s">
        <v>12373</v>
      </c>
      <c r="M61" s="110">
        <v>4610000601</v>
      </c>
      <c r="N61" s="110" t="s">
        <v>12374</v>
      </c>
      <c r="O61" s="111" t="s">
        <v>12375</v>
      </c>
      <c r="P61" s="111" t="s">
        <v>12375</v>
      </c>
      <c r="Q61" s="111" t="s">
        <v>12376</v>
      </c>
      <c r="R61" s="157"/>
      <c r="S61" s="109" t="s">
        <v>8498</v>
      </c>
      <c r="T61" s="117">
        <v>4632060153</v>
      </c>
      <c r="U61" s="109"/>
      <c r="V61" s="109">
        <v>2</v>
      </c>
      <c r="W61" s="109" t="s">
        <v>12377</v>
      </c>
      <c r="X61" s="109" t="s">
        <v>5673</v>
      </c>
      <c r="Y61" s="109" t="s">
        <v>12378</v>
      </c>
      <c r="Z61" s="109">
        <v>1</v>
      </c>
      <c r="AA61" s="109">
        <v>0.75</v>
      </c>
      <c r="AB61" s="109" t="s">
        <v>456</v>
      </c>
      <c r="AC61" s="109"/>
      <c r="AD61" s="109"/>
      <c r="AE61" s="109"/>
      <c r="AF61" s="109"/>
      <c r="AG61" s="109"/>
      <c r="AH61" s="109"/>
      <c r="AI61" s="168"/>
      <c r="AJ61" s="109"/>
      <c r="AK61" s="109"/>
      <c r="AL61" s="109"/>
      <c r="AM61" s="109"/>
      <c r="AN61" s="109"/>
      <c r="AO61" s="109"/>
      <c r="AP61" s="109"/>
      <c r="AQ61" s="109"/>
      <c r="AR61" s="109"/>
      <c r="AS61" s="109"/>
      <c r="AT61" s="109"/>
      <c r="AU61" s="109"/>
      <c r="AV61" s="109"/>
      <c r="AW61" s="109"/>
      <c r="AX61" s="109"/>
      <c r="AY61" s="109"/>
      <c r="AZ61" s="109"/>
      <c r="BA61" s="109"/>
      <c r="BB61" s="109"/>
      <c r="BC61" s="109"/>
      <c r="BD61" s="145"/>
      <c r="BE61" s="145"/>
      <c r="BF61" s="145"/>
      <c r="BG61" s="145"/>
      <c r="BH61" s="174"/>
    </row>
    <row r="62" spans="1:60" s="175" customFormat="1" ht="150" x14ac:dyDescent="0.25">
      <c r="A62" s="145">
        <f t="shared" si="0"/>
        <v>59</v>
      </c>
      <c r="B62" s="109" t="s">
        <v>12368</v>
      </c>
      <c r="C62" s="109" t="s">
        <v>12369</v>
      </c>
      <c r="D62" s="109" t="s">
        <v>12499</v>
      </c>
      <c r="E62" s="109">
        <v>26</v>
      </c>
      <c r="F62" s="145"/>
      <c r="G62" s="145"/>
      <c r="H62" s="145"/>
      <c r="I62" s="109">
        <v>51.415452000000002</v>
      </c>
      <c r="J62" s="109">
        <v>34.907096000000003</v>
      </c>
      <c r="K62" s="109" t="s">
        <v>40</v>
      </c>
      <c r="L62" s="109" t="s">
        <v>12373</v>
      </c>
      <c r="M62" s="110">
        <v>4610000601</v>
      </c>
      <c r="N62" s="110" t="s">
        <v>12374</v>
      </c>
      <c r="O62" s="111" t="s">
        <v>12375</v>
      </c>
      <c r="P62" s="111" t="s">
        <v>12375</v>
      </c>
      <c r="Q62" s="111" t="s">
        <v>12376</v>
      </c>
      <c r="R62" s="157"/>
      <c r="S62" s="109" t="s">
        <v>8498</v>
      </c>
      <c r="T62" s="117">
        <v>4632060153</v>
      </c>
      <c r="U62" s="109"/>
      <c r="V62" s="109">
        <v>2</v>
      </c>
      <c r="W62" s="109" t="s">
        <v>12377</v>
      </c>
      <c r="X62" s="109" t="s">
        <v>5673</v>
      </c>
      <c r="Y62" s="109" t="s">
        <v>12378</v>
      </c>
      <c r="Z62" s="109">
        <v>1</v>
      </c>
      <c r="AA62" s="109">
        <v>0.75</v>
      </c>
      <c r="AB62" s="109" t="s">
        <v>456</v>
      </c>
      <c r="AC62" s="109"/>
      <c r="AD62" s="109"/>
      <c r="AE62" s="109"/>
      <c r="AF62" s="109"/>
      <c r="AG62" s="109"/>
      <c r="AH62" s="109"/>
      <c r="AI62" s="168"/>
      <c r="AJ62" s="109"/>
      <c r="AK62" s="109"/>
      <c r="AL62" s="109"/>
      <c r="AM62" s="109"/>
      <c r="AN62" s="109"/>
      <c r="AO62" s="109"/>
      <c r="AP62" s="109"/>
      <c r="AQ62" s="109"/>
      <c r="AR62" s="109"/>
      <c r="AS62" s="109"/>
      <c r="AT62" s="109"/>
      <c r="AU62" s="109"/>
      <c r="AV62" s="109"/>
      <c r="AW62" s="109"/>
      <c r="AX62" s="109"/>
      <c r="AY62" s="109"/>
      <c r="AZ62" s="109"/>
      <c r="BA62" s="109"/>
      <c r="BB62" s="109"/>
      <c r="BC62" s="109"/>
      <c r="BD62" s="145"/>
      <c r="BE62" s="145"/>
      <c r="BF62" s="145"/>
      <c r="BG62" s="145"/>
      <c r="BH62" s="174"/>
    </row>
    <row r="63" spans="1:60" s="175" customFormat="1" ht="150" x14ac:dyDescent="0.25">
      <c r="A63" s="145">
        <f t="shared" si="0"/>
        <v>60</v>
      </c>
      <c r="B63" s="109" t="s">
        <v>12368</v>
      </c>
      <c r="C63" s="109" t="s">
        <v>12369</v>
      </c>
      <c r="D63" s="109" t="s">
        <v>12499</v>
      </c>
      <c r="E63" s="109">
        <v>56</v>
      </c>
      <c r="F63" s="145"/>
      <c r="G63" s="145"/>
      <c r="H63" s="145"/>
      <c r="I63" s="109" t="s">
        <v>12502</v>
      </c>
      <c r="J63" s="109" t="s">
        <v>12503</v>
      </c>
      <c r="K63" s="109" t="s">
        <v>40</v>
      </c>
      <c r="L63" s="109" t="s">
        <v>12373</v>
      </c>
      <c r="M63" s="110">
        <v>4610000601</v>
      </c>
      <c r="N63" s="110" t="s">
        <v>12374</v>
      </c>
      <c r="O63" s="111" t="s">
        <v>12375</v>
      </c>
      <c r="P63" s="111" t="s">
        <v>12375</v>
      </c>
      <c r="Q63" s="111" t="s">
        <v>12376</v>
      </c>
      <c r="R63" s="157"/>
      <c r="S63" s="109" t="s">
        <v>8498</v>
      </c>
      <c r="T63" s="117">
        <v>4632060153</v>
      </c>
      <c r="U63" s="109"/>
      <c r="V63" s="109">
        <v>2</v>
      </c>
      <c r="W63" s="109" t="s">
        <v>12377</v>
      </c>
      <c r="X63" s="109" t="s">
        <v>5673</v>
      </c>
      <c r="Y63" s="109" t="s">
        <v>12378</v>
      </c>
      <c r="Z63" s="109">
        <v>1</v>
      </c>
      <c r="AA63" s="109">
        <v>0.75</v>
      </c>
      <c r="AB63" s="109" t="s">
        <v>456</v>
      </c>
      <c r="AC63" s="109"/>
      <c r="AD63" s="109"/>
      <c r="AE63" s="109"/>
      <c r="AF63" s="109"/>
      <c r="AG63" s="109"/>
      <c r="AH63" s="109"/>
      <c r="AI63" s="168"/>
      <c r="AJ63" s="109"/>
      <c r="AK63" s="109"/>
      <c r="AL63" s="109"/>
      <c r="AM63" s="109"/>
      <c r="AN63" s="109"/>
      <c r="AO63" s="109"/>
      <c r="AP63" s="109"/>
      <c r="AQ63" s="109"/>
      <c r="AR63" s="109"/>
      <c r="AS63" s="109"/>
      <c r="AT63" s="109"/>
      <c r="AU63" s="109"/>
      <c r="AV63" s="109"/>
      <c r="AW63" s="109"/>
      <c r="AX63" s="109"/>
      <c r="AY63" s="109"/>
      <c r="AZ63" s="109"/>
      <c r="BA63" s="109"/>
      <c r="BB63" s="109"/>
      <c r="BC63" s="109"/>
      <c r="BD63" s="145"/>
      <c r="BE63" s="145"/>
      <c r="BF63" s="145"/>
      <c r="BG63" s="145"/>
      <c r="BH63" s="174"/>
    </row>
    <row r="64" spans="1:60" s="175" customFormat="1" ht="150" x14ac:dyDescent="0.25">
      <c r="A64" s="145">
        <f t="shared" si="0"/>
        <v>61</v>
      </c>
      <c r="B64" s="109" t="s">
        <v>12368</v>
      </c>
      <c r="C64" s="109" t="s">
        <v>12369</v>
      </c>
      <c r="D64" s="109" t="s">
        <v>12504</v>
      </c>
      <c r="E64" s="109">
        <v>12</v>
      </c>
      <c r="F64" s="145"/>
      <c r="G64" s="145"/>
      <c r="H64" s="145"/>
      <c r="I64" s="109" t="s">
        <v>12505</v>
      </c>
      <c r="J64" s="109" t="s">
        <v>12506</v>
      </c>
      <c r="K64" s="109" t="s">
        <v>40</v>
      </c>
      <c r="L64" s="109" t="s">
        <v>12373</v>
      </c>
      <c r="M64" s="110">
        <v>4610000601</v>
      </c>
      <c r="N64" s="110" t="s">
        <v>12374</v>
      </c>
      <c r="O64" s="111" t="s">
        <v>12375</v>
      </c>
      <c r="P64" s="111" t="s">
        <v>12375</v>
      </c>
      <c r="Q64" s="111" t="s">
        <v>12376</v>
      </c>
      <c r="R64" s="157"/>
      <c r="S64" s="109" t="s">
        <v>8498</v>
      </c>
      <c r="T64" s="117">
        <v>4632060153</v>
      </c>
      <c r="U64" s="109"/>
      <c r="V64" s="109">
        <v>6</v>
      </c>
      <c r="W64" s="109" t="s">
        <v>296</v>
      </c>
      <c r="X64" s="109" t="s">
        <v>5673</v>
      </c>
      <c r="Y64" s="109" t="s">
        <v>12415</v>
      </c>
      <c r="Z64" s="109">
        <v>3</v>
      </c>
      <c r="AA64" s="109">
        <v>0.75</v>
      </c>
      <c r="AB64" s="109" t="s">
        <v>456</v>
      </c>
      <c r="AC64" s="109"/>
      <c r="AD64" s="109"/>
      <c r="AE64" s="109"/>
      <c r="AF64" s="109"/>
      <c r="AG64" s="109"/>
      <c r="AH64" s="109"/>
      <c r="AI64" s="168"/>
      <c r="AJ64" s="109"/>
      <c r="AK64" s="109"/>
      <c r="AL64" s="109"/>
      <c r="AM64" s="109"/>
      <c r="AN64" s="109"/>
      <c r="AO64" s="109"/>
      <c r="AP64" s="109"/>
      <c r="AQ64" s="109"/>
      <c r="AR64" s="109"/>
      <c r="AS64" s="109"/>
      <c r="AT64" s="109"/>
      <c r="AU64" s="109"/>
      <c r="AV64" s="109"/>
      <c r="AW64" s="109"/>
      <c r="AX64" s="109"/>
      <c r="AY64" s="109"/>
      <c r="AZ64" s="109"/>
      <c r="BA64" s="109"/>
      <c r="BB64" s="109"/>
      <c r="BC64" s="109"/>
      <c r="BD64" s="145"/>
      <c r="BE64" s="145"/>
      <c r="BF64" s="145"/>
      <c r="BG64" s="145"/>
      <c r="BH64" s="174"/>
    </row>
    <row r="65" spans="1:60" s="175" customFormat="1" ht="150" x14ac:dyDescent="0.25">
      <c r="A65" s="145">
        <f t="shared" si="0"/>
        <v>62</v>
      </c>
      <c r="B65" s="109" t="s">
        <v>12368</v>
      </c>
      <c r="C65" s="109" t="s">
        <v>12369</v>
      </c>
      <c r="D65" s="109" t="s">
        <v>12504</v>
      </c>
      <c r="E65" s="109">
        <v>48</v>
      </c>
      <c r="F65" s="145"/>
      <c r="G65" s="145"/>
      <c r="H65" s="145"/>
      <c r="I65" s="109" t="s">
        <v>12507</v>
      </c>
      <c r="J65" s="109" t="s">
        <v>12508</v>
      </c>
      <c r="K65" s="109" t="s">
        <v>40</v>
      </c>
      <c r="L65" s="109" t="s">
        <v>12373</v>
      </c>
      <c r="M65" s="110">
        <v>4610000601</v>
      </c>
      <c r="N65" s="110" t="s">
        <v>12374</v>
      </c>
      <c r="O65" s="111" t="s">
        <v>12375</v>
      </c>
      <c r="P65" s="111" t="s">
        <v>12375</v>
      </c>
      <c r="Q65" s="111" t="s">
        <v>12376</v>
      </c>
      <c r="R65" s="157"/>
      <c r="S65" s="109" t="s">
        <v>8498</v>
      </c>
      <c r="T65" s="117">
        <v>4632060153</v>
      </c>
      <c r="U65" s="109"/>
      <c r="V65" s="109">
        <v>6</v>
      </c>
      <c r="W65" s="109" t="s">
        <v>12377</v>
      </c>
      <c r="X65" s="109" t="s">
        <v>5673</v>
      </c>
      <c r="Y65" s="109" t="s">
        <v>12378</v>
      </c>
      <c r="Z65" s="109">
        <v>3</v>
      </c>
      <c r="AA65" s="109">
        <v>0.75</v>
      </c>
      <c r="AB65" s="109" t="s">
        <v>456</v>
      </c>
      <c r="AC65" s="109"/>
      <c r="AD65" s="109"/>
      <c r="AE65" s="109"/>
      <c r="AF65" s="109"/>
      <c r="AG65" s="109"/>
      <c r="AH65" s="109"/>
      <c r="AI65" s="168"/>
      <c r="AJ65" s="109"/>
      <c r="AK65" s="109"/>
      <c r="AL65" s="109"/>
      <c r="AM65" s="109"/>
      <c r="AN65" s="109"/>
      <c r="AO65" s="109"/>
      <c r="AP65" s="109"/>
      <c r="AQ65" s="109"/>
      <c r="AR65" s="109"/>
      <c r="AS65" s="109"/>
      <c r="AT65" s="109"/>
      <c r="AU65" s="109"/>
      <c r="AV65" s="109"/>
      <c r="AW65" s="109"/>
      <c r="AX65" s="109"/>
      <c r="AY65" s="109"/>
      <c r="AZ65" s="109"/>
      <c r="BA65" s="109"/>
      <c r="BB65" s="109"/>
      <c r="BC65" s="109"/>
      <c r="BD65" s="145"/>
      <c r="BE65" s="145"/>
      <c r="BF65" s="145"/>
      <c r="BG65" s="145"/>
      <c r="BH65" s="174"/>
    </row>
    <row r="66" spans="1:60" s="175" customFormat="1" ht="150" x14ac:dyDescent="0.25">
      <c r="A66" s="145">
        <f t="shared" si="0"/>
        <v>63</v>
      </c>
      <c r="B66" s="109" t="s">
        <v>12368</v>
      </c>
      <c r="C66" s="109" t="s">
        <v>12369</v>
      </c>
      <c r="D66" s="109" t="s">
        <v>12509</v>
      </c>
      <c r="E66" s="109">
        <v>3</v>
      </c>
      <c r="F66" s="145"/>
      <c r="G66" s="145"/>
      <c r="H66" s="145"/>
      <c r="I66" s="109" t="s">
        <v>12510</v>
      </c>
      <c r="J66" s="109" t="s">
        <v>12511</v>
      </c>
      <c r="K66" s="109" t="s">
        <v>40</v>
      </c>
      <c r="L66" s="109" t="s">
        <v>12373</v>
      </c>
      <c r="M66" s="110">
        <v>4610000601</v>
      </c>
      <c r="N66" s="110" t="s">
        <v>12374</v>
      </c>
      <c r="O66" s="111" t="s">
        <v>12375</v>
      </c>
      <c r="P66" s="111" t="s">
        <v>12375</v>
      </c>
      <c r="Q66" s="111" t="s">
        <v>12376</v>
      </c>
      <c r="R66" s="157"/>
      <c r="S66" s="109" t="s">
        <v>8498</v>
      </c>
      <c r="T66" s="117">
        <v>4632060153</v>
      </c>
      <c r="U66" s="109"/>
      <c r="V66" s="109">
        <v>4</v>
      </c>
      <c r="W66" s="109" t="s">
        <v>12377</v>
      </c>
      <c r="X66" s="109" t="s">
        <v>5673</v>
      </c>
      <c r="Y66" s="109" t="s">
        <v>12378</v>
      </c>
      <c r="Z66" s="109">
        <v>2</v>
      </c>
      <c r="AA66" s="109">
        <v>0.75</v>
      </c>
      <c r="AB66" s="109" t="s">
        <v>456</v>
      </c>
      <c r="AC66" s="109"/>
      <c r="AD66" s="109"/>
      <c r="AE66" s="109"/>
      <c r="AF66" s="109"/>
      <c r="AG66" s="109"/>
      <c r="AH66" s="109"/>
      <c r="AI66" s="168"/>
      <c r="AJ66" s="109"/>
      <c r="AK66" s="109"/>
      <c r="AL66" s="109"/>
      <c r="AM66" s="109"/>
      <c r="AN66" s="109"/>
      <c r="AO66" s="109"/>
      <c r="AP66" s="109"/>
      <c r="AQ66" s="109"/>
      <c r="AR66" s="109"/>
      <c r="AS66" s="109"/>
      <c r="AT66" s="109"/>
      <c r="AU66" s="109"/>
      <c r="AV66" s="109"/>
      <c r="AW66" s="109"/>
      <c r="AX66" s="109"/>
      <c r="AY66" s="109"/>
      <c r="AZ66" s="109"/>
      <c r="BA66" s="109"/>
      <c r="BB66" s="109"/>
      <c r="BC66" s="109"/>
      <c r="BD66" s="145"/>
      <c r="BE66" s="145"/>
      <c r="BF66" s="145"/>
      <c r="BG66" s="145"/>
      <c r="BH66" s="174"/>
    </row>
    <row r="67" spans="1:60" s="175" customFormat="1" ht="150" x14ac:dyDescent="0.25">
      <c r="A67" s="145">
        <f t="shared" si="0"/>
        <v>64</v>
      </c>
      <c r="B67" s="109" t="s">
        <v>12368</v>
      </c>
      <c r="C67" s="109" t="s">
        <v>12369</v>
      </c>
      <c r="D67" s="109" t="s">
        <v>12512</v>
      </c>
      <c r="E67" s="109">
        <v>3</v>
      </c>
      <c r="F67" s="145"/>
      <c r="G67" s="145"/>
      <c r="H67" s="145"/>
      <c r="I67" s="109" t="s">
        <v>12513</v>
      </c>
      <c r="J67" s="109" t="s">
        <v>12514</v>
      </c>
      <c r="K67" s="109" t="s">
        <v>40</v>
      </c>
      <c r="L67" s="109" t="s">
        <v>12373</v>
      </c>
      <c r="M67" s="110">
        <v>4610000601</v>
      </c>
      <c r="N67" s="110" t="s">
        <v>12374</v>
      </c>
      <c r="O67" s="111" t="s">
        <v>12375</v>
      </c>
      <c r="P67" s="111" t="s">
        <v>12375</v>
      </c>
      <c r="Q67" s="111" t="s">
        <v>12376</v>
      </c>
      <c r="R67" s="157"/>
      <c r="S67" s="109" t="s">
        <v>8498</v>
      </c>
      <c r="T67" s="117">
        <v>4632060153</v>
      </c>
      <c r="U67" s="109"/>
      <c r="V67" s="109">
        <v>4</v>
      </c>
      <c r="W67" s="109" t="s">
        <v>12377</v>
      </c>
      <c r="X67" s="109" t="s">
        <v>5673</v>
      </c>
      <c r="Y67" s="109" t="s">
        <v>12378</v>
      </c>
      <c r="Z67" s="109">
        <v>2</v>
      </c>
      <c r="AA67" s="109">
        <v>0.75</v>
      </c>
      <c r="AB67" s="109" t="s">
        <v>456</v>
      </c>
      <c r="AC67" s="109"/>
      <c r="AD67" s="109"/>
      <c r="AE67" s="109"/>
      <c r="AF67" s="109"/>
      <c r="AG67" s="109"/>
      <c r="AH67" s="109"/>
      <c r="AI67" s="168"/>
      <c r="AJ67" s="109"/>
      <c r="AK67" s="109"/>
      <c r="AL67" s="109"/>
      <c r="AM67" s="109"/>
      <c r="AN67" s="109"/>
      <c r="AO67" s="109"/>
      <c r="AP67" s="109"/>
      <c r="AQ67" s="109"/>
      <c r="AR67" s="109"/>
      <c r="AS67" s="109"/>
      <c r="AT67" s="109"/>
      <c r="AU67" s="109"/>
      <c r="AV67" s="109"/>
      <c r="AW67" s="109"/>
      <c r="AX67" s="109"/>
      <c r="AY67" s="109"/>
      <c r="AZ67" s="109"/>
      <c r="BA67" s="109"/>
      <c r="BB67" s="109"/>
      <c r="BC67" s="109"/>
      <c r="BD67" s="145"/>
      <c r="BE67" s="145"/>
      <c r="BF67" s="145"/>
      <c r="BG67" s="145"/>
      <c r="BH67" s="174"/>
    </row>
    <row r="68" spans="1:60" s="175" customFormat="1" ht="150" x14ac:dyDescent="0.25">
      <c r="A68" s="145">
        <f t="shared" ref="A68:A131" si="1">A67+1</f>
        <v>65</v>
      </c>
      <c r="B68" s="109" t="s">
        <v>12368</v>
      </c>
      <c r="C68" s="109" t="s">
        <v>12369</v>
      </c>
      <c r="D68" s="109" t="s">
        <v>8470</v>
      </c>
      <c r="E68" s="109">
        <v>12</v>
      </c>
      <c r="F68" s="145"/>
      <c r="G68" s="145"/>
      <c r="H68" s="145"/>
      <c r="I68" s="109" t="s">
        <v>12515</v>
      </c>
      <c r="J68" s="109" t="s">
        <v>12516</v>
      </c>
      <c r="K68" s="109" t="s">
        <v>40</v>
      </c>
      <c r="L68" s="109" t="s">
        <v>12373</v>
      </c>
      <c r="M68" s="110">
        <v>4610000601</v>
      </c>
      <c r="N68" s="110" t="s">
        <v>12374</v>
      </c>
      <c r="O68" s="111" t="s">
        <v>12375</v>
      </c>
      <c r="P68" s="111" t="s">
        <v>12375</v>
      </c>
      <c r="Q68" s="111" t="s">
        <v>12376</v>
      </c>
      <c r="R68" s="157"/>
      <c r="S68" s="109" t="s">
        <v>8498</v>
      </c>
      <c r="T68" s="117">
        <v>4632060153</v>
      </c>
      <c r="U68" s="109"/>
      <c r="V68" s="109">
        <v>4</v>
      </c>
      <c r="W68" s="109" t="s">
        <v>12377</v>
      </c>
      <c r="X68" s="109" t="s">
        <v>5673</v>
      </c>
      <c r="Y68" s="109" t="s">
        <v>12378</v>
      </c>
      <c r="Z68" s="109">
        <v>2</v>
      </c>
      <c r="AA68" s="109">
        <v>0.75</v>
      </c>
      <c r="AB68" s="109" t="s">
        <v>456</v>
      </c>
      <c r="AC68" s="109"/>
      <c r="AD68" s="109"/>
      <c r="AE68" s="109"/>
      <c r="AF68" s="109"/>
      <c r="AG68" s="109"/>
      <c r="AH68" s="109"/>
      <c r="AI68" s="168"/>
      <c r="AJ68" s="109"/>
      <c r="AK68" s="109"/>
      <c r="AL68" s="109"/>
      <c r="AM68" s="109"/>
      <c r="AN68" s="109"/>
      <c r="AO68" s="109"/>
      <c r="AP68" s="109"/>
      <c r="AQ68" s="109"/>
      <c r="AR68" s="109"/>
      <c r="AS68" s="109"/>
      <c r="AT68" s="109"/>
      <c r="AU68" s="109"/>
      <c r="AV68" s="109"/>
      <c r="AW68" s="109"/>
      <c r="AX68" s="109"/>
      <c r="AY68" s="109"/>
      <c r="AZ68" s="109"/>
      <c r="BA68" s="109"/>
      <c r="BB68" s="109"/>
      <c r="BC68" s="109"/>
      <c r="BD68" s="145"/>
      <c r="BE68" s="145"/>
      <c r="BF68" s="145"/>
      <c r="BG68" s="145"/>
      <c r="BH68" s="174"/>
    </row>
    <row r="69" spans="1:60" s="175" customFormat="1" ht="150" x14ac:dyDescent="0.25">
      <c r="A69" s="145">
        <f t="shared" si="1"/>
        <v>66</v>
      </c>
      <c r="B69" s="109" t="s">
        <v>12368</v>
      </c>
      <c r="C69" s="109" t="s">
        <v>12369</v>
      </c>
      <c r="D69" s="109" t="s">
        <v>12517</v>
      </c>
      <c r="E69" s="109">
        <v>13</v>
      </c>
      <c r="F69" s="145"/>
      <c r="G69" s="145"/>
      <c r="H69" s="145"/>
      <c r="I69" s="109" t="s">
        <v>12518</v>
      </c>
      <c r="J69" s="109" t="s">
        <v>12519</v>
      </c>
      <c r="K69" s="109" t="s">
        <v>40</v>
      </c>
      <c r="L69" s="109" t="s">
        <v>12373</v>
      </c>
      <c r="M69" s="110">
        <v>4610000601</v>
      </c>
      <c r="N69" s="110" t="s">
        <v>12374</v>
      </c>
      <c r="O69" s="111" t="s">
        <v>12375</v>
      </c>
      <c r="P69" s="111" t="s">
        <v>12375</v>
      </c>
      <c r="Q69" s="111" t="s">
        <v>12376</v>
      </c>
      <c r="R69" s="157"/>
      <c r="S69" s="109" t="s">
        <v>8498</v>
      </c>
      <c r="T69" s="117">
        <v>4632060153</v>
      </c>
      <c r="U69" s="109"/>
      <c r="V69" s="109">
        <v>4</v>
      </c>
      <c r="W69" s="109" t="s">
        <v>12377</v>
      </c>
      <c r="X69" s="109" t="s">
        <v>5673</v>
      </c>
      <c r="Y69" s="109" t="s">
        <v>12378</v>
      </c>
      <c r="Z69" s="109">
        <v>2</v>
      </c>
      <c r="AA69" s="109">
        <v>0.75</v>
      </c>
      <c r="AB69" s="109" t="s">
        <v>456</v>
      </c>
      <c r="AC69" s="109"/>
      <c r="AD69" s="109"/>
      <c r="AE69" s="109"/>
      <c r="AF69" s="109"/>
      <c r="AG69" s="109"/>
      <c r="AH69" s="109"/>
      <c r="AI69" s="168"/>
      <c r="AJ69" s="109"/>
      <c r="AK69" s="109"/>
      <c r="AL69" s="109"/>
      <c r="AM69" s="109"/>
      <c r="AN69" s="109"/>
      <c r="AO69" s="109"/>
      <c r="AP69" s="109"/>
      <c r="AQ69" s="109"/>
      <c r="AR69" s="109"/>
      <c r="AS69" s="109"/>
      <c r="AT69" s="109"/>
      <c r="AU69" s="109"/>
      <c r="AV69" s="109"/>
      <c r="AW69" s="109"/>
      <c r="AX69" s="109"/>
      <c r="AY69" s="109"/>
      <c r="AZ69" s="109"/>
      <c r="BA69" s="109"/>
      <c r="BB69" s="109"/>
      <c r="BC69" s="109"/>
      <c r="BD69" s="145"/>
      <c r="BE69" s="145"/>
      <c r="BF69" s="145"/>
      <c r="BG69" s="145"/>
      <c r="BH69" s="174"/>
    </row>
    <row r="70" spans="1:60" s="175" customFormat="1" ht="150" x14ac:dyDescent="0.25">
      <c r="A70" s="145">
        <f t="shared" si="1"/>
        <v>67</v>
      </c>
      <c r="B70" s="109" t="s">
        <v>12368</v>
      </c>
      <c r="C70" s="109" t="s">
        <v>12369</v>
      </c>
      <c r="D70" s="109" t="s">
        <v>12520</v>
      </c>
      <c r="E70" s="109">
        <v>24</v>
      </c>
      <c r="F70" s="145"/>
      <c r="G70" s="145"/>
      <c r="H70" s="145"/>
      <c r="I70" s="109" t="s">
        <v>12521</v>
      </c>
      <c r="J70" s="109" t="s">
        <v>12522</v>
      </c>
      <c r="K70" s="109" t="s">
        <v>40</v>
      </c>
      <c r="L70" s="109" t="s">
        <v>12373</v>
      </c>
      <c r="M70" s="110">
        <v>4610000601</v>
      </c>
      <c r="N70" s="110" t="s">
        <v>12374</v>
      </c>
      <c r="O70" s="111" t="s">
        <v>12375</v>
      </c>
      <c r="P70" s="111" t="s">
        <v>12375</v>
      </c>
      <c r="Q70" s="111" t="s">
        <v>12376</v>
      </c>
      <c r="R70" s="157"/>
      <c r="S70" s="109" t="s">
        <v>8498</v>
      </c>
      <c r="T70" s="117">
        <v>4632060153</v>
      </c>
      <c r="U70" s="109"/>
      <c r="V70" s="109">
        <v>4</v>
      </c>
      <c r="W70" s="109" t="s">
        <v>296</v>
      </c>
      <c r="X70" s="109" t="s">
        <v>5673</v>
      </c>
      <c r="Y70" s="109" t="s">
        <v>12415</v>
      </c>
      <c r="Z70" s="109">
        <v>2</v>
      </c>
      <c r="AA70" s="109">
        <v>0.75</v>
      </c>
      <c r="AB70" s="109" t="s">
        <v>456</v>
      </c>
      <c r="AC70" s="109"/>
      <c r="AD70" s="109"/>
      <c r="AE70" s="109"/>
      <c r="AF70" s="109"/>
      <c r="AG70" s="109"/>
      <c r="AH70" s="109"/>
      <c r="AI70" s="168"/>
      <c r="AJ70" s="109"/>
      <c r="AK70" s="109"/>
      <c r="AL70" s="109"/>
      <c r="AM70" s="109"/>
      <c r="AN70" s="109"/>
      <c r="AO70" s="109"/>
      <c r="AP70" s="109"/>
      <c r="AQ70" s="109"/>
      <c r="AR70" s="109"/>
      <c r="AS70" s="109"/>
      <c r="AT70" s="109"/>
      <c r="AU70" s="109"/>
      <c r="AV70" s="109"/>
      <c r="AW70" s="109"/>
      <c r="AX70" s="109"/>
      <c r="AY70" s="109"/>
      <c r="AZ70" s="109"/>
      <c r="BA70" s="109"/>
      <c r="BB70" s="109"/>
      <c r="BC70" s="109"/>
      <c r="BD70" s="145"/>
      <c r="BE70" s="145"/>
      <c r="BF70" s="145"/>
      <c r="BG70" s="145"/>
      <c r="BH70" s="174"/>
    </row>
    <row r="71" spans="1:60" s="175" customFormat="1" ht="150" x14ac:dyDescent="0.25">
      <c r="A71" s="145">
        <f t="shared" si="1"/>
        <v>68</v>
      </c>
      <c r="B71" s="109" t="s">
        <v>12368</v>
      </c>
      <c r="C71" s="109" t="s">
        <v>12369</v>
      </c>
      <c r="D71" s="109" t="s">
        <v>12520</v>
      </c>
      <c r="E71" s="109">
        <v>39</v>
      </c>
      <c r="F71" s="145"/>
      <c r="G71" s="145"/>
      <c r="H71" s="145"/>
      <c r="I71" s="109" t="s">
        <v>12523</v>
      </c>
      <c r="J71" s="109" t="s">
        <v>12524</v>
      </c>
      <c r="K71" s="109" t="s">
        <v>40</v>
      </c>
      <c r="L71" s="109" t="s">
        <v>12373</v>
      </c>
      <c r="M71" s="110">
        <v>4610000601</v>
      </c>
      <c r="N71" s="110" t="s">
        <v>12374</v>
      </c>
      <c r="O71" s="111" t="s">
        <v>12375</v>
      </c>
      <c r="P71" s="111" t="s">
        <v>12375</v>
      </c>
      <c r="Q71" s="111" t="s">
        <v>12376</v>
      </c>
      <c r="R71" s="157"/>
      <c r="S71" s="109" t="s">
        <v>8498</v>
      </c>
      <c r="T71" s="117">
        <v>4632060153</v>
      </c>
      <c r="U71" s="109"/>
      <c r="V71" s="109">
        <v>4</v>
      </c>
      <c r="W71" s="109" t="s">
        <v>296</v>
      </c>
      <c r="X71" s="109" t="s">
        <v>5673</v>
      </c>
      <c r="Y71" s="109" t="s">
        <v>12415</v>
      </c>
      <c r="Z71" s="109">
        <v>2</v>
      </c>
      <c r="AA71" s="109">
        <v>0.75</v>
      </c>
      <c r="AB71" s="109" t="s">
        <v>456</v>
      </c>
      <c r="AC71" s="109"/>
      <c r="AD71" s="109"/>
      <c r="AE71" s="109"/>
      <c r="AF71" s="109"/>
      <c r="AG71" s="109"/>
      <c r="AH71" s="109"/>
      <c r="AI71" s="168"/>
      <c r="AJ71" s="109"/>
      <c r="AK71" s="109"/>
      <c r="AL71" s="109"/>
      <c r="AM71" s="109"/>
      <c r="AN71" s="109"/>
      <c r="AO71" s="109"/>
      <c r="AP71" s="109"/>
      <c r="AQ71" s="109"/>
      <c r="AR71" s="109"/>
      <c r="AS71" s="109"/>
      <c r="AT71" s="109"/>
      <c r="AU71" s="109"/>
      <c r="AV71" s="109"/>
      <c r="AW71" s="109"/>
      <c r="AX71" s="109"/>
      <c r="AY71" s="109"/>
      <c r="AZ71" s="109"/>
      <c r="BA71" s="109"/>
      <c r="BB71" s="109"/>
      <c r="BC71" s="109"/>
      <c r="BD71" s="145"/>
      <c r="BE71" s="145"/>
      <c r="BF71" s="145"/>
      <c r="BG71" s="145"/>
      <c r="BH71" s="174"/>
    </row>
    <row r="72" spans="1:60" s="175" customFormat="1" ht="150" x14ac:dyDescent="0.25">
      <c r="A72" s="145">
        <f t="shared" si="1"/>
        <v>69</v>
      </c>
      <c r="B72" s="109" t="s">
        <v>12368</v>
      </c>
      <c r="C72" s="109" t="s">
        <v>12369</v>
      </c>
      <c r="D72" s="109" t="s">
        <v>12520</v>
      </c>
      <c r="E72" s="109">
        <v>40</v>
      </c>
      <c r="F72" s="145"/>
      <c r="G72" s="145"/>
      <c r="H72" s="145"/>
      <c r="I72" s="109" t="s">
        <v>12525</v>
      </c>
      <c r="J72" s="109" t="s">
        <v>12526</v>
      </c>
      <c r="K72" s="109" t="s">
        <v>40</v>
      </c>
      <c r="L72" s="109" t="s">
        <v>12373</v>
      </c>
      <c r="M72" s="110">
        <v>4610000601</v>
      </c>
      <c r="N72" s="110" t="s">
        <v>12374</v>
      </c>
      <c r="O72" s="111" t="s">
        <v>12375</v>
      </c>
      <c r="P72" s="111" t="s">
        <v>12375</v>
      </c>
      <c r="Q72" s="111" t="s">
        <v>12376</v>
      </c>
      <c r="R72" s="157"/>
      <c r="S72" s="109" t="s">
        <v>8498</v>
      </c>
      <c r="T72" s="117">
        <v>4632060153</v>
      </c>
      <c r="U72" s="109"/>
      <c r="V72" s="109">
        <v>4</v>
      </c>
      <c r="W72" s="109" t="s">
        <v>12377</v>
      </c>
      <c r="X72" s="109" t="s">
        <v>5673</v>
      </c>
      <c r="Y72" s="109" t="s">
        <v>12378</v>
      </c>
      <c r="Z72" s="109">
        <v>2</v>
      </c>
      <c r="AA72" s="109">
        <v>0.75</v>
      </c>
      <c r="AB72" s="109" t="s">
        <v>456</v>
      </c>
      <c r="AC72" s="109"/>
      <c r="AD72" s="109"/>
      <c r="AE72" s="109"/>
      <c r="AF72" s="109"/>
      <c r="AG72" s="109"/>
      <c r="AH72" s="109"/>
      <c r="AI72" s="168"/>
      <c r="AJ72" s="109"/>
      <c r="AK72" s="109"/>
      <c r="AL72" s="109"/>
      <c r="AM72" s="109"/>
      <c r="AN72" s="109"/>
      <c r="AO72" s="109"/>
      <c r="AP72" s="109"/>
      <c r="AQ72" s="109"/>
      <c r="AR72" s="109"/>
      <c r="AS72" s="109"/>
      <c r="AT72" s="109"/>
      <c r="AU72" s="109"/>
      <c r="AV72" s="109"/>
      <c r="AW72" s="109"/>
      <c r="AX72" s="109"/>
      <c r="AY72" s="109"/>
      <c r="AZ72" s="109"/>
      <c r="BA72" s="109"/>
      <c r="BB72" s="109"/>
      <c r="BC72" s="109"/>
      <c r="BD72" s="145"/>
      <c r="BE72" s="145"/>
      <c r="BF72" s="145"/>
      <c r="BG72" s="145"/>
      <c r="BH72" s="174"/>
    </row>
    <row r="73" spans="1:60" s="175" customFormat="1" ht="150" x14ac:dyDescent="0.25">
      <c r="A73" s="145">
        <f t="shared" si="1"/>
        <v>70</v>
      </c>
      <c r="B73" s="109" t="s">
        <v>12368</v>
      </c>
      <c r="C73" s="109" t="s">
        <v>12369</v>
      </c>
      <c r="D73" s="109" t="s">
        <v>12520</v>
      </c>
      <c r="E73" s="109">
        <v>147</v>
      </c>
      <c r="F73" s="145"/>
      <c r="G73" s="145"/>
      <c r="H73" s="145"/>
      <c r="I73" s="109" t="s">
        <v>12527</v>
      </c>
      <c r="J73" s="109" t="s">
        <v>12528</v>
      </c>
      <c r="K73" s="109" t="s">
        <v>40</v>
      </c>
      <c r="L73" s="109" t="s">
        <v>12373</v>
      </c>
      <c r="M73" s="110">
        <v>4610000601</v>
      </c>
      <c r="N73" s="110" t="s">
        <v>12374</v>
      </c>
      <c r="O73" s="111" t="s">
        <v>12375</v>
      </c>
      <c r="P73" s="111" t="s">
        <v>12375</v>
      </c>
      <c r="Q73" s="111" t="s">
        <v>12376</v>
      </c>
      <c r="R73" s="157"/>
      <c r="S73" s="109" t="s">
        <v>8498</v>
      </c>
      <c r="T73" s="117">
        <v>4632060153</v>
      </c>
      <c r="U73" s="109"/>
      <c r="V73" s="109">
        <v>4</v>
      </c>
      <c r="W73" s="109" t="s">
        <v>296</v>
      </c>
      <c r="X73" s="109" t="s">
        <v>5673</v>
      </c>
      <c r="Y73" s="109" t="s">
        <v>12415</v>
      </c>
      <c r="Z73" s="109">
        <v>2</v>
      </c>
      <c r="AA73" s="109">
        <v>0.75</v>
      </c>
      <c r="AB73" s="109" t="s">
        <v>456</v>
      </c>
      <c r="AC73" s="109"/>
      <c r="AD73" s="109"/>
      <c r="AE73" s="109"/>
      <c r="AF73" s="109"/>
      <c r="AG73" s="109"/>
      <c r="AH73" s="109"/>
      <c r="AI73" s="168"/>
      <c r="AJ73" s="109"/>
      <c r="AK73" s="109"/>
      <c r="AL73" s="109"/>
      <c r="AM73" s="109"/>
      <c r="AN73" s="109"/>
      <c r="AO73" s="109"/>
      <c r="AP73" s="109"/>
      <c r="AQ73" s="109"/>
      <c r="AR73" s="109"/>
      <c r="AS73" s="109"/>
      <c r="AT73" s="109"/>
      <c r="AU73" s="109"/>
      <c r="AV73" s="109"/>
      <c r="AW73" s="109"/>
      <c r="AX73" s="109"/>
      <c r="AY73" s="109"/>
      <c r="AZ73" s="109"/>
      <c r="BA73" s="109"/>
      <c r="BB73" s="109"/>
      <c r="BC73" s="109"/>
      <c r="BD73" s="145"/>
      <c r="BE73" s="145"/>
      <c r="BF73" s="145"/>
      <c r="BG73" s="145"/>
      <c r="BH73" s="174"/>
    </row>
    <row r="74" spans="1:60" s="175" customFormat="1" ht="150" x14ac:dyDescent="0.25">
      <c r="A74" s="145">
        <f t="shared" si="1"/>
        <v>71</v>
      </c>
      <c r="B74" s="109" t="s">
        <v>12368</v>
      </c>
      <c r="C74" s="109" t="s">
        <v>12369</v>
      </c>
      <c r="D74" s="109" t="s">
        <v>12520</v>
      </c>
      <c r="E74" s="109">
        <v>148</v>
      </c>
      <c r="F74" s="145"/>
      <c r="G74" s="145"/>
      <c r="H74" s="145"/>
      <c r="I74" s="109" t="s">
        <v>12529</v>
      </c>
      <c r="J74" s="109" t="s">
        <v>12530</v>
      </c>
      <c r="K74" s="109" t="s">
        <v>40</v>
      </c>
      <c r="L74" s="109" t="s">
        <v>12373</v>
      </c>
      <c r="M74" s="110">
        <v>4610000601</v>
      </c>
      <c r="N74" s="110" t="s">
        <v>12374</v>
      </c>
      <c r="O74" s="111" t="s">
        <v>12375</v>
      </c>
      <c r="P74" s="111" t="s">
        <v>12375</v>
      </c>
      <c r="Q74" s="111" t="s">
        <v>12376</v>
      </c>
      <c r="R74" s="157"/>
      <c r="S74" s="109" t="s">
        <v>8498</v>
      </c>
      <c r="T74" s="117">
        <v>4632060153</v>
      </c>
      <c r="U74" s="109"/>
      <c r="V74" s="109">
        <v>6</v>
      </c>
      <c r="W74" s="109" t="s">
        <v>12377</v>
      </c>
      <c r="X74" s="109" t="s">
        <v>5673</v>
      </c>
      <c r="Y74" s="109" t="s">
        <v>12378</v>
      </c>
      <c r="Z74" s="109">
        <v>3</v>
      </c>
      <c r="AA74" s="109">
        <v>0.75</v>
      </c>
      <c r="AB74" s="109" t="s">
        <v>456</v>
      </c>
      <c r="AC74" s="109"/>
      <c r="AD74" s="109"/>
      <c r="AE74" s="109"/>
      <c r="AF74" s="109"/>
      <c r="AG74" s="109"/>
      <c r="AH74" s="109"/>
      <c r="AI74" s="168"/>
      <c r="AJ74" s="109"/>
      <c r="AK74" s="109"/>
      <c r="AL74" s="109"/>
      <c r="AM74" s="109"/>
      <c r="AN74" s="109"/>
      <c r="AO74" s="109"/>
      <c r="AP74" s="109"/>
      <c r="AQ74" s="109"/>
      <c r="AR74" s="109"/>
      <c r="AS74" s="109"/>
      <c r="AT74" s="109"/>
      <c r="AU74" s="109"/>
      <c r="AV74" s="109"/>
      <c r="AW74" s="109"/>
      <c r="AX74" s="109"/>
      <c r="AY74" s="109"/>
      <c r="AZ74" s="109"/>
      <c r="BA74" s="109"/>
      <c r="BB74" s="109"/>
      <c r="BC74" s="109"/>
      <c r="BD74" s="145"/>
      <c r="BE74" s="145"/>
      <c r="BF74" s="145"/>
      <c r="BG74" s="145"/>
      <c r="BH74" s="174"/>
    </row>
    <row r="75" spans="1:60" s="175" customFormat="1" ht="150" x14ac:dyDescent="0.25">
      <c r="A75" s="145">
        <f t="shared" si="1"/>
        <v>72</v>
      </c>
      <c r="B75" s="109" t="s">
        <v>12368</v>
      </c>
      <c r="C75" s="109" t="s">
        <v>12369</v>
      </c>
      <c r="D75" s="109" t="s">
        <v>12531</v>
      </c>
      <c r="E75" s="109">
        <v>10</v>
      </c>
      <c r="F75" s="145"/>
      <c r="G75" s="145"/>
      <c r="H75" s="145"/>
      <c r="I75" s="109">
        <v>51.413615</v>
      </c>
      <c r="J75" s="109">
        <v>34.891074000000003</v>
      </c>
      <c r="K75" s="109" t="s">
        <v>40</v>
      </c>
      <c r="L75" s="109" t="s">
        <v>12373</v>
      </c>
      <c r="M75" s="110">
        <v>4610000601</v>
      </c>
      <c r="N75" s="110" t="s">
        <v>12374</v>
      </c>
      <c r="O75" s="111" t="s">
        <v>12375</v>
      </c>
      <c r="P75" s="111" t="s">
        <v>12375</v>
      </c>
      <c r="Q75" s="111" t="s">
        <v>12376</v>
      </c>
      <c r="R75" s="157"/>
      <c r="S75" s="109" t="s">
        <v>8498</v>
      </c>
      <c r="T75" s="117">
        <v>4632060153</v>
      </c>
      <c r="U75" s="109"/>
      <c r="V75" s="109">
        <v>4</v>
      </c>
      <c r="W75" s="109" t="s">
        <v>12377</v>
      </c>
      <c r="X75" s="109" t="s">
        <v>5673</v>
      </c>
      <c r="Y75" s="109" t="s">
        <v>12378</v>
      </c>
      <c r="Z75" s="109">
        <v>2</v>
      </c>
      <c r="AA75" s="109">
        <v>0.75</v>
      </c>
      <c r="AB75" s="109" t="s">
        <v>456</v>
      </c>
      <c r="AC75" s="109"/>
      <c r="AD75" s="109"/>
      <c r="AE75" s="109"/>
      <c r="AF75" s="109"/>
      <c r="AG75" s="109"/>
      <c r="AH75" s="109"/>
      <c r="AI75" s="168"/>
      <c r="AJ75" s="109"/>
      <c r="AK75" s="109"/>
      <c r="AL75" s="109"/>
      <c r="AM75" s="109"/>
      <c r="AN75" s="109"/>
      <c r="AO75" s="109"/>
      <c r="AP75" s="109"/>
      <c r="AQ75" s="109"/>
      <c r="AR75" s="109"/>
      <c r="AS75" s="109"/>
      <c r="AT75" s="109"/>
      <c r="AU75" s="109"/>
      <c r="AV75" s="109"/>
      <c r="AW75" s="109"/>
      <c r="AX75" s="109"/>
      <c r="AY75" s="109"/>
      <c r="AZ75" s="109"/>
      <c r="BA75" s="109"/>
      <c r="BB75" s="109"/>
      <c r="BC75" s="109"/>
      <c r="BD75" s="145"/>
      <c r="BE75" s="145"/>
      <c r="BF75" s="145"/>
      <c r="BG75" s="145"/>
      <c r="BH75" s="174"/>
    </row>
    <row r="76" spans="1:60" s="175" customFormat="1" ht="150" x14ac:dyDescent="0.25">
      <c r="A76" s="145">
        <f t="shared" si="1"/>
        <v>73</v>
      </c>
      <c r="B76" s="109" t="s">
        <v>12368</v>
      </c>
      <c r="C76" s="109" t="s">
        <v>12369</v>
      </c>
      <c r="D76" s="109" t="s">
        <v>3851</v>
      </c>
      <c r="E76" s="109">
        <v>36</v>
      </c>
      <c r="F76" s="145"/>
      <c r="G76" s="145"/>
      <c r="H76" s="145"/>
      <c r="I76" s="109">
        <v>51.410113000000003</v>
      </c>
      <c r="J76" s="109">
        <v>34.900812999999999</v>
      </c>
      <c r="K76" s="109" t="s">
        <v>40</v>
      </c>
      <c r="L76" s="109" t="s">
        <v>12373</v>
      </c>
      <c r="M76" s="110">
        <v>4610000601</v>
      </c>
      <c r="N76" s="110" t="s">
        <v>12374</v>
      </c>
      <c r="O76" s="111" t="s">
        <v>12375</v>
      </c>
      <c r="P76" s="111" t="s">
        <v>12375</v>
      </c>
      <c r="Q76" s="111" t="s">
        <v>12376</v>
      </c>
      <c r="R76" s="157"/>
      <c r="S76" s="109" t="s">
        <v>8498</v>
      </c>
      <c r="T76" s="117">
        <v>4632060153</v>
      </c>
      <c r="U76" s="109"/>
      <c r="V76" s="109">
        <v>6</v>
      </c>
      <c r="W76" s="109" t="s">
        <v>296</v>
      </c>
      <c r="X76" s="109" t="s">
        <v>5673</v>
      </c>
      <c r="Y76" s="109" t="s">
        <v>12415</v>
      </c>
      <c r="Z76" s="109">
        <v>3</v>
      </c>
      <c r="AA76" s="109">
        <v>0.75</v>
      </c>
      <c r="AB76" s="109" t="s">
        <v>456</v>
      </c>
      <c r="AC76" s="109"/>
      <c r="AD76" s="109"/>
      <c r="AE76" s="109"/>
      <c r="AF76" s="109"/>
      <c r="AG76" s="109"/>
      <c r="AH76" s="109"/>
      <c r="AI76" s="168"/>
      <c r="AJ76" s="109"/>
      <c r="AK76" s="109"/>
      <c r="AL76" s="109"/>
      <c r="AM76" s="109"/>
      <c r="AN76" s="109"/>
      <c r="AO76" s="109"/>
      <c r="AP76" s="109"/>
      <c r="AQ76" s="109"/>
      <c r="AR76" s="109"/>
      <c r="AS76" s="109"/>
      <c r="AT76" s="109"/>
      <c r="AU76" s="109"/>
      <c r="AV76" s="109"/>
      <c r="AW76" s="109"/>
      <c r="AX76" s="109"/>
      <c r="AY76" s="109"/>
      <c r="AZ76" s="109"/>
      <c r="BA76" s="109"/>
      <c r="BB76" s="109"/>
      <c r="BC76" s="109"/>
      <c r="BD76" s="145"/>
      <c r="BE76" s="145"/>
      <c r="BF76" s="145"/>
      <c r="BG76" s="145"/>
      <c r="BH76" s="174"/>
    </row>
    <row r="77" spans="1:60" s="175" customFormat="1" ht="150" x14ac:dyDescent="0.25">
      <c r="A77" s="145">
        <f t="shared" si="1"/>
        <v>74</v>
      </c>
      <c r="B77" s="109" t="s">
        <v>12368</v>
      </c>
      <c r="C77" s="109" t="s">
        <v>12369</v>
      </c>
      <c r="D77" s="109" t="s">
        <v>3851</v>
      </c>
      <c r="E77" s="109">
        <v>46</v>
      </c>
      <c r="F77" s="145"/>
      <c r="G77" s="145"/>
      <c r="H77" s="145"/>
      <c r="I77" s="109" t="s">
        <v>12532</v>
      </c>
      <c r="J77" s="109" t="s">
        <v>12533</v>
      </c>
      <c r="K77" s="109" t="s">
        <v>40</v>
      </c>
      <c r="L77" s="109" t="s">
        <v>12373</v>
      </c>
      <c r="M77" s="110">
        <v>4610000601</v>
      </c>
      <c r="N77" s="110" t="s">
        <v>12374</v>
      </c>
      <c r="O77" s="111" t="s">
        <v>12375</v>
      </c>
      <c r="P77" s="111" t="s">
        <v>12375</v>
      </c>
      <c r="Q77" s="111" t="s">
        <v>12376</v>
      </c>
      <c r="R77" s="157"/>
      <c r="S77" s="109" t="s">
        <v>8498</v>
      </c>
      <c r="T77" s="117">
        <v>4632060153</v>
      </c>
      <c r="U77" s="109"/>
      <c r="V77" s="109">
        <v>6</v>
      </c>
      <c r="W77" s="109" t="s">
        <v>12377</v>
      </c>
      <c r="X77" s="109" t="s">
        <v>5673</v>
      </c>
      <c r="Y77" s="109" t="s">
        <v>12378</v>
      </c>
      <c r="Z77" s="109">
        <v>3</v>
      </c>
      <c r="AA77" s="109">
        <v>0.75</v>
      </c>
      <c r="AB77" s="109" t="s">
        <v>456</v>
      </c>
      <c r="AC77" s="109"/>
      <c r="AD77" s="109"/>
      <c r="AE77" s="109"/>
      <c r="AF77" s="109"/>
      <c r="AG77" s="109"/>
      <c r="AH77" s="109"/>
      <c r="AI77" s="168"/>
      <c r="AJ77" s="109"/>
      <c r="AK77" s="109"/>
      <c r="AL77" s="109"/>
      <c r="AM77" s="109"/>
      <c r="AN77" s="109"/>
      <c r="AO77" s="109"/>
      <c r="AP77" s="109"/>
      <c r="AQ77" s="109"/>
      <c r="AR77" s="109"/>
      <c r="AS77" s="109"/>
      <c r="AT77" s="109"/>
      <c r="AU77" s="109"/>
      <c r="AV77" s="109"/>
      <c r="AW77" s="109"/>
      <c r="AX77" s="109"/>
      <c r="AY77" s="109"/>
      <c r="AZ77" s="109"/>
      <c r="BA77" s="109"/>
      <c r="BB77" s="109"/>
      <c r="BC77" s="109"/>
      <c r="BD77" s="145"/>
      <c r="BE77" s="145"/>
      <c r="BF77" s="145"/>
      <c r="BG77" s="145"/>
      <c r="BH77" s="174"/>
    </row>
    <row r="78" spans="1:60" s="175" customFormat="1" ht="150" x14ac:dyDescent="0.25">
      <c r="A78" s="145">
        <f t="shared" si="1"/>
        <v>75</v>
      </c>
      <c r="B78" s="109" t="s">
        <v>12368</v>
      </c>
      <c r="C78" s="109" t="s">
        <v>12369</v>
      </c>
      <c r="D78" s="109" t="s">
        <v>3851</v>
      </c>
      <c r="E78" s="109">
        <v>48</v>
      </c>
      <c r="F78" s="145"/>
      <c r="G78" s="145"/>
      <c r="H78" s="145"/>
      <c r="I78" s="109" t="s">
        <v>12532</v>
      </c>
      <c r="J78" s="109" t="s">
        <v>12533</v>
      </c>
      <c r="K78" s="109" t="s">
        <v>40</v>
      </c>
      <c r="L78" s="109" t="s">
        <v>12373</v>
      </c>
      <c r="M78" s="110">
        <v>4610000601</v>
      </c>
      <c r="N78" s="110" t="s">
        <v>12374</v>
      </c>
      <c r="O78" s="111" t="s">
        <v>12375</v>
      </c>
      <c r="P78" s="111" t="s">
        <v>12375</v>
      </c>
      <c r="Q78" s="111" t="s">
        <v>12376</v>
      </c>
      <c r="R78" s="157"/>
      <c r="S78" s="109" t="s">
        <v>8498</v>
      </c>
      <c r="T78" s="117">
        <v>4632060153</v>
      </c>
      <c r="U78" s="109"/>
      <c r="V78" s="109">
        <v>2</v>
      </c>
      <c r="W78" s="109" t="s">
        <v>12377</v>
      </c>
      <c r="X78" s="109" t="s">
        <v>5673</v>
      </c>
      <c r="Y78" s="109" t="s">
        <v>12378</v>
      </c>
      <c r="Z78" s="109">
        <v>1</v>
      </c>
      <c r="AA78" s="109">
        <v>0.75</v>
      </c>
      <c r="AB78" s="109" t="s">
        <v>456</v>
      </c>
      <c r="AC78" s="109"/>
      <c r="AD78" s="109"/>
      <c r="AE78" s="109"/>
      <c r="AF78" s="109"/>
      <c r="AG78" s="109"/>
      <c r="AH78" s="109"/>
      <c r="AI78" s="168"/>
      <c r="AJ78" s="109"/>
      <c r="AK78" s="109"/>
      <c r="AL78" s="109"/>
      <c r="AM78" s="109"/>
      <c r="AN78" s="109"/>
      <c r="AO78" s="109"/>
      <c r="AP78" s="109"/>
      <c r="AQ78" s="109"/>
      <c r="AR78" s="109"/>
      <c r="AS78" s="109"/>
      <c r="AT78" s="109"/>
      <c r="AU78" s="109"/>
      <c r="AV78" s="109"/>
      <c r="AW78" s="109"/>
      <c r="AX78" s="109"/>
      <c r="AY78" s="109"/>
      <c r="AZ78" s="109"/>
      <c r="BA78" s="109"/>
      <c r="BB78" s="109"/>
      <c r="BC78" s="109"/>
      <c r="BD78" s="145"/>
      <c r="BE78" s="145"/>
      <c r="BF78" s="145"/>
      <c r="BG78" s="145"/>
      <c r="BH78" s="174"/>
    </row>
    <row r="79" spans="1:60" s="175" customFormat="1" ht="150" x14ac:dyDescent="0.25">
      <c r="A79" s="145">
        <f t="shared" si="1"/>
        <v>76</v>
      </c>
      <c r="B79" s="109" t="s">
        <v>12368</v>
      </c>
      <c r="C79" s="109" t="s">
        <v>12369</v>
      </c>
      <c r="D79" s="109" t="s">
        <v>12534</v>
      </c>
      <c r="E79" s="109">
        <v>6</v>
      </c>
      <c r="F79" s="145"/>
      <c r="G79" s="145"/>
      <c r="H79" s="145"/>
      <c r="I79" s="109" t="s">
        <v>12535</v>
      </c>
      <c r="J79" s="109" t="s">
        <v>12536</v>
      </c>
      <c r="K79" s="109" t="s">
        <v>40</v>
      </c>
      <c r="L79" s="109" t="s">
        <v>12373</v>
      </c>
      <c r="M79" s="110">
        <v>4610000601</v>
      </c>
      <c r="N79" s="110" t="s">
        <v>12374</v>
      </c>
      <c r="O79" s="111" t="s">
        <v>12375</v>
      </c>
      <c r="P79" s="111" t="s">
        <v>12375</v>
      </c>
      <c r="Q79" s="111" t="s">
        <v>12376</v>
      </c>
      <c r="R79" s="157"/>
      <c r="S79" s="109" t="s">
        <v>8498</v>
      </c>
      <c r="T79" s="117">
        <v>4632060153</v>
      </c>
      <c r="U79" s="109"/>
      <c r="V79" s="109">
        <v>2</v>
      </c>
      <c r="W79" s="109" t="s">
        <v>12377</v>
      </c>
      <c r="X79" s="109" t="s">
        <v>5673</v>
      </c>
      <c r="Y79" s="109" t="s">
        <v>12378</v>
      </c>
      <c r="Z79" s="109">
        <v>1</v>
      </c>
      <c r="AA79" s="109">
        <v>0.75</v>
      </c>
      <c r="AB79" s="109" t="s">
        <v>456</v>
      </c>
      <c r="AC79" s="109"/>
      <c r="AD79" s="109"/>
      <c r="AE79" s="109"/>
      <c r="AF79" s="109"/>
      <c r="AG79" s="109"/>
      <c r="AH79" s="109"/>
      <c r="AI79" s="168"/>
      <c r="AJ79" s="109"/>
      <c r="AK79" s="109"/>
      <c r="AL79" s="109"/>
      <c r="AM79" s="109"/>
      <c r="AN79" s="109"/>
      <c r="AO79" s="109"/>
      <c r="AP79" s="109"/>
      <c r="AQ79" s="109"/>
      <c r="AR79" s="109"/>
      <c r="AS79" s="109"/>
      <c r="AT79" s="109"/>
      <c r="AU79" s="109"/>
      <c r="AV79" s="109"/>
      <c r="AW79" s="109"/>
      <c r="AX79" s="109"/>
      <c r="AY79" s="109"/>
      <c r="AZ79" s="109"/>
      <c r="BA79" s="109"/>
      <c r="BB79" s="109"/>
      <c r="BC79" s="109"/>
      <c r="BD79" s="145"/>
      <c r="BE79" s="145"/>
      <c r="BF79" s="145"/>
      <c r="BG79" s="145"/>
      <c r="BH79" s="174"/>
    </row>
    <row r="80" spans="1:60" s="175" customFormat="1" ht="150" x14ac:dyDescent="0.25">
      <c r="A80" s="145">
        <f t="shared" si="1"/>
        <v>77</v>
      </c>
      <c r="B80" s="109" t="s">
        <v>12368</v>
      </c>
      <c r="C80" s="109" t="s">
        <v>12369</v>
      </c>
      <c r="D80" s="109" t="s">
        <v>12537</v>
      </c>
      <c r="E80" s="109">
        <v>1</v>
      </c>
      <c r="F80" s="145"/>
      <c r="G80" s="145"/>
      <c r="H80" s="145"/>
      <c r="I80" s="109" t="s">
        <v>12538</v>
      </c>
      <c r="J80" s="109" t="s">
        <v>12539</v>
      </c>
      <c r="K80" s="109" t="s">
        <v>40</v>
      </c>
      <c r="L80" s="109" t="s">
        <v>12373</v>
      </c>
      <c r="M80" s="110">
        <v>4610000601</v>
      </c>
      <c r="N80" s="110" t="s">
        <v>12374</v>
      </c>
      <c r="O80" s="111" t="s">
        <v>12375</v>
      </c>
      <c r="P80" s="111" t="s">
        <v>12375</v>
      </c>
      <c r="Q80" s="111" t="s">
        <v>12376</v>
      </c>
      <c r="R80" s="157"/>
      <c r="S80" s="109" t="s">
        <v>8498</v>
      </c>
      <c r="T80" s="117">
        <v>4632060153</v>
      </c>
      <c r="U80" s="109"/>
      <c r="V80" s="109">
        <v>6</v>
      </c>
      <c r="W80" s="109" t="s">
        <v>12377</v>
      </c>
      <c r="X80" s="109" t="s">
        <v>5673</v>
      </c>
      <c r="Y80" s="109" t="s">
        <v>12378</v>
      </c>
      <c r="Z80" s="109">
        <v>3</v>
      </c>
      <c r="AA80" s="109">
        <v>0.75</v>
      </c>
      <c r="AB80" s="109" t="s">
        <v>456</v>
      </c>
      <c r="AC80" s="109"/>
      <c r="AD80" s="109"/>
      <c r="AE80" s="109"/>
      <c r="AF80" s="109"/>
      <c r="AG80" s="109"/>
      <c r="AH80" s="109"/>
      <c r="AI80" s="168"/>
      <c r="AJ80" s="109"/>
      <c r="AK80" s="109"/>
      <c r="AL80" s="109"/>
      <c r="AM80" s="109"/>
      <c r="AN80" s="109"/>
      <c r="AO80" s="109"/>
      <c r="AP80" s="109"/>
      <c r="AQ80" s="109"/>
      <c r="AR80" s="109"/>
      <c r="AS80" s="109"/>
      <c r="AT80" s="109"/>
      <c r="AU80" s="109"/>
      <c r="AV80" s="109"/>
      <c r="AW80" s="109"/>
      <c r="AX80" s="109"/>
      <c r="AY80" s="109"/>
      <c r="AZ80" s="109"/>
      <c r="BA80" s="109"/>
      <c r="BB80" s="109"/>
      <c r="BC80" s="109"/>
      <c r="BD80" s="145"/>
      <c r="BE80" s="145"/>
      <c r="BF80" s="145"/>
      <c r="BG80" s="145"/>
      <c r="BH80" s="174"/>
    </row>
    <row r="81" spans="1:60" s="175" customFormat="1" ht="150" x14ac:dyDescent="0.25">
      <c r="A81" s="145">
        <f t="shared" si="1"/>
        <v>78</v>
      </c>
      <c r="B81" s="109" t="s">
        <v>12368</v>
      </c>
      <c r="C81" s="109" t="s">
        <v>12369</v>
      </c>
      <c r="D81" s="109" t="s">
        <v>3078</v>
      </c>
      <c r="E81" s="109">
        <v>27</v>
      </c>
      <c r="F81" s="145"/>
      <c r="G81" s="145"/>
      <c r="H81" s="145"/>
      <c r="I81" s="109" t="s">
        <v>12540</v>
      </c>
      <c r="J81" s="109" t="s">
        <v>12541</v>
      </c>
      <c r="K81" s="109" t="s">
        <v>40</v>
      </c>
      <c r="L81" s="109" t="s">
        <v>12373</v>
      </c>
      <c r="M81" s="110">
        <v>4610000601</v>
      </c>
      <c r="N81" s="110" t="s">
        <v>12374</v>
      </c>
      <c r="O81" s="111" t="s">
        <v>12375</v>
      </c>
      <c r="P81" s="111" t="s">
        <v>12375</v>
      </c>
      <c r="Q81" s="111" t="s">
        <v>12376</v>
      </c>
      <c r="R81" s="157"/>
      <c r="S81" s="109" t="s">
        <v>8498</v>
      </c>
      <c r="T81" s="117">
        <v>4632060153</v>
      </c>
      <c r="U81" s="109"/>
      <c r="V81" s="109">
        <v>4</v>
      </c>
      <c r="W81" s="109" t="s">
        <v>12377</v>
      </c>
      <c r="X81" s="109" t="s">
        <v>5673</v>
      </c>
      <c r="Y81" s="109" t="s">
        <v>12378</v>
      </c>
      <c r="Z81" s="109">
        <v>2</v>
      </c>
      <c r="AA81" s="109">
        <v>0.75</v>
      </c>
      <c r="AB81" s="109" t="s">
        <v>456</v>
      </c>
      <c r="AC81" s="109"/>
      <c r="AD81" s="109"/>
      <c r="AE81" s="109"/>
      <c r="AF81" s="109"/>
      <c r="AG81" s="109"/>
      <c r="AH81" s="109"/>
      <c r="AI81" s="168"/>
      <c r="AJ81" s="109"/>
      <c r="AK81" s="109"/>
      <c r="AL81" s="109"/>
      <c r="AM81" s="109"/>
      <c r="AN81" s="109"/>
      <c r="AO81" s="109"/>
      <c r="AP81" s="109"/>
      <c r="AQ81" s="109"/>
      <c r="AR81" s="109"/>
      <c r="AS81" s="109"/>
      <c r="AT81" s="109"/>
      <c r="AU81" s="109"/>
      <c r="AV81" s="109"/>
      <c r="AW81" s="109"/>
      <c r="AX81" s="109"/>
      <c r="AY81" s="109"/>
      <c r="AZ81" s="109"/>
      <c r="BA81" s="109"/>
      <c r="BB81" s="109"/>
      <c r="BC81" s="109"/>
      <c r="BD81" s="145"/>
      <c r="BE81" s="145"/>
      <c r="BF81" s="145"/>
      <c r="BG81" s="145"/>
      <c r="BH81" s="174"/>
    </row>
    <row r="82" spans="1:60" s="175" customFormat="1" ht="150" x14ac:dyDescent="0.25">
      <c r="A82" s="145">
        <f t="shared" si="1"/>
        <v>79</v>
      </c>
      <c r="B82" s="109" t="s">
        <v>12368</v>
      </c>
      <c r="C82" s="109" t="s">
        <v>12369</v>
      </c>
      <c r="D82" s="109" t="s">
        <v>3078</v>
      </c>
      <c r="E82" s="109">
        <v>40</v>
      </c>
      <c r="F82" s="145"/>
      <c r="G82" s="145"/>
      <c r="H82" s="145"/>
      <c r="I82" s="109" t="s">
        <v>12540</v>
      </c>
      <c r="J82" s="109" t="s">
        <v>12541</v>
      </c>
      <c r="K82" s="109" t="s">
        <v>40</v>
      </c>
      <c r="L82" s="109" t="s">
        <v>12373</v>
      </c>
      <c r="M82" s="110">
        <v>4610000601</v>
      </c>
      <c r="N82" s="110" t="s">
        <v>12374</v>
      </c>
      <c r="O82" s="111" t="s">
        <v>12375</v>
      </c>
      <c r="P82" s="111" t="s">
        <v>12375</v>
      </c>
      <c r="Q82" s="111" t="s">
        <v>12376</v>
      </c>
      <c r="R82" s="157"/>
      <c r="S82" s="109" t="s">
        <v>8498</v>
      </c>
      <c r="T82" s="117">
        <v>4632060153</v>
      </c>
      <c r="U82" s="109"/>
      <c r="V82" s="109">
        <v>2</v>
      </c>
      <c r="W82" s="109" t="s">
        <v>133</v>
      </c>
      <c r="X82" s="109" t="s">
        <v>5673</v>
      </c>
      <c r="Y82" s="109" t="s">
        <v>12378</v>
      </c>
      <c r="Z82" s="109">
        <v>2</v>
      </c>
      <c r="AA82" s="109">
        <v>0.75</v>
      </c>
      <c r="AB82" s="109" t="s">
        <v>456</v>
      </c>
      <c r="AC82" s="109"/>
      <c r="AD82" s="109"/>
      <c r="AE82" s="109"/>
      <c r="AF82" s="109"/>
      <c r="AG82" s="109"/>
      <c r="AH82" s="109"/>
      <c r="AI82" s="168"/>
      <c r="AJ82" s="109"/>
      <c r="AK82" s="109"/>
      <c r="AL82" s="109"/>
      <c r="AM82" s="109"/>
      <c r="AN82" s="109"/>
      <c r="AO82" s="109"/>
      <c r="AP82" s="109"/>
      <c r="AQ82" s="109"/>
      <c r="AR82" s="109"/>
      <c r="AS82" s="109"/>
      <c r="AT82" s="109"/>
      <c r="AU82" s="109"/>
      <c r="AV82" s="109"/>
      <c r="AW82" s="109"/>
      <c r="AX82" s="109"/>
      <c r="AY82" s="109"/>
      <c r="AZ82" s="109"/>
      <c r="BA82" s="109"/>
      <c r="BB82" s="109"/>
      <c r="BC82" s="109"/>
      <c r="BD82" s="145"/>
      <c r="BE82" s="145"/>
      <c r="BF82" s="145"/>
      <c r="BG82" s="145"/>
      <c r="BH82" s="174"/>
    </row>
    <row r="83" spans="1:60" s="175" customFormat="1" ht="60" x14ac:dyDescent="0.25">
      <c r="A83" s="145">
        <f t="shared" si="1"/>
        <v>80</v>
      </c>
      <c r="B83" s="109" t="s">
        <v>12368</v>
      </c>
      <c r="C83" s="109" t="s">
        <v>12369</v>
      </c>
      <c r="D83" s="109" t="s">
        <v>12466</v>
      </c>
      <c r="E83" s="109" t="s">
        <v>12542</v>
      </c>
      <c r="F83" s="145"/>
      <c r="G83" s="145"/>
      <c r="H83" s="145"/>
      <c r="I83" s="109" t="s">
        <v>12543</v>
      </c>
      <c r="J83" s="109" t="s">
        <v>12544</v>
      </c>
      <c r="K83" s="109" t="s">
        <v>40</v>
      </c>
      <c r="L83" s="109" t="s">
        <v>12545</v>
      </c>
      <c r="M83" s="110" t="s">
        <v>6598</v>
      </c>
      <c r="N83" s="110" t="s">
        <v>12546</v>
      </c>
      <c r="O83" s="111" t="s">
        <v>12547</v>
      </c>
      <c r="P83" s="111" t="s">
        <v>12548</v>
      </c>
      <c r="Q83" s="111" t="s">
        <v>6598</v>
      </c>
      <c r="R83" s="157"/>
      <c r="S83" s="109" t="s">
        <v>8498</v>
      </c>
      <c r="T83" s="117">
        <v>4632060153</v>
      </c>
      <c r="U83" s="109"/>
      <c r="V83" s="109">
        <v>3</v>
      </c>
      <c r="W83" s="109" t="s">
        <v>133</v>
      </c>
      <c r="X83" s="109" t="s">
        <v>5673</v>
      </c>
      <c r="Y83" s="109" t="s">
        <v>12378</v>
      </c>
      <c r="Z83" s="109">
        <v>1</v>
      </c>
      <c r="AA83" s="109">
        <v>0.75</v>
      </c>
      <c r="AB83" s="109" t="s">
        <v>456</v>
      </c>
      <c r="AC83" s="109"/>
      <c r="AD83" s="109"/>
      <c r="AE83" s="109"/>
      <c r="AF83" s="109"/>
      <c r="AG83" s="109"/>
      <c r="AH83" s="109"/>
      <c r="AI83" s="168"/>
      <c r="AJ83" s="109"/>
      <c r="AK83" s="109"/>
      <c r="AL83" s="109"/>
      <c r="AM83" s="109"/>
      <c r="AN83" s="109"/>
      <c r="AO83" s="109"/>
      <c r="AP83" s="109"/>
      <c r="AQ83" s="109"/>
      <c r="AR83" s="109"/>
      <c r="AS83" s="109"/>
      <c r="AT83" s="109"/>
      <c r="AU83" s="109"/>
      <c r="AV83" s="109"/>
      <c r="AW83" s="109"/>
      <c r="AX83" s="109"/>
      <c r="AY83" s="109"/>
      <c r="AZ83" s="109"/>
      <c r="BA83" s="109"/>
      <c r="BB83" s="109"/>
      <c r="BC83" s="109"/>
      <c r="BD83" s="145"/>
      <c r="BE83" s="145"/>
      <c r="BF83" s="145"/>
      <c r="BG83" s="145"/>
      <c r="BH83" s="174"/>
    </row>
    <row r="84" spans="1:60" s="175" customFormat="1" ht="60" x14ac:dyDescent="0.25">
      <c r="A84" s="145">
        <f t="shared" si="1"/>
        <v>81</v>
      </c>
      <c r="B84" s="109" t="s">
        <v>12368</v>
      </c>
      <c r="C84" s="109" t="s">
        <v>12369</v>
      </c>
      <c r="D84" s="109" t="s">
        <v>12407</v>
      </c>
      <c r="E84" s="109">
        <v>16</v>
      </c>
      <c r="F84" s="145"/>
      <c r="G84" s="145"/>
      <c r="H84" s="145"/>
      <c r="I84" s="109" t="s">
        <v>12549</v>
      </c>
      <c r="J84" s="109" t="s">
        <v>12550</v>
      </c>
      <c r="K84" s="109" t="s">
        <v>40</v>
      </c>
      <c r="L84" s="109" t="s">
        <v>2619</v>
      </c>
      <c r="M84" s="110" t="s">
        <v>6598</v>
      </c>
      <c r="N84" s="110" t="s">
        <v>12551</v>
      </c>
      <c r="O84" s="111" t="s">
        <v>12552</v>
      </c>
      <c r="P84" s="111" t="s">
        <v>12553</v>
      </c>
      <c r="Q84" s="111" t="s">
        <v>12554</v>
      </c>
      <c r="R84" s="157"/>
      <c r="S84" s="109" t="s">
        <v>5670</v>
      </c>
      <c r="T84" s="111"/>
      <c r="U84" s="109"/>
      <c r="V84" s="153">
        <v>2.88</v>
      </c>
      <c r="W84" s="153" t="s">
        <v>5672</v>
      </c>
      <c r="X84" s="109" t="s">
        <v>5673</v>
      </c>
      <c r="Y84" s="109" t="s">
        <v>5660</v>
      </c>
      <c r="Z84" s="153">
        <v>2</v>
      </c>
      <c r="AA84" s="155">
        <v>0.75</v>
      </c>
      <c r="AB84" s="109" t="s">
        <v>456</v>
      </c>
      <c r="AC84" s="109"/>
      <c r="AD84" s="109"/>
      <c r="AE84" s="109"/>
      <c r="AF84" s="109"/>
      <c r="AG84" s="109"/>
      <c r="AH84" s="109"/>
      <c r="AI84" s="168"/>
      <c r="AJ84" s="109"/>
      <c r="AK84" s="109"/>
      <c r="AL84" s="109"/>
      <c r="AM84" s="109"/>
      <c r="AN84" s="109"/>
      <c r="AO84" s="109"/>
      <c r="AP84" s="109"/>
      <c r="AQ84" s="109"/>
      <c r="AR84" s="109"/>
      <c r="AS84" s="109"/>
      <c r="AT84" s="109"/>
      <c r="AU84" s="109"/>
      <c r="AV84" s="109"/>
      <c r="AW84" s="109"/>
      <c r="AX84" s="109"/>
      <c r="AY84" s="109"/>
      <c r="AZ84" s="109"/>
      <c r="BA84" s="109"/>
      <c r="BB84" s="109"/>
      <c r="BC84" s="109"/>
      <c r="BD84" s="145"/>
      <c r="BE84" s="145"/>
      <c r="BF84" s="145"/>
      <c r="BG84" s="145"/>
      <c r="BH84" s="174"/>
    </row>
    <row r="85" spans="1:60" s="175" customFormat="1" ht="135" x14ac:dyDescent="0.25">
      <c r="A85" s="145">
        <f>A84+1</f>
        <v>82</v>
      </c>
      <c r="B85" s="109" t="s">
        <v>12368</v>
      </c>
      <c r="C85" s="173" t="s">
        <v>12555</v>
      </c>
      <c r="D85" s="173" t="s">
        <v>6980</v>
      </c>
      <c r="E85" s="173">
        <v>1</v>
      </c>
      <c r="F85" s="145"/>
      <c r="G85" s="145"/>
      <c r="H85" s="145"/>
      <c r="I85" s="173">
        <v>51.404960000000003</v>
      </c>
      <c r="J85" s="173">
        <v>34.917070000000002</v>
      </c>
      <c r="K85" s="109" t="s">
        <v>40</v>
      </c>
      <c r="L85" s="109" t="s">
        <v>12556</v>
      </c>
      <c r="M85" s="110">
        <v>4610000658</v>
      </c>
      <c r="N85" s="110">
        <v>1024600781622</v>
      </c>
      <c r="O85" s="111" t="s">
        <v>12557</v>
      </c>
      <c r="P85" s="111" t="s">
        <v>12557</v>
      </c>
      <c r="Q85" s="111" t="s">
        <v>12558</v>
      </c>
      <c r="R85" s="157"/>
      <c r="S85" s="109" t="s">
        <v>8498</v>
      </c>
      <c r="T85" s="117">
        <v>4632060153</v>
      </c>
      <c r="U85" s="109"/>
      <c r="V85" s="173">
        <v>4</v>
      </c>
      <c r="W85" s="173" t="s">
        <v>5851</v>
      </c>
      <c r="X85" s="173" t="s">
        <v>5673</v>
      </c>
      <c r="Y85" s="173" t="s">
        <v>12559</v>
      </c>
      <c r="Z85" s="173">
        <v>2</v>
      </c>
      <c r="AA85" s="173">
        <v>0.75</v>
      </c>
      <c r="AB85" s="173" t="s">
        <v>456</v>
      </c>
      <c r="AC85" s="109"/>
      <c r="AD85" s="109"/>
      <c r="AE85" s="109"/>
      <c r="AF85" s="109"/>
      <c r="AG85" s="109"/>
      <c r="AH85" s="109"/>
      <c r="AI85" s="168"/>
      <c r="AJ85" s="109"/>
      <c r="AK85" s="109"/>
      <c r="AL85" s="109"/>
      <c r="AM85" s="109"/>
      <c r="AN85" s="109"/>
      <c r="AO85" s="109"/>
      <c r="AP85" s="109"/>
      <c r="AQ85" s="109"/>
      <c r="AR85" s="109"/>
      <c r="AS85" s="109"/>
      <c r="AT85" s="109"/>
      <c r="AU85" s="109"/>
      <c r="AV85" s="109"/>
      <c r="AW85" s="109"/>
      <c r="AX85" s="109"/>
      <c r="AY85" s="109"/>
      <c r="AZ85" s="109"/>
      <c r="BA85" s="109"/>
      <c r="BB85" s="109"/>
      <c r="BC85" s="109"/>
      <c r="BD85" s="145"/>
      <c r="BE85" s="145"/>
      <c r="BF85" s="145"/>
      <c r="BG85" s="145"/>
      <c r="BH85" s="174"/>
    </row>
    <row r="86" spans="1:60" s="175" customFormat="1" ht="135" x14ac:dyDescent="0.25">
      <c r="A86" s="145">
        <f t="shared" si="1"/>
        <v>83</v>
      </c>
      <c r="B86" s="109" t="s">
        <v>12368</v>
      </c>
      <c r="C86" s="173" t="s">
        <v>12555</v>
      </c>
      <c r="D86" s="173" t="s">
        <v>12560</v>
      </c>
      <c r="E86" s="173">
        <v>1</v>
      </c>
      <c r="F86" s="145"/>
      <c r="G86" s="145"/>
      <c r="H86" s="145"/>
      <c r="I86" s="173">
        <v>51.405189999999997</v>
      </c>
      <c r="J86" s="173">
        <v>34.919759999999997</v>
      </c>
      <c r="K86" s="109" t="s">
        <v>40</v>
      </c>
      <c r="L86" s="109" t="s">
        <v>12556</v>
      </c>
      <c r="M86" s="110">
        <v>4610000658</v>
      </c>
      <c r="N86" s="110">
        <v>1024600781622</v>
      </c>
      <c r="O86" s="111" t="s">
        <v>12557</v>
      </c>
      <c r="P86" s="111" t="s">
        <v>12557</v>
      </c>
      <c r="Q86" s="111" t="s">
        <v>12558</v>
      </c>
      <c r="R86" s="157"/>
      <c r="S86" s="109" t="s">
        <v>8498</v>
      </c>
      <c r="T86" s="117">
        <v>4632060153</v>
      </c>
      <c r="U86" s="109"/>
      <c r="V86" s="173">
        <v>2</v>
      </c>
      <c r="W86" s="173" t="s">
        <v>5851</v>
      </c>
      <c r="X86" s="173" t="s">
        <v>5673</v>
      </c>
      <c r="Y86" s="173" t="s">
        <v>12559</v>
      </c>
      <c r="Z86" s="173">
        <v>1</v>
      </c>
      <c r="AA86" s="173">
        <v>0.75</v>
      </c>
      <c r="AB86" s="173" t="s">
        <v>456</v>
      </c>
      <c r="AC86" s="109"/>
      <c r="AD86" s="109"/>
      <c r="AE86" s="109"/>
      <c r="AF86" s="109"/>
      <c r="AG86" s="109"/>
      <c r="AH86" s="109"/>
      <c r="AI86" s="168"/>
      <c r="AJ86" s="109"/>
      <c r="AK86" s="109"/>
      <c r="AL86" s="109"/>
      <c r="AM86" s="109"/>
      <c r="AN86" s="109"/>
      <c r="AO86" s="109"/>
      <c r="AP86" s="109"/>
      <c r="AQ86" s="109"/>
      <c r="AR86" s="109"/>
      <c r="AS86" s="109"/>
      <c r="AT86" s="109"/>
      <c r="AU86" s="109"/>
      <c r="AV86" s="109"/>
      <c r="AW86" s="109"/>
      <c r="AX86" s="109"/>
      <c r="AY86" s="109"/>
      <c r="AZ86" s="109"/>
      <c r="BA86" s="109"/>
      <c r="BB86" s="109"/>
      <c r="BC86" s="109"/>
      <c r="BD86" s="145"/>
      <c r="BE86" s="145"/>
      <c r="BF86" s="145"/>
      <c r="BG86" s="145"/>
      <c r="BH86" s="174"/>
    </row>
    <row r="87" spans="1:60" s="175" customFormat="1" ht="135" x14ac:dyDescent="0.25">
      <c r="A87" s="145">
        <f t="shared" si="1"/>
        <v>84</v>
      </c>
      <c r="B87" s="109" t="s">
        <v>12368</v>
      </c>
      <c r="C87" s="173" t="s">
        <v>12555</v>
      </c>
      <c r="D87" s="173" t="s">
        <v>12560</v>
      </c>
      <c r="E87" s="173">
        <v>32</v>
      </c>
      <c r="F87" s="145"/>
      <c r="G87" s="145"/>
      <c r="H87" s="145"/>
      <c r="I87" s="173">
        <v>51.407559999999997</v>
      </c>
      <c r="J87" s="173">
        <v>34.922609999999999</v>
      </c>
      <c r="K87" s="109" t="s">
        <v>40</v>
      </c>
      <c r="L87" s="109" t="s">
        <v>12556</v>
      </c>
      <c r="M87" s="110">
        <v>4610000658</v>
      </c>
      <c r="N87" s="110">
        <v>1024600781622</v>
      </c>
      <c r="O87" s="111" t="s">
        <v>12557</v>
      </c>
      <c r="P87" s="111" t="s">
        <v>12557</v>
      </c>
      <c r="Q87" s="111" t="s">
        <v>12558</v>
      </c>
      <c r="R87" s="157"/>
      <c r="S87" s="109" t="s">
        <v>8498</v>
      </c>
      <c r="T87" s="117">
        <v>4632060153</v>
      </c>
      <c r="U87" s="109"/>
      <c r="V87" s="173">
        <v>2</v>
      </c>
      <c r="W87" s="173" t="s">
        <v>5851</v>
      </c>
      <c r="X87" s="173" t="s">
        <v>5673</v>
      </c>
      <c r="Y87" s="173" t="s">
        <v>12559</v>
      </c>
      <c r="Z87" s="173">
        <v>2</v>
      </c>
      <c r="AA87" s="173">
        <v>0.75</v>
      </c>
      <c r="AB87" s="173" t="s">
        <v>456</v>
      </c>
      <c r="AC87" s="109"/>
      <c r="AD87" s="109"/>
      <c r="AE87" s="109"/>
      <c r="AF87" s="109"/>
      <c r="AG87" s="109"/>
      <c r="AH87" s="109"/>
      <c r="AI87" s="168"/>
      <c r="AJ87" s="109"/>
      <c r="AK87" s="109"/>
      <c r="AL87" s="109"/>
      <c r="AM87" s="109"/>
      <c r="AN87" s="109"/>
      <c r="AO87" s="109"/>
      <c r="AP87" s="109"/>
      <c r="AQ87" s="109"/>
      <c r="AR87" s="109"/>
      <c r="AS87" s="109"/>
      <c r="AT87" s="109"/>
      <c r="AU87" s="109"/>
      <c r="AV87" s="109"/>
      <c r="AW87" s="109"/>
      <c r="AX87" s="109"/>
      <c r="AY87" s="109"/>
      <c r="AZ87" s="109"/>
      <c r="BA87" s="109"/>
      <c r="BB87" s="109"/>
      <c r="BC87" s="109"/>
      <c r="BD87" s="145"/>
      <c r="BE87" s="145"/>
      <c r="BF87" s="145"/>
      <c r="BG87" s="145"/>
      <c r="BH87" s="174"/>
    </row>
    <row r="88" spans="1:60" s="175" customFormat="1" ht="135" x14ac:dyDescent="0.25">
      <c r="A88" s="145">
        <f t="shared" si="1"/>
        <v>85</v>
      </c>
      <c r="B88" s="109" t="s">
        <v>12368</v>
      </c>
      <c r="C88" s="173" t="s">
        <v>12555</v>
      </c>
      <c r="D88" s="173" t="s">
        <v>12561</v>
      </c>
      <c r="E88" s="173">
        <v>7</v>
      </c>
      <c r="F88" s="145"/>
      <c r="G88" s="145"/>
      <c r="H88" s="145"/>
      <c r="I88" s="173">
        <v>51.409500000000001</v>
      </c>
      <c r="J88" s="173">
        <v>34.925440000000002</v>
      </c>
      <c r="K88" s="109" t="s">
        <v>40</v>
      </c>
      <c r="L88" s="109" t="s">
        <v>12556</v>
      </c>
      <c r="M88" s="110">
        <v>4610000658</v>
      </c>
      <c r="N88" s="110">
        <v>1024600781622</v>
      </c>
      <c r="O88" s="111" t="s">
        <v>12557</v>
      </c>
      <c r="P88" s="111" t="s">
        <v>12557</v>
      </c>
      <c r="Q88" s="111" t="s">
        <v>12558</v>
      </c>
      <c r="R88" s="157"/>
      <c r="S88" s="109" t="s">
        <v>8498</v>
      </c>
      <c r="T88" s="117">
        <v>4632060153</v>
      </c>
      <c r="U88" s="109"/>
      <c r="V88" s="173">
        <v>6</v>
      </c>
      <c r="W88" s="173" t="s">
        <v>4427</v>
      </c>
      <c r="X88" s="173" t="s">
        <v>5673</v>
      </c>
      <c r="Y88" s="173" t="s">
        <v>12562</v>
      </c>
      <c r="Z88" s="173">
        <v>2</v>
      </c>
      <c r="AA88" s="173">
        <v>0.75</v>
      </c>
      <c r="AB88" s="173" t="s">
        <v>456</v>
      </c>
      <c r="AC88" s="109"/>
      <c r="AD88" s="109"/>
      <c r="AE88" s="109"/>
      <c r="AF88" s="109"/>
      <c r="AG88" s="109"/>
      <c r="AH88" s="109"/>
      <c r="AI88" s="168"/>
      <c r="AJ88" s="109"/>
      <c r="AK88" s="109"/>
      <c r="AL88" s="109"/>
      <c r="AM88" s="109"/>
      <c r="AN88" s="109"/>
      <c r="AO88" s="109"/>
      <c r="AP88" s="109"/>
      <c r="AQ88" s="109"/>
      <c r="AR88" s="109"/>
      <c r="AS88" s="109"/>
      <c r="AT88" s="109"/>
      <c r="AU88" s="109"/>
      <c r="AV88" s="109"/>
      <c r="AW88" s="109"/>
      <c r="AX88" s="109"/>
      <c r="AY88" s="109"/>
      <c r="AZ88" s="109"/>
      <c r="BA88" s="109"/>
      <c r="BB88" s="109"/>
      <c r="BC88" s="109"/>
      <c r="BD88" s="145"/>
      <c r="BE88" s="145"/>
      <c r="BF88" s="145"/>
      <c r="BG88" s="145"/>
      <c r="BH88" s="174"/>
    </row>
    <row r="89" spans="1:60" s="175" customFormat="1" ht="135" x14ac:dyDescent="0.25">
      <c r="A89" s="145">
        <f t="shared" si="1"/>
        <v>86</v>
      </c>
      <c r="B89" s="109" t="s">
        <v>12368</v>
      </c>
      <c r="C89" s="173" t="s">
        <v>12555</v>
      </c>
      <c r="D89" s="173" t="s">
        <v>12563</v>
      </c>
      <c r="E89" s="173">
        <v>1</v>
      </c>
      <c r="F89" s="145"/>
      <c r="G89" s="145"/>
      <c r="H89" s="145"/>
      <c r="I89" s="173">
        <v>51.402760000000001</v>
      </c>
      <c r="J89" s="173">
        <v>34.920859999999998</v>
      </c>
      <c r="K89" s="109" t="s">
        <v>40</v>
      </c>
      <c r="L89" s="109" t="s">
        <v>12556</v>
      </c>
      <c r="M89" s="110">
        <v>4610000658</v>
      </c>
      <c r="N89" s="110">
        <v>1024600781622</v>
      </c>
      <c r="O89" s="111" t="s">
        <v>12557</v>
      </c>
      <c r="P89" s="111" t="s">
        <v>12557</v>
      </c>
      <c r="Q89" s="111" t="s">
        <v>12558</v>
      </c>
      <c r="R89" s="157"/>
      <c r="S89" s="109" t="s">
        <v>8498</v>
      </c>
      <c r="T89" s="117">
        <v>4632060153</v>
      </c>
      <c r="U89" s="109"/>
      <c r="V89" s="173">
        <v>2</v>
      </c>
      <c r="W89" s="173" t="s">
        <v>5851</v>
      </c>
      <c r="X89" s="173" t="s">
        <v>5673</v>
      </c>
      <c r="Y89" s="173" t="s">
        <v>12559</v>
      </c>
      <c r="Z89" s="173">
        <v>1</v>
      </c>
      <c r="AA89" s="173">
        <v>0.75</v>
      </c>
      <c r="AB89" s="173" t="s">
        <v>456</v>
      </c>
      <c r="AC89" s="109"/>
      <c r="AD89" s="109"/>
      <c r="AE89" s="109"/>
      <c r="AF89" s="109"/>
      <c r="AG89" s="109"/>
      <c r="AH89" s="109"/>
      <c r="AI89" s="168"/>
      <c r="AJ89" s="109"/>
      <c r="AK89" s="109"/>
      <c r="AL89" s="109"/>
      <c r="AM89" s="109"/>
      <c r="AN89" s="109"/>
      <c r="AO89" s="109"/>
      <c r="AP89" s="109"/>
      <c r="AQ89" s="109"/>
      <c r="AR89" s="109"/>
      <c r="AS89" s="109"/>
      <c r="AT89" s="109"/>
      <c r="AU89" s="109"/>
      <c r="AV89" s="109"/>
      <c r="AW89" s="109"/>
      <c r="AX89" s="109"/>
      <c r="AY89" s="109"/>
      <c r="AZ89" s="109"/>
      <c r="BA89" s="109"/>
      <c r="BB89" s="109"/>
      <c r="BC89" s="109"/>
      <c r="BD89" s="145"/>
      <c r="BE89" s="145"/>
      <c r="BF89" s="145"/>
      <c r="BG89" s="145"/>
      <c r="BH89" s="174"/>
    </row>
    <row r="90" spans="1:60" s="175" customFormat="1" ht="135" x14ac:dyDescent="0.25">
      <c r="A90" s="145">
        <f t="shared" si="1"/>
        <v>87</v>
      </c>
      <c r="B90" s="109" t="s">
        <v>12368</v>
      </c>
      <c r="C90" s="173" t="s">
        <v>12555</v>
      </c>
      <c r="D90" s="173" t="s">
        <v>12563</v>
      </c>
      <c r="E90" s="173">
        <v>16</v>
      </c>
      <c r="F90" s="145"/>
      <c r="G90" s="145"/>
      <c r="H90" s="145"/>
      <c r="I90" s="173">
        <v>51.403750000000002</v>
      </c>
      <c r="J90" s="173">
        <v>34.922240000000002</v>
      </c>
      <c r="K90" s="109" t="s">
        <v>40</v>
      </c>
      <c r="L90" s="109" t="s">
        <v>12556</v>
      </c>
      <c r="M90" s="110">
        <v>4610000658</v>
      </c>
      <c r="N90" s="110">
        <v>1024600781622</v>
      </c>
      <c r="O90" s="111" t="s">
        <v>12557</v>
      </c>
      <c r="P90" s="111" t="s">
        <v>12557</v>
      </c>
      <c r="Q90" s="111" t="s">
        <v>12558</v>
      </c>
      <c r="R90" s="157"/>
      <c r="S90" s="109" t="s">
        <v>8498</v>
      </c>
      <c r="T90" s="117">
        <v>4632060153</v>
      </c>
      <c r="U90" s="109"/>
      <c r="V90" s="173">
        <v>2</v>
      </c>
      <c r="W90" s="173" t="s">
        <v>5851</v>
      </c>
      <c r="X90" s="173" t="s">
        <v>5673</v>
      </c>
      <c r="Y90" s="173" t="s">
        <v>12559</v>
      </c>
      <c r="Z90" s="173">
        <v>1</v>
      </c>
      <c r="AA90" s="173">
        <v>0.75</v>
      </c>
      <c r="AB90" s="173" t="s">
        <v>456</v>
      </c>
      <c r="AC90" s="109"/>
      <c r="AD90" s="109"/>
      <c r="AE90" s="109"/>
      <c r="AF90" s="109"/>
      <c r="AG90" s="109"/>
      <c r="AH90" s="109"/>
      <c r="AI90" s="168"/>
      <c r="AJ90" s="109"/>
      <c r="AK90" s="109"/>
      <c r="AL90" s="109"/>
      <c r="AM90" s="109"/>
      <c r="AN90" s="109"/>
      <c r="AO90" s="109"/>
      <c r="AP90" s="109"/>
      <c r="AQ90" s="109"/>
      <c r="AR90" s="109"/>
      <c r="AS90" s="109"/>
      <c r="AT90" s="109"/>
      <c r="AU90" s="109"/>
      <c r="AV90" s="109"/>
      <c r="AW90" s="109"/>
      <c r="AX90" s="109"/>
      <c r="AY90" s="109"/>
      <c r="AZ90" s="109"/>
      <c r="BA90" s="109"/>
      <c r="BB90" s="109"/>
      <c r="BC90" s="109"/>
      <c r="BD90" s="145"/>
      <c r="BE90" s="145"/>
      <c r="BF90" s="145"/>
      <c r="BG90" s="145"/>
      <c r="BH90" s="174"/>
    </row>
    <row r="91" spans="1:60" s="175" customFormat="1" ht="135" x14ac:dyDescent="0.25">
      <c r="A91" s="145">
        <f t="shared" si="1"/>
        <v>88</v>
      </c>
      <c r="B91" s="109" t="s">
        <v>12368</v>
      </c>
      <c r="C91" s="173" t="s">
        <v>12555</v>
      </c>
      <c r="D91" s="173" t="s">
        <v>12563</v>
      </c>
      <c r="E91" s="173">
        <v>22</v>
      </c>
      <c r="F91" s="145"/>
      <c r="G91" s="145"/>
      <c r="H91" s="145"/>
      <c r="I91" s="173">
        <v>51.404049999999998</v>
      </c>
      <c r="J91" s="173">
        <v>34.92559</v>
      </c>
      <c r="K91" s="109" t="s">
        <v>40</v>
      </c>
      <c r="L91" s="109" t="s">
        <v>12556</v>
      </c>
      <c r="M91" s="110">
        <v>4610000658</v>
      </c>
      <c r="N91" s="110">
        <v>1024600781622</v>
      </c>
      <c r="O91" s="111" t="s">
        <v>12557</v>
      </c>
      <c r="P91" s="111" t="s">
        <v>12557</v>
      </c>
      <c r="Q91" s="111" t="s">
        <v>12558</v>
      </c>
      <c r="R91" s="157"/>
      <c r="S91" s="109" t="s">
        <v>8498</v>
      </c>
      <c r="T91" s="117">
        <v>4632060153</v>
      </c>
      <c r="U91" s="109"/>
      <c r="V91" s="173">
        <v>2</v>
      </c>
      <c r="W91" s="173" t="s">
        <v>5851</v>
      </c>
      <c r="X91" s="173" t="s">
        <v>5673</v>
      </c>
      <c r="Y91" s="173" t="s">
        <v>12559</v>
      </c>
      <c r="Z91" s="173">
        <v>1</v>
      </c>
      <c r="AA91" s="173">
        <v>0.75</v>
      </c>
      <c r="AB91" s="173" t="s">
        <v>456</v>
      </c>
      <c r="AC91" s="109"/>
      <c r="AD91" s="109"/>
      <c r="AE91" s="109"/>
      <c r="AF91" s="109"/>
      <c r="AG91" s="109"/>
      <c r="AH91" s="109"/>
      <c r="AI91" s="168"/>
      <c r="AJ91" s="109"/>
      <c r="AK91" s="109"/>
      <c r="AL91" s="109"/>
      <c r="AM91" s="109"/>
      <c r="AN91" s="109"/>
      <c r="AO91" s="109"/>
      <c r="AP91" s="109"/>
      <c r="AQ91" s="109"/>
      <c r="AR91" s="109"/>
      <c r="AS91" s="109"/>
      <c r="AT91" s="109"/>
      <c r="AU91" s="109"/>
      <c r="AV91" s="109"/>
      <c r="AW91" s="109"/>
      <c r="AX91" s="109"/>
      <c r="AY91" s="109"/>
      <c r="AZ91" s="109"/>
      <c r="BA91" s="109"/>
      <c r="BB91" s="109"/>
      <c r="BC91" s="109"/>
      <c r="BD91" s="145"/>
      <c r="BE91" s="145"/>
      <c r="BF91" s="145"/>
      <c r="BG91" s="145"/>
      <c r="BH91" s="174"/>
    </row>
    <row r="92" spans="1:60" s="175" customFormat="1" ht="135" x14ac:dyDescent="0.25">
      <c r="A92" s="145">
        <f t="shared" si="1"/>
        <v>89</v>
      </c>
      <c r="B92" s="109" t="s">
        <v>12368</v>
      </c>
      <c r="C92" s="173" t="s">
        <v>12555</v>
      </c>
      <c r="D92" s="173" t="s">
        <v>12563</v>
      </c>
      <c r="E92" s="173">
        <v>39</v>
      </c>
      <c r="F92" s="145"/>
      <c r="G92" s="145"/>
      <c r="H92" s="145"/>
      <c r="I92" s="173">
        <v>51.40701</v>
      </c>
      <c r="J92" s="173">
        <v>34.928550000000001</v>
      </c>
      <c r="K92" s="109" t="s">
        <v>40</v>
      </c>
      <c r="L92" s="109" t="s">
        <v>12556</v>
      </c>
      <c r="M92" s="110">
        <v>4610000658</v>
      </c>
      <c r="N92" s="110">
        <v>1024600781622</v>
      </c>
      <c r="O92" s="111" t="s">
        <v>12557</v>
      </c>
      <c r="P92" s="111" t="s">
        <v>12557</v>
      </c>
      <c r="Q92" s="111" t="s">
        <v>12558</v>
      </c>
      <c r="R92" s="157"/>
      <c r="S92" s="109" t="s">
        <v>8498</v>
      </c>
      <c r="T92" s="117">
        <v>4632060153</v>
      </c>
      <c r="U92" s="109"/>
      <c r="V92" s="173">
        <v>2</v>
      </c>
      <c r="W92" s="173" t="s">
        <v>5851</v>
      </c>
      <c r="X92" s="173" t="s">
        <v>5673</v>
      </c>
      <c r="Y92" s="173" t="s">
        <v>12559</v>
      </c>
      <c r="Z92" s="173">
        <v>1</v>
      </c>
      <c r="AA92" s="173">
        <v>0.75</v>
      </c>
      <c r="AB92" s="173" t="s">
        <v>456</v>
      </c>
      <c r="AC92" s="109"/>
      <c r="AD92" s="109"/>
      <c r="AE92" s="109"/>
      <c r="AF92" s="109"/>
      <c r="AG92" s="109"/>
      <c r="AH92" s="109"/>
      <c r="AI92" s="168"/>
      <c r="AJ92" s="109"/>
      <c r="AK92" s="109"/>
      <c r="AL92" s="109"/>
      <c r="AM92" s="109"/>
      <c r="AN92" s="109"/>
      <c r="AO92" s="109"/>
      <c r="AP92" s="109"/>
      <c r="AQ92" s="109"/>
      <c r="AR92" s="109"/>
      <c r="AS92" s="109"/>
      <c r="AT92" s="109"/>
      <c r="AU92" s="109"/>
      <c r="AV92" s="109"/>
      <c r="AW92" s="109"/>
      <c r="AX92" s="109"/>
      <c r="AY92" s="109"/>
      <c r="AZ92" s="109"/>
      <c r="BA92" s="109"/>
      <c r="BB92" s="109"/>
      <c r="BC92" s="109"/>
      <c r="BD92" s="145"/>
      <c r="BE92" s="145"/>
      <c r="BF92" s="145"/>
      <c r="BG92" s="145"/>
      <c r="BH92" s="174"/>
    </row>
    <row r="93" spans="1:60" s="175" customFormat="1" ht="135" x14ac:dyDescent="0.25">
      <c r="A93" s="145">
        <f t="shared" si="1"/>
        <v>90</v>
      </c>
      <c r="B93" s="109" t="s">
        <v>12368</v>
      </c>
      <c r="C93" s="173" t="s">
        <v>12555</v>
      </c>
      <c r="D93" s="173" t="s">
        <v>12563</v>
      </c>
      <c r="E93" s="173">
        <v>34</v>
      </c>
      <c r="F93" s="145"/>
      <c r="G93" s="145"/>
      <c r="H93" s="145"/>
      <c r="I93" s="173">
        <v>51.405853499999999</v>
      </c>
      <c r="J93" s="173" t="s">
        <v>12564</v>
      </c>
      <c r="K93" s="109" t="s">
        <v>40</v>
      </c>
      <c r="L93" s="109" t="s">
        <v>12556</v>
      </c>
      <c r="M93" s="110">
        <v>4610000658</v>
      </c>
      <c r="N93" s="110">
        <v>1024600781622</v>
      </c>
      <c r="O93" s="111" t="s">
        <v>12557</v>
      </c>
      <c r="P93" s="111" t="s">
        <v>12557</v>
      </c>
      <c r="Q93" s="111" t="s">
        <v>12558</v>
      </c>
      <c r="R93" s="157"/>
      <c r="S93" s="109" t="s">
        <v>8498</v>
      </c>
      <c r="T93" s="117">
        <v>4632060153</v>
      </c>
      <c r="U93" s="109"/>
      <c r="V93" s="173">
        <v>2</v>
      </c>
      <c r="W93" s="173" t="s">
        <v>5851</v>
      </c>
      <c r="X93" s="173" t="s">
        <v>5673</v>
      </c>
      <c r="Y93" s="173" t="s">
        <v>12559</v>
      </c>
      <c r="Z93" s="173">
        <v>1</v>
      </c>
      <c r="AA93" s="173">
        <v>0.75</v>
      </c>
      <c r="AB93" s="173" t="s">
        <v>456</v>
      </c>
      <c r="AC93" s="109"/>
      <c r="AD93" s="109"/>
      <c r="AE93" s="109"/>
      <c r="AF93" s="109"/>
      <c r="AG93" s="109"/>
      <c r="AH93" s="109"/>
      <c r="AI93" s="168"/>
      <c r="AJ93" s="109"/>
      <c r="AK93" s="109"/>
      <c r="AL93" s="109"/>
      <c r="AM93" s="109"/>
      <c r="AN93" s="109"/>
      <c r="AO93" s="109"/>
      <c r="AP93" s="109"/>
      <c r="AQ93" s="109"/>
      <c r="AR93" s="109"/>
      <c r="AS93" s="109"/>
      <c r="AT93" s="109"/>
      <c r="AU93" s="109"/>
      <c r="AV93" s="109"/>
      <c r="AW93" s="109"/>
      <c r="AX93" s="109"/>
      <c r="AY93" s="109"/>
      <c r="AZ93" s="109"/>
      <c r="BA93" s="109"/>
      <c r="BB93" s="109"/>
      <c r="BC93" s="109"/>
      <c r="BD93" s="145"/>
      <c r="BE93" s="145"/>
      <c r="BF93" s="145"/>
      <c r="BG93" s="145"/>
      <c r="BH93" s="174"/>
    </row>
    <row r="94" spans="1:60" s="175" customFormat="1" ht="135" x14ac:dyDescent="0.25">
      <c r="A94" s="145">
        <f t="shared" si="1"/>
        <v>91</v>
      </c>
      <c r="B94" s="109" t="s">
        <v>12368</v>
      </c>
      <c r="C94" s="173" t="s">
        <v>12555</v>
      </c>
      <c r="D94" s="173" t="s">
        <v>12565</v>
      </c>
      <c r="E94" s="173" t="s">
        <v>12566</v>
      </c>
      <c r="F94" s="145"/>
      <c r="G94" s="145"/>
      <c r="H94" s="145"/>
      <c r="I94" s="173">
        <v>51.395400000000002</v>
      </c>
      <c r="J94" s="173">
        <v>34.924799999999998</v>
      </c>
      <c r="K94" s="109" t="s">
        <v>40</v>
      </c>
      <c r="L94" s="109" t="s">
        <v>12556</v>
      </c>
      <c r="M94" s="110">
        <v>4610000658</v>
      </c>
      <c r="N94" s="110">
        <v>1024600781622</v>
      </c>
      <c r="O94" s="111" t="s">
        <v>12557</v>
      </c>
      <c r="P94" s="111" t="s">
        <v>12557</v>
      </c>
      <c r="Q94" s="111" t="s">
        <v>12558</v>
      </c>
      <c r="R94" s="157"/>
      <c r="S94" s="109" t="s">
        <v>8498</v>
      </c>
      <c r="T94" s="117">
        <v>4632060153</v>
      </c>
      <c r="U94" s="109"/>
      <c r="V94" s="173">
        <v>4</v>
      </c>
      <c r="W94" s="173" t="s">
        <v>5851</v>
      </c>
      <c r="X94" s="173" t="s">
        <v>5673</v>
      </c>
      <c r="Y94" s="173" t="s">
        <v>12559</v>
      </c>
      <c r="Z94" s="173">
        <v>2</v>
      </c>
      <c r="AA94" s="173">
        <v>0.75</v>
      </c>
      <c r="AB94" s="173" t="s">
        <v>456</v>
      </c>
      <c r="AC94" s="109"/>
      <c r="AD94" s="109"/>
      <c r="AE94" s="109"/>
      <c r="AF94" s="109"/>
      <c r="AG94" s="109"/>
      <c r="AH94" s="109"/>
      <c r="AI94" s="168"/>
      <c r="AJ94" s="109"/>
      <c r="AK94" s="109"/>
      <c r="AL94" s="109"/>
      <c r="AM94" s="109"/>
      <c r="AN94" s="109"/>
      <c r="AO94" s="109"/>
      <c r="AP94" s="109"/>
      <c r="AQ94" s="109"/>
      <c r="AR94" s="109"/>
      <c r="AS94" s="109"/>
      <c r="AT94" s="109"/>
      <c r="AU94" s="109"/>
      <c r="AV94" s="109"/>
      <c r="AW94" s="109"/>
      <c r="AX94" s="109"/>
      <c r="AY94" s="109"/>
      <c r="AZ94" s="109"/>
      <c r="BA94" s="109"/>
      <c r="BB94" s="109"/>
      <c r="BC94" s="109"/>
      <c r="BD94" s="145"/>
      <c r="BE94" s="145"/>
      <c r="BF94" s="145"/>
      <c r="BG94" s="145"/>
      <c r="BH94" s="174"/>
    </row>
    <row r="95" spans="1:60" s="175" customFormat="1" ht="135" x14ac:dyDescent="0.25">
      <c r="A95" s="145">
        <f t="shared" si="1"/>
        <v>92</v>
      </c>
      <c r="B95" s="109" t="s">
        <v>12368</v>
      </c>
      <c r="C95" s="173" t="s">
        <v>12555</v>
      </c>
      <c r="D95" s="173" t="s">
        <v>12565</v>
      </c>
      <c r="E95" s="173">
        <v>42</v>
      </c>
      <c r="F95" s="145"/>
      <c r="G95" s="145"/>
      <c r="H95" s="145"/>
      <c r="I95" s="173">
        <v>51.395859999999999</v>
      </c>
      <c r="J95" s="173">
        <v>34.926290000000002</v>
      </c>
      <c r="K95" s="109" t="s">
        <v>40</v>
      </c>
      <c r="L95" s="109" t="s">
        <v>12556</v>
      </c>
      <c r="M95" s="110">
        <v>4610000658</v>
      </c>
      <c r="N95" s="110">
        <v>1024600781622</v>
      </c>
      <c r="O95" s="111" t="s">
        <v>12557</v>
      </c>
      <c r="P95" s="111" t="s">
        <v>12557</v>
      </c>
      <c r="Q95" s="111" t="s">
        <v>12558</v>
      </c>
      <c r="R95" s="157"/>
      <c r="S95" s="109" t="s">
        <v>8498</v>
      </c>
      <c r="T95" s="117">
        <v>4632060153</v>
      </c>
      <c r="U95" s="109"/>
      <c r="V95" s="173">
        <v>4</v>
      </c>
      <c r="W95" s="173" t="s">
        <v>5851</v>
      </c>
      <c r="X95" s="173" t="s">
        <v>5673</v>
      </c>
      <c r="Y95" s="173" t="s">
        <v>12559</v>
      </c>
      <c r="Z95" s="173">
        <v>2</v>
      </c>
      <c r="AA95" s="173">
        <v>0.75</v>
      </c>
      <c r="AB95" s="173" t="s">
        <v>456</v>
      </c>
      <c r="AC95" s="109"/>
      <c r="AD95" s="109"/>
      <c r="AE95" s="109"/>
      <c r="AF95" s="109"/>
      <c r="AG95" s="109"/>
      <c r="AH95" s="109"/>
      <c r="AI95" s="168"/>
      <c r="AJ95" s="109"/>
      <c r="AK95" s="109"/>
      <c r="AL95" s="109"/>
      <c r="AM95" s="109"/>
      <c r="AN95" s="109"/>
      <c r="AO95" s="109"/>
      <c r="AP95" s="109"/>
      <c r="AQ95" s="109"/>
      <c r="AR95" s="109"/>
      <c r="AS95" s="109"/>
      <c r="AT95" s="109"/>
      <c r="AU95" s="109"/>
      <c r="AV95" s="109"/>
      <c r="AW95" s="109"/>
      <c r="AX95" s="109"/>
      <c r="AY95" s="109"/>
      <c r="AZ95" s="109"/>
      <c r="BA95" s="109"/>
      <c r="BB95" s="109"/>
      <c r="BC95" s="109"/>
      <c r="BD95" s="145"/>
      <c r="BE95" s="145"/>
      <c r="BF95" s="145"/>
      <c r="BG95" s="145"/>
      <c r="BH95" s="174"/>
    </row>
    <row r="96" spans="1:60" s="175" customFormat="1" ht="135" x14ac:dyDescent="0.25">
      <c r="A96" s="145">
        <f t="shared" si="1"/>
        <v>93</v>
      </c>
      <c r="B96" s="109" t="s">
        <v>12368</v>
      </c>
      <c r="C96" s="173" t="s">
        <v>12555</v>
      </c>
      <c r="D96" s="173" t="s">
        <v>12565</v>
      </c>
      <c r="E96" s="173">
        <v>3</v>
      </c>
      <c r="F96" s="145"/>
      <c r="G96" s="145"/>
      <c r="H96" s="145"/>
      <c r="I96" s="173">
        <v>51.40428</v>
      </c>
      <c r="J96" s="173">
        <v>34.928280000000001</v>
      </c>
      <c r="K96" s="109" t="s">
        <v>40</v>
      </c>
      <c r="L96" s="109" t="s">
        <v>12556</v>
      </c>
      <c r="M96" s="110">
        <v>4610000658</v>
      </c>
      <c r="N96" s="110">
        <v>1024600781622</v>
      </c>
      <c r="O96" s="111" t="s">
        <v>12557</v>
      </c>
      <c r="P96" s="111" t="s">
        <v>12557</v>
      </c>
      <c r="Q96" s="111" t="s">
        <v>12558</v>
      </c>
      <c r="R96" s="157"/>
      <c r="S96" s="109" t="s">
        <v>8498</v>
      </c>
      <c r="T96" s="117">
        <v>4632060153</v>
      </c>
      <c r="U96" s="109"/>
      <c r="V96" s="173">
        <v>2</v>
      </c>
      <c r="W96" s="173" t="s">
        <v>5851</v>
      </c>
      <c r="X96" s="173" t="s">
        <v>5673</v>
      </c>
      <c r="Y96" s="173" t="s">
        <v>12559</v>
      </c>
      <c r="Z96" s="173">
        <v>1</v>
      </c>
      <c r="AA96" s="173">
        <v>0.75</v>
      </c>
      <c r="AB96" s="173" t="s">
        <v>456</v>
      </c>
      <c r="AC96" s="109"/>
      <c r="AD96" s="109"/>
      <c r="AE96" s="109"/>
      <c r="AF96" s="109"/>
      <c r="AG96" s="109"/>
      <c r="AH96" s="109"/>
      <c r="AI96" s="168"/>
      <c r="AJ96" s="109"/>
      <c r="AK96" s="109"/>
      <c r="AL96" s="109"/>
      <c r="AM96" s="109"/>
      <c r="AN96" s="109"/>
      <c r="AO96" s="109"/>
      <c r="AP96" s="109"/>
      <c r="AQ96" s="109"/>
      <c r="AR96" s="109"/>
      <c r="AS96" s="109"/>
      <c r="AT96" s="109"/>
      <c r="AU96" s="109"/>
      <c r="AV96" s="109"/>
      <c r="AW96" s="109"/>
      <c r="AX96" s="109"/>
      <c r="AY96" s="109"/>
      <c r="AZ96" s="109"/>
      <c r="BA96" s="109"/>
      <c r="BB96" s="109"/>
      <c r="BC96" s="109"/>
      <c r="BD96" s="145"/>
      <c r="BE96" s="145"/>
      <c r="BF96" s="145"/>
      <c r="BG96" s="145"/>
      <c r="BH96" s="174"/>
    </row>
    <row r="97" spans="1:60" s="175" customFormat="1" ht="135" x14ac:dyDescent="0.25">
      <c r="A97" s="145">
        <f t="shared" si="1"/>
        <v>94</v>
      </c>
      <c r="B97" s="109" t="s">
        <v>12368</v>
      </c>
      <c r="C97" s="173" t="s">
        <v>12555</v>
      </c>
      <c r="D97" s="173" t="s">
        <v>12565</v>
      </c>
      <c r="E97" s="173" t="s">
        <v>12567</v>
      </c>
      <c r="F97" s="145"/>
      <c r="G97" s="145"/>
      <c r="H97" s="145"/>
      <c r="I97" s="173">
        <v>51.399970000000003</v>
      </c>
      <c r="J97" s="173">
        <v>34.925109999999997</v>
      </c>
      <c r="K97" s="109" t="s">
        <v>40</v>
      </c>
      <c r="L97" s="109" t="s">
        <v>12556</v>
      </c>
      <c r="M97" s="110">
        <v>4610000658</v>
      </c>
      <c r="N97" s="110">
        <v>1024600781622</v>
      </c>
      <c r="O97" s="111" t="s">
        <v>12557</v>
      </c>
      <c r="P97" s="111" t="s">
        <v>12557</v>
      </c>
      <c r="Q97" s="111" t="s">
        <v>12558</v>
      </c>
      <c r="R97" s="157"/>
      <c r="S97" s="109" t="s">
        <v>8498</v>
      </c>
      <c r="T97" s="117">
        <v>4632060153</v>
      </c>
      <c r="U97" s="109"/>
      <c r="V97" s="173">
        <v>4</v>
      </c>
      <c r="W97" s="173" t="s">
        <v>5851</v>
      </c>
      <c r="X97" s="173" t="s">
        <v>5673</v>
      </c>
      <c r="Y97" s="173" t="s">
        <v>12559</v>
      </c>
      <c r="Z97" s="173">
        <v>2</v>
      </c>
      <c r="AA97" s="173">
        <v>0.75</v>
      </c>
      <c r="AB97" s="173" t="s">
        <v>456</v>
      </c>
      <c r="AC97" s="109"/>
      <c r="AD97" s="109"/>
      <c r="AE97" s="109"/>
      <c r="AF97" s="109"/>
      <c r="AG97" s="109"/>
      <c r="AH97" s="109"/>
      <c r="AI97" s="168"/>
      <c r="AJ97" s="109"/>
      <c r="AK97" s="109"/>
      <c r="AL97" s="109"/>
      <c r="AM97" s="109"/>
      <c r="AN97" s="109"/>
      <c r="AO97" s="109"/>
      <c r="AP97" s="109"/>
      <c r="AQ97" s="109"/>
      <c r="AR97" s="109"/>
      <c r="AS97" s="109"/>
      <c r="AT97" s="109"/>
      <c r="AU97" s="109"/>
      <c r="AV97" s="109"/>
      <c r="AW97" s="109"/>
      <c r="AX97" s="109"/>
      <c r="AY97" s="109"/>
      <c r="AZ97" s="109"/>
      <c r="BA97" s="109"/>
      <c r="BB97" s="109"/>
      <c r="BC97" s="109"/>
      <c r="BD97" s="145"/>
      <c r="BE97" s="145"/>
      <c r="BF97" s="145"/>
      <c r="BG97" s="145"/>
      <c r="BH97" s="174"/>
    </row>
    <row r="98" spans="1:60" s="175" customFormat="1" ht="135" x14ac:dyDescent="0.25">
      <c r="A98" s="145">
        <f t="shared" si="1"/>
        <v>95</v>
      </c>
      <c r="B98" s="109" t="s">
        <v>12368</v>
      </c>
      <c r="C98" s="173" t="s">
        <v>12555</v>
      </c>
      <c r="D98" s="173" t="s">
        <v>12565</v>
      </c>
      <c r="E98" s="173">
        <v>55</v>
      </c>
      <c r="F98" s="145"/>
      <c r="G98" s="145"/>
      <c r="H98" s="145"/>
      <c r="I98" s="173">
        <v>51.395969999999998</v>
      </c>
      <c r="J98" s="173">
        <v>34.92163</v>
      </c>
      <c r="K98" s="109" t="s">
        <v>40</v>
      </c>
      <c r="L98" s="109" t="s">
        <v>12556</v>
      </c>
      <c r="M98" s="110">
        <v>4610000658</v>
      </c>
      <c r="N98" s="110">
        <v>1024600781622</v>
      </c>
      <c r="O98" s="111" t="s">
        <v>12557</v>
      </c>
      <c r="P98" s="111" t="s">
        <v>12557</v>
      </c>
      <c r="Q98" s="111" t="s">
        <v>12558</v>
      </c>
      <c r="R98" s="157"/>
      <c r="S98" s="109" t="s">
        <v>8498</v>
      </c>
      <c r="T98" s="117">
        <v>4632060153</v>
      </c>
      <c r="U98" s="109"/>
      <c r="V98" s="173">
        <v>2</v>
      </c>
      <c r="W98" s="173" t="s">
        <v>5851</v>
      </c>
      <c r="X98" s="173" t="s">
        <v>5673</v>
      </c>
      <c r="Y98" s="173" t="s">
        <v>12559</v>
      </c>
      <c r="Z98" s="173">
        <v>1</v>
      </c>
      <c r="AA98" s="173">
        <v>0.75</v>
      </c>
      <c r="AB98" s="173" t="s">
        <v>456</v>
      </c>
      <c r="AC98" s="109"/>
      <c r="AD98" s="109"/>
      <c r="AE98" s="109"/>
      <c r="AF98" s="109"/>
      <c r="AG98" s="109"/>
      <c r="AH98" s="109"/>
      <c r="AI98" s="168"/>
      <c r="AJ98" s="109"/>
      <c r="AK98" s="109"/>
      <c r="AL98" s="109"/>
      <c r="AM98" s="109"/>
      <c r="AN98" s="109"/>
      <c r="AO98" s="109"/>
      <c r="AP98" s="109"/>
      <c r="AQ98" s="109"/>
      <c r="AR98" s="109"/>
      <c r="AS98" s="109"/>
      <c r="AT98" s="109"/>
      <c r="AU98" s="109"/>
      <c r="AV98" s="109"/>
      <c r="AW98" s="109"/>
      <c r="AX98" s="109"/>
      <c r="AY98" s="109"/>
      <c r="AZ98" s="109"/>
      <c r="BA98" s="109"/>
      <c r="BB98" s="109"/>
      <c r="BC98" s="109"/>
      <c r="BD98" s="145"/>
      <c r="BE98" s="145"/>
      <c r="BF98" s="145"/>
      <c r="BG98" s="145"/>
      <c r="BH98" s="174"/>
    </row>
    <row r="99" spans="1:60" s="175" customFormat="1" ht="135" x14ac:dyDescent="0.25">
      <c r="A99" s="145">
        <f t="shared" si="1"/>
        <v>96</v>
      </c>
      <c r="B99" s="109" t="s">
        <v>12368</v>
      </c>
      <c r="C99" s="173" t="s">
        <v>12555</v>
      </c>
      <c r="D99" s="173" t="s">
        <v>12568</v>
      </c>
      <c r="E99" s="173">
        <v>10</v>
      </c>
      <c r="F99" s="145"/>
      <c r="G99" s="145"/>
      <c r="H99" s="145"/>
      <c r="I99" s="173">
        <v>51.40146</v>
      </c>
      <c r="J99" s="173">
        <v>34.921080000000003</v>
      </c>
      <c r="K99" s="109" t="s">
        <v>40</v>
      </c>
      <c r="L99" s="109" t="s">
        <v>12556</v>
      </c>
      <c r="M99" s="110">
        <v>4610000658</v>
      </c>
      <c r="N99" s="110">
        <v>1024600781622</v>
      </c>
      <c r="O99" s="111" t="s">
        <v>12557</v>
      </c>
      <c r="P99" s="111" t="s">
        <v>12557</v>
      </c>
      <c r="Q99" s="111" t="s">
        <v>12558</v>
      </c>
      <c r="R99" s="157"/>
      <c r="S99" s="109" t="s">
        <v>8498</v>
      </c>
      <c r="T99" s="117">
        <v>4632060153</v>
      </c>
      <c r="U99" s="109"/>
      <c r="V99" s="173">
        <v>2</v>
      </c>
      <c r="W99" s="173" t="s">
        <v>5851</v>
      </c>
      <c r="X99" s="173" t="s">
        <v>5673</v>
      </c>
      <c r="Y99" s="173" t="s">
        <v>12559</v>
      </c>
      <c r="Z99" s="173">
        <v>1</v>
      </c>
      <c r="AA99" s="173">
        <v>0.75</v>
      </c>
      <c r="AB99" s="173" t="s">
        <v>456</v>
      </c>
      <c r="AC99" s="109"/>
      <c r="AD99" s="109"/>
      <c r="AE99" s="109"/>
      <c r="AF99" s="109"/>
      <c r="AG99" s="109"/>
      <c r="AH99" s="109"/>
      <c r="AI99" s="168"/>
      <c r="AJ99" s="109"/>
      <c r="AK99" s="109"/>
      <c r="AL99" s="109"/>
      <c r="AM99" s="109"/>
      <c r="AN99" s="109"/>
      <c r="AO99" s="109"/>
      <c r="AP99" s="109"/>
      <c r="AQ99" s="109"/>
      <c r="AR99" s="109"/>
      <c r="AS99" s="109"/>
      <c r="AT99" s="109"/>
      <c r="AU99" s="109"/>
      <c r="AV99" s="109"/>
      <c r="AW99" s="109"/>
      <c r="AX99" s="109"/>
      <c r="AY99" s="109"/>
      <c r="AZ99" s="109"/>
      <c r="BA99" s="109"/>
      <c r="BB99" s="109"/>
      <c r="BC99" s="109"/>
      <c r="BD99" s="145"/>
      <c r="BE99" s="145"/>
      <c r="BF99" s="145"/>
      <c r="BG99" s="145"/>
      <c r="BH99" s="174"/>
    </row>
    <row r="100" spans="1:60" s="175" customFormat="1" ht="135" x14ac:dyDescent="0.25">
      <c r="A100" s="145">
        <f t="shared" si="1"/>
        <v>97</v>
      </c>
      <c r="B100" s="109" t="s">
        <v>12368</v>
      </c>
      <c r="C100" s="173" t="s">
        <v>12555</v>
      </c>
      <c r="D100" s="173" t="s">
        <v>12568</v>
      </c>
      <c r="E100" s="173">
        <v>34</v>
      </c>
      <c r="F100" s="145"/>
      <c r="G100" s="145"/>
      <c r="H100" s="145"/>
      <c r="I100" s="173">
        <v>51.399169999999998</v>
      </c>
      <c r="J100" s="173">
        <v>34.920839999999998</v>
      </c>
      <c r="K100" s="109" t="s">
        <v>40</v>
      </c>
      <c r="L100" s="109" t="s">
        <v>12556</v>
      </c>
      <c r="M100" s="110">
        <v>4610000658</v>
      </c>
      <c r="N100" s="110">
        <v>1024600781622</v>
      </c>
      <c r="O100" s="111" t="s">
        <v>12557</v>
      </c>
      <c r="P100" s="111" t="s">
        <v>12557</v>
      </c>
      <c r="Q100" s="111" t="s">
        <v>12558</v>
      </c>
      <c r="R100" s="157"/>
      <c r="S100" s="109" t="s">
        <v>8498</v>
      </c>
      <c r="T100" s="117">
        <v>4632060153</v>
      </c>
      <c r="U100" s="109"/>
      <c r="V100" s="173">
        <v>6</v>
      </c>
      <c r="W100" s="173" t="s">
        <v>4427</v>
      </c>
      <c r="X100" s="173" t="s">
        <v>5673</v>
      </c>
      <c r="Y100" s="173" t="s">
        <v>12562</v>
      </c>
      <c r="Z100" s="173">
        <v>2</v>
      </c>
      <c r="AA100" s="173">
        <v>0.75</v>
      </c>
      <c r="AB100" s="173" t="s">
        <v>456</v>
      </c>
      <c r="AC100" s="109"/>
      <c r="AD100" s="109"/>
      <c r="AE100" s="109"/>
      <c r="AF100" s="109"/>
      <c r="AG100" s="109"/>
      <c r="AH100" s="109"/>
      <c r="AI100" s="168"/>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45"/>
      <c r="BE100" s="145"/>
      <c r="BF100" s="145"/>
      <c r="BG100" s="145"/>
      <c r="BH100" s="174"/>
    </row>
    <row r="101" spans="1:60" s="175" customFormat="1" ht="135" x14ac:dyDescent="0.25">
      <c r="A101" s="145">
        <f t="shared" si="1"/>
        <v>98</v>
      </c>
      <c r="B101" s="109" t="s">
        <v>12368</v>
      </c>
      <c r="C101" s="173" t="s">
        <v>12555</v>
      </c>
      <c r="D101" s="173" t="s">
        <v>12568</v>
      </c>
      <c r="E101" s="173">
        <v>49</v>
      </c>
      <c r="F101" s="145"/>
      <c r="G101" s="145"/>
      <c r="H101" s="145"/>
      <c r="I101" s="173">
        <v>51.397069999999999</v>
      </c>
      <c r="J101" s="173">
        <v>34.920259999999999</v>
      </c>
      <c r="K101" s="109" t="s">
        <v>40</v>
      </c>
      <c r="L101" s="109" t="s">
        <v>12556</v>
      </c>
      <c r="M101" s="110">
        <v>4610000658</v>
      </c>
      <c r="N101" s="110">
        <v>1024600781622</v>
      </c>
      <c r="O101" s="111" t="s">
        <v>12557</v>
      </c>
      <c r="P101" s="111" t="s">
        <v>12557</v>
      </c>
      <c r="Q101" s="111" t="s">
        <v>12558</v>
      </c>
      <c r="R101" s="157"/>
      <c r="S101" s="109" t="s">
        <v>8498</v>
      </c>
      <c r="T101" s="117">
        <v>4632060153</v>
      </c>
      <c r="U101" s="109"/>
      <c r="V101" s="173">
        <v>2</v>
      </c>
      <c r="W101" s="173" t="s">
        <v>5851</v>
      </c>
      <c r="X101" s="173" t="s">
        <v>5673</v>
      </c>
      <c r="Y101" s="173" t="s">
        <v>12559</v>
      </c>
      <c r="Z101" s="173">
        <v>1</v>
      </c>
      <c r="AA101" s="173">
        <v>0.75</v>
      </c>
      <c r="AB101" s="173" t="s">
        <v>456</v>
      </c>
      <c r="AC101" s="109"/>
      <c r="AD101" s="109"/>
      <c r="AE101" s="109"/>
      <c r="AF101" s="109"/>
      <c r="AG101" s="109"/>
      <c r="AH101" s="109"/>
      <c r="AI101" s="168"/>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45"/>
      <c r="BE101" s="145"/>
      <c r="BF101" s="145"/>
      <c r="BG101" s="145"/>
      <c r="BH101" s="174"/>
    </row>
    <row r="102" spans="1:60" s="175" customFormat="1" ht="135" x14ac:dyDescent="0.25">
      <c r="A102" s="145">
        <f t="shared" si="1"/>
        <v>99</v>
      </c>
      <c r="B102" s="109" t="s">
        <v>12368</v>
      </c>
      <c r="C102" s="173" t="s">
        <v>12555</v>
      </c>
      <c r="D102" s="173" t="s">
        <v>8369</v>
      </c>
      <c r="E102" s="173">
        <v>7</v>
      </c>
      <c r="F102" s="145"/>
      <c r="G102" s="145"/>
      <c r="H102" s="145"/>
      <c r="I102" s="173">
        <v>51.395910000000001</v>
      </c>
      <c r="J102" s="173">
        <v>34.919429999999998</v>
      </c>
      <c r="K102" s="109" t="s">
        <v>40</v>
      </c>
      <c r="L102" s="109" t="s">
        <v>12556</v>
      </c>
      <c r="M102" s="110">
        <v>4610000658</v>
      </c>
      <c r="N102" s="110">
        <v>1024600781622</v>
      </c>
      <c r="O102" s="111" t="s">
        <v>12557</v>
      </c>
      <c r="P102" s="111" t="s">
        <v>12557</v>
      </c>
      <c r="Q102" s="111" t="s">
        <v>12558</v>
      </c>
      <c r="R102" s="157"/>
      <c r="S102" s="109" t="s">
        <v>8498</v>
      </c>
      <c r="T102" s="117">
        <v>4632060153</v>
      </c>
      <c r="U102" s="109"/>
      <c r="V102" s="173">
        <v>2</v>
      </c>
      <c r="W102" s="173" t="s">
        <v>5851</v>
      </c>
      <c r="X102" s="173" t="s">
        <v>5673</v>
      </c>
      <c r="Y102" s="173" t="s">
        <v>12559</v>
      </c>
      <c r="Z102" s="173">
        <v>1</v>
      </c>
      <c r="AA102" s="173">
        <v>0.75</v>
      </c>
      <c r="AB102" s="173" t="s">
        <v>456</v>
      </c>
      <c r="AC102" s="109"/>
      <c r="AD102" s="109"/>
      <c r="AE102" s="109"/>
      <c r="AF102" s="109"/>
      <c r="AG102" s="109"/>
      <c r="AH102" s="109"/>
      <c r="AI102" s="168"/>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45"/>
      <c r="BE102" s="145"/>
      <c r="BF102" s="145"/>
      <c r="BG102" s="145"/>
      <c r="BH102" s="174"/>
    </row>
    <row r="103" spans="1:60" s="175" customFormat="1" ht="135" x14ac:dyDescent="0.25">
      <c r="A103" s="145">
        <f t="shared" si="1"/>
        <v>100</v>
      </c>
      <c r="B103" s="109" t="s">
        <v>12368</v>
      </c>
      <c r="C103" s="173" t="s">
        <v>12555</v>
      </c>
      <c r="D103" s="173" t="s">
        <v>8369</v>
      </c>
      <c r="E103" s="173">
        <v>31</v>
      </c>
      <c r="F103" s="145"/>
      <c r="G103" s="145"/>
      <c r="H103" s="145"/>
      <c r="I103" s="173">
        <v>51.39387</v>
      </c>
      <c r="J103" s="173">
        <v>34.917650000000002</v>
      </c>
      <c r="K103" s="109" t="s">
        <v>40</v>
      </c>
      <c r="L103" s="109" t="s">
        <v>12556</v>
      </c>
      <c r="M103" s="110">
        <v>4610000658</v>
      </c>
      <c r="N103" s="110">
        <v>1024600781622</v>
      </c>
      <c r="O103" s="111" t="s">
        <v>12557</v>
      </c>
      <c r="P103" s="111" t="s">
        <v>12557</v>
      </c>
      <c r="Q103" s="111" t="s">
        <v>12558</v>
      </c>
      <c r="R103" s="157"/>
      <c r="S103" s="109" t="s">
        <v>8498</v>
      </c>
      <c r="T103" s="117">
        <v>4632060153</v>
      </c>
      <c r="U103" s="109"/>
      <c r="V103" s="173">
        <v>2</v>
      </c>
      <c r="W103" s="173" t="s">
        <v>5851</v>
      </c>
      <c r="X103" s="173" t="s">
        <v>5673</v>
      </c>
      <c r="Y103" s="173" t="s">
        <v>12559</v>
      </c>
      <c r="Z103" s="173">
        <v>1</v>
      </c>
      <c r="AA103" s="173">
        <v>0.75</v>
      </c>
      <c r="AB103" s="173" t="s">
        <v>456</v>
      </c>
      <c r="AC103" s="109"/>
      <c r="AD103" s="109"/>
      <c r="AE103" s="109"/>
      <c r="AF103" s="109"/>
      <c r="AG103" s="109"/>
      <c r="AH103" s="109"/>
      <c r="AI103" s="168"/>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45"/>
      <c r="BE103" s="145"/>
      <c r="BF103" s="145"/>
      <c r="BG103" s="145"/>
      <c r="BH103" s="174"/>
    </row>
    <row r="104" spans="1:60" s="175" customFormat="1" ht="135" x14ac:dyDescent="0.25">
      <c r="A104" s="145">
        <f t="shared" si="1"/>
        <v>101</v>
      </c>
      <c r="B104" s="109" t="s">
        <v>12368</v>
      </c>
      <c r="C104" s="173" t="s">
        <v>12555</v>
      </c>
      <c r="D104" s="173" t="s">
        <v>8369</v>
      </c>
      <c r="E104" s="173">
        <v>54</v>
      </c>
      <c r="F104" s="145"/>
      <c r="G104" s="145"/>
      <c r="H104" s="145"/>
      <c r="I104" s="173">
        <v>51.392499999999998</v>
      </c>
      <c r="J104" s="173">
        <v>34.91639</v>
      </c>
      <c r="K104" s="109" t="s">
        <v>40</v>
      </c>
      <c r="L104" s="109" t="s">
        <v>12556</v>
      </c>
      <c r="M104" s="110">
        <v>4610000658</v>
      </c>
      <c r="N104" s="110">
        <v>1024600781622</v>
      </c>
      <c r="O104" s="111" t="s">
        <v>12557</v>
      </c>
      <c r="P104" s="111" t="s">
        <v>12557</v>
      </c>
      <c r="Q104" s="111" t="s">
        <v>12558</v>
      </c>
      <c r="R104" s="157"/>
      <c r="S104" s="109" t="s">
        <v>8498</v>
      </c>
      <c r="T104" s="117">
        <v>4632060153</v>
      </c>
      <c r="U104" s="109"/>
      <c r="V104" s="173">
        <v>2</v>
      </c>
      <c r="W104" s="173" t="s">
        <v>5851</v>
      </c>
      <c r="X104" s="173" t="s">
        <v>5673</v>
      </c>
      <c r="Y104" s="173" t="s">
        <v>12559</v>
      </c>
      <c r="Z104" s="173">
        <v>1</v>
      </c>
      <c r="AA104" s="173">
        <v>0.75</v>
      </c>
      <c r="AB104" s="173" t="s">
        <v>456</v>
      </c>
      <c r="AC104" s="109"/>
      <c r="AD104" s="109"/>
      <c r="AE104" s="109"/>
      <c r="AF104" s="109"/>
      <c r="AG104" s="109"/>
      <c r="AH104" s="109"/>
      <c r="AI104" s="168"/>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45"/>
      <c r="BE104" s="145"/>
      <c r="BF104" s="145"/>
      <c r="BG104" s="145"/>
      <c r="BH104" s="174"/>
    </row>
    <row r="105" spans="1:60" s="175" customFormat="1" ht="135" x14ac:dyDescent="0.25">
      <c r="A105" s="145">
        <f t="shared" si="1"/>
        <v>102</v>
      </c>
      <c r="B105" s="109" t="s">
        <v>12368</v>
      </c>
      <c r="C105" s="173" t="s">
        <v>12555</v>
      </c>
      <c r="D105" s="173" t="s">
        <v>4641</v>
      </c>
      <c r="E105" s="173">
        <v>5</v>
      </c>
      <c r="F105" s="145"/>
      <c r="G105" s="145"/>
      <c r="H105" s="145"/>
      <c r="I105" s="173">
        <v>51.391840000000002</v>
      </c>
      <c r="J105" s="173">
        <v>34.915669999999999</v>
      </c>
      <c r="K105" s="109" t="s">
        <v>40</v>
      </c>
      <c r="L105" s="109" t="s">
        <v>12556</v>
      </c>
      <c r="M105" s="110">
        <v>4610000658</v>
      </c>
      <c r="N105" s="110">
        <v>1024600781622</v>
      </c>
      <c r="O105" s="111" t="s">
        <v>12557</v>
      </c>
      <c r="P105" s="111" t="s">
        <v>12557</v>
      </c>
      <c r="Q105" s="111" t="s">
        <v>12558</v>
      </c>
      <c r="R105" s="157"/>
      <c r="S105" s="109" t="s">
        <v>8498</v>
      </c>
      <c r="T105" s="117">
        <v>4632060153</v>
      </c>
      <c r="U105" s="109"/>
      <c r="V105" s="173">
        <v>2</v>
      </c>
      <c r="W105" s="173" t="s">
        <v>5851</v>
      </c>
      <c r="X105" s="173" t="s">
        <v>5673</v>
      </c>
      <c r="Y105" s="173" t="s">
        <v>12559</v>
      </c>
      <c r="Z105" s="173">
        <v>1</v>
      </c>
      <c r="AA105" s="173">
        <v>0.75</v>
      </c>
      <c r="AB105" s="173" t="s">
        <v>456</v>
      </c>
      <c r="AC105" s="109"/>
      <c r="AD105" s="109"/>
      <c r="AE105" s="109"/>
      <c r="AF105" s="109"/>
      <c r="AG105" s="109"/>
      <c r="AH105" s="109"/>
      <c r="AI105" s="168"/>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45"/>
      <c r="BE105" s="145"/>
      <c r="BF105" s="145"/>
      <c r="BG105" s="145"/>
      <c r="BH105" s="174"/>
    </row>
    <row r="106" spans="1:60" s="175" customFormat="1" ht="135" x14ac:dyDescent="0.25">
      <c r="A106" s="145">
        <f t="shared" si="1"/>
        <v>103</v>
      </c>
      <c r="B106" s="109" t="s">
        <v>12368</v>
      </c>
      <c r="C106" s="173" t="s">
        <v>12555</v>
      </c>
      <c r="D106" s="173" t="s">
        <v>4641</v>
      </c>
      <c r="E106" s="173">
        <v>17</v>
      </c>
      <c r="F106" s="145"/>
      <c r="G106" s="145"/>
      <c r="H106" s="145"/>
      <c r="I106" s="173">
        <v>51.390309999999999</v>
      </c>
      <c r="J106" s="173">
        <v>34.914490000000001</v>
      </c>
      <c r="K106" s="109" t="s">
        <v>40</v>
      </c>
      <c r="L106" s="109" t="s">
        <v>12556</v>
      </c>
      <c r="M106" s="110">
        <v>4610000658</v>
      </c>
      <c r="N106" s="110">
        <v>1024600781622</v>
      </c>
      <c r="O106" s="111" t="s">
        <v>12557</v>
      </c>
      <c r="P106" s="111" t="s">
        <v>12557</v>
      </c>
      <c r="Q106" s="111" t="s">
        <v>12558</v>
      </c>
      <c r="R106" s="157"/>
      <c r="S106" s="109" t="s">
        <v>8498</v>
      </c>
      <c r="T106" s="117">
        <v>4632060153</v>
      </c>
      <c r="U106" s="109"/>
      <c r="V106" s="173">
        <v>2</v>
      </c>
      <c r="W106" s="173" t="s">
        <v>5851</v>
      </c>
      <c r="X106" s="173" t="s">
        <v>5673</v>
      </c>
      <c r="Y106" s="173" t="s">
        <v>12559</v>
      </c>
      <c r="Z106" s="173">
        <v>1</v>
      </c>
      <c r="AA106" s="173">
        <v>0.75</v>
      </c>
      <c r="AB106" s="173" t="s">
        <v>456</v>
      </c>
      <c r="AC106" s="109"/>
      <c r="AD106" s="109"/>
      <c r="AE106" s="109"/>
      <c r="AF106" s="109"/>
      <c r="AG106" s="109"/>
      <c r="AH106" s="109"/>
      <c r="AI106" s="168"/>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45"/>
      <c r="BE106" s="145"/>
      <c r="BF106" s="145"/>
      <c r="BG106" s="145"/>
      <c r="BH106" s="174"/>
    </row>
    <row r="107" spans="1:60" s="175" customFormat="1" ht="135" x14ac:dyDescent="0.25">
      <c r="A107" s="145">
        <f t="shared" si="1"/>
        <v>104</v>
      </c>
      <c r="B107" s="109" t="s">
        <v>12368</v>
      </c>
      <c r="C107" s="173" t="s">
        <v>12555</v>
      </c>
      <c r="D107" s="173" t="s">
        <v>4641</v>
      </c>
      <c r="E107" s="173">
        <v>29</v>
      </c>
      <c r="F107" s="145"/>
      <c r="G107" s="145"/>
      <c r="H107" s="145"/>
      <c r="I107" s="173">
        <v>51.386539999999997</v>
      </c>
      <c r="J107" s="173">
        <v>34.912880000000001</v>
      </c>
      <c r="K107" s="109" t="s">
        <v>40</v>
      </c>
      <c r="L107" s="109" t="s">
        <v>12556</v>
      </c>
      <c r="M107" s="110">
        <v>4610000658</v>
      </c>
      <c r="N107" s="110">
        <v>1024600781622</v>
      </c>
      <c r="O107" s="111" t="s">
        <v>12557</v>
      </c>
      <c r="P107" s="111" t="s">
        <v>12557</v>
      </c>
      <c r="Q107" s="111" t="s">
        <v>12558</v>
      </c>
      <c r="R107" s="157"/>
      <c r="S107" s="109" t="s">
        <v>8498</v>
      </c>
      <c r="T107" s="117">
        <v>4632060153</v>
      </c>
      <c r="U107" s="109"/>
      <c r="V107" s="173">
        <v>2</v>
      </c>
      <c r="W107" s="173" t="s">
        <v>5851</v>
      </c>
      <c r="X107" s="173" t="s">
        <v>5673</v>
      </c>
      <c r="Y107" s="173" t="s">
        <v>12559</v>
      </c>
      <c r="Z107" s="173">
        <v>1</v>
      </c>
      <c r="AA107" s="173">
        <v>0.75</v>
      </c>
      <c r="AB107" s="173" t="s">
        <v>456</v>
      </c>
      <c r="AC107" s="109"/>
      <c r="AD107" s="109"/>
      <c r="AE107" s="109"/>
      <c r="AF107" s="109"/>
      <c r="AG107" s="109"/>
      <c r="AH107" s="109"/>
      <c r="AI107" s="168"/>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45"/>
      <c r="BE107" s="145"/>
      <c r="BF107" s="145"/>
      <c r="BG107" s="145"/>
      <c r="BH107" s="174"/>
    </row>
    <row r="108" spans="1:60" s="175" customFormat="1" ht="135" x14ac:dyDescent="0.25">
      <c r="A108" s="145">
        <f t="shared" si="1"/>
        <v>105</v>
      </c>
      <c r="B108" s="109" t="s">
        <v>12368</v>
      </c>
      <c r="C108" s="173" t="s">
        <v>12555</v>
      </c>
      <c r="D108" s="173" t="s">
        <v>12569</v>
      </c>
      <c r="E108" s="173">
        <v>1</v>
      </c>
      <c r="F108" s="145"/>
      <c r="G108" s="145"/>
      <c r="H108" s="145"/>
      <c r="I108" s="173" t="s">
        <v>12570</v>
      </c>
      <c r="J108" s="173" t="s">
        <v>12571</v>
      </c>
      <c r="K108" s="109" t="s">
        <v>40</v>
      </c>
      <c r="L108" s="109" t="s">
        <v>12556</v>
      </c>
      <c r="M108" s="110">
        <v>4610000658</v>
      </c>
      <c r="N108" s="110">
        <v>1024600781622</v>
      </c>
      <c r="O108" s="111" t="s">
        <v>12557</v>
      </c>
      <c r="P108" s="111" t="s">
        <v>12557</v>
      </c>
      <c r="Q108" s="111" t="s">
        <v>12558</v>
      </c>
      <c r="R108" s="157"/>
      <c r="S108" s="109" t="s">
        <v>8498</v>
      </c>
      <c r="T108" s="117">
        <v>4632060153</v>
      </c>
      <c r="U108" s="109"/>
      <c r="V108" s="173">
        <v>2</v>
      </c>
      <c r="W108" s="173" t="s">
        <v>5851</v>
      </c>
      <c r="X108" s="173" t="s">
        <v>5673</v>
      </c>
      <c r="Y108" s="173" t="s">
        <v>12559</v>
      </c>
      <c r="Z108" s="173">
        <v>1</v>
      </c>
      <c r="AA108" s="173">
        <v>0.75</v>
      </c>
      <c r="AB108" s="173" t="s">
        <v>456</v>
      </c>
      <c r="AC108" s="109"/>
      <c r="AD108" s="109"/>
      <c r="AE108" s="109"/>
      <c r="AF108" s="109"/>
      <c r="AG108" s="109"/>
      <c r="AH108" s="109"/>
      <c r="AI108" s="168"/>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45"/>
      <c r="BE108" s="145"/>
      <c r="BF108" s="145"/>
      <c r="BG108" s="145"/>
      <c r="BH108" s="174"/>
    </row>
    <row r="109" spans="1:60" s="175" customFormat="1" ht="135" x14ac:dyDescent="0.25">
      <c r="A109" s="145">
        <f t="shared" si="1"/>
        <v>106</v>
      </c>
      <c r="B109" s="109" t="s">
        <v>12368</v>
      </c>
      <c r="C109" s="173" t="s">
        <v>12555</v>
      </c>
      <c r="D109" s="173" t="s">
        <v>12569</v>
      </c>
      <c r="E109" s="173">
        <v>25</v>
      </c>
      <c r="F109" s="145"/>
      <c r="G109" s="145"/>
      <c r="H109" s="145"/>
      <c r="I109" s="173">
        <v>51.37885</v>
      </c>
      <c r="J109" s="173">
        <v>34.907290000000003</v>
      </c>
      <c r="K109" s="109" t="s">
        <v>40</v>
      </c>
      <c r="L109" s="109" t="s">
        <v>12556</v>
      </c>
      <c r="M109" s="110">
        <v>4610000658</v>
      </c>
      <c r="N109" s="110">
        <v>1024600781622</v>
      </c>
      <c r="O109" s="111" t="s">
        <v>12557</v>
      </c>
      <c r="P109" s="111" t="s">
        <v>12557</v>
      </c>
      <c r="Q109" s="111" t="s">
        <v>12558</v>
      </c>
      <c r="R109" s="157"/>
      <c r="S109" s="109" t="s">
        <v>8498</v>
      </c>
      <c r="T109" s="117">
        <v>4632060153</v>
      </c>
      <c r="U109" s="109"/>
      <c r="V109" s="173">
        <v>2</v>
      </c>
      <c r="W109" s="173" t="s">
        <v>5851</v>
      </c>
      <c r="X109" s="173" t="s">
        <v>5673</v>
      </c>
      <c r="Y109" s="173" t="s">
        <v>12559</v>
      </c>
      <c r="Z109" s="173">
        <v>1</v>
      </c>
      <c r="AA109" s="173">
        <v>0.75</v>
      </c>
      <c r="AB109" s="173" t="s">
        <v>456</v>
      </c>
      <c r="AC109" s="109"/>
      <c r="AD109" s="109"/>
      <c r="AE109" s="109"/>
      <c r="AF109" s="109"/>
      <c r="AG109" s="109"/>
      <c r="AH109" s="109"/>
      <c r="AI109" s="168"/>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45"/>
      <c r="BE109" s="145"/>
      <c r="BF109" s="145"/>
      <c r="BG109" s="145"/>
      <c r="BH109" s="174"/>
    </row>
    <row r="110" spans="1:60" s="175" customFormat="1" ht="135" x14ac:dyDescent="0.25">
      <c r="A110" s="145">
        <f t="shared" si="1"/>
        <v>107</v>
      </c>
      <c r="B110" s="109" t="s">
        <v>12368</v>
      </c>
      <c r="C110" s="173" t="s">
        <v>12555</v>
      </c>
      <c r="D110" s="173" t="s">
        <v>8356</v>
      </c>
      <c r="E110" s="173">
        <v>3</v>
      </c>
      <c r="F110" s="145"/>
      <c r="G110" s="145"/>
      <c r="H110" s="145"/>
      <c r="I110" s="173">
        <v>51.405639999999998</v>
      </c>
      <c r="J110" s="173">
        <v>34.918410000000002</v>
      </c>
      <c r="K110" s="109" t="s">
        <v>40</v>
      </c>
      <c r="L110" s="109" t="s">
        <v>12556</v>
      </c>
      <c r="M110" s="110">
        <v>4610000658</v>
      </c>
      <c r="N110" s="110">
        <v>1024600781622</v>
      </c>
      <c r="O110" s="111" t="s">
        <v>12557</v>
      </c>
      <c r="P110" s="111" t="s">
        <v>12557</v>
      </c>
      <c r="Q110" s="111" t="s">
        <v>12558</v>
      </c>
      <c r="R110" s="157"/>
      <c r="S110" s="109" t="s">
        <v>8498</v>
      </c>
      <c r="T110" s="117">
        <v>4632060153</v>
      </c>
      <c r="U110" s="109"/>
      <c r="V110" s="173">
        <v>6</v>
      </c>
      <c r="W110" s="173" t="s">
        <v>4427</v>
      </c>
      <c r="X110" s="173" t="s">
        <v>5673</v>
      </c>
      <c r="Y110" s="173" t="s">
        <v>12562</v>
      </c>
      <c r="Z110" s="173">
        <v>2</v>
      </c>
      <c r="AA110" s="173">
        <v>0.75</v>
      </c>
      <c r="AB110" s="173" t="s">
        <v>456</v>
      </c>
      <c r="AC110" s="109"/>
      <c r="AD110" s="109"/>
      <c r="AE110" s="109"/>
      <c r="AF110" s="109"/>
      <c r="AG110" s="109"/>
      <c r="AH110" s="109"/>
      <c r="AI110" s="168"/>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45"/>
      <c r="BE110" s="145"/>
      <c r="BF110" s="145"/>
      <c r="BG110" s="145"/>
      <c r="BH110" s="174"/>
    </row>
    <row r="111" spans="1:60" s="175" customFormat="1" ht="135" x14ac:dyDescent="0.25">
      <c r="A111" s="145">
        <f t="shared" si="1"/>
        <v>108</v>
      </c>
      <c r="B111" s="109" t="s">
        <v>12368</v>
      </c>
      <c r="C111" s="173" t="s">
        <v>12555</v>
      </c>
      <c r="D111" s="173" t="s">
        <v>12572</v>
      </c>
      <c r="E111" s="173">
        <v>16</v>
      </c>
      <c r="F111" s="145"/>
      <c r="G111" s="145"/>
      <c r="H111" s="145"/>
      <c r="I111" s="173">
        <v>51.402149999999999</v>
      </c>
      <c r="J111" s="173">
        <v>34.935079999999999</v>
      </c>
      <c r="K111" s="109" t="s">
        <v>40</v>
      </c>
      <c r="L111" s="109" t="s">
        <v>12556</v>
      </c>
      <c r="M111" s="110">
        <v>4610000658</v>
      </c>
      <c r="N111" s="110">
        <v>1024600781622</v>
      </c>
      <c r="O111" s="111" t="s">
        <v>12557</v>
      </c>
      <c r="P111" s="111" t="s">
        <v>12557</v>
      </c>
      <c r="Q111" s="111" t="s">
        <v>12558</v>
      </c>
      <c r="R111" s="157"/>
      <c r="S111" s="109" t="s">
        <v>8498</v>
      </c>
      <c r="T111" s="117">
        <v>4632060153</v>
      </c>
      <c r="U111" s="109"/>
      <c r="V111" s="173">
        <v>6</v>
      </c>
      <c r="W111" s="173" t="s">
        <v>4427</v>
      </c>
      <c r="X111" s="173" t="s">
        <v>5673</v>
      </c>
      <c r="Y111" s="173" t="s">
        <v>12562</v>
      </c>
      <c r="Z111" s="173">
        <v>2</v>
      </c>
      <c r="AA111" s="173">
        <v>0.75</v>
      </c>
      <c r="AB111" s="173" t="s">
        <v>456</v>
      </c>
      <c r="AC111" s="109"/>
      <c r="AD111" s="109"/>
      <c r="AE111" s="109"/>
      <c r="AF111" s="109"/>
      <c r="AG111" s="109"/>
      <c r="AH111" s="109"/>
      <c r="AI111" s="168"/>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45"/>
      <c r="BE111" s="145"/>
      <c r="BF111" s="145"/>
      <c r="BG111" s="145"/>
      <c r="BH111" s="174"/>
    </row>
    <row r="112" spans="1:60" s="175" customFormat="1" ht="135" x14ac:dyDescent="0.25">
      <c r="A112" s="145">
        <f t="shared" si="1"/>
        <v>109</v>
      </c>
      <c r="B112" s="109" t="s">
        <v>12368</v>
      </c>
      <c r="C112" s="173" t="s">
        <v>12555</v>
      </c>
      <c r="D112" s="173" t="s">
        <v>12572</v>
      </c>
      <c r="E112" s="173">
        <v>10</v>
      </c>
      <c r="F112" s="145"/>
      <c r="G112" s="145"/>
      <c r="H112" s="145"/>
      <c r="I112" s="173">
        <v>51.40372</v>
      </c>
      <c r="J112" s="173">
        <v>34.932279999999999</v>
      </c>
      <c r="K112" s="109" t="s">
        <v>40</v>
      </c>
      <c r="L112" s="109" t="s">
        <v>12556</v>
      </c>
      <c r="M112" s="110">
        <v>4610000658</v>
      </c>
      <c r="N112" s="110">
        <v>1024600781622</v>
      </c>
      <c r="O112" s="111" t="s">
        <v>12557</v>
      </c>
      <c r="P112" s="111" t="s">
        <v>12557</v>
      </c>
      <c r="Q112" s="111" t="s">
        <v>12558</v>
      </c>
      <c r="R112" s="157"/>
      <c r="S112" s="109" t="s">
        <v>8498</v>
      </c>
      <c r="T112" s="117">
        <v>4632060153</v>
      </c>
      <c r="U112" s="109"/>
      <c r="V112" s="173">
        <v>6</v>
      </c>
      <c r="W112" s="173" t="s">
        <v>4427</v>
      </c>
      <c r="X112" s="173" t="s">
        <v>5673</v>
      </c>
      <c r="Y112" s="173" t="s">
        <v>12562</v>
      </c>
      <c r="Z112" s="173">
        <v>2</v>
      </c>
      <c r="AA112" s="173">
        <v>0.75</v>
      </c>
      <c r="AB112" s="173" t="s">
        <v>456</v>
      </c>
      <c r="AC112" s="109"/>
      <c r="AD112" s="109"/>
      <c r="AE112" s="109"/>
      <c r="AF112" s="109"/>
      <c r="AG112" s="109"/>
      <c r="AH112" s="109"/>
      <c r="AI112" s="168"/>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45"/>
      <c r="BE112" s="145"/>
      <c r="BF112" s="145"/>
      <c r="BG112" s="145"/>
      <c r="BH112" s="174"/>
    </row>
    <row r="113" spans="1:60" s="175" customFormat="1" ht="135" x14ac:dyDescent="0.25">
      <c r="A113" s="145">
        <f t="shared" si="1"/>
        <v>110</v>
      </c>
      <c r="B113" s="109" t="s">
        <v>12368</v>
      </c>
      <c r="C113" s="173" t="s">
        <v>12555</v>
      </c>
      <c r="D113" s="173" t="s">
        <v>12572</v>
      </c>
      <c r="E113" s="173">
        <v>15</v>
      </c>
      <c r="F113" s="145"/>
      <c r="G113" s="145"/>
      <c r="H113" s="145"/>
      <c r="I113" s="173">
        <v>51.405090000000001</v>
      </c>
      <c r="J113" s="173">
        <v>34.930239999999998</v>
      </c>
      <c r="K113" s="109" t="s">
        <v>40</v>
      </c>
      <c r="L113" s="109" t="s">
        <v>12556</v>
      </c>
      <c r="M113" s="110">
        <v>4610000658</v>
      </c>
      <c r="N113" s="110">
        <v>1024600781622</v>
      </c>
      <c r="O113" s="111" t="s">
        <v>12557</v>
      </c>
      <c r="P113" s="111" t="s">
        <v>12557</v>
      </c>
      <c r="Q113" s="111" t="s">
        <v>12558</v>
      </c>
      <c r="R113" s="157"/>
      <c r="S113" s="109" t="s">
        <v>8498</v>
      </c>
      <c r="T113" s="117">
        <v>4632060153</v>
      </c>
      <c r="U113" s="109"/>
      <c r="V113" s="173">
        <v>2</v>
      </c>
      <c r="W113" s="173" t="s">
        <v>5851</v>
      </c>
      <c r="X113" s="173" t="s">
        <v>5673</v>
      </c>
      <c r="Y113" s="173" t="s">
        <v>12559</v>
      </c>
      <c r="Z113" s="173">
        <v>1</v>
      </c>
      <c r="AA113" s="173">
        <v>0.75</v>
      </c>
      <c r="AB113" s="173" t="s">
        <v>456</v>
      </c>
      <c r="AC113" s="109"/>
      <c r="AD113" s="109"/>
      <c r="AE113" s="109"/>
      <c r="AF113" s="109"/>
      <c r="AG113" s="109"/>
      <c r="AH113" s="109"/>
      <c r="AI113" s="168"/>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45"/>
      <c r="BE113" s="145"/>
      <c r="BF113" s="145"/>
      <c r="BG113" s="145"/>
      <c r="BH113" s="174"/>
    </row>
    <row r="114" spans="1:60" s="175" customFormat="1" ht="135" x14ac:dyDescent="0.25">
      <c r="A114" s="145">
        <f t="shared" si="1"/>
        <v>111</v>
      </c>
      <c r="B114" s="109" t="s">
        <v>12368</v>
      </c>
      <c r="C114" s="173" t="s">
        <v>12555</v>
      </c>
      <c r="D114" s="173" t="s">
        <v>12573</v>
      </c>
      <c r="E114" s="173">
        <v>5</v>
      </c>
      <c r="F114" s="145"/>
      <c r="G114" s="145"/>
      <c r="H114" s="145"/>
      <c r="I114" s="173" t="s">
        <v>12574</v>
      </c>
      <c r="J114" s="173" t="s">
        <v>12575</v>
      </c>
      <c r="K114" s="109" t="s">
        <v>40</v>
      </c>
      <c r="L114" s="109" t="s">
        <v>12556</v>
      </c>
      <c r="M114" s="110">
        <v>4610000658</v>
      </c>
      <c r="N114" s="110">
        <v>1024600781622</v>
      </c>
      <c r="O114" s="111" t="s">
        <v>12557</v>
      </c>
      <c r="P114" s="111" t="s">
        <v>12557</v>
      </c>
      <c r="Q114" s="111" t="s">
        <v>12558</v>
      </c>
      <c r="R114" s="157"/>
      <c r="S114" s="109" t="s">
        <v>8498</v>
      </c>
      <c r="T114" s="117">
        <v>4632060153</v>
      </c>
      <c r="U114" s="109"/>
      <c r="V114" s="173">
        <v>2</v>
      </c>
      <c r="W114" s="173" t="s">
        <v>5851</v>
      </c>
      <c r="X114" s="173" t="s">
        <v>5673</v>
      </c>
      <c r="Y114" s="173" t="s">
        <v>12559</v>
      </c>
      <c r="Z114" s="173">
        <v>1</v>
      </c>
      <c r="AA114" s="173">
        <v>0.75</v>
      </c>
      <c r="AB114" s="173" t="s">
        <v>456</v>
      </c>
      <c r="AC114" s="109"/>
      <c r="AD114" s="109"/>
      <c r="AE114" s="109"/>
      <c r="AF114" s="109"/>
      <c r="AG114" s="109"/>
      <c r="AH114" s="109"/>
      <c r="AI114" s="168"/>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45"/>
      <c r="BE114" s="145"/>
      <c r="BF114" s="145"/>
      <c r="BG114" s="145"/>
      <c r="BH114" s="174"/>
    </row>
    <row r="115" spans="1:60" s="175" customFormat="1" ht="135" x14ac:dyDescent="0.25">
      <c r="A115" s="145">
        <f t="shared" si="1"/>
        <v>112</v>
      </c>
      <c r="B115" s="109" t="s">
        <v>12368</v>
      </c>
      <c r="C115" s="173" t="s">
        <v>12555</v>
      </c>
      <c r="D115" s="173" t="s">
        <v>12573</v>
      </c>
      <c r="E115" s="173">
        <v>51</v>
      </c>
      <c r="F115" s="145"/>
      <c r="G115" s="145"/>
      <c r="H115" s="145"/>
      <c r="I115" s="173" t="s">
        <v>12576</v>
      </c>
      <c r="J115" s="173" t="s">
        <v>12577</v>
      </c>
      <c r="K115" s="109" t="s">
        <v>40</v>
      </c>
      <c r="L115" s="109" t="s">
        <v>12556</v>
      </c>
      <c r="M115" s="110">
        <v>4610000658</v>
      </c>
      <c r="N115" s="110">
        <v>1024600781622</v>
      </c>
      <c r="O115" s="111" t="s">
        <v>12557</v>
      </c>
      <c r="P115" s="111" t="s">
        <v>12557</v>
      </c>
      <c r="Q115" s="111" t="s">
        <v>12558</v>
      </c>
      <c r="R115" s="157"/>
      <c r="S115" s="109" t="s">
        <v>8498</v>
      </c>
      <c r="T115" s="117">
        <v>4632060153</v>
      </c>
      <c r="U115" s="109"/>
      <c r="V115" s="173">
        <v>2</v>
      </c>
      <c r="W115" s="173" t="s">
        <v>5851</v>
      </c>
      <c r="X115" s="173" t="s">
        <v>5673</v>
      </c>
      <c r="Y115" s="173" t="s">
        <v>12559</v>
      </c>
      <c r="Z115" s="173">
        <v>1</v>
      </c>
      <c r="AA115" s="173">
        <v>0.75</v>
      </c>
      <c r="AB115" s="173" t="s">
        <v>456</v>
      </c>
      <c r="AC115" s="109"/>
      <c r="AD115" s="109"/>
      <c r="AE115" s="109"/>
      <c r="AF115" s="109"/>
      <c r="AG115" s="109"/>
      <c r="AH115" s="109"/>
      <c r="AI115" s="168"/>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45"/>
      <c r="BE115" s="145"/>
      <c r="BF115" s="145"/>
      <c r="BG115" s="145"/>
      <c r="BH115" s="174"/>
    </row>
    <row r="116" spans="1:60" s="175" customFormat="1" ht="135" x14ac:dyDescent="0.25">
      <c r="A116" s="145">
        <f t="shared" si="1"/>
        <v>113</v>
      </c>
      <c r="B116" s="109" t="s">
        <v>12368</v>
      </c>
      <c r="C116" s="173" t="s">
        <v>12555</v>
      </c>
      <c r="D116" s="173" t="s">
        <v>12573</v>
      </c>
      <c r="E116" s="173">
        <v>13</v>
      </c>
      <c r="F116" s="145"/>
      <c r="G116" s="145"/>
      <c r="H116" s="145"/>
      <c r="I116" s="173">
        <v>51.406979999999997</v>
      </c>
      <c r="J116" s="173">
        <v>34.931890000000003</v>
      </c>
      <c r="K116" s="109" t="s">
        <v>40</v>
      </c>
      <c r="L116" s="109" t="s">
        <v>12556</v>
      </c>
      <c r="M116" s="110">
        <v>4610000658</v>
      </c>
      <c r="N116" s="110">
        <v>1024600781622</v>
      </c>
      <c r="O116" s="111" t="s">
        <v>12557</v>
      </c>
      <c r="P116" s="111" t="s">
        <v>12557</v>
      </c>
      <c r="Q116" s="111" t="s">
        <v>12558</v>
      </c>
      <c r="R116" s="157"/>
      <c r="S116" s="109" t="s">
        <v>8498</v>
      </c>
      <c r="T116" s="117">
        <v>4632060153</v>
      </c>
      <c r="U116" s="109"/>
      <c r="V116" s="173">
        <v>2</v>
      </c>
      <c r="W116" s="173" t="s">
        <v>5851</v>
      </c>
      <c r="X116" s="173" t="s">
        <v>5673</v>
      </c>
      <c r="Y116" s="173" t="s">
        <v>12559</v>
      </c>
      <c r="Z116" s="173">
        <v>1</v>
      </c>
      <c r="AA116" s="173">
        <v>0.75</v>
      </c>
      <c r="AB116" s="173" t="s">
        <v>456</v>
      </c>
      <c r="AC116" s="109"/>
      <c r="AD116" s="109"/>
      <c r="AE116" s="109"/>
      <c r="AF116" s="109"/>
      <c r="AG116" s="109"/>
      <c r="AH116" s="109"/>
      <c r="AI116" s="168"/>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45"/>
      <c r="BE116" s="145"/>
      <c r="BF116" s="145"/>
      <c r="BG116" s="145"/>
      <c r="BH116" s="174"/>
    </row>
    <row r="117" spans="1:60" s="175" customFormat="1" ht="135" x14ac:dyDescent="0.25">
      <c r="A117" s="145">
        <f t="shared" si="1"/>
        <v>114</v>
      </c>
      <c r="B117" s="109" t="s">
        <v>12368</v>
      </c>
      <c r="C117" s="173" t="s">
        <v>12555</v>
      </c>
      <c r="D117" s="173" t="s">
        <v>12573</v>
      </c>
      <c r="E117" s="173">
        <v>23</v>
      </c>
      <c r="F117" s="145"/>
      <c r="G117" s="145"/>
      <c r="H117" s="145"/>
      <c r="I117" s="173">
        <v>51.407420000000002</v>
      </c>
      <c r="J117" s="173">
        <v>34.933950000000003</v>
      </c>
      <c r="K117" s="109" t="s">
        <v>40</v>
      </c>
      <c r="L117" s="109" t="s">
        <v>12556</v>
      </c>
      <c r="M117" s="110">
        <v>4610000658</v>
      </c>
      <c r="N117" s="110">
        <v>1024600781622</v>
      </c>
      <c r="O117" s="111" t="s">
        <v>12557</v>
      </c>
      <c r="P117" s="111" t="s">
        <v>12557</v>
      </c>
      <c r="Q117" s="111" t="s">
        <v>12558</v>
      </c>
      <c r="R117" s="157"/>
      <c r="S117" s="109" t="s">
        <v>8498</v>
      </c>
      <c r="T117" s="117">
        <v>4632060153</v>
      </c>
      <c r="U117" s="109"/>
      <c r="V117" s="173">
        <v>2</v>
      </c>
      <c r="W117" s="173" t="s">
        <v>5851</v>
      </c>
      <c r="X117" s="173" t="s">
        <v>5673</v>
      </c>
      <c r="Y117" s="173" t="s">
        <v>12559</v>
      </c>
      <c r="Z117" s="173">
        <v>2</v>
      </c>
      <c r="AA117" s="173">
        <v>0.75</v>
      </c>
      <c r="AB117" s="173" t="s">
        <v>456</v>
      </c>
      <c r="AC117" s="109"/>
      <c r="AD117" s="109"/>
      <c r="AE117" s="109"/>
      <c r="AF117" s="109"/>
      <c r="AG117" s="109"/>
      <c r="AH117" s="109"/>
      <c r="AI117" s="168"/>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45"/>
      <c r="BE117" s="145"/>
      <c r="BF117" s="145"/>
      <c r="BG117" s="145"/>
      <c r="BH117" s="174"/>
    </row>
    <row r="118" spans="1:60" s="175" customFormat="1" ht="135" x14ac:dyDescent="0.25">
      <c r="A118" s="145">
        <f t="shared" si="1"/>
        <v>115</v>
      </c>
      <c r="B118" s="109" t="s">
        <v>12368</v>
      </c>
      <c r="C118" s="173" t="s">
        <v>12555</v>
      </c>
      <c r="D118" s="173" t="s">
        <v>12573</v>
      </c>
      <c r="E118" s="173">
        <v>34</v>
      </c>
      <c r="F118" s="145"/>
      <c r="G118" s="145"/>
      <c r="H118" s="145"/>
      <c r="I118" s="173">
        <v>51.407910000000001</v>
      </c>
      <c r="J118" s="173">
        <v>34.936489999999999</v>
      </c>
      <c r="K118" s="109" t="s">
        <v>40</v>
      </c>
      <c r="L118" s="109" t="s">
        <v>12556</v>
      </c>
      <c r="M118" s="110">
        <v>4610000658</v>
      </c>
      <c r="N118" s="110">
        <v>1024600781622</v>
      </c>
      <c r="O118" s="111" t="s">
        <v>12557</v>
      </c>
      <c r="P118" s="111" t="s">
        <v>12557</v>
      </c>
      <c r="Q118" s="111" t="s">
        <v>12558</v>
      </c>
      <c r="R118" s="157"/>
      <c r="S118" s="109" t="s">
        <v>8498</v>
      </c>
      <c r="T118" s="117">
        <v>4632060153</v>
      </c>
      <c r="U118" s="109"/>
      <c r="V118" s="173">
        <v>2</v>
      </c>
      <c r="W118" s="173" t="s">
        <v>5851</v>
      </c>
      <c r="X118" s="173" t="s">
        <v>5673</v>
      </c>
      <c r="Y118" s="173" t="s">
        <v>12559</v>
      </c>
      <c r="Z118" s="173">
        <v>1</v>
      </c>
      <c r="AA118" s="173">
        <v>0.75</v>
      </c>
      <c r="AB118" s="173" t="s">
        <v>456</v>
      </c>
      <c r="AC118" s="109"/>
      <c r="AD118" s="109"/>
      <c r="AE118" s="109"/>
      <c r="AF118" s="109"/>
      <c r="AG118" s="109"/>
      <c r="AH118" s="109"/>
      <c r="AI118" s="168"/>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45"/>
      <c r="BE118" s="145"/>
      <c r="BF118" s="145"/>
      <c r="BG118" s="145"/>
      <c r="BH118" s="174"/>
    </row>
    <row r="119" spans="1:60" s="175" customFormat="1" ht="135" x14ac:dyDescent="0.25">
      <c r="A119" s="145">
        <f t="shared" si="1"/>
        <v>116</v>
      </c>
      <c r="B119" s="109" t="s">
        <v>12368</v>
      </c>
      <c r="C119" s="173" t="s">
        <v>12555</v>
      </c>
      <c r="D119" s="173" t="s">
        <v>12573</v>
      </c>
      <c r="E119" s="173">
        <v>45</v>
      </c>
      <c r="F119" s="145"/>
      <c r="G119" s="145"/>
      <c r="H119" s="145"/>
      <c r="I119" s="173">
        <v>51.409489999999998</v>
      </c>
      <c r="J119" s="173">
        <v>34.940629999999999</v>
      </c>
      <c r="K119" s="109" t="s">
        <v>40</v>
      </c>
      <c r="L119" s="109" t="s">
        <v>12556</v>
      </c>
      <c r="M119" s="110">
        <v>4610000658</v>
      </c>
      <c r="N119" s="110">
        <v>1024600781622</v>
      </c>
      <c r="O119" s="111" t="s">
        <v>12557</v>
      </c>
      <c r="P119" s="111" t="s">
        <v>12557</v>
      </c>
      <c r="Q119" s="111" t="s">
        <v>12558</v>
      </c>
      <c r="R119" s="157"/>
      <c r="S119" s="109" t="s">
        <v>8498</v>
      </c>
      <c r="T119" s="117">
        <v>4632060153</v>
      </c>
      <c r="U119" s="109"/>
      <c r="V119" s="173">
        <v>2</v>
      </c>
      <c r="W119" s="173" t="s">
        <v>5851</v>
      </c>
      <c r="X119" s="173" t="s">
        <v>5673</v>
      </c>
      <c r="Y119" s="173" t="s">
        <v>12559</v>
      </c>
      <c r="Z119" s="173">
        <v>1</v>
      </c>
      <c r="AA119" s="173">
        <v>0.75</v>
      </c>
      <c r="AB119" s="173" t="s">
        <v>456</v>
      </c>
      <c r="AC119" s="109"/>
      <c r="AD119" s="109"/>
      <c r="AE119" s="109"/>
      <c r="AF119" s="109"/>
      <c r="AG119" s="109"/>
      <c r="AH119" s="109"/>
      <c r="AI119" s="168"/>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45"/>
      <c r="BE119" s="145"/>
      <c r="BF119" s="145"/>
      <c r="BG119" s="145"/>
      <c r="BH119" s="174"/>
    </row>
    <row r="120" spans="1:60" s="175" customFormat="1" ht="135" x14ac:dyDescent="0.25">
      <c r="A120" s="145">
        <f t="shared" si="1"/>
        <v>117</v>
      </c>
      <c r="B120" s="109" t="s">
        <v>12368</v>
      </c>
      <c r="C120" s="173" t="s">
        <v>12578</v>
      </c>
      <c r="D120" s="173"/>
      <c r="E120" s="173">
        <v>16</v>
      </c>
      <c r="F120" s="145"/>
      <c r="G120" s="145"/>
      <c r="H120" s="145"/>
      <c r="I120" s="176">
        <v>51.415500000000002</v>
      </c>
      <c r="J120" s="177">
        <v>34.929299999999998</v>
      </c>
      <c r="K120" s="109" t="s">
        <v>40</v>
      </c>
      <c r="L120" s="109" t="s">
        <v>12556</v>
      </c>
      <c r="M120" s="110">
        <v>4610000658</v>
      </c>
      <c r="N120" s="110">
        <v>1024600781622</v>
      </c>
      <c r="O120" s="111" t="s">
        <v>12557</v>
      </c>
      <c r="P120" s="111" t="s">
        <v>12557</v>
      </c>
      <c r="Q120" s="111" t="s">
        <v>12558</v>
      </c>
      <c r="R120" s="157"/>
      <c r="S120" s="109" t="s">
        <v>8498</v>
      </c>
      <c r="T120" s="117">
        <v>4632060153</v>
      </c>
      <c r="U120" s="109"/>
      <c r="V120" s="173">
        <v>4</v>
      </c>
      <c r="W120" s="173" t="s">
        <v>5851</v>
      </c>
      <c r="X120" s="173" t="s">
        <v>5673</v>
      </c>
      <c r="Y120" s="173" t="s">
        <v>12559</v>
      </c>
      <c r="Z120" s="173">
        <v>2</v>
      </c>
      <c r="AA120" s="173">
        <v>0.75</v>
      </c>
      <c r="AB120" s="173" t="s">
        <v>456</v>
      </c>
      <c r="AC120" s="109"/>
      <c r="AD120" s="109"/>
      <c r="AE120" s="109"/>
      <c r="AF120" s="109"/>
      <c r="AG120" s="109"/>
      <c r="AH120" s="109"/>
      <c r="AI120" s="168"/>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45"/>
      <c r="BE120" s="145"/>
      <c r="BF120" s="145"/>
      <c r="BG120" s="145"/>
      <c r="BH120" s="174"/>
    </row>
    <row r="121" spans="1:60" s="175" customFormat="1" ht="135" x14ac:dyDescent="0.25">
      <c r="A121" s="145">
        <f t="shared" si="1"/>
        <v>118</v>
      </c>
      <c r="B121" s="109" t="s">
        <v>12368</v>
      </c>
      <c r="C121" s="173" t="s">
        <v>12578</v>
      </c>
      <c r="D121" s="173"/>
      <c r="E121" s="173">
        <v>33</v>
      </c>
      <c r="F121" s="145"/>
      <c r="G121" s="145"/>
      <c r="H121" s="145"/>
      <c r="I121" s="178">
        <v>51.416699999999999</v>
      </c>
      <c r="J121" s="178">
        <v>34.9221</v>
      </c>
      <c r="K121" s="109" t="s">
        <v>40</v>
      </c>
      <c r="L121" s="109" t="s">
        <v>12556</v>
      </c>
      <c r="M121" s="110">
        <v>4610000658</v>
      </c>
      <c r="N121" s="110">
        <v>1024600781622</v>
      </c>
      <c r="O121" s="111" t="s">
        <v>12557</v>
      </c>
      <c r="P121" s="111" t="s">
        <v>12557</v>
      </c>
      <c r="Q121" s="111" t="s">
        <v>12558</v>
      </c>
      <c r="R121" s="157"/>
      <c r="S121" s="109" t="s">
        <v>8498</v>
      </c>
      <c r="T121" s="117">
        <v>4632060153</v>
      </c>
      <c r="U121" s="109"/>
      <c r="V121" s="173">
        <v>4</v>
      </c>
      <c r="W121" s="173" t="s">
        <v>5851</v>
      </c>
      <c r="X121" s="173" t="s">
        <v>5673</v>
      </c>
      <c r="Y121" s="173" t="s">
        <v>12559</v>
      </c>
      <c r="Z121" s="173">
        <v>2</v>
      </c>
      <c r="AA121" s="173">
        <v>0.75</v>
      </c>
      <c r="AB121" s="173" t="s">
        <v>456</v>
      </c>
      <c r="AC121" s="109"/>
      <c r="AD121" s="109"/>
      <c r="AE121" s="109"/>
      <c r="AF121" s="109"/>
      <c r="AG121" s="109"/>
      <c r="AH121" s="109"/>
      <c r="AI121" s="168"/>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45"/>
      <c r="BE121" s="145"/>
      <c r="BF121" s="145"/>
      <c r="BG121" s="145"/>
      <c r="BH121" s="174"/>
    </row>
    <row r="122" spans="1:60" s="175" customFormat="1" ht="135" x14ac:dyDescent="0.25">
      <c r="A122" s="145">
        <f t="shared" si="1"/>
        <v>119</v>
      </c>
      <c r="B122" s="109" t="s">
        <v>12368</v>
      </c>
      <c r="C122" s="173" t="s">
        <v>12578</v>
      </c>
      <c r="D122" s="173"/>
      <c r="E122" s="173">
        <v>1</v>
      </c>
      <c r="F122" s="145"/>
      <c r="G122" s="145"/>
      <c r="H122" s="145"/>
      <c r="I122" s="178">
        <v>51.413899999999998</v>
      </c>
      <c r="J122" s="178">
        <v>34.925699999999999</v>
      </c>
      <c r="K122" s="109" t="s">
        <v>40</v>
      </c>
      <c r="L122" s="109" t="s">
        <v>12556</v>
      </c>
      <c r="M122" s="110">
        <v>4610000658</v>
      </c>
      <c r="N122" s="110">
        <v>1024600781622</v>
      </c>
      <c r="O122" s="111" t="s">
        <v>12557</v>
      </c>
      <c r="P122" s="111" t="s">
        <v>12557</v>
      </c>
      <c r="Q122" s="111" t="s">
        <v>12558</v>
      </c>
      <c r="R122" s="157"/>
      <c r="S122" s="109" t="s">
        <v>8498</v>
      </c>
      <c r="T122" s="117">
        <v>4632060153</v>
      </c>
      <c r="U122" s="109"/>
      <c r="V122" s="173">
        <v>2</v>
      </c>
      <c r="W122" s="173" t="s">
        <v>5851</v>
      </c>
      <c r="X122" s="173" t="s">
        <v>5673</v>
      </c>
      <c r="Y122" s="173" t="s">
        <v>12559</v>
      </c>
      <c r="Z122" s="173">
        <v>1</v>
      </c>
      <c r="AA122" s="173">
        <v>0.75</v>
      </c>
      <c r="AB122" s="173" t="s">
        <v>456</v>
      </c>
      <c r="AC122" s="109"/>
      <c r="AD122" s="109"/>
      <c r="AE122" s="109"/>
      <c r="AF122" s="109"/>
      <c r="AG122" s="109"/>
      <c r="AH122" s="109"/>
      <c r="AI122" s="168"/>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45"/>
      <c r="BE122" s="145"/>
      <c r="BF122" s="145"/>
      <c r="BG122" s="145"/>
      <c r="BH122" s="174"/>
    </row>
    <row r="123" spans="1:60" s="175" customFormat="1" ht="86.25" customHeight="1" x14ac:dyDescent="0.25">
      <c r="A123" s="145">
        <f t="shared" si="1"/>
        <v>120</v>
      </c>
      <c r="B123" s="109" t="s">
        <v>12368</v>
      </c>
      <c r="C123" s="173" t="s">
        <v>12555</v>
      </c>
      <c r="D123" s="173" t="s">
        <v>2279</v>
      </c>
      <c r="E123" s="173">
        <v>1</v>
      </c>
      <c r="F123" s="145"/>
      <c r="G123" s="145"/>
      <c r="H123" s="145"/>
      <c r="I123" s="173">
        <v>51.408290000000001</v>
      </c>
      <c r="J123" s="173">
        <v>34.91816</v>
      </c>
      <c r="K123" s="109" t="s">
        <v>40</v>
      </c>
      <c r="L123" s="109" t="s">
        <v>12556</v>
      </c>
      <c r="M123" s="110">
        <v>4610000658</v>
      </c>
      <c r="N123" s="110">
        <v>1024600781622</v>
      </c>
      <c r="O123" s="111" t="s">
        <v>12557</v>
      </c>
      <c r="P123" s="111" t="s">
        <v>12557</v>
      </c>
      <c r="Q123" s="111" t="s">
        <v>12558</v>
      </c>
      <c r="R123" s="157"/>
      <c r="S123" s="109" t="s">
        <v>8498</v>
      </c>
      <c r="T123" s="117">
        <v>4632060153</v>
      </c>
      <c r="U123" s="109"/>
      <c r="V123" s="173">
        <v>2</v>
      </c>
      <c r="W123" s="173" t="s">
        <v>5851</v>
      </c>
      <c r="X123" s="173" t="s">
        <v>5673</v>
      </c>
      <c r="Y123" s="173" t="s">
        <v>12559</v>
      </c>
      <c r="Z123" s="173">
        <v>1</v>
      </c>
      <c r="AA123" s="173">
        <v>0.75</v>
      </c>
      <c r="AB123" s="173" t="s">
        <v>456</v>
      </c>
      <c r="AC123" s="109"/>
      <c r="AD123" s="109"/>
      <c r="AE123" s="109"/>
      <c r="AF123" s="109"/>
      <c r="AG123" s="109"/>
      <c r="AH123" s="109"/>
      <c r="AI123" s="168"/>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45"/>
      <c r="BE123" s="145"/>
      <c r="BF123" s="145"/>
      <c r="BG123" s="145"/>
      <c r="BH123" s="174"/>
    </row>
    <row r="124" spans="1:60" s="175" customFormat="1" ht="135" x14ac:dyDescent="0.25">
      <c r="A124" s="145">
        <f t="shared" si="1"/>
        <v>121</v>
      </c>
      <c r="B124" s="109" t="s">
        <v>12368</v>
      </c>
      <c r="C124" s="173" t="s">
        <v>12555</v>
      </c>
      <c r="D124" s="173" t="s">
        <v>2279</v>
      </c>
      <c r="E124" s="173">
        <v>11</v>
      </c>
      <c r="F124" s="145"/>
      <c r="G124" s="145"/>
      <c r="H124" s="145"/>
      <c r="I124" s="173">
        <v>51.407580000000003</v>
      </c>
      <c r="J124" s="173">
        <v>34.919449999999998</v>
      </c>
      <c r="K124" s="109" t="s">
        <v>40</v>
      </c>
      <c r="L124" s="109" t="s">
        <v>12556</v>
      </c>
      <c r="M124" s="110">
        <v>4610000658</v>
      </c>
      <c r="N124" s="110">
        <v>1024600781622</v>
      </c>
      <c r="O124" s="111" t="s">
        <v>12557</v>
      </c>
      <c r="P124" s="111" t="s">
        <v>12557</v>
      </c>
      <c r="Q124" s="111" t="s">
        <v>12558</v>
      </c>
      <c r="R124" s="157"/>
      <c r="S124" s="109" t="s">
        <v>8498</v>
      </c>
      <c r="T124" s="117">
        <v>4632060153</v>
      </c>
      <c r="U124" s="109"/>
      <c r="V124" s="173">
        <v>2</v>
      </c>
      <c r="W124" s="173" t="s">
        <v>5851</v>
      </c>
      <c r="X124" s="173" t="s">
        <v>5673</v>
      </c>
      <c r="Y124" s="173" t="s">
        <v>12559</v>
      </c>
      <c r="Z124" s="173">
        <v>1</v>
      </c>
      <c r="AA124" s="173">
        <v>0.75</v>
      </c>
      <c r="AB124" s="173" t="s">
        <v>456</v>
      </c>
      <c r="AC124" s="109"/>
      <c r="AD124" s="109"/>
      <c r="AE124" s="109"/>
      <c r="AF124" s="109"/>
      <c r="AG124" s="109"/>
      <c r="AH124" s="109"/>
      <c r="AI124" s="168"/>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45"/>
      <c r="BE124" s="145"/>
      <c r="BF124" s="145"/>
      <c r="BG124" s="145"/>
      <c r="BH124" s="174"/>
    </row>
    <row r="125" spans="1:60" s="182" customFormat="1" ht="62.25" customHeight="1" x14ac:dyDescent="0.25">
      <c r="A125" s="145">
        <f t="shared" si="1"/>
        <v>122</v>
      </c>
      <c r="B125" s="119" t="s">
        <v>12579</v>
      </c>
      <c r="C125" s="119" t="s">
        <v>12580</v>
      </c>
      <c r="D125" s="119"/>
      <c r="E125" s="119" t="s">
        <v>12581</v>
      </c>
      <c r="F125" s="119" t="s">
        <v>12582</v>
      </c>
      <c r="G125" s="119"/>
      <c r="H125" s="119"/>
      <c r="I125" s="119" t="s">
        <v>12583</v>
      </c>
      <c r="J125" s="119" t="s">
        <v>12584</v>
      </c>
      <c r="K125" s="119" t="s">
        <v>40</v>
      </c>
      <c r="L125" s="119" t="s">
        <v>12585</v>
      </c>
      <c r="M125" s="179">
        <v>4610000961</v>
      </c>
      <c r="N125" s="180" t="s">
        <v>12586</v>
      </c>
      <c r="O125" s="119" t="s">
        <v>12587</v>
      </c>
      <c r="P125" s="119" t="s">
        <v>12587</v>
      </c>
      <c r="Q125" s="119" t="s">
        <v>12588</v>
      </c>
      <c r="R125" s="119" t="s">
        <v>12589</v>
      </c>
      <c r="S125" s="119" t="s">
        <v>8498</v>
      </c>
      <c r="T125" s="181" t="s">
        <v>8499</v>
      </c>
      <c r="U125" s="119">
        <v>1</v>
      </c>
      <c r="V125" s="119">
        <v>6</v>
      </c>
      <c r="W125" s="119" t="s">
        <v>296</v>
      </c>
      <c r="X125" s="119" t="s">
        <v>5673</v>
      </c>
      <c r="Y125" s="119" t="s">
        <v>12590</v>
      </c>
      <c r="Z125" s="119">
        <v>1</v>
      </c>
      <c r="AA125" s="119">
        <v>0.75</v>
      </c>
      <c r="AB125" s="119" t="s">
        <v>12591</v>
      </c>
      <c r="AC125" s="119" t="s">
        <v>12589</v>
      </c>
      <c r="AD125" s="119" t="s">
        <v>12589</v>
      </c>
      <c r="AE125" s="119" t="s">
        <v>12589</v>
      </c>
      <c r="AF125" s="119" t="s">
        <v>12589</v>
      </c>
      <c r="AG125" s="119" t="s">
        <v>12589</v>
      </c>
      <c r="AH125" s="119" t="s">
        <v>12589</v>
      </c>
    </row>
    <row r="126" spans="1:60" s="182" customFormat="1" ht="72" customHeight="1" x14ac:dyDescent="0.25">
      <c r="A126" s="145">
        <f t="shared" si="1"/>
        <v>123</v>
      </c>
      <c r="B126" s="119" t="s">
        <v>12579</v>
      </c>
      <c r="C126" s="119" t="s">
        <v>12580</v>
      </c>
      <c r="D126" s="119"/>
      <c r="E126" s="119">
        <v>151</v>
      </c>
      <c r="F126" s="119" t="s">
        <v>12582</v>
      </c>
      <c r="G126" s="119"/>
      <c r="H126" s="119"/>
      <c r="I126" s="119" t="s">
        <v>12592</v>
      </c>
      <c r="J126" s="119" t="s">
        <v>12593</v>
      </c>
      <c r="K126" s="119" t="s">
        <v>40</v>
      </c>
      <c r="L126" s="119" t="s">
        <v>12585</v>
      </c>
      <c r="M126" s="119">
        <v>4610000961</v>
      </c>
      <c r="N126" s="180" t="s">
        <v>12586</v>
      </c>
      <c r="O126" s="119" t="s">
        <v>12587</v>
      </c>
      <c r="P126" s="119" t="s">
        <v>12587</v>
      </c>
      <c r="Q126" s="119" t="s">
        <v>12588</v>
      </c>
      <c r="R126" s="119" t="s">
        <v>12589</v>
      </c>
      <c r="S126" s="119" t="s">
        <v>8498</v>
      </c>
      <c r="T126" s="181" t="s">
        <v>8499</v>
      </c>
      <c r="U126" s="119">
        <v>2</v>
      </c>
      <c r="V126" s="119">
        <v>6</v>
      </c>
      <c r="W126" s="119" t="s">
        <v>296</v>
      </c>
      <c r="X126" s="119" t="s">
        <v>5673</v>
      </c>
      <c r="Y126" s="119" t="s">
        <v>12590</v>
      </c>
      <c r="Z126" s="119">
        <v>1</v>
      </c>
      <c r="AA126" s="119">
        <v>0.75</v>
      </c>
      <c r="AB126" s="119" t="s">
        <v>12591</v>
      </c>
      <c r="AC126" s="119" t="s">
        <v>12589</v>
      </c>
      <c r="AD126" s="119" t="s">
        <v>12589</v>
      </c>
      <c r="AE126" s="119" t="s">
        <v>12589</v>
      </c>
      <c r="AF126" s="119" t="s">
        <v>12589</v>
      </c>
      <c r="AG126" s="119" t="s">
        <v>12589</v>
      </c>
      <c r="AH126" s="119" t="s">
        <v>12589</v>
      </c>
    </row>
    <row r="127" spans="1:60" s="182" customFormat="1" ht="89.25" customHeight="1" x14ac:dyDescent="0.25">
      <c r="A127" s="145">
        <f t="shared" si="1"/>
        <v>124</v>
      </c>
      <c r="B127" s="119" t="s">
        <v>12579</v>
      </c>
      <c r="C127" s="119" t="s">
        <v>12580</v>
      </c>
      <c r="D127" s="119"/>
      <c r="E127" s="119">
        <v>138</v>
      </c>
      <c r="F127" s="119" t="s">
        <v>12582</v>
      </c>
      <c r="G127" s="119"/>
      <c r="H127" s="119"/>
      <c r="I127" s="119" t="s">
        <v>12594</v>
      </c>
      <c r="J127" s="119" t="s">
        <v>12595</v>
      </c>
      <c r="K127" s="119" t="s">
        <v>40</v>
      </c>
      <c r="L127" s="119" t="s">
        <v>12585</v>
      </c>
      <c r="M127" s="119">
        <v>4610000961</v>
      </c>
      <c r="N127" s="181" t="s">
        <v>12586</v>
      </c>
      <c r="O127" s="119" t="s">
        <v>12587</v>
      </c>
      <c r="P127" s="119" t="s">
        <v>12587</v>
      </c>
      <c r="Q127" s="119" t="s">
        <v>12588</v>
      </c>
      <c r="R127" s="119"/>
      <c r="S127" s="119" t="s">
        <v>8498</v>
      </c>
      <c r="T127" s="181" t="s">
        <v>8499</v>
      </c>
      <c r="U127" s="119">
        <v>3</v>
      </c>
      <c r="V127" s="119">
        <v>6</v>
      </c>
      <c r="W127" s="119" t="s">
        <v>296</v>
      </c>
      <c r="X127" s="119" t="s">
        <v>5673</v>
      </c>
      <c r="Y127" s="119" t="s">
        <v>12590</v>
      </c>
      <c r="Z127" s="119">
        <v>1</v>
      </c>
      <c r="AA127" s="119">
        <v>0.75</v>
      </c>
      <c r="AB127" s="119" t="s">
        <v>12591</v>
      </c>
      <c r="AC127" s="119" t="s">
        <v>12589</v>
      </c>
      <c r="AD127" s="119" t="s">
        <v>12589</v>
      </c>
      <c r="AE127" s="119" t="s">
        <v>12589</v>
      </c>
      <c r="AF127" s="119" t="s">
        <v>12589</v>
      </c>
      <c r="AG127" s="119" t="s">
        <v>12589</v>
      </c>
      <c r="AH127" s="119" t="s">
        <v>12589</v>
      </c>
    </row>
    <row r="128" spans="1:60" s="182" customFormat="1" ht="69.75" customHeight="1" x14ac:dyDescent="0.25">
      <c r="A128" s="145">
        <f t="shared" si="1"/>
        <v>125</v>
      </c>
      <c r="B128" s="119" t="s">
        <v>12579</v>
      </c>
      <c r="C128" s="119" t="s">
        <v>12580</v>
      </c>
      <c r="D128" s="119"/>
      <c r="E128" s="119">
        <v>42</v>
      </c>
      <c r="F128" s="119" t="s">
        <v>12582</v>
      </c>
      <c r="G128" s="119"/>
      <c r="H128" s="119"/>
      <c r="I128" s="119" t="s">
        <v>12596</v>
      </c>
      <c r="J128" s="119" t="s">
        <v>12597</v>
      </c>
      <c r="K128" s="119" t="s">
        <v>40</v>
      </c>
      <c r="L128" s="119" t="s">
        <v>12585</v>
      </c>
      <c r="M128" s="119">
        <v>4610000961</v>
      </c>
      <c r="N128" s="181" t="s">
        <v>12586</v>
      </c>
      <c r="O128" s="119" t="s">
        <v>12587</v>
      </c>
      <c r="P128" s="119" t="s">
        <v>12587</v>
      </c>
      <c r="Q128" s="119" t="s">
        <v>12588</v>
      </c>
      <c r="R128" s="119" t="s">
        <v>12589</v>
      </c>
      <c r="S128" s="119" t="s">
        <v>8498</v>
      </c>
      <c r="T128" s="181" t="s">
        <v>8499</v>
      </c>
      <c r="U128" s="119">
        <v>4</v>
      </c>
      <c r="V128" s="119">
        <v>6</v>
      </c>
      <c r="W128" s="119" t="s">
        <v>296</v>
      </c>
      <c r="X128" s="119" t="s">
        <v>5673</v>
      </c>
      <c r="Y128" s="119" t="s">
        <v>12590</v>
      </c>
      <c r="Z128" s="119">
        <v>1</v>
      </c>
      <c r="AA128" s="119">
        <v>0.75</v>
      </c>
      <c r="AB128" s="119" t="s">
        <v>12591</v>
      </c>
      <c r="AC128" s="119" t="s">
        <v>12589</v>
      </c>
      <c r="AD128" s="119" t="s">
        <v>12589</v>
      </c>
      <c r="AE128" s="119" t="s">
        <v>12589</v>
      </c>
      <c r="AF128" s="119" t="s">
        <v>12589</v>
      </c>
      <c r="AG128" s="119" t="s">
        <v>12589</v>
      </c>
      <c r="AH128" s="119" t="s">
        <v>12589</v>
      </c>
    </row>
    <row r="129" spans="1:34" s="182" customFormat="1" ht="68.25" customHeight="1" x14ac:dyDescent="0.25">
      <c r="A129" s="145">
        <f t="shared" si="1"/>
        <v>126</v>
      </c>
      <c r="B129" s="119" t="s">
        <v>12579</v>
      </c>
      <c r="C129" s="119" t="s">
        <v>12580</v>
      </c>
      <c r="D129" s="119"/>
      <c r="E129" s="119">
        <v>70</v>
      </c>
      <c r="F129" s="119" t="s">
        <v>12582</v>
      </c>
      <c r="G129" s="119"/>
      <c r="H129" s="119"/>
      <c r="I129" s="119" t="s">
        <v>12598</v>
      </c>
      <c r="J129" s="119" t="s">
        <v>12599</v>
      </c>
      <c r="K129" s="119" t="s">
        <v>40</v>
      </c>
      <c r="L129" s="119" t="s">
        <v>12585</v>
      </c>
      <c r="M129" s="119">
        <v>4610000961</v>
      </c>
      <c r="N129" s="181" t="s">
        <v>12586</v>
      </c>
      <c r="O129" s="119" t="s">
        <v>12587</v>
      </c>
      <c r="P129" s="119" t="s">
        <v>12587</v>
      </c>
      <c r="Q129" s="119" t="s">
        <v>12588</v>
      </c>
      <c r="R129" s="119" t="s">
        <v>12589</v>
      </c>
      <c r="S129" s="119" t="s">
        <v>8498</v>
      </c>
      <c r="T129" s="181" t="s">
        <v>8499</v>
      </c>
      <c r="U129" s="119">
        <v>5</v>
      </c>
      <c r="V129" s="119">
        <v>6</v>
      </c>
      <c r="W129" s="119" t="s">
        <v>296</v>
      </c>
      <c r="X129" s="119" t="s">
        <v>5673</v>
      </c>
      <c r="Y129" s="119" t="s">
        <v>12590</v>
      </c>
      <c r="Z129" s="119">
        <v>1</v>
      </c>
      <c r="AA129" s="119">
        <v>0.75</v>
      </c>
      <c r="AB129" s="119" t="s">
        <v>12591</v>
      </c>
      <c r="AC129" s="119" t="s">
        <v>12589</v>
      </c>
      <c r="AD129" s="119" t="s">
        <v>12589</v>
      </c>
      <c r="AE129" s="119" t="s">
        <v>12589</v>
      </c>
      <c r="AF129" s="119" t="s">
        <v>12589</v>
      </c>
      <c r="AG129" s="119" t="s">
        <v>12589</v>
      </c>
      <c r="AH129" s="119" t="s">
        <v>12589</v>
      </c>
    </row>
    <row r="130" spans="1:34" s="182" customFormat="1" ht="72" customHeight="1" x14ac:dyDescent="0.25">
      <c r="A130" s="145">
        <f t="shared" si="1"/>
        <v>127</v>
      </c>
      <c r="B130" s="119" t="s">
        <v>12579</v>
      </c>
      <c r="C130" s="119" t="s">
        <v>12580</v>
      </c>
      <c r="D130" s="119"/>
      <c r="E130" s="119">
        <v>250</v>
      </c>
      <c r="F130" s="119" t="s">
        <v>12582</v>
      </c>
      <c r="G130" s="119"/>
      <c r="H130" s="119"/>
      <c r="I130" s="119" t="s">
        <v>12600</v>
      </c>
      <c r="J130" s="119" t="s">
        <v>12601</v>
      </c>
      <c r="K130" s="119" t="s">
        <v>40</v>
      </c>
      <c r="L130" s="119" t="s">
        <v>12585</v>
      </c>
      <c r="M130" s="119">
        <v>4610000961</v>
      </c>
      <c r="N130" s="181" t="s">
        <v>12586</v>
      </c>
      <c r="O130" s="119" t="s">
        <v>12587</v>
      </c>
      <c r="P130" s="119" t="s">
        <v>12587</v>
      </c>
      <c r="Q130" s="119" t="s">
        <v>12588</v>
      </c>
      <c r="R130" s="119" t="s">
        <v>12589</v>
      </c>
      <c r="S130" s="119" t="s">
        <v>8498</v>
      </c>
      <c r="T130" s="181" t="s">
        <v>8499</v>
      </c>
      <c r="U130" s="119">
        <v>6</v>
      </c>
      <c r="V130" s="119">
        <v>6</v>
      </c>
      <c r="W130" s="119" t="s">
        <v>296</v>
      </c>
      <c r="X130" s="119" t="s">
        <v>5673</v>
      </c>
      <c r="Y130" s="119" t="s">
        <v>12590</v>
      </c>
      <c r="Z130" s="119">
        <v>1</v>
      </c>
      <c r="AA130" s="119">
        <v>0.75</v>
      </c>
      <c r="AB130" s="119" t="s">
        <v>12591</v>
      </c>
      <c r="AC130" s="119" t="s">
        <v>12589</v>
      </c>
      <c r="AD130" s="119" t="s">
        <v>12589</v>
      </c>
      <c r="AE130" s="119" t="s">
        <v>12589</v>
      </c>
      <c r="AF130" s="119" t="s">
        <v>12589</v>
      </c>
      <c r="AG130" s="119" t="s">
        <v>12589</v>
      </c>
      <c r="AH130" s="119" t="s">
        <v>12589</v>
      </c>
    </row>
    <row r="131" spans="1:34" s="182" customFormat="1" ht="135" x14ac:dyDescent="0.25">
      <c r="A131" s="145">
        <f t="shared" si="1"/>
        <v>128</v>
      </c>
      <c r="B131" s="119" t="s">
        <v>12579</v>
      </c>
      <c r="C131" s="119" t="s">
        <v>12602</v>
      </c>
      <c r="D131" s="119"/>
      <c r="E131" s="119">
        <v>89</v>
      </c>
      <c r="F131" s="119" t="s">
        <v>12582</v>
      </c>
      <c r="G131" s="119"/>
      <c r="H131" s="119"/>
      <c r="I131" s="119" t="s">
        <v>12603</v>
      </c>
      <c r="J131" s="119" t="s">
        <v>12604</v>
      </c>
      <c r="K131" s="119" t="s">
        <v>40</v>
      </c>
      <c r="L131" s="119" t="s">
        <v>12585</v>
      </c>
      <c r="M131" s="119">
        <v>4610000961</v>
      </c>
      <c r="N131" s="181" t="s">
        <v>12586</v>
      </c>
      <c r="O131" s="119" t="s">
        <v>12587</v>
      </c>
      <c r="P131" s="119" t="s">
        <v>12587</v>
      </c>
      <c r="Q131" s="119" t="s">
        <v>12588</v>
      </c>
      <c r="R131" s="119" t="s">
        <v>12589</v>
      </c>
      <c r="S131" s="119" t="s">
        <v>8498</v>
      </c>
      <c r="T131" s="181" t="s">
        <v>8499</v>
      </c>
      <c r="U131" s="119">
        <v>7</v>
      </c>
      <c r="V131" s="119">
        <v>6</v>
      </c>
      <c r="W131" s="119" t="s">
        <v>296</v>
      </c>
      <c r="X131" s="119" t="s">
        <v>5673</v>
      </c>
      <c r="Y131" s="119" t="s">
        <v>12590</v>
      </c>
      <c r="Z131" s="119">
        <v>1</v>
      </c>
      <c r="AA131" s="119">
        <v>0.75</v>
      </c>
      <c r="AB131" s="119" t="s">
        <v>12591</v>
      </c>
      <c r="AC131" s="119" t="s">
        <v>12589</v>
      </c>
      <c r="AD131" s="119" t="s">
        <v>12589</v>
      </c>
      <c r="AE131" s="119" t="s">
        <v>12589</v>
      </c>
      <c r="AF131" s="119" t="s">
        <v>12589</v>
      </c>
      <c r="AG131" s="119" t="s">
        <v>12589</v>
      </c>
      <c r="AH131" s="119" t="s">
        <v>12589</v>
      </c>
    </row>
    <row r="132" spans="1:34" s="182" customFormat="1" ht="135" x14ac:dyDescent="0.25">
      <c r="A132" s="145">
        <f t="shared" ref="A132:A195" si="2">A131+1</f>
        <v>129</v>
      </c>
      <c r="B132" s="119" t="s">
        <v>12579</v>
      </c>
      <c r="C132" s="119" t="s">
        <v>12602</v>
      </c>
      <c r="D132" s="119"/>
      <c r="E132" s="119">
        <v>102</v>
      </c>
      <c r="F132" s="119" t="s">
        <v>12582</v>
      </c>
      <c r="G132" s="119"/>
      <c r="H132" s="119"/>
      <c r="I132" s="119" t="s">
        <v>12605</v>
      </c>
      <c r="J132" s="119" t="s">
        <v>12606</v>
      </c>
      <c r="K132" s="119" t="s">
        <v>40</v>
      </c>
      <c r="L132" s="119" t="s">
        <v>12585</v>
      </c>
      <c r="M132" s="119">
        <v>4610000961</v>
      </c>
      <c r="N132" s="181" t="s">
        <v>12586</v>
      </c>
      <c r="O132" s="119" t="s">
        <v>12587</v>
      </c>
      <c r="P132" s="119" t="s">
        <v>12587</v>
      </c>
      <c r="Q132" s="119" t="s">
        <v>12588</v>
      </c>
      <c r="R132" s="119" t="s">
        <v>12589</v>
      </c>
      <c r="S132" s="119" t="s">
        <v>8498</v>
      </c>
      <c r="T132" s="181" t="s">
        <v>8499</v>
      </c>
      <c r="U132" s="119">
        <v>8</v>
      </c>
      <c r="V132" s="119">
        <v>6</v>
      </c>
      <c r="W132" s="119" t="s">
        <v>296</v>
      </c>
      <c r="X132" s="119" t="s">
        <v>5673</v>
      </c>
      <c r="Y132" s="119" t="s">
        <v>12590</v>
      </c>
      <c r="Z132" s="119">
        <v>1</v>
      </c>
      <c r="AA132" s="119">
        <v>0.75</v>
      </c>
      <c r="AB132" s="119" t="s">
        <v>12591</v>
      </c>
      <c r="AC132" s="119" t="s">
        <v>12589</v>
      </c>
      <c r="AD132" s="119" t="s">
        <v>12589</v>
      </c>
      <c r="AE132" s="119" t="s">
        <v>12589</v>
      </c>
      <c r="AF132" s="119" t="s">
        <v>12589</v>
      </c>
      <c r="AG132" s="119" t="s">
        <v>12589</v>
      </c>
      <c r="AH132" s="119" t="s">
        <v>12589</v>
      </c>
    </row>
    <row r="133" spans="1:34" s="182" customFormat="1" ht="68.25" customHeight="1" x14ac:dyDescent="0.25">
      <c r="A133" s="145">
        <f t="shared" si="2"/>
        <v>130</v>
      </c>
      <c r="B133" s="119" t="s">
        <v>12579</v>
      </c>
      <c r="C133" s="119" t="s">
        <v>12607</v>
      </c>
      <c r="D133" s="119"/>
      <c r="E133" s="119" t="s">
        <v>12608</v>
      </c>
      <c r="F133" s="119" t="s">
        <v>12582</v>
      </c>
      <c r="G133" s="119"/>
      <c r="H133" s="119"/>
      <c r="I133" s="119" t="s">
        <v>12609</v>
      </c>
      <c r="J133" s="119" t="s">
        <v>12610</v>
      </c>
      <c r="K133" s="119" t="s">
        <v>40</v>
      </c>
      <c r="L133" s="119" t="s">
        <v>12585</v>
      </c>
      <c r="M133" s="119">
        <v>4610000961</v>
      </c>
      <c r="N133" s="181" t="s">
        <v>12586</v>
      </c>
      <c r="O133" s="119" t="s">
        <v>12587</v>
      </c>
      <c r="P133" s="119" t="s">
        <v>12587</v>
      </c>
      <c r="Q133" s="119" t="s">
        <v>12588</v>
      </c>
      <c r="R133" s="119" t="s">
        <v>12589</v>
      </c>
      <c r="S133" s="119" t="s">
        <v>8498</v>
      </c>
      <c r="T133" s="181" t="s">
        <v>8499</v>
      </c>
      <c r="U133" s="119">
        <v>9</v>
      </c>
      <c r="V133" s="119">
        <v>6</v>
      </c>
      <c r="W133" s="119" t="s">
        <v>296</v>
      </c>
      <c r="X133" s="119" t="s">
        <v>5673</v>
      </c>
      <c r="Y133" s="119" t="s">
        <v>12590</v>
      </c>
      <c r="Z133" s="119">
        <v>1</v>
      </c>
      <c r="AA133" s="119">
        <v>0.75</v>
      </c>
      <c r="AB133" s="119" t="s">
        <v>12591</v>
      </c>
      <c r="AC133" s="119" t="s">
        <v>12589</v>
      </c>
      <c r="AD133" s="119" t="s">
        <v>12589</v>
      </c>
      <c r="AE133" s="119" t="s">
        <v>12589</v>
      </c>
      <c r="AF133" s="119" t="s">
        <v>12589</v>
      </c>
      <c r="AG133" s="119" t="s">
        <v>12589</v>
      </c>
      <c r="AH133" s="119" t="s">
        <v>12589</v>
      </c>
    </row>
    <row r="134" spans="1:34" s="182" customFormat="1" ht="65.25" customHeight="1" x14ac:dyDescent="0.25">
      <c r="A134" s="145">
        <f t="shared" si="2"/>
        <v>131</v>
      </c>
      <c r="B134" s="119" t="s">
        <v>12579</v>
      </c>
      <c r="C134" s="119" t="s">
        <v>12607</v>
      </c>
      <c r="D134" s="119"/>
      <c r="E134" s="119">
        <v>16</v>
      </c>
      <c r="F134" s="119" t="s">
        <v>12582</v>
      </c>
      <c r="G134" s="119"/>
      <c r="H134" s="119"/>
      <c r="I134" s="119" t="s">
        <v>12611</v>
      </c>
      <c r="J134" s="119" t="s">
        <v>12612</v>
      </c>
      <c r="K134" s="119" t="s">
        <v>40</v>
      </c>
      <c r="L134" s="119" t="s">
        <v>12585</v>
      </c>
      <c r="M134" s="119">
        <v>4610000961</v>
      </c>
      <c r="N134" s="181" t="s">
        <v>12586</v>
      </c>
      <c r="O134" s="119" t="s">
        <v>12587</v>
      </c>
      <c r="P134" s="119" t="s">
        <v>12587</v>
      </c>
      <c r="Q134" s="119" t="s">
        <v>12588</v>
      </c>
      <c r="R134" s="119" t="s">
        <v>12589</v>
      </c>
      <c r="S134" s="119" t="s">
        <v>8498</v>
      </c>
      <c r="T134" s="181" t="s">
        <v>8499</v>
      </c>
      <c r="U134" s="119">
        <v>10</v>
      </c>
      <c r="V134" s="119">
        <v>6</v>
      </c>
      <c r="W134" s="119" t="s">
        <v>296</v>
      </c>
      <c r="X134" s="119" t="s">
        <v>5673</v>
      </c>
      <c r="Y134" s="119" t="s">
        <v>12590</v>
      </c>
      <c r="Z134" s="119">
        <v>1</v>
      </c>
      <c r="AA134" s="119">
        <v>0.75</v>
      </c>
      <c r="AB134" s="119" t="s">
        <v>12591</v>
      </c>
      <c r="AC134" s="119" t="s">
        <v>12589</v>
      </c>
      <c r="AD134" s="119" t="s">
        <v>12589</v>
      </c>
      <c r="AE134" s="119" t="s">
        <v>12589</v>
      </c>
      <c r="AF134" s="119" t="s">
        <v>12589</v>
      </c>
      <c r="AG134" s="119" t="s">
        <v>12589</v>
      </c>
      <c r="AH134" s="119" t="s">
        <v>12589</v>
      </c>
    </row>
    <row r="135" spans="1:34" s="182" customFormat="1" ht="135" x14ac:dyDescent="0.25">
      <c r="A135" s="145">
        <f t="shared" si="2"/>
        <v>132</v>
      </c>
      <c r="B135" s="183" t="s">
        <v>12613</v>
      </c>
      <c r="C135" s="184" t="s">
        <v>12614</v>
      </c>
      <c r="D135" s="184" t="s">
        <v>5660</v>
      </c>
      <c r="E135" s="184" t="s">
        <v>12615</v>
      </c>
      <c r="F135" s="184"/>
      <c r="G135" s="185"/>
      <c r="H135" s="185"/>
      <c r="I135" s="185" t="s">
        <v>12616</v>
      </c>
      <c r="J135" s="185" t="s">
        <v>12617</v>
      </c>
      <c r="K135" s="185" t="s">
        <v>10</v>
      </c>
      <c r="L135" s="185" t="s">
        <v>12618</v>
      </c>
      <c r="M135" s="186" t="s">
        <v>12619</v>
      </c>
      <c r="N135" s="186" t="s">
        <v>12620</v>
      </c>
      <c r="O135" s="186" t="s">
        <v>12621</v>
      </c>
      <c r="P135" s="184" t="s">
        <v>12621</v>
      </c>
      <c r="Q135" s="187" t="s">
        <v>12622</v>
      </c>
      <c r="R135" s="186"/>
      <c r="S135" s="185" t="s">
        <v>8498</v>
      </c>
      <c r="T135" s="186" t="s">
        <v>8499</v>
      </c>
      <c r="U135" s="185">
        <v>1</v>
      </c>
      <c r="V135" s="185">
        <v>8</v>
      </c>
      <c r="W135" s="185" t="s">
        <v>4427</v>
      </c>
      <c r="X135" s="185" t="s">
        <v>48</v>
      </c>
      <c r="Y135" s="185" t="s">
        <v>5846</v>
      </c>
      <c r="Z135" s="185">
        <v>2</v>
      </c>
      <c r="AA135" s="185">
        <v>0.75</v>
      </c>
      <c r="AB135" s="185" t="s">
        <v>49</v>
      </c>
    </row>
    <row r="136" spans="1:34" s="182" customFormat="1" ht="135" x14ac:dyDescent="0.25">
      <c r="A136" s="145">
        <f t="shared" si="2"/>
        <v>133</v>
      </c>
      <c r="B136" s="183" t="s">
        <v>12613</v>
      </c>
      <c r="C136" s="184" t="s">
        <v>12614</v>
      </c>
      <c r="D136" s="184" t="s">
        <v>5660</v>
      </c>
      <c r="E136" s="184" t="s">
        <v>12623</v>
      </c>
      <c r="F136" s="184"/>
      <c r="G136" s="185"/>
      <c r="H136" s="185"/>
      <c r="I136" s="185" t="s">
        <v>12624</v>
      </c>
      <c r="J136" s="185" t="s">
        <v>12625</v>
      </c>
      <c r="K136" s="185" t="s">
        <v>10</v>
      </c>
      <c r="L136" s="185" t="s">
        <v>12618</v>
      </c>
      <c r="M136" s="186" t="s">
        <v>12619</v>
      </c>
      <c r="N136" s="186" t="s">
        <v>12620</v>
      </c>
      <c r="O136" s="186" t="s">
        <v>12621</v>
      </c>
      <c r="P136" s="184" t="s">
        <v>12621</v>
      </c>
      <c r="Q136" s="187" t="s">
        <v>12622</v>
      </c>
      <c r="R136" s="186" t="s">
        <v>6598</v>
      </c>
      <c r="S136" s="185" t="s">
        <v>8498</v>
      </c>
      <c r="T136" s="186" t="s">
        <v>8499</v>
      </c>
      <c r="U136" s="185">
        <v>2</v>
      </c>
      <c r="V136" s="185">
        <v>8</v>
      </c>
      <c r="W136" s="185" t="s">
        <v>4427</v>
      </c>
      <c r="X136" s="185" t="s">
        <v>48</v>
      </c>
      <c r="Y136" s="185" t="s">
        <v>5846</v>
      </c>
      <c r="Z136" s="185">
        <v>2</v>
      </c>
      <c r="AA136" s="185">
        <v>0.75</v>
      </c>
      <c r="AB136" s="185" t="s">
        <v>49</v>
      </c>
    </row>
    <row r="137" spans="1:34" s="182" customFormat="1" ht="150" x14ac:dyDescent="0.25">
      <c r="A137" s="145">
        <f t="shared" si="2"/>
        <v>134</v>
      </c>
      <c r="B137" s="183" t="s">
        <v>12613</v>
      </c>
      <c r="C137" s="184" t="s">
        <v>12614</v>
      </c>
      <c r="D137" s="184" t="s">
        <v>5660</v>
      </c>
      <c r="E137" s="184" t="s">
        <v>12626</v>
      </c>
      <c r="F137" s="184"/>
      <c r="G137" s="185"/>
      <c r="H137" s="185"/>
      <c r="I137" s="185" t="s">
        <v>12627</v>
      </c>
      <c r="J137" s="185" t="s">
        <v>12628</v>
      </c>
      <c r="K137" s="185" t="s">
        <v>10</v>
      </c>
      <c r="L137" s="185" t="s">
        <v>12618</v>
      </c>
      <c r="M137" s="186" t="s">
        <v>12619</v>
      </c>
      <c r="N137" s="186" t="s">
        <v>12620</v>
      </c>
      <c r="O137" s="186" t="s">
        <v>12621</v>
      </c>
      <c r="P137" s="186" t="s">
        <v>12621</v>
      </c>
      <c r="Q137" s="186" t="str">
        <f t="shared" ref="Q137:Q149" si="3">$P$7</f>
        <v>Курская обл., Кореневский р-он, пгт.Коренево ул.им. Ленина д.33</v>
      </c>
      <c r="R137" s="184" t="s">
        <v>6598</v>
      </c>
      <c r="S137" s="185" t="s">
        <v>8498</v>
      </c>
      <c r="T137" s="186" t="s">
        <v>8499</v>
      </c>
      <c r="U137" s="185">
        <v>3</v>
      </c>
      <c r="V137" s="185">
        <v>8</v>
      </c>
      <c r="W137" s="185" t="s">
        <v>4427</v>
      </c>
      <c r="X137" s="185" t="s">
        <v>48</v>
      </c>
      <c r="Y137" s="185" t="s">
        <v>5846</v>
      </c>
      <c r="Z137" s="185">
        <v>1</v>
      </c>
      <c r="AA137" s="185">
        <v>0.75</v>
      </c>
      <c r="AB137" s="185" t="s">
        <v>49</v>
      </c>
    </row>
    <row r="138" spans="1:34" s="182" customFormat="1" ht="150" x14ac:dyDescent="0.25">
      <c r="A138" s="145">
        <f t="shared" si="2"/>
        <v>135</v>
      </c>
      <c r="B138" s="183" t="s">
        <v>12613</v>
      </c>
      <c r="C138" s="184" t="s">
        <v>12614</v>
      </c>
      <c r="D138" s="184" t="s">
        <v>5660</v>
      </c>
      <c r="E138" s="184" t="s">
        <v>12629</v>
      </c>
      <c r="F138" s="184"/>
      <c r="G138" s="185"/>
      <c r="H138" s="185"/>
      <c r="I138" s="185" t="s">
        <v>12630</v>
      </c>
      <c r="J138" s="185" t="s">
        <v>12631</v>
      </c>
      <c r="K138" s="185" t="s">
        <v>10</v>
      </c>
      <c r="L138" s="185" t="s">
        <v>12618</v>
      </c>
      <c r="M138" s="186" t="s">
        <v>12619</v>
      </c>
      <c r="N138" s="186" t="s">
        <v>12620</v>
      </c>
      <c r="O138" s="186" t="s">
        <v>12621</v>
      </c>
      <c r="P138" s="186" t="s">
        <v>12621</v>
      </c>
      <c r="Q138" s="186" t="str">
        <f t="shared" si="3"/>
        <v>Курская обл., Кореневский р-он, пгт.Коренево ул.им. Ленина д.33</v>
      </c>
      <c r="R138" s="184" t="s">
        <v>6598</v>
      </c>
      <c r="S138" s="185" t="s">
        <v>8498</v>
      </c>
      <c r="T138" s="186" t="s">
        <v>8499</v>
      </c>
      <c r="U138" s="185">
        <v>4</v>
      </c>
      <c r="V138" s="185">
        <v>8</v>
      </c>
      <c r="W138" s="185" t="s">
        <v>4427</v>
      </c>
      <c r="X138" s="185" t="s">
        <v>48</v>
      </c>
      <c r="Y138" s="185" t="s">
        <v>5846</v>
      </c>
      <c r="Z138" s="185">
        <v>1</v>
      </c>
      <c r="AA138" s="185">
        <v>0.75</v>
      </c>
      <c r="AB138" s="185" t="s">
        <v>49</v>
      </c>
    </row>
    <row r="139" spans="1:34" s="182" customFormat="1" ht="150" x14ac:dyDescent="0.25">
      <c r="A139" s="145">
        <f t="shared" si="2"/>
        <v>136</v>
      </c>
      <c r="B139" s="183" t="s">
        <v>12613</v>
      </c>
      <c r="C139" s="184" t="s">
        <v>12614</v>
      </c>
      <c r="D139" s="184" t="s">
        <v>5660</v>
      </c>
      <c r="E139" s="184" t="s">
        <v>12632</v>
      </c>
      <c r="F139" s="184"/>
      <c r="G139" s="184"/>
      <c r="H139" s="184"/>
      <c r="I139" s="184" t="s">
        <v>12633</v>
      </c>
      <c r="J139" s="184" t="s">
        <v>12634</v>
      </c>
      <c r="K139" s="185" t="s">
        <v>10</v>
      </c>
      <c r="L139" s="185" t="s">
        <v>12618</v>
      </c>
      <c r="M139" s="186" t="s">
        <v>12619</v>
      </c>
      <c r="N139" s="186" t="s">
        <v>12620</v>
      </c>
      <c r="O139" s="188" t="s">
        <v>12621</v>
      </c>
      <c r="P139" s="186" t="s">
        <v>12621</v>
      </c>
      <c r="Q139" s="186" t="str">
        <f t="shared" si="3"/>
        <v>Курская обл., Кореневский р-он, пгт.Коренево ул.им. Ленина д.33</v>
      </c>
      <c r="R139" s="184" t="s">
        <v>6598</v>
      </c>
      <c r="S139" s="185" t="s">
        <v>8498</v>
      </c>
      <c r="T139" s="186" t="s">
        <v>8499</v>
      </c>
      <c r="U139" s="185">
        <v>5</v>
      </c>
      <c r="V139" s="185">
        <v>8</v>
      </c>
      <c r="W139" s="185" t="s">
        <v>4427</v>
      </c>
      <c r="X139" s="185" t="s">
        <v>48</v>
      </c>
      <c r="Y139" s="185" t="s">
        <v>5846</v>
      </c>
      <c r="Z139" s="185">
        <v>2</v>
      </c>
      <c r="AA139" s="185">
        <v>0.75</v>
      </c>
      <c r="AB139" s="185" t="s">
        <v>49</v>
      </c>
    </row>
    <row r="140" spans="1:34" s="182" customFormat="1" ht="150" x14ac:dyDescent="0.25">
      <c r="A140" s="145">
        <f t="shared" si="2"/>
        <v>137</v>
      </c>
      <c r="B140" s="183" t="s">
        <v>12613</v>
      </c>
      <c r="C140" s="184" t="s">
        <v>12614</v>
      </c>
      <c r="D140" s="184" t="s">
        <v>5660</v>
      </c>
      <c r="E140" s="184" t="s">
        <v>12635</v>
      </c>
      <c r="F140" s="184"/>
      <c r="G140" s="184"/>
      <c r="H140" s="184"/>
      <c r="I140" s="184" t="s">
        <v>12636</v>
      </c>
      <c r="J140" s="184" t="s">
        <v>12637</v>
      </c>
      <c r="K140" s="185" t="s">
        <v>10</v>
      </c>
      <c r="L140" s="185" t="s">
        <v>12618</v>
      </c>
      <c r="M140" s="186" t="s">
        <v>12619</v>
      </c>
      <c r="N140" s="186" t="s">
        <v>12620</v>
      </c>
      <c r="O140" s="188" t="s">
        <v>12621</v>
      </c>
      <c r="P140" s="186" t="s">
        <v>12621</v>
      </c>
      <c r="Q140" s="186" t="str">
        <f t="shared" si="3"/>
        <v>Курская обл., Кореневский р-он, пгт.Коренево ул.им. Ленина д.33</v>
      </c>
      <c r="R140" s="184" t="s">
        <v>6598</v>
      </c>
      <c r="S140" s="185" t="s">
        <v>8498</v>
      </c>
      <c r="T140" s="186" t="s">
        <v>8499</v>
      </c>
      <c r="U140" s="185">
        <v>6</v>
      </c>
      <c r="V140" s="185">
        <v>8</v>
      </c>
      <c r="W140" s="185" t="s">
        <v>4427</v>
      </c>
      <c r="X140" s="185" t="s">
        <v>48</v>
      </c>
      <c r="Y140" s="185" t="s">
        <v>5846</v>
      </c>
      <c r="Z140" s="185">
        <v>2</v>
      </c>
      <c r="AA140" s="185">
        <v>0.75</v>
      </c>
      <c r="AB140" s="185" t="s">
        <v>49</v>
      </c>
    </row>
    <row r="141" spans="1:34" s="182" customFormat="1" ht="150" x14ac:dyDescent="0.25">
      <c r="A141" s="145">
        <f t="shared" si="2"/>
        <v>138</v>
      </c>
      <c r="B141" s="183" t="s">
        <v>12613</v>
      </c>
      <c r="C141" s="184" t="s">
        <v>12638</v>
      </c>
      <c r="D141" s="184" t="s">
        <v>5660</v>
      </c>
      <c r="E141" s="184" t="s">
        <v>12639</v>
      </c>
      <c r="F141" s="184"/>
      <c r="G141" s="184"/>
      <c r="H141" s="184"/>
      <c r="I141" s="184" t="s">
        <v>12640</v>
      </c>
      <c r="J141" s="184" t="s">
        <v>12641</v>
      </c>
      <c r="K141" s="185" t="s">
        <v>10</v>
      </c>
      <c r="L141" s="185" t="s">
        <v>12618</v>
      </c>
      <c r="M141" s="186" t="s">
        <v>12619</v>
      </c>
      <c r="N141" s="186" t="s">
        <v>12620</v>
      </c>
      <c r="O141" s="188" t="s">
        <v>12621</v>
      </c>
      <c r="P141" s="188" t="s">
        <v>12621</v>
      </c>
      <c r="Q141" s="186" t="str">
        <f t="shared" si="3"/>
        <v>Курская обл., Кореневский р-он, пгт.Коренево ул.им. Ленина д.33</v>
      </c>
      <c r="R141" s="184" t="s">
        <v>6598</v>
      </c>
      <c r="S141" s="185" t="s">
        <v>8498</v>
      </c>
      <c r="T141" s="186" t="s">
        <v>8499</v>
      </c>
      <c r="U141" s="185">
        <v>7</v>
      </c>
      <c r="V141" s="185">
        <v>8</v>
      </c>
      <c r="W141" s="185" t="s">
        <v>4427</v>
      </c>
      <c r="X141" s="185" t="s">
        <v>48</v>
      </c>
      <c r="Y141" s="185" t="s">
        <v>5846</v>
      </c>
      <c r="Z141" s="185">
        <v>2</v>
      </c>
      <c r="AA141" s="185">
        <v>0.75</v>
      </c>
      <c r="AB141" s="185" t="s">
        <v>456</v>
      </c>
    </row>
    <row r="142" spans="1:34" s="182" customFormat="1" ht="150" x14ac:dyDescent="0.25">
      <c r="A142" s="145">
        <f t="shared" si="2"/>
        <v>139</v>
      </c>
      <c r="B142" s="183" t="s">
        <v>12613</v>
      </c>
      <c r="C142" s="184" t="s">
        <v>12638</v>
      </c>
      <c r="D142" s="184" t="s">
        <v>5660</v>
      </c>
      <c r="E142" s="184" t="s">
        <v>12642</v>
      </c>
      <c r="F142" s="184"/>
      <c r="G142" s="184"/>
      <c r="H142" s="184"/>
      <c r="I142" s="184" t="s">
        <v>12643</v>
      </c>
      <c r="J142" s="184" t="s">
        <v>12644</v>
      </c>
      <c r="K142" s="185" t="s">
        <v>10</v>
      </c>
      <c r="L142" s="185" t="s">
        <v>12618</v>
      </c>
      <c r="M142" s="186" t="s">
        <v>12619</v>
      </c>
      <c r="N142" s="186" t="s">
        <v>12620</v>
      </c>
      <c r="O142" s="188" t="s">
        <v>12621</v>
      </c>
      <c r="P142" s="188" t="s">
        <v>12621</v>
      </c>
      <c r="Q142" s="186" t="str">
        <f t="shared" si="3"/>
        <v>Курская обл., Кореневский р-он, пгт.Коренево ул.им. Ленина д.33</v>
      </c>
      <c r="R142" s="184" t="s">
        <v>6598</v>
      </c>
      <c r="S142" s="185" t="s">
        <v>8498</v>
      </c>
      <c r="T142" s="186" t="s">
        <v>8499</v>
      </c>
      <c r="U142" s="185">
        <v>8</v>
      </c>
      <c r="V142" s="185">
        <v>8</v>
      </c>
      <c r="W142" s="185" t="s">
        <v>4427</v>
      </c>
      <c r="X142" s="185" t="s">
        <v>48</v>
      </c>
      <c r="Y142" s="185" t="s">
        <v>5846</v>
      </c>
      <c r="Z142" s="185">
        <v>2</v>
      </c>
      <c r="AA142" s="185">
        <v>0.75</v>
      </c>
      <c r="AB142" s="185" t="s">
        <v>456</v>
      </c>
    </row>
    <row r="143" spans="1:34" s="182" customFormat="1" ht="150" x14ac:dyDescent="0.25">
      <c r="A143" s="145">
        <f t="shared" si="2"/>
        <v>140</v>
      </c>
      <c r="B143" s="183" t="s">
        <v>12613</v>
      </c>
      <c r="C143" s="184" t="s">
        <v>12638</v>
      </c>
      <c r="D143" s="184" t="s">
        <v>5660</v>
      </c>
      <c r="E143" s="184" t="s">
        <v>12645</v>
      </c>
      <c r="F143" s="184"/>
      <c r="G143" s="184"/>
      <c r="H143" s="184"/>
      <c r="I143" s="184" t="s">
        <v>12646</v>
      </c>
      <c r="J143" s="184" t="s">
        <v>12647</v>
      </c>
      <c r="K143" s="185" t="s">
        <v>10</v>
      </c>
      <c r="L143" s="185" t="s">
        <v>12618</v>
      </c>
      <c r="M143" s="186" t="s">
        <v>12619</v>
      </c>
      <c r="N143" s="186" t="s">
        <v>12620</v>
      </c>
      <c r="O143" s="188" t="s">
        <v>12621</v>
      </c>
      <c r="P143" s="188" t="s">
        <v>12621</v>
      </c>
      <c r="Q143" s="186" t="str">
        <f t="shared" si="3"/>
        <v>Курская обл., Кореневский р-он, пгт.Коренево ул.им. Ленина д.33</v>
      </c>
      <c r="R143" s="184" t="s">
        <v>6598</v>
      </c>
      <c r="S143" s="185" t="s">
        <v>8498</v>
      </c>
      <c r="T143" s="186" t="s">
        <v>8499</v>
      </c>
      <c r="U143" s="185">
        <v>9</v>
      </c>
      <c r="V143" s="185">
        <v>8</v>
      </c>
      <c r="W143" s="185" t="s">
        <v>4427</v>
      </c>
      <c r="X143" s="185" t="s">
        <v>48</v>
      </c>
      <c r="Y143" s="185" t="s">
        <v>5846</v>
      </c>
      <c r="Z143" s="185">
        <v>2</v>
      </c>
      <c r="AA143" s="185">
        <v>0.75</v>
      </c>
      <c r="AB143" s="185" t="s">
        <v>456</v>
      </c>
    </row>
    <row r="144" spans="1:34" s="182" customFormat="1" ht="135" x14ac:dyDescent="0.25">
      <c r="A144" s="145">
        <f t="shared" si="2"/>
        <v>141</v>
      </c>
      <c r="B144" s="183" t="s">
        <v>12613</v>
      </c>
      <c r="C144" s="184" t="s">
        <v>12638</v>
      </c>
      <c r="D144" s="184" t="s">
        <v>5660</v>
      </c>
      <c r="E144" s="184" t="s">
        <v>12648</v>
      </c>
      <c r="F144" s="184"/>
      <c r="G144" s="184"/>
      <c r="H144" s="184"/>
      <c r="I144" s="184" t="s">
        <v>12649</v>
      </c>
      <c r="J144" s="184" t="s">
        <v>12650</v>
      </c>
      <c r="K144" s="185" t="s">
        <v>10</v>
      </c>
      <c r="L144" s="185" t="s">
        <v>12618</v>
      </c>
      <c r="M144" s="186" t="s">
        <v>12619</v>
      </c>
      <c r="N144" s="186" t="s">
        <v>12620</v>
      </c>
      <c r="O144" s="188" t="s">
        <v>12621</v>
      </c>
      <c r="P144" s="188" t="s">
        <v>12621</v>
      </c>
      <c r="Q144" s="186" t="s">
        <v>12622</v>
      </c>
      <c r="R144" s="184"/>
      <c r="S144" s="185" t="s">
        <v>8498</v>
      </c>
      <c r="T144" s="186" t="s">
        <v>8499</v>
      </c>
      <c r="U144" s="185">
        <v>10</v>
      </c>
      <c r="V144" s="185">
        <v>8</v>
      </c>
      <c r="W144" s="185" t="s">
        <v>4427</v>
      </c>
      <c r="X144" s="185" t="s">
        <v>48</v>
      </c>
      <c r="Y144" s="185" t="s">
        <v>5846</v>
      </c>
      <c r="Z144" s="185">
        <v>2</v>
      </c>
      <c r="AA144" s="185">
        <v>0.75</v>
      </c>
      <c r="AB144" s="185" t="s">
        <v>456</v>
      </c>
    </row>
    <row r="145" spans="1:32" s="182" customFormat="1" ht="150" x14ac:dyDescent="0.25">
      <c r="A145" s="145">
        <f t="shared" si="2"/>
        <v>142</v>
      </c>
      <c r="B145" s="183" t="s">
        <v>12613</v>
      </c>
      <c r="C145" s="184" t="s">
        <v>12638</v>
      </c>
      <c r="D145" s="184" t="s">
        <v>5660</v>
      </c>
      <c r="E145" s="184" t="s">
        <v>12651</v>
      </c>
      <c r="F145" s="184"/>
      <c r="G145" s="184"/>
      <c r="H145" s="184"/>
      <c r="I145" s="184" t="s">
        <v>12652</v>
      </c>
      <c r="J145" s="184" t="s">
        <v>12653</v>
      </c>
      <c r="K145" s="185" t="s">
        <v>10</v>
      </c>
      <c r="L145" s="185" t="s">
        <v>12618</v>
      </c>
      <c r="M145" s="186" t="s">
        <v>12619</v>
      </c>
      <c r="N145" s="186" t="s">
        <v>12620</v>
      </c>
      <c r="O145" s="188" t="s">
        <v>12621</v>
      </c>
      <c r="P145" s="188" t="s">
        <v>12621</v>
      </c>
      <c r="Q145" s="186" t="str">
        <f t="shared" si="3"/>
        <v>Курская обл., Кореневский р-он, пгт.Коренево ул.им. Ленина д.33</v>
      </c>
      <c r="R145" s="184"/>
      <c r="S145" s="185" t="s">
        <v>8498</v>
      </c>
      <c r="T145" s="186" t="s">
        <v>8499</v>
      </c>
      <c r="U145" s="185">
        <v>11</v>
      </c>
      <c r="V145" s="185">
        <v>8</v>
      </c>
      <c r="W145" s="185" t="s">
        <v>4427</v>
      </c>
      <c r="X145" s="185" t="s">
        <v>48</v>
      </c>
      <c r="Y145" s="185" t="s">
        <v>5846</v>
      </c>
      <c r="Z145" s="185">
        <v>2</v>
      </c>
      <c r="AA145" s="185">
        <v>0.75</v>
      </c>
      <c r="AB145" s="185" t="s">
        <v>456</v>
      </c>
    </row>
    <row r="146" spans="1:32" s="182" customFormat="1" ht="150" x14ac:dyDescent="0.25">
      <c r="A146" s="145">
        <f t="shared" si="2"/>
        <v>143</v>
      </c>
      <c r="B146" s="183" t="s">
        <v>12613</v>
      </c>
      <c r="C146" s="184" t="s">
        <v>12638</v>
      </c>
      <c r="D146" s="184" t="s">
        <v>5660</v>
      </c>
      <c r="E146" s="184" t="s">
        <v>12654</v>
      </c>
      <c r="F146" s="184"/>
      <c r="G146" s="184"/>
      <c r="H146" s="184"/>
      <c r="I146" s="184" t="s">
        <v>12655</v>
      </c>
      <c r="J146" s="184" t="s">
        <v>12656</v>
      </c>
      <c r="K146" s="185" t="s">
        <v>10</v>
      </c>
      <c r="L146" s="185" t="s">
        <v>12618</v>
      </c>
      <c r="M146" s="186" t="s">
        <v>12619</v>
      </c>
      <c r="N146" s="186" t="s">
        <v>12620</v>
      </c>
      <c r="O146" s="188" t="s">
        <v>12621</v>
      </c>
      <c r="P146" s="188" t="s">
        <v>12621</v>
      </c>
      <c r="Q146" s="186" t="str">
        <f t="shared" si="3"/>
        <v>Курская обл., Кореневский р-он, пгт.Коренево ул.им. Ленина д.33</v>
      </c>
      <c r="R146" s="184"/>
      <c r="S146" s="185" t="s">
        <v>8498</v>
      </c>
      <c r="T146" s="186" t="s">
        <v>8499</v>
      </c>
      <c r="U146" s="185">
        <v>12</v>
      </c>
      <c r="V146" s="185">
        <v>8</v>
      </c>
      <c r="W146" s="185" t="s">
        <v>4427</v>
      </c>
      <c r="X146" s="185" t="s">
        <v>48</v>
      </c>
      <c r="Y146" s="185" t="s">
        <v>5846</v>
      </c>
      <c r="Z146" s="185">
        <v>2</v>
      </c>
      <c r="AA146" s="185">
        <v>0.75</v>
      </c>
      <c r="AB146" s="185" t="s">
        <v>456</v>
      </c>
    </row>
    <row r="147" spans="1:32" s="182" customFormat="1" ht="150" x14ac:dyDescent="0.25">
      <c r="A147" s="145">
        <f t="shared" si="2"/>
        <v>144</v>
      </c>
      <c r="B147" s="183" t="s">
        <v>12613</v>
      </c>
      <c r="C147" s="184" t="s">
        <v>12657</v>
      </c>
      <c r="D147" s="184" t="s">
        <v>5660</v>
      </c>
      <c r="E147" s="184" t="s">
        <v>12658</v>
      </c>
      <c r="F147" s="184"/>
      <c r="G147" s="184"/>
      <c r="H147" s="184"/>
      <c r="I147" s="184" t="s">
        <v>12659</v>
      </c>
      <c r="J147" s="184" t="s">
        <v>12660</v>
      </c>
      <c r="K147" s="185" t="s">
        <v>10</v>
      </c>
      <c r="L147" s="185" t="s">
        <v>12618</v>
      </c>
      <c r="M147" s="186" t="s">
        <v>12619</v>
      </c>
      <c r="N147" s="186" t="s">
        <v>12620</v>
      </c>
      <c r="O147" s="188" t="s">
        <v>12621</v>
      </c>
      <c r="P147" s="188" t="s">
        <v>12621</v>
      </c>
      <c r="Q147" s="186" t="str">
        <f t="shared" si="3"/>
        <v>Курская обл., Кореневский р-он, пгт.Коренево ул.им. Ленина д.33</v>
      </c>
      <c r="R147" s="184"/>
      <c r="S147" s="185" t="s">
        <v>8498</v>
      </c>
      <c r="T147" s="186" t="s">
        <v>8499</v>
      </c>
      <c r="U147" s="185">
        <v>13</v>
      </c>
      <c r="V147" s="185">
        <v>8</v>
      </c>
      <c r="W147" s="185" t="s">
        <v>4427</v>
      </c>
      <c r="X147" s="185" t="s">
        <v>48</v>
      </c>
      <c r="Y147" s="185" t="s">
        <v>5846</v>
      </c>
      <c r="Z147" s="185">
        <v>1</v>
      </c>
      <c r="AA147" s="185">
        <v>0.75</v>
      </c>
      <c r="AB147" s="185" t="s">
        <v>456</v>
      </c>
    </row>
    <row r="148" spans="1:32" s="182" customFormat="1" ht="150" x14ac:dyDescent="0.25">
      <c r="A148" s="145">
        <f t="shared" si="2"/>
        <v>145</v>
      </c>
      <c r="B148" s="183" t="s">
        <v>12613</v>
      </c>
      <c r="C148" s="184" t="s">
        <v>12657</v>
      </c>
      <c r="D148" s="184" t="s">
        <v>5660</v>
      </c>
      <c r="E148" s="184" t="s">
        <v>12661</v>
      </c>
      <c r="F148" s="184"/>
      <c r="G148" s="184"/>
      <c r="H148" s="184"/>
      <c r="I148" s="184" t="s">
        <v>12662</v>
      </c>
      <c r="J148" s="184" t="s">
        <v>12663</v>
      </c>
      <c r="K148" s="185" t="s">
        <v>10</v>
      </c>
      <c r="L148" s="185" t="s">
        <v>12618</v>
      </c>
      <c r="M148" s="186" t="s">
        <v>12619</v>
      </c>
      <c r="N148" s="186" t="s">
        <v>12620</v>
      </c>
      <c r="O148" s="188" t="s">
        <v>12621</v>
      </c>
      <c r="P148" s="188" t="s">
        <v>12621</v>
      </c>
      <c r="Q148" s="186" t="str">
        <f t="shared" si="3"/>
        <v>Курская обл., Кореневский р-он, пгт.Коренево ул.им. Ленина д.33</v>
      </c>
      <c r="R148" s="184"/>
      <c r="S148" s="185" t="s">
        <v>8498</v>
      </c>
      <c r="T148" s="186" t="s">
        <v>8499</v>
      </c>
      <c r="U148" s="185">
        <v>14</v>
      </c>
      <c r="V148" s="185">
        <v>8</v>
      </c>
      <c r="W148" s="185" t="s">
        <v>4427</v>
      </c>
      <c r="X148" s="185" t="s">
        <v>48</v>
      </c>
      <c r="Y148" s="185" t="s">
        <v>5846</v>
      </c>
      <c r="Z148" s="185">
        <v>1</v>
      </c>
      <c r="AA148" s="185" t="s">
        <v>6958</v>
      </c>
      <c r="AB148" s="185" t="s">
        <v>456</v>
      </c>
    </row>
    <row r="149" spans="1:32" s="182" customFormat="1" ht="150" x14ac:dyDescent="0.25">
      <c r="A149" s="145">
        <f t="shared" si="2"/>
        <v>146</v>
      </c>
      <c r="B149" s="183" t="s">
        <v>12613</v>
      </c>
      <c r="C149" s="184" t="s">
        <v>12657</v>
      </c>
      <c r="D149" s="184" t="s">
        <v>5660</v>
      </c>
      <c r="E149" s="184" t="s">
        <v>12664</v>
      </c>
      <c r="F149" s="184"/>
      <c r="G149" s="184"/>
      <c r="H149" s="184"/>
      <c r="I149" s="184" t="s">
        <v>12665</v>
      </c>
      <c r="J149" s="184" t="s">
        <v>12666</v>
      </c>
      <c r="K149" s="185" t="s">
        <v>10</v>
      </c>
      <c r="L149" s="185" t="s">
        <v>12618</v>
      </c>
      <c r="M149" s="186" t="s">
        <v>12619</v>
      </c>
      <c r="N149" s="186" t="s">
        <v>12620</v>
      </c>
      <c r="O149" s="188" t="s">
        <v>12621</v>
      </c>
      <c r="P149" s="188" t="s">
        <v>12621</v>
      </c>
      <c r="Q149" s="186" t="str">
        <f t="shared" si="3"/>
        <v>Курская обл., Кореневский р-он, пгт.Коренево ул.им. Ленина д.33</v>
      </c>
      <c r="R149" s="184" t="s">
        <v>6598</v>
      </c>
      <c r="S149" s="185" t="s">
        <v>8498</v>
      </c>
      <c r="T149" s="186" t="s">
        <v>8499</v>
      </c>
      <c r="U149" s="185">
        <v>15</v>
      </c>
      <c r="V149" s="185">
        <v>8</v>
      </c>
      <c r="W149" s="185" t="s">
        <v>4427</v>
      </c>
      <c r="X149" s="185" t="s">
        <v>48</v>
      </c>
      <c r="Y149" s="185" t="s">
        <v>5846</v>
      </c>
      <c r="Z149" s="185">
        <v>1</v>
      </c>
      <c r="AA149" s="185">
        <v>0.75</v>
      </c>
      <c r="AB149" s="185" t="s">
        <v>456</v>
      </c>
    </row>
    <row r="150" spans="1:32" s="182" customFormat="1" ht="81" customHeight="1" x14ac:dyDescent="0.25">
      <c r="A150" s="145">
        <f t="shared" si="2"/>
        <v>147</v>
      </c>
      <c r="B150" s="119" t="s">
        <v>12667</v>
      </c>
      <c r="C150" s="119" t="s">
        <v>12668</v>
      </c>
      <c r="D150" s="119" t="s">
        <v>5774</v>
      </c>
      <c r="E150" s="119">
        <v>54</v>
      </c>
      <c r="F150" s="119" t="s">
        <v>12582</v>
      </c>
      <c r="G150" s="119"/>
      <c r="H150" s="119"/>
      <c r="I150" s="119" t="s">
        <v>12669</v>
      </c>
      <c r="J150" s="119" t="s">
        <v>12670</v>
      </c>
      <c r="K150" s="119" t="s">
        <v>40</v>
      </c>
      <c r="L150" s="119" t="s">
        <v>12671</v>
      </c>
      <c r="M150" s="137" t="s">
        <v>12672</v>
      </c>
      <c r="N150" s="180" t="s">
        <v>12673</v>
      </c>
      <c r="O150" s="119" t="s">
        <v>12674</v>
      </c>
      <c r="P150" s="119" t="s">
        <v>12675</v>
      </c>
      <c r="Q150" s="119" t="s">
        <v>12676</v>
      </c>
      <c r="R150" s="119" t="s">
        <v>12589</v>
      </c>
      <c r="S150" s="119" t="s">
        <v>8498</v>
      </c>
      <c r="T150" s="181" t="s">
        <v>8499</v>
      </c>
      <c r="U150" s="119">
        <v>1</v>
      </c>
      <c r="V150" s="119">
        <v>14</v>
      </c>
      <c r="W150" s="119" t="s">
        <v>12677</v>
      </c>
      <c r="X150" s="119" t="s">
        <v>5673</v>
      </c>
      <c r="Y150" s="119" t="s">
        <v>456</v>
      </c>
      <c r="Z150" s="119">
        <v>1</v>
      </c>
      <c r="AA150" s="119">
        <v>0.75</v>
      </c>
      <c r="AB150" s="119" t="s">
        <v>456</v>
      </c>
      <c r="AC150" s="119" t="s">
        <v>12589</v>
      </c>
      <c r="AD150" s="119" t="s">
        <v>12589</v>
      </c>
      <c r="AE150" s="119" t="s">
        <v>12589</v>
      </c>
      <c r="AF150" s="119" t="s">
        <v>12589</v>
      </c>
    </row>
    <row r="151" spans="1:32" s="182" customFormat="1" ht="81" customHeight="1" x14ac:dyDescent="0.25">
      <c r="A151" s="145">
        <f t="shared" si="2"/>
        <v>148</v>
      </c>
      <c r="B151" s="119" t="s">
        <v>12667</v>
      </c>
      <c r="C151" s="119" t="s">
        <v>12668</v>
      </c>
      <c r="D151" s="119" t="s">
        <v>5774</v>
      </c>
      <c r="E151" s="119">
        <v>88</v>
      </c>
      <c r="F151" s="119" t="s">
        <v>12582</v>
      </c>
      <c r="G151" s="119"/>
      <c r="H151" s="119"/>
      <c r="I151" s="119" t="s">
        <v>12678</v>
      </c>
      <c r="J151" s="119" t="s">
        <v>12679</v>
      </c>
      <c r="K151" s="119" t="s">
        <v>40</v>
      </c>
      <c r="L151" s="119" t="s">
        <v>12671</v>
      </c>
      <c r="M151" s="179">
        <v>4610000792</v>
      </c>
      <c r="N151" s="180" t="s">
        <v>12586</v>
      </c>
      <c r="O151" s="119" t="s">
        <v>12674</v>
      </c>
      <c r="P151" s="119" t="s">
        <v>12680</v>
      </c>
      <c r="Q151" s="119" t="s">
        <v>12676</v>
      </c>
      <c r="R151" s="119" t="s">
        <v>12589</v>
      </c>
      <c r="S151" s="119" t="s">
        <v>8498</v>
      </c>
      <c r="T151" s="181" t="s">
        <v>8499</v>
      </c>
      <c r="U151" s="119">
        <v>2</v>
      </c>
      <c r="V151" s="119">
        <v>10</v>
      </c>
      <c r="W151" s="119" t="s">
        <v>12677</v>
      </c>
      <c r="X151" s="119" t="s">
        <v>5673</v>
      </c>
      <c r="Y151" s="119" t="s">
        <v>456</v>
      </c>
      <c r="Z151" s="119">
        <v>1</v>
      </c>
      <c r="AA151" s="119">
        <v>0.75</v>
      </c>
      <c r="AB151" s="119" t="s">
        <v>456</v>
      </c>
      <c r="AC151" s="119" t="s">
        <v>12589</v>
      </c>
      <c r="AD151" s="119" t="s">
        <v>12589</v>
      </c>
      <c r="AE151" s="119" t="s">
        <v>12589</v>
      </c>
      <c r="AF151" s="119" t="s">
        <v>12589</v>
      </c>
    </row>
    <row r="152" spans="1:32" s="182" customFormat="1" ht="81" customHeight="1" x14ac:dyDescent="0.25">
      <c r="A152" s="145">
        <f t="shared" si="2"/>
        <v>149</v>
      </c>
      <c r="B152" s="119" t="s">
        <v>12681</v>
      </c>
      <c r="C152" s="119" t="s">
        <v>12668</v>
      </c>
      <c r="D152" s="119" t="s">
        <v>6033</v>
      </c>
      <c r="E152" s="119">
        <v>17</v>
      </c>
      <c r="F152" s="119" t="s">
        <v>12582</v>
      </c>
      <c r="G152" s="119"/>
      <c r="H152" s="119"/>
      <c r="I152" s="119" t="s">
        <v>12682</v>
      </c>
      <c r="J152" s="119" t="s">
        <v>12683</v>
      </c>
      <c r="K152" s="119" t="s">
        <v>40</v>
      </c>
      <c r="L152" s="119" t="s">
        <v>12671</v>
      </c>
      <c r="M152" s="119">
        <v>4610000792</v>
      </c>
      <c r="N152" s="181" t="s">
        <v>12586</v>
      </c>
      <c r="O152" s="119" t="s">
        <v>12674</v>
      </c>
      <c r="P152" s="119" t="s">
        <v>12684</v>
      </c>
      <c r="Q152" s="119" t="s">
        <v>12676</v>
      </c>
      <c r="R152" s="119"/>
      <c r="S152" s="119" t="s">
        <v>8498</v>
      </c>
      <c r="T152" s="181" t="s">
        <v>8499</v>
      </c>
      <c r="U152" s="119">
        <v>3</v>
      </c>
      <c r="V152" s="119">
        <v>10</v>
      </c>
      <c r="W152" s="119" t="s">
        <v>12677</v>
      </c>
      <c r="X152" s="119" t="s">
        <v>5673</v>
      </c>
      <c r="Y152" s="119" t="s">
        <v>456</v>
      </c>
      <c r="Z152" s="119">
        <v>1</v>
      </c>
      <c r="AA152" s="119">
        <v>0.75</v>
      </c>
      <c r="AB152" s="119" t="s">
        <v>456</v>
      </c>
      <c r="AC152" s="119" t="s">
        <v>12589</v>
      </c>
      <c r="AD152" s="119" t="s">
        <v>12589</v>
      </c>
      <c r="AE152" s="119" t="s">
        <v>12589</v>
      </c>
      <c r="AF152" s="119" t="s">
        <v>12589</v>
      </c>
    </row>
    <row r="153" spans="1:32" s="182" customFormat="1" ht="81" customHeight="1" x14ac:dyDescent="0.25">
      <c r="A153" s="145">
        <f t="shared" si="2"/>
        <v>150</v>
      </c>
      <c r="B153" s="119" t="s">
        <v>12667</v>
      </c>
      <c r="C153" s="119" t="s">
        <v>12668</v>
      </c>
      <c r="D153" s="119" t="s">
        <v>6033</v>
      </c>
      <c r="E153" s="119">
        <v>26</v>
      </c>
      <c r="F153" s="119" t="s">
        <v>12582</v>
      </c>
      <c r="G153" s="119"/>
      <c r="H153" s="119"/>
      <c r="I153" s="119" t="s">
        <v>12685</v>
      </c>
      <c r="J153" s="119" t="s">
        <v>12686</v>
      </c>
      <c r="K153" s="119" t="s">
        <v>40</v>
      </c>
      <c r="L153" s="119" t="s">
        <v>12671</v>
      </c>
      <c r="M153" s="119">
        <v>4610000792</v>
      </c>
      <c r="N153" s="181" t="s">
        <v>12586</v>
      </c>
      <c r="O153" s="119" t="s">
        <v>12674</v>
      </c>
      <c r="P153" s="119" t="s">
        <v>12687</v>
      </c>
      <c r="Q153" s="119" t="s">
        <v>12676</v>
      </c>
      <c r="R153" s="119" t="s">
        <v>12589</v>
      </c>
      <c r="S153" s="119" t="s">
        <v>8498</v>
      </c>
      <c r="T153" s="181" t="s">
        <v>8499</v>
      </c>
      <c r="U153" s="119">
        <v>4</v>
      </c>
      <c r="V153" s="119">
        <v>14</v>
      </c>
      <c r="W153" s="119" t="s">
        <v>12677</v>
      </c>
      <c r="X153" s="119" t="s">
        <v>5673</v>
      </c>
      <c r="Y153" s="119" t="s">
        <v>456</v>
      </c>
      <c r="Z153" s="119">
        <v>1</v>
      </c>
      <c r="AA153" s="119">
        <v>0.75</v>
      </c>
      <c r="AB153" s="119" t="s">
        <v>456</v>
      </c>
      <c r="AC153" s="119" t="s">
        <v>12589</v>
      </c>
      <c r="AD153" s="119" t="s">
        <v>12589</v>
      </c>
      <c r="AE153" s="119" t="s">
        <v>12589</v>
      </c>
      <c r="AF153" s="119" t="s">
        <v>12589</v>
      </c>
    </row>
    <row r="154" spans="1:32" s="182" customFormat="1" ht="81" customHeight="1" x14ac:dyDescent="0.25">
      <c r="A154" s="145">
        <f t="shared" si="2"/>
        <v>151</v>
      </c>
      <c r="B154" s="119" t="s">
        <v>12667</v>
      </c>
      <c r="C154" s="119" t="s">
        <v>12688</v>
      </c>
      <c r="D154" s="119" t="s">
        <v>5774</v>
      </c>
      <c r="E154" s="119">
        <v>87</v>
      </c>
      <c r="F154" s="119" t="s">
        <v>12582</v>
      </c>
      <c r="G154" s="119"/>
      <c r="H154" s="119"/>
      <c r="I154" s="119" t="s">
        <v>12689</v>
      </c>
      <c r="J154" s="119" t="s">
        <v>12690</v>
      </c>
      <c r="K154" s="119" t="s">
        <v>40</v>
      </c>
      <c r="L154" s="119" t="s">
        <v>12671</v>
      </c>
      <c r="M154" s="119">
        <v>4610000792</v>
      </c>
      <c r="N154" s="181" t="s">
        <v>12586</v>
      </c>
      <c r="O154" s="119" t="s">
        <v>12674</v>
      </c>
      <c r="P154" s="119" t="s">
        <v>12691</v>
      </c>
      <c r="Q154" s="119" t="s">
        <v>12676</v>
      </c>
      <c r="R154" s="119" t="s">
        <v>12589</v>
      </c>
      <c r="S154" s="119" t="s">
        <v>8498</v>
      </c>
      <c r="T154" s="181" t="s">
        <v>8499</v>
      </c>
      <c r="U154" s="119">
        <v>5</v>
      </c>
      <c r="V154" s="119">
        <v>10</v>
      </c>
      <c r="W154" s="119" t="s">
        <v>12677</v>
      </c>
      <c r="X154" s="119" t="s">
        <v>5673</v>
      </c>
      <c r="Y154" s="119" t="s">
        <v>456</v>
      </c>
      <c r="Z154" s="119">
        <v>1</v>
      </c>
      <c r="AA154" s="119">
        <v>0.75</v>
      </c>
      <c r="AB154" s="119" t="s">
        <v>456</v>
      </c>
      <c r="AC154" s="119" t="s">
        <v>12589</v>
      </c>
      <c r="AD154" s="119" t="s">
        <v>12589</v>
      </c>
      <c r="AE154" s="119" t="s">
        <v>12589</v>
      </c>
      <c r="AF154" s="119" t="s">
        <v>12589</v>
      </c>
    </row>
    <row r="155" spans="1:32" s="182" customFormat="1" ht="81" customHeight="1" x14ac:dyDescent="0.25">
      <c r="A155" s="145">
        <f t="shared" si="2"/>
        <v>152</v>
      </c>
      <c r="B155" s="119" t="s">
        <v>12667</v>
      </c>
      <c r="C155" s="119" t="s">
        <v>12688</v>
      </c>
      <c r="D155" s="119" t="s">
        <v>5774</v>
      </c>
      <c r="E155" s="119">
        <v>67</v>
      </c>
      <c r="F155" s="119" t="s">
        <v>12582</v>
      </c>
      <c r="G155" s="119"/>
      <c r="H155" s="119"/>
      <c r="I155" s="119" t="s">
        <v>12692</v>
      </c>
      <c r="J155" s="119" t="s">
        <v>12693</v>
      </c>
      <c r="K155" s="119" t="s">
        <v>40</v>
      </c>
      <c r="L155" s="119" t="s">
        <v>12671</v>
      </c>
      <c r="M155" s="119">
        <v>4610000792</v>
      </c>
      <c r="N155" s="181" t="s">
        <v>12586</v>
      </c>
      <c r="O155" s="119" t="s">
        <v>12674</v>
      </c>
      <c r="P155" s="119" t="s">
        <v>12694</v>
      </c>
      <c r="Q155" s="119" t="s">
        <v>12676</v>
      </c>
      <c r="R155" s="119" t="s">
        <v>12589</v>
      </c>
      <c r="S155" s="119" t="s">
        <v>8498</v>
      </c>
      <c r="T155" s="181" t="s">
        <v>8499</v>
      </c>
      <c r="U155" s="119">
        <v>6</v>
      </c>
      <c r="V155" s="119">
        <v>14</v>
      </c>
      <c r="W155" s="119" t="s">
        <v>12677</v>
      </c>
      <c r="X155" s="119" t="s">
        <v>5673</v>
      </c>
      <c r="Y155" s="119" t="s">
        <v>456</v>
      </c>
      <c r="Z155" s="119">
        <v>1</v>
      </c>
      <c r="AA155" s="119">
        <v>0.75</v>
      </c>
      <c r="AB155" s="119" t="s">
        <v>456</v>
      </c>
      <c r="AC155" s="119" t="s">
        <v>12589</v>
      </c>
      <c r="AD155" s="119" t="s">
        <v>12589</v>
      </c>
      <c r="AE155" s="119" t="s">
        <v>12589</v>
      </c>
      <c r="AF155" s="119" t="s">
        <v>12589</v>
      </c>
    </row>
    <row r="156" spans="1:32" s="182" customFormat="1" ht="81" customHeight="1" x14ac:dyDescent="0.25">
      <c r="A156" s="145">
        <f t="shared" si="2"/>
        <v>153</v>
      </c>
      <c r="B156" s="119" t="s">
        <v>12667</v>
      </c>
      <c r="C156" s="119" t="s">
        <v>12688</v>
      </c>
      <c r="D156" s="119" t="s">
        <v>4936</v>
      </c>
      <c r="E156" s="119">
        <v>117</v>
      </c>
      <c r="F156" s="119" t="s">
        <v>12582</v>
      </c>
      <c r="G156" s="119"/>
      <c r="H156" s="119"/>
      <c r="I156" s="119" t="s">
        <v>12695</v>
      </c>
      <c r="J156" s="119" t="s">
        <v>12696</v>
      </c>
      <c r="K156" s="119" t="s">
        <v>40</v>
      </c>
      <c r="L156" s="119" t="s">
        <v>12671</v>
      </c>
      <c r="M156" s="119">
        <v>4610000792</v>
      </c>
      <c r="N156" s="181" t="s">
        <v>12586</v>
      </c>
      <c r="O156" s="119" t="s">
        <v>12674</v>
      </c>
      <c r="P156" s="119" t="s">
        <v>12697</v>
      </c>
      <c r="Q156" s="119" t="s">
        <v>12676</v>
      </c>
      <c r="R156" s="119" t="s">
        <v>12589</v>
      </c>
      <c r="S156" s="119" t="s">
        <v>8498</v>
      </c>
      <c r="T156" s="181" t="s">
        <v>8499</v>
      </c>
      <c r="U156" s="119">
        <v>7</v>
      </c>
      <c r="V156" s="119">
        <v>10</v>
      </c>
      <c r="W156" s="119" t="s">
        <v>12677</v>
      </c>
      <c r="X156" s="119" t="s">
        <v>5673</v>
      </c>
      <c r="Y156" s="119" t="s">
        <v>456</v>
      </c>
      <c r="Z156" s="119">
        <v>1</v>
      </c>
      <c r="AA156" s="119">
        <v>0.75</v>
      </c>
      <c r="AB156" s="119" t="s">
        <v>456</v>
      </c>
      <c r="AC156" s="119" t="s">
        <v>12589</v>
      </c>
      <c r="AD156" s="119" t="s">
        <v>12589</v>
      </c>
      <c r="AE156" s="119" t="s">
        <v>12589</v>
      </c>
      <c r="AF156" s="119" t="s">
        <v>12589</v>
      </c>
    </row>
    <row r="157" spans="1:32" s="182" customFormat="1" ht="81" customHeight="1" x14ac:dyDescent="0.25">
      <c r="A157" s="145">
        <f t="shared" si="2"/>
        <v>154</v>
      </c>
      <c r="B157" s="119" t="s">
        <v>12667</v>
      </c>
      <c r="C157" s="119" t="s">
        <v>12688</v>
      </c>
      <c r="D157" s="119" t="s">
        <v>12698</v>
      </c>
      <c r="E157" s="119">
        <v>171</v>
      </c>
      <c r="F157" s="119" t="s">
        <v>12582</v>
      </c>
      <c r="G157" s="119"/>
      <c r="H157" s="119"/>
      <c r="I157" s="119" t="s">
        <v>12699</v>
      </c>
      <c r="J157" s="119" t="s">
        <v>12700</v>
      </c>
      <c r="K157" s="119" t="s">
        <v>40</v>
      </c>
      <c r="L157" s="119" t="s">
        <v>12671</v>
      </c>
      <c r="M157" s="119">
        <v>4610000792</v>
      </c>
      <c r="N157" s="181" t="s">
        <v>12586</v>
      </c>
      <c r="O157" s="119" t="s">
        <v>12674</v>
      </c>
      <c r="P157" s="119" t="s">
        <v>12701</v>
      </c>
      <c r="Q157" s="119" t="s">
        <v>12676</v>
      </c>
      <c r="R157" s="119" t="s">
        <v>12589</v>
      </c>
      <c r="S157" s="119" t="s">
        <v>8498</v>
      </c>
      <c r="T157" s="181" t="s">
        <v>8499</v>
      </c>
      <c r="U157" s="119">
        <v>8</v>
      </c>
      <c r="V157" s="119">
        <v>14</v>
      </c>
      <c r="W157" s="119" t="s">
        <v>12677</v>
      </c>
      <c r="X157" s="119" t="s">
        <v>5673</v>
      </c>
      <c r="Y157" s="119" t="s">
        <v>456</v>
      </c>
      <c r="Z157" s="119">
        <v>1</v>
      </c>
      <c r="AA157" s="119">
        <v>0.75</v>
      </c>
      <c r="AB157" s="119" t="s">
        <v>456</v>
      </c>
      <c r="AC157" s="119" t="s">
        <v>12589</v>
      </c>
      <c r="AD157" s="119" t="s">
        <v>12589</v>
      </c>
      <c r="AE157" s="119" t="s">
        <v>12589</v>
      </c>
      <c r="AF157" s="119" t="s">
        <v>12589</v>
      </c>
    </row>
    <row r="158" spans="1:32" s="182" customFormat="1" ht="81" customHeight="1" x14ac:dyDescent="0.25">
      <c r="A158" s="145">
        <f t="shared" si="2"/>
        <v>155</v>
      </c>
      <c r="B158" s="119" t="s">
        <v>12667</v>
      </c>
      <c r="C158" s="119" t="s">
        <v>12702</v>
      </c>
      <c r="D158" s="119" t="s">
        <v>12703</v>
      </c>
      <c r="E158" s="119">
        <v>47</v>
      </c>
      <c r="F158" s="119" t="s">
        <v>12582</v>
      </c>
      <c r="G158" s="119"/>
      <c r="H158" s="119"/>
      <c r="I158" s="119" t="s">
        <v>12704</v>
      </c>
      <c r="J158" s="119" t="s">
        <v>12705</v>
      </c>
      <c r="K158" s="119" t="s">
        <v>40</v>
      </c>
      <c r="L158" s="119" t="s">
        <v>12671</v>
      </c>
      <c r="M158" s="119">
        <v>461000792</v>
      </c>
      <c r="N158" s="181" t="s">
        <v>12586</v>
      </c>
      <c r="O158" s="119" t="s">
        <v>12674</v>
      </c>
      <c r="P158" s="119" t="s">
        <v>12706</v>
      </c>
      <c r="Q158" s="119" t="s">
        <v>12676</v>
      </c>
      <c r="R158" s="119" t="s">
        <v>12589</v>
      </c>
      <c r="S158" s="119" t="s">
        <v>8498</v>
      </c>
      <c r="T158" s="181" t="s">
        <v>8499</v>
      </c>
      <c r="U158" s="119">
        <v>9</v>
      </c>
      <c r="V158" s="119">
        <v>10</v>
      </c>
      <c r="W158" s="119" t="s">
        <v>12677</v>
      </c>
      <c r="X158" s="119" t="s">
        <v>5673</v>
      </c>
      <c r="Y158" s="119" t="s">
        <v>456</v>
      </c>
      <c r="Z158" s="119">
        <v>1</v>
      </c>
      <c r="AA158" s="119">
        <v>0.75</v>
      </c>
      <c r="AB158" s="119" t="s">
        <v>456</v>
      </c>
      <c r="AC158" s="119" t="s">
        <v>12589</v>
      </c>
      <c r="AD158" s="119" t="s">
        <v>12589</v>
      </c>
      <c r="AE158" s="119" t="s">
        <v>12589</v>
      </c>
      <c r="AF158" s="119" t="s">
        <v>12589</v>
      </c>
    </row>
    <row r="159" spans="1:32" s="182" customFormat="1" ht="81" customHeight="1" x14ac:dyDescent="0.25">
      <c r="A159" s="145">
        <f t="shared" si="2"/>
        <v>156</v>
      </c>
      <c r="B159" s="119" t="s">
        <v>12667</v>
      </c>
      <c r="C159" s="119" t="s">
        <v>12702</v>
      </c>
      <c r="D159" s="119" t="s">
        <v>12707</v>
      </c>
      <c r="E159" s="119">
        <v>12</v>
      </c>
      <c r="F159" s="119"/>
      <c r="G159" s="119"/>
      <c r="H159" s="119"/>
      <c r="I159" s="119" t="s">
        <v>12708</v>
      </c>
      <c r="J159" s="119" t="s">
        <v>12705</v>
      </c>
      <c r="K159" s="119" t="s">
        <v>40</v>
      </c>
      <c r="L159" s="119" t="s">
        <v>12671</v>
      </c>
      <c r="M159" s="119">
        <v>4610000792</v>
      </c>
      <c r="N159" s="181" t="s">
        <v>12586</v>
      </c>
      <c r="O159" s="119" t="s">
        <v>12709</v>
      </c>
      <c r="P159" s="119" t="s">
        <v>12710</v>
      </c>
      <c r="Q159" s="119" t="s">
        <v>12676</v>
      </c>
      <c r="R159" s="119"/>
      <c r="S159" s="119" t="s">
        <v>8498</v>
      </c>
      <c r="T159" s="181" t="s">
        <v>8499</v>
      </c>
      <c r="U159" s="119">
        <v>10</v>
      </c>
      <c r="V159" s="119">
        <v>10</v>
      </c>
      <c r="W159" s="119" t="s">
        <v>12677</v>
      </c>
      <c r="X159" s="119" t="s">
        <v>5673</v>
      </c>
      <c r="Y159" s="119" t="s">
        <v>456</v>
      </c>
      <c r="Z159" s="119"/>
      <c r="AA159" s="119">
        <v>0.75</v>
      </c>
      <c r="AB159" s="119" t="s">
        <v>456</v>
      </c>
      <c r="AC159" s="119"/>
      <c r="AD159" s="119"/>
      <c r="AE159" s="119"/>
      <c r="AF159" s="119"/>
    </row>
    <row r="160" spans="1:32" s="182" customFormat="1" ht="81" customHeight="1" x14ac:dyDescent="0.25">
      <c r="A160" s="145">
        <f t="shared" si="2"/>
        <v>157</v>
      </c>
      <c r="B160" s="119" t="s">
        <v>12667</v>
      </c>
      <c r="C160" s="119" t="s">
        <v>12711</v>
      </c>
      <c r="D160" s="119" t="s">
        <v>5329</v>
      </c>
      <c r="E160" s="119">
        <v>9</v>
      </c>
      <c r="F160" s="119"/>
      <c r="G160" s="119"/>
      <c r="H160" s="119"/>
      <c r="I160" s="119" t="s">
        <v>12712</v>
      </c>
      <c r="J160" s="119" t="s">
        <v>12713</v>
      </c>
      <c r="K160" s="119" t="s">
        <v>40</v>
      </c>
      <c r="L160" s="119" t="s">
        <v>12671</v>
      </c>
      <c r="M160" s="119">
        <v>4610000792</v>
      </c>
      <c r="N160" s="181" t="s">
        <v>12586</v>
      </c>
      <c r="O160" s="119" t="s">
        <v>12709</v>
      </c>
      <c r="P160" s="119" t="s">
        <v>12714</v>
      </c>
      <c r="Q160" s="119" t="s">
        <v>12676</v>
      </c>
      <c r="R160" s="119"/>
      <c r="S160" s="119" t="s">
        <v>8498</v>
      </c>
      <c r="T160" s="181" t="s">
        <v>8499</v>
      </c>
      <c r="U160" s="119">
        <v>11</v>
      </c>
      <c r="V160" s="119">
        <v>10</v>
      </c>
      <c r="W160" s="119" t="s">
        <v>12677</v>
      </c>
      <c r="X160" s="119" t="s">
        <v>5673</v>
      </c>
      <c r="Y160" s="119" t="s">
        <v>456</v>
      </c>
      <c r="Z160" s="119"/>
      <c r="AA160" s="119">
        <v>0.75</v>
      </c>
      <c r="AB160" s="119" t="s">
        <v>456</v>
      </c>
      <c r="AC160" s="119"/>
      <c r="AD160" s="119"/>
      <c r="AE160" s="119"/>
      <c r="AF160" s="119"/>
    </row>
    <row r="161" spans="1:60" s="182" customFormat="1" ht="81" customHeight="1" x14ac:dyDescent="0.25">
      <c r="A161" s="145">
        <f t="shared" si="2"/>
        <v>158</v>
      </c>
      <c r="B161" s="119" t="s">
        <v>12667</v>
      </c>
      <c r="C161" s="119" t="s">
        <v>12715</v>
      </c>
      <c r="D161" s="119" t="s">
        <v>12707</v>
      </c>
      <c r="E161" s="119">
        <v>26</v>
      </c>
      <c r="F161" s="119" t="s">
        <v>12582</v>
      </c>
      <c r="G161" s="119"/>
      <c r="H161" s="119"/>
      <c r="I161" s="119" t="s">
        <v>12716</v>
      </c>
      <c r="J161" s="119" t="s">
        <v>12717</v>
      </c>
      <c r="K161" s="119" t="s">
        <v>40</v>
      </c>
      <c r="L161" s="119" t="s">
        <v>12671</v>
      </c>
      <c r="M161" s="119">
        <v>4610000792</v>
      </c>
      <c r="N161" s="181" t="s">
        <v>12586</v>
      </c>
      <c r="O161" s="119" t="s">
        <v>12674</v>
      </c>
      <c r="P161" s="119" t="s">
        <v>12718</v>
      </c>
      <c r="Q161" s="119" t="s">
        <v>12676</v>
      </c>
      <c r="R161" s="119" t="s">
        <v>12589</v>
      </c>
      <c r="S161" s="119" t="s">
        <v>8498</v>
      </c>
      <c r="T161" s="181" t="s">
        <v>8499</v>
      </c>
      <c r="U161" s="119">
        <v>12</v>
      </c>
      <c r="V161" s="119">
        <v>10</v>
      </c>
      <c r="W161" s="119" t="s">
        <v>12677</v>
      </c>
      <c r="X161" s="119" t="s">
        <v>5673</v>
      </c>
      <c r="Y161" s="119" t="s">
        <v>456</v>
      </c>
      <c r="Z161" s="119">
        <v>1</v>
      </c>
      <c r="AA161" s="119">
        <v>0.75</v>
      </c>
      <c r="AB161" s="119" t="s">
        <v>456</v>
      </c>
      <c r="AC161" s="119" t="s">
        <v>12589</v>
      </c>
      <c r="AD161" s="119" t="s">
        <v>12589</v>
      </c>
      <c r="AE161" s="119" t="s">
        <v>12589</v>
      </c>
      <c r="AF161" s="119" t="s">
        <v>12589</v>
      </c>
    </row>
    <row r="162" spans="1:60" s="175" customFormat="1" ht="59.25" customHeight="1" thickBot="1" x14ac:dyDescent="0.3">
      <c r="A162" s="145">
        <f t="shared" si="2"/>
        <v>159</v>
      </c>
      <c r="B162" s="109" t="s">
        <v>12719</v>
      </c>
      <c r="C162" s="189" t="s">
        <v>12720</v>
      </c>
      <c r="D162" s="117" t="s">
        <v>12721</v>
      </c>
      <c r="E162" s="155" t="s">
        <v>12722</v>
      </c>
      <c r="F162" s="145"/>
      <c r="G162" s="145"/>
      <c r="H162" s="38"/>
      <c r="I162" s="109" t="s">
        <v>12723</v>
      </c>
      <c r="J162" s="109" t="s">
        <v>12724</v>
      </c>
      <c r="K162" s="109" t="s">
        <v>10</v>
      </c>
      <c r="L162" s="109" t="s">
        <v>12725</v>
      </c>
      <c r="M162" s="110">
        <v>4610000873</v>
      </c>
      <c r="N162" s="110">
        <v>1024600781545</v>
      </c>
      <c r="O162" s="111" t="s">
        <v>12726</v>
      </c>
      <c r="P162" s="111" t="s">
        <v>12726</v>
      </c>
      <c r="Q162" s="111" t="s">
        <v>12727</v>
      </c>
      <c r="R162" s="157"/>
      <c r="S162" s="109" t="s">
        <v>8498</v>
      </c>
      <c r="T162" s="111" t="s">
        <v>8499</v>
      </c>
      <c r="U162" s="109">
        <v>1</v>
      </c>
      <c r="V162" s="109">
        <v>12</v>
      </c>
      <c r="W162" s="190" t="s">
        <v>4427</v>
      </c>
      <c r="X162" s="190" t="s">
        <v>48</v>
      </c>
      <c r="Y162" s="190" t="s">
        <v>5846</v>
      </c>
      <c r="Z162" s="190">
        <v>2</v>
      </c>
      <c r="AA162" s="190">
        <v>0.75</v>
      </c>
      <c r="AB162" s="190" t="s">
        <v>8502</v>
      </c>
      <c r="AC162" s="109"/>
      <c r="AD162" s="109"/>
      <c r="AE162" s="109"/>
      <c r="AF162" s="109"/>
      <c r="AG162" s="109"/>
      <c r="AH162" s="109"/>
      <c r="AI162" s="168"/>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45"/>
      <c r="BE162" s="145"/>
      <c r="BF162" s="145"/>
      <c r="BG162" s="145"/>
      <c r="BH162" s="174"/>
    </row>
    <row r="163" spans="1:60" s="175" customFormat="1" ht="79.5" customHeight="1" thickBot="1" x14ac:dyDescent="0.3">
      <c r="A163" s="145">
        <f t="shared" si="2"/>
        <v>160</v>
      </c>
      <c r="B163" s="109" t="s">
        <v>12719</v>
      </c>
      <c r="C163" s="189" t="s">
        <v>12720</v>
      </c>
      <c r="D163" s="117" t="s">
        <v>12728</v>
      </c>
      <c r="E163" s="155" t="s">
        <v>12729</v>
      </c>
      <c r="F163" s="145"/>
      <c r="G163" s="145"/>
      <c r="H163" s="38"/>
      <c r="I163" s="109" t="s">
        <v>12730</v>
      </c>
      <c r="J163" s="109" t="s">
        <v>12731</v>
      </c>
      <c r="K163" s="109" t="s">
        <v>10</v>
      </c>
      <c r="L163" s="109" t="s">
        <v>12725</v>
      </c>
      <c r="M163" s="110">
        <v>4610000873</v>
      </c>
      <c r="N163" s="110">
        <v>1024600781545</v>
      </c>
      <c r="O163" s="111" t="s">
        <v>12726</v>
      </c>
      <c r="P163" s="111" t="s">
        <v>12726</v>
      </c>
      <c r="Q163" s="111" t="s">
        <v>12727</v>
      </c>
      <c r="R163" s="157"/>
      <c r="S163" s="109" t="s">
        <v>8498</v>
      </c>
      <c r="T163" s="111" t="s">
        <v>8499</v>
      </c>
      <c r="U163" s="109">
        <v>2</v>
      </c>
      <c r="V163" s="109">
        <v>12</v>
      </c>
      <c r="W163" s="190" t="s">
        <v>4427</v>
      </c>
      <c r="X163" s="190" t="s">
        <v>48</v>
      </c>
      <c r="Y163" s="190" t="s">
        <v>5846</v>
      </c>
      <c r="Z163" s="190">
        <v>2</v>
      </c>
      <c r="AA163" s="190">
        <v>0.75</v>
      </c>
      <c r="AB163" s="190" t="s">
        <v>8502</v>
      </c>
      <c r="AC163" s="109"/>
      <c r="AD163" s="109"/>
      <c r="AE163" s="109"/>
      <c r="AF163" s="109"/>
      <c r="AG163" s="109"/>
      <c r="AH163" s="109"/>
      <c r="AI163" s="168"/>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45"/>
      <c r="BE163" s="145"/>
      <c r="BF163" s="145"/>
      <c r="BG163" s="145"/>
      <c r="BH163" s="174"/>
    </row>
    <row r="164" spans="1:60" s="175" customFormat="1" ht="66" customHeight="1" thickBot="1" x14ac:dyDescent="0.3">
      <c r="A164" s="145">
        <f t="shared" si="2"/>
        <v>161</v>
      </c>
      <c r="B164" s="109" t="s">
        <v>12719</v>
      </c>
      <c r="C164" s="109" t="s">
        <v>12720</v>
      </c>
      <c r="D164" s="117" t="s">
        <v>12728</v>
      </c>
      <c r="E164" s="155" t="s">
        <v>12732</v>
      </c>
      <c r="F164" s="145"/>
      <c r="G164" s="145"/>
      <c r="H164" s="38"/>
      <c r="I164" s="109" t="s">
        <v>12733</v>
      </c>
      <c r="J164" s="109" t="s">
        <v>12734</v>
      </c>
      <c r="K164" s="109" t="s">
        <v>10</v>
      </c>
      <c r="L164" s="109" t="s">
        <v>12725</v>
      </c>
      <c r="M164" s="110">
        <v>4610000873</v>
      </c>
      <c r="N164" s="110">
        <v>1024600781545</v>
      </c>
      <c r="O164" s="111" t="s">
        <v>12726</v>
      </c>
      <c r="P164" s="111" t="s">
        <v>12726</v>
      </c>
      <c r="Q164" s="111" t="s">
        <v>12727</v>
      </c>
      <c r="R164" s="157"/>
      <c r="S164" s="109" t="s">
        <v>8498</v>
      </c>
      <c r="T164" s="111" t="s">
        <v>8499</v>
      </c>
      <c r="U164" s="109">
        <v>3</v>
      </c>
      <c r="V164" s="117">
        <v>12</v>
      </c>
      <c r="W164" s="190" t="s">
        <v>4427</v>
      </c>
      <c r="X164" s="190" t="s">
        <v>48</v>
      </c>
      <c r="Y164" s="190" t="s">
        <v>5846</v>
      </c>
      <c r="Z164" s="190">
        <v>1</v>
      </c>
      <c r="AA164" s="190">
        <v>0.75</v>
      </c>
      <c r="AB164" s="190" t="s">
        <v>8502</v>
      </c>
      <c r="AC164" s="109"/>
      <c r="AD164" s="109"/>
      <c r="AE164" s="109"/>
      <c r="AF164" s="109"/>
      <c r="AG164" s="109"/>
      <c r="AH164" s="109"/>
      <c r="AI164" s="168"/>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45"/>
      <c r="BE164" s="145"/>
      <c r="BF164" s="145"/>
      <c r="BG164" s="145"/>
      <c r="BH164" s="174"/>
    </row>
    <row r="165" spans="1:60" s="175" customFormat="1" ht="88.5" customHeight="1" thickBot="1" x14ac:dyDescent="0.3">
      <c r="A165" s="145">
        <f t="shared" si="2"/>
        <v>162</v>
      </c>
      <c r="B165" s="109" t="s">
        <v>12719</v>
      </c>
      <c r="C165" s="109" t="s">
        <v>12720</v>
      </c>
      <c r="D165" s="117" t="s">
        <v>12735</v>
      </c>
      <c r="E165" s="109" t="s">
        <v>12736</v>
      </c>
      <c r="F165" s="145"/>
      <c r="G165" s="145"/>
      <c r="H165" s="38"/>
      <c r="I165" s="117" t="s">
        <v>12737</v>
      </c>
      <c r="J165" s="117" t="s">
        <v>12738</v>
      </c>
      <c r="K165" s="109" t="s">
        <v>10</v>
      </c>
      <c r="L165" s="109" t="s">
        <v>12725</v>
      </c>
      <c r="M165" s="110">
        <v>4610000873</v>
      </c>
      <c r="N165" s="110">
        <v>1024600781545</v>
      </c>
      <c r="O165" s="111" t="s">
        <v>12726</v>
      </c>
      <c r="P165" s="111" t="s">
        <v>12726</v>
      </c>
      <c r="Q165" s="111" t="s">
        <v>12727</v>
      </c>
      <c r="R165" s="157"/>
      <c r="S165" s="109" t="s">
        <v>8498</v>
      </c>
      <c r="T165" s="111" t="s">
        <v>8499</v>
      </c>
      <c r="U165" s="109">
        <v>4</v>
      </c>
      <c r="V165" s="109">
        <v>12</v>
      </c>
      <c r="W165" s="190" t="s">
        <v>4427</v>
      </c>
      <c r="X165" s="190" t="s">
        <v>48</v>
      </c>
      <c r="Y165" s="190" t="s">
        <v>5846</v>
      </c>
      <c r="Z165" s="190">
        <v>1</v>
      </c>
      <c r="AA165" s="190">
        <v>0.75</v>
      </c>
      <c r="AB165" s="190" t="s">
        <v>8502</v>
      </c>
      <c r="AC165" s="109"/>
      <c r="AD165" s="109"/>
      <c r="AE165" s="109"/>
      <c r="AF165" s="109"/>
      <c r="AG165" s="109"/>
      <c r="AH165" s="109"/>
      <c r="AI165" s="168"/>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45"/>
      <c r="BE165" s="145"/>
      <c r="BF165" s="145"/>
      <c r="BG165" s="145"/>
      <c r="BH165" s="174"/>
    </row>
    <row r="166" spans="1:60" s="175" customFormat="1" ht="84.75" customHeight="1" thickBot="1" x14ac:dyDescent="0.3">
      <c r="A166" s="145">
        <f t="shared" si="2"/>
        <v>163</v>
      </c>
      <c r="B166" s="109" t="s">
        <v>12719</v>
      </c>
      <c r="C166" s="109" t="s">
        <v>12720</v>
      </c>
      <c r="D166" s="117" t="s">
        <v>12739</v>
      </c>
      <c r="E166" s="109" t="s">
        <v>12740</v>
      </c>
      <c r="F166" s="145"/>
      <c r="G166" s="145"/>
      <c r="H166" s="38"/>
      <c r="I166" s="117" t="s">
        <v>12741</v>
      </c>
      <c r="J166" s="117" t="s">
        <v>12742</v>
      </c>
      <c r="K166" s="109" t="s">
        <v>10</v>
      </c>
      <c r="L166" s="109" t="s">
        <v>12725</v>
      </c>
      <c r="M166" s="110">
        <v>4610000873</v>
      </c>
      <c r="N166" s="110">
        <v>1024600781545</v>
      </c>
      <c r="O166" s="111" t="s">
        <v>12726</v>
      </c>
      <c r="P166" s="111" t="s">
        <v>12726</v>
      </c>
      <c r="Q166" s="111" t="s">
        <v>12727</v>
      </c>
      <c r="R166" s="157"/>
      <c r="S166" s="109" t="s">
        <v>8498</v>
      </c>
      <c r="T166" s="111" t="s">
        <v>8499</v>
      </c>
      <c r="U166" s="109">
        <v>5</v>
      </c>
      <c r="V166" s="109">
        <v>12</v>
      </c>
      <c r="W166" s="190" t="s">
        <v>4427</v>
      </c>
      <c r="X166" s="190" t="s">
        <v>48</v>
      </c>
      <c r="Y166" s="190" t="s">
        <v>5846</v>
      </c>
      <c r="Z166" s="190">
        <v>2</v>
      </c>
      <c r="AA166" s="190">
        <v>0.75</v>
      </c>
      <c r="AB166" s="190" t="s">
        <v>8502</v>
      </c>
      <c r="AC166" s="109"/>
      <c r="AD166" s="109"/>
      <c r="AE166" s="109"/>
      <c r="AF166" s="109"/>
      <c r="AG166" s="109"/>
      <c r="AH166" s="109"/>
      <c r="AI166" s="168"/>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45"/>
      <c r="BE166" s="145"/>
      <c r="BF166" s="145"/>
      <c r="BG166" s="145"/>
      <c r="BH166" s="174"/>
    </row>
    <row r="167" spans="1:60" s="175" customFormat="1" ht="63" customHeight="1" thickBot="1" x14ac:dyDescent="0.3">
      <c r="A167" s="145">
        <f t="shared" si="2"/>
        <v>164</v>
      </c>
      <c r="B167" s="109" t="s">
        <v>12719</v>
      </c>
      <c r="C167" s="109" t="s">
        <v>12720</v>
      </c>
      <c r="D167" s="117" t="s">
        <v>12743</v>
      </c>
      <c r="E167" s="109" t="s">
        <v>12744</v>
      </c>
      <c r="F167" s="145"/>
      <c r="G167" s="145"/>
      <c r="H167" s="38"/>
      <c r="I167" s="117" t="s">
        <v>12745</v>
      </c>
      <c r="J167" s="117" t="s">
        <v>12746</v>
      </c>
      <c r="K167" s="109" t="s">
        <v>10</v>
      </c>
      <c r="L167" s="109" t="s">
        <v>12725</v>
      </c>
      <c r="M167" s="110">
        <v>4610000873</v>
      </c>
      <c r="N167" s="110">
        <v>1024600781545</v>
      </c>
      <c r="O167" s="111" t="s">
        <v>12726</v>
      </c>
      <c r="P167" s="111" t="s">
        <v>12726</v>
      </c>
      <c r="Q167" s="111" t="s">
        <v>12727</v>
      </c>
      <c r="R167" s="157"/>
      <c r="S167" s="109" t="s">
        <v>8498</v>
      </c>
      <c r="T167" s="111" t="s">
        <v>8499</v>
      </c>
      <c r="U167" s="109">
        <v>6</v>
      </c>
      <c r="V167" s="109">
        <v>12</v>
      </c>
      <c r="W167" s="190" t="s">
        <v>4427</v>
      </c>
      <c r="X167" s="190" t="s">
        <v>48</v>
      </c>
      <c r="Y167" s="190" t="s">
        <v>5846</v>
      </c>
      <c r="Z167" s="190">
        <v>2</v>
      </c>
      <c r="AA167" s="190">
        <v>0.75</v>
      </c>
      <c r="AB167" s="190" t="s">
        <v>8502</v>
      </c>
      <c r="AC167" s="109"/>
      <c r="AD167" s="109"/>
      <c r="AE167" s="109"/>
      <c r="AF167" s="109"/>
      <c r="AG167" s="109"/>
      <c r="AH167" s="109"/>
      <c r="AI167" s="168"/>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45"/>
      <c r="BE167" s="145"/>
      <c r="BF167" s="145"/>
      <c r="BG167" s="145"/>
      <c r="BH167" s="174"/>
    </row>
    <row r="168" spans="1:60" s="175" customFormat="1" ht="75.75" customHeight="1" thickBot="1" x14ac:dyDescent="0.3">
      <c r="A168" s="145">
        <f t="shared" si="2"/>
        <v>165</v>
      </c>
      <c r="B168" s="109" t="s">
        <v>12719</v>
      </c>
      <c r="C168" s="109" t="s">
        <v>12747</v>
      </c>
      <c r="D168" s="117" t="s">
        <v>5660</v>
      </c>
      <c r="E168" s="117" t="s">
        <v>12748</v>
      </c>
      <c r="F168" s="145"/>
      <c r="G168" s="145"/>
      <c r="H168" s="38"/>
      <c r="I168" s="117" t="s">
        <v>12749</v>
      </c>
      <c r="J168" s="117" t="s">
        <v>12750</v>
      </c>
      <c r="K168" s="109" t="s">
        <v>10</v>
      </c>
      <c r="L168" s="109" t="s">
        <v>12725</v>
      </c>
      <c r="M168" s="110">
        <v>4610000873</v>
      </c>
      <c r="N168" s="110">
        <v>1024600781545</v>
      </c>
      <c r="O168" s="111" t="s">
        <v>12726</v>
      </c>
      <c r="P168" s="111" t="s">
        <v>12726</v>
      </c>
      <c r="Q168" s="111" t="s">
        <v>12727</v>
      </c>
      <c r="R168" s="157"/>
      <c r="S168" s="109" t="s">
        <v>8498</v>
      </c>
      <c r="T168" s="111" t="s">
        <v>8499</v>
      </c>
      <c r="U168" s="109">
        <v>7</v>
      </c>
      <c r="V168" s="117">
        <v>12</v>
      </c>
      <c r="W168" s="190" t="s">
        <v>4427</v>
      </c>
      <c r="X168" s="190" t="s">
        <v>48</v>
      </c>
      <c r="Y168" s="190" t="s">
        <v>5846</v>
      </c>
      <c r="Z168" s="190">
        <v>1</v>
      </c>
      <c r="AA168" s="190">
        <v>0.75</v>
      </c>
      <c r="AB168" s="190" t="s">
        <v>8502</v>
      </c>
      <c r="AC168" s="109"/>
      <c r="AD168" s="109"/>
      <c r="AE168" s="109"/>
      <c r="AF168" s="109"/>
      <c r="AG168" s="109"/>
      <c r="AH168" s="109"/>
      <c r="AI168" s="168"/>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45"/>
      <c r="BE168" s="145"/>
      <c r="BF168" s="145"/>
      <c r="BG168" s="145"/>
      <c r="BH168" s="174"/>
    </row>
    <row r="169" spans="1:60" s="175" customFormat="1" ht="78" customHeight="1" thickBot="1" x14ac:dyDescent="0.3">
      <c r="A169" s="145">
        <f t="shared" si="2"/>
        <v>166</v>
      </c>
      <c r="B169" s="109" t="s">
        <v>12719</v>
      </c>
      <c r="C169" s="109" t="s">
        <v>12747</v>
      </c>
      <c r="D169" s="117" t="s">
        <v>5660</v>
      </c>
      <c r="E169" s="109" t="s">
        <v>12751</v>
      </c>
      <c r="F169" s="145"/>
      <c r="G169" s="145"/>
      <c r="H169" s="38"/>
      <c r="I169" s="117" t="s">
        <v>12752</v>
      </c>
      <c r="J169" s="117" t="s">
        <v>12753</v>
      </c>
      <c r="K169" s="109" t="s">
        <v>10</v>
      </c>
      <c r="L169" s="109" t="s">
        <v>12725</v>
      </c>
      <c r="M169" s="110">
        <v>4610000873</v>
      </c>
      <c r="N169" s="110">
        <v>1024600781545</v>
      </c>
      <c r="O169" s="111" t="s">
        <v>12726</v>
      </c>
      <c r="P169" s="111" t="s">
        <v>12726</v>
      </c>
      <c r="Q169" s="111" t="s">
        <v>12727</v>
      </c>
      <c r="R169" s="157"/>
      <c r="S169" s="109" t="s">
        <v>8498</v>
      </c>
      <c r="T169" s="111" t="s">
        <v>8499</v>
      </c>
      <c r="U169" s="109">
        <v>8</v>
      </c>
      <c r="V169" s="117">
        <v>12</v>
      </c>
      <c r="W169" s="190" t="s">
        <v>4427</v>
      </c>
      <c r="X169" s="190" t="s">
        <v>48</v>
      </c>
      <c r="Y169" s="190" t="s">
        <v>5846</v>
      </c>
      <c r="Z169" s="190">
        <v>1</v>
      </c>
      <c r="AA169" s="190">
        <v>0.75</v>
      </c>
      <c r="AB169" s="190" t="s">
        <v>8502</v>
      </c>
      <c r="AC169" s="109"/>
      <c r="AD169" s="109"/>
      <c r="AE169" s="109"/>
      <c r="AF169" s="109"/>
      <c r="AG169" s="109"/>
      <c r="AH169" s="109"/>
      <c r="AI169" s="168"/>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45"/>
      <c r="BE169" s="145"/>
      <c r="BF169" s="145"/>
      <c r="BG169" s="145"/>
      <c r="BH169" s="174"/>
    </row>
    <row r="170" spans="1:60" s="175" customFormat="1" ht="90.75" customHeight="1" thickBot="1" x14ac:dyDescent="0.3">
      <c r="A170" s="145">
        <f t="shared" si="2"/>
        <v>167</v>
      </c>
      <c r="B170" s="109" t="s">
        <v>12719</v>
      </c>
      <c r="C170" s="109" t="s">
        <v>12747</v>
      </c>
      <c r="D170" s="117" t="s">
        <v>5660</v>
      </c>
      <c r="E170" s="109" t="s">
        <v>12754</v>
      </c>
      <c r="F170" s="145"/>
      <c r="G170" s="145"/>
      <c r="H170" s="38"/>
      <c r="I170" s="117" t="s">
        <v>12755</v>
      </c>
      <c r="J170" s="117" t="s">
        <v>12756</v>
      </c>
      <c r="K170" s="109" t="s">
        <v>10</v>
      </c>
      <c r="L170" s="109" t="s">
        <v>12725</v>
      </c>
      <c r="M170" s="110">
        <v>4610000873</v>
      </c>
      <c r="N170" s="110">
        <v>1024600781545</v>
      </c>
      <c r="O170" s="111" t="s">
        <v>12726</v>
      </c>
      <c r="P170" s="111" t="s">
        <v>12726</v>
      </c>
      <c r="Q170" s="111" t="s">
        <v>12727</v>
      </c>
      <c r="R170" s="157"/>
      <c r="S170" s="109" t="s">
        <v>8498</v>
      </c>
      <c r="T170" s="111" t="s">
        <v>8499</v>
      </c>
      <c r="U170" s="109">
        <v>9</v>
      </c>
      <c r="V170" s="117">
        <v>12</v>
      </c>
      <c r="W170" s="190" t="s">
        <v>4427</v>
      </c>
      <c r="X170" s="190" t="s">
        <v>48</v>
      </c>
      <c r="Y170" s="190" t="s">
        <v>5846</v>
      </c>
      <c r="Z170" s="190">
        <v>1</v>
      </c>
      <c r="AA170" s="190">
        <v>0.75</v>
      </c>
      <c r="AB170" s="190" t="s">
        <v>8502</v>
      </c>
      <c r="AC170" s="109"/>
      <c r="AD170" s="109"/>
      <c r="AE170" s="109"/>
      <c r="AF170" s="109"/>
      <c r="AG170" s="109"/>
      <c r="AH170" s="109"/>
      <c r="AI170" s="168"/>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45"/>
      <c r="BE170" s="145"/>
      <c r="BF170" s="145"/>
      <c r="BG170" s="145"/>
      <c r="BH170" s="174"/>
    </row>
    <row r="171" spans="1:60" s="175" customFormat="1" ht="102.75" customHeight="1" x14ac:dyDescent="0.25">
      <c r="A171" s="145">
        <f t="shared" si="2"/>
        <v>168</v>
      </c>
      <c r="B171" s="109" t="s">
        <v>12719</v>
      </c>
      <c r="C171" s="109" t="s">
        <v>12747</v>
      </c>
      <c r="D171" s="117" t="s">
        <v>5660</v>
      </c>
      <c r="E171" s="109" t="s">
        <v>12757</v>
      </c>
      <c r="F171" s="145"/>
      <c r="G171" s="145"/>
      <c r="H171" s="38"/>
      <c r="I171" s="117" t="s">
        <v>12758</v>
      </c>
      <c r="J171" s="117" t="s">
        <v>12759</v>
      </c>
      <c r="K171" s="109" t="s">
        <v>10</v>
      </c>
      <c r="L171" s="109" t="s">
        <v>12725</v>
      </c>
      <c r="M171" s="110">
        <v>4610000873</v>
      </c>
      <c r="N171" s="110">
        <v>1024600781545</v>
      </c>
      <c r="O171" s="111" t="s">
        <v>12726</v>
      </c>
      <c r="P171" s="111" t="s">
        <v>12726</v>
      </c>
      <c r="Q171" s="111" t="s">
        <v>12727</v>
      </c>
      <c r="R171" s="157"/>
      <c r="S171" s="109" t="s">
        <v>8498</v>
      </c>
      <c r="T171" s="111" t="s">
        <v>8499</v>
      </c>
      <c r="U171" s="109">
        <v>10</v>
      </c>
      <c r="V171" s="109">
        <v>12</v>
      </c>
      <c r="W171" s="109" t="s">
        <v>4427</v>
      </c>
      <c r="X171" s="109" t="s">
        <v>48</v>
      </c>
      <c r="Y171" s="109" t="s">
        <v>5846</v>
      </c>
      <c r="Z171" s="109">
        <v>1</v>
      </c>
      <c r="AA171" s="155">
        <v>0.75</v>
      </c>
      <c r="AB171" s="109" t="s">
        <v>8502</v>
      </c>
      <c r="AC171" s="109"/>
      <c r="AD171" s="109"/>
      <c r="AE171" s="109"/>
      <c r="AF171" s="109"/>
      <c r="AG171" s="109"/>
      <c r="AH171" s="109"/>
      <c r="AI171" s="168"/>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45"/>
      <c r="BE171" s="145"/>
      <c r="BF171" s="145"/>
      <c r="BG171" s="145"/>
      <c r="BH171" s="174"/>
    </row>
    <row r="172" spans="1:60" s="175" customFormat="1" ht="46.5" customHeight="1" x14ac:dyDescent="0.25">
      <c r="A172" s="145">
        <f t="shared" si="2"/>
        <v>169</v>
      </c>
      <c r="B172" s="109" t="s">
        <v>12760</v>
      </c>
      <c r="C172" s="109" t="s">
        <v>12761</v>
      </c>
      <c r="D172" s="109" t="s">
        <v>5660</v>
      </c>
      <c r="E172" s="109" t="s">
        <v>12762</v>
      </c>
      <c r="F172" s="145"/>
      <c r="G172" s="145"/>
      <c r="H172" s="38"/>
      <c r="I172" s="117">
        <v>51.399031999999998</v>
      </c>
      <c r="J172" s="117">
        <v>35.027574000000001</v>
      </c>
      <c r="K172" s="109" t="s">
        <v>40</v>
      </c>
      <c r="L172" s="109" t="s">
        <v>12763</v>
      </c>
      <c r="M172" s="110">
        <v>4610000672</v>
      </c>
      <c r="N172" s="110">
        <v>1024600781666</v>
      </c>
      <c r="O172" s="111" t="s">
        <v>12764</v>
      </c>
      <c r="P172" s="111" t="s">
        <v>12764</v>
      </c>
      <c r="Q172" s="111" t="s">
        <v>12765</v>
      </c>
      <c r="R172" s="157"/>
      <c r="S172" s="109" t="s">
        <v>8498</v>
      </c>
      <c r="T172" s="111" t="s">
        <v>8499</v>
      </c>
      <c r="U172" s="109">
        <v>1</v>
      </c>
      <c r="V172" s="117">
        <v>6</v>
      </c>
      <c r="W172" s="109" t="s">
        <v>4427</v>
      </c>
      <c r="X172" s="109" t="s">
        <v>48</v>
      </c>
      <c r="Y172" s="109" t="s">
        <v>5846</v>
      </c>
      <c r="Z172" s="117">
        <v>1</v>
      </c>
      <c r="AA172" s="155">
        <v>0.75</v>
      </c>
      <c r="AB172" s="109" t="s">
        <v>8502</v>
      </c>
      <c r="AC172" s="109"/>
      <c r="AD172" s="109"/>
      <c r="AE172" s="109"/>
      <c r="AF172" s="109"/>
      <c r="AG172" s="109"/>
      <c r="AH172" s="109"/>
      <c r="AI172" s="168"/>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45"/>
      <c r="BE172" s="145"/>
      <c r="BF172" s="145"/>
      <c r="BG172" s="145"/>
      <c r="BH172" s="174"/>
    </row>
    <row r="173" spans="1:60" s="175" customFormat="1" ht="56.25" customHeight="1" x14ac:dyDescent="0.25">
      <c r="A173" s="145">
        <f t="shared" si="2"/>
        <v>170</v>
      </c>
      <c r="B173" s="109" t="s">
        <v>12760</v>
      </c>
      <c r="C173" s="109" t="s">
        <v>12761</v>
      </c>
      <c r="D173" s="109" t="s">
        <v>5660</v>
      </c>
      <c r="E173" s="109" t="s">
        <v>12766</v>
      </c>
      <c r="F173" s="145"/>
      <c r="G173" s="145"/>
      <c r="H173" s="38"/>
      <c r="I173" s="117">
        <v>51.400334999999998</v>
      </c>
      <c r="J173" s="117">
        <v>35.023727000000001</v>
      </c>
      <c r="K173" s="109" t="s">
        <v>40</v>
      </c>
      <c r="L173" s="109" t="s">
        <v>12763</v>
      </c>
      <c r="M173" s="110">
        <v>4610000672</v>
      </c>
      <c r="N173" s="110">
        <v>1024600781666</v>
      </c>
      <c r="O173" s="111" t="s">
        <v>12764</v>
      </c>
      <c r="P173" s="111" t="s">
        <v>12764</v>
      </c>
      <c r="Q173" s="111" t="s">
        <v>12765</v>
      </c>
      <c r="R173" s="157"/>
      <c r="S173" s="109" t="s">
        <v>8498</v>
      </c>
      <c r="T173" s="111" t="s">
        <v>8499</v>
      </c>
      <c r="U173" s="109">
        <v>2</v>
      </c>
      <c r="V173" s="109">
        <v>6</v>
      </c>
      <c r="W173" s="109" t="s">
        <v>4427</v>
      </c>
      <c r="X173" s="109" t="s">
        <v>48</v>
      </c>
      <c r="Y173" s="109" t="s">
        <v>5846</v>
      </c>
      <c r="Z173" s="117">
        <v>1</v>
      </c>
      <c r="AA173" s="155">
        <v>0.75</v>
      </c>
      <c r="AB173" s="109" t="s">
        <v>8502</v>
      </c>
      <c r="AC173" s="109"/>
      <c r="AD173" s="109"/>
      <c r="AE173" s="109"/>
      <c r="AF173" s="109"/>
      <c r="AG173" s="109"/>
      <c r="AH173" s="109"/>
      <c r="AI173" s="168"/>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45"/>
      <c r="BE173" s="145"/>
      <c r="BF173" s="145"/>
      <c r="BG173" s="145"/>
      <c r="BH173" s="174"/>
    </row>
    <row r="174" spans="1:60" s="175" customFormat="1" ht="61.5" customHeight="1" x14ac:dyDescent="0.25">
      <c r="A174" s="145">
        <f t="shared" si="2"/>
        <v>171</v>
      </c>
      <c r="B174" s="109" t="s">
        <v>12760</v>
      </c>
      <c r="C174" s="109" t="s">
        <v>12761</v>
      </c>
      <c r="D174" s="109" t="s">
        <v>5660</v>
      </c>
      <c r="E174" s="109" t="s">
        <v>12767</v>
      </c>
      <c r="F174" s="145"/>
      <c r="G174" s="145"/>
      <c r="H174" s="38"/>
      <c r="I174" s="117">
        <v>51.401055999999997</v>
      </c>
      <c r="J174" s="117">
        <v>35.018765000000002</v>
      </c>
      <c r="K174" s="109" t="s">
        <v>40</v>
      </c>
      <c r="L174" s="109" t="s">
        <v>12763</v>
      </c>
      <c r="M174" s="110">
        <v>4610000672</v>
      </c>
      <c r="N174" s="110">
        <v>1024600781666</v>
      </c>
      <c r="O174" s="111" t="s">
        <v>12764</v>
      </c>
      <c r="P174" s="111" t="s">
        <v>12764</v>
      </c>
      <c r="Q174" s="111" t="s">
        <v>12765</v>
      </c>
      <c r="R174" s="157"/>
      <c r="S174" s="109" t="s">
        <v>8498</v>
      </c>
      <c r="T174" s="111" t="s">
        <v>8499</v>
      </c>
      <c r="U174" s="109">
        <v>3</v>
      </c>
      <c r="V174" s="117">
        <v>6</v>
      </c>
      <c r="W174" s="109" t="s">
        <v>4427</v>
      </c>
      <c r="X174" s="109" t="s">
        <v>48</v>
      </c>
      <c r="Y174" s="109" t="s">
        <v>5846</v>
      </c>
      <c r="Z174" s="117">
        <v>1</v>
      </c>
      <c r="AA174" s="155">
        <v>0.75</v>
      </c>
      <c r="AB174" s="109" t="s">
        <v>8502</v>
      </c>
      <c r="AC174" s="109"/>
      <c r="AD174" s="109"/>
      <c r="AE174" s="109"/>
      <c r="AF174" s="109"/>
      <c r="AG174" s="109"/>
      <c r="AH174" s="109"/>
      <c r="AI174" s="168"/>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45"/>
      <c r="BE174" s="145"/>
      <c r="BF174" s="145"/>
      <c r="BG174" s="145"/>
      <c r="BH174" s="174"/>
    </row>
    <row r="175" spans="1:60" s="175" customFormat="1" ht="72.75" customHeight="1" x14ac:dyDescent="0.25">
      <c r="A175" s="145">
        <f t="shared" si="2"/>
        <v>172</v>
      </c>
      <c r="B175" s="109" t="s">
        <v>12760</v>
      </c>
      <c r="C175" s="109" t="s">
        <v>12761</v>
      </c>
      <c r="D175" s="117" t="s">
        <v>5660</v>
      </c>
      <c r="E175" s="109" t="s">
        <v>12768</v>
      </c>
      <c r="F175" s="145"/>
      <c r="G175" s="145"/>
      <c r="H175" s="38"/>
      <c r="I175" s="117">
        <v>51.402270999999999</v>
      </c>
      <c r="J175" s="117">
        <v>35.011831999999998</v>
      </c>
      <c r="K175" s="109" t="s">
        <v>40</v>
      </c>
      <c r="L175" s="109" t="s">
        <v>12763</v>
      </c>
      <c r="M175" s="110">
        <v>4610000672</v>
      </c>
      <c r="N175" s="110">
        <v>1024600781666</v>
      </c>
      <c r="O175" s="111" t="s">
        <v>12764</v>
      </c>
      <c r="P175" s="111" t="s">
        <v>12764</v>
      </c>
      <c r="Q175" s="111" t="s">
        <v>12765</v>
      </c>
      <c r="R175" s="157"/>
      <c r="S175" s="109" t="s">
        <v>8498</v>
      </c>
      <c r="T175" s="111" t="s">
        <v>8499</v>
      </c>
      <c r="U175" s="109">
        <v>4</v>
      </c>
      <c r="V175" s="117">
        <v>6</v>
      </c>
      <c r="W175" s="109" t="s">
        <v>4427</v>
      </c>
      <c r="X175" s="109" t="s">
        <v>48</v>
      </c>
      <c r="Y175" s="109" t="s">
        <v>5846</v>
      </c>
      <c r="Z175" s="117">
        <v>1</v>
      </c>
      <c r="AA175" s="155">
        <v>0.75</v>
      </c>
      <c r="AB175" s="109" t="s">
        <v>8502</v>
      </c>
      <c r="AC175" s="109"/>
      <c r="AD175" s="109"/>
      <c r="AE175" s="109"/>
      <c r="AF175" s="109"/>
      <c r="AG175" s="109"/>
      <c r="AH175" s="109"/>
      <c r="AI175" s="168"/>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45"/>
      <c r="BE175" s="145"/>
      <c r="BF175" s="145"/>
      <c r="BG175" s="145"/>
      <c r="BH175" s="174"/>
    </row>
    <row r="176" spans="1:60" s="175" customFormat="1" ht="91.5" customHeight="1" x14ac:dyDescent="0.25">
      <c r="A176" s="145">
        <f t="shared" si="2"/>
        <v>173</v>
      </c>
      <c r="B176" s="109" t="s">
        <v>12760</v>
      </c>
      <c r="C176" s="109" t="s">
        <v>12761</v>
      </c>
      <c r="D176" s="109" t="s">
        <v>5660</v>
      </c>
      <c r="E176" s="109" t="s">
        <v>12769</v>
      </c>
      <c r="F176" s="145"/>
      <c r="G176" s="145"/>
      <c r="H176" s="38"/>
      <c r="I176" s="117">
        <v>51.405360000000002</v>
      </c>
      <c r="J176" s="117">
        <v>34.998578999999999</v>
      </c>
      <c r="K176" s="109" t="s">
        <v>40</v>
      </c>
      <c r="L176" s="109" t="s">
        <v>12763</v>
      </c>
      <c r="M176" s="110">
        <v>4610000672</v>
      </c>
      <c r="N176" s="110">
        <v>1024600781666</v>
      </c>
      <c r="O176" s="111" t="s">
        <v>12764</v>
      </c>
      <c r="P176" s="111" t="s">
        <v>12764</v>
      </c>
      <c r="Q176" s="111" t="s">
        <v>12765</v>
      </c>
      <c r="R176" s="157"/>
      <c r="S176" s="109" t="s">
        <v>8498</v>
      </c>
      <c r="T176" s="111" t="s">
        <v>8499</v>
      </c>
      <c r="U176" s="109">
        <v>5</v>
      </c>
      <c r="V176" s="109">
        <v>6</v>
      </c>
      <c r="W176" s="109" t="s">
        <v>4427</v>
      </c>
      <c r="X176" s="109" t="s">
        <v>48</v>
      </c>
      <c r="Y176" s="109" t="s">
        <v>5846</v>
      </c>
      <c r="Z176" s="117">
        <v>1</v>
      </c>
      <c r="AA176" s="155">
        <v>0.75</v>
      </c>
      <c r="AB176" s="109" t="s">
        <v>8502</v>
      </c>
      <c r="AC176" s="109"/>
      <c r="AD176" s="109"/>
      <c r="AE176" s="109"/>
      <c r="AF176" s="109"/>
      <c r="AG176" s="109"/>
      <c r="AH176" s="109"/>
      <c r="AI176" s="168"/>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45"/>
      <c r="BE176" s="145"/>
      <c r="BF176" s="145"/>
      <c r="BG176" s="145"/>
      <c r="BH176" s="174"/>
    </row>
    <row r="177" spans="1:60" s="175" customFormat="1" ht="66" customHeight="1" x14ac:dyDescent="0.25">
      <c r="A177" s="145">
        <f t="shared" si="2"/>
        <v>174</v>
      </c>
      <c r="B177" s="109" t="s">
        <v>12760</v>
      </c>
      <c r="C177" s="109" t="s">
        <v>12761</v>
      </c>
      <c r="D177" s="109" t="s">
        <v>5660</v>
      </c>
      <c r="E177" s="109" t="s">
        <v>12770</v>
      </c>
      <c r="F177" s="145"/>
      <c r="G177" s="145"/>
      <c r="H177" s="145"/>
      <c r="I177" s="117">
        <v>51.406371999999998</v>
      </c>
      <c r="J177" s="117">
        <v>34.996561999999997</v>
      </c>
      <c r="K177" s="109" t="s">
        <v>40</v>
      </c>
      <c r="L177" s="109" t="s">
        <v>12763</v>
      </c>
      <c r="M177" s="110">
        <v>4610000672</v>
      </c>
      <c r="N177" s="110">
        <v>1024600781666</v>
      </c>
      <c r="O177" s="111" t="s">
        <v>12764</v>
      </c>
      <c r="P177" s="111" t="s">
        <v>12764</v>
      </c>
      <c r="Q177" s="111" t="s">
        <v>12765</v>
      </c>
      <c r="R177" s="157"/>
      <c r="S177" s="109" t="s">
        <v>8498</v>
      </c>
      <c r="T177" s="111" t="s">
        <v>8499</v>
      </c>
      <c r="U177" s="109">
        <v>6</v>
      </c>
      <c r="V177" s="117">
        <v>6</v>
      </c>
      <c r="W177" s="109" t="s">
        <v>4427</v>
      </c>
      <c r="X177" s="109" t="s">
        <v>48</v>
      </c>
      <c r="Y177" s="109" t="s">
        <v>5846</v>
      </c>
      <c r="Z177" s="117">
        <v>1</v>
      </c>
      <c r="AA177" s="155">
        <v>0.75</v>
      </c>
      <c r="AB177" s="109" t="s">
        <v>8502</v>
      </c>
      <c r="AC177" s="109"/>
      <c r="AD177" s="109"/>
      <c r="AE177" s="109"/>
      <c r="AF177" s="109"/>
      <c r="AG177" s="109"/>
      <c r="AH177" s="109"/>
      <c r="AI177" s="168"/>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45"/>
      <c r="BE177" s="145"/>
      <c r="BF177" s="145"/>
      <c r="BG177" s="145"/>
      <c r="BH177" s="174"/>
    </row>
    <row r="178" spans="1:60" s="175" customFormat="1" ht="77.25" customHeight="1" x14ac:dyDescent="0.25">
      <c r="A178" s="145">
        <f t="shared" si="2"/>
        <v>175</v>
      </c>
      <c r="B178" s="109" t="s">
        <v>12760</v>
      </c>
      <c r="C178" s="109" t="s">
        <v>12761</v>
      </c>
      <c r="D178" s="117" t="s">
        <v>5660</v>
      </c>
      <c r="E178" s="109" t="s">
        <v>12771</v>
      </c>
      <c r="F178" s="145"/>
      <c r="G178" s="145"/>
      <c r="H178" s="145"/>
      <c r="I178" s="117">
        <v>51.402596000000003</v>
      </c>
      <c r="J178" s="117">
        <v>35.014457999999998</v>
      </c>
      <c r="K178" s="109" t="s">
        <v>40</v>
      </c>
      <c r="L178" s="109" t="s">
        <v>12763</v>
      </c>
      <c r="M178" s="110">
        <v>4610000672</v>
      </c>
      <c r="N178" s="110">
        <v>1024600781666</v>
      </c>
      <c r="O178" s="111" t="s">
        <v>12764</v>
      </c>
      <c r="P178" s="111" t="s">
        <v>12764</v>
      </c>
      <c r="Q178" s="111" t="s">
        <v>12765</v>
      </c>
      <c r="R178" s="157"/>
      <c r="S178" s="109" t="s">
        <v>8498</v>
      </c>
      <c r="T178" s="111" t="s">
        <v>8499</v>
      </c>
      <c r="U178" s="109">
        <v>7</v>
      </c>
      <c r="V178" s="109">
        <v>6</v>
      </c>
      <c r="W178" s="109" t="s">
        <v>4427</v>
      </c>
      <c r="X178" s="109" t="s">
        <v>48</v>
      </c>
      <c r="Y178" s="109" t="s">
        <v>5846</v>
      </c>
      <c r="Z178" s="117">
        <v>1</v>
      </c>
      <c r="AA178" s="155">
        <v>0.75</v>
      </c>
      <c r="AB178" s="109" t="s">
        <v>8502</v>
      </c>
      <c r="AC178" s="109"/>
      <c r="AD178" s="109"/>
      <c r="AE178" s="109"/>
      <c r="AF178" s="109"/>
      <c r="AG178" s="109"/>
      <c r="AH178" s="109"/>
      <c r="AI178" s="168"/>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45"/>
      <c r="BE178" s="145"/>
      <c r="BF178" s="145"/>
      <c r="BG178" s="145"/>
      <c r="BH178" s="174"/>
    </row>
    <row r="179" spans="1:60" s="175" customFormat="1" ht="72.75" customHeight="1" x14ac:dyDescent="0.25">
      <c r="A179" s="145">
        <f t="shared" si="2"/>
        <v>176</v>
      </c>
      <c r="B179" s="109" t="s">
        <v>12760</v>
      </c>
      <c r="C179" s="109" t="s">
        <v>12761</v>
      </c>
      <c r="D179" s="117" t="s">
        <v>5660</v>
      </c>
      <c r="E179" s="109" t="s">
        <v>12772</v>
      </c>
      <c r="F179" s="145"/>
      <c r="G179" s="145"/>
      <c r="H179" s="145"/>
      <c r="I179" s="117">
        <v>51.403714999999998</v>
      </c>
      <c r="J179" s="191">
        <v>35.016188</v>
      </c>
      <c r="K179" s="109" t="s">
        <v>40</v>
      </c>
      <c r="L179" s="109" t="s">
        <v>12763</v>
      </c>
      <c r="M179" s="110">
        <v>4610000672</v>
      </c>
      <c r="N179" s="110">
        <v>1024600781666</v>
      </c>
      <c r="O179" s="111" t="s">
        <v>12764</v>
      </c>
      <c r="P179" s="111" t="s">
        <v>12764</v>
      </c>
      <c r="Q179" s="111" t="s">
        <v>12765</v>
      </c>
      <c r="R179" s="157"/>
      <c r="S179" s="109" t="s">
        <v>8498</v>
      </c>
      <c r="T179" s="111" t="s">
        <v>8499</v>
      </c>
      <c r="U179" s="109">
        <v>8</v>
      </c>
      <c r="V179" s="117">
        <v>6</v>
      </c>
      <c r="W179" s="109" t="s">
        <v>4427</v>
      </c>
      <c r="X179" s="109" t="s">
        <v>48</v>
      </c>
      <c r="Y179" s="109" t="s">
        <v>5846</v>
      </c>
      <c r="Z179" s="117">
        <v>1</v>
      </c>
      <c r="AA179" s="155">
        <v>0.75</v>
      </c>
      <c r="AB179" s="109" t="s">
        <v>8502</v>
      </c>
      <c r="AC179" s="109"/>
      <c r="AD179" s="109"/>
      <c r="AE179" s="109"/>
      <c r="AF179" s="109"/>
      <c r="AG179" s="109"/>
      <c r="AH179" s="109"/>
      <c r="AI179" s="168"/>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45"/>
      <c r="BE179" s="145"/>
      <c r="BF179" s="145"/>
      <c r="BG179" s="145"/>
      <c r="BH179" s="174"/>
    </row>
    <row r="180" spans="1:60" s="175" customFormat="1" ht="62.25" customHeight="1" x14ac:dyDescent="0.25">
      <c r="A180" s="145">
        <f t="shared" si="2"/>
        <v>177</v>
      </c>
      <c r="B180" s="109" t="s">
        <v>12760</v>
      </c>
      <c r="C180" s="109" t="s">
        <v>12761</v>
      </c>
      <c r="D180" s="117" t="s">
        <v>5660</v>
      </c>
      <c r="E180" s="109" t="s">
        <v>12337</v>
      </c>
      <c r="F180" s="145"/>
      <c r="G180" s="145"/>
      <c r="H180" s="38"/>
      <c r="I180" s="117">
        <v>51.403531000000001</v>
      </c>
      <c r="J180" s="117">
        <v>35.019655999999998</v>
      </c>
      <c r="K180" s="109" t="s">
        <v>40</v>
      </c>
      <c r="L180" s="109" t="s">
        <v>12763</v>
      </c>
      <c r="M180" s="110">
        <v>4610000672</v>
      </c>
      <c r="N180" s="110">
        <v>1024600781666</v>
      </c>
      <c r="O180" s="111" t="s">
        <v>12764</v>
      </c>
      <c r="P180" s="111" t="s">
        <v>12764</v>
      </c>
      <c r="Q180" s="111" t="s">
        <v>12765</v>
      </c>
      <c r="R180" s="157"/>
      <c r="S180" s="109" t="s">
        <v>8498</v>
      </c>
      <c r="T180" s="111" t="s">
        <v>8499</v>
      </c>
      <c r="U180" s="109">
        <v>9</v>
      </c>
      <c r="V180" s="109">
        <v>6</v>
      </c>
      <c r="W180" s="109" t="s">
        <v>4427</v>
      </c>
      <c r="X180" s="109" t="s">
        <v>48</v>
      </c>
      <c r="Y180" s="109" t="s">
        <v>5846</v>
      </c>
      <c r="Z180" s="117">
        <v>1</v>
      </c>
      <c r="AA180" s="155">
        <v>0.75</v>
      </c>
      <c r="AB180" s="109" t="s">
        <v>8502</v>
      </c>
      <c r="AC180" s="109"/>
      <c r="AD180" s="109"/>
      <c r="AE180" s="109"/>
      <c r="AF180" s="109"/>
      <c r="AG180" s="109"/>
      <c r="AH180" s="109"/>
      <c r="AI180" s="168"/>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45"/>
      <c r="BE180" s="145"/>
      <c r="BF180" s="145"/>
      <c r="BG180" s="145"/>
      <c r="BH180" s="174"/>
    </row>
    <row r="181" spans="1:60" s="175" customFormat="1" ht="69" customHeight="1" x14ac:dyDescent="0.25">
      <c r="A181" s="145">
        <f t="shared" si="2"/>
        <v>178</v>
      </c>
      <c r="B181" s="109" t="s">
        <v>12760</v>
      </c>
      <c r="C181" s="109" t="s">
        <v>12773</v>
      </c>
      <c r="D181" s="117" t="s">
        <v>12728</v>
      </c>
      <c r="E181" s="109" t="s">
        <v>12774</v>
      </c>
      <c r="F181" s="145"/>
      <c r="G181" s="145"/>
      <c r="H181" s="38"/>
      <c r="I181" s="117">
        <v>51.391387000000002</v>
      </c>
      <c r="J181" s="117">
        <v>35.056621999999997</v>
      </c>
      <c r="K181" s="109" t="s">
        <v>40</v>
      </c>
      <c r="L181" s="109" t="s">
        <v>12763</v>
      </c>
      <c r="M181" s="110">
        <v>4610000672</v>
      </c>
      <c r="N181" s="110">
        <v>1024600781666</v>
      </c>
      <c r="O181" s="111" t="s">
        <v>12764</v>
      </c>
      <c r="P181" s="111" t="s">
        <v>12764</v>
      </c>
      <c r="Q181" s="111" t="s">
        <v>12765</v>
      </c>
      <c r="R181" s="157"/>
      <c r="S181" s="109" t="s">
        <v>8498</v>
      </c>
      <c r="T181" s="111" t="s">
        <v>8499</v>
      </c>
      <c r="U181" s="109">
        <v>10</v>
      </c>
      <c r="V181" s="117">
        <v>6</v>
      </c>
      <c r="W181" s="109" t="s">
        <v>4427</v>
      </c>
      <c r="X181" s="109" t="s">
        <v>48</v>
      </c>
      <c r="Y181" s="109" t="s">
        <v>5846</v>
      </c>
      <c r="Z181" s="117">
        <v>1</v>
      </c>
      <c r="AA181" s="155">
        <v>0.75</v>
      </c>
      <c r="AB181" s="109" t="s">
        <v>8502</v>
      </c>
      <c r="AC181" s="109"/>
      <c r="AD181" s="109"/>
      <c r="AE181" s="109"/>
      <c r="AF181" s="109"/>
      <c r="AG181" s="109"/>
      <c r="AH181" s="109"/>
      <c r="AI181" s="168"/>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45"/>
      <c r="BE181" s="145"/>
      <c r="BF181" s="145"/>
      <c r="BG181" s="145"/>
      <c r="BH181" s="174"/>
    </row>
    <row r="182" spans="1:60" s="175" customFormat="1" ht="81" customHeight="1" x14ac:dyDescent="0.25">
      <c r="A182" s="145">
        <f t="shared" si="2"/>
        <v>179</v>
      </c>
      <c r="B182" s="109" t="s">
        <v>12760</v>
      </c>
      <c r="C182" s="109" t="s">
        <v>12773</v>
      </c>
      <c r="D182" s="117" t="s">
        <v>12728</v>
      </c>
      <c r="E182" s="109" t="s">
        <v>12775</v>
      </c>
      <c r="F182" s="145"/>
      <c r="G182" s="145"/>
      <c r="H182" s="38"/>
      <c r="I182" s="117">
        <v>51.396053000000002</v>
      </c>
      <c r="J182" s="117">
        <v>35.062040000000003</v>
      </c>
      <c r="K182" s="109" t="s">
        <v>40</v>
      </c>
      <c r="L182" s="109" t="s">
        <v>12763</v>
      </c>
      <c r="M182" s="110">
        <v>4610000672</v>
      </c>
      <c r="N182" s="110">
        <v>1024600781666</v>
      </c>
      <c r="O182" s="111" t="s">
        <v>12764</v>
      </c>
      <c r="P182" s="111" t="s">
        <v>12764</v>
      </c>
      <c r="Q182" s="111" t="s">
        <v>12765</v>
      </c>
      <c r="R182" s="157"/>
      <c r="S182" s="109" t="s">
        <v>8498</v>
      </c>
      <c r="T182" s="111" t="s">
        <v>8499</v>
      </c>
      <c r="U182" s="109">
        <v>11</v>
      </c>
      <c r="V182" s="109">
        <v>6</v>
      </c>
      <c r="W182" s="109" t="s">
        <v>4427</v>
      </c>
      <c r="X182" s="109" t="s">
        <v>48</v>
      </c>
      <c r="Y182" s="109" t="s">
        <v>5846</v>
      </c>
      <c r="Z182" s="109">
        <v>1</v>
      </c>
      <c r="AA182" s="155">
        <v>0.75</v>
      </c>
      <c r="AB182" s="109" t="s">
        <v>8502</v>
      </c>
      <c r="AC182" s="109"/>
      <c r="AD182" s="109"/>
      <c r="AE182" s="109"/>
      <c r="AF182" s="109"/>
      <c r="AG182" s="109"/>
      <c r="AH182" s="109"/>
      <c r="AI182" s="168"/>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45"/>
      <c r="BE182" s="145"/>
      <c r="BF182" s="145"/>
      <c r="BG182" s="145"/>
      <c r="BH182" s="174"/>
    </row>
    <row r="183" spans="1:60" s="175" customFormat="1" ht="75" customHeight="1" x14ac:dyDescent="0.25">
      <c r="A183" s="145">
        <f t="shared" si="2"/>
        <v>180</v>
      </c>
      <c r="B183" s="109" t="s">
        <v>12760</v>
      </c>
      <c r="C183" s="109" t="s">
        <v>12773</v>
      </c>
      <c r="D183" s="109" t="s">
        <v>12728</v>
      </c>
      <c r="E183" s="109" t="s">
        <v>12776</v>
      </c>
      <c r="F183" s="145"/>
      <c r="G183" s="145"/>
      <c r="H183" s="38"/>
      <c r="I183" s="117">
        <v>51.399099</v>
      </c>
      <c r="J183" s="117">
        <v>35.064442999999997</v>
      </c>
      <c r="K183" s="109" t="s">
        <v>40</v>
      </c>
      <c r="L183" s="109" t="s">
        <v>12763</v>
      </c>
      <c r="M183" s="110">
        <v>4610000672</v>
      </c>
      <c r="N183" s="110">
        <v>1024600781666</v>
      </c>
      <c r="O183" s="111" t="s">
        <v>12764</v>
      </c>
      <c r="P183" s="111" t="s">
        <v>12764</v>
      </c>
      <c r="Q183" s="111" t="s">
        <v>12765</v>
      </c>
      <c r="R183" s="157"/>
      <c r="S183" s="109" t="s">
        <v>8498</v>
      </c>
      <c r="T183" s="111" t="s">
        <v>8499</v>
      </c>
      <c r="U183" s="109">
        <v>12</v>
      </c>
      <c r="V183" s="117">
        <v>6</v>
      </c>
      <c r="W183" s="109" t="s">
        <v>4427</v>
      </c>
      <c r="X183" s="109" t="s">
        <v>48</v>
      </c>
      <c r="Y183" s="109" t="s">
        <v>5846</v>
      </c>
      <c r="Z183" s="117">
        <v>1</v>
      </c>
      <c r="AA183" s="155">
        <v>0.75</v>
      </c>
      <c r="AB183" s="109" t="s">
        <v>8502</v>
      </c>
      <c r="AC183" s="109"/>
      <c r="AD183" s="109"/>
      <c r="AE183" s="109"/>
      <c r="AF183" s="109"/>
      <c r="AG183" s="109"/>
      <c r="AH183" s="109"/>
      <c r="AI183" s="168"/>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45"/>
      <c r="BE183" s="145"/>
      <c r="BF183" s="145"/>
      <c r="BG183" s="145"/>
      <c r="BH183" s="174"/>
    </row>
    <row r="184" spans="1:60" s="175" customFormat="1" ht="69" customHeight="1" x14ac:dyDescent="0.25">
      <c r="A184" s="145">
        <f t="shared" si="2"/>
        <v>181</v>
      </c>
      <c r="B184" s="109" t="s">
        <v>12760</v>
      </c>
      <c r="C184" s="109" t="s">
        <v>12773</v>
      </c>
      <c r="D184" s="109" t="s">
        <v>12777</v>
      </c>
      <c r="E184" s="109" t="s">
        <v>12778</v>
      </c>
      <c r="F184" s="145"/>
      <c r="G184" s="145"/>
      <c r="H184" s="145"/>
      <c r="I184" s="117">
        <v>51.396281000000002</v>
      </c>
      <c r="J184" s="117">
        <v>35.070276</v>
      </c>
      <c r="K184" s="109" t="s">
        <v>40</v>
      </c>
      <c r="L184" s="109" t="s">
        <v>12763</v>
      </c>
      <c r="M184" s="110">
        <v>4610000672</v>
      </c>
      <c r="N184" s="110">
        <v>1024600781666</v>
      </c>
      <c r="O184" s="111" t="s">
        <v>12764</v>
      </c>
      <c r="P184" s="111" t="s">
        <v>12764</v>
      </c>
      <c r="Q184" s="111" t="s">
        <v>12765</v>
      </c>
      <c r="R184" s="157"/>
      <c r="S184" s="109" t="s">
        <v>8498</v>
      </c>
      <c r="T184" s="111" t="s">
        <v>8499</v>
      </c>
      <c r="U184" s="109">
        <v>13</v>
      </c>
      <c r="V184" s="109">
        <v>6</v>
      </c>
      <c r="W184" s="109" t="s">
        <v>4427</v>
      </c>
      <c r="X184" s="109" t="s">
        <v>48</v>
      </c>
      <c r="Y184" s="109" t="s">
        <v>5846</v>
      </c>
      <c r="Z184" s="117">
        <v>1</v>
      </c>
      <c r="AA184" s="155">
        <v>0.75</v>
      </c>
      <c r="AB184" s="109" t="s">
        <v>8502</v>
      </c>
      <c r="AC184" s="109"/>
      <c r="AD184" s="109"/>
      <c r="AE184" s="109"/>
      <c r="AF184" s="109"/>
      <c r="AG184" s="109"/>
      <c r="AH184" s="109"/>
      <c r="AI184" s="168"/>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45"/>
      <c r="BE184" s="145"/>
      <c r="BF184" s="145"/>
      <c r="BG184" s="145"/>
      <c r="BH184" s="174"/>
    </row>
    <row r="185" spans="1:60" s="175" customFormat="1" ht="72.75" customHeight="1" x14ac:dyDescent="0.25">
      <c r="A185" s="145">
        <f t="shared" si="2"/>
        <v>182</v>
      </c>
      <c r="B185" s="109" t="s">
        <v>12760</v>
      </c>
      <c r="C185" s="109" t="s">
        <v>12773</v>
      </c>
      <c r="D185" s="109" t="s">
        <v>6735</v>
      </c>
      <c r="E185" s="109" t="s">
        <v>12779</v>
      </c>
      <c r="F185" s="145"/>
      <c r="G185" s="145"/>
      <c r="H185" s="145"/>
      <c r="I185" s="117">
        <v>51.393518999999998</v>
      </c>
      <c r="J185" s="117">
        <v>35.073799000000001</v>
      </c>
      <c r="K185" s="109" t="s">
        <v>40</v>
      </c>
      <c r="L185" s="109" t="s">
        <v>12763</v>
      </c>
      <c r="M185" s="110">
        <v>4610000672</v>
      </c>
      <c r="N185" s="110">
        <v>1024600781666</v>
      </c>
      <c r="O185" s="111" t="s">
        <v>12764</v>
      </c>
      <c r="P185" s="111" t="s">
        <v>12764</v>
      </c>
      <c r="Q185" s="111" t="s">
        <v>12765</v>
      </c>
      <c r="R185" s="157"/>
      <c r="S185" s="109" t="s">
        <v>8498</v>
      </c>
      <c r="T185" s="111" t="s">
        <v>8499</v>
      </c>
      <c r="U185" s="109">
        <v>14</v>
      </c>
      <c r="V185" s="117">
        <v>6</v>
      </c>
      <c r="W185" s="109" t="s">
        <v>4427</v>
      </c>
      <c r="X185" s="109" t="s">
        <v>48</v>
      </c>
      <c r="Y185" s="109" t="s">
        <v>5846</v>
      </c>
      <c r="Z185" s="117">
        <v>1</v>
      </c>
      <c r="AA185" s="155">
        <v>0.75</v>
      </c>
      <c r="AB185" s="109" t="s">
        <v>8502</v>
      </c>
      <c r="AC185" s="109"/>
      <c r="AD185" s="109"/>
      <c r="AE185" s="109"/>
      <c r="AF185" s="109"/>
      <c r="AG185" s="109"/>
      <c r="AH185" s="109"/>
      <c r="AI185" s="168"/>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45"/>
      <c r="BE185" s="145"/>
      <c r="BF185" s="145"/>
      <c r="BG185" s="145"/>
      <c r="BH185" s="174"/>
    </row>
    <row r="186" spans="1:60" s="175" customFormat="1" ht="66" customHeight="1" x14ac:dyDescent="0.25">
      <c r="A186" s="145">
        <f t="shared" si="2"/>
        <v>183</v>
      </c>
      <c r="B186" s="109" t="s">
        <v>12760</v>
      </c>
      <c r="C186" s="109" t="s">
        <v>12773</v>
      </c>
      <c r="D186" s="109" t="s">
        <v>6735</v>
      </c>
      <c r="E186" s="109" t="s">
        <v>12780</v>
      </c>
      <c r="F186" s="145"/>
      <c r="G186" s="145"/>
      <c r="H186" s="145"/>
      <c r="I186" s="117">
        <v>51.389830000000003</v>
      </c>
      <c r="J186" s="117">
        <v>35.074185</v>
      </c>
      <c r="K186" s="109" t="s">
        <v>40</v>
      </c>
      <c r="L186" s="109" t="s">
        <v>12763</v>
      </c>
      <c r="M186" s="110">
        <v>4610000672</v>
      </c>
      <c r="N186" s="110">
        <v>1024600781666</v>
      </c>
      <c r="O186" s="111" t="s">
        <v>12764</v>
      </c>
      <c r="P186" s="111" t="s">
        <v>12764</v>
      </c>
      <c r="Q186" s="111" t="s">
        <v>12765</v>
      </c>
      <c r="R186" s="157"/>
      <c r="S186" s="109" t="s">
        <v>8498</v>
      </c>
      <c r="T186" s="111" t="s">
        <v>8499</v>
      </c>
      <c r="U186" s="109">
        <v>15</v>
      </c>
      <c r="V186" s="109">
        <v>6</v>
      </c>
      <c r="W186" s="109" t="s">
        <v>4427</v>
      </c>
      <c r="X186" s="109" t="s">
        <v>48</v>
      </c>
      <c r="Y186" s="109" t="s">
        <v>5846</v>
      </c>
      <c r="Z186" s="117">
        <v>1</v>
      </c>
      <c r="AA186" s="155">
        <v>0.75</v>
      </c>
      <c r="AB186" s="109" t="s">
        <v>8502</v>
      </c>
      <c r="AC186" s="109"/>
      <c r="AD186" s="109"/>
      <c r="AE186" s="109"/>
      <c r="AF186" s="109"/>
      <c r="AG186" s="109"/>
      <c r="AH186" s="109"/>
      <c r="AI186" s="168"/>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45"/>
      <c r="BE186" s="145"/>
      <c r="BF186" s="145"/>
      <c r="BG186" s="145"/>
      <c r="BH186" s="174"/>
    </row>
    <row r="187" spans="1:60" s="175" customFormat="1" ht="82.5" customHeight="1" x14ac:dyDescent="0.25">
      <c r="A187" s="145">
        <f t="shared" si="2"/>
        <v>184</v>
      </c>
      <c r="B187" s="109" t="s">
        <v>12760</v>
      </c>
      <c r="C187" s="109" t="s">
        <v>12773</v>
      </c>
      <c r="D187" s="109" t="s">
        <v>6711</v>
      </c>
      <c r="E187" s="109" t="s">
        <v>12781</v>
      </c>
      <c r="F187" s="145"/>
      <c r="G187" s="145"/>
      <c r="H187" s="145"/>
      <c r="I187" s="117">
        <v>51.394463000000002</v>
      </c>
      <c r="J187" s="117">
        <v>35.068492999999997</v>
      </c>
      <c r="K187" s="109" t="s">
        <v>40</v>
      </c>
      <c r="L187" s="109" t="s">
        <v>12763</v>
      </c>
      <c r="M187" s="110">
        <v>4610000672</v>
      </c>
      <c r="N187" s="110">
        <v>1024600781666</v>
      </c>
      <c r="O187" s="111" t="s">
        <v>12764</v>
      </c>
      <c r="P187" s="111" t="s">
        <v>12764</v>
      </c>
      <c r="Q187" s="111" t="s">
        <v>12765</v>
      </c>
      <c r="R187" s="157"/>
      <c r="S187" s="109" t="s">
        <v>8498</v>
      </c>
      <c r="T187" s="111" t="s">
        <v>8499</v>
      </c>
      <c r="U187" s="109">
        <v>16</v>
      </c>
      <c r="V187" s="117">
        <v>6</v>
      </c>
      <c r="W187" s="109" t="s">
        <v>4427</v>
      </c>
      <c r="X187" s="109" t="s">
        <v>48</v>
      </c>
      <c r="Y187" s="109" t="s">
        <v>5846</v>
      </c>
      <c r="Z187" s="117">
        <v>1</v>
      </c>
      <c r="AA187" s="155">
        <v>0.75</v>
      </c>
      <c r="AB187" s="109" t="s">
        <v>8502</v>
      </c>
      <c r="AC187" s="109"/>
      <c r="AD187" s="109"/>
      <c r="AE187" s="109"/>
      <c r="AF187" s="109"/>
      <c r="AG187" s="109"/>
      <c r="AH187" s="109"/>
      <c r="AI187" s="168"/>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45"/>
      <c r="BE187" s="145"/>
      <c r="BF187" s="145"/>
      <c r="BG187" s="145"/>
      <c r="BH187" s="174"/>
    </row>
    <row r="188" spans="1:60" s="175" customFormat="1" ht="90" customHeight="1" x14ac:dyDescent="0.25">
      <c r="A188" s="145">
        <f t="shared" si="2"/>
        <v>185</v>
      </c>
      <c r="B188" s="109" t="s">
        <v>12760</v>
      </c>
      <c r="C188" s="109" t="s">
        <v>12773</v>
      </c>
      <c r="D188" s="117" t="s">
        <v>6711</v>
      </c>
      <c r="E188" s="109" t="s">
        <v>12782</v>
      </c>
      <c r="F188" s="145"/>
      <c r="G188" s="145"/>
      <c r="H188" s="145"/>
      <c r="I188" s="117">
        <v>51.392417999999999</v>
      </c>
      <c r="J188" s="117">
        <v>35.068241</v>
      </c>
      <c r="K188" s="109" t="s">
        <v>40</v>
      </c>
      <c r="L188" s="109" t="s">
        <v>12763</v>
      </c>
      <c r="M188" s="110">
        <v>4610000672</v>
      </c>
      <c r="N188" s="110">
        <v>1024600781666</v>
      </c>
      <c r="O188" s="111" t="s">
        <v>12764</v>
      </c>
      <c r="P188" s="111" t="s">
        <v>12764</v>
      </c>
      <c r="Q188" s="111" t="s">
        <v>12765</v>
      </c>
      <c r="R188" s="157"/>
      <c r="S188" s="109" t="s">
        <v>8498</v>
      </c>
      <c r="T188" s="111" t="s">
        <v>8499</v>
      </c>
      <c r="U188" s="109">
        <v>17</v>
      </c>
      <c r="V188" s="109">
        <v>6</v>
      </c>
      <c r="W188" s="109" t="s">
        <v>4427</v>
      </c>
      <c r="X188" s="109" t="s">
        <v>48</v>
      </c>
      <c r="Y188" s="109" t="s">
        <v>5846</v>
      </c>
      <c r="Z188" s="117">
        <v>1</v>
      </c>
      <c r="AA188" s="155">
        <v>0.75</v>
      </c>
      <c r="AB188" s="109" t="s">
        <v>8502</v>
      </c>
      <c r="AC188" s="109"/>
      <c r="AD188" s="109"/>
      <c r="AE188" s="109"/>
      <c r="AF188" s="109"/>
      <c r="AG188" s="109"/>
      <c r="AH188" s="109"/>
      <c r="AI188" s="168"/>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45"/>
      <c r="BE188" s="145"/>
      <c r="BF188" s="145"/>
      <c r="BG188" s="145"/>
      <c r="BH188" s="174"/>
    </row>
    <row r="189" spans="1:60" s="175" customFormat="1" ht="99" customHeight="1" x14ac:dyDescent="0.25">
      <c r="A189" s="145">
        <f t="shared" si="2"/>
        <v>186</v>
      </c>
      <c r="B189" s="109" t="s">
        <v>12760</v>
      </c>
      <c r="C189" s="109" t="s">
        <v>12773</v>
      </c>
      <c r="D189" s="117" t="s">
        <v>12783</v>
      </c>
      <c r="E189" s="109" t="s">
        <v>12784</v>
      </c>
      <c r="F189" s="145"/>
      <c r="G189" s="145"/>
      <c r="H189" s="145"/>
      <c r="I189" s="117">
        <v>51.392142999999997</v>
      </c>
      <c r="J189" s="191">
        <v>35.087434999999999</v>
      </c>
      <c r="K189" s="109" t="s">
        <v>40</v>
      </c>
      <c r="L189" s="109" t="s">
        <v>12763</v>
      </c>
      <c r="M189" s="110">
        <v>4610000672</v>
      </c>
      <c r="N189" s="110">
        <v>1024600781666</v>
      </c>
      <c r="O189" s="111" t="s">
        <v>12764</v>
      </c>
      <c r="P189" s="111" t="s">
        <v>12764</v>
      </c>
      <c r="Q189" s="111" t="s">
        <v>12765</v>
      </c>
      <c r="R189" s="157"/>
      <c r="S189" s="109" t="s">
        <v>8498</v>
      </c>
      <c r="T189" s="111" t="s">
        <v>8499</v>
      </c>
      <c r="U189" s="109">
        <v>18</v>
      </c>
      <c r="V189" s="117">
        <v>6</v>
      </c>
      <c r="W189" s="109" t="s">
        <v>4427</v>
      </c>
      <c r="X189" s="109" t="s">
        <v>48</v>
      </c>
      <c r="Y189" s="109" t="s">
        <v>5846</v>
      </c>
      <c r="Z189" s="117">
        <v>1</v>
      </c>
      <c r="AA189" s="155">
        <v>0.75</v>
      </c>
      <c r="AB189" s="109" t="s">
        <v>8502</v>
      </c>
      <c r="AC189" s="109"/>
      <c r="AD189" s="109"/>
      <c r="AE189" s="109"/>
      <c r="AF189" s="109"/>
      <c r="AG189" s="109"/>
      <c r="AH189" s="109"/>
      <c r="AI189" s="168"/>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45"/>
      <c r="BE189" s="145"/>
      <c r="BF189" s="145"/>
      <c r="BG189" s="145"/>
      <c r="BH189" s="174"/>
    </row>
    <row r="190" spans="1:60" s="12" customFormat="1" ht="135" x14ac:dyDescent="0.25">
      <c r="A190" s="145">
        <f t="shared" si="2"/>
        <v>187</v>
      </c>
      <c r="B190" s="197" t="s">
        <v>12785</v>
      </c>
      <c r="C190" s="197" t="s">
        <v>12786</v>
      </c>
      <c r="D190" s="197" t="s">
        <v>12787</v>
      </c>
      <c r="E190" s="197">
        <v>134</v>
      </c>
      <c r="F190" s="197"/>
      <c r="G190" s="197"/>
      <c r="H190" s="197"/>
      <c r="I190" s="197">
        <v>51.346600000000002</v>
      </c>
      <c r="J190" s="197">
        <v>34.816609999999997</v>
      </c>
      <c r="K190" s="197" t="s">
        <v>40</v>
      </c>
      <c r="L190" s="197" t="s">
        <v>12788</v>
      </c>
      <c r="M190" s="198" t="s">
        <v>12789</v>
      </c>
      <c r="N190" s="198" t="s">
        <v>12790</v>
      </c>
      <c r="O190" s="198" t="s">
        <v>12791</v>
      </c>
      <c r="P190" s="198"/>
      <c r="Q190" s="199" t="s">
        <v>12792</v>
      </c>
      <c r="R190" s="198"/>
      <c r="S190" s="197" t="s">
        <v>12793</v>
      </c>
      <c r="T190" s="198" t="s">
        <v>8499</v>
      </c>
      <c r="U190" s="197" t="s">
        <v>12794</v>
      </c>
      <c r="V190" s="197">
        <v>2</v>
      </c>
      <c r="W190" s="197" t="s">
        <v>4427</v>
      </c>
      <c r="X190" s="197" t="s">
        <v>5673</v>
      </c>
      <c r="Y190" s="197" t="s">
        <v>5846</v>
      </c>
      <c r="Z190" s="197">
        <v>1</v>
      </c>
      <c r="AA190" s="197">
        <v>0.75</v>
      </c>
      <c r="AB190" s="197" t="s">
        <v>456</v>
      </c>
      <c r="AC190" s="197"/>
      <c r="AD190" s="197"/>
      <c r="AE190" s="197"/>
      <c r="AF190" s="197"/>
      <c r="AG190" s="200" t="s">
        <v>5660</v>
      </c>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45"/>
      <c r="BE190" s="145"/>
      <c r="BF190" s="145"/>
      <c r="BG190" s="145"/>
      <c r="BH190" s="145"/>
    </row>
    <row r="191" spans="1:60" s="12" customFormat="1" ht="135" x14ac:dyDescent="0.25">
      <c r="A191" s="145">
        <f t="shared" si="2"/>
        <v>188</v>
      </c>
      <c r="B191" s="197" t="s">
        <v>12785</v>
      </c>
      <c r="C191" s="197" t="s">
        <v>12795</v>
      </c>
      <c r="D191" s="197" t="s">
        <v>12787</v>
      </c>
      <c r="E191" s="197">
        <v>45</v>
      </c>
      <c r="F191" s="197"/>
      <c r="G191" s="197"/>
      <c r="H191" s="197"/>
      <c r="I191" s="197">
        <v>51.350085</v>
      </c>
      <c r="J191" s="197" t="s">
        <v>12796</v>
      </c>
      <c r="K191" s="197" t="s">
        <v>40</v>
      </c>
      <c r="L191" s="197" t="s">
        <v>12788</v>
      </c>
      <c r="M191" s="198" t="s">
        <v>12789</v>
      </c>
      <c r="N191" s="198" t="s">
        <v>12790</v>
      </c>
      <c r="O191" s="198" t="s">
        <v>12791</v>
      </c>
      <c r="P191" s="198"/>
      <c r="Q191" s="199" t="s">
        <v>12792</v>
      </c>
      <c r="R191" s="198"/>
      <c r="S191" s="197" t="s">
        <v>12793</v>
      </c>
      <c r="T191" s="198" t="s">
        <v>8499</v>
      </c>
      <c r="U191" s="197" t="s">
        <v>12797</v>
      </c>
      <c r="V191" s="197">
        <v>2</v>
      </c>
      <c r="W191" s="197" t="s">
        <v>4427</v>
      </c>
      <c r="X191" s="197" t="s">
        <v>5673</v>
      </c>
      <c r="Y191" s="197" t="s">
        <v>5846</v>
      </c>
      <c r="Z191" s="197">
        <v>1</v>
      </c>
      <c r="AA191" s="197">
        <v>0.75</v>
      </c>
      <c r="AB191" s="197" t="s">
        <v>456</v>
      </c>
      <c r="AC191" s="197"/>
      <c r="AD191" s="197"/>
      <c r="AE191" s="197"/>
      <c r="AF191" s="197"/>
      <c r="AG191" s="200" t="s">
        <v>5660</v>
      </c>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45"/>
      <c r="BE191" s="145"/>
      <c r="BF191" s="145"/>
      <c r="BG191" s="145"/>
      <c r="BH191" s="145"/>
    </row>
    <row r="192" spans="1:60" s="12" customFormat="1" ht="135" x14ac:dyDescent="0.25">
      <c r="A192" s="145">
        <f t="shared" si="2"/>
        <v>189</v>
      </c>
      <c r="B192" s="197" t="s">
        <v>12798</v>
      </c>
      <c r="C192" s="197" t="s">
        <v>12795</v>
      </c>
      <c r="D192" s="197" t="s">
        <v>6308</v>
      </c>
      <c r="E192" s="197">
        <v>87</v>
      </c>
      <c r="F192" s="197"/>
      <c r="G192" s="197"/>
      <c r="H192" s="197"/>
      <c r="I192" s="197">
        <v>51.345681999999996</v>
      </c>
      <c r="J192" s="197">
        <v>34.815587999999998</v>
      </c>
      <c r="K192" s="197" t="s">
        <v>40</v>
      </c>
      <c r="L192" s="197" t="s">
        <v>12788</v>
      </c>
      <c r="M192" s="198" t="s">
        <v>12789</v>
      </c>
      <c r="N192" s="198" t="s">
        <v>12790</v>
      </c>
      <c r="O192" s="198" t="s">
        <v>12791</v>
      </c>
      <c r="P192" s="198"/>
      <c r="Q192" s="199" t="s">
        <v>12792</v>
      </c>
      <c r="R192" s="198"/>
      <c r="S192" s="197" t="s">
        <v>12793</v>
      </c>
      <c r="T192" s="198" t="s">
        <v>8499</v>
      </c>
      <c r="U192" s="197" t="s">
        <v>12799</v>
      </c>
      <c r="V192" s="197">
        <v>2</v>
      </c>
      <c r="W192" s="197" t="s">
        <v>4427</v>
      </c>
      <c r="X192" s="197" t="s">
        <v>5673</v>
      </c>
      <c r="Y192" s="197" t="s">
        <v>5846</v>
      </c>
      <c r="Z192" s="197">
        <v>1</v>
      </c>
      <c r="AA192" s="197">
        <v>0.75</v>
      </c>
      <c r="AB192" s="197" t="s">
        <v>456</v>
      </c>
      <c r="AC192" s="197"/>
      <c r="AD192" s="197"/>
      <c r="AE192" s="197"/>
      <c r="AF192" s="197"/>
      <c r="AG192" s="197"/>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45"/>
      <c r="BE192" s="145"/>
      <c r="BF192" s="145"/>
      <c r="BG192" s="145"/>
      <c r="BH192" s="145"/>
    </row>
    <row r="193" spans="1:60" s="12" customFormat="1" ht="135" x14ac:dyDescent="0.25">
      <c r="A193" s="145">
        <f t="shared" si="2"/>
        <v>190</v>
      </c>
      <c r="B193" s="197" t="s">
        <v>12798</v>
      </c>
      <c r="C193" s="197" t="s">
        <v>12786</v>
      </c>
      <c r="D193" s="197" t="s">
        <v>12787</v>
      </c>
      <c r="E193" s="197">
        <v>46</v>
      </c>
      <c r="F193" s="197"/>
      <c r="G193" s="197"/>
      <c r="H193" s="197"/>
      <c r="I193" s="197">
        <v>51.350318999999999</v>
      </c>
      <c r="J193" s="197">
        <v>34.820292999999999</v>
      </c>
      <c r="K193" s="197" t="s">
        <v>40</v>
      </c>
      <c r="L193" s="197" t="s">
        <v>12788</v>
      </c>
      <c r="M193" s="198" t="s">
        <v>12789</v>
      </c>
      <c r="N193" s="198" t="s">
        <v>12790</v>
      </c>
      <c r="O193" s="198" t="s">
        <v>12791</v>
      </c>
      <c r="P193" s="198"/>
      <c r="Q193" s="199" t="s">
        <v>12792</v>
      </c>
      <c r="R193" s="198"/>
      <c r="S193" s="197" t="s">
        <v>12793</v>
      </c>
      <c r="T193" s="198" t="s">
        <v>8499</v>
      </c>
      <c r="U193" s="197" t="s">
        <v>12800</v>
      </c>
      <c r="V193" s="197">
        <v>2</v>
      </c>
      <c r="W193" s="197" t="s">
        <v>4427</v>
      </c>
      <c r="X193" s="197" t="s">
        <v>5673</v>
      </c>
      <c r="Y193" s="197" t="s">
        <v>5846</v>
      </c>
      <c r="Z193" s="197">
        <v>1</v>
      </c>
      <c r="AA193" s="197">
        <v>0.75</v>
      </c>
      <c r="AB193" s="197" t="s">
        <v>456</v>
      </c>
      <c r="AC193" s="197"/>
      <c r="AD193" s="197"/>
      <c r="AE193" s="197"/>
      <c r="AF193" s="197"/>
      <c r="AG193" s="197"/>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45"/>
      <c r="BE193" s="145"/>
      <c r="BF193" s="145"/>
      <c r="BG193" s="145"/>
      <c r="BH193" s="145"/>
    </row>
    <row r="194" spans="1:60" s="12" customFormat="1" ht="135" x14ac:dyDescent="0.25">
      <c r="A194" s="145">
        <f t="shared" si="2"/>
        <v>191</v>
      </c>
      <c r="B194" s="197" t="s">
        <v>12798</v>
      </c>
      <c r="C194" s="197" t="s">
        <v>12786</v>
      </c>
      <c r="D194" s="197" t="s">
        <v>12801</v>
      </c>
      <c r="E194" s="197">
        <v>39</v>
      </c>
      <c r="F194" s="197"/>
      <c r="G194" s="197"/>
      <c r="H194" s="197"/>
      <c r="I194" s="197">
        <v>51.352243000000001</v>
      </c>
      <c r="J194" s="197">
        <v>34.826633999999999</v>
      </c>
      <c r="K194" s="197" t="s">
        <v>40</v>
      </c>
      <c r="L194" s="197" t="s">
        <v>12788</v>
      </c>
      <c r="M194" s="198" t="s">
        <v>12789</v>
      </c>
      <c r="N194" s="198" t="s">
        <v>12790</v>
      </c>
      <c r="O194" s="198" t="s">
        <v>12791</v>
      </c>
      <c r="P194" s="198"/>
      <c r="Q194" s="199" t="s">
        <v>12792</v>
      </c>
      <c r="R194" s="198"/>
      <c r="S194" s="197" t="s">
        <v>12793</v>
      </c>
      <c r="T194" s="198" t="s">
        <v>8499</v>
      </c>
      <c r="U194" s="197" t="s">
        <v>12802</v>
      </c>
      <c r="V194" s="197">
        <v>2</v>
      </c>
      <c r="W194" s="197" t="s">
        <v>4427</v>
      </c>
      <c r="X194" s="197" t="s">
        <v>5673</v>
      </c>
      <c r="Y194" s="197" t="s">
        <v>5846</v>
      </c>
      <c r="Z194" s="197">
        <v>1</v>
      </c>
      <c r="AA194" s="197">
        <v>0.75</v>
      </c>
      <c r="AB194" s="197" t="s">
        <v>456</v>
      </c>
      <c r="AC194" s="197"/>
      <c r="AD194" s="197"/>
      <c r="AE194" s="197"/>
      <c r="AF194" s="197"/>
      <c r="AG194" s="197"/>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45"/>
      <c r="BE194" s="145"/>
      <c r="BF194" s="145"/>
      <c r="BG194" s="145"/>
      <c r="BH194" s="145"/>
    </row>
    <row r="195" spans="1:60" s="12" customFormat="1" ht="135" x14ac:dyDescent="0.25">
      <c r="A195" s="145">
        <f t="shared" si="2"/>
        <v>192</v>
      </c>
      <c r="B195" s="197" t="s">
        <v>12798</v>
      </c>
      <c r="C195" s="197" t="s">
        <v>12803</v>
      </c>
      <c r="D195" s="197" t="s">
        <v>12804</v>
      </c>
      <c r="E195" s="197">
        <v>29</v>
      </c>
      <c r="F195" s="197"/>
      <c r="G195" s="197"/>
      <c r="H195" s="197"/>
      <c r="I195" s="197">
        <v>51.314370599999997</v>
      </c>
      <c r="J195" s="197">
        <v>34.882566699999998</v>
      </c>
      <c r="K195" s="197" t="s">
        <v>40</v>
      </c>
      <c r="L195" s="197" t="s">
        <v>12788</v>
      </c>
      <c r="M195" s="198" t="s">
        <v>12789</v>
      </c>
      <c r="N195" s="198" t="s">
        <v>12790</v>
      </c>
      <c r="O195" s="198" t="s">
        <v>12791</v>
      </c>
      <c r="P195" s="198"/>
      <c r="Q195" s="199" t="s">
        <v>12792</v>
      </c>
      <c r="R195" s="198"/>
      <c r="S195" s="197" t="s">
        <v>12793</v>
      </c>
      <c r="T195" s="198" t="s">
        <v>8499</v>
      </c>
      <c r="U195" s="197" t="s">
        <v>12794</v>
      </c>
      <c r="V195" s="197">
        <v>2</v>
      </c>
      <c r="W195" s="197" t="s">
        <v>4427</v>
      </c>
      <c r="X195" s="197" t="s">
        <v>5673</v>
      </c>
      <c r="Y195" s="197" t="s">
        <v>5846</v>
      </c>
      <c r="Z195" s="197">
        <v>1</v>
      </c>
      <c r="AA195" s="197">
        <v>0.75</v>
      </c>
      <c r="AB195" s="197" t="s">
        <v>456</v>
      </c>
      <c r="AC195" s="197"/>
      <c r="AD195" s="197"/>
      <c r="AE195" s="197"/>
      <c r="AF195" s="197"/>
      <c r="AG195" s="197"/>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45"/>
      <c r="BE195" s="145"/>
      <c r="BF195" s="145"/>
      <c r="BG195" s="145"/>
      <c r="BH195" s="145"/>
    </row>
    <row r="196" spans="1:60" s="12" customFormat="1" ht="135" x14ac:dyDescent="0.25">
      <c r="A196" s="145">
        <f t="shared" ref="A196:A230" si="4">A195+1</f>
        <v>193</v>
      </c>
      <c r="B196" s="197" t="s">
        <v>12798</v>
      </c>
      <c r="C196" s="197" t="s">
        <v>12803</v>
      </c>
      <c r="D196" s="197" t="s">
        <v>12804</v>
      </c>
      <c r="E196" s="197">
        <v>7</v>
      </c>
      <c r="F196" s="197"/>
      <c r="G196" s="197"/>
      <c r="H196" s="197"/>
      <c r="I196" s="197">
        <v>51.320630000000001</v>
      </c>
      <c r="J196" s="197">
        <v>34.872241000000002</v>
      </c>
      <c r="K196" s="197" t="s">
        <v>40</v>
      </c>
      <c r="L196" s="197" t="s">
        <v>12788</v>
      </c>
      <c r="M196" s="198" t="s">
        <v>12789</v>
      </c>
      <c r="N196" s="198" t="s">
        <v>12790</v>
      </c>
      <c r="O196" s="198" t="s">
        <v>12791</v>
      </c>
      <c r="P196" s="198"/>
      <c r="Q196" s="199" t="s">
        <v>12792</v>
      </c>
      <c r="R196" s="198"/>
      <c r="S196" s="197" t="s">
        <v>12793</v>
      </c>
      <c r="T196" s="198" t="s">
        <v>8499</v>
      </c>
      <c r="U196" s="197" t="s">
        <v>12797</v>
      </c>
      <c r="V196" s="197">
        <v>2</v>
      </c>
      <c r="W196" s="197" t="s">
        <v>4427</v>
      </c>
      <c r="X196" s="197" t="s">
        <v>5673</v>
      </c>
      <c r="Y196" s="197" t="s">
        <v>5846</v>
      </c>
      <c r="Z196" s="197">
        <v>1</v>
      </c>
      <c r="AA196" s="197">
        <v>0.75</v>
      </c>
      <c r="AB196" s="197" t="s">
        <v>456</v>
      </c>
      <c r="AC196" s="197"/>
      <c r="AD196" s="197"/>
      <c r="AE196" s="197"/>
      <c r="AF196" s="197"/>
      <c r="AG196" s="197"/>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45"/>
      <c r="BE196" s="145"/>
      <c r="BF196" s="145"/>
      <c r="BG196" s="145"/>
      <c r="BH196" s="145"/>
    </row>
    <row r="197" spans="1:60" s="12" customFormat="1" ht="135" x14ac:dyDescent="0.25">
      <c r="A197" s="145">
        <f t="shared" si="4"/>
        <v>194</v>
      </c>
      <c r="B197" s="197" t="s">
        <v>12798</v>
      </c>
      <c r="C197" s="197" t="s">
        <v>12803</v>
      </c>
      <c r="D197" s="197" t="s">
        <v>12805</v>
      </c>
      <c r="E197" s="197">
        <v>59</v>
      </c>
      <c r="F197" s="197"/>
      <c r="G197" s="197"/>
      <c r="H197" s="197"/>
      <c r="I197" s="197">
        <v>51.319522999999997</v>
      </c>
      <c r="J197" s="197">
        <v>34.885024999999999</v>
      </c>
      <c r="K197" s="197" t="s">
        <v>40</v>
      </c>
      <c r="L197" s="197" t="s">
        <v>12788</v>
      </c>
      <c r="M197" s="198" t="s">
        <v>12789</v>
      </c>
      <c r="N197" s="198" t="s">
        <v>12790</v>
      </c>
      <c r="O197" s="198" t="s">
        <v>12791</v>
      </c>
      <c r="P197" s="198"/>
      <c r="Q197" s="199" t="s">
        <v>12792</v>
      </c>
      <c r="R197" s="198"/>
      <c r="S197" s="197" t="s">
        <v>12793</v>
      </c>
      <c r="T197" s="198" t="s">
        <v>8499</v>
      </c>
      <c r="U197" s="197" t="s">
        <v>12799</v>
      </c>
      <c r="V197" s="197">
        <v>2</v>
      </c>
      <c r="W197" s="197" t="s">
        <v>4427</v>
      </c>
      <c r="X197" s="197" t="s">
        <v>5673</v>
      </c>
      <c r="Y197" s="197" t="s">
        <v>5846</v>
      </c>
      <c r="Z197" s="197">
        <v>1</v>
      </c>
      <c r="AA197" s="197">
        <v>0.75</v>
      </c>
      <c r="AB197" s="197" t="s">
        <v>456</v>
      </c>
      <c r="AC197" s="197"/>
      <c r="AD197" s="197"/>
      <c r="AE197" s="197"/>
      <c r="AF197" s="197"/>
      <c r="AG197" s="197"/>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45"/>
      <c r="BE197" s="145"/>
      <c r="BF197" s="145"/>
      <c r="BG197" s="145"/>
      <c r="BH197" s="145"/>
    </row>
    <row r="198" spans="1:60" s="12" customFormat="1" ht="135" x14ac:dyDescent="0.25">
      <c r="A198" s="145">
        <f t="shared" si="4"/>
        <v>195</v>
      </c>
      <c r="B198" s="197" t="s">
        <v>12798</v>
      </c>
      <c r="C198" s="197" t="s">
        <v>12803</v>
      </c>
      <c r="D198" s="197" t="s">
        <v>12806</v>
      </c>
      <c r="E198" s="197">
        <v>15</v>
      </c>
      <c r="F198" s="197"/>
      <c r="G198" s="197"/>
      <c r="H198" s="197"/>
      <c r="I198" s="197">
        <v>51.313679999999998</v>
      </c>
      <c r="J198" s="197">
        <v>34.88158</v>
      </c>
      <c r="K198" s="197" t="s">
        <v>40</v>
      </c>
      <c r="L198" s="197" t="s">
        <v>12788</v>
      </c>
      <c r="M198" s="198" t="s">
        <v>12789</v>
      </c>
      <c r="N198" s="198" t="s">
        <v>12790</v>
      </c>
      <c r="O198" s="198" t="s">
        <v>12791</v>
      </c>
      <c r="P198" s="198"/>
      <c r="Q198" s="199" t="s">
        <v>12792</v>
      </c>
      <c r="R198" s="198"/>
      <c r="S198" s="197" t="s">
        <v>12793</v>
      </c>
      <c r="T198" s="198" t="s">
        <v>8499</v>
      </c>
      <c r="U198" s="197" t="s">
        <v>12800</v>
      </c>
      <c r="V198" s="197">
        <v>2</v>
      </c>
      <c r="W198" s="197" t="s">
        <v>4427</v>
      </c>
      <c r="X198" s="197" t="s">
        <v>5673</v>
      </c>
      <c r="Y198" s="197" t="s">
        <v>5846</v>
      </c>
      <c r="Z198" s="197">
        <v>1</v>
      </c>
      <c r="AA198" s="197">
        <v>0.75</v>
      </c>
      <c r="AB198" s="197" t="s">
        <v>456</v>
      </c>
      <c r="AC198" s="197"/>
      <c r="AD198" s="197"/>
      <c r="AE198" s="197"/>
      <c r="AF198" s="197"/>
      <c r="AG198" s="197"/>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45"/>
      <c r="BE198" s="145"/>
      <c r="BF198" s="145"/>
      <c r="BG198" s="145"/>
      <c r="BH198" s="145"/>
    </row>
    <row r="199" spans="1:60" s="12" customFormat="1" ht="135" x14ac:dyDescent="0.25">
      <c r="A199" s="145">
        <f t="shared" si="4"/>
        <v>196</v>
      </c>
      <c r="B199" s="197" t="s">
        <v>12798</v>
      </c>
      <c r="C199" s="197" t="s">
        <v>12803</v>
      </c>
      <c r="D199" s="197" t="s">
        <v>12807</v>
      </c>
      <c r="E199" s="197">
        <v>11</v>
      </c>
      <c r="F199" s="197"/>
      <c r="G199" s="197"/>
      <c r="H199" s="197"/>
      <c r="I199" s="197">
        <v>51.314472000000002</v>
      </c>
      <c r="J199" s="197">
        <v>34.886560000000003</v>
      </c>
      <c r="K199" s="197" t="s">
        <v>40</v>
      </c>
      <c r="L199" s="197" t="s">
        <v>12788</v>
      </c>
      <c r="M199" s="198" t="s">
        <v>12789</v>
      </c>
      <c r="N199" s="198" t="s">
        <v>12790</v>
      </c>
      <c r="O199" s="198" t="s">
        <v>12791</v>
      </c>
      <c r="P199" s="198"/>
      <c r="Q199" s="199" t="s">
        <v>12792</v>
      </c>
      <c r="R199" s="198"/>
      <c r="S199" s="197" t="s">
        <v>12793</v>
      </c>
      <c r="T199" s="198" t="s">
        <v>8499</v>
      </c>
      <c r="U199" s="197" t="s">
        <v>7077</v>
      </c>
      <c r="V199" s="197">
        <v>2</v>
      </c>
      <c r="W199" s="197" t="s">
        <v>4427</v>
      </c>
      <c r="X199" s="197" t="s">
        <v>5673</v>
      </c>
      <c r="Y199" s="197" t="s">
        <v>5846</v>
      </c>
      <c r="Z199" s="197">
        <v>1</v>
      </c>
      <c r="AA199" s="197">
        <v>0.75</v>
      </c>
      <c r="AB199" s="197" t="s">
        <v>456</v>
      </c>
      <c r="AC199" s="197"/>
      <c r="AD199" s="197"/>
      <c r="AE199" s="197"/>
      <c r="AF199" s="197"/>
      <c r="AG199" s="197"/>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45"/>
      <c r="BE199" s="145"/>
      <c r="BF199" s="145"/>
      <c r="BG199" s="145"/>
      <c r="BH199" s="145"/>
    </row>
    <row r="200" spans="1:60" s="12" customFormat="1" ht="135" x14ac:dyDescent="0.25">
      <c r="A200" s="145">
        <f t="shared" si="4"/>
        <v>197</v>
      </c>
      <c r="B200" s="197" t="s">
        <v>12798</v>
      </c>
      <c r="C200" s="197" t="s">
        <v>12803</v>
      </c>
      <c r="D200" s="197" t="s">
        <v>12807</v>
      </c>
      <c r="E200" s="197">
        <v>4</v>
      </c>
      <c r="F200" s="197"/>
      <c r="G200" s="197"/>
      <c r="H200" s="197"/>
      <c r="I200" s="197">
        <v>51.314472000000002</v>
      </c>
      <c r="J200" s="197">
        <v>34.886560000000003</v>
      </c>
      <c r="K200" s="197" t="s">
        <v>40</v>
      </c>
      <c r="L200" s="197" t="s">
        <v>12788</v>
      </c>
      <c r="M200" s="198" t="s">
        <v>12789</v>
      </c>
      <c r="N200" s="198" t="s">
        <v>12790</v>
      </c>
      <c r="O200" s="198" t="s">
        <v>12791</v>
      </c>
      <c r="P200" s="198"/>
      <c r="Q200" s="199" t="s">
        <v>12792</v>
      </c>
      <c r="R200" s="198"/>
      <c r="S200" s="197" t="s">
        <v>12793</v>
      </c>
      <c r="T200" s="198" t="s">
        <v>8499</v>
      </c>
      <c r="U200" s="197" t="s">
        <v>12808</v>
      </c>
      <c r="V200" s="197">
        <v>2</v>
      </c>
      <c r="W200" s="197" t="s">
        <v>4427</v>
      </c>
      <c r="X200" s="197" t="s">
        <v>5673</v>
      </c>
      <c r="Y200" s="197" t="s">
        <v>5846</v>
      </c>
      <c r="Z200" s="197">
        <v>1</v>
      </c>
      <c r="AA200" s="197">
        <v>0.75</v>
      </c>
      <c r="AB200" s="197" t="s">
        <v>456</v>
      </c>
      <c r="AC200" s="197"/>
      <c r="AD200" s="197"/>
      <c r="AE200" s="197"/>
      <c r="AF200" s="197"/>
      <c r="AG200" s="197"/>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45"/>
      <c r="BE200" s="145"/>
      <c r="BF200" s="145"/>
      <c r="BG200" s="145"/>
      <c r="BH200" s="145"/>
    </row>
    <row r="201" spans="1:60" s="12" customFormat="1" ht="135" x14ac:dyDescent="0.25">
      <c r="A201" s="145">
        <f t="shared" si="4"/>
        <v>198</v>
      </c>
      <c r="B201" s="197" t="s">
        <v>12798</v>
      </c>
      <c r="C201" s="197" t="s">
        <v>12803</v>
      </c>
      <c r="D201" s="197" t="s">
        <v>12563</v>
      </c>
      <c r="E201" s="197">
        <v>13</v>
      </c>
      <c r="F201" s="197"/>
      <c r="G201" s="197"/>
      <c r="H201" s="197"/>
      <c r="I201" s="197">
        <v>51.315327000000003</v>
      </c>
      <c r="J201" s="197">
        <v>34.889310000000002</v>
      </c>
      <c r="K201" s="197" t="s">
        <v>40</v>
      </c>
      <c r="L201" s="197" t="s">
        <v>12788</v>
      </c>
      <c r="M201" s="198" t="s">
        <v>12789</v>
      </c>
      <c r="N201" s="198" t="s">
        <v>12790</v>
      </c>
      <c r="O201" s="198" t="s">
        <v>12791</v>
      </c>
      <c r="P201" s="198"/>
      <c r="Q201" s="199" t="s">
        <v>12792</v>
      </c>
      <c r="R201" s="198"/>
      <c r="S201" s="197" t="s">
        <v>12793</v>
      </c>
      <c r="T201" s="198" t="s">
        <v>8499</v>
      </c>
      <c r="U201" s="197" t="s">
        <v>12809</v>
      </c>
      <c r="V201" s="197">
        <v>2</v>
      </c>
      <c r="W201" s="197" t="s">
        <v>4427</v>
      </c>
      <c r="X201" s="197" t="s">
        <v>5673</v>
      </c>
      <c r="Y201" s="197" t="s">
        <v>5846</v>
      </c>
      <c r="Z201" s="197">
        <v>1</v>
      </c>
      <c r="AA201" s="197">
        <v>0.75</v>
      </c>
      <c r="AB201" s="197" t="s">
        <v>456</v>
      </c>
      <c r="AC201" s="197"/>
      <c r="AD201" s="197"/>
      <c r="AE201" s="197"/>
      <c r="AF201" s="197"/>
      <c r="AG201" s="197"/>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45"/>
      <c r="BE201" s="145"/>
      <c r="BF201" s="145"/>
      <c r="BG201" s="145"/>
      <c r="BH201" s="145"/>
    </row>
    <row r="202" spans="1:60" s="12" customFormat="1" ht="135" x14ac:dyDescent="0.25">
      <c r="A202" s="145">
        <f t="shared" si="4"/>
        <v>199</v>
      </c>
      <c r="B202" s="197" t="s">
        <v>12798</v>
      </c>
      <c r="C202" s="197" t="s">
        <v>12803</v>
      </c>
      <c r="D202" s="197" t="s">
        <v>8369</v>
      </c>
      <c r="E202" s="197">
        <v>20</v>
      </c>
      <c r="F202" s="197"/>
      <c r="G202" s="197"/>
      <c r="H202" s="197"/>
      <c r="I202" s="197">
        <v>51.311259999999997</v>
      </c>
      <c r="J202" s="197">
        <v>34.897728000000001</v>
      </c>
      <c r="K202" s="197" t="s">
        <v>40</v>
      </c>
      <c r="L202" s="197" t="s">
        <v>12788</v>
      </c>
      <c r="M202" s="198" t="s">
        <v>12789</v>
      </c>
      <c r="N202" s="198" t="s">
        <v>12790</v>
      </c>
      <c r="O202" s="198" t="s">
        <v>12791</v>
      </c>
      <c r="P202" s="198"/>
      <c r="Q202" s="199" t="s">
        <v>12792</v>
      </c>
      <c r="R202" s="198"/>
      <c r="S202" s="197" t="s">
        <v>12793</v>
      </c>
      <c r="T202" s="198" t="s">
        <v>8499</v>
      </c>
      <c r="U202" s="197" t="s">
        <v>12810</v>
      </c>
      <c r="V202" s="197">
        <v>2</v>
      </c>
      <c r="W202" s="197" t="s">
        <v>4427</v>
      </c>
      <c r="X202" s="197" t="s">
        <v>5673</v>
      </c>
      <c r="Y202" s="197" t="s">
        <v>5846</v>
      </c>
      <c r="Z202" s="197">
        <v>1</v>
      </c>
      <c r="AA202" s="197">
        <v>0.75</v>
      </c>
      <c r="AB202" s="197" t="s">
        <v>456</v>
      </c>
      <c r="AC202" s="197"/>
      <c r="AD202" s="197"/>
      <c r="AE202" s="197"/>
      <c r="AF202" s="197"/>
      <c r="AG202" s="197"/>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45"/>
      <c r="BE202" s="145"/>
      <c r="BF202" s="145"/>
      <c r="BG202" s="145"/>
      <c r="BH202" s="145"/>
    </row>
    <row r="203" spans="1:60" s="12" customFormat="1" ht="135" x14ac:dyDescent="0.25">
      <c r="A203" s="145">
        <f t="shared" si="4"/>
        <v>200</v>
      </c>
      <c r="B203" s="197" t="s">
        <v>12798</v>
      </c>
      <c r="C203" s="197" t="s">
        <v>12803</v>
      </c>
      <c r="D203" s="197" t="s">
        <v>12811</v>
      </c>
      <c r="E203" s="197">
        <v>39</v>
      </c>
      <c r="F203" s="197"/>
      <c r="G203" s="197"/>
      <c r="H203" s="197"/>
      <c r="I203" s="197">
        <v>51.311225999999998</v>
      </c>
      <c r="J203" s="197">
        <v>34.897728000000001</v>
      </c>
      <c r="K203" s="197" t="s">
        <v>40</v>
      </c>
      <c r="L203" s="197" t="s">
        <v>12788</v>
      </c>
      <c r="M203" s="198" t="s">
        <v>12789</v>
      </c>
      <c r="N203" s="198" t="s">
        <v>12790</v>
      </c>
      <c r="O203" s="198" t="s">
        <v>12812</v>
      </c>
      <c r="P203" s="198"/>
      <c r="Q203" s="199" t="s">
        <v>12792</v>
      </c>
      <c r="R203" s="198"/>
      <c r="S203" s="197" t="s">
        <v>12793</v>
      </c>
      <c r="T203" s="198" t="s">
        <v>8499</v>
      </c>
      <c r="U203" s="197" t="s">
        <v>12813</v>
      </c>
      <c r="V203" s="197">
        <v>2</v>
      </c>
      <c r="W203" s="197" t="s">
        <v>4427</v>
      </c>
      <c r="X203" s="197" t="s">
        <v>5673</v>
      </c>
      <c r="Y203" s="197" t="s">
        <v>5846</v>
      </c>
      <c r="Z203" s="197">
        <v>1</v>
      </c>
      <c r="AA203" s="197">
        <v>0.75</v>
      </c>
      <c r="AB203" s="197" t="s">
        <v>456</v>
      </c>
      <c r="AC203" s="197"/>
      <c r="AD203" s="197"/>
      <c r="AE203" s="197"/>
      <c r="AF203" s="197"/>
      <c r="AG203" s="197"/>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45"/>
      <c r="BE203" s="145"/>
      <c r="BF203" s="145"/>
      <c r="BG203" s="145"/>
      <c r="BH203" s="145"/>
    </row>
    <row r="204" spans="1:60" s="12" customFormat="1" ht="135" x14ac:dyDescent="0.25">
      <c r="A204" s="145">
        <f t="shared" si="4"/>
        <v>201</v>
      </c>
      <c r="B204" s="197" t="s">
        <v>12798</v>
      </c>
      <c r="C204" s="197" t="s">
        <v>12803</v>
      </c>
      <c r="D204" s="197" t="s">
        <v>12811</v>
      </c>
      <c r="E204" s="197">
        <v>21</v>
      </c>
      <c r="F204" s="197"/>
      <c r="G204" s="197"/>
      <c r="H204" s="197"/>
      <c r="I204" s="197">
        <v>51.316325999999997</v>
      </c>
      <c r="J204" s="197">
        <v>34.971539999999997</v>
      </c>
      <c r="K204" s="197" t="s">
        <v>40</v>
      </c>
      <c r="L204" s="197" t="s">
        <v>12788</v>
      </c>
      <c r="M204" s="198" t="s">
        <v>12789</v>
      </c>
      <c r="N204" s="198" t="s">
        <v>12790</v>
      </c>
      <c r="O204" s="198" t="s">
        <v>12791</v>
      </c>
      <c r="P204" s="198"/>
      <c r="Q204" s="199" t="s">
        <v>12792</v>
      </c>
      <c r="R204" s="198"/>
      <c r="S204" s="197" t="s">
        <v>12793</v>
      </c>
      <c r="T204" s="198" t="s">
        <v>8499</v>
      </c>
      <c r="U204" s="197" t="s">
        <v>12814</v>
      </c>
      <c r="V204" s="197">
        <v>2</v>
      </c>
      <c r="W204" s="197" t="s">
        <v>4427</v>
      </c>
      <c r="X204" s="197" t="s">
        <v>5673</v>
      </c>
      <c r="Y204" s="197" t="s">
        <v>5846</v>
      </c>
      <c r="Z204" s="197">
        <v>1</v>
      </c>
      <c r="AA204" s="197">
        <v>0.75</v>
      </c>
      <c r="AB204" s="197" t="s">
        <v>456</v>
      </c>
      <c r="AC204" s="197"/>
      <c r="AD204" s="197"/>
      <c r="AE204" s="197"/>
      <c r="AF204" s="197"/>
      <c r="AG204" s="197"/>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45"/>
      <c r="BE204" s="145"/>
      <c r="BF204" s="145"/>
      <c r="BG204" s="145"/>
      <c r="BH204" s="145"/>
    </row>
    <row r="205" spans="1:60" s="12" customFormat="1" ht="135" x14ac:dyDescent="0.25">
      <c r="A205" s="145">
        <f t="shared" si="4"/>
        <v>202</v>
      </c>
      <c r="B205" s="197" t="s">
        <v>12798</v>
      </c>
      <c r="C205" s="197" t="s">
        <v>12803</v>
      </c>
      <c r="D205" s="197" t="s">
        <v>5774</v>
      </c>
      <c r="E205" s="197">
        <v>28</v>
      </c>
      <c r="F205" s="197"/>
      <c r="G205" s="197"/>
      <c r="H205" s="197"/>
      <c r="I205" s="197">
        <v>51.314354000000002</v>
      </c>
      <c r="J205" s="197">
        <v>34.896137000000003</v>
      </c>
      <c r="K205" s="197" t="s">
        <v>40</v>
      </c>
      <c r="L205" s="197" t="s">
        <v>12788</v>
      </c>
      <c r="M205" s="198" t="s">
        <v>12789</v>
      </c>
      <c r="N205" s="198" t="s">
        <v>12790</v>
      </c>
      <c r="O205" s="198" t="s">
        <v>12791</v>
      </c>
      <c r="P205" s="198"/>
      <c r="Q205" s="199" t="s">
        <v>12792</v>
      </c>
      <c r="R205" s="198"/>
      <c r="S205" s="197" t="s">
        <v>12793</v>
      </c>
      <c r="T205" s="198" t="s">
        <v>8499</v>
      </c>
      <c r="U205" s="197" t="s">
        <v>12815</v>
      </c>
      <c r="V205" s="197">
        <v>2</v>
      </c>
      <c r="W205" s="197" t="s">
        <v>4427</v>
      </c>
      <c r="X205" s="197" t="s">
        <v>5673</v>
      </c>
      <c r="Y205" s="197" t="s">
        <v>12816</v>
      </c>
      <c r="Z205" s="197">
        <v>1</v>
      </c>
      <c r="AA205" s="197">
        <v>0.75</v>
      </c>
      <c r="AB205" s="197" t="s">
        <v>456</v>
      </c>
      <c r="AC205" s="197"/>
      <c r="AD205" s="197"/>
      <c r="AE205" s="197"/>
      <c r="AF205" s="197"/>
      <c r="AG205" s="197"/>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45"/>
      <c r="BE205" s="145"/>
      <c r="BF205" s="145"/>
      <c r="BG205" s="145"/>
      <c r="BH205" s="145"/>
    </row>
    <row r="206" spans="1:60" s="12" customFormat="1" ht="135" x14ac:dyDescent="0.25">
      <c r="A206" s="145">
        <f t="shared" si="4"/>
        <v>203</v>
      </c>
      <c r="B206" s="197" t="s">
        <v>12798</v>
      </c>
      <c r="C206" s="197" t="s">
        <v>12803</v>
      </c>
      <c r="D206" s="197" t="s">
        <v>5774</v>
      </c>
      <c r="E206" s="197">
        <v>16</v>
      </c>
      <c r="F206" s="197"/>
      <c r="G206" s="197"/>
      <c r="H206" s="197"/>
      <c r="I206" s="197">
        <v>51.314354000000002</v>
      </c>
      <c r="J206" s="197">
        <v>34.896137000000003</v>
      </c>
      <c r="K206" s="197" t="s">
        <v>40</v>
      </c>
      <c r="L206" s="197" t="s">
        <v>12788</v>
      </c>
      <c r="M206" s="198" t="s">
        <v>12789</v>
      </c>
      <c r="N206" s="198" t="s">
        <v>12790</v>
      </c>
      <c r="O206" s="198" t="s">
        <v>12791</v>
      </c>
      <c r="P206" s="198"/>
      <c r="Q206" s="199" t="s">
        <v>12792</v>
      </c>
      <c r="R206" s="198"/>
      <c r="S206" s="197" t="s">
        <v>12793</v>
      </c>
      <c r="T206" s="198" t="s">
        <v>8499</v>
      </c>
      <c r="U206" s="197" t="s">
        <v>12817</v>
      </c>
      <c r="V206" s="197">
        <v>2</v>
      </c>
      <c r="W206" s="197" t="s">
        <v>4427</v>
      </c>
      <c r="X206" s="197" t="s">
        <v>5673</v>
      </c>
      <c r="Y206" s="197" t="s">
        <v>5846</v>
      </c>
      <c r="Z206" s="197">
        <v>1</v>
      </c>
      <c r="AA206" s="197">
        <v>0.75</v>
      </c>
      <c r="AB206" s="197" t="s">
        <v>456</v>
      </c>
      <c r="AC206" s="197"/>
      <c r="AD206" s="197"/>
      <c r="AE206" s="197"/>
      <c r="AF206" s="197"/>
      <c r="AG206" s="197"/>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45"/>
      <c r="BE206" s="145"/>
      <c r="BF206" s="145"/>
      <c r="BG206" s="145"/>
      <c r="BH206" s="145"/>
    </row>
    <row r="207" spans="1:60" s="12" customFormat="1" ht="135" x14ac:dyDescent="0.25">
      <c r="A207" s="145">
        <f t="shared" si="4"/>
        <v>204</v>
      </c>
      <c r="B207" s="197" t="s">
        <v>12798</v>
      </c>
      <c r="C207" s="197" t="s">
        <v>12803</v>
      </c>
      <c r="D207" s="197" t="s">
        <v>12818</v>
      </c>
      <c r="E207" s="197">
        <v>70</v>
      </c>
      <c r="F207" s="197"/>
      <c r="G207" s="197"/>
      <c r="H207" s="197"/>
      <c r="I207" s="197">
        <v>51.306891999999998</v>
      </c>
      <c r="J207" s="197">
        <v>34.905495000000002</v>
      </c>
      <c r="K207" s="197" t="s">
        <v>40</v>
      </c>
      <c r="L207" s="197" t="s">
        <v>12788</v>
      </c>
      <c r="M207" s="198" t="s">
        <v>12789</v>
      </c>
      <c r="N207" s="198" t="s">
        <v>12790</v>
      </c>
      <c r="O207" s="198" t="s">
        <v>12791</v>
      </c>
      <c r="P207" s="198"/>
      <c r="Q207" s="199" t="s">
        <v>12792</v>
      </c>
      <c r="R207" s="198"/>
      <c r="S207" s="197" t="s">
        <v>12793</v>
      </c>
      <c r="T207" s="198" t="s">
        <v>8499</v>
      </c>
      <c r="U207" s="197" t="s">
        <v>12819</v>
      </c>
      <c r="V207" s="197">
        <v>2</v>
      </c>
      <c r="W207" s="197" t="s">
        <v>4427</v>
      </c>
      <c r="X207" s="197" t="s">
        <v>5673</v>
      </c>
      <c r="Y207" s="197" t="s">
        <v>5846</v>
      </c>
      <c r="Z207" s="197">
        <v>1</v>
      </c>
      <c r="AA207" s="197">
        <v>0.75</v>
      </c>
      <c r="AB207" s="197" t="s">
        <v>456</v>
      </c>
      <c r="AC207" s="197"/>
      <c r="AD207" s="197"/>
      <c r="AE207" s="197"/>
      <c r="AF207" s="197"/>
      <c r="AG207" s="197"/>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45"/>
      <c r="BE207" s="145"/>
      <c r="BF207" s="145"/>
      <c r="BG207" s="145"/>
      <c r="BH207" s="145"/>
    </row>
    <row r="208" spans="1:60" s="12" customFormat="1" ht="135" x14ac:dyDescent="0.25">
      <c r="A208" s="145">
        <f t="shared" si="4"/>
        <v>205</v>
      </c>
      <c r="B208" s="197" t="s">
        <v>12798</v>
      </c>
      <c r="C208" s="197" t="s">
        <v>12803</v>
      </c>
      <c r="D208" s="197" t="s">
        <v>12818</v>
      </c>
      <c r="E208" s="197">
        <v>18</v>
      </c>
      <c r="F208" s="197"/>
      <c r="G208" s="197"/>
      <c r="H208" s="197"/>
      <c r="I208" s="197">
        <v>51.306891999999998</v>
      </c>
      <c r="J208" s="197">
        <v>34.905495000000002</v>
      </c>
      <c r="K208" s="197" t="s">
        <v>40</v>
      </c>
      <c r="L208" s="197" t="s">
        <v>12788</v>
      </c>
      <c r="M208" s="198" t="s">
        <v>12789</v>
      </c>
      <c r="N208" s="198" t="s">
        <v>12790</v>
      </c>
      <c r="O208" s="198" t="s">
        <v>12791</v>
      </c>
      <c r="P208" s="198"/>
      <c r="Q208" s="199" t="s">
        <v>12792</v>
      </c>
      <c r="R208" s="198"/>
      <c r="S208" s="197" t="s">
        <v>12793</v>
      </c>
      <c r="T208" s="198" t="s">
        <v>8499</v>
      </c>
      <c r="U208" s="197" t="s">
        <v>12820</v>
      </c>
      <c r="V208" s="197">
        <v>2</v>
      </c>
      <c r="W208" s="197" t="s">
        <v>4427</v>
      </c>
      <c r="X208" s="197" t="s">
        <v>5673</v>
      </c>
      <c r="Y208" s="197" t="s">
        <v>5846</v>
      </c>
      <c r="Z208" s="197">
        <v>1</v>
      </c>
      <c r="AA208" s="197">
        <v>0.75</v>
      </c>
      <c r="AB208" s="197" t="s">
        <v>456</v>
      </c>
      <c r="AC208" s="197"/>
      <c r="AD208" s="197"/>
      <c r="AE208" s="197"/>
      <c r="AF208" s="197"/>
      <c r="AG208" s="197"/>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45"/>
      <c r="BE208" s="145"/>
      <c r="BF208" s="145"/>
      <c r="BG208" s="145"/>
      <c r="BH208" s="145"/>
    </row>
    <row r="209" spans="1:60" s="12" customFormat="1" ht="135" x14ac:dyDescent="0.25">
      <c r="A209" s="145">
        <f t="shared" si="4"/>
        <v>206</v>
      </c>
      <c r="B209" s="197" t="s">
        <v>12798</v>
      </c>
      <c r="C209" s="197" t="s">
        <v>12803</v>
      </c>
      <c r="D209" s="201" t="s">
        <v>12806</v>
      </c>
      <c r="E209" s="201">
        <v>7</v>
      </c>
      <c r="F209" s="201"/>
      <c r="G209" s="201"/>
      <c r="H209" s="201"/>
      <c r="I209" s="201">
        <v>51.313699999999997</v>
      </c>
      <c r="J209" s="201" t="s">
        <v>12821</v>
      </c>
      <c r="K209" s="201" t="s">
        <v>40</v>
      </c>
      <c r="L209" s="197" t="s">
        <v>12788</v>
      </c>
      <c r="M209" s="198" t="s">
        <v>12789</v>
      </c>
      <c r="N209" s="198" t="s">
        <v>12790</v>
      </c>
      <c r="O209" s="198" t="s">
        <v>12791</v>
      </c>
      <c r="P209" s="202"/>
      <c r="Q209" s="199" t="s">
        <v>12792</v>
      </c>
      <c r="R209" s="202"/>
      <c r="S209" s="199" t="s">
        <v>12792</v>
      </c>
      <c r="T209" s="198"/>
      <c r="U209" s="197" t="s">
        <v>12802</v>
      </c>
      <c r="V209" s="197">
        <v>2</v>
      </c>
      <c r="W209" s="197" t="s">
        <v>4427</v>
      </c>
      <c r="X209" s="197" t="s">
        <v>5673</v>
      </c>
      <c r="Y209" s="197" t="s">
        <v>5846</v>
      </c>
      <c r="Z209" s="197">
        <v>1</v>
      </c>
      <c r="AA209" s="197">
        <v>0.75</v>
      </c>
      <c r="AB209" s="197" t="s">
        <v>456</v>
      </c>
      <c r="AC209" s="197"/>
      <c r="AD209" s="197"/>
      <c r="AE209" s="197"/>
      <c r="AF209" s="197"/>
      <c r="AG209" s="197"/>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45"/>
      <c r="BE209" s="145"/>
      <c r="BF209" s="145"/>
      <c r="BG209" s="145"/>
      <c r="BH209" s="145"/>
    </row>
    <row r="210" spans="1:60" s="175" customFormat="1" ht="96" customHeight="1" x14ac:dyDescent="0.25">
      <c r="A210" s="145">
        <f t="shared" si="4"/>
        <v>207</v>
      </c>
      <c r="B210" s="169" t="s">
        <v>12760</v>
      </c>
      <c r="C210" s="109" t="s">
        <v>12822</v>
      </c>
      <c r="D210" s="109" t="s">
        <v>7311</v>
      </c>
      <c r="E210" s="109" t="s">
        <v>12823</v>
      </c>
      <c r="F210" s="192"/>
      <c r="G210" s="192"/>
      <c r="H210" s="192"/>
      <c r="I210" s="192" t="s">
        <v>12824</v>
      </c>
      <c r="J210" s="192" t="s">
        <v>12825</v>
      </c>
      <c r="K210" s="192" t="s">
        <v>10</v>
      </c>
      <c r="L210" s="192" t="s">
        <v>12826</v>
      </c>
      <c r="M210" s="193" t="s">
        <v>12827</v>
      </c>
      <c r="N210" s="193" t="s">
        <v>12828</v>
      </c>
      <c r="O210" s="193" t="s">
        <v>12829</v>
      </c>
      <c r="P210" s="193" t="s">
        <v>12829</v>
      </c>
      <c r="Q210" s="203" t="s">
        <v>12830</v>
      </c>
      <c r="R210" s="193"/>
      <c r="S210" s="192" t="s">
        <v>8498</v>
      </c>
      <c r="T210" s="193" t="s">
        <v>8499</v>
      </c>
      <c r="U210" s="192">
        <v>1</v>
      </c>
      <c r="V210" s="192">
        <v>12</v>
      </c>
      <c r="W210" s="192" t="s">
        <v>4427</v>
      </c>
      <c r="X210" s="192" t="s">
        <v>48</v>
      </c>
      <c r="Y210" s="192" t="s">
        <v>5846</v>
      </c>
      <c r="Z210" s="192">
        <v>1</v>
      </c>
      <c r="AA210" s="192">
        <v>0.75</v>
      </c>
      <c r="AB210" s="109"/>
      <c r="AC210" s="161">
        <v>3</v>
      </c>
      <c r="AD210" s="155">
        <v>1.2</v>
      </c>
      <c r="AE210" s="109" t="s">
        <v>56</v>
      </c>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45"/>
      <c r="BE210" s="145"/>
      <c r="BF210" s="145"/>
      <c r="BG210" s="145"/>
      <c r="BH210" s="174"/>
    </row>
    <row r="211" spans="1:60" s="175" customFormat="1" ht="180" x14ac:dyDescent="0.25">
      <c r="A211" s="145">
        <f t="shared" si="4"/>
        <v>208</v>
      </c>
      <c r="B211" s="169" t="s">
        <v>12760</v>
      </c>
      <c r="C211" s="109" t="s">
        <v>12822</v>
      </c>
      <c r="D211" s="109" t="s">
        <v>7311</v>
      </c>
      <c r="E211" s="109" t="s">
        <v>12831</v>
      </c>
      <c r="F211" s="192"/>
      <c r="G211" s="192"/>
      <c r="H211" s="192"/>
      <c r="I211" s="192" t="s">
        <v>12832</v>
      </c>
      <c r="J211" s="192" t="s">
        <v>12833</v>
      </c>
      <c r="K211" s="192" t="s">
        <v>10</v>
      </c>
      <c r="L211" s="192" t="s">
        <v>12826</v>
      </c>
      <c r="M211" s="193" t="s">
        <v>12827</v>
      </c>
      <c r="N211" s="193" t="s">
        <v>12828</v>
      </c>
      <c r="O211" s="193" t="s">
        <v>12829</v>
      </c>
      <c r="P211" s="193" t="s">
        <v>12829</v>
      </c>
      <c r="Q211" s="203" t="s">
        <v>12830</v>
      </c>
      <c r="R211" s="193"/>
      <c r="S211" s="192" t="s">
        <v>8498</v>
      </c>
      <c r="T211" s="193" t="s">
        <v>8499</v>
      </c>
      <c r="U211" s="192">
        <v>2</v>
      </c>
      <c r="V211" s="192">
        <v>12</v>
      </c>
      <c r="W211" s="192" t="s">
        <v>4427</v>
      </c>
      <c r="X211" s="192" t="s">
        <v>48</v>
      </c>
      <c r="Y211" s="192" t="s">
        <v>5846</v>
      </c>
      <c r="Z211" s="192">
        <v>1</v>
      </c>
      <c r="AA211" s="192">
        <v>0.75</v>
      </c>
      <c r="AB211" s="109"/>
      <c r="AC211" s="161">
        <v>3</v>
      </c>
      <c r="AD211" s="194"/>
      <c r="AE211" s="109" t="s">
        <v>56</v>
      </c>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45"/>
      <c r="BE211" s="145"/>
      <c r="BF211" s="145"/>
      <c r="BG211" s="145"/>
      <c r="BH211" s="174"/>
    </row>
    <row r="212" spans="1:60" s="175" customFormat="1" ht="92.25" customHeight="1" x14ac:dyDescent="0.25">
      <c r="A212" s="145">
        <f t="shared" si="4"/>
        <v>209</v>
      </c>
      <c r="B212" s="169" t="s">
        <v>12760</v>
      </c>
      <c r="C212" s="109" t="s">
        <v>12822</v>
      </c>
      <c r="D212" s="109" t="s">
        <v>12834</v>
      </c>
      <c r="E212" s="109" t="s">
        <v>12835</v>
      </c>
      <c r="F212" s="192"/>
      <c r="G212" s="192"/>
      <c r="H212" s="192"/>
      <c r="I212" s="192" t="s">
        <v>12836</v>
      </c>
      <c r="J212" s="192" t="s">
        <v>12837</v>
      </c>
      <c r="K212" s="192" t="s">
        <v>10</v>
      </c>
      <c r="L212" s="192" t="s">
        <v>12826</v>
      </c>
      <c r="M212" s="193" t="s">
        <v>12827</v>
      </c>
      <c r="N212" s="193" t="s">
        <v>12828</v>
      </c>
      <c r="O212" s="193" t="s">
        <v>12829</v>
      </c>
      <c r="P212" s="193" t="s">
        <v>12829</v>
      </c>
      <c r="Q212" s="203" t="s">
        <v>12830</v>
      </c>
      <c r="R212" s="109"/>
      <c r="S212" s="192" t="s">
        <v>8498</v>
      </c>
      <c r="T212" s="193" t="s">
        <v>8499</v>
      </c>
      <c r="U212" s="192">
        <v>3</v>
      </c>
      <c r="V212" s="192">
        <v>12</v>
      </c>
      <c r="W212" s="192" t="s">
        <v>4427</v>
      </c>
      <c r="X212" s="192" t="s">
        <v>48</v>
      </c>
      <c r="Y212" s="192" t="s">
        <v>5846</v>
      </c>
      <c r="Z212" s="192">
        <v>2</v>
      </c>
      <c r="AA212" s="192">
        <v>0.75</v>
      </c>
      <c r="AB212" s="109" t="s">
        <v>5660</v>
      </c>
      <c r="AC212" s="161">
        <v>2</v>
      </c>
      <c r="AD212" s="155">
        <v>0.75</v>
      </c>
      <c r="AE212" s="109" t="s">
        <v>456</v>
      </c>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45"/>
      <c r="BE212" s="145"/>
      <c r="BF212" s="145"/>
      <c r="BG212" s="145"/>
      <c r="BH212" s="174"/>
    </row>
    <row r="213" spans="1:60" s="175" customFormat="1" ht="100.5" customHeight="1" x14ac:dyDescent="0.25">
      <c r="A213" s="145">
        <f t="shared" si="4"/>
        <v>210</v>
      </c>
      <c r="B213" s="169" t="s">
        <v>12760</v>
      </c>
      <c r="C213" s="109" t="s">
        <v>12822</v>
      </c>
      <c r="D213" s="109" t="s">
        <v>12838</v>
      </c>
      <c r="E213" s="109" t="s">
        <v>5974</v>
      </c>
      <c r="F213" s="192"/>
      <c r="G213" s="192"/>
      <c r="H213" s="192"/>
      <c r="I213" s="192" t="s">
        <v>12839</v>
      </c>
      <c r="J213" s="192" t="s">
        <v>12840</v>
      </c>
      <c r="K213" s="192" t="s">
        <v>10</v>
      </c>
      <c r="L213" s="192" t="s">
        <v>12826</v>
      </c>
      <c r="M213" s="193" t="s">
        <v>12827</v>
      </c>
      <c r="N213" s="193" t="s">
        <v>12828</v>
      </c>
      <c r="O213" s="193" t="s">
        <v>12829</v>
      </c>
      <c r="P213" s="193" t="s">
        <v>12829</v>
      </c>
      <c r="Q213" s="203" t="s">
        <v>12830</v>
      </c>
      <c r="R213" s="109"/>
      <c r="S213" s="192" t="s">
        <v>8498</v>
      </c>
      <c r="T213" s="193" t="s">
        <v>8499</v>
      </c>
      <c r="U213" s="192">
        <v>4</v>
      </c>
      <c r="V213" s="192">
        <v>12</v>
      </c>
      <c r="W213" s="192" t="s">
        <v>4427</v>
      </c>
      <c r="X213" s="192" t="s">
        <v>48</v>
      </c>
      <c r="Y213" s="192" t="s">
        <v>5846</v>
      </c>
      <c r="Z213" s="192">
        <v>1</v>
      </c>
      <c r="AA213" s="192">
        <v>0.75</v>
      </c>
      <c r="AB213" s="109" t="s">
        <v>5660</v>
      </c>
      <c r="AC213" s="161">
        <v>2</v>
      </c>
      <c r="AD213" s="155">
        <v>0.75</v>
      </c>
      <c r="AE213" s="109" t="s">
        <v>456</v>
      </c>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45"/>
      <c r="BE213" s="145"/>
      <c r="BF213" s="145"/>
      <c r="BG213" s="145"/>
      <c r="BH213" s="174"/>
    </row>
    <row r="214" spans="1:60" s="175" customFormat="1" ht="90" customHeight="1" x14ac:dyDescent="0.25">
      <c r="A214" s="145">
        <f t="shared" si="4"/>
        <v>211</v>
      </c>
      <c r="B214" s="169" t="s">
        <v>12760</v>
      </c>
      <c r="C214" s="109" t="s">
        <v>12822</v>
      </c>
      <c r="D214" s="109" t="s">
        <v>12841</v>
      </c>
      <c r="E214" s="109" t="s">
        <v>12842</v>
      </c>
      <c r="F214" s="109"/>
      <c r="G214" s="109"/>
      <c r="H214" s="192"/>
      <c r="I214" s="109" t="s">
        <v>12843</v>
      </c>
      <c r="J214" s="109" t="s">
        <v>12844</v>
      </c>
      <c r="K214" s="192" t="s">
        <v>10</v>
      </c>
      <c r="L214" s="192" t="s">
        <v>12826</v>
      </c>
      <c r="M214" s="193" t="s">
        <v>12827</v>
      </c>
      <c r="N214" s="193" t="s">
        <v>12828</v>
      </c>
      <c r="O214" s="193" t="s">
        <v>12829</v>
      </c>
      <c r="P214" s="193" t="s">
        <v>12829</v>
      </c>
      <c r="Q214" s="203" t="s">
        <v>12830</v>
      </c>
      <c r="R214" s="109"/>
      <c r="S214" s="192" t="s">
        <v>8498</v>
      </c>
      <c r="T214" s="193" t="s">
        <v>8499</v>
      </c>
      <c r="U214" s="192">
        <v>5</v>
      </c>
      <c r="V214" s="192">
        <v>12</v>
      </c>
      <c r="W214" s="192" t="s">
        <v>4427</v>
      </c>
      <c r="X214" s="192" t="s">
        <v>48</v>
      </c>
      <c r="Y214" s="192" t="s">
        <v>5846</v>
      </c>
      <c r="Z214" s="192">
        <v>1</v>
      </c>
      <c r="AA214" s="192">
        <v>0.75</v>
      </c>
      <c r="AB214" s="109" t="s">
        <v>5660</v>
      </c>
      <c r="AC214" s="161">
        <v>2</v>
      </c>
      <c r="AD214" s="155">
        <v>0.75</v>
      </c>
      <c r="AE214" s="109" t="s">
        <v>456</v>
      </c>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45"/>
      <c r="BE214" s="145"/>
      <c r="BF214" s="145"/>
      <c r="BG214" s="145"/>
      <c r="BH214" s="174"/>
    </row>
    <row r="215" spans="1:60" s="175" customFormat="1" ht="96.75" customHeight="1" x14ac:dyDescent="0.25">
      <c r="A215" s="145">
        <f t="shared" si="4"/>
        <v>212</v>
      </c>
      <c r="B215" s="169" t="s">
        <v>12760</v>
      </c>
      <c r="C215" s="109" t="s">
        <v>12822</v>
      </c>
      <c r="D215" s="109" t="s">
        <v>10858</v>
      </c>
      <c r="E215" s="109" t="s">
        <v>12845</v>
      </c>
      <c r="F215" s="109"/>
      <c r="G215" s="109"/>
      <c r="H215" s="192"/>
      <c r="I215" s="109" t="s">
        <v>12846</v>
      </c>
      <c r="J215" s="109" t="s">
        <v>12847</v>
      </c>
      <c r="K215" s="192" t="s">
        <v>10</v>
      </c>
      <c r="L215" s="192" t="s">
        <v>12826</v>
      </c>
      <c r="M215" s="193" t="s">
        <v>12827</v>
      </c>
      <c r="N215" s="193" t="s">
        <v>12828</v>
      </c>
      <c r="O215" s="193" t="s">
        <v>12829</v>
      </c>
      <c r="P215" s="193" t="s">
        <v>12829</v>
      </c>
      <c r="Q215" s="203" t="s">
        <v>12830</v>
      </c>
      <c r="R215" s="109"/>
      <c r="S215" s="192" t="s">
        <v>8498</v>
      </c>
      <c r="T215" s="193" t="s">
        <v>8499</v>
      </c>
      <c r="U215" s="192">
        <v>6</v>
      </c>
      <c r="V215" s="192">
        <v>12</v>
      </c>
      <c r="W215" s="192" t="s">
        <v>4427</v>
      </c>
      <c r="X215" s="192" t="s">
        <v>48</v>
      </c>
      <c r="Y215" s="192" t="s">
        <v>5846</v>
      </c>
      <c r="Z215" s="192">
        <v>1</v>
      </c>
      <c r="AA215" s="192">
        <v>0.75</v>
      </c>
      <c r="AB215" s="109" t="s">
        <v>5660</v>
      </c>
      <c r="AC215" s="161">
        <v>2</v>
      </c>
      <c r="AD215" s="155">
        <v>0.75</v>
      </c>
      <c r="AE215" s="109" t="s">
        <v>456</v>
      </c>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45"/>
      <c r="BE215" s="145"/>
      <c r="BF215" s="145"/>
      <c r="BG215" s="145"/>
      <c r="BH215" s="174"/>
    </row>
    <row r="216" spans="1:60" s="175" customFormat="1" ht="96" customHeight="1" x14ac:dyDescent="0.25">
      <c r="A216" s="145">
        <f t="shared" si="4"/>
        <v>213</v>
      </c>
      <c r="B216" s="169" t="s">
        <v>12760</v>
      </c>
      <c r="C216" s="109" t="s">
        <v>12822</v>
      </c>
      <c r="D216" s="109" t="s">
        <v>12848</v>
      </c>
      <c r="E216" s="109" t="s">
        <v>5974</v>
      </c>
      <c r="F216" s="109"/>
      <c r="G216" s="109"/>
      <c r="H216" s="192"/>
      <c r="I216" s="109" t="s">
        <v>12849</v>
      </c>
      <c r="J216" s="109" t="s">
        <v>12850</v>
      </c>
      <c r="K216" s="192" t="s">
        <v>10</v>
      </c>
      <c r="L216" s="192" t="s">
        <v>12826</v>
      </c>
      <c r="M216" s="193" t="s">
        <v>12827</v>
      </c>
      <c r="N216" s="193" t="s">
        <v>12828</v>
      </c>
      <c r="O216" s="193" t="s">
        <v>12829</v>
      </c>
      <c r="P216" s="193" t="s">
        <v>12829</v>
      </c>
      <c r="Q216" s="203" t="s">
        <v>12830</v>
      </c>
      <c r="R216" s="109"/>
      <c r="S216" s="192" t="s">
        <v>8498</v>
      </c>
      <c r="T216" s="193" t="s">
        <v>8499</v>
      </c>
      <c r="U216" s="192">
        <v>7</v>
      </c>
      <c r="V216" s="192">
        <v>12</v>
      </c>
      <c r="W216" s="192" t="s">
        <v>4427</v>
      </c>
      <c r="X216" s="192" t="s">
        <v>48</v>
      </c>
      <c r="Y216" s="192" t="s">
        <v>5846</v>
      </c>
      <c r="Z216" s="192">
        <v>2</v>
      </c>
      <c r="AA216" s="192">
        <v>0.75</v>
      </c>
      <c r="AB216" s="109" t="s">
        <v>5660</v>
      </c>
      <c r="AC216" s="161">
        <v>1</v>
      </c>
      <c r="AD216" s="155">
        <v>0.75</v>
      </c>
      <c r="AE216" s="109" t="s">
        <v>456</v>
      </c>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45"/>
      <c r="BE216" s="145"/>
      <c r="BF216" s="145"/>
      <c r="BG216" s="145"/>
      <c r="BH216" s="174"/>
    </row>
    <row r="217" spans="1:60" s="175" customFormat="1" ht="93.75" customHeight="1" x14ac:dyDescent="0.25">
      <c r="A217" s="145">
        <f t="shared" si="4"/>
        <v>214</v>
      </c>
      <c r="B217" s="169" t="s">
        <v>12760</v>
      </c>
      <c r="C217" s="109" t="s">
        <v>12822</v>
      </c>
      <c r="D217" s="160" t="s">
        <v>6746</v>
      </c>
      <c r="E217" s="109" t="s">
        <v>12851</v>
      </c>
      <c r="F217" s="109"/>
      <c r="G217" s="109"/>
      <c r="H217" s="192"/>
      <c r="I217" s="109" t="s">
        <v>12852</v>
      </c>
      <c r="J217" s="109" t="s">
        <v>12853</v>
      </c>
      <c r="K217" s="192" t="s">
        <v>10</v>
      </c>
      <c r="L217" s="192" t="s">
        <v>12826</v>
      </c>
      <c r="M217" s="193" t="s">
        <v>12827</v>
      </c>
      <c r="N217" s="193" t="s">
        <v>12828</v>
      </c>
      <c r="O217" s="193" t="s">
        <v>12829</v>
      </c>
      <c r="P217" s="193" t="s">
        <v>12829</v>
      </c>
      <c r="Q217" s="203" t="s">
        <v>12830</v>
      </c>
      <c r="R217" s="109"/>
      <c r="S217" s="192" t="s">
        <v>8498</v>
      </c>
      <c r="T217" s="193" t="s">
        <v>8499</v>
      </c>
      <c r="U217" s="192">
        <v>8</v>
      </c>
      <c r="V217" s="192">
        <v>12</v>
      </c>
      <c r="W217" s="192" t="s">
        <v>4427</v>
      </c>
      <c r="X217" s="192" t="s">
        <v>48</v>
      </c>
      <c r="Y217" s="192" t="s">
        <v>5846</v>
      </c>
      <c r="Z217" s="192">
        <v>2</v>
      </c>
      <c r="AA217" s="192">
        <v>0.75</v>
      </c>
      <c r="AB217" s="109" t="s">
        <v>5660</v>
      </c>
      <c r="AC217" s="161">
        <v>2</v>
      </c>
      <c r="AD217" s="155">
        <v>0.75</v>
      </c>
      <c r="AE217" s="109" t="s">
        <v>456</v>
      </c>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45"/>
      <c r="BE217" s="145"/>
      <c r="BF217" s="145"/>
      <c r="BG217" s="145"/>
      <c r="BH217" s="174"/>
    </row>
    <row r="218" spans="1:60" s="175" customFormat="1" ht="96" customHeight="1" x14ac:dyDescent="0.25">
      <c r="A218" s="145">
        <f t="shared" si="4"/>
        <v>215</v>
      </c>
      <c r="B218" s="169" t="s">
        <v>12760</v>
      </c>
      <c r="C218" s="109" t="s">
        <v>12854</v>
      </c>
      <c r="D218" s="160"/>
      <c r="E218" s="109" t="s">
        <v>12855</v>
      </c>
      <c r="F218" s="109"/>
      <c r="G218" s="109"/>
      <c r="H218" s="192"/>
      <c r="I218" s="109"/>
      <c r="J218" s="109"/>
      <c r="K218" s="192" t="s">
        <v>10</v>
      </c>
      <c r="L218" s="192" t="s">
        <v>12826</v>
      </c>
      <c r="M218" s="193" t="s">
        <v>12827</v>
      </c>
      <c r="N218" s="193" t="s">
        <v>12828</v>
      </c>
      <c r="O218" s="193" t="s">
        <v>12829</v>
      </c>
      <c r="P218" s="193" t="s">
        <v>12829</v>
      </c>
      <c r="Q218" s="203" t="s">
        <v>12830</v>
      </c>
      <c r="R218" s="109"/>
      <c r="S218" s="192" t="s">
        <v>8498</v>
      </c>
      <c r="T218" s="193" t="s">
        <v>8499</v>
      </c>
      <c r="U218" s="192">
        <v>9</v>
      </c>
      <c r="V218" s="192">
        <v>12</v>
      </c>
      <c r="W218" s="192" t="s">
        <v>4427</v>
      </c>
      <c r="X218" s="192" t="s">
        <v>48</v>
      </c>
      <c r="Y218" s="192" t="s">
        <v>5846</v>
      </c>
      <c r="Z218" s="192">
        <v>2</v>
      </c>
      <c r="AA218" s="192">
        <v>0.75</v>
      </c>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45"/>
      <c r="BE218" s="145"/>
      <c r="BF218" s="145"/>
      <c r="BG218" s="145"/>
      <c r="BH218" s="174"/>
    </row>
    <row r="219" spans="1:60" s="175" customFormat="1" ht="94.5" customHeight="1" x14ac:dyDescent="0.25">
      <c r="A219" s="145">
        <f t="shared" si="4"/>
        <v>216</v>
      </c>
      <c r="B219" s="169" t="s">
        <v>12760</v>
      </c>
      <c r="C219" s="109" t="s">
        <v>12856</v>
      </c>
      <c r="D219" s="109"/>
      <c r="E219" s="109" t="s">
        <v>12857</v>
      </c>
      <c r="F219" s="109"/>
      <c r="G219" s="109"/>
      <c r="H219" s="192"/>
      <c r="I219" s="109" t="s">
        <v>12858</v>
      </c>
      <c r="J219" s="109" t="s">
        <v>12859</v>
      </c>
      <c r="K219" s="192" t="s">
        <v>10</v>
      </c>
      <c r="L219" s="192" t="s">
        <v>12826</v>
      </c>
      <c r="M219" s="193" t="s">
        <v>12827</v>
      </c>
      <c r="N219" s="193" t="s">
        <v>12828</v>
      </c>
      <c r="O219" s="193" t="s">
        <v>12829</v>
      </c>
      <c r="P219" s="193" t="s">
        <v>12829</v>
      </c>
      <c r="Q219" s="203" t="s">
        <v>12830</v>
      </c>
      <c r="R219" s="109"/>
      <c r="S219" s="192" t="s">
        <v>8498</v>
      </c>
      <c r="T219" s="193" t="s">
        <v>8499</v>
      </c>
      <c r="U219" s="192">
        <v>10</v>
      </c>
      <c r="V219" s="192">
        <v>12</v>
      </c>
      <c r="W219" s="192" t="s">
        <v>4427</v>
      </c>
      <c r="X219" s="192" t="s">
        <v>48</v>
      </c>
      <c r="Y219" s="192" t="s">
        <v>5846</v>
      </c>
      <c r="Z219" s="192">
        <v>2</v>
      </c>
      <c r="AA219" s="192">
        <v>0.75</v>
      </c>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45"/>
      <c r="BE219" s="145"/>
      <c r="BF219" s="145"/>
      <c r="BG219" s="145"/>
      <c r="BH219" s="174"/>
    </row>
    <row r="220" spans="1:60" s="175" customFormat="1" ht="94.5" customHeight="1" x14ac:dyDescent="0.25">
      <c r="A220" s="145">
        <f t="shared" si="4"/>
        <v>217</v>
      </c>
      <c r="B220" s="169" t="s">
        <v>12760</v>
      </c>
      <c r="C220" s="109" t="s">
        <v>12860</v>
      </c>
      <c r="D220" s="109" t="s">
        <v>12861</v>
      </c>
      <c r="E220" s="109" t="s">
        <v>12862</v>
      </c>
      <c r="F220" s="109"/>
      <c r="G220" s="109"/>
      <c r="H220" s="192"/>
      <c r="I220" s="109" t="s">
        <v>12863</v>
      </c>
      <c r="J220" s="109" t="s">
        <v>12864</v>
      </c>
      <c r="K220" s="192" t="s">
        <v>10</v>
      </c>
      <c r="L220" s="192" t="s">
        <v>12826</v>
      </c>
      <c r="M220" s="193" t="s">
        <v>12827</v>
      </c>
      <c r="N220" s="193" t="s">
        <v>12828</v>
      </c>
      <c r="O220" s="193" t="s">
        <v>12829</v>
      </c>
      <c r="P220" s="193" t="s">
        <v>12829</v>
      </c>
      <c r="Q220" s="203" t="s">
        <v>12830</v>
      </c>
      <c r="R220" s="109"/>
      <c r="S220" s="192" t="s">
        <v>8498</v>
      </c>
      <c r="T220" s="193" t="s">
        <v>8499</v>
      </c>
      <c r="U220" s="192">
        <v>11</v>
      </c>
      <c r="V220" s="192">
        <v>12</v>
      </c>
      <c r="W220" s="192" t="s">
        <v>4427</v>
      </c>
      <c r="X220" s="192" t="s">
        <v>48</v>
      </c>
      <c r="Y220" s="192" t="s">
        <v>5846</v>
      </c>
      <c r="Z220" s="192">
        <v>2</v>
      </c>
      <c r="AA220" s="192">
        <v>0.75</v>
      </c>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45"/>
      <c r="BE220" s="145"/>
      <c r="BF220" s="145"/>
      <c r="BG220" s="145"/>
      <c r="BH220" s="174"/>
    </row>
    <row r="221" spans="1:60" s="175" customFormat="1" ht="100.5" customHeight="1" x14ac:dyDescent="0.25">
      <c r="A221" s="145">
        <f t="shared" si="4"/>
        <v>218</v>
      </c>
      <c r="B221" s="169" t="s">
        <v>12760</v>
      </c>
      <c r="C221" s="109" t="s">
        <v>12860</v>
      </c>
      <c r="D221" s="109" t="s">
        <v>6746</v>
      </c>
      <c r="E221" s="109" t="s">
        <v>12865</v>
      </c>
      <c r="F221" s="109"/>
      <c r="G221" s="109"/>
      <c r="H221" s="192"/>
      <c r="I221" s="109" t="s">
        <v>12866</v>
      </c>
      <c r="J221" s="109" t="s">
        <v>12867</v>
      </c>
      <c r="K221" s="192" t="s">
        <v>10</v>
      </c>
      <c r="L221" s="192" t="s">
        <v>12826</v>
      </c>
      <c r="M221" s="193" t="s">
        <v>12827</v>
      </c>
      <c r="N221" s="193" t="s">
        <v>12828</v>
      </c>
      <c r="O221" s="193" t="s">
        <v>12829</v>
      </c>
      <c r="P221" s="193" t="s">
        <v>12829</v>
      </c>
      <c r="Q221" s="203" t="s">
        <v>12830</v>
      </c>
      <c r="R221" s="109"/>
      <c r="S221" s="192" t="s">
        <v>8498</v>
      </c>
      <c r="T221" s="193" t="s">
        <v>8499</v>
      </c>
      <c r="U221" s="192">
        <v>12</v>
      </c>
      <c r="V221" s="192">
        <v>12</v>
      </c>
      <c r="W221" s="192" t="s">
        <v>4427</v>
      </c>
      <c r="X221" s="192" t="s">
        <v>48</v>
      </c>
      <c r="Y221" s="192" t="s">
        <v>5846</v>
      </c>
      <c r="Z221" s="192">
        <v>1</v>
      </c>
      <c r="AA221" s="192">
        <v>0.75</v>
      </c>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45"/>
      <c r="BE221" s="145"/>
      <c r="BF221" s="145"/>
      <c r="BG221" s="145"/>
      <c r="BH221" s="174"/>
    </row>
    <row r="222" spans="1:60" s="175" customFormat="1" ht="96" customHeight="1" x14ac:dyDescent="0.25">
      <c r="A222" s="145">
        <f t="shared" si="4"/>
        <v>219</v>
      </c>
      <c r="B222" s="169" t="s">
        <v>12760</v>
      </c>
      <c r="C222" s="109" t="s">
        <v>12860</v>
      </c>
      <c r="D222" s="109" t="s">
        <v>12868</v>
      </c>
      <c r="E222" s="109" t="s">
        <v>5974</v>
      </c>
      <c r="F222" s="109"/>
      <c r="G222" s="109"/>
      <c r="H222" s="192"/>
      <c r="I222" s="109" t="s">
        <v>12869</v>
      </c>
      <c r="J222" s="109" t="s">
        <v>12870</v>
      </c>
      <c r="K222" s="192" t="s">
        <v>10</v>
      </c>
      <c r="L222" s="192" t="s">
        <v>12826</v>
      </c>
      <c r="M222" s="193" t="s">
        <v>12827</v>
      </c>
      <c r="N222" s="193" t="s">
        <v>12828</v>
      </c>
      <c r="O222" s="193" t="s">
        <v>12829</v>
      </c>
      <c r="P222" s="193" t="s">
        <v>12829</v>
      </c>
      <c r="Q222" s="203" t="s">
        <v>12830</v>
      </c>
      <c r="R222" s="109"/>
      <c r="S222" s="192" t="s">
        <v>8498</v>
      </c>
      <c r="T222" s="193" t="s">
        <v>8499</v>
      </c>
      <c r="U222" s="192">
        <v>13</v>
      </c>
      <c r="V222" s="192">
        <v>12</v>
      </c>
      <c r="W222" s="192" t="s">
        <v>4427</v>
      </c>
      <c r="X222" s="192" t="s">
        <v>48</v>
      </c>
      <c r="Y222" s="192" t="s">
        <v>5846</v>
      </c>
      <c r="Z222" s="192">
        <v>2</v>
      </c>
      <c r="AA222" s="192">
        <v>0.75</v>
      </c>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45"/>
      <c r="BE222" s="145"/>
      <c r="BF222" s="145"/>
      <c r="BG222" s="145"/>
      <c r="BH222" s="174"/>
    </row>
    <row r="223" spans="1:60" s="175" customFormat="1" ht="94.5" customHeight="1" x14ac:dyDescent="0.25">
      <c r="A223" s="145">
        <f t="shared" si="4"/>
        <v>220</v>
      </c>
      <c r="B223" s="169" t="s">
        <v>12760</v>
      </c>
      <c r="C223" s="109" t="s">
        <v>12860</v>
      </c>
      <c r="D223" s="109" t="s">
        <v>12868</v>
      </c>
      <c r="E223" s="109" t="s">
        <v>12871</v>
      </c>
      <c r="F223" s="109"/>
      <c r="G223" s="109"/>
      <c r="H223" s="192"/>
      <c r="I223" s="109" t="s">
        <v>12872</v>
      </c>
      <c r="J223" s="109" t="s">
        <v>12873</v>
      </c>
      <c r="K223" s="192" t="s">
        <v>10</v>
      </c>
      <c r="L223" s="192" t="s">
        <v>12826</v>
      </c>
      <c r="M223" s="193" t="s">
        <v>12827</v>
      </c>
      <c r="N223" s="193" t="s">
        <v>12828</v>
      </c>
      <c r="O223" s="193" t="s">
        <v>12829</v>
      </c>
      <c r="P223" s="193" t="s">
        <v>12829</v>
      </c>
      <c r="Q223" s="203" t="s">
        <v>12830</v>
      </c>
      <c r="R223" s="109"/>
      <c r="S223" s="192" t="s">
        <v>8498</v>
      </c>
      <c r="T223" s="193" t="s">
        <v>8499</v>
      </c>
      <c r="U223" s="192">
        <v>14</v>
      </c>
      <c r="V223" s="192">
        <v>12</v>
      </c>
      <c r="W223" s="192" t="s">
        <v>4427</v>
      </c>
      <c r="X223" s="192" t="s">
        <v>48</v>
      </c>
      <c r="Y223" s="192" t="s">
        <v>5846</v>
      </c>
      <c r="Z223" s="192">
        <v>2</v>
      </c>
      <c r="AA223" s="192">
        <v>0.75</v>
      </c>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45"/>
      <c r="BE223" s="145"/>
      <c r="BF223" s="145"/>
      <c r="BG223" s="145"/>
      <c r="BH223" s="174"/>
    </row>
    <row r="224" spans="1:60" s="175" customFormat="1" ht="93.75" customHeight="1" x14ac:dyDescent="0.25">
      <c r="A224" s="145">
        <f t="shared" si="4"/>
        <v>221</v>
      </c>
      <c r="B224" s="205" t="s">
        <v>12760</v>
      </c>
      <c r="C224" s="112" t="s">
        <v>12860</v>
      </c>
      <c r="D224" s="112" t="s">
        <v>12861</v>
      </c>
      <c r="E224" s="112" t="s">
        <v>12874</v>
      </c>
      <c r="F224" s="112"/>
      <c r="G224" s="112"/>
      <c r="H224" s="195"/>
      <c r="I224" s="112" t="s">
        <v>12875</v>
      </c>
      <c r="J224" s="112" t="s">
        <v>12876</v>
      </c>
      <c r="K224" s="195" t="s">
        <v>10</v>
      </c>
      <c r="L224" s="195" t="s">
        <v>12826</v>
      </c>
      <c r="M224" s="196" t="s">
        <v>12827</v>
      </c>
      <c r="N224" s="196" t="s">
        <v>12828</v>
      </c>
      <c r="O224" s="196" t="s">
        <v>12829</v>
      </c>
      <c r="P224" s="196" t="s">
        <v>12829</v>
      </c>
      <c r="Q224" s="204" t="s">
        <v>12830</v>
      </c>
      <c r="R224" s="112"/>
      <c r="S224" s="195" t="s">
        <v>8498</v>
      </c>
      <c r="T224" s="196" t="s">
        <v>8499</v>
      </c>
      <c r="U224" s="195">
        <v>15</v>
      </c>
      <c r="V224" s="195">
        <v>12</v>
      </c>
      <c r="W224" s="195" t="s">
        <v>4427</v>
      </c>
      <c r="X224" s="195" t="s">
        <v>48</v>
      </c>
      <c r="Y224" s="195" t="s">
        <v>5846</v>
      </c>
      <c r="Z224" s="195">
        <v>2</v>
      </c>
      <c r="AA224" s="195">
        <v>0.75</v>
      </c>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45"/>
      <c r="BE224" s="145"/>
      <c r="BF224" s="145"/>
      <c r="BG224" s="145"/>
      <c r="BH224" s="174"/>
    </row>
    <row r="225" spans="1:60" s="175" customFormat="1" ht="180" x14ac:dyDescent="0.25">
      <c r="A225" s="145">
        <f t="shared" si="4"/>
        <v>222</v>
      </c>
      <c r="B225" s="205" t="s">
        <v>12760</v>
      </c>
      <c r="C225" s="109" t="s">
        <v>12822</v>
      </c>
      <c r="D225" s="109" t="s">
        <v>12877</v>
      </c>
      <c r="E225" s="109" t="s">
        <v>12878</v>
      </c>
      <c r="F225" s="109"/>
      <c r="G225" s="109"/>
      <c r="H225" s="195"/>
      <c r="I225" s="109" t="s">
        <v>12879</v>
      </c>
      <c r="J225" s="109" t="s">
        <v>12880</v>
      </c>
      <c r="K225" s="195" t="s">
        <v>10</v>
      </c>
      <c r="L225" s="195" t="s">
        <v>12826</v>
      </c>
      <c r="M225" s="196" t="s">
        <v>12827</v>
      </c>
      <c r="N225" s="196" t="s">
        <v>12828</v>
      </c>
      <c r="O225" s="196" t="s">
        <v>12829</v>
      </c>
      <c r="P225" s="196" t="s">
        <v>12829</v>
      </c>
      <c r="Q225" s="204" t="s">
        <v>12830</v>
      </c>
      <c r="R225" s="111"/>
      <c r="S225" s="195" t="s">
        <v>8498</v>
      </c>
      <c r="T225" s="196" t="s">
        <v>8499</v>
      </c>
      <c r="U225" s="109"/>
      <c r="V225" s="109"/>
      <c r="W225" s="109"/>
      <c r="X225" s="195"/>
      <c r="Y225" s="109"/>
      <c r="Z225" s="109">
        <v>1</v>
      </c>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45"/>
      <c r="BE225" s="145"/>
      <c r="BF225" s="145"/>
      <c r="BG225" s="145"/>
      <c r="BH225" s="174"/>
    </row>
    <row r="226" spans="1:60" s="175" customFormat="1" ht="180" x14ac:dyDescent="0.25">
      <c r="A226" s="145">
        <f t="shared" si="4"/>
        <v>223</v>
      </c>
      <c r="B226" s="205" t="s">
        <v>12760</v>
      </c>
      <c r="C226" s="109" t="s">
        <v>12822</v>
      </c>
      <c r="D226" s="109" t="s">
        <v>12881</v>
      </c>
      <c r="E226" s="109" t="s">
        <v>12882</v>
      </c>
      <c r="F226" s="109"/>
      <c r="G226" s="109"/>
      <c r="H226" s="195"/>
      <c r="I226" s="109" t="s">
        <v>12883</v>
      </c>
      <c r="J226" s="109" t="s">
        <v>12884</v>
      </c>
      <c r="K226" s="195" t="s">
        <v>10</v>
      </c>
      <c r="L226" s="195" t="s">
        <v>12826</v>
      </c>
      <c r="M226" s="196" t="s">
        <v>12827</v>
      </c>
      <c r="N226" s="196" t="s">
        <v>12828</v>
      </c>
      <c r="O226" s="196" t="s">
        <v>12829</v>
      </c>
      <c r="P226" s="196" t="s">
        <v>12829</v>
      </c>
      <c r="Q226" s="204" t="s">
        <v>12830</v>
      </c>
      <c r="R226" s="111"/>
      <c r="S226" s="195" t="s">
        <v>8498</v>
      </c>
      <c r="T226" s="196" t="s">
        <v>8499</v>
      </c>
      <c r="U226" s="109"/>
      <c r="V226" s="109"/>
      <c r="W226" s="109"/>
      <c r="X226" s="109"/>
      <c r="Y226" s="109"/>
      <c r="Z226" s="109">
        <v>1</v>
      </c>
      <c r="AA226" s="109"/>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74"/>
    </row>
    <row r="227" spans="1:60" s="175" customFormat="1" ht="180" x14ac:dyDescent="0.25">
      <c r="A227" s="145">
        <f t="shared" si="4"/>
        <v>224</v>
      </c>
      <c r="B227" s="205" t="s">
        <v>12760</v>
      </c>
      <c r="C227" s="109" t="s">
        <v>12822</v>
      </c>
      <c r="D227" s="109" t="s">
        <v>10858</v>
      </c>
      <c r="E227" s="109" t="s">
        <v>12885</v>
      </c>
      <c r="F227" s="109"/>
      <c r="G227" s="109"/>
      <c r="H227" s="195"/>
      <c r="I227" s="109" t="s">
        <v>12886</v>
      </c>
      <c r="J227" s="109" t="s">
        <v>12887</v>
      </c>
      <c r="K227" s="195" t="s">
        <v>10</v>
      </c>
      <c r="L227" s="195" t="s">
        <v>12826</v>
      </c>
      <c r="M227" s="196" t="s">
        <v>12827</v>
      </c>
      <c r="N227" s="196" t="s">
        <v>12828</v>
      </c>
      <c r="O227" s="196" t="s">
        <v>12829</v>
      </c>
      <c r="P227" s="196" t="s">
        <v>12829</v>
      </c>
      <c r="Q227" s="204" t="s">
        <v>12830</v>
      </c>
      <c r="R227" s="111"/>
      <c r="S227" s="195" t="s">
        <v>8498</v>
      </c>
      <c r="T227" s="196" t="s">
        <v>8499</v>
      </c>
      <c r="U227" s="109"/>
      <c r="V227" s="109"/>
      <c r="W227" s="109"/>
      <c r="X227" s="109"/>
      <c r="Y227" s="109"/>
      <c r="Z227" s="109">
        <v>1</v>
      </c>
      <c r="AA227" s="109"/>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74"/>
    </row>
    <row r="228" spans="1:60" s="175" customFormat="1" ht="180" x14ac:dyDescent="0.25">
      <c r="A228" s="145">
        <f t="shared" si="4"/>
        <v>225</v>
      </c>
      <c r="B228" s="205" t="s">
        <v>12760</v>
      </c>
      <c r="C228" s="109" t="s">
        <v>12822</v>
      </c>
      <c r="D228" s="109" t="s">
        <v>10858</v>
      </c>
      <c r="E228" s="109" t="s">
        <v>12845</v>
      </c>
      <c r="F228" s="109"/>
      <c r="G228" s="109"/>
      <c r="H228" s="195"/>
      <c r="I228" s="109" t="s">
        <v>12888</v>
      </c>
      <c r="J228" s="109" t="s">
        <v>12889</v>
      </c>
      <c r="K228" s="195" t="s">
        <v>10</v>
      </c>
      <c r="L228" s="195" t="s">
        <v>12826</v>
      </c>
      <c r="M228" s="196" t="s">
        <v>12827</v>
      </c>
      <c r="N228" s="196" t="s">
        <v>12828</v>
      </c>
      <c r="O228" s="196" t="s">
        <v>12829</v>
      </c>
      <c r="P228" s="196" t="s">
        <v>12829</v>
      </c>
      <c r="Q228" s="204" t="s">
        <v>12830</v>
      </c>
      <c r="R228" s="111"/>
      <c r="S228" s="195" t="s">
        <v>8498</v>
      </c>
      <c r="T228" s="196" t="s">
        <v>8499</v>
      </c>
      <c r="U228" s="109"/>
      <c r="V228" s="109"/>
      <c r="W228" s="109"/>
      <c r="X228" s="109"/>
      <c r="Y228" s="109"/>
      <c r="Z228" s="109">
        <v>1</v>
      </c>
      <c r="AA228" s="109"/>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74"/>
    </row>
    <row r="229" spans="1:60" s="175" customFormat="1" ht="180" x14ac:dyDescent="0.25">
      <c r="A229" s="69">
        <f t="shared" si="4"/>
        <v>226</v>
      </c>
      <c r="B229" s="276" t="s">
        <v>12760</v>
      </c>
      <c r="C229" s="270" t="s">
        <v>12822</v>
      </c>
      <c r="D229" s="270" t="s">
        <v>12841</v>
      </c>
      <c r="E229" s="270" t="s">
        <v>12890</v>
      </c>
      <c r="F229" s="270"/>
      <c r="G229" s="270"/>
      <c r="H229" s="277"/>
      <c r="I229" s="270" t="s">
        <v>12891</v>
      </c>
      <c r="J229" s="270" t="s">
        <v>12892</v>
      </c>
      <c r="K229" s="277" t="s">
        <v>10</v>
      </c>
      <c r="L229" s="277" t="s">
        <v>12826</v>
      </c>
      <c r="M229" s="278" t="s">
        <v>12827</v>
      </c>
      <c r="N229" s="278" t="s">
        <v>12828</v>
      </c>
      <c r="O229" s="278" t="s">
        <v>12829</v>
      </c>
      <c r="P229" s="278" t="s">
        <v>12829</v>
      </c>
      <c r="Q229" s="279" t="s">
        <v>12830</v>
      </c>
      <c r="R229" s="272"/>
      <c r="S229" s="277" t="s">
        <v>8498</v>
      </c>
      <c r="T229" s="278" t="s">
        <v>8499</v>
      </c>
      <c r="U229" s="270"/>
      <c r="V229" s="270"/>
      <c r="W229" s="270"/>
      <c r="X229" s="270"/>
      <c r="Y229" s="270"/>
      <c r="Z229" s="270">
        <v>1</v>
      </c>
      <c r="AA229" s="270"/>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280"/>
    </row>
    <row r="230" spans="1:60" s="175" customFormat="1" ht="180" x14ac:dyDescent="0.25">
      <c r="A230" s="109">
        <f t="shared" si="4"/>
        <v>227</v>
      </c>
      <c r="B230" s="109" t="s">
        <v>12760</v>
      </c>
      <c r="C230" s="109" t="s">
        <v>12856</v>
      </c>
      <c r="D230" s="109"/>
      <c r="E230" s="109" t="s">
        <v>5974</v>
      </c>
      <c r="F230" s="109"/>
      <c r="G230" s="109"/>
      <c r="H230" s="192"/>
      <c r="I230" s="109" t="s">
        <v>12893</v>
      </c>
      <c r="J230" s="109" t="s">
        <v>12894</v>
      </c>
      <c r="K230" s="192" t="s">
        <v>10</v>
      </c>
      <c r="L230" s="192" t="s">
        <v>12826</v>
      </c>
      <c r="M230" s="193" t="s">
        <v>12827</v>
      </c>
      <c r="N230" s="193" t="s">
        <v>12828</v>
      </c>
      <c r="O230" s="193" t="s">
        <v>12829</v>
      </c>
      <c r="P230" s="193" t="s">
        <v>12829</v>
      </c>
      <c r="Q230" s="203" t="s">
        <v>12830</v>
      </c>
      <c r="R230" s="111"/>
      <c r="S230" s="192" t="s">
        <v>8498</v>
      </c>
      <c r="T230" s="193" t="s">
        <v>8499</v>
      </c>
      <c r="U230" s="109"/>
      <c r="V230" s="109"/>
      <c r="W230" s="109"/>
      <c r="X230" s="109"/>
      <c r="Y230" s="109"/>
      <c r="Z230" s="109">
        <v>1</v>
      </c>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60"/>
    </row>
  </sheetData>
  <mergeCells count="10">
    <mergeCell ref="AC2:AE2"/>
    <mergeCell ref="AF2:AH2"/>
    <mergeCell ref="AI2:AI3"/>
    <mergeCell ref="AJ2:BH2"/>
    <mergeCell ref="A2:A3"/>
    <mergeCell ref="B2:J2"/>
    <mergeCell ref="K2:R2"/>
    <mergeCell ref="S2:T2"/>
    <mergeCell ref="U2:Y2"/>
    <mergeCell ref="Z2:AB2"/>
  </mergeCells>
  <dataValidations count="6">
    <dataValidation type="list" allowBlank="1" showInputMessage="1" showErrorMessage="1" promptTitle="Выбрать из списка" sqref="K209 JG209 TC209 ACY209 AMU209 AWQ209 BGM209 BQI209 CAE209 CKA209 CTW209 DDS209 DNO209 DXK209 EHG209 ERC209 FAY209 FKU209 FUQ209 GEM209 GOI209 GYE209 HIA209 HRW209 IBS209 ILO209 IVK209 JFG209 JPC209 JYY209 KIU209 KSQ209 LCM209 LMI209 LWE209 MGA209 MPW209 MZS209 NJO209 NTK209 ODG209 ONC209 OWY209 PGU209 PQQ209 QAM209 QKI209 QUE209 REA209 RNW209 RXS209 SHO209 SRK209 TBG209 TLC209 TUY209 UEU209 UOQ209 UYM209 VII209 VSE209 WCA209 WLW209 WVS209">
      <formula1>"ЮЛ,ИП,ФЛ"</formula1>
    </dataValidation>
    <dataValidation type="list" allowBlank="1" showInputMessage="1" showErrorMessage="1" promptTitle="Подсказка" prompt="Выберите вариант из списка" sqref="X226:X230 JT226:JT230 TP226:TP230 ADL226:ADL230 ANH226:ANH230 AXD226:AXD230 BGZ226:BGZ230 BQV226:BQV230 CAR226:CAR230 CKN226:CKN230 CUJ226:CUJ230 DEF226:DEF230 DOB226:DOB230 DXX226:DXX230 EHT226:EHT230 ERP226:ERP230 FBL226:FBL230 FLH226:FLH230 FVD226:FVD230 GEZ226:GEZ230 GOV226:GOV230 GYR226:GYR230 HIN226:HIN230 HSJ226:HSJ230 ICF226:ICF230 IMB226:IMB230 IVX226:IVX230 JFT226:JFT230 JPP226:JPP230 JZL226:JZL230 KJH226:KJH230 KTD226:KTD230 LCZ226:LCZ230 LMV226:LMV230 LWR226:LWR230 MGN226:MGN230 MQJ226:MQJ230 NAF226:NAF230 NKB226:NKB230 NTX226:NTX230 ODT226:ODT230 ONP226:ONP230 OXL226:OXL230 PHH226:PHH230 PRD226:PRD230 QAZ226:QAZ230 QKV226:QKV230 QUR226:QUR230 REN226:REN230 ROJ226:ROJ230 RYF226:RYF230 SIB226:SIB230 SRX226:SRX230 TBT226:TBT230 TLP226:TLP230 TVL226:TVL230 UFH226:UFH230 UPD226:UPD230 UYZ226:UYZ230 VIV226:VIV230 VSR226:VSR230 WCN226:WCN230 WMJ226:WMJ230 WWF226:WWF230">
      <formula1>"Открытая, Закрытая"</formula1>
    </dataValidation>
    <dataValidation type="list" allowBlank="1" showInputMessage="1" showErrorMessage="1" promptTitle="Подсказка" prompt="Выберите вариант из списка" sqref="AB218:AB225 JX218:JX225 TT218:TT225 ADP218:ADP225 ANL218:ANL225 AXH218:AXH225 BHD218:BHD225 BQZ218:BQZ225 CAV218:CAV225 CKR218:CKR225 CUN218:CUN225 DEJ218:DEJ225 DOF218:DOF225 DYB218:DYB225 EHX218:EHX225 ERT218:ERT225 FBP218:FBP225 FLL218:FLL225 FVH218:FVH225 GFD218:GFD225 GOZ218:GOZ225 GYV218:GYV225 HIR218:HIR225 HSN218:HSN225 ICJ218:ICJ225 IMF218:IMF225 IWB218:IWB225 JFX218:JFX225 JPT218:JPT225 JZP218:JZP225 KJL218:KJL225 KTH218:KTH225 LDD218:LDD225 LMZ218:LMZ225 LWV218:LWV225 MGR218:MGR225 MQN218:MQN225 NAJ218:NAJ225 NKF218:NKF225 NUB218:NUB225 ODX218:ODX225 ONT218:ONT225 OXP218:OXP225 PHL218:PHL225 PRH218:PRH225 QBD218:QBD225 QKZ218:QKZ225 QUV218:QUV225 RER218:RER225 RON218:RON225 RYJ218:RYJ225 SIF218:SIF225 SSB218:SSB225 TBX218:TBX225 TLT218:TLT225 TVP218:TVP225 UFL218:UFL225 UPH218:UPH225 UZD218:UZD225 VIZ218:VIZ225 VSV218:VSV225 WCR218:WCR225 WMN218:WMN225 WWJ218:WWJ225 Y225:Y230 JU225:JU230 TQ225:TQ230 ADM225:ADM230 ANI225:ANI230 AXE225:AXE230 BHA225:BHA230 BQW225:BQW230 CAS225:CAS230 CKO225:CKO230 CUK225:CUK230 DEG225:DEG230 DOC225:DOC230 DXY225:DXY230 EHU225:EHU230 ERQ225:ERQ230 FBM225:FBM230 FLI225:FLI230 FVE225:FVE230 GFA225:GFA230 GOW225:GOW230 GYS225:GYS230 HIO225:HIO230 HSK225:HSK230 ICG225:ICG230 IMC225:IMC230 IVY225:IVY230 JFU225:JFU230 JPQ225:JPQ230 JZM225:JZM230 KJI225:KJI230 KTE225:KTE230 LDA225:LDA230 LMW225:LMW230 LWS225:LWS230 MGO225:MGO230 MQK225:MQK230 NAG225:NAG230 NKC225:NKC230 NTY225:NTY230 ODU225:ODU230 ONQ225:ONQ230 OXM225:OXM230 PHI225:PHI230 PRE225:PRE230 QBA225:QBA230 QKW225:QKW230 QUS225:QUS230 REO225:REO230 ROK225:ROK230 RYG225:RYG230 SIC225:SIC230 SRY225:SRY230 TBU225:TBU230 TLQ225:TLQ230 TVM225:TVM230 UFI225:UFI230 UPE225:UPE230 UZA225:UZA230 VIW225:VIW230 VSS225:VSS230 WCO225:WCO230 WMK225:WMK230 WWG225:WWG230">
      <formula1>"Металл, Пластик, Без ограждения"</formula1>
    </dataValidation>
    <dataValidation type="list" allowBlank="1" showInputMessage="1" showErrorMessage="1" promptTitle="Подсказка" prompt="Выберите вариант из списка" sqref="AH192:AH225 KD192:KD225 TZ192:TZ225 ADV192:ADV225 ANR192:ANR225 AXN192:AXN225 BHJ192:BHJ225 BRF192:BRF225 CBB192:CBB225 CKX192:CKX225 CUT192:CUT225 DEP192:DEP225 DOL192:DOL225 DYH192:DYH225 EID192:EID225 ERZ192:ERZ225 FBV192:FBV225 FLR192:FLR225 FVN192:FVN225 GFJ192:GFJ225 GPF192:GPF225 GZB192:GZB225 HIX192:HIX225 HST192:HST225 ICP192:ICP225 IML192:IML225 IWH192:IWH225 JGD192:JGD225 JPZ192:JPZ225 JZV192:JZV225 KJR192:KJR225 KTN192:KTN225 LDJ192:LDJ225 LNF192:LNF225 LXB192:LXB225 MGX192:MGX225 MQT192:MQT225 NAP192:NAP225 NKL192:NKL225 NUH192:NUH225 OED192:OED225 ONZ192:ONZ225 OXV192:OXV225 PHR192:PHR225 PRN192:PRN225 QBJ192:QBJ225 QLF192:QLF225 QVB192:QVB225 REX192:REX225 ROT192:ROT225 RYP192:RYP225 SIL192:SIL225 SSH192:SSH225 TCD192:TCD225 TLZ192:TLZ225 TVV192:TVV225 UFR192:UFR225 UPN192:UPN225 UZJ192:UZJ225 VJF192:VJF225 VTB192:VTB225 WCX192:WCX225 WMT192:WMT225 WWP192:WWP225 AE218:AE225 KA218:KA225 TW218:TW225 ADS218:ADS225 ANO218:ANO225 AXK218:AXK225 BHG218:BHG225 BRC218:BRC225 CAY218:CAY225 CKU218:CKU225 CUQ218:CUQ225 DEM218:DEM225 DOI218:DOI225 DYE218:DYE225 EIA218:EIA225 ERW218:ERW225 FBS218:FBS225 FLO218:FLO225 FVK218:FVK225 GFG218:GFG225 GPC218:GPC225 GYY218:GYY225 HIU218:HIU225 HSQ218:HSQ225 ICM218:ICM225 IMI218:IMI225 IWE218:IWE225 JGA218:JGA225 JPW218:JPW225 JZS218:JZS225 KJO218:KJO225 KTK218:KTK225 LDG218:LDG225 LNC218:LNC225 LWY218:LWY225 MGU218:MGU225 MQQ218:MQQ225 NAM218:NAM225 NKI218:NKI225 NUE218:NUE225 OEA218:OEA225 ONW218:ONW225 OXS218:OXS225 PHO218:PHO225 PRK218:PRK225 QBG218:QBG225 QLC218:QLC225 QUY218:QUY225 REU218:REU225 ROQ218:ROQ225 RYM218:RYM225 SII218:SII225 SSE218:SSE225 TCA218:TCA225 TLW218:TLW225 TVS218:TVS225 UFO218:UFO225 UPK218:UPK225 UZG218:UZG225 VJC218:VJC225 VSY218:VSY225 WCU218:WCU225 WMQ218:WMQ225 WWM218:WWM225">
      <formula1>"Металл, Пластик"</formula1>
    </dataValidation>
    <dataValidation type="list" allowBlank="1" showInputMessage="1" showErrorMessage="1" promptTitle="Подсказка" prompt="Выберите вариант из списка" sqref="AI190:AI209 KE190:KE209 UA190:UA209 ADW190:ADW209 ANS190:ANS209 AXO190:AXO209 BHK190:BHK209 BRG190:BRG209 CBC190:CBC209 CKY190:CKY209 CUU190:CUU209 DEQ190:DEQ209 DOM190:DOM209 DYI190:DYI209 EIE190:EIE209 ESA190:ESA209 FBW190:FBW209 FLS190:FLS209 FVO190:FVO209 GFK190:GFK209 GPG190:GPG209 GZC190:GZC209 HIY190:HIY209 HSU190:HSU209 ICQ190:ICQ209 IMM190:IMM209 IWI190:IWI209 JGE190:JGE209 JQA190:JQA209 JZW190:JZW209 KJS190:KJS209 KTO190:KTO209 LDK190:LDK209 LNG190:LNG209 LXC190:LXC209 MGY190:MGY209 MQU190:MQU209 NAQ190:NAQ209 NKM190:NKM209 NUI190:NUI209 OEE190:OEE209 OOA190:OOA209 OXW190:OXW209 PHS190:PHS209 PRO190:PRO209 QBK190:QBK209 QLG190:QLG209 QVC190:QVC209 REY190:REY209 ROU190:ROU209 RYQ190:RYQ209 SIM190:SIM209 SSI190:SSI209 TCE190:TCE209 TMA190:TMA209 TVW190:TVW209 UFS190:UFS209 UPO190:UPO209 UZK190:UZK209 VJG190:VJG209 VTC190:VTC209 WCY190:WCY209 WMU190:WMU209 WWQ190:WWQ209">
      <formula1>"Да, Нет"</formula1>
    </dataValidation>
    <dataValidation type="list" allowBlank="1" showInputMessage="1" showErrorMessage="1" promptTitle="Подсказка" prompt="Выберите вариант из списка" sqref="AB226:AB230 JX226:JX230 TT226:TT230 ADP226:ADP230 ANL226:ANL230 AXH226:AXH230 BHD226:BHD230 BQZ226:BQZ230 CAV226:CAV230 CKR226:CKR230 CUN226:CUN230 DEJ226:DEJ230 DOF226:DOF230 DYB226:DYB230 EHX226:EHX230 ERT226:ERT230 FBP226:FBP230 FLL226:FLL230 FVH226:FVH230 GFD226:GFD230 GOZ226:GOZ230 GYV226:GYV230 HIR226:HIR230 HSN226:HSN230 ICJ226:ICJ230 IMF226:IMF230 IWB226:IWB230 JFX226:JFX230 JPT226:JPT230 JZP226:JZP230 KJL226:KJL230 KTH226:KTH230 LDD226:LDD230 LMZ226:LMZ230 LWV226:LWV230 MGR226:MGR230 MQN226:MQN230 NAJ226:NAJ230 NKF226:NKF230 NUB226:NUB230 ODX226:ODX230 ONT226:ONT230 OXP226:OXP230 PHL226:PHL230 PRH226:PRH230 QBD226:QBD230 QKZ226:QKZ230 QUV226:QUV230 RER226:RER230 RON226:RON230 RYJ226:RYJ230 SIF226:SIF230 SSB226:SSB230 TBX226:TBX230 TLT226:TLT230 TVP226:TVP230 UFL226:UFL230 UPH226:UPH230 UZD226:UZD230 VIZ226:VIZ230 VSV226:VSV230 WCR226:WCR230 WMN226:WMN230 WWJ226:WWJ230">
      <formula1>"Металл,Пластик,Без ограждения"</formula1>
      <formula2>0</formula2>
    </dataValidation>
  </dataValidations>
  <pageMargins left="0.7" right="0.7" top="0.75" bottom="0.75" header="0.3" footer="0.3"/>
  <pageSetup paperSize="128"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39"/>
  <sheetViews>
    <sheetView topLeftCell="A137" workbookViewId="0">
      <selection activeCell="E126" sqref="E126"/>
    </sheetView>
  </sheetViews>
  <sheetFormatPr defaultRowHeight="15" x14ac:dyDescent="0.25"/>
  <cols>
    <col min="1" max="1" width="9.28515625" bestFit="1" customWidth="1"/>
    <col min="3" max="3" width="10.85546875" customWidth="1"/>
    <col min="4" max="4" width="11.7109375" customWidth="1"/>
    <col min="5" max="5" width="9.28515625" bestFit="1" customWidth="1"/>
    <col min="7" max="7" width="9.28515625" bestFit="1" customWidth="1"/>
    <col min="9" max="10" width="9.42578125" bestFit="1" customWidth="1"/>
    <col min="11" max="11" width="20.7109375" customWidth="1"/>
    <col min="12" max="12" width="20.5703125" customWidth="1"/>
    <col min="13" max="13" width="11" bestFit="1" customWidth="1"/>
    <col min="14" max="14" width="14.140625" bestFit="1" customWidth="1"/>
    <col min="15" max="15" width="15.7109375" customWidth="1"/>
    <col min="16" max="16" width="14.7109375" customWidth="1"/>
    <col min="17" max="17" width="13.7109375" customWidth="1"/>
    <col min="20" max="20" width="11" bestFit="1" customWidth="1"/>
    <col min="22" max="22" width="9.28515625" bestFit="1" customWidth="1"/>
    <col min="26" max="27" width="9.28515625" bestFit="1" customWidth="1"/>
  </cols>
  <sheetData>
    <row r="1" spans="1:61" s="5" customFormat="1" ht="12.75" x14ac:dyDescent="0.25">
      <c r="A1" s="1" t="s">
        <v>37</v>
      </c>
      <c r="B1" s="2"/>
      <c r="C1" s="3"/>
      <c r="D1" s="3"/>
      <c r="E1" s="3"/>
      <c r="F1" s="3"/>
      <c r="G1" s="3"/>
      <c r="H1" s="3"/>
      <c r="I1" s="3"/>
      <c r="J1" s="3"/>
      <c r="K1" s="4"/>
      <c r="M1" s="6"/>
      <c r="N1" s="6"/>
      <c r="O1" s="7"/>
      <c r="P1" s="7"/>
      <c r="Q1" s="7"/>
      <c r="R1" s="7"/>
      <c r="AB1" s="4"/>
      <c r="AE1" s="4"/>
      <c r="AH1" s="4"/>
      <c r="AI1" s="4"/>
    </row>
    <row r="2" spans="1:61" s="61" customFormat="1" ht="33" customHeight="1" x14ac:dyDescent="0.25">
      <c r="A2" s="441" t="s">
        <v>0</v>
      </c>
      <c r="B2" s="443" t="s">
        <v>1</v>
      </c>
      <c r="C2" s="444"/>
      <c r="D2" s="444"/>
      <c r="E2" s="444"/>
      <c r="F2" s="444"/>
      <c r="G2" s="444"/>
      <c r="H2" s="444"/>
      <c r="I2" s="444"/>
      <c r="J2" s="445"/>
      <c r="K2" s="440" t="s">
        <v>2</v>
      </c>
      <c r="L2" s="440"/>
      <c r="M2" s="440"/>
      <c r="N2" s="440"/>
      <c r="O2" s="440"/>
      <c r="P2" s="440"/>
      <c r="Q2" s="440"/>
      <c r="R2" s="440"/>
      <c r="S2" s="440" t="s">
        <v>3</v>
      </c>
      <c r="T2" s="440"/>
      <c r="U2" s="440" t="s">
        <v>4</v>
      </c>
      <c r="V2" s="440"/>
      <c r="W2" s="440"/>
      <c r="X2" s="440"/>
      <c r="Y2" s="440"/>
      <c r="Z2" s="440" t="s">
        <v>5</v>
      </c>
      <c r="AA2" s="440"/>
      <c r="AB2" s="440"/>
      <c r="AC2" s="440" t="s">
        <v>6</v>
      </c>
      <c r="AD2" s="440"/>
      <c r="AE2" s="440"/>
      <c r="AF2" s="440" t="s">
        <v>7</v>
      </c>
      <c r="AG2" s="440"/>
      <c r="AH2" s="440"/>
      <c r="AI2" s="440" t="s">
        <v>8</v>
      </c>
      <c r="AJ2" s="440" t="s">
        <v>9</v>
      </c>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row>
    <row r="3" spans="1:61" s="61" customFormat="1" ht="135.75" customHeight="1" x14ac:dyDescent="0.25">
      <c r="A3" s="442"/>
      <c r="B3" s="62" t="s">
        <v>10</v>
      </c>
      <c r="C3" s="62" t="s">
        <v>11</v>
      </c>
      <c r="D3" s="62" t="s">
        <v>12</v>
      </c>
      <c r="E3" s="62" t="s">
        <v>13</v>
      </c>
      <c r="F3" s="62" t="s">
        <v>14</v>
      </c>
      <c r="G3" s="62" t="s">
        <v>15</v>
      </c>
      <c r="H3" s="62" t="s">
        <v>16</v>
      </c>
      <c r="I3" s="62" t="s">
        <v>17</v>
      </c>
      <c r="J3" s="62" t="s">
        <v>18</v>
      </c>
      <c r="K3" s="62" t="s">
        <v>19</v>
      </c>
      <c r="L3" s="62" t="s">
        <v>20</v>
      </c>
      <c r="M3" s="63" t="s">
        <v>21</v>
      </c>
      <c r="N3" s="63" t="s">
        <v>22</v>
      </c>
      <c r="O3" s="62" t="s">
        <v>23</v>
      </c>
      <c r="P3" s="62" t="s">
        <v>24</v>
      </c>
      <c r="Q3" s="62" t="s">
        <v>25</v>
      </c>
      <c r="R3" s="62" t="s">
        <v>26</v>
      </c>
      <c r="S3" s="62" t="s">
        <v>27</v>
      </c>
      <c r="T3" s="62" t="s">
        <v>21</v>
      </c>
      <c r="U3" s="62" t="s">
        <v>28</v>
      </c>
      <c r="V3" s="62" t="s">
        <v>29</v>
      </c>
      <c r="W3" s="62" t="s">
        <v>30</v>
      </c>
      <c r="X3" s="62" t="s">
        <v>31</v>
      </c>
      <c r="Y3" s="62" t="s">
        <v>32</v>
      </c>
      <c r="Z3" s="62" t="s">
        <v>33</v>
      </c>
      <c r="AA3" s="62" t="s">
        <v>34</v>
      </c>
      <c r="AB3" s="62" t="s">
        <v>35</v>
      </c>
      <c r="AC3" s="62" t="s">
        <v>33</v>
      </c>
      <c r="AD3" s="62" t="s">
        <v>34</v>
      </c>
      <c r="AE3" s="62" t="s">
        <v>35</v>
      </c>
      <c r="AF3" s="62" t="s">
        <v>33</v>
      </c>
      <c r="AG3" s="62" t="s">
        <v>36</v>
      </c>
      <c r="AH3" s="62" t="s">
        <v>35</v>
      </c>
      <c r="AI3" s="441"/>
      <c r="AJ3" s="62">
        <v>1</v>
      </c>
      <c r="AK3" s="62">
        <v>2</v>
      </c>
      <c r="AL3" s="62">
        <v>3</v>
      </c>
      <c r="AM3" s="62">
        <v>4</v>
      </c>
      <c r="AN3" s="62">
        <v>5</v>
      </c>
      <c r="AO3" s="62">
        <v>6</v>
      </c>
      <c r="AP3" s="62">
        <v>7</v>
      </c>
      <c r="AQ3" s="62">
        <v>8</v>
      </c>
      <c r="AR3" s="62">
        <v>9</v>
      </c>
      <c r="AS3" s="62">
        <v>10</v>
      </c>
      <c r="AT3" s="62">
        <v>11</v>
      </c>
      <c r="AU3" s="62">
        <v>12</v>
      </c>
      <c r="AV3" s="62">
        <v>13</v>
      </c>
      <c r="AW3" s="62">
        <v>14</v>
      </c>
      <c r="AX3" s="62">
        <v>15</v>
      </c>
      <c r="AY3" s="62">
        <v>16</v>
      </c>
      <c r="AZ3" s="62">
        <v>17</v>
      </c>
      <c r="BA3" s="62">
        <v>18</v>
      </c>
      <c r="BB3" s="62">
        <v>19</v>
      </c>
      <c r="BC3" s="62">
        <v>20</v>
      </c>
      <c r="BD3" s="62">
        <v>21</v>
      </c>
      <c r="BE3" s="62">
        <v>22</v>
      </c>
      <c r="BF3" s="62">
        <v>23</v>
      </c>
      <c r="BG3" s="62">
        <v>24</v>
      </c>
      <c r="BH3" s="62">
        <v>25</v>
      </c>
    </row>
    <row r="4" spans="1:61" s="12" customFormat="1" ht="60" x14ac:dyDescent="0.25">
      <c r="A4" s="14">
        <f t="shared" ref="A4:A67" si="0">A3+1</f>
        <v>1</v>
      </c>
      <c r="B4" s="14" t="s">
        <v>5658</v>
      </c>
      <c r="C4" s="14" t="s">
        <v>5659</v>
      </c>
      <c r="D4" s="14" t="s">
        <v>5660</v>
      </c>
      <c r="E4" s="14" t="s">
        <v>5661</v>
      </c>
      <c r="F4" s="14" t="s">
        <v>5662</v>
      </c>
      <c r="G4" s="14"/>
      <c r="H4" s="14"/>
      <c r="I4" s="14" t="s">
        <v>5663</v>
      </c>
      <c r="J4" s="14" t="s">
        <v>5664</v>
      </c>
      <c r="K4" s="14" t="s">
        <v>40</v>
      </c>
      <c r="L4" s="14" t="s">
        <v>5665</v>
      </c>
      <c r="M4" s="15" t="s">
        <v>5666</v>
      </c>
      <c r="N4" s="15" t="s">
        <v>5667</v>
      </c>
      <c r="O4" s="16" t="s">
        <v>5668</v>
      </c>
      <c r="P4" s="16" t="s">
        <v>5668</v>
      </c>
      <c r="Q4" s="16" t="s">
        <v>5669</v>
      </c>
      <c r="R4" s="16"/>
      <c r="S4" s="36" t="s">
        <v>5670</v>
      </c>
      <c r="T4" s="36">
        <v>4632219475</v>
      </c>
      <c r="U4" s="14"/>
      <c r="V4" s="17" t="s">
        <v>5671</v>
      </c>
      <c r="W4" s="14" t="s">
        <v>5672</v>
      </c>
      <c r="X4" s="14" t="s">
        <v>5673</v>
      </c>
      <c r="Y4" s="14" t="s">
        <v>5660</v>
      </c>
      <c r="Z4" s="14">
        <v>1</v>
      </c>
      <c r="AA4" s="17" t="s">
        <v>5674</v>
      </c>
      <c r="AB4" s="14" t="s">
        <v>56</v>
      </c>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s="12" customFormat="1" ht="60" x14ac:dyDescent="0.25">
      <c r="A5" s="14">
        <f t="shared" si="0"/>
        <v>2</v>
      </c>
      <c r="B5" s="14" t="s">
        <v>5658</v>
      </c>
      <c r="C5" s="14" t="s">
        <v>5659</v>
      </c>
      <c r="D5" s="14" t="s">
        <v>5675</v>
      </c>
      <c r="E5" s="14" t="s">
        <v>5676</v>
      </c>
      <c r="F5" s="14" t="s">
        <v>5677</v>
      </c>
      <c r="G5" s="14"/>
      <c r="H5" s="14"/>
      <c r="I5" s="14" t="s">
        <v>5678</v>
      </c>
      <c r="J5" s="14" t="s">
        <v>5679</v>
      </c>
      <c r="K5" s="14" t="s">
        <v>40</v>
      </c>
      <c r="L5" s="14" t="s">
        <v>5665</v>
      </c>
      <c r="M5" s="15" t="s">
        <v>5666</v>
      </c>
      <c r="N5" s="15" t="s">
        <v>5667</v>
      </c>
      <c r="O5" s="16" t="s">
        <v>5668</v>
      </c>
      <c r="P5" s="16" t="s">
        <v>5668</v>
      </c>
      <c r="Q5" s="16" t="s">
        <v>5669</v>
      </c>
      <c r="R5" s="16"/>
      <c r="S5" s="36" t="s">
        <v>5670</v>
      </c>
      <c r="T5" s="36">
        <v>4632219475</v>
      </c>
      <c r="U5" s="14"/>
      <c r="V5" s="14" t="s">
        <v>5680</v>
      </c>
      <c r="W5" s="14" t="s">
        <v>5672</v>
      </c>
      <c r="X5" s="14" t="s">
        <v>5673</v>
      </c>
      <c r="Y5" s="14" t="s">
        <v>5660</v>
      </c>
      <c r="Z5" s="14">
        <v>4</v>
      </c>
      <c r="AA5" s="14" t="s">
        <v>5674</v>
      </c>
      <c r="AB5" s="14" t="s">
        <v>56</v>
      </c>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s="12" customFormat="1" ht="60" x14ac:dyDescent="0.25">
      <c r="A6" s="14">
        <f t="shared" si="0"/>
        <v>3</v>
      </c>
      <c r="B6" s="14" t="s">
        <v>5658</v>
      </c>
      <c r="C6" s="14" t="s">
        <v>5659</v>
      </c>
      <c r="D6" s="14" t="s">
        <v>5675</v>
      </c>
      <c r="E6" s="14" t="s">
        <v>5681</v>
      </c>
      <c r="F6" s="14" t="s">
        <v>5677</v>
      </c>
      <c r="G6" s="14"/>
      <c r="H6" s="14"/>
      <c r="I6" s="14" t="s">
        <v>5682</v>
      </c>
      <c r="J6" s="14" t="s">
        <v>5683</v>
      </c>
      <c r="K6" s="14" t="s">
        <v>40</v>
      </c>
      <c r="L6" s="14" t="s">
        <v>5665</v>
      </c>
      <c r="M6" s="15" t="s">
        <v>5666</v>
      </c>
      <c r="N6" s="15" t="s">
        <v>5667</v>
      </c>
      <c r="O6" s="16" t="s">
        <v>5668</v>
      </c>
      <c r="P6" s="16" t="s">
        <v>5668</v>
      </c>
      <c r="Q6" s="16" t="s">
        <v>5669</v>
      </c>
      <c r="R6" s="16"/>
      <c r="S6" s="36" t="s">
        <v>5670</v>
      </c>
      <c r="T6" s="36">
        <v>4632219475</v>
      </c>
      <c r="U6" s="14"/>
      <c r="V6" s="14" t="s">
        <v>5684</v>
      </c>
      <c r="W6" s="14" t="s">
        <v>5685</v>
      </c>
      <c r="X6" s="14" t="s">
        <v>5673</v>
      </c>
      <c r="Y6" s="14" t="s">
        <v>5660</v>
      </c>
      <c r="Z6" s="14">
        <v>3</v>
      </c>
      <c r="AA6" s="14" t="s">
        <v>5674</v>
      </c>
      <c r="AB6" s="14" t="s">
        <v>56</v>
      </c>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s="12" customFormat="1" ht="60" x14ac:dyDescent="0.25">
      <c r="A7" s="14">
        <f t="shared" si="0"/>
        <v>4</v>
      </c>
      <c r="B7" s="14" t="s">
        <v>5658</v>
      </c>
      <c r="C7" s="14" t="s">
        <v>5659</v>
      </c>
      <c r="D7" s="14" t="s">
        <v>5675</v>
      </c>
      <c r="E7" s="14" t="s">
        <v>5686</v>
      </c>
      <c r="F7" s="14" t="s">
        <v>5677</v>
      </c>
      <c r="G7" s="14"/>
      <c r="H7" s="14"/>
      <c r="I7" s="14" t="s">
        <v>5687</v>
      </c>
      <c r="J7" s="14" t="s">
        <v>5688</v>
      </c>
      <c r="K7" s="14" t="s">
        <v>40</v>
      </c>
      <c r="L7" s="14" t="s">
        <v>5665</v>
      </c>
      <c r="M7" s="15" t="s">
        <v>5666</v>
      </c>
      <c r="N7" s="15" t="s">
        <v>5667</v>
      </c>
      <c r="O7" s="16" t="s">
        <v>5668</v>
      </c>
      <c r="P7" s="16" t="s">
        <v>5668</v>
      </c>
      <c r="Q7" s="16" t="s">
        <v>5669</v>
      </c>
      <c r="R7" s="16"/>
      <c r="S7" s="36" t="s">
        <v>5670</v>
      </c>
      <c r="T7" s="36">
        <v>4632219475</v>
      </c>
      <c r="U7" s="14"/>
      <c r="V7" s="14" t="s">
        <v>5689</v>
      </c>
      <c r="W7" s="14" t="s">
        <v>5672</v>
      </c>
      <c r="X7" s="14" t="s">
        <v>5690</v>
      </c>
      <c r="Y7" s="14" t="s">
        <v>5691</v>
      </c>
      <c r="Z7" s="14">
        <v>2</v>
      </c>
      <c r="AA7" s="14" t="s">
        <v>5674</v>
      </c>
      <c r="AB7" s="14" t="s">
        <v>56</v>
      </c>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s="12" customFormat="1" ht="60" x14ac:dyDescent="0.25">
      <c r="A8" s="14">
        <f t="shared" si="0"/>
        <v>5</v>
      </c>
      <c r="B8" s="14" t="s">
        <v>5658</v>
      </c>
      <c r="C8" s="14" t="s">
        <v>5659</v>
      </c>
      <c r="D8" s="14" t="s">
        <v>5675</v>
      </c>
      <c r="E8" s="14" t="s">
        <v>5692</v>
      </c>
      <c r="F8" s="14" t="s">
        <v>5677</v>
      </c>
      <c r="G8" s="14"/>
      <c r="H8" s="14"/>
      <c r="I8" s="14" t="s">
        <v>5693</v>
      </c>
      <c r="J8" s="14" t="s">
        <v>5694</v>
      </c>
      <c r="K8" s="14" t="s">
        <v>40</v>
      </c>
      <c r="L8" s="14" t="s">
        <v>5665</v>
      </c>
      <c r="M8" s="15" t="s">
        <v>5666</v>
      </c>
      <c r="N8" s="15" t="s">
        <v>5667</v>
      </c>
      <c r="O8" s="16" t="s">
        <v>5668</v>
      </c>
      <c r="P8" s="16" t="s">
        <v>5668</v>
      </c>
      <c r="Q8" s="16" t="s">
        <v>5669</v>
      </c>
      <c r="R8" s="16"/>
      <c r="S8" s="36" t="s">
        <v>5670</v>
      </c>
      <c r="T8" s="36">
        <v>4632219475</v>
      </c>
      <c r="U8" s="14"/>
      <c r="V8" s="14" t="s">
        <v>5671</v>
      </c>
      <c r="W8" s="14" t="s">
        <v>47</v>
      </c>
      <c r="X8" s="14" t="s">
        <v>5673</v>
      </c>
      <c r="Y8" s="14" t="s">
        <v>5660</v>
      </c>
      <c r="Z8" s="14">
        <v>1</v>
      </c>
      <c r="AA8" s="17"/>
      <c r="AB8" s="14" t="s">
        <v>56</v>
      </c>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s="12" customFormat="1" ht="60" x14ac:dyDescent="0.25">
      <c r="A9" s="14">
        <f t="shared" si="0"/>
        <v>6</v>
      </c>
      <c r="B9" s="14" t="s">
        <v>5658</v>
      </c>
      <c r="C9" s="14" t="s">
        <v>5659</v>
      </c>
      <c r="D9" s="14" t="s">
        <v>5675</v>
      </c>
      <c r="E9" s="14" t="s">
        <v>5695</v>
      </c>
      <c r="F9" s="14" t="s">
        <v>5696</v>
      </c>
      <c r="G9" s="14"/>
      <c r="H9" s="14"/>
      <c r="I9" s="14" t="s">
        <v>5697</v>
      </c>
      <c r="J9" s="14" t="s">
        <v>5698</v>
      </c>
      <c r="K9" s="14" t="s">
        <v>40</v>
      </c>
      <c r="L9" s="14" t="s">
        <v>5665</v>
      </c>
      <c r="M9" s="15" t="s">
        <v>5666</v>
      </c>
      <c r="N9" s="15" t="s">
        <v>5667</v>
      </c>
      <c r="O9" s="16" t="s">
        <v>5668</v>
      </c>
      <c r="P9" s="16" t="s">
        <v>5668</v>
      </c>
      <c r="Q9" s="16" t="s">
        <v>5669</v>
      </c>
      <c r="R9" s="16"/>
      <c r="S9" s="36" t="s">
        <v>5670</v>
      </c>
      <c r="T9" s="36">
        <v>4632219475</v>
      </c>
      <c r="U9" s="14"/>
      <c r="V9" s="14" t="s">
        <v>5671</v>
      </c>
      <c r="W9" s="14" t="s">
        <v>5672</v>
      </c>
      <c r="X9" s="14" t="s">
        <v>5673</v>
      </c>
      <c r="Y9" s="14" t="s">
        <v>5660</v>
      </c>
      <c r="Z9" s="14">
        <v>1</v>
      </c>
      <c r="AA9" s="14" t="s">
        <v>5674</v>
      </c>
      <c r="AB9" s="14" t="s">
        <v>56</v>
      </c>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s="12" customFormat="1" ht="60" x14ac:dyDescent="0.25">
      <c r="A10" s="14">
        <f t="shared" si="0"/>
        <v>7</v>
      </c>
      <c r="B10" s="14" t="s">
        <v>5658</v>
      </c>
      <c r="C10" s="14" t="s">
        <v>5659</v>
      </c>
      <c r="D10" s="14" t="s">
        <v>5675</v>
      </c>
      <c r="E10" s="14" t="s">
        <v>5699</v>
      </c>
      <c r="F10" s="14" t="s">
        <v>5696</v>
      </c>
      <c r="G10" s="14"/>
      <c r="H10" s="14"/>
      <c r="I10" s="14" t="s">
        <v>5700</v>
      </c>
      <c r="J10" s="14" t="s">
        <v>5701</v>
      </c>
      <c r="K10" s="14" t="s">
        <v>40</v>
      </c>
      <c r="L10" s="14" t="s">
        <v>5665</v>
      </c>
      <c r="M10" s="15" t="s">
        <v>5666</v>
      </c>
      <c r="N10" s="15" t="s">
        <v>5667</v>
      </c>
      <c r="O10" s="16" t="s">
        <v>5668</v>
      </c>
      <c r="P10" s="16" t="s">
        <v>5668</v>
      </c>
      <c r="Q10" s="16" t="s">
        <v>5669</v>
      </c>
      <c r="R10" s="16"/>
      <c r="S10" s="36" t="s">
        <v>5670</v>
      </c>
      <c r="T10" s="36">
        <v>4632219475</v>
      </c>
      <c r="U10" s="14"/>
      <c r="V10" s="14" t="s">
        <v>5689</v>
      </c>
      <c r="W10" s="14" t="s">
        <v>5672</v>
      </c>
      <c r="X10" s="14" t="s">
        <v>5673</v>
      </c>
      <c r="Y10" s="14" t="s">
        <v>5660</v>
      </c>
      <c r="Z10" s="14">
        <v>2</v>
      </c>
      <c r="AA10" s="14" t="s">
        <v>5674</v>
      </c>
      <c r="AB10" s="14" t="s">
        <v>56</v>
      </c>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s="12" customFormat="1" ht="60" x14ac:dyDescent="0.25">
      <c r="A11" s="14">
        <f t="shared" si="0"/>
        <v>8</v>
      </c>
      <c r="B11" s="14" t="s">
        <v>5658</v>
      </c>
      <c r="C11" s="14" t="s">
        <v>5659</v>
      </c>
      <c r="D11" s="14" t="s">
        <v>5675</v>
      </c>
      <c r="E11" s="14" t="s">
        <v>5702</v>
      </c>
      <c r="F11" s="16" t="s">
        <v>5677</v>
      </c>
      <c r="G11" s="16"/>
      <c r="H11" s="14"/>
      <c r="I11" s="14" t="s">
        <v>5703</v>
      </c>
      <c r="J11" s="14" t="s">
        <v>5704</v>
      </c>
      <c r="K11" s="14" t="s">
        <v>40</v>
      </c>
      <c r="L11" s="14" t="s">
        <v>5665</v>
      </c>
      <c r="M11" s="15" t="s">
        <v>5666</v>
      </c>
      <c r="N11" s="15" t="s">
        <v>5667</v>
      </c>
      <c r="O11" s="16" t="s">
        <v>5668</v>
      </c>
      <c r="P11" s="16" t="s">
        <v>5668</v>
      </c>
      <c r="Q11" s="16" t="s">
        <v>5669</v>
      </c>
      <c r="R11" s="16"/>
      <c r="S11" s="36" t="s">
        <v>5670</v>
      </c>
      <c r="T11" s="36">
        <v>4632219475</v>
      </c>
      <c r="U11" s="14"/>
      <c r="V11" s="14" t="s">
        <v>5689</v>
      </c>
      <c r="W11" s="14" t="s">
        <v>5672</v>
      </c>
      <c r="X11" s="14" t="s">
        <v>5673</v>
      </c>
      <c r="Y11" s="14" t="s">
        <v>5660</v>
      </c>
      <c r="Z11" s="14">
        <v>2</v>
      </c>
      <c r="AA11" s="14" t="s">
        <v>5674</v>
      </c>
      <c r="AB11" s="14" t="s">
        <v>56</v>
      </c>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s="12" customFormat="1" ht="60" x14ac:dyDescent="0.25">
      <c r="A12" s="14">
        <f t="shared" si="0"/>
        <v>9</v>
      </c>
      <c r="B12" s="14" t="s">
        <v>5658</v>
      </c>
      <c r="C12" s="14" t="s">
        <v>5659</v>
      </c>
      <c r="D12" s="14" t="s">
        <v>5675</v>
      </c>
      <c r="E12" s="14" t="s">
        <v>5705</v>
      </c>
      <c r="F12" s="14" t="s">
        <v>5677</v>
      </c>
      <c r="G12" s="14"/>
      <c r="H12" s="14"/>
      <c r="I12" s="14" t="s">
        <v>5706</v>
      </c>
      <c r="J12" s="14" t="s">
        <v>5707</v>
      </c>
      <c r="K12" s="14" t="s">
        <v>40</v>
      </c>
      <c r="L12" s="14" t="s">
        <v>5665</v>
      </c>
      <c r="M12" s="15" t="s">
        <v>5666</v>
      </c>
      <c r="N12" s="15" t="s">
        <v>5667</v>
      </c>
      <c r="O12" s="16" t="s">
        <v>5668</v>
      </c>
      <c r="P12" s="16" t="s">
        <v>5668</v>
      </c>
      <c r="Q12" s="16" t="s">
        <v>5669</v>
      </c>
      <c r="R12" s="16"/>
      <c r="S12" s="36" t="s">
        <v>5670</v>
      </c>
      <c r="T12" s="36">
        <v>4632219475</v>
      </c>
      <c r="U12" s="14"/>
      <c r="V12" s="18" t="s">
        <v>5680</v>
      </c>
      <c r="W12" s="14" t="s">
        <v>5685</v>
      </c>
      <c r="X12" s="14" t="s">
        <v>5673</v>
      </c>
      <c r="Y12" s="14" t="s">
        <v>5660</v>
      </c>
      <c r="Z12" s="14">
        <v>4</v>
      </c>
      <c r="AA12" s="14" t="s">
        <v>5674</v>
      </c>
      <c r="AB12" s="14" t="s">
        <v>56</v>
      </c>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s="12" customFormat="1" ht="60" x14ac:dyDescent="0.25">
      <c r="A13" s="14">
        <f t="shared" si="0"/>
        <v>10</v>
      </c>
      <c r="B13" s="14" t="s">
        <v>5658</v>
      </c>
      <c r="C13" s="14" t="s">
        <v>5659</v>
      </c>
      <c r="D13" s="14" t="s">
        <v>5675</v>
      </c>
      <c r="E13" s="14" t="s">
        <v>5708</v>
      </c>
      <c r="F13" s="14" t="s">
        <v>5677</v>
      </c>
      <c r="G13" s="14"/>
      <c r="H13" s="14"/>
      <c r="I13" s="14" t="s">
        <v>5709</v>
      </c>
      <c r="J13" s="14" t="s">
        <v>5710</v>
      </c>
      <c r="K13" s="14" t="s">
        <v>40</v>
      </c>
      <c r="L13" s="14" t="s">
        <v>5665</v>
      </c>
      <c r="M13" s="15" t="s">
        <v>5666</v>
      </c>
      <c r="N13" s="15" t="s">
        <v>5667</v>
      </c>
      <c r="O13" s="16" t="s">
        <v>5668</v>
      </c>
      <c r="P13" s="16" t="s">
        <v>5668</v>
      </c>
      <c r="Q13" s="16" t="s">
        <v>5669</v>
      </c>
      <c r="R13" s="16"/>
      <c r="S13" s="36" t="s">
        <v>5670</v>
      </c>
      <c r="T13" s="36">
        <v>4632219475</v>
      </c>
      <c r="U13" s="14"/>
      <c r="V13" s="14" t="s">
        <v>5711</v>
      </c>
      <c r="W13" s="14" t="s">
        <v>5672</v>
      </c>
      <c r="X13" s="14" t="s">
        <v>5690</v>
      </c>
      <c r="Y13" s="14" t="s">
        <v>5691</v>
      </c>
      <c r="Z13" s="14">
        <v>6</v>
      </c>
      <c r="AA13" s="17" t="s">
        <v>5674</v>
      </c>
      <c r="AB13" s="14" t="s">
        <v>56</v>
      </c>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s="12" customFormat="1" ht="60" x14ac:dyDescent="0.25">
      <c r="A14" s="14">
        <f t="shared" si="0"/>
        <v>11</v>
      </c>
      <c r="B14" s="14" t="s">
        <v>5658</v>
      </c>
      <c r="C14" s="14" t="s">
        <v>5712</v>
      </c>
      <c r="D14" s="14" t="s">
        <v>5675</v>
      </c>
      <c r="E14" s="14" t="s">
        <v>5713</v>
      </c>
      <c r="F14" s="14" t="s">
        <v>5714</v>
      </c>
      <c r="G14" s="14"/>
      <c r="H14" s="14"/>
      <c r="I14" s="14" t="s">
        <v>5715</v>
      </c>
      <c r="J14" s="14" t="s">
        <v>5716</v>
      </c>
      <c r="K14" s="14" t="s">
        <v>40</v>
      </c>
      <c r="L14" s="14" t="s">
        <v>5665</v>
      </c>
      <c r="M14" s="15" t="s">
        <v>5666</v>
      </c>
      <c r="N14" s="15" t="s">
        <v>5667</v>
      </c>
      <c r="O14" s="16" t="s">
        <v>5668</v>
      </c>
      <c r="P14" s="16" t="s">
        <v>5668</v>
      </c>
      <c r="Q14" s="16" t="s">
        <v>5669</v>
      </c>
      <c r="R14" s="16"/>
      <c r="S14" s="36" t="s">
        <v>5670</v>
      </c>
      <c r="T14" s="36">
        <v>4632219475</v>
      </c>
      <c r="U14" s="14"/>
      <c r="V14" s="18" t="s">
        <v>5684</v>
      </c>
      <c r="W14" s="14" t="s">
        <v>47</v>
      </c>
      <c r="X14" s="14" t="s">
        <v>5673</v>
      </c>
      <c r="Y14" s="14" t="s">
        <v>5717</v>
      </c>
      <c r="Z14" s="14">
        <v>3</v>
      </c>
      <c r="AA14" s="14" t="s">
        <v>5674</v>
      </c>
      <c r="AB14" s="14" t="s">
        <v>56</v>
      </c>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s="12" customFormat="1" ht="60" x14ac:dyDescent="0.25">
      <c r="A15" s="14">
        <f t="shared" si="0"/>
        <v>12</v>
      </c>
      <c r="B15" s="14" t="s">
        <v>5658</v>
      </c>
      <c r="C15" s="14" t="s">
        <v>5659</v>
      </c>
      <c r="D15" s="14"/>
      <c r="E15" s="14" t="s">
        <v>5718</v>
      </c>
      <c r="F15" s="14" t="s">
        <v>5677</v>
      </c>
      <c r="G15" s="14"/>
      <c r="H15" s="14"/>
      <c r="I15" s="14" t="s">
        <v>5719</v>
      </c>
      <c r="J15" s="14" t="s">
        <v>5720</v>
      </c>
      <c r="K15" s="14" t="s">
        <v>5721</v>
      </c>
      <c r="L15" s="14" t="s">
        <v>5665</v>
      </c>
      <c r="M15" s="15" t="s">
        <v>5666</v>
      </c>
      <c r="N15" s="15" t="s">
        <v>5667</v>
      </c>
      <c r="O15" s="16" t="s">
        <v>5668</v>
      </c>
      <c r="P15" s="16" t="s">
        <v>5668</v>
      </c>
      <c r="Q15" s="16" t="s">
        <v>5669</v>
      </c>
      <c r="R15" s="16"/>
      <c r="S15" s="36" t="s">
        <v>5670</v>
      </c>
      <c r="T15" s="36">
        <v>4632219475</v>
      </c>
      <c r="U15" s="14"/>
      <c r="V15" s="18" t="s">
        <v>5689</v>
      </c>
      <c r="W15" s="14" t="s">
        <v>47</v>
      </c>
      <c r="X15" s="14" t="s">
        <v>5673</v>
      </c>
      <c r="Y15" s="14" t="s">
        <v>5660</v>
      </c>
      <c r="Z15" s="14">
        <v>2</v>
      </c>
      <c r="AA15" s="14" t="s">
        <v>5674</v>
      </c>
      <c r="AB15" s="14" t="s">
        <v>56</v>
      </c>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s="12" customFormat="1" ht="60" x14ac:dyDescent="0.25">
      <c r="A16" s="14">
        <f t="shared" si="0"/>
        <v>13</v>
      </c>
      <c r="B16" s="14" t="s">
        <v>5658</v>
      </c>
      <c r="C16" s="14" t="s">
        <v>5722</v>
      </c>
      <c r="D16" s="14"/>
      <c r="E16" s="14" t="s">
        <v>5723</v>
      </c>
      <c r="F16" s="14" t="s">
        <v>5677</v>
      </c>
      <c r="G16" s="14"/>
      <c r="H16" s="14"/>
      <c r="I16" s="14" t="s">
        <v>5724</v>
      </c>
      <c r="J16" s="14" t="s">
        <v>5725</v>
      </c>
      <c r="K16" s="14" t="s">
        <v>40</v>
      </c>
      <c r="L16" s="14" t="s">
        <v>5665</v>
      </c>
      <c r="M16" s="15" t="s">
        <v>5666</v>
      </c>
      <c r="N16" s="15" t="s">
        <v>5667</v>
      </c>
      <c r="O16" s="16" t="s">
        <v>5668</v>
      </c>
      <c r="P16" s="16" t="s">
        <v>5668</v>
      </c>
      <c r="Q16" s="16" t="s">
        <v>5669</v>
      </c>
      <c r="R16" s="16"/>
      <c r="S16" s="36" t="s">
        <v>5670</v>
      </c>
      <c r="T16" s="36">
        <v>4632219475</v>
      </c>
      <c r="U16" s="14"/>
      <c r="V16" s="18" t="s">
        <v>5671</v>
      </c>
      <c r="W16" s="14" t="s">
        <v>47</v>
      </c>
      <c r="X16" s="14" t="s">
        <v>5673</v>
      </c>
      <c r="Y16" s="14" t="s">
        <v>5660</v>
      </c>
      <c r="Z16" s="14">
        <v>1</v>
      </c>
      <c r="AA16" s="14" t="s">
        <v>5674</v>
      </c>
      <c r="AB16" s="14" t="s">
        <v>56</v>
      </c>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s="12" customFormat="1" ht="60" x14ac:dyDescent="0.25">
      <c r="A17" s="14">
        <f t="shared" si="0"/>
        <v>14</v>
      </c>
      <c r="B17" s="14" t="s">
        <v>5658</v>
      </c>
      <c r="C17" s="14" t="s">
        <v>5659</v>
      </c>
      <c r="D17" s="14"/>
      <c r="E17" s="14" t="s">
        <v>5726</v>
      </c>
      <c r="F17" s="14" t="s">
        <v>5677</v>
      </c>
      <c r="G17" s="14"/>
      <c r="H17" s="14"/>
      <c r="I17" s="14" t="s">
        <v>5727</v>
      </c>
      <c r="J17" s="14" t="s">
        <v>5728</v>
      </c>
      <c r="K17" s="14" t="s">
        <v>40</v>
      </c>
      <c r="L17" s="14" t="s">
        <v>5665</v>
      </c>
      <c r="M17" s="15" t="s">
        <v>5666</v>
      </c>
      <c r="N17" s="15" t="s">
        <v>5667</v>
      </c>
      <c r="O17" s="16" t="s">
        <v>5668</v>
      </c>
      <c r="P17" s="16" t="s">
        <v>5668</v>
      </c>
      <c r="Q17" s="16" t="s">
        <v>5669</v>
      </c>
      <c r="R17" s="16"/>
      <c r="S17" s="36" t="s">
        <v>5670</v>
      </c>
      <c r="T17" s="36">
        <v>4632219475</v>
      </c>
      <c r="U17" s="14"/>
      <c r="V17" s="18" t="s">
        <v>5671</v>
      </c>
      <c r="W17" s="14" t="s">
        <v>47</v>
      </c>
      <c r="X17" s="14" t="s">
        <v>5673</v>
      </c>
      <c r="Y17" s="14" t="s">
        <v>5660</v>
      </c>
      <c r="Z17" s="14">
        <v>1</v>
      </c>
      <c r="AA17" s="14" t="s">
        <v>5674</v>
      </c>
      <c r="AB17" s="14" t="s">
        <v>56</v>
      </c>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s="12" customFormat="1" ht="60" x14ac:dyDescent="0.25">
      <c r="A18" s="14">
        <f t="shared" si="0"/>
        <v>15</v>
      </c>
      <c r="B18" s="14" t="s">
        <v>5658</v>
      </c>
      <c r="C18" s="14" t="s">
        <v>5659</v>
      </c>
      <c r="D18" s="14"/>
      <c r="E18" s="14" t="s">
        <v>5729</v>
      </c>
      <c r="F18" s="14" t="s">
        <v>5677</v>
      </c>
      <c r="G18" s="14"/>
      <c r="H18" s="14"/>
      <c r="I18" s="14" t="s">
        <v>5730</v>
      </c>
      <c r="J18" s="14" t="s">
        <v>5731</v>
      </c>
      <c r="K18" s="14" t="s">
        <v>40</v>
      </c>
      <c r="L18" s="14" t="s">
        <v>5665</v>
      </c>
      <c r="M18" s="15" t="s">
        <v>5666</v>
      </c>
      <c r="N18" s="15" t="s">
        <v>5667</v>
      </c>
      <c r="O18" s="16" t="s">
        <v>5668</v>
      </c>
      <c r="P18" s="16" t="s">
        <v>5668</v>
      </c>
      <c r="Q18" s="16" t="s">
        <v>5669</v>
      </c>
      <c r="R18" s="16"/>
      <c r="S18" s="36" t="s">
        <v>5670</v>
      </c>
      <c r="T18" s="36">
        <v>4632219475</v>
      </c>
      <c r="U18" s="14"/>
      <c r="V18" s="18" t="s">
        <v>5689</v>
      </c>
      <c r="W18" s="14" t="s">
        <v>47</v>
      </c>
      <c r="X18" s="14" t="s">
        <v>5690</v>
      </c>
      <c r="Y18" s="14" t="s">
        <v>5691</v>
      </c>
      <c r="Z18" s="14">
        <v>2</v>
      </c>
      <c r="AA18" s="14" t="s">
        <v>5674</v>
      </c>
      <c r="AB18" s="14" t="s">
        <v>56</v>
      </c>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s="12" customFormat="1" ht="60" x14ac:dyDescent="0.25">
      <c r="A19" s="14">
        <f t="shared" si="0"/>
        <v>16</v>
      </c>
      <c r="B19" s="14" t="s">
        <v>5658</v>
      </c>
      <c r="C19" s="14" t="s">
        <v>5732</v>
      </c>
      <c r="D19" s="14"/>
      <c r="E19" s="14" t="s">
        <v>5733</v>
      </c>
      <c r="F19" s="14" t="s">
        <v>5734</v>
      </c>
      <c r="G19" s="14"/>
      <c r="H19" s="14"/>
      <c r="I19" s="14" t="s">
        <v>5735</v>
      </c>
      <c r="J19" s="14" t="s">
        <v>5736</v>
      </c>
      <c r="K19" s="14" t="s">
        <v>40</v>
      </c>
      <c r="L19" s="14" t="s">
        <v>5665</v>
      </c>
      <c r="M19" s="15" t="s">
        <v>5666</v>
      </c>
      <c r="N19" s="15" t="s">
        <v>5667</v>
      </c>
      <c r="O19" s="16" t="s">
        <v>5668</v>
      </c>
      <c r="P19" s="16" t="s">
        <v>5668</v>
      </c>
      <c r="Q19" s="16" t="s">
        <v>5669</v>
      </c>
      <c r="R19" s="16"/>
      <c r="S19" s="36" t="s">
        <v>5670</v>
      </c>
      <c r="T19" s="36">
        <v>4632219475</v>
      </c>
      <c r="U19" s="14"/>
      <c r="V19" s="18" t="s">
        <v>5689</v>
      </c>
      <c r="W19" s="14" t="s">
        <v>47</v>
      </c>
      <c r="X19" s="14" t="s">
        <v>5673</v>
      </c>
      <c r="Y19" s="14" t="s">
        <v>5660</v>
      </c>
      <c r="Z19" s="14">
        <v>2</v>
      </c>
      <c r="AA19" s="14" t="s">
        <v>5674</v>
      </c>
      <c r="AB19" s="14" t="s">
        <v>56</v>
      </c>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s="12" customFormat="1" ht="60" x14ac:dyDescent="0.25">
      <c r="A20" s="14">
        <f t="shared" si="0"/>
        <v>17</v>
      </c>
      <c r="B20" s="14" t="s">
        <v>5658</v>
      </c>
      <c r="C20" s="14" t="s">
        <v>5732</v>
      </c>
      <c r="D20" s="14"/>
      <c r="E20" s="14" t="s">
        <v>5737</v>
      </c>
      <c r="F20" s="14" t="s">
        <v>5738</v>
      </c>
      <c r="G20" s="14"/>
      <c r="H20" s="14"/>
      <c r="I20" s="14" t="s">
        <v>5739</v>
      </c>
      <c r="J20" s="14" t="s">
        <v>5740</v>
      </c>
      <c r="K20" s="14" t="s">
        <v>40</v>
      </c>
      <c r="L20" s="14" t="s">
        <v>5665</v>
      </c>
      <c r="M20" s="15" t="s">
        <v>5666</v>
      </c>
      <c r="N20" s="15" t="s">
        <v>5667</v>
      </c>
      <c r="O20" s="16" t="s">
        <v>5668</v>
      </c>
      <c r="P20" s="16" t="s">
        <v>5668</v>
      </c>
      <c r="Q20" s="16" t="s">
        <v>5669</v>
      </c>
      <c r="R20" s="16"/>
      <c r="S20" s="36" t="s">
        <v>5670</v>
      </c>
      <c r="T20" s="36">
        <v>4632219475</v>
      </c>
      <c r="U20" s="14"/>
      <c r="V20" s="18" t="s">
        <v>5689</v>
      </c>
      <c r="W20" s="14" t="s">
        <v>47</v>
      </c>
      <c r="X20" s="14" t="s">
        <v>5673</v>
      </c>
      <c r="Y20" s="14" t="s">
        <v>5660</v>
      </c>
      <c r="Z20" s="14">
        <v>2</v>
      </c>
      <c r="AA20" s="14" t="s">
        <v>5674</v>
      </c>
      <c r="AB20" s="14" t="s">
        <v>56</v>
      </c>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s="12" customFormat="1" ht="60" x14ac:dyDescent="0.25">
      <c r="A21" s="14">
        <f t="shared" si="0"/>
        <v>18</v>
      </c>
      <c r="B21" s="14" t="s">
        <v>5658</v>
      </c>
      <c r="C21" s="14" t="s">
        <v>5741</v>
      </c>
      <c r="D21" s="14"/>
      <c r="E21" s="14" t="s">
        <v>5742</v>
      </c>
      <c r="F21" s="14" t="s">
        <v>5677</v>
      </c>
      <c r="G21" s="14"/>
      <c r="H21" s="14"/>
      <c r="I21" s="14" t="s">
        <v>5743</v>
      </c>
      <c r="J21" s="14" t="s">
        <v>5744</v>
      </c>
      <c r="K21" s="14" t="s">
        <v>40</v>
      </c>
      <c r="L21" s="14" t="s">
        <v>5665</v>
      </c>
      <c r="M21" s="15" t="s">
        <v>5666</v>
      </c>
      <c r="N21" s="15" t="s">
        <v>5667</v>
      </c>
      <c r="O21" s="16" t="s">
        <v>5668</v>
      </c>
      <c r="P21" s="16" t="s">
        <v>5668</v>
      </c>
      <c r="Q21" s="16" t="s">
        <v>5669</v>
      </c>
      <c r="R21" s="16"/>
      <c r="S21" s="36" t="s">
        <v>5670</v>
      </c>
      <c r="T21" s="36">
        <v>4632219475</v>
      </c>
      <c r="U21" s="14"/>
      <c r="V21" s="18" t="s">
        <v>5689</v>
      </c>
      <c r="W21" s="14" t="s">
        <v>47</v>
      </c>
      <c r="X21" s="14" t="s">
        <v>5690</v>
      </c>
      <c r="Y21" s="14" t="s">
        <v>5660</v>
      </c>
      <c r="Z21" s="14">
        <v>2</v>
      </c>
      <c r="AA21" s="14" t="s">
        <v>5674</v>
      </c>
      <c r="AB21" s="14" t="s">
        <v>56</v>
      </c>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s="12" customFormat="1" ht="60" x14ac:dyDescent="0.25">
      <c r="A22" s="14">
        <f t="shared" si="0"/>
        <v>19</v>
      </c>
      <c r="B22" s="14" t="s">
        <v>5658</v>
      </c>
      <c r="C22" s="14" t="s">
        <v>5741</v>
      </c>
      <c r="D22" s="14"/>
      <c r="E22" s="14" t="s">
        <v>5745</v>
      </c>
      <c r="F22" s="14" t="s">
        <v>5677</v>
      </c>
      <c r="G22" s="14"/>
      <c r="H22" s="14"/>
      <c r="I22" s="14" t="s">
        <v>5746</v>
      </c>
      <c r="J22" s="14" t="s">
        <v>5747</v>
      </c>
      <c r="K22" s="14" t="s">
        <v>40</v>
      </c>
      <c r="L22" s="14" t="s">
        <v>5665</v>
      </c>
      <c r="M22" s="15" t="s">
        <v>5666</v>
      </c>
      <c r="N22" s="15" t="s">
        <v>5667</v>
      </c>
      <c r="O22" s="16" t="s">
        <v>5668</v>
      </c>
      <c r="P22" s="16" t="s">
        <v>5668</v>
      </c>
      <c r="Q22" s="16" t="s">
        <v>5669</v>
      </c>
      <c r="R22" s="16"/>
      <c r="S22" s="36" t="s">
        <v>5670</v>
      </c>
      <c r="T22" s="36">
        <v>4632219475</v>
      </c>
      <c r="U22" s="14"/>
      <c r="V22" s="18" t="s">
        <v>5671</v>
      </c>
      <c r="W22" s="14" t="s">
        <v>47</v>
      </c>
      <c r="X22" s="14" t="s">
        <v>5673</v>
      </c>
      <c r="Y22" s="14" t="s">
        <v>5660</v>
      </c>
      <c r="Z22" s="14">
        <v>1</v>
      </c>
      <c r="AA22" s="14" t="s">
        <v>5674</v>
      </c>
      <c r="AB22" s="14" t="s">
        <v>56</v>
      </c>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s="12" customFormat="1" ht="60" x14ac:dyDescent="0.25">
      <c r="A23" s="14">
        <f t="shared" si="0"/>
        <v>20</v>
      </c>
      <c r="B23" s="14" t="s">
        <v>5658</v>
      </c>
      <c r="C23" s="14" t="s">
        <v>5741</v>
      </c>
      <c r="D23" s="14"/>
      <c r="E23" s="14" t="s">
        <v>5748</v>
      </c>
      <c r="F23" s="14" t="s">
        <v>5677</v>
      </c>
      <c r="G23" s="14"/>
      <c r="H23" s="14"/>
      <c r="I23" s="14" t="s">
        <v>5749</v>
      </c>
      <c r="J23" s="14" t="s">
        <v>5750</v>
      </c>
      <c r="K23" s="14" t="s">
        <v>40</v>
      </c>
      <c r="L23" s="14" t="s">
        <v>5665</v>
      </c>
      <c r="M23" s="15" t="s">
        <v>5666</v>
      </c>
      <c r="N23" s="15" t="s">
        <v>5667</v>
      </c>
      <c r="O23" s="16" t="s">
        <v>5668</v>
      </c>
      <c r="P23" s="16" t="s">
        <v>5668</v>
      </c>
      <c r="Q23" s="16" t="s">
        <v>5669</v>
      </c>
      <c r="R23" s="16"/>
      <c r="S23" s="36" t="s">
        <v>5670</v>
      </c>
      <c r="T23" s="36">
        <v>4632219475</v>
      </c>
      <c r="U23" s="14"/>
      <c r="V23" s="18" t="s">
        <v>5671</v>
      </c>
      <c r="W23" s="14" t="s">
        <v>47</v>
      </c>
      <c r="X23" s="14" t="s">
        <v>5690</v>
      </c>
      <c r="Y23" s="14" t="s">
        <v>5660</v>
      </c>
      <c r="Z23" s="14">
        <v>1</v>
      </c>
      <c r="AA23" s="14" t="s">
        <v>5674</v>
      </c>
      <c r="AB23" s="14" t="s">
        <v>56</v>
      </c>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s="12" customFormat="1" ht="0.75" customHeight="1" x14ac:dyDescent="0.25">
      <c r="A24" s="14">
        <f t="shared" si="0"/>
        <v>21</v>
      </c>
      <c r="B24" s="14" t="s">
        <v>5658</v>
      </c>
      <c r="C24" s="14" t="s">
        <v>5751</v>
      </c>
      <c r="D24" s="14" t="s">
        <v>5752</v>
      </c>
      <c r="E24" s="14" t="s">
        <v>5753</v>
      </c>
      <c r="F24" s="14"/>
      <c r="G24" s="14"/>
      <c r="H24" s="14"/>
      <c r="I24" s="14" t="s">
        <v>5754</v>
      </c>
      <c r="J24" s="14" t="s">
        <v>5755</v>
      </c>
      <c r="K24" s="14" t="s">
        <v>40</v>
      </c>
      <c r="L24" s="14" t="s">
        <v>5756</v>
      </c>
      <c r="M24" s="15">
        <v>4611001943</v>
      </c>
      <c r="N24" s="15">
        <v>1024600617546</v>
      </c>
      <c r="O24" s="16" t="s">
        <v>5757</v>
      </c>
      <c r="P24" s="16" t="s">
        <v>5758</v>
      </c>
      <c r="Q24" s="16" t="s">
        <v>5759</v>
      </c>
      <c r="R24" s="16"/>
      <c r="S24" s="36" t="s">
        <v>5670</v>
      </c>
      <c r="T24" s="36">
        <v>4632219475</v>
      </c>
      <c r="U24" s="14"/>
      <c r="V24" s="14"/>
      <c r="W24" s="14" t="s">
        <v>47</v>
      </c>
      <c r="X24" s="14" t="s">
        <v>48</v>
      </c>
      <c r="Y24" s="14" t="s">
        <v>49</v>
      </c>
      <c r="Z24" s="14">
        <v>2</v>
      </c>
      <c r="AA24" s="14">
        <v>1.1000000000000001</v>
      </c>
      <c r="AB24" s="14" t="s">
        <v>56</v>
      </c>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s="12" customFormat="1" ht="60" x14ac:dyDescent="0.25">
      <c r="A25" s="14">
        <f t="shared" si="0"/>
        <v>22</v>
      </c>
      <c r="B25" s="14" t="s">
        <v>5658</v>
      </c>
      <c r="C25" s="14" t="s">
        <v>5751</v>
      </c>
      <c r="D25" s="14" t="s">
        <v>5752</v>
      </c>
      <c r="E25" s="14" t="s">
        <v>5760</v>
      </c>
      <c r="F25" s="14"/>
      <c r="G25" s="14"/>
      <c r="H25" s="14"/>
      <c r="I25" s="14" t="s">
        <v>5761</v>
      </c>
      <c r="J25" s="14" t="s">
        <v>5762</v>
      </c>
      <c r="K25" s="14" t="s">
        <v>40</v>
      </c>
      <c r="L25" s="14" t="s">
        <v>5756</v>
      </c>
      <c r="M25" s="15">
        <v>4611001943</v>
      </c>
      <c r="N25" s="15">
        <v>1024600617546</v>
      </c>
      <c r="O25" s="16" t="s">
        <v>5757</v>
      </c>
      <c r="P25" s="16" t="s">
        <v>5758</v>
      </c>
      <c r="Q25" s="16" t="s">
        <v>5759</v>
      </c>
      <c r="R25" s="16"/>
      <c r="S25" s="36" t="s">
        <v>5670</v>
      </c>
      <c r="T25" s="36">
        <v>4632219475</v>
      </c>
      <c r="U25" s="14"/>
      <c r="V25" s="14"/>
      <c r="W25" s="14" t="s">
        <v>5763</v>
      </c>
      <c r="X25" s="14" t="s">
        <v>48</v>
      </c>
      <c r="Y25" s="14" t="s">
        <v>5764</v>
      </c>
      <c r="Z25" s="14">
        <v>1</v>
      </c>
      <c r="AA25" s="14">
        <v>1.1000000000000001</v>
      </c>
      <c r="AB25" s="14" t="s">
        <v>56</v>
      </c>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s="12" customFormat="1" ht="60" x14ac:dyDescent="0.25">
      <c r="A26" s="14">
        <f t="shared" si="0"/>
        <v>23</v>
      </c>
      <c r="B26" s="14" t="s">
        <v>5658</v>
      </c>
      <c r="C26" s="14" t="s">
        <v>5751</v>
      </c>
      <c r="D26" s="14" t="s">
        <v>2664</v>
      </c>
      <c r="E26" s="14" t="s">
        <v>5765</v>
      </c>
      <c r="F26" s="14"/>
      <c r="G26" s="14"/>
      <c r="H26" s="14"/>
      <c r="I26" s="14" t="s">
        <v>5766</v>
      </c>
      <c r="J26" s="14" t="s">
        <v>5767</v>
      </c>
      <c r="K26" s="14" t="s">
        <v>40</v>
      </c>
      <c r="L26" s="14" t="s">
        <v>5756</v>
      </c>
      <c r="M26" s="15">
        <v>4611001943</v>
      </c>
      <c r="N26" s="15">
        <v>1024600617546</v>
      </c>
      <c r="O26" s="16" t="s">
        <v>5757</v>
      </c>
      <c r="P26" s="16" t="s">
        <v>5758</v>
      </c>
      <c r="Q26" s="16" t="s">
        <v>5759</v>
      </c>
      <c r="R26" s="16"/>
      <c r="S26" s="36" t="s">
        <v>5670</v>
      </c>
      <c r="T26" s="36">
        <v>4632219475</v>
      </c>
      <c r="U26" s="14"/>
      <c r="V26" s="14"/>
      <c r="W26" s="14" t="s">
        <v>5763</v>
      </c>
      <c r="X26" s="14" t="s">
        <v>48</v>
      </c>
      <c r="Y26" s="14" t="s">
        <v>5764</v>
      </c>
      <c r="Z26" s="14">
        <v>1</v>
      </c>
      <c r="AA26" s="14">
        <v>1.1000000000000001</v>
      </c>
      <c r="AB26" s="14" t="s">
        <v>56</v>
      </c>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s="12" customFormat="1" ht="60" x14ac:dyDescent="0.25">
      <c r="A27" s="14">
        <f t="shared" si="0"/>
        <v>24</v>
      </c>
      <c r="B27" s="14" t="s">
        <v>5658</v>
      </c>
      <c r="C27" s="14" t="s">
        <v>5751</v>
      </c>
      <c r="D27" s="14" t="s">
        <v>2664</v>
      </c>
      <c r="E27" s="14" t="s">
        <v>5768</v>
      </c>
      <c r="F27" s="14"/>
      <c r="G27" s="14"/>
      <c r="H27" s="14"/>
      <c r="I27" s="14" t="s">
        <v>5769</v>
      </c>
      <c r="J27" s="14" t="s">
        <v>5770</v>
      </c>
      <c r="K27" s="14" t="s">
        <v>40</v>
      </c>
      <c r="L27" s="14" t="s">
        <v>5756</v>
      </c>
      <c r="M27" s="15">
        <v>4611001943</v>
      </c>
      <c r="N27" s="15">
        <v>1024600617546</v>
      </c>
      <c r="O27" s="16" t="s">
        <v>5757</v>
      </c>
      <c r="P27" s="16" t="s">
        <v>5758</v>
      </c>
      <c r="Q27" s="16" t="s">
        <v>5759</v>
      </c>
      <c r="R27" s="16"/>
      <c r="S27" s="36" t="s">
        <v>5670</v>
      </c>
      <c r="T27" s="36">
        <v>4632219475</v>
      </c>
      <c r="U27" s="14"/>
      <c r="V27" s="14"/>
      <c r="W27" s="14" t="s">
        <v>47</v>
      </c>
      <c r="X27" s="14" t="s">
        <v>48</v>
      </c>
      <c r="Y27" s="14" t="s">
        <v>49</v>
      </c>
      <c r="Z27" s="14">
        <v>2</v>
      </c>
      <c r="AA27" s="14">
        <v>1.1000000000000001</v>
      </c>
      <c r="AB27" s="14" t="s">
        <v>56</v>
      </c>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s="12" customFormat="1" ht="60" x14ac:dyDescent="0.25">
      <c r="A28" s="14">
        <f t="shared" si="0"/>
        <v>25</v>
      </c>
      <c r="B28" s="14" t="s">
        <v>5658</v>
      </c>
      <c r="C28" s="14" t="s">
        <v>5751</v>
      </c>
      <c r="D28" s="14" t="s">
        <v>2664</v>
      </c>
      <c r="E28" s="14" t="s">
        <v>5771</v>
      </c>
      <c r="F28" s="14"/>
      <c r="G28" s="14"/>
      <c r="H28" s="14"/>
      <c r="I28" s="14" t="s">
        <v>5772</v>
      </c>
      <c r="J28" s="14" t="s">
        <v>5773</v>
      </c>
      <c r="K28" s="14" t="s">
        <v>40</v>
      </c>
      <c r="L28" s="14" t="s">
        <v>5756</v>
      </c>
      <c r="M28" s="15">
        <v>4611001943</v>
      </c>
      <c r="N28" s="15">
        <v>1024600617546</v>
      </c>
      <c r="O28" s="16" t="s">
        <v>5757</v>
      </c>
      <c r="P28" s="16" t="s">
        <v>5758</v>
      </c>
      <c r="Q28" s="16" t="s">
        <v>5759</v>
      </c>
      <c r="R28" s="16"/>
      <c r="S28" s="36" t="s">
        <v>5670</v>
      </c>
      <c r="T28" s="36">
        <v>4632219475</v>
      </c>
      <c r="U28" s="14"/>
      <c r="V28" s="14"/>
      <c r="W28" s="14" t="s">
        <v>5763</v>
      </c>
      <c r="X28" s="14" t="s">
        <v>48</v>
      </c>
      <c r="Y28" s="14" t="s">
        <v>5764</v>
      </c>
      <c r="Z28" s="14">
        <v>1</v>
      </c>
      <c r="AA28" s="14">
        <v>1.1000000000000001</v>
      </c>
      <c r="AB28" s="14" t="s">
        <v>56</v>
      </c>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s="12" customFormat="1" ht="60" x14ac:dyDescent="0.25">
      <c r="A29" s="14">
        <f t="shared" si="0"/>
        <v>26</v>
      </c>
      <c r="B29" s="14" t="s">
        <v>5658</v>
      </c>
      <c r="C29" s="14" t="s">
        <v>5751</v>
      </c>
      <c r="D29" s="14" t="s">
        <v>5774</v>
      </c>
      <c r="E29" s="14" t="s">
        <v>5760</v>
      </c>
      <c r="F29" s="14"/>
      <c r="G29" s="14"/>
      <c r="H29" s="14"/>
      <c r="I29" s="14" t="s">
        <v>5775</v>
      </c>
      <c r="J29" s="14" t="s">
        <v>5776</v>
      </c>
      <c r="K29" s="14" t="s">
        <v>40</v>
      </c>
      <c r="L29" s="14" t="s">
        <v>5756</v>
      </c>
      <c r="M29" s="15">
        <v>4611001943</v>
      </c>
      <c r="N29" s="15">
        <v>1024600617546</v>
      </c>
      <c r="O29" s="16" t="s">
        <v>5757</v>
      </c>
      <c r="P29" s="16" t="s">
        <v>5758</v>
      </c>
      <c r="Q29" s="16" t="s">
        <v>5759</v>
      </c>
      <c r="R29" s="16"/>
      <c r="S29" s="36" t="s">
        <v>5670</v>
      </c>
      <c r="T29" s="36">
        <v>4632219475</v>
      </c>
      <c r="U29" s="14"/>
      <c r="V29" s="14"/>
      <c r="W29" s="14" t="s">
        <v>47</v>
      </c>
      <c r="X29" s="14" t="s">
        <v>48</v>
      </c>
      <c r="Y29" s="14" t="s">
        <v>49</v>
      </c>
      <c r="Z29" s="14">
        <v>2</v>
      </c>
      <c r="AA29" s="14">
        <v>1.1000000000000001</v>
      </c>
      <c r="AB29" s="14" t="s">
        <v>56</v>
      </c>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s="12" customFormat="1" ht="105" x14ac:dyDescent="0.25">
      <c r="A30" s="14">
        <f t="shared" si="0"/>
        <v>27</v>
      </c>
      <c r="B30" s="14" t="s">
        <v>5658</v>
      </c>
      <c r="C30" s="14" t="s">
        <v>5751</v>
      </c>
      <c r="D30" s="14" t="s">
        <v>5774</v>
      </c>
      <c r="E30" s="14" t="s">
        <v>5777</v>
      </c>
      <c r="F30" s="14"/>
      <c r="G30" s="14"/>
      <c r="H30" s="14"/>
      <c r="I30" s="14" t="s">
        <v>5778</v>
      </c>
      <c r="J30" s="14" t="s">
        <v>5779</v>
      </c>
      <c r="K30" s="14" t="s">
        <v>40</v>
      </c>
      <c r="L30" s="14" t="s">
        <v>5756</v>
      </c>
      <c r="M30" s="15">
        <v>4611001943</v>
      </c>
      <c r="N30" s="15">
        <v>1024600617546</v>
      </c>
      <c r="O30" s="16" t="s">
        <v>5757</v>
      </c>
      <c r="P30" s="16" t="s">
        <v>5758</v>
      </c>
      <c r="Q30" s="16" t="s">
        <v>5759</v>
      </c>
      <c r="R30" s="16"/>
      <c r="S30" s="36" t="s">
        <v>5670</v>
      </c>
      <c r="T30" s="36">
        <v>4632219475</v>
      </c>
      <c r="U30" s="14"/>
      <c r="V30" s="14"/>
      <c r="W30" s="14" t="s">
        <v>47</v>
      </c>
      <c r="X30" s="14" t="s">
        <v>48</v>
      </c>
      <c r="Y30" s="14" t="s">
        <v>49</v>
      </c>
      <c r="Z30" s="14">
        <v>2</v>
      </c>
      <c r="AA30" s="14">
        <v>1.1000000000000001</v>
      </c>
      <c r="AB30" s="14" t="s">
        <v>56</v>
      </c>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s="12" customFormat="1" ht="60" x14ac:dyDescent="0.25">
      <c r="A31" s="14">
        <f t="shared" si="0"/>
        <v>28</v>
      </c>
      <c r="B31" s="14" t="s">
        <v>5658</v>
      </c>
      <c r="C31" s="14" t="s">
        <v>5751</v>
      </c>
      <c r="D31" s="14" t="s">
        <v>3524</v>
      </c>
      <c r="E31" s="14" t="s">
        <v>5780</v>
      </c>
      <c r="F31" s="14"/>
      <c r="G31" s="14"/>
      <c r="H31" s="14"/>
      <c r="I31" s="14" t="s">
        <v>5781</v>
      </c>
      <c r="J31" s="14" t="s">
        <v>5782</v>
      </c>
      <c r="K31" s="14" t="s">
        <v>40</v>
      </c>
      <c r="L31" s="14" t="s">
        <v>5756</v>
      </c>
      <c r="M31" s="15">
        <v>4611001943</v>
      </c>
      <c r="N31" s="15">
        <v>1024600617546</v>
      </c>
      <c r="O31" s="16" t="s">
        <v>5757</v>
      </c>
      <c r="P31" s="16" t="s">
        <v>5758</v>
      </c>
      <c r="Q31" s="16" t="s">
        <v>5759</v>
      </c>
      <c r="R31" s="16"/>
      <c r="S31" s="36" t="s">
        <v>5670</v>
      </c>
      <c r="T31" s="36">
        <v>4632219475</v>
      </c>
      <c r="U31" s="14"/>
      <c r="V31" s="14"/>
      <c r="W31" s="14" t="s">
        <v>47</v>
      </c>
      <c r="X31" s="14" t="s">
        <v>48</v>
      </c>
      <c r="Y31" s="14" t="s">
        <v>49</v>
      </c>
      <c r="Z31" s="14">
        <v>2</v>
      </c>
      <c r="AA31" s="14">
        <v>1.1000000000000001</v>
      </c>
      <c r="AB31" s="14" t="s">
        <v>56</v>
      </c>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s="12" customFormat="1" ht="60" x14ac:dyDescent="0.25">
      <c r="A32" s="14">
        <f t="shared" si="0"/>
        <v>29</v>
      </c>
      <c r="B32" s="14" t="s">
        <v>5658</v>
      </c>
      <c r="C32" s="14" t="s">
        <v>5783</v>
      </c>
      <c r="D32" s="14"/>
      <c r="E32" s="14" t="s">
        <v>5784</v>
      </c>
      <c r="F32" s="14"/>
      <c r="G32" s="14"/>
      <c r="H32" s="14"/>
      <c r="I32" s="14" t="s">
        <v>5785</v>
      </c>
      <c r="J32" s="14" t="s">
        <v>5786</v>
      </c>
      <c r="K32" s="14" t="s">
        <v>40</v>
      </c>
      <c r="L32" s="14" t="s">
        <v>5756</v>
      </c>
      <c r="M32" s="15">
        <v>4611001943</v>
      </c>
      <c r="N32" s="15">
        <v>1024600617546</v>
      </c>
      <c r="O32" s="16" t="s">
        <v>5757</v>
      </c>
      <c r="P32" s="16" t="s">
        <v>5758</v>
      </c>
      <c r="Q32" s="16" t="s">
        <v>5759</v>
      </c>
      <c r="R32" s="16"/>
      <c r="S32" s="36" t="s">
        <v>5670</v>
      </c>
      <c r="T32" s="36">
        <v>4632219475</v>
      </c>
      <c r="U32" s="14"/>
      <c r="V32" s="14"/>
      <c r="W32" s="14" t="s">
        <v>5763</v>
      </c>
      <c r="X32" s="14" t="s">
        <v>48</v>
      </c>
      <c r="Y32" s="14" t="s">
        <v>5764</v>
      </c>
      <c r="Z32" s="14">
        <v>1</v>
      </c>
      <c r="AA32" s="14">
        <v>1.1000000000000001</v>
      </c>
      <c r="AB32" s="14" t="s">
        <v>56</v>
      </c>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s="12" customFormat="1" ht="60" x14ac:dyDescent="0.25">
      <c r="A33" s="14">
        <f t="shared" si="0"/>
        <v>30</v>
      </c>
      <c r="B33" s="14" t="s">
        <v>5658</v>
      </c>
      <c r="C33" s="14" t="s">
        <v>5787</v>
      </c>
      <c r="D33" s="14"/>
      <c r="E33" s="14" t="s">
        <v>5788</v>
      </c>
      <c r="F33" s="14"/>
      <c r="G33" s="14"/>
      <c r="H33" s="14"/>
      <c r="I33" s="14" t="s">
        <v>5789</v>
      </c>
      <c r="J33" s="14" t="s">
        <v>5786</v>
      </c>
      <c r="K33" s="14" t="s">
        <v>40</v>
      </c>
      <c r="L33" s="14" t="s">
        <v>5756</v>
      </c>
      <c r="M33" s="15">
        <v>4611001943</v>
      </c>
      <c r="N33" s="15">
        <v>1024600617546</v>
      </c>
      <c r="O33" s="16" t="s">
        <v>5757</v>
      </c>
      <c r="P33" s="16" t="s">
        <v>5758</v>
      </c>
      <c r="Q33" s="16" t="s">
        <v>5759</v>
      </c>
      <c r="R33" s="16"/>
      <c r="S33" s="36" t="s">
        <v>5670</v>
      </c>
      <c r="T33" s="36">
        <v>4632219475</v>
      </c>
      <c r="U33" s="14"/>
      <c r="V33" s="14"/>
      <c r="W33" s="14" t="s">
        <v>5763</v>
      </c>
      <c r="X33" s="14" t="s">
        <v>48</v>
      </c>
      <c r="Y33" s="14" t="s">
        <v>5764</v>
      </c>
      <c r="Z33" s="14">
        <v>1</v>
      </c>
      <c r="AA33" s="14">
        <v>1.1000000000000001</v>
      </c>
      <c r="AB33" s="14" t="s">
        <v>56</v>
      </c>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s="12" customFormat="1" ht="60" x14ac:dyDescent="0.25">
      <c r="A34" s="14">
        <f t="shared" si="0"/>
        <v>31</v>
      </c>
      <c r="B34" s="14" t="s">
        <v>5658</v>
      </c>
      <c r="C34" s="14" t="s">
        <v>5790</v>
      </c>
      <c r="D34" s="14"/>
      <c r="E34" s="14" t="s">
        <v>5791</v>
      </c>
      <c r="F34" s="14"/>
      <c r="G34" s="14"/>
      <c r="H34" s="14"/>
      <c r="I34" s="14" t="s">
        <v>5792</v>
      </c>
      <c r="J34" s="14" t="s">
        <v>5793</v>
      </c>
      <c r="K34" s="14" t="s">
        <v>40</v>
      </c>
      <c r="L34" s="14" t="s">
        <v>5756</v>
      </c>
      <c r="M34" s="15">
        <v>4611001943</v>
      </c>
      <c r="N34" s="15">
        <v>1024600617546</v>
      </c>
      <c r="O34" s="16" t="s">
        <v>5757</v>
      </c>
      <c r="P34" s="16" t="s">
        <v>5758</v>
      </c>
      <c r="Q34" s="16" t="s">
        <v>5759</v>
      </c>
      <c r="R34" s="16"/>
      <c r="S34" s="36" t="s">
        <v>5670</v>
      </c>
      <c r="T34" s="36">
        <v>4632219475</v>
      </c>
      <c r="U34" s="14"/>
      <c r="V34" s="14"/>
      <c r="W34" s="14" t="s">
        <v>5763</v>
      </c>
      <c r="X34" s="14" t="s">
        <v>48</v>
      </c>
      <c r="Y34" s="14" t="s">
        <v>5764</v>
      </c>
      <c r="Z34" s="14">
        <v>1</v>
      </c>
      <c r="AA34" s="14">
        <v>1.1000000000000001</v>
      </c>
      <c r="AB34" s="14" t="s">
        <v>56</v>
      </c>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s="12" customFormat="1" ht="60" x14ac:dyDescent="0.25">
      <c r="A35" s="14">
        <f t="shared" si="0"/>
        <v>32</v>
      </c>
      <c r="B35" s="14" t="s">
        <v>5658</v>
      </c>
      <c r="C35" s="14" t="s">
        <v>5790</v>
      </c>
      <c r="D35" s="14"/>
      <c r="E35" s="14" t="s">
        <v>5794</v>
      </c>
      <c r="F35" s="14"/>
      <c r="G35" s="14"/>
      <c r="H35" s="14"/>
      <c r="I35" s="14" t="s">
        <v>5795</v>
      </c>
      <c r="J35" s="14" t="s">
        <v>5796</v>
      </c>
      <c r="K35" s="14" t="s">
        <v>40</v>
      </c>
      <c r="L35" s="14" t="s">
        <v>5756</v>
      </c>
      <c r="M35" s="15">
        <v>4611001943</v>
      </c>
      <c r="N35" s="15">
        <v>1024600617546</v>
      </c>
      <c r="O35" s="16" t="s">
        <v>5757</v>
      </c>
      <c r="P35" s="16" t="s">
        <v>5758</v>
      </c>
      <c r="Q35" s="16" t="s">
        <v>5759</v>
      </c>
      <c r="R35" s="16"/>
      <c r="S35" s="36" t="s">
        <v>5670</v>
      </c>
      <c r="T35" s="36">
        <v>4632219475</v>
      </c>
      <c r="U35" s="14"/>
      <c r="V35" s="14"/>
      <c r="W35" s="14" t="s">
        <v>5763</v>
      </c>
      <c r="X35" s="14" t="s">
        <v>48</v>
      </c>
      <c r="Y35" s="14" t="s">
        <v>5764</v>
      </c>
      <c r="Z35" s="14">
        <v>1</v>
      </c>
      <c r="AA35" s="14">
        <v>1.1000000000000001</v>
      </c>
      <c r="AB35" s="14" t="s">
        <v>56</v>
      </c>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row r="36" spans="1:61" s="12" customFormat="1" ht="60" x14ac:dyDescent="0.25">
      <c r="A36" s="14">
        <f t="shared" si="0"/>
        <v>33</v>
      </c>
      <c r="B36" s="14" t="s">
        <v>5658</v>
      </c>
      <c r="C36" s="14" t="s">
        <v>5790</v>
      </c>
      <c r="D36" s="14"/>
      <c r="E36" s="14" t="s">
        <v>5797</v>
      </c>
      <c r="F36" s="14"/>
      <c r="G36" s="14"/>
      <c r="H36" s="14"/>
      <c r="I36" s="14" t="s">
        <v>5798</v>
      </c>
      <c r="J36" s="14" t="s">
        <v>5799</v>
      </c>
      <c r="K36" s="14" t="s">
        <v>40</v>
      </c>
      <c r="L36" s="14" t="s">
        <v>5756</v>
      </c>
      <c r="M36" s="15">
        <v>4611001943</v>
      </c>
      <c r="N36" s="15">
        <v>1024600617546</v>
      </c>
      <c r="O36" s="16" t="s">
        <v>5757</v>
      </c>
      <c r="P36" s="16" t="s">
        <v>5758</v>
      </c>
      <c r="Q36" s="16" t="s">
        <v>5759</v>
      </c>
      <c r="R36" s="16"/>
      <c r="S36" s="36" t="s">
        <v>5670</v>
      </c>
      <c r="T36" s="36">
        <v>4632219475</v>
      </c>
      <c r="U36" s="14"/>
      <c r="V36" s="14"/>
      <c r="W36" s="14" t="s">
        <v>5763</v>
      </c>
      <c r="X36" s="14" t="s">
        <v>48</v>
      </c>
      <c r="Y36" s="14" t="s">
        <v>5764</v>
      </c>
      <c r="Z36" s="14">
        <v>1</v>
      </c>
      <c r="AA36" s="14">
        <v>1.1000000000000001</v>
      </c>
      <c r="AB36" s="14" t="s">
        <v>56</v>
      </c>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row>
    <row r="37" spans="1:61" s="12" customFormat="1" ht="90" x14ac:dyDescent="0.25">
      <c r="A37" s="14">
        <f t="shared" si="0"/>
        <v>34</v>
      </c>
      <c r="B37" s="14" t="s">
        <v>5658</v>
      </c>
      <c r="C37" s="14" t="s">
        <v>5800</v>
      </c>
      <c r="D37" s="14" t="s">
        <v>5774</v>
      </c>
      <c r="E37" s="14" t="s">
        <v>5801</v>
      </c>
      <c r="F37" s="14"/>
      <c r="G37" s="14"/>
      <c r="H37" s="14"/>
      <c r="I37" s="14" t="s">
        <v>5802</v>
      </c>
      <c r="J37" s="14" t="s">
        <v>5803</v>
      </c>
      <c r="K37" s="14" t="s">
        <v>40</v>
      </c>
      <c r="L37" s="14" t="s">
        <v>5756</v>
      </c>
      <c r="M37" s="15">
        <v>4611001943</v>
      </c>
      <c r="N37" s="15">
        <v>1024600617546</v>
      </c>
      <c r="O37" s="16" t="s">
        <v>5757</v>
      </c>
      <c r="P37" s="16" t="s">
        <v>5758</v>
      </c>
      <c r="Q37" s="16" t="s">
        <v>5759</v>
      </c>
      <c r="R37" s="16"/>
      <c r="S37" s="36" t="s">
        <v>5670</v>
      </c>
      <c r="T37" s="36">
        <v>4632219475</v>
      </c>
      <c r="U37" s="14"/>
      <c r="V37" s="14"/>
      <c r="W37" s="14" t="s">
        <v>47</v>
      </c>
      <c r="X37" s="14" t="s">
        <v>48</v>
      </c>
      <c r="Y37" s="14" t="s">
        <v>49</v>
      </c>
      <c r="Z37" s="14">
        <v>2</v>
      </c>
      <c r="AA37" s="14">
        <v>1.1000000000000001</v>
      </c>
      <c r="AB37" s="14" t="s">
        <v>56</v>
      </c>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row>
    <row r="38" spans="1:61" s="12" customFormat="1" ht="60" x14ac:dyDescent="0.25">
      <c r="A38" s="14">
        <f t="shared" si="0"/>
        <v>35</v>
      </c>
      <c r="B38" s="14" t="s">
        <v>5658</v>
      </c>
      <c r="C38" s="14" t="s">
        <v>5800</v>
      </c>
      <c r="D38" s="14" t="s">
        <v>5804</v>
      </c>
      <c r="E38" s="14" t="s">
        <v>5805</v>
      </c>
      <c r="F38" s="14"/>
      <c r="G38" s="14"/>
      <c r="H38" s="14"/>
      <c r="I38" s="14" t="s">
        <v>5806</v>
      </c>
      <c r="J38" s="14" t="s">
        <v>5807</v>
      </c>
      <c r="K38" s="14" t="s">
        <v>40</v>
      </c>
      <c r="L38" s="14" t="s">
        <v>5756</v>
      </c>
      <c r="M38" s="15">
        <v>4611001943</v>
      </c>
      <c r="N38" s="15">
        <v>1024600617546</v>
      </c>
      <c r="O38" s="16" t="s">
        <v>5757</v>
      </c>
      <c r="P38" s="16" t="s">
        <v>5758</v>
      </c>
      <c r="Q38" s="16" t="s">
        <v>5759</v>
      </c>
      <c r="R38" s="16"/>
      <c r="S38" s="36" t="s">
        <v>5670</v>
      </c>
      <c r="T38" s="36">
        <v>4632219475</v>
      </c>
      <c r="U38" s="14"/>
      <c r="V38" s="14"/>
      <c r="W38" s="14" t="s">
        <v>47</v>
      </c>
      <c r="X38" s="14" t="s">
        <v>48</v>
      </c>
      <c r="Y38" s="14" t="s">
        <v>49</v>
      </c>
      <c r="Z38" s="14">
        <v>2</v>
      </c>
      <c r="AA38" s="14">
        <v>1.1000000000000001</v>
      </c>
      <c r="AB38" s="14" t="s">
        <v>56</v>
      </c>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row>
    <row r="39" spans="1:61" s="12" customFormat="1" ht="75" x14ac:dyDescent="0.25">
      <c r="A39" s="14">
        <f t="shared" si="0"/>
        <v>36</v>
      </c>
      <c r="B39" s="14" t="s">
        <v>5658</v>
      </c>
      <c r="C39" s="14" t="s">
        <v>5800</v>
      </c>
      <c r="D39" s="14" t="s">
        <v>5774</v>
      </c>
      <c r="E39" s="14" t="s">
        <v>5808</v>
      </c>
      <c r="F39" s="14"/>
      <c r="G39" s="14"/>
      <c r="H39" s="14"/>
      <c r="I39" s="14" t="s">
        <v>5809</v>
      </c>
      <c r="J39" s="14" t="s">
        <v>5810</v>
      </c>
      <c r="K39" s="14" t="s">
        <v>40</v>
      </c>
      <c r="L39" s="14" t="s">
        <v>5756</v>
      </c>
      <c r="M39" s="15">
        <v>4611001943</v>
      </c>
      <c r="N39" s="15">
        <v>1024600617546</v>
      </c>
      <c r="O39" s="16" t="s">
        <v>5757</v>
      </c>
      <c r="P39" s="16" t="s">
        <v>5758</v>
      </c>
      <c r="Q39" s="16" t="s">
        <v>5759</v>
      </c>
      <c r="R39" s="16"/>
      <c r="S39" s="36" t="s">
        <v>5670</v>
      </c>
      <c r="T39" s="36">
        <v>4632219475</v>
      </c>
      <c r="U39" s="14"/>
      <c r="V39" s="14"/>
      <c r="W39" s="14" t="s">
        <v>47</v>
      </c>
      <c r="X39" s="14" t="s">
        <v>48</v>
      </c>
      <c r="Y39" s="14" t="s">
        <v>49</v>
      </c>
      <c r="Z39" s="14">
        <v>2</v>
      </c>
      <c r="AA39" s="14">
        <v>1.1000000000000001</v>
      </c>
      <c r="AB39" s="14" t="s">
        <v>56</v>
      </c>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row>
    <row r="40" spans="1:61" s="12" customFormat="1" ht="60" x14ac:dyDescent="0.25">
      <c r="A40" s="14">
        <f t="shared" si="0"/>
        <v>37</v>
      </c>
      <c r="B40" s="14" t="s">
        <v>5658</v>
      </c>
      <c r="C40" s="14" t="s">
        <v>5811</v>
      </c>
      <c r="D40" s="14"/>
      <c r="E40" s="14" t="s">
        <v>5812</v>
      </c>
      <c r="F40" s="14"/>
      <c r="G40" s="14"/>
      <c r="H40" s="14"/>
      <c r="I40" s="14" t="s">
        <v>5813</v>
      </c>
      <c r="J40" s="14" t="s">
        <v>5814</v>
      </c>
      <c r="K40" s="14" t="s">
        <v>40</v>
      </c>
      <c r="L40" s="14" t="s">
        <v>5756</v>
      </c>
      <c r="M40" s="15">
        <v>4611001943</v>
      </c>
      <c r="N40" s="15">
        <v>1024600617546</v>
      </c>
      <c r="O40" s="16" t="s">
        <v>5757</v>
      </c>
      <c r="P40" s="16" t="s">
        <v>5758</v>
      </c>
      <c r="Q40" s="16" t="s">
        <v>5759</v>
      </c>
      <c r="R40" s="16"/>
      <c r="S40" s="36" t="s">
        <v>5670</v>
      </c>
      <c r="T40" s="36">
        <v>4632219475</v>
      </c>
      <c r="U40" s="14"/>
      <c r="V40" s="14"/>
      <c r="W40" s="14" t="s">
        <v>5763</v>
      </c>
      <c r="X40" s="14" t="s">
        <v>48</v>
      </c>
      <c r="Y40" s="14" t="s">
        <v>5764</v>
      </c>
      <c r="Z40" s="14">
        <v>1</v>
      </c>
      <c r="AA40" s="14">
        <v>1.1000000000000001</v>
      </c>
      <c r="AB40" s="14" t="s">
        <v>56</v>
      </c>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row>
    <row r="41" spans="1:61" s="12" customFormat="1" ht="60" x14ac:dyDescent="0.25">
      <c r="A41" s="14">
        <f t="shared" si="0"/>
        <v>38</v>
      </c>
      <c r="B41" s="14" t="s">
        <v>5658</v>
      </c>
      <c r="C41" s="14" t="s">
        <v>5811</v>
      </c>
      <c r="D41" s="14"/>
      <c r="E41" s="14" t="s">
        <v>5815</v>
      </c>
      <c r="F41" s="14"/>
      <c r="G41" s="14"/>
      <c r="H41" s="14"/>
      <c r="I41" s="14" t="s">
        <v>5816</v>
      </c>
      <c r="J41" s="14" t="s">
        <v>5817</v>
      </c>
      <c r="K41" s="14" t="s">
        <v>40</v>
      </c>
      <c r="L41" s="14" t="s">
        <v>5756</v>
      </c>
      <c r="M41" s="15">
        <v>4611001943</v>
      </c>
      <c r="N41" s="15">
        <v>1024600617546</v>
      </c>
      <c r="O41" s="16" t="s">
        <v>5757</v>
      </c>
      <c r="P41" s="16" t="s">
        <v>5758</v>
      </c>
      <c r="Q41" s="16" t="s">
        <v>5759</v>
      </c>
      <c r="R41" s="16"/>
      <c r="S41" s="36" t="s">
        <v>5670</v>
      </c>
      <c r="T41" s="36">
        <v>4632219475</v>
      </c>
      <c r="U41" s="14"/>
      <c r="V41" s="14"/>
      <c r="W41" s="14" t="s">
        <v>5763</v>
      </c>
      <c r="X41" s="14" t="s">
        <v>48</v>
      </c>
      <c r="Y41" s="14" t="s">
        <v>5764</v>
      </c>
      <c r="Z41" s="14">
        <v>1</v>
      </c>
      <c r="AA41" s="14">
        <v>1.1000000000000001</v>
      </c>
      <c r="AB41" s="14" t="s">
        <v>66</v>
      </c>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row>
    <row r="42" spans="1:61" s="12" customFormat="1" ht="60" x14ac:dyDescent="0.25">
      <c r="A42" s="14">
        <f t="shared" si="0"/>
        <v>39</v>
      </c>
      <c r="B42" s="14" t="s">
        <v>5658</v>
      </c>
      <c r="C42" s="14" t="s">
        <v>5818</v>
      </c>
      <c r="D42" s="14"/>
      <c r="E42" s="14" t="s">
        <v>5819</v>
      </c>
      <c r="F42" s="14"/>
      <c r="G42" s="14"/>
      <c r="H42" s="14"/>
      <c r="I42" s="14" t="s">
        <v>5820</v>
      </c>
      <c r="J42" s="14" t="s">
        <v>5821</v>
      </c>
      <c r="K42" s="14" t="s">
        <v>40</v>
      </c>
      <c r="L42" s="14" t="s">
        <v>5756</v>
      </c>
      <c r="M42" s="15">
        <v>4611001943</v>
      </c>
      <c r="N42" s="15">
        <v>1024600617546</v>
      </c>
      <c r="O42" s="16" t="s">
        <v>5757</v>
      </c>
      <c r="P42" s="16" t="s">
        <v>5758</v>
      </c>
      <c r="Q42" s="16" t="s">
        <v>5759</v>
      </c>
      <c r="R42" s="16"/>
      <c r="S42" s="36" t="s">
        <v>5670</v>
      </c>
      <c r="T42" s="36">
        <v>4632219475</v>
      </c>
      <c r="U42" s="14"/>
      <c r="V42" s="14"/>
      <c r="W42" s="14" t="s">
        <v>5763</v>
      </c>
      <c r="X42" s="14" t="s">
        <v>48</v>
      </c>
      <c r="Y42" s="14" t="s">
        <v>5764</v>
      </c>
      <c r="Z42" s="14">
        <v>1</v>
      </c>
      <c r="AA42" s="14">
        <v>1.1000000000000001</v>
      </c>
      <c r="AB42" s="14" t="s">
        <v>66</v>
      </c>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row>
    <row r="43" spans="1:61" s="12" customFormat="1" ht="60" x14ac:dyDescent="0.25">
      <c r="A43" s="14">
        <f t="shared" si="0"/>
        <v>40</v>
      </c>
      <c r="B43" s="14" t="s">
        <v>5658</v>
      </c>
      <c r="C43" s="14" t="s">
        <v>5818</v>
      </c>
      <c r="D43" s="14"/>
      <c r="E43" s="14" t="s">
        <v>5822</v>
      </c>
      <c r="F43" s="14"/>
      <c r="G43" s="14"/>
      <c r="H43" s="14"/>
      <c r="I43" s="14" t="s">
        <v>5823</v>
      </c>
      <c r="J43" s="14" t="s">
        <v>5824</v>
      </c>
      <c r="K43" s="14" t="s">
        <v>40</v>
      </c>
      <c r="L43" s="14" t="s">
        <v>5756</v>
      </c>
      <c r="M43" s="15">
        <v>4611001943</v>
      </c>
      <c r="N43" s="15">
        <v>1024600617546</v>
      </c>
      <c r="O43" s="16" t="s">
        <v>5757</v>
      </c>
      <c r="P43" s="16" t="s">
        <v>5758</v>
      </c>
      <c r="Q43" s="16" t="s">
        <v>5759</v>
      </c>
      <c r="R43" s="16"/>
      <c r="S43" s="36" t="s">
        <v>5670</v>
      </c>
      <c r="T43" s="36">
        <v>4632219475</v>
      </c>
      <c r="U43" s="14"/>
      <c r="V43" s="14"/>
      <c r="W43" s="14" t="s">
        <v>5763</v>
      </c>
      <c r="X43" s="14" t="s">
        <v>48</v>
      </c>
      <c r="Y43" s="14" t="s">
        <v>5764</v>
      </c>
      <c r="Z43" s="14">
        <v>1</v>
      </c>
      <c r="AA43" s="14">
        <v>1.1000000000000001</v>
      </c>
      <c r="AB43" s="14" t="s">
        <v>66</v>
      </c>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row>
    <row r="44" spans="1:61" s="12" customFormat="1" ht="60" x14ac:dyDescent="0.25">
      <c r="A44" s="14">
        <f t="shared" si="0"/>
        <v>41</v>
      </c>
      <c r="B44" s="14" t="s">
        <v>5658</v>
      </c>
      <c r="C44" s="14" t="s">
        <v>5818</v>
      </c>
      <c r="D44" s="14"/>
      <c r="E44" s="14" t="s">
        <v>5825</v>
      </c>
      <c r="F44" s="14"/>
      <c r="G44" s="14"/>
      <c r="H44" s="14"/>
      <c r="I44" s="14" t="s">
        <v>5826</v>
      </c>
      <c r="J44" s="14" t="s">
        <v>5827</v>
      </c>
      <c r="K44" s="14" t="s">
        <v>40</v>
      </c>
      <c r="L44" s="14" t="s">
        <v>5756</v>
      </c>
      <c r="M44" s="15">
        <v>4611001943</v>
      </c>
      <c r="N44" s="15">
        <v>1024600617546</v>
      </c>
      <c r="O44" s="16" t="s">
        <v>5757</v>
      </c>
      <c r="P44" s="16" t="s">
        <v>5758</v>
      </c>
      <c r="Q44" s="16" t="s">
        <v>5759</v>
      </c>
      <c r="R44" s="16"/>
      <c r="S44" s="36" t="s">
        <v>5670</v>
      </c>
      <c r="T44" s="36">
        <v>4632219475</v>
      </c>
      <c r="U44" s="14"/>
      <c r="V44" s="14"/>
      <c r="W44" s="14" t="s">
        <v>5763</v>
      </c>
      <c r="X44" s="14" t="s">
        <v>48</v>
      </c>
      <c r="Y44" s="14" t="s">
        <v>5764</v>
      </c>
      <c r="Z44" s="14">
        <v>1</v>
      </c>
      <c r="AA44" s="14">
        <v>1.1000000000000001</v>
      </c>
      <c r="AB44" s="14" t="s">
        <v>66</v>
      </c>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row>
    <row r="45" spans="1:61" s="12" customFormat="1" ht="60" x14ac:dyDescent="0.25">
      <c r="A45" s="14">
        <f t="shared" si="0"/>
        <v>42</v>
      </c>
      <c r="B45" s="14" t="s">
        <v>5658</v>
      </c>
      <c r="C45" s="14" t="s">
        <v>5818</v>
      </c>
      <c r="D45" s="14"/>
      <c r="E45" s="14" t="s">
        <v>5828</v>
      </c>
      <c r="F45" s="14"/>
      <c r="G45" s="14"/>
      <c r="H45" s="14"/>
      <c r="I45" s="14" t="s">
        <v>5829</v>
      </c>
      <c r="J45" s="14" t="s">
        <v>5830</v>
      </c>
      <c r="K45" s="14" t="s">
        <v>40</v>
      </c>
      <c r="L45" s="14" t="s">
        <v>5756</v>
      </c>
      <c r="M45" s="15">
        <v>4611001943</v>
      </c>
      <c r="N45" s="15">
        <v>1024600617546</v>
      </c>
      <c r="O45" s="16" t="s">
        <v>5757</v>
      </c>
      <c r="P45" s="16" t="s">
        <v>5758</v>
      </c>
      <c r="Q45" s="16" t="s">
        <v>5759</v>
      </c>
      <c r="R45" s="16"/>
      <c r="S45" s="36" t="s">
        <v>5670</v>
      </c>
      <c r="T45" s="36">
        <v>4632219475</v>
      </c>
      <c r="U45" s="14"/>
      <c r="V45" s="14"/>
      <c r="W45" s="14" t="s">
        <v>5763</v>
      </c>
      <c r="X45" s="14" t="s">
        <v>48</v>
      </c>
      <c r="Y45" s="14" t="s">
        <v>5764</v>
      </c>
      <c r="Z45" s="14">
        <v>1</v>
      </c>
      <c r="AA45" s="14">
        <v>1.1000000000000001</v>
      </c>
      <c r="AB45" s="14" t="s">
        <v>66</v>
      </c>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row>
    <row r="46" spans="1:61" s="12" customFormat="1" ht="60" x14ac:dyDescent="0.25">
      <c r="A46" s="14">
        <f t="shared" si="0"/>
        <v>43</v>
      </c>
      <c r="B46" s="14" t="s">
        <v>5658</v>
      </c>
      <c r="C46" s="14" t="s">
        <v>5818</v>
      </c>
      <c r="D46" s="14"/>
      <c r="E46" s="14" t="s">
        <v>5831</v>
      </c>
      <c r="F46" s="14"/>
      <c r="G46" s="14"/>
      <c r="H46" s="14"/>
      <c r="I46" s="14" t="s">
        <v>5832</v>
      </c>
      <c r="J46" s="14" t="s">
        <v>5833</v>
      </c>
      <c r="K46" s="14" t="s">
        <v>40</v>
      </c>
      <c r="L46" s="14" t="s">
        <v>5756</v>
      </c>
      <c r="M46" s="15">
        <v>4611001943</v>
      </c>
      <c r="N46" s="15">
        <v>1024600617546</v>
      </c>
      <c r="O46" s="16" t="s">
        <v>5757</v>
      </c>
      <c r="P46" s="16" t="s">
        <v>5758</v>
      </c>
      <c r="Q46" s="16" t="s">
        <v>5759</v>
      </c>
      <c r="R46" s="16"/>
      <c r="S46" s="36" t="s">
        <v>5670</v>
      </c>
      <c r="T46" s="36">
        <v>4632219475</v>
      </c>
      <c r="U46" s="14"/>
      <c r="V46" s="14"/>
      <c r="W46" s="14" t="s">
        <v>5763</v>
      </c>
      <c r="X46" s="14" t="s">
        <v>48</v>
      </c>
      <c r="Y46" s="14" t="s">
        <v>5764</v>
      </c>
      <c r="Z46" s="14">
        <v>1</v>
      </c>
      <c r="AA46" s="14">
        <v>1.1000000000000001</v>
      </c>
      <c r="AB46" s="14" t="s">
        <v>66</v>
      </c>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row>
    <row r="47" spans="1:61" s="12" customFormat="1" ht="60" x14ac:dyDescent="0.25">
      <c r="A47" s="14">
        <f t="shared" si="0"/>
        <v>44</v>
      </c>
      <c r="B47" s="14" t="s">
        <v>5658</v>
      </c>
      <c r="C47" s="14" t="s">
        <v>5818</v>
      </c>
      <c r="D47" s="14"/>
      <c r="E47" s="14" t="s">
        <v>5834</v>
      </c>
      <c r="F47" s="14"/>
      <c r="G47" s="14"/>
      <c r="H47" s="14"/>
      <c r="I47" s="14" t="s">
        <v>5835</v>
      </c>
      <c r="J47" s="14" t="s">
        <v>5835</v>
      </c>
      <c r="K47" s="14" t="s">
        <v>40</v>
      </c>
      <c r="L47" s="14" t="s">
        <v>5756</v>
      </c>
      <c r="M47" s="15">
        <v>4611001943</v>
      </c>
      <c r="N47" s="15">
        <v>1024600617546</v>
      </c>
      <c r="O47" s="16" t="s">
        <v>5757</v>
      </c>
      <c r="P47" s="16" t="s">
        <v>5758</v>
      </c>
      <c r="Q47" s="16" t="s">
        <v>5759</v>
      </c>
      <c r="R47" s="16"/>
      <c r="S47" s="36" t="s">
        <v>5670</v>
      </c>
      <c r="T47" s="36">
        <v>4632219475</v>
      </c>
      <c r="U47" s="14"/>
      <c r="V47" s="14"/>
      <c r="W47" s="14" t="s">
        <v>5763</v>
      </c>
      <c r="X47" s="14" t="s">
        <v>48</v>
      </c>
      <c r="Y47" s="14" t="s">
        <v>5764</v>
      </c>
      <c r="Z47" s="14">
        <v>1</v>
      </c>
      <c r="AA47" s="14">
        <v>1.1000000000000001</v>
      </c>
      <c r="AB47" s="14" t="s">
        <v>66</v>
      </c>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row>
    <row r="48" spans="1:61" s="12" customFormat="1" ht="60" x14ac:dyDescent="0.25">
      <c r="A48" s="14">
        <f t="shared" si="0"/>
        <v>45</v>
      </c>
      <c r="B48" s="14" t="s">
        <v>5658</v>
      </c>
      <c r="C48" s="14" t="s">
        <v>5836</v>
      </c>
      <c r="D48" s="14"/>
      <c r="E48" s="14" t="s">
        <v>5837</v>
      </c>
      <c r="F48" s="14"/>
      <c r="G48" s="14"/>
      <c r="H48" s="14"/>
      <c r="I48" s="14" t="s">
        <v>5838</v>
      </c>
      <c r="J48" s="14" t="s">
        <v>5839</v>
      </c>
      <c r="K48" s="14" t="s">
        <v>40</v>
      </c>
      <c r="L48" s="14" t="s">
        <v>5840</v>
      </c>
      <c r="M48" s="15">
        <v>4611001291</v>
      </c>
      <c r="N48" s="15">
        <v>1024600617920</v>
      </c>
      <c r="O48" s="16" t="s">
        <v>5841</v>
      </c>
      <c r="P48" s="16" t="s">
        <v>5841</v>
      </c>
      <c r="Q48" s="16" t="s">
        <v>5842</v>
      </c>
      <c r="R48" s="16"/>
      <c r="S48" s="36" t="s">
        <v>5670</v>
      </c>
      <c r="T48" s="36">
        <v>4632219475</v>
      </c>
      <c r="U48" s="14"/>
      <c r="V48" s="14"/>
      <c r="W48" s="14" t="s">
        <v>5268</v>
      </c>
      <c r="X48" s="14" t="s">
        <v>5673</v>
      </c>
      <c r="Y48" s="14" t="s">
        <v>5717</v>
      </c>
      <c r="Z48" s="14">
        <v>1</v>
      </c>
      <c r="AA48" s="14">
        <v>1.1000000000000001</v>
      </c>
      <c r="AB48" s="14" t="s">
        <v>56</v>
      </c>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row>
    <row r="49" spans="1:61" s="12" customFormat="1" ht="60" x14ac:dyDescent="0.25">
      <c r="A49" s="14">
        <f t="shared" si="0"/>
        <v>46</v>
      </c>
      <c r="B49" s="14" t="s">
        <v>5658</v>
      </c>
      <c r="C49" s="14" t="s">
        <v>5836</v>
      </c>
      <c r="D49" s="14"/>
      <c r="E49" s="14" t="s">
        <v>5843</v>
      </c>
      <c r="F49" s="14"/>
      <c r="G49" s="14"/>
      <c r="H49" s="14"/>
      <c r="I49" s="14" t="s">
        <v>5844</v>
      </c>
      <c r="J49" s="14" t="s">
        <v>5845</v>
      </c>
      <c r="K49" s="14" t="s">
        <v>40</v>
      </c>
      <c r="L49" s="14" t="s">
        <v>5840</v>
      </c>
      <c r="M49" s="15">
        <v>4611001291</v>
      </c>
      <c r="N49" s="15">
        <v>1024600617920</v>
      </c>
      <c r="O49" s="16" t="s">
        <v>5841</v>
      </c>
      <c r="P49" s="16" t="s">
        <v>5841</v>
      </c>
      <c r="Q49" s="16" t="s">
        <v>5842</v>
      </c>
      <c r="R49" s="16"/>
      <c r="S49" s="36" t="s">
        <v>5670</v>
      </c>
      <c r="T49" s="36">
        <v>4632219475</v>
      </c>
      <c r="U49" s="14"/>
      <c r="V49" s="14">
        <v>6</v>
      </c>
      <c r="W49" s="14" t="s">
        <v>4427</v>
      </c>
      <c r="X49" s="14" t="s">
        <v>5673</v>
      </c>
      <c r="Y49" s="14" t="s">
        <v>5846</v>
      </c>
      <c r="Z49" s="14">
        <v>2</v>
      </c>
      <c r="AA49" s="14">
        <v>1.1000000000000001</v>
      </c>
      <c r="AB49" s="14" t="s">
        <v>56</v>
      </c>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row>
    <row r="50" spans="1:61" s="12" customFormat="1" ht="60" x14ac:dyDescent="0.25">
      <c r="A50" s="14">
        <f t="shared" si="0"/>
        <v>47</v>
      </c>
      <c r="B50" s="14" t="s">
        <v>5658</v>
      </c>
      <c r="C50" s="14" t="s">
        <v>5836</v>
      </c>
      <c r="D50" s="14"/>
      <c r="E50" s="14" t="s">
        <v>5847</v>
      </c>
      <c r="F50" s="14"/>
      <c r="G50" s="14"/>
      <c r="H50" s="14"/>
      <c r="I50" s="14" t="s">
        <v>5848</v>
      </c>
      <c r="J50" s="14" t="s">
        <v>5849</v>
      </c>
      <c r="K50" s="14" t="s">
        <v>40</v>
      </c>
      <c r="L50" s="14" t="s">
        <v>5850</v>
      </c>
      <c r="M50" s="15">
        <v>4611001291</v>
      </c>
      <c r="N50" s="15">
        <v>1024600617920</v>
      </c>
      <c r="O50" s="16" t="s">
        <v>5841</v>
      </c>
      <c r="P50" s="16" t="s">
        <v>5841</v>
      </c>
      <c r="Q50" s="16" t="s">
        <v>5842</v>
      </c>
      <c r="R50" s="16"/>
      <c r="S50" s="36" t="s">
        <v>5670</v>
      </c>
      <c r="T50" s="36">
        <v>4632219475</v>
      </c>
      <c r="U50" s="14"/>
      <c r="V50" s="14"/>
      <c r="W50" s="14" t="s">
        <v>5851</v>
      </c>
      <c r="X50" s="14" t="s">
        <v>5673</v>
      </c>
      <c r="Y50" s="14" t="s">
        <v>5717</v>
      </c>
      <c r="Z50" s="14">
        <v>1</v>
      </c>
      <c r="AA50" s="14">
        <v>1.1000000000000001</v>
      </c>
      <c r="AB50" s="14" t="s">
        <v>56</v>
      </c>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row>
    <row r="51" spans="1:61" s="12" customFormat="1" ht="60" x14ac:dyDescent="0.25">
      <c r="A51" s="14">
        <f t="shared" si="0"/>
        <v>48</v>
      </c>
      <c r="B51" s="14" t="s">
        <v>5658</v>
      </c>
      <c r="C51" s="14" t="s">
        <v>5836</v>
      </c>
      <c r="D51" s="14"/>
      <c r="E51" s="14" t="s">
        <v>5852</v>
      </c>
      <c r="F51" s="14"/>
      <c r="G51" s="14"/>
      <c r="H51" s="14"/>
      <c r="I51" s="14" t="s">
        <v>5853</v>
      </c>
      <c r="J51" s="14" t="s">
        <v>5854</v>
      </c>
      <c r="K51" s="14" t="s">
        <v>40</v>
      </c>
      <c r="L51" s="14" t="s">
        <v>5840</v>
      </c>
      <c r="M51" s="15">
        <v>4611001291</v>
      </c>
      <c r="N51" s="15">
        <v>1024600617920</v>
      </c>
      <c r="O51" s="16" t="s">
        <v>5841</v>
      </c>
      <c r="P51" s="16" t="s">
        <v>5841</v>
      </c>
      <c r="Q51" s="16" t="s">
        <v>5842</v>
      </c>
      <c r="R51" s="16"/>
      <c r="S51" s="36" t="s">
        <v>5670</v>
      </c>
      <c r="T51" s="36">
        <v>4632219475</v>
      </c>
      <c r="U51" s="14"/>
      <c r="V51" s="14">
        <v>6</v>
      </c>
      <c r="W51" s="14" t="s">
        <v>4427</v>
      </c>
      <c r="X51" s="14" t="s">
        <v>5673</v>
      </c>
      <c r="Y51" s="14" t="s">
        <v>5846</v>
      </c>
      <c r="Z51" s="14">
        <v>1</v>
      </c>
      <c r="AA51" s="14">
        <v>1.1000000000000001</v>
      </c>
      <c r="AB51" s="14" t="s">
        <v>56</v>
      </c>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row>
    <row r="52" spans="1:61" s="12" customFormat="1" ht="60" x14ac:dyDescent="0.25">
      <c r="A52" s="14">
        <f t="shared" si="0"/>
        <v>49</v>
      </c>
      <c r="B52" s="14" t="s">
        <v>5658</v>
      </c>
      <c r="C52" s="14" t="s">
        <v>5855</v>
      </c>
      <c r="D52" s="14"/>
      <c r="E52" s="14" t="s">
        <v>5856</v>
      </c>
      <c r="F52" s="14"/>
      <c r="G52" s="14"/>
      <c r="H52" s="14"/>
      <c r="I52" s="14" t="s">
        <v>5857</v>
      </c>
      <c r="J52" s="14" t="s">
        <v>5858</v>
      </c>
      <c r="K52" s="14" t="s">
        <v>40</v>
      </c>
      <c r="L52" s="14" t="s">
        <v>5850</v>
      </c>
      <c r="M52" s="15">
        <v>4611001291</v>
      </c>
      <c r="N52" s="15">
        <v>1024600617920</v>
      </c>
      <c r="O52" s="16" t="s">
        <v>5841</v>
      </c>
      <c r="P52" s="16" t="s">
        <v>5841</v>
      </c>
      <c r="Q52" s="16" t="s">
        <v>5842</v>
      </c>
      <c r="R52" s="16"/>
      <c r="S52" s="36" t="s">
        <v>5670</v>
      </c>
      <c r="T52" s="36">
        <v>4632219475</v>
      </c>
      <c r="U52" s="14"/>
      <c r="V52" s="14"/>
      <c r="W52" s="14" t="s">
        <v>5268</v>
      </c>
      <c r="X52" s="14" t="s">
        <v>5673</v>
      </c>
      <c r="Y52" s="14" t="s">
        <v>5717</v>
      </c>
      <c r="Z52" s="14">
        <v>1</v>
      </c>
      <c r="AA52" s="14">
        <v>1.1000000000000001</v>
      </c>
      <c r="AB52" s="14" t="s">
        <v>56</v>
      </c>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row>
    <row r="53" spans="1:61" s="12" customFormat="1" ht="60" x14ac:dyDescent="0.25">
      <c r="A53" s="14">
        <f t="shared" si="0"/>
        <v>50</v>
      </c>
      <c r="B53" s="14" t="s">
        <v>5658</v>
      </c>
      <c r="C53" s="14" t="s">
        <v>5855</v>
      </c>
      <c r="D53" s="14"/>
      <c r="E53" s="14" t="s">
        <v>5859</v>
      </c>
      <c r="F53" s="14"/>
      <c r="G53" s="14"/>
      <c r="H53" s="14"/>
      <c r="I53" s="14" t="s">
        <v>5860</v>
      </c>
      <c r="J53" s="14" t="s">
        <v>5861</v>
      </c>
      <c r="K53" s="14" t="s">
        <v>40</v>
      </c>
      <c r="L53" s="14" t="s">
        <v>5850</v>
      </c>
      <c r="M53" s="15">
        <v>4611001291</v>
      </c>
      <c r="N53" s="15">
        <v>1024600617920</v>
      </c>
      <c r="O53" s="16" t="s">
        <v>5841</v>
      </c>
      <c r="P53" s="16" t="s">
        <v>5841</v>
      </c>
      <c r="Q53" s="16" t="s">
        <v>5842</v>
      </c>
      <c r="R53" s="16"/>
      <c r="S53" s="36" t="s">
        <v>5670</v>
      </c>
      <c r="T53" s="36">
        <v>4632219475</v>
      </c>
      <c r="U53" s="14"/>
      <c r="V53" s="14"/>
      <c r="W53" s="14" t="s">
        <v>5268</v>
      </c>
      <c r="X53" s="14" t="s">
        <v>5673</v>
      </c>
      <c r="Y53" s="14" t="s">
        <v>5717</v>
      </c>
      <c r="Z53" s="14">
        <v>1</v>
      </c>
      <c r="AA53" s="14">
        <v>1.1000000000000001</v>
      </c>
      <c r="AB53" s="14" t="s">
        <v>56</v>
      </c>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row>
    <row r="54" spans="1:61" s="12" customFormat="1" ht="60" x14ac:dyDescent="0.25">
      <c r="A54" s="14">
        <f t="shared" si="0"/>
        <v>51</v>
      </c>
      <c r="B54" s="14" t="s">
        <v>5658</v>
      </c>
      <c r="C54" s="14" t="s">
        <v>5855</v>
      </c>
      <c r="D54" s="14"/>
      <c r="E54" s="14" t="s">
        <v>5862</v>
      </c>
      <c r="F54" s="14"/>
      <c r="G54" s="14"/>
      <c r="H54" s="14"/>
      <c r="I54" s="14" t="s">
        <v>5863</v>
      </c>
      <c r="J54" s="14" t="s">
        <v>5864</v>
      </c>
      <c r="K54" s="14" t="s">
        <v>40</v>
      </c>
      <c r="L54" s="14" t="s">
        <v>5840</v>
      </c>
      <c r="M54" s="15">
        <v>4611001291</v>
      </c>
      <c r="N54" s="15">
        <v>1024600617920</v>
      </c>
      <c r="O54" s="16" t="s">
        <v>5841</v>
      </c>
      <c r="P54" s="16" t="s">
        <v>5841</v>
      </c>
      <c r="Q54" s="16" t="s">
        <v>5842</v>
      </c>
      <c r="R54" s="16"/>
      <c r="S54" s="36" t="s">
        <v>5670</v>
      </c>
      <c r="T54" s="36">
        <v>4632219475</v>
      </c>
      <c r="U54" s="14"/>
      <c r="V54" s="14"/>
      <c r="W54" s="14" t="s">
        <v>5851</v>
      </c>
      <c r="X54" s="14" t="s">
        <v>5673</v>
      </c>
      <c r="Y54" s="14" t="s">
        <v>5717</v>
      </c>
      <c r="Z54" s="14">
        <v>0</v>
      </c>
      <c r="AA54" s="14">
        <v>1.1000000000000001</v>
      </c>
      <c r="AB54" s="14" t="s">
        <v>56</v>
      </c>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row>
    <row r="55" spans="1:61" s="12" customFormat="1" ht="60" x14ac:dyDescent="0.25">
      <c r="A55" s="14">
        <f t="shared" si="0"/>
        <v>52</v>
      </c>
      <c r="B55" s="14" t="s">
        <v>5658</v>
      </c>
      <c r="C55" s="14" t="s">
        <v>5855</v>
      </c>
      <c r="D55" s="14"/>
      <c r="E55" s="14" t="s">
        <v>5865</v>
      </c>
      <c r="F55" s="14"/>
      <c r="G55" s="14"/>
      <c r="H55" s="14"/>
      <c r="I55" s="14" t="s">
        <v>5866</v>
      </c>
      <c r="J55" s="14" t="s">
        <v>5867</v>
      </c>
      <c r="K55" s="14" t="s">
        <v>40</v>
      </c>
      <c r="L55" s="14" t="s">
        <v>5840</v>
      </c>
      <c r="M55" s="15">
        <v>4611001291</v>
      </c>
      <c r="N55" s="15">
        <v>1024600617920</v>
      </c>
      <c r="O55" s="16" t="s">
        <v>5841</v>
      </c>
      <c r="P55" s="16" t="s">
        <v>5841</v>
      </c>
      <c r="Q55" s="16" t="s">
        <v>5842</v>
      </c>
      <c r="R55" s="16"/>
      <c r="S55" s="36" t="s">
        <v>5670</v>
      </c>
      <c r="T55" s="36">
        <v>4632219475</v>
      </c>
      <c r="U55" s="14"/>
      <c r="V55" s="14"/>
      <c r="W55" s="14" t="s">
        <v>5851</v>
      </c>
      <c r="X55" s="14" t="s">
        <v>5673</v>
      </c>
      <c r="Y55" s="14" t="s">
        <v>5717</v>
      </c>
      <c r="Z55" s="14">
        <v>1</v>
      </c>
      <c r="AA55" s="14">
        <v>1.1000000000000001</v>
      </c>
      <c r="AB55" s="14" t="s">
        <v>56</v>
      </c>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row>
    <row r="56" spans="1:61" s="12" customFormat="1" ht="60" x14ac:dyDescent="0.25">
      <c r="A56" s="14">
        <f t="shared" si="0"/>
        <v>53</v>
      </c>
      <c r="B56" s="14" t="s">
        <v>5658</v>
      </c>
      <c r="C56" s="14" t="s">
        <v>5868</v>
      </c>
      <c r="D56" s="14"/>
      <c r="E56" s="14" t="s">
        <v>5869</v>
      </c>
      <c r="F56" s="14"/>
      <c r="G56" s="14"/>
      <c r="H56" s="14"/>
      <c r="I56" s="14" t="s">
        <v>5870</v>
      </c>
      <c r="J56" s="14" t="s">
        <v>5871</v>
      </c>
      <c r="K56" s="14" t="s">
        <v>40</v>
      </c>
      <c r="L56" s="14" t="s">
        <v>5840</v>
      </c>
      <c r="M56" s="15">
        <v>4611001291</v>
      </c>
      <c r="N56" s="15">
        <v>1024600617920</v>
      </c>
      <c r="O56" s="16" t="s">
        <v>5841</v>
      </c>
      <c r="P56" s="16" t="s">
        <v>5841</v>
      </c>
      <c r="Q56" s="16" t="s">
        <v>5842</v>
      </c>
      <c r="R56" s="16"/>
      <c r="S56" s="36" t="s">
        <v>5670</v>
      </c>
      <c r="T56" s="36">
        <v>4632219475</v>
      </c>
      <c r="U56" s="14"/>
      <c r="V56" s="14"/>
      <c r="W56" s="14" t="s">
        <v>5851</v>
      </c>
      <c r="X56" s="14" t="s">
        <v>5673</v>
      </c>
      <c r="Y56" s="14" t="s">
        <v>5717</v>
      </c>
      <c r="Z56" s="14">
        <v>1</v>
      </c>
      <c r="AA56" s="14">
        <v>1.1000000000000001</v>
      </c>
      <c r="AB56" s="14" t="s">
        <v>56</v>
      </c>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row>
    <row r="57" spans="1:61" s="12" customFormat="1" ht="60" x14ac:dyDescent="0.25">
      <c r="A57" s="14">
        <f t="shared" si="0"/>
        <v>54</v>
      </c>
      <c r="B57" s="14" t="s">
        <v>5658</v>
      </c>
      <c r="C57" s="14" t="s">
        <v>5868</v>
      </c>
      <c r="D57" s="14"/>
      <c r="E57" s="14" t="s">
        <v>5872</v>
      </c>
      <c r="F57" s="14"/>
      <c r="G57" s="14"/>
      <c r="H57" s="14"/>
      <c r="I57" s="14" t="s">
        <v>5873</v>
      </c>
      <c r="J57" s="14" t="s">
        <v>5874</v>
      </c>
      <c r="K57" s="14" t="s">
        <v>40</v>
      </c>
      <c r="L57" s="14" t="s">
        <v>5840</v>
      </c>
      <c r="M57" s="15">
        <v>4611001291</v>
      </c>
      <c r="N57" s="15">
        <v>1024600617920</v>
      </c>
      <c r="O57" s="16" t="s">
        <v>5841</v>
      </c>
      <c r="P57" s="16" t="s">
        <v>5841</v>
      </c>
      <c r="Q57" s="16" t="s">
        <v>5842</v>
      </c>
      <c r="R57" s="16"/>
      <c r="S57" s="36" t="s">
        <v>5670</v>
      </c>
      <c r="T57" s="36">
        <v>4632219475</v>
      </c>
      <c r="U57" s="14"/>
      <c r="V57" s="14"/>
      <c r="W57" s="14" t="s">
        <v>5851</v>
      </c>
      <c r="X57" s="14" t="s">
        <v>5673</v>
      </c>
      <c r="Y57" s="14" t="s">
        <v>5717</v>
      </c>
      <c r="Z57" s="14">
        <v>1</v>
      </c>
      <c r="AA57" s="14">
        <v>1.1000000000000001</v>
      </c>
      <c r="AB57" s="14" t="s">
        <v>56</v>
      </c>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row>
    <row r="58" spans="1:61" s="12" customFormat="1" ht="60" x14ac:dyDescent="0.25">
      <c r="A58" s="14">
        <f t="shared" si="0"/>
        <v>55</v>
      </c>
      <c r="B58" s="14" t="s">
        <v>5658</v>
      </c>
      <c r="C58" s="14" t="s">
        <v>5868</v>
      </c>
      <c r="D58" s="14"/>
      <c r="E58" s="14" t="s">
        <v>5875</v>
      </c>
      <c r="F58" s="14"/>
      <c r="G58" s="14"/>
      <c r="H58" s="14"/>
      <c r="I58" s="14" t="s">
        <v>5876</v>
      </c>
      <c r="J58" s="14" t="s">
        <v>5877</v>
      </c>
      <c r="K58" s="14" t="s">
        <v>40</v>
      </c>
      <c r="L58" s="14" t="s">
        <v>5840</v>
      </c>
      <c r="M58" s="15">
        <v>4611001291</v>
      </c>
      <c r="N58" s="15">
        <v>1024600617920</v>
      </c>
      <c r="O58" s="16" t="s">
        <v>5841</v>
      </c>
      <c r="P58" s="16" t="s">
        <v>5841</v>
      </c>
      <c r="Q58" s="16" t="s">
        <v>5842</v>
      </c>
      <c r="R58" s="16"/>
      <c r="S58" s="36" t="s">
        <v>5670</v>
      </c>
      <c r="T58" s="36">
        <v>4632219475</v>
      </c>
      <c r="U58" s="14"/>
      <c r="V58" s="14"/>
      <c r="W58" s="14" t="s">
        <v>5851</v>
      </c>
      <c r="X58" s="14" t="s">
        <v>5673</v>
      </c>
      <c r="Y58" s="14" t="s">
        <v>5717</v>
      </c>
      <c r="Z58" s="14">
        <v>1</v>
      </c>
      <c r="AA58" s="14">
        <v>1.1000000000000001</v>
      </c>
      <c r="AB58" s="14" t="s">
        <v>56</v>
      </c>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row>
    <row r="59" spans="1:61" s="12" customFormat="1" ht="60" x14ac:dyDescent="0.25">
      <c r="A59" s="14">
        <f t="shared" si="0"/>
        <v>56</v>
      </c>
      <c r="B59" s="14" t="s">
        <v>5658</v>
      </c>
      <c r="C59" s="14" t="s">
        <v>5878</v>
      </c>
      <c r="D59" s="14"/>
      <c r="E59" s="14" t="s">
        <v>5879</v>
      </c>
      <c r="F59" s="14"/>
      <c r="G59" s="14"/>
      <c r="H59" s="14"/>
      <c r="I59" s="14" t="s">
        <v>5880</v>
      </c>
      <c r="J59" s="14" t="s">
        <v>5881</v>
      </c>
      <c r="K59" s="14" t="s">
        <v>40</v>
      </c>
      <c r="L59" s="14" t="s">
        <v>5840</v>
      </c>
      <c r="M59" s="15">
        <v>4611001291</v>
      </c>
      <c r="N59" s="15">
        <v>1024600617920</v>
      </c>
      <c r="O59" s="16" t="s">
        <v>5841</v>
      </c>
      <c r="P59" s="16" t="s">
        <v>5841</v>
      </c>
      <c r="Q59" s="16" t="s">
        <v>5842</v>
      </c>
      <c r="R59" s="16"/>
      <c r="S59" s="36" t="s">
        <v>5670</v>
      </c>
      <c r="T59" s="36">
        <v>4632219475</v>
      </c>
      <c r="U59" s="14"/>
      <c r="V59" s="14"/>
      <c r="W59" s="14" t="s">
        <v>5851</v>
      </c>
      <c r="X59" s="14" t="s">
        <v>5673</v>
      </c>
      <c r="Y59" s="14" t="s">
        <v>5717</v>
      </c>
      <c r="Z59" s="14">
        <v>1</v>
      </c>
      <c r="AA59" s="14">
        <v>1.1000000000000001</v>
      </c>
      <c r="AB59" s="14" t="s">
        <v>56</v>
      </c>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row>
    <row r="60" spans="1:61" s="12" customFormat="1" ht="60" x14ac:dyDescent="0.25">
      <c r="A60" s="14">
        <f t="shared" si="0"/>
        <v>57</v>
      </c>
      <c r="B60" s="14" t="s">
        <v>5658</v>
      </c>
      <c r="C60" s="14" t="s">
        <v>5878</v>
      </c>
      <c r="D60" s="14"/>
      <c r="E60" s="14" t="s">
        <v>5882</v>
      </c>
      <c r="F60" s="14"/>
      <c r="G60" s="14"/>
      <c r="H60" s="14"/>
      <c r="I60" s="14" t="s">
        <v>5883</v>
      </c>
      <c r="J60" s="14" t="s">
        <v>5884</v>
      </c>
      <c r="K60" s="14" t="s">
        <v>40</v>
      </c>
      <c r="L60" s="14" t="s">
        <v>5840</v>
      </c>
      <c r="M60" s="15">
        <v>4611001291</v>
      </c>
      <c r="N60" s="15">
        <v>1024600617920</v>
      </c>
      <c r="O60" s="16" t="s">
        <v>5841</v>
      </c>
      <c r="P60" s="16" t="s">
        <v>5841</v>
      </c>
      <c r="Q60" s="16" t="s">
        <v>5842</v>
      </c>
      <c r="R60" s="16"/>
      <c r="S60" s="36" t="s">
        <v>5670</v>
      </c>
      <c r="T60" s="36">
        <v>4632219475</v>
      </c>
      <c r="U60" s="14"/>
      <c r="V60" s="14"/>
      <c r="W60" s="14" t="s">
        <v>5851</v>
      </c>
      <c r="X60" s="14" t="s">
        <v>5673</v>
      </c>
      <c r="Y60" s="14" t="s">
        <v>5717</v>
      </c>
      <c r="Z60" s="14">
        <v>1</v>
      </c>
      <c r="AA60" s="14">
        <v>1.1000000000000001</v>
      </c>
      <c r="AB60" s="14" t="s">
        <v>56</v>
      </c>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row>
    <row r="61" spans="1:61" s="12" customFormat="1" ht="60" x14ac:dyDescent="0.25">
      <c r="A61" s="14">
        <f t="shared" si="0"/>
        <v>58</v>
      </c>
      <c r="B61" s="14" t="s">
        <v>5658</v>
      </c>
      <c r="C61" s="14" t="s">
        <v>5878</v>
      </c>
      <c r="D61" s="14"/>
      <c r="E61" s="14" t="s">
        <v>5885</v>
      </c>
      <c r="F61" s="14"/>
      <c r="G61" s="14"/>
      <c r="H61" s="14"/>
      <c r="I61" s="14" t="s">
        <v>5886</v>
      </c>
      <c r="J61" s="14" t="s">
        <v>5887</v>
      </c>
      <c r="K61" s="14" t="s">
        <v>40</v>
      </c>
      <c r="L61" s="14" t="s">
        <v>5840</v>
      </c>
      <c r="M61" s="15">
        <v>4611001291</v>
      </c>
      <c r="N61" s="15">
        <v>1024600617920</v>
      </c>
      <c r="O61" s="16" t="s">
        <v>5841</v>
      </c>
      <c r="P61" s="16" t="s">
        <v>5841</v>
      </c>
      <c r="Q61" s="16" t="s">
        <v>5842</v>
      </c>
      <c r="R61" s="16"/>
      <c r="S61" s="36" t="s">
        <v>5670</v>
      </c>
      <c r="T61" s="36">
        <v>4632219475</v>
      </c>
      <c r="U61" s="14"/>
      <c r="V61" s="14"/>
      <c r="W61" s="14" t="s">
        <v>5851</v>
      </c>
      <c r="X61" s="14" t="s">
        <v>5673</v>
      </c>
      <c r="Y61" s="14" t="s">
        <v>5717</v>
      </c>
      <c r="Z61" s="14">
        <v>2</v>
      </c>
      <c r="AA61" s="14">
        <v>1.1000000000000001</v>
      </c>
      <c r="AB61" s="14" t="s">
        <v>56</v>
      </c>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row>
    <row r="62" spans="1:61" s="12" customFormat="1" ht="60" x14ac:dyDescent="0.25">
      <c r="A62" s="14">
        <f t="shared" si="0"/>
        <v>59</v>
      </c>
      <c r="B62" s="14" t="s">
        <v>5658</v>
      </c>
      <c r="C62" s="14" t="s">
        <v>5878</v>
      </c>
      <c r="D62" s="14"/>
      <c r="E62" s="14" t="s">
        <v>5888</v>
      </c>
      <c r="F62" s="14"/>
      <c r="G62" s="14"/>
      <c r="H62" s="14"/>
      <c r="I62" s="14" t="s">
        <v>5889</v>
      </c>
      <c r="J62" s="14" t="s">
        <v>5890</v>
      </c>
      <c r="K62" s="14" t="s">
        <v>40</v>
      </c>
      <c r="L62" s="14" t="s">
        <v>5840</v>
      </c>
      <c r="M62" s="15">
        <v>4611001291</v>
      </c>
      <c r="N62" s="15">
        <v>1024600617920</v>
      </c>
      <c r="O62" s="16" t="s">
        <v>5841</v>
      </c>
      <c r="P62" s="16" t="s">
        <v>5841</v>
      </c>
      <c r="Q62" s="16" t="s">
        <v>5842</v>
      </c>
      <c r="R62" s="16"/>
      <c r="S62" s="36" t="s">
        <v>5670</v>
      </c>
      <c r="T62" s="36">
        <v>4632219475</v>
      </c>
      <c r="U62" s="14"/>
      <c r="V62" s="14"/>
      <c r="W62" s="14" t="s">
        <v>5851</v>
      </c>
      <c r="X62" s="14" t="s">
        <v>5673</v>
      </c>
      <c r="Y62" s="14" t="s">
        <v>5717</v>
      </c>
      <c r="Z62" s="14">
        <v>1</v>
      </c>
      <c r="AA62" s="14">
        <v>1.1000000000000001</v>
      </c>
      <c r="AB62" s="14" t="s">
        <v>56</v>
      </c>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row>
    <row r="63" spans="1:61" s="12" customFormat="1" ht="60" x14ac:dyDescent="0.25">
      <c r="A63" s="14">
        <f t="shared" si="0"/>
        <v>60</v>
      </c>
      <c r="B63" s="14" t="s">
        <v>5658</v>
      </c>
      <c r="C63" s="14" t="s">
        <v>5878</v>
      </c>
      <c r="D63" s="14"/>
      <c r="E63" s="14" t="s">
        <v>5837</v>
      </c>
      <c r="F63" s="14"/>
      <c r="G63" s="14"/>
      <c r="H63" s="14"/>
      <c r="I63" s="14" t="s">
        <v>5891</v>
      </c>
      <c r="J63" s="14" t="s">
        <v>5892</v>
      </c>
      <c r="K63" s="14" t="s">
        <v>40</v>
      </c>
      <c r="L63" s="14" t="s">
        <v>5840</v>
      </c>
      <c r="M63" s="15">
        <v>4611001291</v>
      </c>
      <c r="N63" s="15">
        <v>1024600617920</v>
      </c>
      <c r="O63" s="16" t="s">
        <v>5841</v>
      </c>
      <c r="P63" s="16" t="s">
        <v>5841</v>
      </c>
      <c r="Q63" s="16" t="s">
        <v>5842</v>
      </c>
      <c r="R63" s="16"/>
      <c r="S63" s="36" t="s">
        <v>5670</v>
      </c>
      <c r="T63" s="36">
        <v>4632219475</v>
      </c>
      <c r="U63" s="14"/>
      <c r="V63" s="14"/>
      <c r="W63" s="14" t="s">
        <v>5851</v>
      </c>
      <c r="X63" s="14" t="s">
        <v>5673</v>
      </c>
      <c r="Y63" s="14" t="s">
        <v>5717</v>
      </c>
      <c r="Z63" s="14">
        <v>1</v>
      </c>
      <c r="AA63" s="14">
        <v>1.1000000000000001</v>
      </c>
      <c r="AB63" s="14" t="s">
        <v>56</v>
      </c>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row>
    <row r="64" spans="1:61" s="12" customFormat="1" ht="60" x14ac:dyDescent="0.25">
      <c r="A64" s="14">
        <f t="shared" si="0"/>
        <v>61</v>
      </c>
      <c r="B64" s="14" t="s">
        <v>5658</v>
      </c>
      <c r="C64" s="14" t="s">
        <v>5893</v>
      </c>
      <c r="D64" s="14"/>
      <c r="E64" s="14" t="s">
        <v>5894</v>
      </c>
      <c r="F64" s="14"/>
      <c r="G64" s="14"/>
      <c r="H64" s="14"/>
      <c r="I64" s="14" t="s">
        <v>5895</v>
      </c>
      <c r="J64" s="14" t="s">
        <v>5896</v>
      </c>
      <c r="K64" s="14" t="s">
        <v>40</v>
      </c>
      <c r="L64" s="14" t="s">
        <v>5840</v>
      </c>
      <c r="M64" s="15">
        <v>4611001291</v>
      </c>
      <c r="N64" s="15">
        <v>1024600617920</v>
      </c>
      <c r="O64" s="16" t="s">
        <v>5841</v>
      </c>
      <c r="P64" s="16" t="s">
        <v>5841</v>
      </c>
      <c r="Q64" s="16" t="s">
        <v>5842</v>
      </c>
      <c r="R64" s="16"/>
      <c r="S64" s="36" t="s">
        <v>5670</v>
      </c>
      <c r="T64" s="36">
        <v>4632219475</v>
      </c>
      <c r="U64" s="14"/>
      <c r="V64" s="14">
        <v>6</v>
      </c>
      <c r="W64" s="14" t="s">
        <v>4427</v>
      </c>
      <c r="X64" s="14" t="s">
        <v>5673</v>
      </c>
      <c r="Y64" s="14" t="s">
        <v>5846</v>
      </c>
      <c r="Z64" s="14">
        <v>2</v>
      </c>
      <c r="AA64" s="14">
        <v>1.1000000000000001</v>
      </c>
      <c r="AB64" s="14" t="s">
        <v>56</v>
      </c>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row>
    <row r="65" spans="1:61" s="12" customFormat="1" ht="60" x14ac:dyDescent="0.25">
      <c r="A65" s="14">
        <f t="shared" si="0"/>
        <v>62</v>
      </c>
      <c r="B65" s="14" t="s">
        <v>5658</v>
      </c>
      <c r="C65" s="14" t="s">
        <v>5897</v>
      </c>
      <c r="D65" s="14"/>
      <c r="E65" s="14" t="s">
        <v>5898</v>
      </c>
      <c r="F65" s="14"/>
      <c r="G65" s="14"/>
      <c r="H65" s="14"/>
      <c r="I65" s="14" t="s">
        <v>5899</v>
      </c>
      <c r="J65" s="14" t="s">
        <v>5900</v>
      </c>
      <c r="K65" s="14" t="s">
        <v>40</v>
      </c>
      <c r="L65" s="14" t="s">
        <v>5840</v>
      </c>
      <c r="M65" s="15">
        <v>4611001291</v>
      </c>
      <c r="N65" s="15">
        <v>1024600617920</v>
      </c>
      <c r="O65" s="16" t="s">
        <v>5841</v>
      </c>
      <c r="P65" s="16" t="s">
        <v>5841</v>
      </c>
      <c r="Q65" s="16" t="s">
        <v>5842</v>
      </c>
      <c r="R65" s="16"/>
      <c r="S65" s="36" t="s">
        <v>5670</v>
      </c>
      <c r="T65" s="36">
        <v>4632219475</v>
      </c>
      <c r="U65" s="14"/>
      <c r="V65" s="14"/>
      <c r="W65" s="14" t="s">
        <v>5851</v>
      </c>
      <c r="X65" s="14" t="s">
        <v>5673</v>
      </c>
      <c r="Y65" s="14" t="s">
        <v>5717</v>
      </c>
      <c r="Z65" s="14">
        <v>1</v>
      </c>
      <c r="AA65" s="14">
        <v>1.1000000000000001</v>
      </c>
      <c r="AB65" s="14" t="s">
        <v>56</v>
      </c>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row>
    <row r="66" spans="1:61" s="12" customFormat="1" ht="60" x14ac:dyDescent="0.25">
      <c r="A66" s="14">
        <f t="shared" si="0"/>
        <v>63</v>
      </c>
      <c r="B66" s="14" t="s">
        <v>5658</v>
      </c>
      <c r="C66" s="14" t="s">
        <v>5893</v>
      </c>
      <c r="D66" s="14"/>
      <c r="E66" s="14" t="s">
        <v>5901</v>
      </c>
      <c r="F66" s="14"/>
      <c r="G66" s="14"/>
      <c r="H66" s="14"/>
      <c r="I66" s="14" t="s">
        <v>5902</v>
      </c>
      <c r="J66" s="14" t="s">
        <v>5903</v>
      </c>
      <c r="K66" s="14" t="s">
        <v>40</v>
      </c>
      <c r="L66" s="14" t="s">
        <v>5840</v>
      </c>
      <c r="M66" s="15">
        <v>4611001291</v>
      </c>
      <c r="N66" s="15">
        <v>1024600617920</v>
      </c>
      <c r="O66" s="16" t="s">
        <v>5841</v>
      </c>
      <c r="P66" s="16" t="s">
        <v>5841</v>
      </c>
      <c r="Q66" s="16" t="s">
        <v>5842</v>
      </c>
      <c r="R66" s="16"/>
      <c r="S66" s="36" t="s">
        <v>5670</v>
      </c>
      <c r="T66" s="36">
        <v>4632219475</v>
      </c>
      <c r="U66" s="14"/>
      <c r="V66" s="14"/>
      <c r="W66" s="14" t="s">
        <v>5851</v>
      </c>
      <c r="X66" s="14" t="s">
        <v>5673</v>
      </c>
      <c r="Y66" s="14" t="s">
        <v>5717</v>
      </c>
      <c r="Z66" s="14">
        <v>1</v>
      </c>
      <c r="AA66" s="14">
        <v>1.1000000000000001</v>
      </c>
      <c r="AB66" s="14" t="s">
        <v>56</v>
      </c>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row>
    <row r="67" spans="1:61" s="12" customFormat="1" ht="60" x14ac:dyDescent="0.25">
      <c r="A67" s="14">
        <f t="shared" si="0"/>
        <v>64</v>
      </c>
      <c r="B67" s="14" t="s">
        <v>5658</v>
      </c>
      <c r="C67" s="14" t="s">
        <v>5893</v>
      </c>
      <c r="D67" s="14"/>
      <c r="E67" s="14" t="s">
        <v>5904</v>
      </c>
      <c r="F67" s="14"/>
      <c r="G67" s="14"/>
      <c r="H67" s="14"/>
      <c r="I67" s="14" t="s">
        <v>5905</v>
      </c>
      <c r="J67" s="14" t="s">
        <v>5906</v>
      </c>
      <c r="K67" s="14" t="s">
        <v>40</v>
      </c>
      <c r="L67" s="14" t="s">
        <v>5840</v>
      </c>
      <c r="M67" s="15">
        <v>4611001291</v>
      </c>
      <c r="N67" s="15">
        <v>1024600617920</v>
      </c>
      <c r="O67" s="16" t="s">
        <v>5841</v>
      </c>
      <c r="P67" s="16" t="s">
        <v>5841</v>
      </c>
      <c r="Q67" s="16" t="s">
        <v>5842</v>
      </c>
      <c r="R67" s="16"/>
      <c r="S67" s="36" t="s">
        <v>5670</v>
      </c>
      <c r="T67" s="36">
        <v>4632219475</v>
      </c>
      <c r="U67" s="14"/>
      <c r="V67" s="14"/>
      <c r="W67" s="14" t="s">
        <v>5268</v>
      </c>
      <c r="X67" s="14" t="s">
        <v>5673</v>
      </c>
      <c r="Y67" s="14" t="s">
        <v>5717</v>
      </c>
      <c r="Z67" s="14">
        <v>1</v>
      </c>
      <c r="AA67" s="14">
        <v>1.1000000000000001</v>
      </c>
      <c r="AB67" s="14" t="s">
        <v>56</v>
      </c>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row>
    <row r="68" spans="1:61" s="12" customFormat="1" ht="60" x14ac:dyDescent="0.25">
      <c r="A68" s="14">
        <f t="shared" ref="A68:A131" si="1">A67+1</f>
        <v>65</v>
      </c>
      <c r="B68" s="14" t="s">
        <v>5658</v>
      </c>
      <c r="C68" s="14" t="s">
        <v>5907</v>
      </c>
      <c r="D68" s="14"/>
      <c r="E68" s="14" t="s">
        <v>5908</v>
      </c>
      <c r="F68" s="14"/>
      <c r="G68" s="14"/>
      <c r="H68" s="14"/>
      <c r="I68" s="14" t="s">
        <v>5909</v>
      </c>
      <c r="J68" s="14" t="s">
        <v>5910</v>
      </c>
      <c r="K68" s="14" t="s">
        <v>40</v>
      </c>
      <c r="L68" s="14" t="s">
        <v>5840</v>
      </c>
      <c r="M68" s="15">
        <v>4611001291</v>
      </c>
      <c r="N68" s="15">
        <v>1024600617920</v>
      </c>
      <c r="O68" s="16" t="s">
        <v>5841</v>
      </c>
      <c r="P68" s="16" t="s">
        <v>5841</v>
      </c>
      <c r="Q68" s="16" t="s">
        <v>5842</v>
      </c>
      <c r="R68" s="16"/>
      <c r="S68" s="36" t="s">
        <v>5670</v>
      </c>
      <c r="T68" s="36">
        <v>4632219475</v>
      </c>
      <c r="U68" s="14"/>
      <c r="V68" s="14"/>
      <c r="W68" s="14" t="s">
        <v>5911</v>
      </c>
      <c r="X68" s="14" t="s">
        <v>5673</v>
      </c>
      <c r="Y68" s="14" t="s">
        <v>5717</v>
      </c>
      <c r="Z68" s="14">
        <v>1</v>
      </c>
      <c r="AA68" s="14">
        <v>1.1000000000000001</v>
      </c>
      <c r="AB68" s="14" t="s">
        <v>56</v>
      </c>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row>
    <row r="69" spans="1:61" s="12" customFormat="1" ht="60" x14ac:dyDescent="0.25">
      <c r="A69" s="14">
        <f t="shared" si="1"/>
        <v>66</v>
      </c>
      <c r="B69" s="14" t="s">
        <v>5658</v>
      </c>
      <c r="C69" s="14" t="s">
        <v>5907</v>
      </c>
      <c r="D69" s="14"/>
      <c r="E69" s="14" t="s">
        <v>5912</v>
      </c>
      <c r="F69" s="14"/>
      <c r="G69" s="14"/>
      <c r="H69" s="14"/>
      <c r="I69" s="14" t="s">
        <v>5913</v>
      </c>
      <c r="J69" s="14" t="s">
        <v>5914</v>
      </c>
      <c r="K69" s="14" t="s">
        <v>40</v>
      </c>
      <c r="L69" s="14" t="s">
        <v>5840</v>
      </c>
      <c r="M69" s="15">
        <v>4611001291</v>
      </c>
      <c r="N69" s="15">
        <v>1024600617920</v>
      </c>
      <c r="O69" s="16" t="s">
        <v>5841</v>
      </c>
      <c r="P69" s="16" t="s">
        <v>5841</v>
      </c>
      <c r="Q69" s="16" t="s">
        <v>5842</v>
      </c>
      <c r="R69" s="16"/>
      <c r="S69" s="36" t="s">
        <v>5670</v>
      </c>
      <c r="T69" s="36">
        <v>4632219475</v>
      </c>
      <c r="U69" s="14"/>
      <c r="V69" s="14"/>
      <c r="W69" s="14" t="s">
        <v>5851</v>
      </c>
      <c r="X69" s="14" t="s">
        <v>5673</v>
      </c>
      <c r="Y69" s="14" t="s">
        <v>5717</v>
      </c>
      <c r="Z69" s="14">
        <v>1</v>
      </c>
      <c r="AA69" s="14">
        <v>1.1000000000000001</v>
      </c>
      <c r="AB69" s="14" t="s">
        <v>56</v>
      </c>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row>
    <row r="70" spans="1:61" s="12" customFormat="1" ht="60" x14ac:dyDescent="0.25">
      <c r="A70" s="14">
        <f t="shared" si="1"/>
        <v>67</v>
      </c>
      <c r="B70" s="14" t="s">
        <v>5658</v>
      </c>
      <c r="C70" s="14" t="s">
        <v>5897</v>
      </c>
      <c r="D70" s="14"/>
      <c r="E70" s="14" t="s">
        <v>5915</v>
      </c>
      <c r="F70" s="14"/>
      <c r="G70" s="14"/>
      <c r="H70" s="14"/>
      <c r="I70" s="14" t="s">
        <v>5916</v>
      </c>
      <c r="J70" s="14" t="s">
        <v>5917</v>
      </c>
      <c r="K70" s="14" t="s">
        <v>40</v>
      </c>
      <c r="L70" s="14" t="s">
        <v>5840</v>
      </c>
      <c r="M70" s="15">
        <v>4611001291</v>
      </c>
      <c r="N70" s="15">
        <v>1024600617920</v>
      </c>
      <c r="O70" s="16" t="s">
        <v>5841</v>
      </c>
      <c r="P70" s="16" t="s">
        <v>5841</v>
      </c>
      <c r="Q70" s="16" t="s">
        <v>5842</v>
      </c>
      <c r="R70" s="16"/>
      <c r="S70" s="36" t="s">
        <v>5670</v>
      </c>
      <c r="T70" s="36">
        <v>4632219475</v>
      </c>
      <c r="U70" s="14"/>
      <c r="V70" s="14"/>
      <c r="W70" s="14" t="s">
        <v>5851</v>
      </c>
      <c r="X70" s="14" t="s">
        <v>5673</v>
      </c>
      <c r="Y70" s="14" t="s">
        <v>5717</v>
      </c>
      <c r="Z70" s="14">
        <v>1</v>
      </c>
      <c r="AA70" s="14">
        <v>1.1000000000000001</v>
      </c>
      <c r="AB70" s="14" t="s">
        <v>56</v>
      </c>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row>
    <row r="71" spans="1:61" s="12" customFormat="1" ht="60" x14ac:dyDescent="0.25">
      <c r="A71" s="14">
        <f t="shared" si="1"/>
        <v>68</v>
      </c>
      <c r="B71" s="14" t="s">
        <v>5658</v>
      </c>
      <c r="C71" s="14" t="s">
        <v>5897</v>
      </c>
      <c r="D71" s="14"/>
      <c r="E71" s="14" t="s">
        <v>5918</v>
      </c>
      <c r="F71" s="14"/>
      <c r="G71" s="14"/>
      <c r="H71" s="14"/>
      <c r="I71" s="14" t="s">
        <v>5919</v>
      </c>
      <c r="J71" s="14" t="s">
        <v>5920</v>
      </c>
      <c r="K71" s="14" t="s">
        <v>40</v>
      </c>
      <c r="L71" s="14" t="s">
        <v>5840</v>
      </c>
      <c r="M71" s="15">
        <v>4611001291</v>
      </c>
      <c r="N71" s="15">
        <v>1024600617920</v>
      </c>
      <c r="O71" s="16" t="s">
        <v>5841</v>
      </c>
      <c r="P71" s="16" t="s">
        <v>5841</v>
      </c>
      <c r="Q71" s="16" t="s">
        <v>5842</v>
      </c>
      <c r="R71" s="16"/>
      <c r="S71" s="36" t="s">
        <v>5670</v>
      </c>
      <c r="T71" s="36">
        <v>4632219475</v>
      </c>
      <c r="U71" s="14"/>
      <c r="V71" s="14"/>
      <c r="W71" s="14" t="s">
        <v>5851</v>
      </c>
      <c r="X71" s="14" t="s">
        <v>5673</v>
      </c>
      <c r="Y71" s="14" t="s">
        <v>5717</v>
      </c>
      <c r="Z71" s="14">
        <v>1</v>
      </c>
      <c r="AA71" s="14">
        <v>1.1000000000000001</v>
      </c>
      <c r="AB71" s="14" t="s">
        <v>56</v>
      </c>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row>
    <row r="72" spans="1:61" s="12" customFormat="1" ht="60" x14ac:dyDescent="0.25">
      <c r="A72" s="14">
        <f t="shared" si="1"/>
        <v>69</v>
      </c>
      <c r="B72" s="14" t="s">
        <v>5658</v>
      </c>
      <c r="C72" s="14" t="s">
        <v>5921</v>
      </c>
      <c r="D72" s="14"/>
      <c r="E72" s="14" t="s">
        <v>5922</v>
      </c>
      <c r="F72" s="14"/>
      <c r="G72" s="14"/>
      <c r="H72" s="14"/>
      <c r="I72" s="14" t="s">
        <v>5923</v>
      </c>
      <c r="J72" s="14" t="s">
        <v>5924</v>
      </c>
      <c r="K72" s="14" t="s">
        <v>40</v>
      </c>
      <c r="L72" s="14" t="s">
        <v>5840</v>
      </c>
      <c r="M72" s="15">
        <v>4611001291</v>
      </c>
      <c r="N72" s="15">
        <v>1024600617920</v>
      </c>
      <c r="O72" s="16" t="s">
        <v>5841</v>
      </c>
      <c r="P72" s="16" t="s">
        <v>5841</v>
      </c>
      <c r="Q72" s="16" t="s">
        <v>5842</v>
      </c>
      <c r="R72" s="16"/>
      <c r="S72" s="36" t="s">
        <v>5670</v>
      </c>
      <c r="T72" s="36">
        <v>4632219475</v>
      </c>
      <c r="U72" s="14"/>
      <c r="V72" s="14"/>
      <c r="W72" s="14" t="s">
        <v>5851</v>
      </c>
      <c r="X72" s="14" t="s">
        <v>5673</v>
      </c>
      <c r="Y72" s="14" t="s">
        <v>5717</v>
      </c>
      <c r="Z72" s="14">
        <v>1</v>
      </c>
      <c r="AA72" s="17">
        <v>1.1000000000000001</v>
      </c>
      <c r="AB72" s="14" t="s">
        <v>56</v>
      </c>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row>
    <row r="73" spans="1:61" s="12" customFormat="1" ht="60" x14ac:dyDescent="0.25">
      <c r="A73" s="14">
        <f t="shared" si="1"/>
        <v>70</v>
      </c>
      <c r="B73" s="14" t="s">
        <v>5658</v>
      </c>
      <c r="C73" s="14" t="s">
        <v>5925</v>
      </c>
      <c r="D73" s="14"/>
      <c r="E73" s="14" t="s">
        <v>5926</v>
      </c>
      <c r="F73" s="14"/>
      <c r="G73" s="14"/>
      <c r="H73" s="14"/>
      <c r="I73" s="14" t="s">
        <v>5927</v>
      </c>
      <c r="J73" s="14" t="s">
        <v>5928</v>
      </c>
      <c r="K73" s="14" t="s">
        <v>40</v>
      </c>
      <c r="L73" s="14" t="s">
        <v>5840</v>
      </c>
      <c r="M73" s="15">
        <v>4611001291</v>
      </c>
      <c r="N73" s="15">
        <v>1024600617920</v>
      </c>
      <c r="O73" s="16" t="s">
        <v>5841</v>
      </c>
      <c r="P73" s="16" t="s">
        <v>5841</v>
      </c>
      <c r="Q73" s="16" t="s">
        <v>5842</v>
      </c>
      <c r="R73" s="16"/>
      <c r="S73" s="36" t="s">
        <v>5670</v>
      </c>
      <c r="T73" s="36">
        <v>4632219475</v>
      </c>
      <c r="U73" s="14"/>
      <c r="V73" s="14"/>
      <c r="W73" s="14" t="s">
        <v>5851</v>
      </c>
      <c r="X73" s="14" t="s">
        <v>5673</v>
      </c>
      <c r="Y73" s="14" t="s">
        <v>5717</v>
      </c>
      <c r="Z73" s="14">
        <v>1</v>
      </c>
      <c r="AA73" s="14">
        <v>1.1000000000000001</v>
      </c>
      <c r="AB73" s="14" t="s">
        <v>56</v>
      </c>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row>
    <row r="74" spans="1:61" s="12" customFormat="1" ht="60" x14ac:dyDescent="0.25">
      <c r="A74" s="14">
        <f t="shared" si="1"/>
        <v>71</v>
      </c>
      <c r="B74" s="14" t="s">
        <v>5658</v>
      </c>
      <c r="C74" s="14" t="s">
        <v>5929</v>
      </c>
      <c r="D74" s="14"/>
      <c r="E74" s="14" t="s">
        <v>5930</v>
      </c>
      <c r="F74" s="14"/>
      <c r="G74" s="14"/>
      <c r="H74" s="14"/>
      <c r="I74" s="14" t="s">
        <v>5931</v>
      </c>
      <c r="J74" s="14" t="s">
        <v>5932</v>
      </c>
      <c r="K74" s="14" t="s">
        <v>40</v>
      </c>
      <c r="L74" s="14" t="s">
        <v>5840</v>
      </c>
      <c r="M74" s="15">
        <v>4611001291</v>
      </c>
      <c r="N74" s="15">
        <v>1024600617920</v>
      </c>
      <c r="O74" s="16" t="s">
        <v>5841</v>
      </c>
      <c r="P74" s="16" t="s">
        <v>5841</v>
      </c>
      <c r="Q74" s="16" t="s">
        <v>5842</v>
      </c>
      <c r="R74" s="16"/>
      <c r="S74" s="36" t="s">
        <v>5670</v>
      </c>
      <c r="T74" s="36">
        <v>4632219475</v>
      </c>
      <c r="U74" s="14"/>
      <c r="V74" s="14"/>
      <c r="W74" s="14" t="s">
        <v>5851</v>
      </c>
      <c r="X74" s="14" t="s">
        <v>5673</v>
      </c>
      <c r="Y74" s="14" t="s">
        <v>5717</v>
      </c>
      <c r="Z74" s="14">
        <v>1</v>
      </c>
      <c r="AA74" s="14">
        <v>1.1000000000000001</v>
      </c>
      <c r="AB74" s="14" t="s">
        <v>56</v>
      </c>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row>
    <row r="75" spans="1:61" s="12" customFormat="1" ht="60" x14ac:dyDescent="0.25">
      <c r="A75" s="14">
        <f t="shared" si="1"/>
        <v>72</v>
      </c>
      <c r="B75" s="14" t="s">
        <v>5658</v>
      </c>
      <c r="C75" s="14" t="s">
        <v>5929</v>
      </c>
      <c r="D75" s="14"/>
      <c r="E75" s="14" t="s">
        <v>5843</v>
      </c>
      <c r="F75" s="14"/>
      <c r="G75" s="14"/>
      <c r="H75" s="14"/>
      <c r="I75" s="14" t="s">
        <v>5933</v>
      </c>
      <c r="J75" s="14" t="s">
        <v>5934</v>
      </c>
      <c r="K75" s="14" t="s">
        <v>40</v>
      </c>
      <c r="L75" s="14" t="s">
        <v>5840</v>
      </c>
      <c r="M75" s="15">
        <v>4611001291</v>
      </c>
      <c r="N75" s="15">
        <v>1024600617920</v>
      </c>
      <c r="O75" s="16" t="s">
        <v>5841</v>
      </c>
      <c r="P75" s="16" t="s">
        <v>5841</v>
      </c>
      <c r="Q75" s="16" t="s">
        <v>5842</v>
      </c>
      <c r="R75" s="16"/>
      <c r="S75" s="36" t="s">
        <v>5670</v>
      </c>
      <c r="T75" s="36">
        <v>4632219475</v>
      </c>
      <c r="U75" s="14"/>
      <c r="V75" s="14"/>
      <c r="W75" s="14" t="s">
        <v>5851</v>
      </c>
      <c r="X75" s="14" t="s">
        <v>5673</v>
      </c>
      <c r="Y75" s="14" t="s">
        <v>5717</v>
      </c>
      <c r="Z75" s="14">
        <v>1</v>
      </c>
      <c r="AA75" s="14">
        <v>1.1000000000000001</v>
      </c>
      <c r="AB75" s="14" t="s">
        <v>56</v>
      </c>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row>
    <row r="76" spans="1:61" s="12" customFormat="1" ht="60" x14ac:dyDescent="0.25">
      <c r="A76" s="14">
        <f t="shared" si="1"/>
        <v>73</v>
      </c>
      <c r="B76" s="14" t="s">
        <v>5658</v>
      </c>
      <c r="C76" s="14" t="s">
        <v>5935</v>
      </c>
      <c r="D76" s="14"/>
      <c r="E76" s="14" t="s">
        <v>5936</v>
      </c>
      <c r="F76" s="14"/>
      <c r="G76" s="14"/>
      <c r="H76" s="14"/>
      <c r="I76" s="14" t="s">
        <v>5937</v>
      </c>
      <c r="J76" s="14" t="s">
        <v>5938</v>
      </c>
      <c r="K76" s="14"/>
      <c r="L76" s="14"/>
      <c r="M76" s="15"/>
      <c r="N76" s="15"/>
      <c r="O76" s="16"/>
      <c r="P76" s="16"/>
      <c r="Q76" s="16" t="s">
        <v>5939</v>
      </c>
      <c r="R76" s="16"/>
      <c r="S76" s="36" t="s">
        <v>5670</v>
      </c>
      <c r="T76" s="36">
        <v>4632219475</v>
      </c>
      <c r="U76" s="14"/>
      <c r="V76" s="14">
        <v>10</v>
      </c>
      <c r="W76" s="14" t="s">
        <v>47</v>
      </c>
      <c r="X76" s="14" t="s">
        <v>5673</v>
      </c>
      <c r="Y76" s="14" t="s">
        <v>5660</v>
      </c>
      <c r="Z76" s="14">
        <v>2</v>
      </c>
      <c r="AA76" s="14">
        <v>0.75</v>
      </c>
      <c r="AB76" s="14" t="s">
        <v>456</v>
      </c>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row>
    <row r="77" spans="1:61" s="12" customFormat="1" ht="60" x14ac:dyDescent="0.25">
      <c r="A77" s="14">
        <f t="shared" si="1"/>
        <v>74</v>
      </c>
      <c r="B77" s="14" t="s">
        <v>5658</v>
      </c>
      <c r="C77" s="14" t="s">
        <v>5935</v>
      </c>
      <c r="D77" s="14"/>
      <c r="E77" s="14" t="s">
        <v>5940</v>
      </c>
      <c r="F77" s="14"/>
      <c r="G77" s="14"/>
      <c r="H77" s="14"/>
      <c r="I77" s="14" t="s">
        <v>5941</v>
      </c>
      <c r="J77" s="14" t="s">
        <v>5942</v>
      </c>
      <c r="K77" s="14"/>
      <c r="L77" s="14"/>
      <c r="M77" s="15"/>
      <c r="N77" s="15"/>
      <c r="O77" s="16"/>
      <c r="P77" s="16"/>
      <c r="Q77" s="16" t="s">
        <v>5939</v>
      </c>
      <c r="R77" s="16"/>
      <c r="S77" s="36" t="s">
        <v>5670</v>
      </c>
      <c r="T77" s="36">
        <v>4632219475</v>
      </c>
      <c r="U77" s="14"/>
      <c r="V77" s="14">
        <v>12</v>
      </c>
      <c r="W77" s="14" t="s">
        <v>5672</v>
      </c>
      <c r="X77" s="14" t="s">
        <v>5673</v>
      </c>
      <c r="Y77" s="14" t="s">
        <v>5660</v>
      </c>
      <c r="Z77" s="14">
        <v>1</v>
      </c>
      <c r="AA77" s="14">
        <v>0.75</v>
      </c>
      <c r="AB77" s="14" t="s">
        <v>456</v>
      </c>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row>
    <row r="78" spans="1:61" s="12" customFormat="1" ht="60" x14ac:dyDescent="0.25">
      <c r="A78" s="14">
        <f t="shared" si="1"/>
        <v>75</v>
      </c>
      <c r="B78" s="14" t="s">
        <v>5658</v>
      </c>
      <c r="C78" s="14" t="s">
        <v>5935</v>
      </c>
      <c r="D78" s="14"/>
      <c r="E78" s="14" t="s">
        <v>5943</v>
      </c>
      <c r="F78" s="14"/>
      <c r="G78" s="14"/>
      <c r="H78" s="14"/>
      <c r="I78" s="14" t="s">
        <v>5944</v>
      </c>
      <c r="J78" s="14" t="s">
        <v>5945</v>
      </c>
      <c r="K78" s="14"/>
      <c r="L78" s="14"/>
      <c r="M78" s="15"/>
      <c r="N78" s="15"/>
      <c r="O78" s="16"/>
      <c r="P78" s="16"/>
      <c r="Q78" s="16" t="s">
        <v>5939</v>
      </c>
      <c r="R78" s="16"/>
      <c r="S78" s="36" t="s">
        <v>5670</v>
      </c>
      <c r="T78" s="36">
        <v>4632219475</v>
      </c>
      <c r="U78" s="14"/>
      <c r="V78" s="14">
        <v>11</v>
      </c>
      <c r="W78" s="14" t="s">
        <v>47</v>
      </c>
      <c r="X78" s="14" t="s">
        <v>5673</v>
      </c>
      <c r="Y78" s="14" t="s">
        <v>5660</v>
      </c>
      <c r="Z78" s="14">
        <v>2</v>
      </c>
      <c r="AA78" s="14">
        <v>0.75</v>
      </c>
      <c r="AB78" s="14" t="s">
        <v>456</v>
      </c>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row>
    <row r="79" spans="1:61" s="12" customFormat="1" ht="60" x14ac:dyDescent="0.25">
      <c r="A79" s="14">
        <f t="shared" si="1"/>
        <v>76</v>
      </c>
      <c r="B79" s="14" t="s">
        <v>5658</v>
      </c>
      <c r="C79" s="14" t="s">
        <v>5935</v>
      </c>
      <c r="D79" s="14"/>
      <c r="E79" s="14" t="s">
        <v>5943</v>
      </c>
      <c r="F79" s="14"/>
      <c r="G79" s="14"/>
      <c r="H79" s="14"/>
      <c r="I79" s="14" t="s">
        <v>5944</v>
      </c>
      <c r="J79" s="14" t="s">
        <v>5945</v>
      </c>
      <c r="K79" s="14"/>
      <c r="L79" s="14"/>
      <c r="M79" s="15"/>
      <c r="N79" s="15"/>
      <c r="O79" s="16"/>
      <c r="P79" s="16"/>
      <c r="Q79" s="16" t="s">
        <v>5939</v>
      </c>
      <c r="R79" s="16"/>
      <c r="S79" s="36" t="s">
        <v>5670</v>
      </c>
      <c r="T79" s="36">
        <v>4632219475</v>
      </c>
      <c r="U79" s="14"/>
      <c r="V79" s="14"/>
      <c r="W79" s="14" t="s">
        <v>47</v>
      </c>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row>
    <row r="80" spans="1:61" s="12" customFormat="1" ht="60" x14ac:dyDescent="0.25">
      <c r="A80" s="14">
        <f t="shared" si="1"/>
        <v>77</v>
      </c>
      <c r="B80" s="14" t="s">
        <v>5658</v>
      </c>
      <c r="C80" s="14" t="s">
        <v>5946</v>
      </c>
      <c r="D80" s="14"/>
      <c r="E80" s="14"/>
      <c r="F80" s="14"/>
      <c r="G80" s="14"/>
      <c r="H80" s="14"/>
      <c r="I80" s="14" t="s">
        <v>5947</v>
      </c>
      <c r="J80" s="14" t="s">
        <v>5948</v>
      </c>
      <c r="K80" s="14"/>
      <c r="L80" s="14" t="s">
        <v>5949</v>
      </c>
      <c r="M80" s="15"/>
      <c r="N80" s="15"/>
      <c r="O80" s="16"/>
      <c r="P80" s="16"/>
      <c r="Q80" s="16"/>
      <c r="R80" s="16"/>
      <c r="S80" s="36" t="s">
        <v>5670</v>
      </c>
      <c r="T80" s="36">
        <v>4632219475</v>
      </c>
      <c r="U80" s="14"/>
      <c r="V80" s="14"/>
      <c r="W80" s="14" t="s">
        <v>47</v>
      </c>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row>
    <row r="81" spans="1:61" s="12" customFormat="1" ht="60" x14ac:dyDescent="0.25">
      <c r="A81" s="14">
        <f t="shared" si="1"/>
        <v>78</v>
      </c>
      <c r="B81" s="14" t="s">
        <v>5658</v>
      </c>
      <c r="C81" s="14" t="s">
        <v>5950</v>
      </c>
      <c r="D81" s="14"/>
      <c r="E81" s="14"/>
      <c r="F81" s="14"/>
      <c r="G81" s="14"/>
      <c r="H81" s="14"/>
      <c r="I81" s="14" t="s">
        <v>5951</v>
      </c>
      <c r="J81" s="14" t="s">
        <v>5952</v>
      </c>
      <c r="K81" s="14"/>
      <c r="L81" s="14" t="s">
        <v>5949</v>
      </c>
      <c r="M81" s="15"/>
      <c r="N81" s="15"/>
      <c r="O81" s="16"/>
      <c r="P81" s="16"/>
      <c r="Q81" s="16"/>
      <c r="R81" s="16"/>
      <c r="S81" s="36" t="s">
        <v>5670</v>
      </c>
      <c r="T81" s="36">
        <v>4632219475</v>
      </c>
      <c r="U81" s="14"/>
      <c r="V81" s="14"/>
      <c r="W81" s="14" t="s">
        <v>47</v>
      </c>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row>
    <row r="82" spans="1:61" s="12" customFormat="1" ht="60" x14ac:dyDescent="0.25">
      <c r="A82" s="14">
        <f t="shared" si="1"/>
        <v>79</v>
      </c>
      <c r="B82" s="14" t="s">
        <v>5658</v>
      </c>
      <c r="C82" s="14" t="s">
        <v>5950</v>
      </c>
      <c r="D82" s="14"/>
      <c r="E82" s="14"/>
      <c r="F82" s="14"/>
      <c r="G82" s="14"/>
      <c r="H82" s="14"/>
      <c r="I82" s="14" t="s">
        <v>5953</v>
      </c>
      <c r="J82" s="14" t="s">
        <v>5954</v>
      </c>
      <c r="K82" s="14"/>
      <c r="L82" s="14" t="s">
        <v>5949</v>
      </c>
      <c r="M82" s="15"/>
      <c r="N82" s="15"/>
      <c r="O82" s="16"/>
      <c r="P82" s="16"/>
      <c r="Q82" s="16"/>
      <c r="R82" s="16"/>
      <c r="S82" s="36" t="s">
        <v>5670</v>
      </c>
      <c r="T82" s="36">
        <v>4632219475</v>
      </c>
      <c r="U82" s="14"/>
      <c r="V82" s="14"/>
      <c r="W82" s="14" t="s">
        <v>47</v>
      </c>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row>
    <row r="83" spans="1:61" s="12" customFormat="1" ht="60" x14ac:dyDescent="0.25">
      <c r="A83" s="14">
        <f t="shared" si="1"/>
        <v>80</v>
      </c>
      <c r="B83" s="14" t="s">
        <v>5658</v>
      </c>
      <c r="C83" s="14" t="s">
        <v>5950</v>
      </c>
      <c r="D83" s="14"/>
      <c r="E83" s="14"/>
      <c r="F83" s="14"/>
      <c r="G83" s="14"/>
      <c r="H83" s="14"/>
      <c r="I83" s="14" t="s">
        <v>5955</v>
      </c>
      <c r="J83" s="14" t="s">
        <v>5956</v>
      </c>
      <c r="K83" s="14"/>
      <c r="L83" s="14" t="s">
        <v>5949</v>
      </c>
      <c r="M83" s="15"/>
      <c r="N83" s="15"/>
      <c r="O83" s="16"/>
      <c r="P83" s="16"/>
      <c r="Q83" s="16"/>
      <c r="R83" s="16"/>
      <c r="S83" s="36" t="s">
        <v>5670</v>
      </c>
      <c r="T83" s="36">
        <v>4632219475</v>
      </c>
      <c r="U83" s="14"/>
      <c r="V83" s="14"/>
      <c r="W83" s="14" t="s">
        <v>47</v>
      </c>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row>
    <row r="84" spans="1:61" s="12" customFormat="1" ht="60" x14ac:dyDescent="0.25">
      <c r="A84" s="14">
        <f t="shared" si="1"/>
        <v>81</v>
      </c>
      <c r="B84" s="14" t="s">
        <v>5658</v>
      </c>
      <c r="C84" s="14" t="s">
        <v>5957</v>
      </c>
      <c r="D84" s="14" t="s">
        <v>5958</v>
      </c>
      <c r="E84" s="14"/>
      <c r="F84" s="14"/>
      <c r="G84" s="14"/>
      <c r="H84" s="14"/>
      <c r="I84" s="14" t="s">
        <v>5959</v>
      </c>
      <c r="J84" s="14" t="s">
        <v>5960</v>
      </c>
      <c r="K84" s="14"/>
      <c r="L84" s="14" t="s">
        <v>5949</v>
      </c>
      <c r="M84" s="15"/>
      <c r="N84" s="15"/>
      <c r="O84" s="16"/>
      <c r="P84" s="16"/>
      <c r="Q84" s="16"/>
      <c r="R84" s="16"/>
      <c r="S84" s="36" t="s">
        <v>5670</v>
      </c>
      <c r="T84" s="36">
        <v>4632219475</v>
      </c>
      <c r="U84" s="14"/>
      <c r="V84" s="14"/>
      <c r="W84" s="14" t="s">
        <v>47</v>
      </c>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row>
    <row r="85" spans="1:61" s="12" customFormat="1" ht="60" x14ac:dyDescent="0.25">
      <c r="A85" s="14">
        <f t="shared" si="1"/>
        <v>82</v>
      </c>
      <c r="B85" s="14" t="s">
        <v>5658</v>
      </c>
      <c r="C85" s="14" t="s">
        <v>5957</v>
      </c>
      <c r="D85" s="14" t="s">
        <v>5752</v>
      </c>
      <c r="E85" s="14"/>
      <c r="F85" s="14"/>
      <c r="G85" s="14"/>
      <c r="H85" s="14"/>
      <c r="I85" s="14" t="s">
        <v>5961</v>
      </c>
      <c r="J85" s="14" t="s">
        <v>5962</v>
      </c>
      <c r="K85" s="14"/>
      <c r="L85" s="14" t="s">
        <v>5949</v>
      </c>
      <c r="M85" s="15"/>
      <c r="N85" s="15"/>
      <c r="O85" s="16"/>
      <c r="P85" s="16"/>
      <c r="Q85" s="16"/>
      <c r="R85" s="16"/>
      <c r="S85" s="36" t="s">
        <v>5670</v>
      </c>
      <c r="T85" s="36">
        <v>4632219475</v>
      </c>
      <c r="U85" s="14"/>
      <c r="V85" s="14"/>
      <c r="W85" s="14" t="s">
        <v>47</v>
      </c>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row>
    <row r="86" spans="1:61" s="12" customFormat="1" ht="60" x14ac:dyDescent="0.25">
      <c r="A86" s="14">
        <f t="shared" si="1"/>
        <v>83</v>
      </c>
      <c r="B86" s="14" t="s">
        <v>5658</v>
      </c>
      <c r="C86" s="14" t="s">
        <v>5957</v>
      </c>
      <c r="D86" s="14" t="s">
        <v>5963</v>
      </c>
      <c r="E86" s="14"/>
      <c r="F86" s="14"/>
      <c r="G86" s="14"/>
      <c r="H86" s="14"/>
      <c r="I86" s="14" t="s">
        <v>5964</v>
      </c>
      <c r="J86" s="14" t="s">
        <v>5965</v>
      </c>
      <c r="K86" s="14"/>
      <c r="L86" s="14" t="s">
        <v>5949</v>
      </c>
      <c r="M86" s="15"/>
      <c r="N86" s="15"/>
      <c r="O86" s="16"/>
      <c r="P86" s="16"/>
      <c r="Q86" s="16"/>
      <c r="R86" s="16"/>
      <c r="S86" s="36" t="s">
        <v>5670</v>
      </c>
      <c r="T86" s="36">
        <v>4632219475</v>
      </c>
      <c r="U86" s="14"/>
      <c r="V86" s="14"/>
      <c r="W86" s="14" t="s">
        <v>47</v>
      </c>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row>
    <row r="87" spans="1:61" s="12" customFormat="1" ht="60" x14ac:dyDescent="0.25">
      <c r="A87" s="14">
        <f t="shared" si="1"/>
        <v>84</v>
      </c>
      <c r="B87" s="14" t="s">
        <v>5658</v>
      </c>
      <c r="C87" s="14" t="s">
        <v>5957</v>
      </c>
      <c r="D87" s="14" t="s">
        <v>5966</v>
      </c>
      <c r="E87" s="14"/>
      <c r="F87" s="14"/>
      <c r="G87" s="14"/>
      <c r="H87" s="14"/>
      <c r="I87" s="14" t="s">
        <v>5967</v>
      </c>
      <c r="J87" s="14" t="s">
        <v>5968</v>
      </c>
      <c r="K87" s="14"/>
      <c r="L87" s="14" t="s">
        <v>5949</v>
      </c>
      <c r="M87" s="15"/>
      <c r="N87" s="15"/>
      <c r="O87" s="16"/>
      <c r="P87" s="16"/>
      <c r="Q87" s="16"/>
      <c r="R87" s="16"/>
      <c r="S87" s="36" t="s">
        <v>5670</v>
      </c>
      <c r="T87" s="36">
        <v>4632219475</v>
      </c>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row>
    <row r="88" spans="1:61" s="12" customFormat="1" ht="60" x14ac:dyDescent="0.25">
      <c r="A88" s="14">
        <f t="shared" si="1"/>
        <v>85</v>
      </c>
      <c r="B88" s="14" t="s">
        <v>5658</v>
      </c>
      <c r="C88" s="14" t="s">
        <v>5969</v>
      </c>
      <c r="D88" s="14"/>
      <c r="E88" s="14" t="s">
        <v>5970</v>
      </c>
      <c r="F88" s="14"/>
      <c r="G88" s="14"/>
      <c r="H88" s="14"/>
      <c r="I88" s="14"/>
      <c r="J88" s="14"/>
      <c r="K88" s="14" t="s">
        <v>40</v>
      </c>
      <c r="L88" s="14" t="s">
        <v>5971</v>
      </c>
      <c r="M88" s="15"/>
      <c r="N88" s="15"/>
      <c r="O88" s="16"/>
      <c r="P88" s="16"/>
      <c r="Q88" s="16"/>
      <c r="R88" s="16"/>
      <c r="S88" s="36" t="s">
        <v>5670</v>
      </c>
      <c r="T88" s="36">
        <v>4632219475</v>
      </c>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row>
    <row r="89" spans="1:61" s="12" customFormat="1" ht="60" x14ac:dyDescent="0.25">
      <c r="A89" s="14">
        <f t="shared" si="1"/>
        <v>86</v>
      </c>
      <c r="B89" s="14" t="s">
        <v>5658</v>
      </c>
      <c r="C89" s="14" t="s">
        <v>5969</v>
      </c>
      <c r="D89" s="14"/>
      <c r="E89" s="14" t="s">
        <v>5972</v>
      </c>
      <c r="F89" s="14"/>
      <c r="G89" s="14"/>
      <c r="H89" s="14"/>
      <c r="I89" s="14"/>
      <c r="J89" s="14"/>
      <c r="K89" s="14" t="s">
        <v>40</v>
      </c>
      <c r="L89" s="14" t="s">
        <v>5971</v>
      </c>
      <c r="M89" s="15"/>
      <c r="N89" s="15"/>
      <c r="O89" s="16"/>
      <c r="P89" s="16"/>
      <c r="Q89" s="16"/>
      <c r="R89" s="16"/>
      <c r="S89" s="36" t="s">
        <v>5670</v>
      </c>
      <c r="T89" s="36">
        <v>4632219475</v>
      </c>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row>
    <row r="90" spans="1:61" s="12" customFormat="1" ht="60" x14ac:dyDescent="0.25">
      <c r="A90" s="14">
        <f t="shared" si="1"/>
        <v>87</v>
      </c>
      <c r="B90" s="14" t="s">
        <v>5658</v>
      </c>
      <c r="C90" s="14" t="s">
        <v>5973</v>
      </c>
      <c r="D90" s="14"/>
      <c r="E90" s="14" t="s">
        <v>5974</v>
      </c>
      <c r="F90" s="14"/>
      <c r="G90" s="14"/>
      <c r="H90" s="14"/>
      <c r="I90" s="14"/>
      <c r="J90" s="14"/>
      <c r="K90" s="14" t="s">
        <v>40</v>
      </c>
      <c r="L90" s="14" t="s">
        <v>5971</v>
      </c>
      <c r="M90" s="15"/>
      <c r="N90" s="15"/>
      <c r="O90" s="16"/>
      <c r="P90" s="16"/>
      <c r="Q90" s="16"/>
      <c r="R90" s="16"/>
      <c r="S90" s="36" t="s">
        <v>5670</v>
      </c>
      <c r="T90" s="36">
        <v>4632219475</v>
      </c>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row>
    <row r="91" spans="1:61" s="12" customFormat="1" ht="60" x14ac:dyDescent="0.25">
      <c r="A91" s="14">
        <f t="shared" si="1"/>
        <v>88</v>
      </c>
      <c r="B91" s="14" t="s">
        <v>5658</v>
      </c>
      <c r="C91" s="14" t="s">
        <v>5973</v>
      </c>
      <c r="D91" s="14"/>
      <c r="E91" s="14" t="s">
        <v>5975</v>
      </c>
      <c r="F91" s="14"/>
      <c r="G91" s="14"/>
      <c r="H91" s="14"/>
      <c r="I91" s="14"/>
      <c r="J91" s="14"/>
      <c r="K91" s="14" t="s">
        <v>40</v>
      </c>
      <c r="L91" s="14" t="s">
        <v>5971</v>
      </c>
      <c r="M91" s="15"/>
      <c r="N91" s="15"/>
      <c r="O91" s="16"/>
      <c r="P91" s="16"/>
      <c r="Q91" s="16"/>
      <c r="R91" s="16"/>
      <c r="S91" s="36" t="s">
        <v>5670</v>
      </c>
      <c r="T91" s="36">
        <v>4632219475</v>
      </c>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row>
    <row r="92" spans="1:61" s="12" customFormat="1" ht="60" x14ac:dyDescent="0.25">
      <c r="A92" s="14">
        <f t="shared" si="1"/>
        <v>89</v>
      </c>
      <c r="B92" s="14" t="s">
        <v>5658</v>
      </c>
      <c r="C92" s="14" t="s">
        <v>5976</v>
      </c>
      <c r="D92" s="14"/>
      <c r="E92" s="14" t="s">
        <v>5977</v>
      </c>
      <c r="F92" s="14"/>
      <c r="G92" s="14"/>
      <c r="H92" s="14"/>
      <c r="I92" s="14"/>
      <c r="J92" s="14"/>
      <c r="K92" s="14" t="s">
        <v>40</v>
      </c>
      <c r="L92" s="14" t="s">
        <v>5971</v>
      </c>
      <c r="M92" s="15"/>
      <c r="N92" s="15"/>
      <c r="O92" s="16"/>
      <c r="P92" s="16"/>
      <c r="Q92" s="16"/>
      <c r="R92" s="16"/>
      <c r="S92" s="36" t="s">
        <v>5670</v>
      </c>
      <c r="T92" s="36">
        <v>4632219475</v>
      </c>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row>
    <row r="93" spans="1:61" s="12" customFormat="1" ht="60" x14ac:dyDescent="0.25">
      <c r="A93" s="14">
        <f t="shared" si="1"/>
        <v>90</v>
      </c>
      <c r="B93" s="14" t="s">
        <v>5658</v>
      </c>
      <c r="C93" s="14" t="s">
        <v>5978</v>
      </c>
      <c r="D93" s="14"/>
      <c r="E93" s="14" t="s">
        <v>5979</v>
      </c>
      <c r="F93" s="14"/>
      <c r="G93" s="14"/>
      <c r="H93" s="14"/>
      <c r="I93" s="14"/>
      <c r="J93" s="14"/>
      <c r="K93" s="14" t="s">
        <v>40</v>
      </c>
      <c r="L93" s="14" t="s">
        <v>5971</v>
      </c>
      <c r="M93" s="15"/>
      <c r="N93" s="15"/>
      <c r="O93" s="16"/>
      <c r="P93" s="16"/>
      <c r="Q93" s="16"/>
      <c r="R93" s="16"/>
      <c r="S93" s="36" t="s">
        <v>5670</v>
      </c>
      <c r="T93" s="36">
        <v>4632219475</v>
      </c>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row>
    <row r="94" spans="1:61" s="12" customFormat="1" ht="60" x14ac:dyDescent="0.25">
      <c r="A94" s="14">
        <f t="shared" si="1"/>
        <v>91</v>
      </c>
      <c r="B94" s="14" t="s">
        <v>5658</v>
      </c>
      <c r="C94" s="14" t="s">
        <v>5976</v>
      </c>
      <c r="D94" s="14"/>
      <c r="E94" s="14" t="s">
        <v>5980</v>
      </c>
      <c r="F94" s="14"/>
      <c r="G94" s="14"/>
      <c r="H94" s="14"/>
      <c r="I94" s="14"/>
      <c r="J94" s="14"/>
      <c r="K94" s="14" t="s">
        <v>40</v>
      </c>
      <c r="L94" s="14" t="s">
        <v>5971</v>
      </c>
      <c r="M94" s="15"/>
      <c r="N94" s="15"/>
      <c r="O94" s="16"/>
      <c r="P94" s="16"/>
      <c r="Q94" s="16"/>
      <c r="R94" s="16"/>
      <c r="S94" s="36" t="s">
        <v>5670</v>
      </c>
      <c r="T94" s="36">
        <v>4632219475</v>
      </c>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row>
    <row r="95" spans="1:61" s="12" customFormat="1" ht="60" x14ac:dyDescent="0.25">
      <c r="A95" s="14">
        <f t="shared" si="1"/>
        <v>92</v>
      </c>
      <c r="B95" s="14" t="s">
        <v>5658</v>
      </c>
      <c r="C95" s="14" t="s">
        <v>5981</v>
      </c>
      <c r="D95" s="14"/>
      <c r="E95" s="14" t="s">
        <v>5982</v>
      </c>
      <c r="F95" s="14"/>
      <c r="G95" s="14"/>
      <c r="H95" s="14"/>
      <c r="I95" s="14"/>
      <c r="J95" s="14"/>
      <c r="K95" s="14" t="s">
        <v>40</v>
      </c>
      <c r="L95" s="14" t="s">
        <v>5971</v>
      </c>
      <c r="M95" s="15"/>
      <c r="N95" s="15"/>
      <c r="O95" s="16"/>
      <c r="P95" s="16"/>
      <c r="Q95" s="16"/>
      <c r="R95" s="16"/>
      <c r="S95" s="36" t="s">
        <v>5670</v>
      </c>
      <c r="T95" s="36">
        <v>4632219475</v>
      </c>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row>
    <row r="96" spans="1:61" s="12" customFormat="1" ht="75" x14ac:dyDescent="0.25">
      <c r="A96" s="14">
        <f t="shared" si="1"/>
        <v>93</v>
      </c>
      <c r="B96" s="14" t="s">
        <v>5658</v>
      </c>
      <c r="C96" s="14" t="s">
        <v>5983</v>
      </c>
      <c r="D96" s="14"/>
      <c r="E96" s="14" t="s">
        <v>5984</v>
      </c>
      <c r="F96" s="14"/>
      <c r="G96" s="14"/>
      <c r="H96" s="14"/>
      <c r="I96" s="14"/>
      <c r="J96" s="14"/>
      <c r="K96" s="14" t="s">
        <v>40</v>
      </c>
      <c r="L96" s="14" t="s">
        <v>5971</v>
      </c>
      <c r="M96" s="15"/>
      <c r="N96" s="15"/>
      <c r="O96" s="16"/>
      <c r="P96" s="16"/>
      <c r="Q96" s="16"/>
      <c r="R96" s="16"/>
      <c r="S96" s="36" t="s">
        <v>5670</v>
      </c>
      <c r="T96" s="36">
        <v>4632219475</v>
      </c>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row>
    <row r="97" spans="1:61" s="12" customFormat="1" ht="60" x14ac:dyDescent="0.25">
      <c r="A97" s="14">
        <f t="shared" si="1"/>
        <v>94</v>
      </c>
      <c r="B97" s="14" t="s">
        <v>5658</v>
      </c>
      <c r="C97" s="14" t="s">
        <v>5985</v>
      </c>
      <c r="D97" s="14" t="s">
        <v>5986</v>
      </c>
      <c r="E97" s="14" t="s">
        <v>5987</v>
      </c>
      <c r="F97" s="14"/>
      <c r="G97" s="14"/>
      <c r="H97" s="14"/>
      <c r="I97" s="16" t="s">
        <v>5988</v>
      </c>
      <c r="J97" s="16" t="s">
        <v>5988</v>
      </c>
      <c r="K97" s="14" t="s">
        <v>40</v>
      </c>
      <c r="L97" s="14"/>
      <c r="M97" s="15"/>
      <c r="N97" s="15"/>
      <c r="O97" s="16"/>
      <c r="P97" s="16"/>
      <c r="Q97" s="16"/>
      <c r="R97" s="16"/>
      <c r="S97" s="36" t="s">
        <v>5670</v>
      </c>
      <c r="T97" s="36">
        <v>4632219475</v>
      </c>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row>
    <row r="98" spans="1:61" s="12" customFormat="1" ht="75" x14ac:dyDescent="0.25">
      <c r="A98" s="14">
        <f t="shared" si="1"/>
        <v>95</v>
      </c>
      <c r="B98" s="14" t="s">
        <v>5658</v>
      </c>
      <c r="C98" s="14" t="s">
        <v>5985</v>
      </c>
      <c r="D98" s="14" t="s">
        <v>5986</v>
      </c>
      <c r="E98" s="14" t="s">
        <v>5989</v>
      </c>
      <c r="F98" s="14"/>
      <c r="G98" s="14"/>
      <c r="H98" s="14"/>
      <c r="I98" s="16" t="s">
        <v>5988</v>
      </c>
      <c r="J98" s="16" t="s">
        <v>5988</v>
      </c>
      <c r="K98" s="14" t="s">
        <v>40</v>
      </c>
      <c r="L98" s="14"/>
      <c r="M98" s="15"/>
      <c r="N98" s="15"/>
      <c r="O98" s="16"/>
      <c r="P98" s="16"/>
      <c r="Q98" s="16"/>
      <c r="R98" s="16"/>
      <c r="S98" s="36" t="s">
        <v>5670</v>
      </c>
      <c r="T98" s="36">
        <v>4632219475</v>
      </c>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row>
    <row r="99" spans="1:61" s="12" customFormat="1" ht="60" x14ac:dyDescent="0.25">
      <c r="A99" s="14">
        <f t="shared" si="1"/>
        <v>96</v>
      </c>
      <c r="B99" s="14" t="s">
        <v>5658</v>
      </c>
      <c r="C99" s="14" t="s">
        <v>5985</v>
      </c>
      <c r="D99" s="14" t="s">
        <v>5986</v>
      </c>
      <c r="E99" s="14" t="s">
        <v>5990</v>
      </c>
      <c r="F99" s="14"/>
      <c r="G99" s="14"/>
      <c r="H99" s="14"/>
      <c r="I99" s="16" t="s">
        <v>5988</v>
      </c>
      <c r="J99" s="16" t="s">
        <v>5988</v>
      </c>
      <c r="K99" s="14" t="s">
        <v>40</v>
      </c>
      <c r="L99" s="14"/>
      <c r="M99" s="15"/>
      <c r="N99" s="15"/>
      <c r="O99" s="16"/>
      <c r="P99" s="16"/>
      <c r="Q99" s="16"/>
      <c r="R99" s="16"/>
      <c r="S99" s="36" t="s">
        <v>5670</v>
      </c>
      <c r="T99" s="36">
        <v>4632219475</v>
      </c>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row>
    <row r="100" spans="1:61" s="12" customFormat="1" ht="60" x14ac:dyDescent="0.25">
      <c r="A100" s="14">
        <f t="shared" si="1"/>
        <v>97</v>
      </c>
      <c r="B100" s="14" t="s">
        <v>5658</v>
      </c>
      <c r="C100" s="14" t="s">
        <v>5985</v>
      </c>
      <c r="D100" s="14" t="s">
        <v>5986</v>
      </c>
      <c r="E100" s="14" t="s">
        <v>5991</v>
      </c>
      <c r="F100" s="14"/>
      <c r="G100" s="14"/>
      <c r="H100" s="14"/>
      <c r="I100" s="16" t="s">
        <v>5988</v>
      </c>
      <c r="J100" s="16" t="s">
        <v>5988</v>
      </c>
      <c r="K100" s="14" t="s">
        <v>40</v>
      </c>
      <c r="L100" s="14"/>
      <c r="M100" s="15"/>
      <c r="N100" s="15"/>
      <c r="O100" s="16"/>
      <c r="P100" s="16"/>
      <c r="Q100" s="16"/>
      <c r="R100" s="16"/>
      <c r="S100" s="36" t="s">
        <v>5670</v>
      </c>
      <c r="T100" s="36">
        <v>4632219475</v>
      </c>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row>
    <row r="101" spans="1:61" s="12" customFormat="1" ht="60" x14ac:dyDescent="0.25">
      <c r="A101" s="14">
        <f t="shared" si="1"/>
        <v>98</v>
      </c>
      <c r="B101" s="14" t="s">
        <v>5658</v>
      </c>
      <c r="C101" s="14" t="s">
        <v>5985</v>
      </c>
      <c r="D101" s="14" t="s">
        <v>5986</v>
      </c>
      <c r="E101" s="14" t="s">
        <v>5992</v>
      </c>
      <c r="F101" s="14"/>
      <c r="G101" s="14"/>
      <c r="H101" s="14"/>
      <c r="I101" s="16" t="s">
        <v>5988</v>
      </c>
      <c r="J101" s="16" t="s">
        <v>5988</v>
      </c>
      <c r="K101" s="14" t="s">
        <v>40</v>
      </c>
      <c r="L101" s="14"/>
      <c r="M101" s="15"/>
      <c r="N101" s="15"/>
      <c r="O101" s="16"/>
      <c r="P101" s="16"/>
      <c r="Q101" s="16"/>
      <c r="R101" s="16"/>
      <c r="S101" s="36" t="s">
        <v>5670</v>
      </c>
      <c r="T101" s="36">
        <v>4632219475</v>
      </c>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row>
    <row r="102" spans="1:61" s="12" customFormat="1" ht="60" x14ac:dyDescent="0.25">
      <c r="A102" s="14">
        <f t="shared" si="1"/>
        <v>99</v>
      </c>
      <c r="B102" s="14" t="s">
        <v>5658</v>
      </c>
      <c r="C102" s="14" t="s">
        <v>5993</v>
      </c>
      <c r="D102" s="14"/>
      <c r="E102" s="14" t="s">
        <v>5994</v>
      </c>
      <c r="F102" s="14"/>
      <c r="G102" s="14"/>
      <c r="H102" s="14"/>
      <c r="I102" s="16" t="s">
        <v>5988</v>
      </c>
      <c r="J102" s="16" t="s">
        <v>5988</v>
      </c>
      <c r="K102" s="14" t="s">
        <v>40</v>
      </c>
      <c r="L102" s="14"/>
      <c r="M102" s="15"/>
      <c r="N102" s="15"/>
      <c r="O102" s="16"/>
      <c r="P102" s="16"/>
      <c r="Q102" s="16"/>
      <c r="R102" s="16"/>
      <c r="S102" s="36" t="s">
        <v>5670</v>
      </c>
      <c r="T102" s="36">
        <v>4632219475</v>
      </c>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row>
    <row r="103" spans="1:61" s="12" customFormat="1" ht="60" x14ac:dyDescent="0.25">
      <c r="A103" s="14">
        <f t="shared" si="1"/>
        <v>100</v>
      </c>
      <c r="B103" s="14" t="s">
        <v>5658</v>
      </c>
      <c r="C103" s="14" t="s">
        <v>5993</v>
      </c>
      <c r="D103" s="14" t="s">
        <v>5986</v>
      </c>
      <c r="E103" s="14" t="s">
        <v>5995</v>
      </c>
      <c r="F103" s="14"/>
      <c r="G103" s="14"/>
      <c r="H103" s="14"/>
      <c r="I103" s="16" t="s">
        <v>5988</v>
      </c>
      <c r="J103" s="16" t="s">
        <v>5988</v>
      </c>
      <c r="K103" s="14" t="s">
        <v>40</v>
      </c>
      <c r="L103" s="14"/>
      <c r="M103" s="15"/>
      <c r="N103" s="15"/>
      <c r="O103" s="16"/>
      <c r="P103" s="16"/>
      <c r="Q103" s="16"/>
      <c r="R103" s="16"/>
      <c r="S103" s="36" t="s">
        <v>5670</v>
      </c>
      <c r="T103" s="36">
        <v>4632219475</v>
      </c>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row>
    <row r="104" spans="1:61" s="12" customFormat="1" ht="60" x14ac:dyDescent="0.25">
      <c r="A104" s="14">
        <f t="shared" si="1"/>
        <v>101</v>
      </c>
      <c r="B104" s="14" t="s">
        <v>5658</v>
      </c>
      <c r="C104" s="14" t="s">
        <v>5985</v>
      </c>
      <c r="D104" s="14" t="s">
        <v>5986</v>
      </c>
      <c r="E104" s="14" t="s">
        <v>5996</v>
      </c>
      <c r="F104" s="14"/>
      <c r="G104" s="14"/>
      <c r="H104" s="14"/>
      <c r="I104" s="16" t="s">
        <v>5988</v>
      </c>
      <c r="J104" s="16" t="s">
        <v>5988</v>
      </c>
      <c r="K104" s="14" t="s">
        <v>40</v>
      </c>
      <c r="L104" s="14"/>
      <c r="M104" s="15"/>
      <c r="N104" s="15"/>
      <c r="O104" s="16"/>
      <c r="P104" s="16"/>
      <c r="Q104" s="16"/>
      <c r="R104" s="16"/>
      <c r="S104" s="36" t="s">
        <v>5670</v>
      </c>
      <c r="T104" s="36">
        <v>4632219475</v>
      </c>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row>
    <row r="105" spans="1:61" s="12" customFormat="1" ht="75" x14ac:dyDescent="0.25">
      <c r="A105" s="14">
        <f t="shared" si="1"/>
        <v>102</v>
      </c>
      <c r="B105" s="14" t="s">
        <v>5658</v>
      </c>
      <c r="C105" s="14" t="s">
        <v>5997</v>
      </c>
      <c r="D105" s="14" t="s">
        <v>5998</v>
      </c>
      <c r="E105" s="14" t="s">
        <v>5999</v>
      </c>
      <c r="F105" s="14" t="s">
        <v>6000</v>
      </c>
      <c r="G105" s="14">
        <v>32</v>
      </c>
      <c r="H105" s="14"/>
      <c r="I105" s="14">
        <v>51.615682999999997</v>
      </c>
      <c r="J105" s="14">
        <v>36.485475000000001</v>
      </c>
      <c r="K105" s="14" t="s">
        <v>40</v>
      </c>
      <c r="L105" s="14" t="s">
        <v>6001</v>
      </c>
      <c r="M105" s="15">
        <v>4611001492</v>
      </c>
      <c r="N105" s="15">
        <v>1024600617645</v>
      </c>
      <c r="O105" s="16" t="s">
        <v>6002</v>
      </c>
      <c r="P105" s="16" t="s">
        <v>6002</v>
      </c>
      <c r="Q105" s="16" t="s">
        <v>6003</v>
      </c>
      <c r="R105" s="16"/>
      <c r="S105" s="36" t="s">
        <v>5670</v>
      </c>
      <c r="T105" s="36">
        <v>4632219475</v>
      </c>
      <c r="U105" s="14"/>
      <c r="V105" s="14"/>
      <c r="W105" s="14" t="s">
        <v>6004</v>
      </c>
      <c r="X105" s="14" t="s">
        <v>48</v>
      </c>
      <c r="Y105" s="14"/>
      <c r="Z105" s="14">
        <v>1</v>
      </c>
      <c r="AA105" s="14" t="s">
        <v>6005</v>
      </c>
      <c r="AB105" s="14" t="s">
        <v>66</v>
      </c>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row>
    <row r="106" spans="1:61" s="12" customFormat="1" ht="75" x14ac:dyDescent="0.25">
      <c r="A106" s="14">
        <f t="shared" si="1"/>
        <v>103</v>
      </c>
      <c r="B106" s="14" t="s">
        <v>5658</v>
      </c>
      <c r="C106" s="14" t="s">
        <v>5997</v>
      </c>
      <c r="D106" s="14" t="s">
        <v>6006</v>
      </c>
      <c r="E106" s="14" t="s">
        <v>6007</v>
      </c>
      <c r="F106" s="14" t="s">
        <v>6000</v>
      </c>
      <c r="G106" s="14">
        <v>40</v>
      </c>
      <c r="H106" s="14"/>
      <c r="I106" s="14">
        <v>51.614645000000003</v>
      </c>
      <c r="J106" s="14">
        <v>36.486693000000002</v>
      </c>
      <c r="K106" s="14" t="s">
        <v>40</v>
      </c>
      <c r="L106" s="14" t="s">
        <v>6001</v>
      </c>
      <c r="M106" s="15">
        <v>4611001492</v>
      </c>
      <c r="N106" s="15">
        <v>1024600617645</v>
      </c>
      <c r="O106" s="16" t="s">
        <v>6002</v>
      </c>
      <c r="P106" s="16" t="s">
        <v>6002</v>
      </c>
      <c r="Q106" s="16" t="s">
        <v>6003</v>
      </c>
      <c r="R106" s="16"/>
      <c r="S106" s="36" t="s">
        <v>5670</v>
      </c>
      <c r="T106" s="36">
        <v>4632219475</v>
      </c>
      <c r="U106" s="14"/>
      <c r="V106" s="14"/>
      <c r="W106" s="14" t="s">
        <v>6004</v>
      </c>
      <c r="X106" s="14" t="s">
        <v>5673</v>
      </c>
      <c r="Y106" s="14"/>
      <c r="Z106" s="14">
        <v>1</v>
      </c>
      <c r="AA106" s="14" t="s">
        <v>6008</v>
      </c>
      <c r="AB106" s="14" t="s">
        <v>56</v>
      </c>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row>
    <row r="107" spans="1:61" s="12" customFormat="1" ht="75" x14ac:dyDescent="0.25">
      <c r="A107" s="14">
        <f t="shared" si="1"/>
        <v>104</v>
      </c>
      <c r="B107" s="14" t="s">
        <v>5658</v>
      </c>
      <c r="C107" s="14" t="s">
        <v>5997</v>
      </c>
      <c r="D107" s="14" t="s">
        <v>6009</v>
      </c>
      <c r="E107" s="14" t="s">
        <v>6010</v>
      </c>
      <c r="F107" s="14" t="s">
        <v>6000</v>
      </c>
      <c r="G107" s="14">
        <v>72</v>
      </c>
      <c r="H107" s="14"/>
      <c r="I107" s="14">
        <v>51.613585999999998</v>
      </c>
      <c r="J107" s="14">
        <v>36.503819999999997</v>
      </c>
      <c r="K107" s="14" t="s">
        <v>40</v>
      </c>
      <c r="L107" s="14" t="s">
        <v>6001</v>
      </c>
      <c r="M107" s="15">
        <v>4611001492</v>
      </c>
      <c r="N107" s="15">
        <v>1024600617645</v>
      </c>
      <c r="O107" s="16" t="s">
        <v>6002</v>
      </c>
      <c r="P107" s="16" t="s">
        <v>6002</v>
      </c>
      <c r="Q107" s="16" t="s">
        <v>6003</v>
      </c>
      <c r="R107" s="16"/>
      <c r="S107" s="36" t="s">
        <v>5670</v>
      </c>
      <c r="T107" s="36">
        <v>4632219475</v>
      </c>
      <c r="U107" s="14"/>
      <c r="V107" s="14"/>
      <c r="W107" s="14" t="s">
        <v>6011</v>
      </c>
      <c r="X107" s="14" t="s">
        <v>5673</v>
      </c>
      <c r="Y107" s="14" t="s">
        <v>5660</v>
      </c>
      <c r="Z107" s="14">
        <v>1</v>
      </c>
      <c r="AA107" s="14" t="s">
        <v>6008</v>
      </c>
      <c r="AB107" s="14" t="s">
        <v>56</v>
      </c>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row>
    <row r="108" spans="1:61" s="12" customFormat="1" ht="75" x14ac:dyDescent="0.25">
      <c r="A108" s="14">
        <f t="shared" si="1"/>
        <v>105</v>
      </c>
      <c r="B108" s="14" t="s">
        <v>5658</v>
      </c>
      <c r="C108" s="14" t="s">
        <v>5997</v>
      </c>
      <c r="D108" s="14" t="s">
        <v>6012</v>
      </c>
      <c r="E108" s="14" t="s">
        <v>6013</v>
      </c>
      <c r="F108" s="14" t="s">
        <v>6000</v>
      </c>
      <c r="G108" s="14">
        <v>79</v>
      </c>
      <c r="H108" s="14"/>
      <c r="I108" s="14">
        <v>51.608916000000001</v>
      </c>
      <c r="J108" s="14">
        <v>36.516711999999998</v>
      </c>
      <c r="K108" s="14" t="s">
        <v>40</v>
      </c>
      <c r="L108" s="14" t="s">
        <v>6001</v>
      </c>
      <c r="M108" s="15">
        <v>4611001492</v>
      </c>
      <c r="N108" s="15">
        <v>1024600617645</v>
      </c>
      <c r="O108" s="16" t="s">
        <v>6002</v>
      </c>
      <c r="P108" s="16" t="s">
        <v>6002</v>
      </c>
      <c r="Q108" s="16" t="s">
        <v>6003</v>
      </c>
      <c r="R108" s="16"/>
      <c r="S108" s="36" t="s">
        <v>5670</v>
      </c>
      <c r="T108" s="36">
        <v>4632219475</v>
      </c>
      <c r="U108" s="14"/>
      <c r="V108" s="14"/>
      <c r="W108" s="14" t="s">
        <v>6011</v>
      </c>
      <c r="X108" s="14" t="s">
        <v>5673</v>
      </c>
      <c r="Y108" s="14" t="s">
        <v>5660</v>
      </c>
      <c r="Z108" s="14">
        <v>1</v>
      </c>
      <c r="AA108" s="14" t="s">
        <v>6008</v>
      </c>
      <c r="AB108" s="14" t="s">
        <v>56</v>
      </c>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row>
    <row r="109" spans="1:61" s="12" customFormat="1" ht="75" x14ac:dyDescent="0.25">
      <c r="A109" s="14">
        <f t="shared" si="1"/>
        <v>106</v>
      </c>
      <c r="B109" s="14" t="s">
        <v>5658</v>
      </c>
      <c r="C109" s="14" t="s">
        <v>5997</v>
      </c>
      <c r="D109" s="14" t="s">
        <v>6014</v>
      </c>
      <c r="E109" s="14" t="s">
        <v>6015</v>
      </c>
      <c r="F109" s="14" t="s">
        <v>6000</v>
      </c>
      <c r="G109" s="14">
        <v>32</v>
      </c>
      <c r="H109" s="14"/>
      <c r="I109" s="14">
        <v>51.607089999999999</v>
      </c>
      <c r="J109" s="14">
        <v>36.523964999999997</v>
      </c>
      <c r="K109" s="14" t="s">
        <v>40</v>
      </c>
      <c r="L109" s="14" t="s">
        <v>6001</v>
      </c>
      <c r="M109" s="15">
        <v>4611001492</v>
      </c>
      <c r="N109" s="15">
        <v>1024600617645</v>
      </c>
      <c r="O109" s="16" t="s">
        <v>6002</v>
      </c>
      <c r="P109" s="16" t="s">
        <v>6002</v>
      </c>
      <c r="Q109" s="16" t="s">
        <v>6003</v>
      </c>
      <c r="R109" s="16"/>
      <c r="S109" s="36" t="s">
        <v>5670</v>
      </c>
      <c r="T109" s="36">
        <v>4632219475</v>
      </c>
      <c r="U109" s="14"/>
      <c r="V109" s="14"/>
      <c r="W109" s="14" t="s">
        <v>6011</v>
      </c>
      <c r="X109" s="14" t="s">
        <v>5673</v>
      </c>
      <c r="Y109" s="14" t="s">
        <v>5660</v>
      </c>
      <c r="Z109" s="14">
        <v>1</v>
      </c>
      <c r="AA109" s="14" t="s">
        <v>6008</v>
      </c>
      <c r="AB109" s="14" t="s">
        <v>56</v>
      </c>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row>
    <row r="110" spans="1:61" s="12" customFormat="1" ht="75" x14ac:dyDescent="0.25">
      <c r="A110" s="14">
        <f t="shared" si="1"/>
        <v>107</v>
      </c>
      <c r="B110" s="14" t="s">
        <v>5658</v>
      </c>
      <c r="C110" s="14" t="s">
        <v>5997</v>
      </c>
      <c r="D110" s="14" t="s">
        <v>6014</v>
      </c>
      <c r="E110" s="14" t="s">
        <v>6016</v>
      </c>
      <c r="F110" s="14" t="s">
        <v>6000</v>
      </c>
      <c r="G110" s="14">
        <v>38</v>
      </c>
      <c r="H110" s="14"/>
      <c r="I110" s="14">
        <v>51.606009999999998</v>
      </c>
      <c r="J110" s="14">
        <v>36.526234000000002</v>
      </c>
      <c r="K110" s="14" t="s">
        <v>40</v>
      </c>
      <c r="L110" s="14" t="s">
        <v>6001</v>
      </c>
      <c r="M110" s="15">
        <v>4611001492</v>
      </c>
      <c r="N110" s="15">
        <v>1024600617645</v>
      </c>
      <c r="O110" s="16" t="s">
        <v>6002</v>
      </c>
      <c r="P110" s="16" t="s">
        <v>6002</v>
      </c>
      <c r="Q110" s="16" t="s">
        <v>6003</v>
      </c>
      <c r="R110" s="16"/>
      <c r="S110" s="36" t="s">
        <v>5670</v>
      </c>
      <c r="T110" s="36">
        <v>4632219475</v>
      </c>
      <c r="U110" s="14"/>
      <c r="V110" s="14"/>
      <c r="W110" s="14" t="s">
        <v>6011</v>
      </c>
      <c r="X110" s="14" t="s">
        <v>5673</v>
      </c>
      <c r="Y110" s="14" t="s">
        <v>5660</v>
      </c>
      <c r="Z110" s="14">
        <v>1</v>
      </c>
      <c r="AA110" s="14" t="s">
        <v>6008</v>
      </c>
      <c r="AB110" s="14" t="s">
        <v>56</v>
      </c>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row>
    <row r="111" spans="1:61" s="12" customFormat="1" ht="75" x14ac:dyDescent="0.25">
      <c r="A111" s="14">
        <f t="shared" si="1"/>
        <v>108</v>
      </c>
      <c r="B111" s="14" t="s">
        <v>5658</v>
      </c>
      <c r="C111" s="14" t="s">
        <v>5997</v>
      </c>
      <c r="D111" s="14" t="s">
        <v>6014</v>
      </c>
      <c r="E111" s="14" t="s">
        <v>6017</v>
      </c>
      <c r="F111" s="14" t="s">
        <v>6000</v>
      </c>
      <c r="G111" s="14">
        <v>37</v>
      </c>
      <c r="H111" s="14"/>
      <c r="I111" s="14">
        <v>51.602364000000001</v>
      </c>
      <c r="J111" s="14">
        <v>36.534675999999997</v>
      </c>
      <c r="K111" s="14" t="s">
        <v>40</v>
      </c>
      <c r="L111" s="14" t="s">
        <v>6001</v>
      </c>
      <c r="M111" s="15">
        <v>4611001492</v>
      </c>
      <c r="N111" s="15">
        <v>1024600617645</v>
      </c>
      <c r="O111" s="16" t="s">
        <v>6002</v>
      </c>
      <c r="P111" s="16" t="s">
        <v>6002</v>
      </c>
      <c r="Q111" s="16" t="s">
        <v>6003</v>
      </c>
      <c r="R111" s="16"/>
      <c r="S111" s="36" t="s">
        <v>5670</v>
      </c>
      <c r="T111" s="36">
        <v>4632219475</v>
      </c>
      <c r="U111" s="14"/>
      <c r="V111" s="14"/>
      <c r="W111" s="14" t="s">
        <v>6011</v>
      </c>
      <c r="X111" s="14" t="s">
        <v>5673</v>
      </c>
      <c r="Y111" s="14" t="s">
        <v>5660</v>
      </c>
      <c r="Z111" s="14">
        <v>1</v>
      </c>
      <c r="AA111" s="14" t="s">
        <v>6008</v>
      </c>
      <c r="AB111" s="14" t="s">
        <v>56</v>
      </c>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row>
    <row r="112" spans="1:61" s="12" customFormat="1" ht="75" x14ac:dyDescent="0.25">
      <c r="A112" s="14">
        <f t="shared" si="1"/>
        <v>109</v>
      </c>
      <c r="B112" s="14" t="s">
        <v>5658</v>
      </c>
      <c r="C112" s="14" t="s">
        <v>5997</v>
      </c>
      <c r="D112" s="14" t="s">
        <v>6018</v>
      </c>
      <c r="E112" s="14" t="s">
        <v>6019</v>
      </c>
      <c r="F112" s="14" t="s">
        <v>6000</v>
      </c>
      <c r="G112" s="14">
        <v>92</v>
      </c>
      <c r="H112" s="14"/>
      <c r="I112" s="14">
        <v>51.609014000000002</v>
      </c>
      <c r="J112" s="14">
        <v>36.514693000000001</v>
      </c>
      <c r="K112" s="14" t="s">
        <v>40</v>
      </c>
      <c r="L112" s="14" t="s">
        <v>6001</v>
      </c>
      <c r="M112" s="15">
        <v>4611001492</v>
      </c>
      <c r="N112" s="15">
        <v>1024600617645</v>
      </c>
      <c r="O112" s="16" t="s">
        <v>6002</v>
      </c>
      <c r="P112" s="16" t="s">
        <v>6002</v>
      </c>
      <c r="Q112" s="16" t="s">
        <v>6003</v>
      </c>
      <c r="R112" s="16"/>
      <c r="S112" s="36" t="s">
        <v>5670</v>
      </c>
      <c r="T112" s="36">
        <v>4632219475</v>
      </c>
      <c r="U112" s="14"/>
      <c r="V112" s="14"/>
      <c r="W112" s="14" t="s">
        <v>4427</v>
      </c>
      <c r="X112" s="14" t="s">
        <v>5673</v>
      </c>
      <c r="Y112" s="14" t="s">
        <v>456</v>
      </c>
      <c r="Z112" s="14">
        <v>2</v>
      </c>
      <c r="AA112" s="14" t="s">
        <v>6008</v>
      </c>
      <c r="AB112" s="14" t="s">
        <v>56</v>
      </c>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row>
    <row r="113" spans="1:61" s="12" customFormat="1" ht="75" x14ac:dyDescent="0.25">
      <c r="A113" s="14">
        <f t="shared" si="1"/>
        <v>110</v>
      </c>
      <c r="B113" s="14" t="s">
        <v>5658</v>
      </c>
      <c r="C113" s="14" t="s">
        <v>5997</v>
      </c>
      <c r="D113" s="14" t="s">
        <v>6018</v>
      </c>
      <c r="E113" s="14" t="s">
        <v>6020</v>
      </c>
      <c r="F113" s="14" t="s">
        <v>6000</v>
      </c>
      <c r="G113" s="14">
        <v>136</v>
      </c>
      <c r="H113" s="14"/>
      <c r="I113" s="14">
        <v>51.609718000000001</v>
      </c>
      <c r="J113" s="14">
        <v>36.508457999999997</v>
      </c>
      <c r="K113" s="14" t="s">
        <v>40</v>
      </c>
      <c r="L113" s="14" t="s">
        <v>6001</v>
      </c>
      <c r="M113" s="15">
        <v>4611001492</v>
      </c>
      <c r="N113" s="15">
        <v>1024600617645</v>
      </c>
      <c r="O113" s="16" t="s">
        <v>6002</v>
      </c>
      <c r="P113" s="16" t="s">
        <v>6002</v>
      </c>
      <c r="Q113" s="16" t="s">
        <v>6003</v>
      </c>
      <c r="R113" s="16"/>
      <c r="S113" s="36" t="s">
        <v>5670</v>
      </c>
      <c r="T113" s="36">
        <v>4632219475</v>
      </c>
      <c r="U113" s="14"/>
      <c r="V113" s="14"/>
      <c r="W113" s="14" t="s">
        <v>4427</v>
      </c>
      <c r="X113" s="14" t="s">
        <v>5673</v>
      </c>
      <c r="Y113" s="14" t="s">
        <v>456</v>
      </c>
      <c r="Z113" s="14">
        <v>2</v>
      </c>
      <c r="AA113" s="14" t="s">
        <v>6008</v>
      </c>
      <c r="AB113" s="14" t="s">
        <v>56</v>
      </c>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row>
    <row r="114" spans="1:61" s="12" customFormat="1" ht="75" x14ac:dyDescent="0.25">
      <c r="A114" s="14">
        <f t="shared" si="1"/>
        <v>111</v>
      </c>
      <c r="B114" s="14" t="s">
        <v>5658</v>
      </c>
      <c r="C114" s="14" t="s">
        <v>5997</v>
      </c>
      <c r="D114" s="14" t="s">
        <v>6018</v>
      </c>
      <c r="E114" s="14" t="s">
        <v>6021</v>
      </c>
      <c r="F114" s="14" t="s">
        <v>6000</v>
      </c>
      <c r="G114" s="14">
        <v>98</v>
      </c>
      <c r="H114" s="14"/>
      <c r="I114" s="14">
        <v>51.606295000000003</v>
      </c>
      <c r="J114" s="14">
        <v>36.507694999999998</v>
      </c>
      <c r="K114" s="14" t="s">
        <v>40</v>
      </c>
      <c r="L114" s="14" t="s">
        <v>6001</v>
      </c>
      <c r="M114" s="15">
        <v>4611001492</v>
      </c>
      <c r="N114" s="15">
        <v>1024600617645</v>
      </c>
      <c r="O114" s="16" t="s">
        <v>6002</v>
      </c>
      <c r="P114" s="16" t="s">
        <v>6002</v>
      </c>
      <c r="Q114" s="16" t="s">
        <v>6003</v>
      </c>
      <c r="R114" s="16"/>
      <c r="S114" s="36" t="s">
        <v>5670</v>
      </c>
      <c r="T114" s="36">
        <v>4632219475</v>
      </c>
      <c r="U114" s="14"/>
      <c r="V114" s="14"/>
      <c r="W114" s="14" t="s">
        <v>6011</v>
      </c>
      <c r="X114" s="14" t="s">
        <v>5673</v>
      </c>
      <c r="Y114" s="14" t="s">
        <v>5660</v>
      </c>
      <c r="Z114" s="14">
        <v>3</v>
      </c>
      <c r="AA114" s="14" t="s">
        <v>6008</v>
      </c>
      <c r="AB114" s="14" t="s">
        <v>56</v>
      </c>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row>
    <row r="115" spans="1:61" s="12" customFormat="1" ht="75" x14ac:dyDescent="0.25">
      <c r="A115" s="14">
        <f t="shared" si="1"/>
        <v>112</v>
      </c>
      <c r="B115" s="14" t="s">
        <v>5658</v>
      </c>
      <c r="C115" s="14" t="s">
        <v>5997</v>
      </c>
      <c r="D115" s="14" t="s">
        <v>6018</v>
      </c>
      <c r="E115" s="14" t="s">
        <v>6022</v>
      </c>
      <c r="F115" s="14" t="s">
        <v>6023</v>
      </c>
      <c r="G115" s="14">
        <v>58</v>
      </c>
      <c r="H115" s="14"/>
      <c r="I115" s="14">
        <v>51.607044999999999</v>
      </c>
      <c r="J115" s="14">
        <v>36.496606</v>
      </c>
      <c r="K115" s="14" t="s">
        <v>40</v>
      </c>
      <c r="L115" s="14" t="s">
        <v>6001</v>
      </c>
      <c r="M115" s="15">
        <v>4611001492</v>
      </c>
      <c r="N115" s="15">
        <v>1024600617645</v>
      </c>
      <c r="O115" s="16" t="s">
        <v>6002</v>
      </c>
      <c r="P115" s="16" t="s">
        <v>6002</v>
      </c>
      <c r="Q115" s="16" t="s">
        <v>6003</v>
      </c>
      <c r="R115" s="16"/>
      <c r="S115" s="36" t="s">
        <v>5670</v>
      </c>
      <c r="T115" s="36">
        <v>4632219475</v>
      </c>
      <c r="U115" s="14"/>
      <c r="V115" s="14"/>
      <c r="W115" s="14" t="s">
        <v>6011</v>
      </c>
      <c r="X115" s="14" t="s">
        <v>5673</v>
      </c>
      <c r="Y115" s="14" t="s">
        <v>5660</v>
      </c>
      <c r="Z115" s="14">
        <v>1</v>
      </c>
      <c r="AA115" s="14" t="s">
        <v>6008</v>
      </c>
      <c r="AB115" s="14" t="s">
        <v>56</v>
      </c>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row>
    <row r="116" spans="1:61" s="12" customFormat="1" ht="75" x14ac:dyDescent="0.25">
      <c r="A116" s="14">
        <f t="shared" si="1"/>
        <v>113</v>
      </c>
      <c r="B116" s="14" t="s">
        <v>5658</v>
      </c>
      <c r="C116" s="14" t="s">
        <v>5997</v>
      </c>
      <c r="D116" s="14" t="s">
        <v>6018</v>
      </c>
      <c r="E116" s="14" t="s">
        <v>6024</v>
      </c>
      <c r="F116" s="14" t="s">
        <v>6000</v>
      </c>
      <c r="G116" s="14">
        <v>78</v>
      </c>
      <c r="H116" s="14"/>
      <c r="I116" s="14">
        <v>51.605789000000001</v>
      </c>
      <c r="J116" s="14">
        <v>36.498064999999997</v>
      </c>
      <c r="K116" s="14" t="s">
        <v>40</v>
      </c>
      <c r="L116" s="14" t="s">
        <v>6001</v>
      </c>
      <c r="M116" s="15">
        <v>4611001492</v>
      </c>
      <c r="N116" s="15">
        <v>1024600617645</v>
      </c>
      <c r="O116" s="16" t="s">
        <v>6002</v>
      </c>
      <c r="P116" s="16" t="s">
        <v>6002</v>
      </c>
      <c r="Q116" s="16" t="s">
        <v>6003</v>
      </c>
      <c r="R116" s="16"/>
      <c r="S116" s="36" t="s">
        <v>5670</v>
      </c>
      <c r="T116" s="36">
        <v>4632219475</v>
      </c>
      <c r="U116" s="14"/>
      <c r="V116" s="14"/>
      <c r="W116" s="14" t="s">
        <v>6011</v>
      </c>
      <c r="X116" s="14" t="s">
        <v>5673</v>
      </c>
      <c r="Y116" s="14" t="s">
        <v>5660</v>
      </c>
      <c r="Z116" s="14">
        <v>1</v>
      </c>
      <c r="AA116" s="14" t="s">
        <v>6008</v>
      </c>
      <c r="AB116" s="14" t="s">
        <v>56</v>
      </c>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row>
    <row r="117" spans="1:61" s="12" customFormat="1" ht="75" x14ac:dyDescent="0.25">
      <c r="A117" s="14">
        <f t="shared" si="1"/>
        <v>114</v>
      </c>
      <c r="B117" s="14" t="s">
        <v>5658</v>
      </c>
      <c r="C117" s="14" t="s">
        <v>5997</v>
      </c>
      <c r="D117" s="14" t="s">
        <v>6018</v>
      </c>
      <c r="E117" s="14" t="s">
        <v>6025</v>
      </c>
      <c r="F117" s="14" t="s">
        <v>6000</v>
      </c>
      <c r="G117" s="14">
        <v>78</v>
      </c>
      <c r="H117" s="14"/>
      <c r="I117" s="14">
        <v>51.604478999999998</v>
      </c>
      <c r="J117" s="14">
        <v>36.502746999999999</v>
      </c>
      <c r="K117" s="14" t="s">
        <v>40</v>
      </c>
      <c r="L117" s="14" t="s">
        <v>6001</v>
      </c>
      <c r="M117" s="15">
        <v>4611001492</v>
      </c>
      <c r="N117" s="15">
        <v>1024600617645</v>
      </c>
      <c r="O117" s="16" t="s">
        <v>6002</v>
      </c>
      <c r="P117" s="16" t="s">
        <v>6002</v>
      </c>
      <c r="Q117" s="16" t="s">
        <v>6003</v>
      </c>
      <c r="R117" s="16"/>
      <c r="S117" s="36" t="s">
        <v>5670</v>
      </c>
      <c r="T117" s="36">
        <v>4632219475</v>
      </c>
      <c r="U117" s="14"/>
      <c r="V117" s="14"/>
      <c r="W117" s="14" t="s">
        <v>6011</v>
      </c>
      <c r="X117" s="14" t="s">
        <v>5673</v>
      </c>
      <c r="Y117" s="14" t="s">
        <v>5660</v>
      </c>
      <c r="Z117" s="14">
        <v>1</v>
      </c>
      <c r="AA117" s="14" t="s">
        <v>6008</v>
      </c>
      <c r="AB117" s="14" t="s">
        <v>56</v>
      </c>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row>
    <row r="118" spans="1:61" s="12" customFormat="1" ht="75" x14ac:dyDescent="0.25">
      <c r="A118" s="14">
        <f t="shared" si="1"/>
        <v>115</v>
      </c>
      <c r="B118" s="14" t="s">
        <v>5658</v>
      </c>
      <c r="C118" s="14" t="s">
        <v>5997</v>
      </c>
      <c r="D118" s="14" t="s">
        <v>5329</v>
      </c>
      <c r="E118" s="14" t="s">
        <v>6026</v>
      </c>
      <c r="F118" s="14" t="s">
        <v>6000</v>
      </c>
      <c r="G118" s="14">
        <v>95</v>
      </c>
      <c r="H118" s="14"/>
      <c r="I118" s="14">
        <v>51.612178</v>
      </c>
      <c r="J118" s="14">
        <v>36.498623000000002</v>
      </c>
      <c r="K118" s="14" t="s">
        <v>40</v>
      </c>
      <c r="L118" s="14" t="s">
        <v>6001</v>
      </c>
      <c r="M118" s="15">
        <v>4611001492</v>
      </c>
      <c r="N118" s="15">
        <v>1024600617645</v>
      </c>
      <c r="O118" s="16" t="s">
        <v>6002</v>
      </c>
      <c r="P118" s="16" t="s">
        <v>6002</v>
      </c>
      <c r="Q118" s="16" t="s">
        <v>6003</v>
      </c>
      <c r="R118" s="16"/>
      <c r="S118" s="36" t="s">
        <v>5670</v>
      </c>
      <c r="T118" s="36">
        <v>4632219475</v>
      </c>
      <c r="U118" s="14"/>
      <c r="V118" s="14"/>
      <c r="W118" s="14" t="s">
        <v>6011</v>
      </c>
      <c r="X118" s="14" t="s">
        <v>5673</v>
      </c>
      <c r="Y118" s="14" t="s">
        <v>5660</v>
      </c>
      <c r="Z118" s="14">
        <v>2</v>
      </c>
      <c r="AA118" s="14" t="s">
        <v>6008</v>
      </c>
      <c r="AB118" s="14" t="s">
        <v>56</v>
      </c>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row>
    <row r="119" spans="1:61" s="12" customFormat="1" ht="75" x14ac:dyDescent="0.25">
      <c r="A119" s="14">
        <f t="shared" si="1"/>
        <v>116</v>
      </c>
      <c r="B119" s="14" t="s">
        <v>5658</v>
      </c>
      <c r="C119" s="14" t="s">
        <v>5997</v>
      </c>
      <c r="D119" s="14" t="s">
        <v>5521</v>
      </c>
      <c r="E119" s="14" t="s">
        <v>6027</v>
      </c>
      <c r="F119" s="14" t="s">
        <v>6000</v>
      </c>
      <c r="G119" s="14">
        <v>20</v>
      </c>
      <c r="H119" s="14"/>
      <c r="I119" s="14">
        <v>51.609603</v>
      </c>
      <c r="J119" s="14">
        <v>36.499068000000001</v>
      </c>
      <c r="K119" s="14" t="s">
        <v>40</v>
      </c>
      <c r="L119" s="14" t="s">
        <v>6001</v>
      </c>
      <c r="M119" s="15">
        <v>4611001492</v>
      </c>
      <c r="N119" s="15">
        <v>1024600617645</v>
      </c>
      <c r="O119" s="16" t="s">
        <v>6002</v>
      </c>
      <c r="P119" s="16" t="s">
        <v>6002</v>
      </c>
      <c r="Q119" s="16" t="s">
        <v>6003</v>
      </c>
      <c r="R119" s="16"/>
      <c r="S119" s="36" t="s">
        <v>5670</v>
      </c>
      <c r="T119" s="36">
        <v>4632219475</v>
      </c>
      <c r="U119" s="14"/>
      <c r="V119" s="14"/>
      <c r="W119" s="14" t="s">
        <v>6011</v>
      </c>
      <c r="X119" s="14" t="s">
        <v>5673</v>
      </c>
      <c r="Y119" s="14" t="s">
        <v>5660</v>
      </c>
      <c r="Z119" s="14">
        <v>1</v>
      </c>
      <c r="AA119" s="14" t="s">
        <v>6008</v>
      </c>
      <c r="AB119" s="14" t="s">
        <v>56</v>
      </c>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row>
    <row r="120" spans="1:61" s="12" customFormat="1" ht="75" x14ac:dyDescent="0.25">
      <c r="A120" s="14">
        <f t="shared" si="1"/>
        <v>117</v>
      </c>
      <c r="B120" s="14" t="s">
        <v>5658</v>
      </c>
      <c r="C120" s="14" t="s">
        <v>5997</v>
      </c>
      <c r="D120" s="14" t="s">
        <v>5521</v>
      </c>
      <c r="E120" s="14" t="s">
        <v>6028</v>
      </c>
      <c r="F120" s="14" t="s">
        <v>6000</v>
      </c>
      <c r="G120" s="14">
        <v>30</v>
      </c>
      <c r="H120" s="14"/>
      <c r="I120" s="14">
        <v>51.612771000000002</v>
      </c>
      <c r="J120" s="14">
        <v>36.491397999999997</v>
      </c>
      <c r="K120" s="14" t="s">
        <v>40</v>
      </c>
      <c r="L120" s="14" t="s">
        <v>6001</v>
      </c>
      <c r="M120" s="15">
        <v>4611001492</v>
      </c>
      <c r="N120" s="15">
        <v>1024600617645</v>
      </c>
      <c r="O120" s="16" t="s">
        <v>6002</v>
      </c>
      <c r="P120" s="16" t="s">
        <v>6002</v>
      </c>
      <c r="Q120" s="16" t="s">
        <v>6003</v>
      </c>
      <c r="R120" s="16"/>
      <c r="S120" s="36" t="s">
        <v>5670</v>
      </c>
      <c r="T120" s="36">
        <v>4632219475</v>
      </c>
      <c r="U120" s="14"/>
      <c r="V120" s="14"/>
      <c r="W120" s="14" t="s">
        <v>6011</v>
      </c>
      <c r="X120" s="14" t="s">
        <v>5673</v>
      </c>
      <c r="Y120" s="14" t="s">
        <v>5660</v>
      </c>
      <c r="Z120" s="14">
        <v>1</v>
      </c>
      <c r="AA120" s="14" t="s">
        <v>6008</v>
      </c>
      <c r="AB120" s="14" t="s">
        <v>56</v>
      </c>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row>
    <row r="121" spans="1:61" s="12" customFormat="1" ht="75" x14ac:dyDescent="0.25">
      <c r="A121" s="14">
        <f t="shared" si="1"/>
        <v>118</v>
      </c>
      <c r="B121" s="14" t="s">
        <v>5658</v>
      </c>
      <c r="C121" s="14" t="s">
        <v>5997</v>
      </c>
      <c r="D121" s="14" t="s">
        <v>6029</v>
      </c>
      <c r="E121" s="14" t="s">
        <v>6030</v>
      </c>
      <c r="F121" s="14" t="s">
        <v>6031</v>
      </c>
      <c r="G121" s="14">
        <v>50</v>
      </c>
      <c r="H121" s="14"/>
      <c r="I121" s="14">
        <v>51.594996999999999</v>
      </c>
      <c r="J121" s="14">
        <v>36.529088999999999</v>
      </c>
      <c r="K121" s="14" t="s">
        <v>40</v>
      </c>
      <c r="L121" s="14" t="s">
        <v>6001</v>
      </c>
      <c r="M121" s="15">
        <v>4611001492</v>
      </c>
      <c r="N121" s="15">
        <v>1024600617645</v>
      </c>
      <c r="O121" s="16" t="s">
        <v>6002</v>
      </c>
      <c r="P121" s="16" t="s">
        <v>6002</v>
      </c>
      <c r="Q121" s="16" t="s">
        <v>6003</v>
      </c>
      <c r="R121" s="16"/>
      <c r="S121" s="36" t="s">
        <v>5670</v>
      </c>
      <c r="T121" s="36">
        <v>4632219475</v>
      </c>
      <c r="U121" s="14"/>
      <c r="V121" s="14"/>
      <c r="W121" s="14" t="s">
        <v>6011</v>
      </c>
      <c r="X121" s="14" t="s">
        <v>5673</v>
      </c>
      <c r="Y121" s="14" t="s">
        <v>5660</v>
      </c>
      <c r="Z121" s="14">
        <v>1</v>
      </c>
      <c r="AA121" s="14" t="s">
        <v>6008</v>
      </c>
      <c r="AB121" s="14" t="s">
        <v>56</v>
      </c>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row>
    <row r="122" spans="1:61" s="12" customFormat="1" ht="75" x14ac:dyDescent="0.25">
      <c r="A122" s="14">
        <f t="shared" si="1"/>
        <v>119</v>
      </c>
      <c r="B122" s="14" t="s">
        <v>5658</v>
      </c>
      <c r="C122" s="14" t="s">
        <v>6032</v>
      </c>
      <c r="D122" s="14" t="s">
        <v>6033</v>
      </c>
      <c r="E122" s="14">
        <v>1</v>
      </c>
      <c r="F122" s="14"/>
      <c r="G122" s="14"/>
      <c r="H122" s="14"/>
      <c r="I122" s="14" t="s">
        <v>6034</v>
      </c>
      <c r="J122" s="14" t="s">
        <v>6035</v>
      </c>
      <c r="K122" s="14" t="s">
        <v>40</v>
      </c>
      <c r="L122" s="14" t="s">
        <v>6036</v>
      </c>
      <c r="M122" s="15">
        <v>4611001100</v>
      </c>
      <c r="N122" s="15">
        <v>1024600617689</v>
      </c>
      <c r="O122" s="16" t="s">
        <v>6037</v>
      </c>
      <c r="P122" s="16" t="s">
        <v>6038</v>
      </c>
      <c r="Q122" s="16" t="s">
        <v>6039</v>
      </c>
      <c r="R122" s="16"/>
      <c r="S122" s="36" t="s">
        <v>5670</v>
      </c>
      <c r="T122" s="36">
        <v>4632219475</v>
      </c>
      <c r="U122" s="14"/>
      <c r="V122" s="14">
        <v>1</v>
      </c>
      <c r="W122" s="14" t="s">
        <v>5851</v>
      </c>
      <c r="X122" s="14" t="s">
        <v>5673</v>
      </c>
      <c r="Y122" s="14" t="s">
        <v>5660</v>
      </c>
      <c r="Z122" s="14">
        <v>1</v>
      </c>
      <c r="AA122" s="14">
        <v>1.1000000000000001</v>
      </c>
      <c r="AB122" s="14" t="s">
        <v>56</v>
      </c>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row>
    <row r="123" spans="1:61" s="12" customFormat="1" ht="75" x14ac:dyDescent="0.25">
      <c r="A123" s="14">
        <f t="shared" si="1"/>
        <v>120</v>
      </c>
      <c r="B123" s="14" t="s">
        <v>5658</v>
      </c>
      <c r="C123" s="14" t="s">
        <v>6032</v>
      </c>
      <c r="D123" s="14" t="s">
        <v>6040</v>
      </c>
      <c r="E123" s="14"/>
      <c r="F123" s="14"/>
      <c r="G123" s="14"/>
      <c r="H123" s="14"/>
      <c r="I123" s="14" t="s">
        <v>6041</v>
      </c>
      <c r="J123" s="14" t="s">
        <v>6042</v>
      </c>
      <c r="K123" s="14" t="s">
        <v>40</v>
      </c>
      <c r="L123" s="14" t="s">
        <v>6036</v>
      </c>
      <c r="M123" s="15">
        <v>4611001100</v>
      </c>
      <c r="N123" s="15">
        <v>1024600617689</v>
      </c>
      <c r="O123" s="16" t="s">
        <v>6043</v>
      </c>
      <c r="P123" s="16" t="s">
        <v>6044</v>
      </c>
      <c r="Q123" s="16" t="s">
        <v>6045</v>
      </c>
      <c r="R123" s="16"/>
      <c r="S123" s="36" t="s">
        <v>5670</v>
      </c>
      <c r="T123" s="36">
        <v>4632219475</v>
      </c>
      <c r="U123" s="14"/>
      <c r="V123" s="14">
        <v>2</v>
      </c>
      <c r="W123" s="14" t="s">
        <v>4427</v>
      </c>
      <c r="X123" s="14" t="s">
        <v>5673</v>
      </c>
      <c r="Y123" s="14" t="s">
        <v>456</v>
      </c>
      <c r="Z123" s="14">
        <v>1</v>
      </c>
      <c r="AA123" s="14">
        <v>1.1000000000000001</v>
      </c>
      <c r="AB123" s="14" t="s">
        <v>56</v>
      </c>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row>
    <row r="124" spans="1:61" s="12" customFormat="1" ht="75" x14ac:dyDescent="0.25">
      <c r="A124" s="14">
        <f t="shared" si="1"/>
        <v>121</v>
      </c>
      <c r="B124" s="14" t="s">
        <v>5658</v>
      </c>
      <c r="C124" s="14" t="s">
        <v>6046</v>
      </c>
      <c r="D124" s="14" t="s">
        <v>6047</v>
      </c>
      <c r="E124" s="14"/>
      <c r="F124" s="14"/>
      <c r="G124" s="14"/>
      <c r="H124" s="14"/>
      <c r="I124" s="14" t="s">
        <v>6048</v>
      </c>
      <c r="J124" s="14" t="s">
        <v>6049</v>
      </c>
      <c r="K124" s="14" t="s">
        <v>40</v>
      </c>
      <c r="L124" s="14" t="s">
        <v>6036</v>
      </c>
      <c r="M124" s="15">
        <v>4611001100</v>
      </c>
      <c r="N124" s="15">
        <v>1024600617689</v>
      </c>
      <c r="O124" s="16" t="s">
        <v>6043</v>
      </c>
      <c r="P124" s="16" t="s">
        <v>6044</v>
      </c>
      <c r="Q124" s="16" t="s">
        <v>6045</v>
      </c>
      <c r="R124" s="16"/>
      <c r="S124" s="36" t="s">
        <v>5670</v>
      </c>
      <c r="T124" s="36">
        <v>4632219475</v>
      </c>
      <c r="U124" s="14"/>
      <c r="V124" s="14">
        <v>2</v>
      </c>
      <c r="W124" s="14" t="s">
        <v>4427</v>
      </c>
      <c r="X124" s="14" t="s">
        <v>5673</v>
      </c>
      <c r="Y124" s="14" t="s">
        <v>456</v>
      </c>
      <c r="Z124" s="14">
        <v>1</v>
      </c>
      <c r="AA124" s="14">
        <v>1.1000000000000001</v>
      </c>
      <c r="AB124" s="14" t="s">
        <v>56</v>
      </c>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row>
    <row r="125" spans="1:61" s="12" customFormat="1" ht="75" x14ac:dyDescent="0.25">
      <c r="A125" s="14">
        <f t="shared" si="1"/>
        <v>122</v>
      </c>
      <c r="B125" s="14" t="s">
        <v>5658</v>
      </c>
      <c r="C125" s="14" t="s">
        <v>6032</v>
      </c>
      <c r="D125" s="14" t="s">
        <v>5329</v>
      </c>
      <c r="E125" s="14"/>
      <c r="F125" s="14"/>
      <c r="G125" s="14"/>
      <c r="H125" s="14"/>
      <c r="I125" s="14" t="s">
        <v>6050</v>
      </c>
      <c r="J125" s="14" t="s">
        <v>6051</v>
      </c>
      <c r="K125" s="14" t="s">
        <v>40</v>
      </c>
      <c r="L125" s="14" t="s">
        <v>6052</v>
      </c>
      <c r="M125" s="15">
        <v>4611007173</v>
      </c>
      <c r="N125" s="15">
        <v>1044603000144</v>
      </c>
      <c r="O125" s="16" t="s">
        <v>6037</v>
      </c>
      <c r="P125" s="16" t="s">
        <v>6038</v>
      </c>
      <c r="Q125" s="16" t="s">
        <v>6039</v>
      </c>
      <c r="R125" s="16"/>
      <c r="S125" s="36" t="s">
        <v>5670</v>
      </c>
      <c r="T125" s="36">
        <v>4632219475</v>
      </c>
      <c r="U125" s="14"/>
      <c r="V125" s="14">
        <v>1</v>
      </c>
      <c r="W125" s="14" t="s">
        <v>5851</v>
      </c>
      <c r="X125" s="14" t="s">
        <v>5673</v>
      </c>
      <c r="Y125" s="14" t="s">
        <v>5660</v>
      </c>
      <c r="Z125" s="14">
        <v>1</v>
      </c>
      <c r="AA125" s="14">
        <v>1.1000000000000001</v>
      </c>
      <c r="AB125" s="14" t="s">
        <v>56</v>
      </c>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row>
    <row r="126" spans="1:61" s="12" customFormat="1" ht="60" x14ac:dyDescent="0.25">
      <c r="A126" s="14">
        <f t="shared" si="1"/>
        <v>123</v>
      </c>
      <c r="B126" s="14" t="s">
        <v>5658</v>
      </c>
      <c r="C126" s="14" t="s">
        <v>16358</v>
      </c>
      <c r="D126" s="14" t="s">
        <v>16359</v>
      </c>
      <c r="E126" s="14" t="s">
        <v>16360</v>
      </c>
      <c r="F126" s="14" t="s">
        <v>5696</v>
      </c>
      <c r="G126" s="14"/>
      <c r="H126" s="14"/>
      <c r="I126" s="14" t="s">
        <v>16361</v>
      </c>
      <c r="J126" s="14" t="s">
        <v>16362</v>
      </c>
      <c r="K126" s="14" t="s">
        <v>40</v>
      </c>
      <c r="L126" s="14" t="s">
        <v>16363</v>
      </c>
      <c r="M126" s="15">
        <v>4611001580</v>
      </c>
      <c r="N126" s="15">
        <v>1024600618987</v>
      </c>
      <c r="O126" s="16" t="s">
        <v>16364</v>
      </c>
      <c r="P126" s="16" t="s">
        <v>16364</v>
      </c>
      <c r="Q126" s="16" t="s">
        <v>16365</v>
      </c>
      <c r="R126" s="16"/>
      <c r="S126" s="36" t="s">
        <v>5670</v>
      </c>
      <c r="T126" s="36">
        <v>4632219475</v>
      </c>
      <c r="U126" s="14"/>
      <c r="V126" s="14">
        <v>112</v>
      </c>
      <c r="W126" s="14" t="s">
        <v>5672</v>
      </c>
      <c r="X126" s="14" t="s">
        <v>5673</v>
      </c>
      <c r="Y126" s="14" t="s">
        <v>16366</v>
      </c>
      <c r="Z126" s="14">
        <v>6</v>
      </c>
      <c r="AA126" s="14">
        <v>1.1000000000000001</v>
      </c>
      <c r="AB126" s="14" t="s">
        <v>56</v>
      </c>
      <c r="AC126" s="14"/>
      <c r="AD126" s="14"/>
      <c r="AE126" s="14"/>
      <c r="AF126" s="14">
        <v>1</v>
      </c>
      <c r="AG126" s="14">
        <v>8</v>
      </c>
      <c r="AH126" s="14" t="s">
        <v>456</v>
      </c>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row>
    <row r="127" spans="1:61" s="12" customFormat="1" ht="60" x14ac:dyDescent="0.25">
      <c r="A127" s="14">
        <f t="shared" si="1"/>
        <v>124</v>
      </c>
      <c r="B127" s="14" t="s">
        <v>5658</v>
      </c>
      <c r="C127" s="14" t="s">
        <v>16358</v>
      </c>
      <c r="D127" s="14" t="s">
        <v>16367</v>
      </c>
      <c r="E127" s="14" t="s">
        <v>16368</v>
      </c>
      <c r="F127" s="14" t="s">
        <v>5696</v>
      </c>
      <c r="G127" s="14"/>
      <c r="H127" s="14"/>
      <c r="I127" s="14" t="s">
        <v>16369</v>
      </c>
      <c r="J127" s="14" t="s">
        <v>16362</v>
      </c>
      <c r="K127" s="14" t="s">
        <v>40</v>
      </c>
      <c r="L127" s="14" t="s">
        <v>16363</v>
      </c>
      <c r="M127" s="15">
        <v>4611001580</v>
      </c>
      <c r="N127" s="15">
        <v>1024600618987</v>
      </c>
      <c r="O127" s="16" t="s">
        <v>16364</v>
      </c>
      <c r="P127" s="16" t="s">
        <v>16364</v>
      </c>
      <c r="Q127" s="16" t="s">
        <v>16365</v>
      </c>
      <c r="R127" s="16"/>
      <c r="S127" s="36" t="s">
        <v>5670</v>
      </c>
      <c r="T127" s="36">
        <v>4632219475</v>
      </c>
      <c r="U127" s="14"/>
      <c r="V127" s="14">
        <v>67</v>
      </c>
      <c r="W127" s="14" t="s">
        <v>5672</v>
      </c>
      <c r="X127" s="14" t="s">
        <v>5673</v>
      </c>
      <c r="Y127" s="14" t="s">
        <v>4427</v>
      </c>
      <c r="Z127" s="14">
        <v>3</v>
      </c>
      <c r="AA127" s="14">
        <v>1.1000000000000001</v>
      </c>
      <c r="AB127" s="14" t="s">
        <v>56</v>
      </c>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row>
    <row r="128" spans="1:61" s="12" customFormat="1" ht="60" x14ac:dyDescent="0.25">
      <c r="A128" s="14">
        <f t="shared" si="1"/>
        <v>125</v>
      </c>
      <c r="B128" s="14" t="s">
        <v>5658</v>
      </c>
      <c r="C128" s="14" t="s">
        <v>16358</v>
      </c>
      <c r="D128" s="14" t="s">
        <v>16370</v>
      </c>
      <c r="E128" s="14" t="s">
        <v>16360</v>
      </c>
      <c r="F128" s="14" t="s">
        <v>5696</v>
      </c>
      <c r="G128" s="14"/>
      <c r="H128" s="14"/>
      <c r="I128" s="14" t="s">
        <v>16361</v>
      </c>
      <c r="J128" s="14" t="s">
        <v>16362</v>
      </c>
      <c r="K128" s="14" t="s">
        <v>40</v>
      </c>
      <c r="L128" s="14" t="s">
        <v>16363</v>
      </c>
      <c r="M128" s="15">
        <v>4611001580</v>
      </c>
      <c r="N128" s="15">
        <v>1024600618987</v>
      </c>
      <c r="O128" s="16" t="s">
        <v>16364</v>
      </c>
      <c r="P128" s="16" t="s">
        <v>16364</v>
      </c>
      <c r="Q128" s="16" t="s">
        <v>16365</v>
      </c>
      <c r="R128" s="16"/>
      <c r="S128" s="36" t="s">
        <v>5670</v>
      </c>
      <c r="T128" s="36">
        <v>4632219475</v>
      </c>
      <c r="U128" s="14"/>
      <c r="V128" s="14">
        <v>67</v>
      </c>
      <c r="W128" s="14" t="s">
        <v>5672</v>
      </c>
      <c r="X128" s="14" t="s">
        <v>5673</v>
      </c>
      <c r="Y128" s="14" t="s">
        <v>4427</v>
      </c>
      <c r="Z128" s="14">
        <v>2</v>
      </c>
      <c r="AA128" s="14">
        <v>1.1000000000000001</v>
      </c>
      <c r="AB128" s="14" t="s">
        <v>56</v>
      </c>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row>
    <row r="129" spans="1:61" s="12" customFormat="1" ht="60" x14ac:dyDescent="0.25">
      <c r="A129" s="14">
        <f t="shared" si="1"/>
        <v>126</v>
      </c>
      <c r="B129" s="14" t="s">
        <v>5658</v>
      </c>
      <c r="C129" s="14" t="s">
        <v>16358</v>
      </c>
      <c r="D129" s="14" t="s">
        <v>16371</v>
      </c>
      <c r="E129" s="14" t="s">
        <v>16372</v>
      </c>
      <c r="F129" s="14" t="s">
        <v>5696</v>
      </c>
      <c r="G129" s="14"/>
      <c r="H129" s="14"/>
      <c r="I129" s="14" t="s">
        <v>16373</v>
      </c>
      <c r="J129" s="14" t="s">
        <v>16374</v>
      </c>
      <c r="K129" s="14" t="s">
        <v>40</v>
      </c>
      <c r="L129" s="14" t="s">
        <v>16363</v>
      </c>
      <c r="M129" s="15">
        <v>4611001580</v>
      </c>
      <c r="N129" s="15">
        <v>1024600618987</v>
      </c>
      <c r="O129" s="16" t="s">
        <v>16364</v>
      </c>
      <c r="P129" s="16" t="s">
        <v>16364</v>
      </c>
      <c r="Q129" s="16" t="s">
        <v>16365</v>
      </c>
      <c r="R129" s="16"/>
      <c r="S129" s="36" t="s">
        <v>5670</v>
      </c>
      <c r="T129" s="36">
        <v>4632219475</v>
      </c>
      <c r="U129" s="14"/>
      <c r="V129" s="14">
        <v>67</v>
      </c>
      <c r="W129" s="14" t="s">
        <v>5672</v>
      </c>
      <c r="X129" s="14" t="s">
        <v>5673</v>
      </c>
      <c r="Y129" s="14" t="s">
        <v>4427</v>
      </c>
      <c r="Z129" s="14">
        <v>3</v>
      </c>
      <c r="AA129" s="14">
        <v>1.1000000000000001</v>
      </c>
      <c r="AB129" s="14" t="s">
        <v>56</v>
      </c>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row>
    <row r="130" spans="1:61" s="12" customFormat="1" ht="60" x14ac:dyDescent="0.25">
      <c r="A130" s="14">
        <f t="shared" si="1"/>
        <v>127</v>
      </c>
      <c r="B130" s="14" t="s">
        <v>5658</v>
      </c>
      <c r="C130" s="14" t="s">
        <v>16358</v>
      </c>
      <c r="D130" s="14" t="s">
        <v>16375</v>
      </c>
      <c r="E130" s="14" t="s">
        <v>16376</v>
      </c>
      <c r="F130" s="14" t="s">
        <v>5696</v>
      </c>
      <c r="G130" s="14"/>
      <c r="H130" s="14"/>
      <c r="I130" s="14" t="s">
        <v>16377</v>
      </c>
      <c r="J130" s="14" t="s">
        <v>16378</v>
      </c>
      <c r="K130" s="14" t="s">
        <v>40</v>
      </c>
      <c r="L130" s="14" t="s">
        <v>16363</v>
      </c>
      <c r="M130" s="15">
        <v>4611001580</v>
      </c>
      <c r="N130" s="15">
        <v>1024600618987</v>
      </c>
      <c r="O130" s="16" t="s">
        <v>16364</v>
      </c>
      <c r="P130" s="16" t="s">
        <v>16364</v>
      </c>
      <c r="Q130" s="16" t="s">
        <v>16365</v>
      </c>
      <c r="R130" s="16"/>
      <c r="S130" s="36" t="s">
        <v>5670</v>
      </c>
      <c r="T130" s="36">
        <v>4632219475</v>
      </c>
      <c r="U130" s="14"/>
      <c r="V130" s="14">
        <v>164</v>
      </c>
      <c r="W130" s="14" t="s">
        <v>5672</v>
      </c>
      <c r="X130" s="14" t="s">
        <v>5673</v>
      </c>
      <c r="Y130" s="14" t="s">
        <v>16366</v>
      </c>
      <c r="Z130" s="14">
        <v>6</v>
      </c>
      <c r="AA130" s="14">
        <v>1.1000000000000001</v>
      </c>
      <c r="AB130" s="14" t="s">
        <v>56</v>
      </c>
      <c r="AC130" s="14"/>
      <c r="AD130" s="14"/>
      <c r="AE130" s="14"/>
      <c r="AF130" s="14">
        <v>1</v>
      </c>
      <c r="AG130" s="14">
        <v>8</v>
      </c>
      <c r="AH130" s="14" t="s">
        <v>456</v>
      </c>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row>
    <row r="131" spans="1:61" s="12" customFormat="1" ht="60" x14ac:dyDescent="0.25">
      <c r="A131" s="14">
        <f t="shared" si="1"/>
        <v>128</v>
      </c>
      <c r="B131" s="14" t="s">
        <v>5658</v>
      </c>
      <c r="C131" s="14" t="s">
        <v>16358</v>
      </c>
      <c r="D131" s="14" t="s">
        <v>16375</v>
      </c>
      <c r="E131" s="14" t="s">
        <v>16379</v>
      </c>
      <c r="F131" s="14" t="s">
        <v>5662</v>
      </c>
      <c r="G131" s="14"/>
      <c r="H131" s="14"/>
      <c r="I131" s="14" t="s">
        <v>16380</v>
      </c>
      <c r="J131" s="14" t="s">
        <v>16381</v>
      </c>
      <c r="K131" s="14" t="s">
        <v>40</v>
      </c>
      <c r="L131" s="14" t="s">
        <v>16363</v>
      </c>
      <c r="M131" s="15">
        <v>4611001580</v>
      </c>
      <c r="N131" s="15">
        <v>1024600618987</v>
      </c>
      <c r="O131" s="16" t="s">
        <v>16364</v>
      </c>
      <c r="P131" s="16" t="s">
        <v>16364</v>
      </c>
      <c r="Q131" s="16" t="s">
        <v>16365</v>
      </c>
      <c r="R131" s="16"/>
      <c r="S131" s="36" t="s">
        <v>5670</v>
      </c>
      <c r="T131" s="36">
        <v>4632219475</v>
      </c>
      <c r="U131" s="14"/>
      <c r="V131" s="14">
        <v>7.5</v>
      </c>
      <c r="W131" s="14" t="s">
        <v>5672</v>
      </c>
      <c r="X131" s="14" t="s">
        <v>5673</v>
      </c>
      <c r="Y131" s="14" t="s">
        <v>456</v>
      </c>
      <c r="Z131" s="14">
        <v>2</v>
      </c>
      <c r="AA131" s="14">
        <v>1.1000000000000001</v>
      </c>
      <c r="AB131" s="14" t="s">
        <v>56</v>
      </c>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row>
    <row r="132" spans="1:61" s="12" customFormat="1" ht="60" x14ac:dyDescent="0.25">
      <c r="A132" s="14">
        <f t="shared" ref="A132:A139" si="2">A131+1</f>
        <v>129</v>
      </c>
      <c r="B132" s="14" t="s">
        <v>5658</v>
      </c>
      <c r="C132" s="14" t="s">
        <v>16358</v>
      </c>
      <c r="D132" s="14" t="s">
        <v>16375</v>
      </c>
      <c r="E132" s="14" t="s">
        <v>16382</v>
      </c>
      <c r="F132" s="14" t="s">
        <v>5662</v>
      </c>
      <c r="G132" s="14"/>
      <c r="H132" s="14"/>
      <c r="I132" s="14" t="s">
        <v>16383</v>
      </c>
      <c r="J132" s="14" t="s">
        <v>16384</v>
      </c>
      <c r="K132" s="14" t="s">
        <v>40</v>
      </c>
      <c r="L132" s="14" t="s">
        <v>16385</v>
      </c>
      <c r="M132" s="15"/>
      <c r="N132" s="15"/>
      <c r="O132" s="16"/>
      <c r="P132" s="16"/>
      <c r="Q132" s="16"/>
      <c r="R132" s="16"/>
      <c r="S132" s="36" t="s">
        <v>5670</v>
      </c>
      <c r="T132" s="36">
        <v>4632219475</v>
      </c>
      <c r="U132" s="14"/>
      <c r="V132" s="14">
        <v>15</v>
      </c>
      <c r="W132" s="14" t="s">
        <v>5672</v>
      </c>
      <c r="X132" s="14" t="s">
        <v>5673</v>
      </c>
      <c r="Y132" s="14" t="s">
        <v>5660</v>
      </c>
      <c r="Z132" s="14">
        <v>2</v>
      </c>
      <c r="AA132" s="14">
        <v>1.1000000000000001</v>
      </c>
      <c r="AB132" s="14" t="s">
        <v>56</v>
      </c>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row>
    <row r="133" spans="1:61" s="12" customFormat="1" ht="60" x14ac:dyDescent="0.25">
      <c r="A133" s="14">
        <f t="shared" si="2"/>
        <v>130</v>
      </c>
      <c r="B133" s="14" t="s">
        <v>5658</v>
      </c>
      <c r="C133" s="14" t="s">
        <v>16386</v>
      </c>
      <c r="D133" s="14"/>
      <c r="E133" s="14" t="s">
        <v>16387</v>
      </c>
      <c r="F133" s="14" t="s">
        <v>5696</v>
      </c>
      <c r="G133" s="14"/>
      <c r="H133" s="14"/>
      <c r="I133" s="14" t="s">
        <v>16388</v>
      </c>
      <c r="J133" s="14" t="s">
        <v>16389</v>
      </c>
      <c r="K133" s="14" t="s">
        <v>40</v>
      </c>
      <c r="L133" s="14" t="s">
        <v>16363</v>
      </c>
      <c r="M133" s="15">
        <v>4611001580</v>
      </c>
      <c r="N133" s="15">
        <v>1024600618987</v>
      </c>
      <c r="O133" s="16" t="s">
        <v>16364</v>
      </c>
      <c r="P133" s="16" t="s">
        <v>16364</v>
      </c>
      <c r="Q133" s="16" t="s">
        <v>16365</v>
      </c>
      <c r="R133" s="16"/>
      <c r="S133" s="36" t="s">
        <v>5670</v>
      </c>
      <c r="T133" s="36">
        <v>4632219475</v>
      </c>
      <c r="U133" s="14"/>
      <c r="V133" s="14">
        <v>77</v>
      </c>
      <c r="W133" s="14" t="s">
        <v>5672</v>
      </c>
      <c r="X133" s="14" t="s">
        <v>5673</v>
      </c>
      <c r="Y133" s="14" t="s">
        <v>456</v>
      </c>
      <c r="Z133" s="14">
        <v>3</v>
      </c>
      <c r="AA133" s="14">
        <v>1.1000000000000001</v>
      </c>
      <c r="AB133" s="14" t="s">
        <v>56</v>
      </c>
      <c r="AC133" s="14"/>
      <c r="AD133" s="14"/>
      <c r="AE133" s="14"/>
      <c r="AF133" s="14">
        <v>1</v>
      </c>
      <c r="AG133" s="14">
        <v>8</v>
      </c>
      <c r="AH133" s="14" t="s">
        <v>456</v>
      </c>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row>
    <row r="134" spans="1:61" s="12" customFormat="1" ht="60" x14ac:dyDescent="0.25">
      <c r="A134" s="14">
        <f t="shared" si="2"/>
        <v>131</v>
      </c>
      <c r="B134" s="14" t="s">
        <v>5658</v>
      </c>
      <c r="C134" s="14" t="s">
        <v>16390</v>
      </c>
      <c r="D134" s="14"/>
      <c r="E134" s="14" t="s">
        <v>16391</v>
      </c>
      <c r="F134" s="14" t="s">
        <v>5696</v>
      </c>
      <c r="G134" s="14"/>
      <c r="H134" s="14"/>
      <c r="I134" s="14" t="s">
        <v>16392</v>
      </c>
      <c r="J134" s="14" t="s">
        <v>16393</v>
      </c>
      <c r="K134" s="14" t="s">
        <v>40</v>
      </c>
      <c r="L134" s="14" t="s">
        <v>16394</v>
      </c>
      <c r="M134" s="15"/>
      <c r="N134" s="15"/>
      <c r="O134" s="16"/>
      <c r="P134" s="16"/>
      <c r="Q134" s="16"/>
      <c r="R134" s="16"/>
      <c r="S134" s="36" t="s">
        <v>5670</v>
      </c>
      <c r="T134" s="36">
        <v>4632219475</v>
      </c>
      <c r="U134" s="14"/>
      <c r="V134" s="14">
        <v>67</v>
      </c>
      <c r="W134" s="14" t="s">
        <v>5672</v>
      </c>
      <c r="X134" s="14" t="s">
        <v>5673</v>
      </c>
      <c r="Y134" s="14" t="s">
        <v>4427</v>
      </c>
      <c r="Z134" s="14">
        <v>3</v>
      </c>
      <c r="AA134" s="14">
        <v>1.1000000000000001</v>
      </c>
      <c r="AB134" s="14" t="s">
        <v>56</v>
      </c>
      <c r="AC134" s="14"/>
      <c r="AD134" s="14"/>
      <c r="AE134" s="14"/>
      <c r="AF134" s="14">
        <v>1</v>
      </c>
      <c r="AG134" s="14">
        <v>8</v>
      </c>
      <c r="AH134" s="14" t="s">
        <v>456</v>
      </c>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row>
    <row r="135" spans="1:61" s="12" customFormat="1" ht="60" x14ac:dyDescent="0.25">
      <c r="A135" s="14">
        <f t="shared" si="2"/>
        <v>132</v>
      </c>
      <c r="B135" s="14" t="s">
        <v>5658</v>
      </c>
      <c r="C135" s="14" t="s">
        <v>16390</v>
      </c>
      <c r="D135" s="14"/>
      <c r="E135" s="14" t="s">
        <v>7653</v>
      </c>
      <c r="F135" s="14" t="s">
        <v>5696</v>
      </c>
      <c r="G135" s="14"/>
      <c r="H135" s="14"/>
      <c r="I135" s="14" t="s">
        <v>16395</v>
      </c>
      <c r="J135" s="14" t="s">
        <v>16396</v>
      </c>
      <c r="K135" s="14" t="s">
        <v>40</v>
      </c>
      <c r="L135" s="14" t="s">
        <v>16363</v>
      </c>
      <c r="M135" s="15">
        <v>4611001580</v>
      </c>
      <c r="N135" s="15">
        <v>1024600618987</v>
      </c>
      <c r="O135" s="16" t="s">
        <v>16364</v>
      </c>
      <c r="P135" s="16" t="s">
        <v>16364</v>
      </c>
      <c r="Q135" s="16" t="s">
        <v>16365</v>
      </c>
      <c r="R135" s="16"/>
      <c r="S135" s="36" t="s">
        <v>5670</v>
      </c>
      <c r="T135" s="36">
        <v>4632219475</v>
      </c>
      <c r="U135" s="14"/>
      <c r="V135" s="14">
        <v>10</v>
      </c>
      <c r="W135" s="14" t="s">
        <v>5672</v>
      </c>
      <c r="X135" s="14" t="s">
        <v>5673</v>
      </c>
      <c r="Y135" s="14" t="s">
        <v>456</v>
      </c>
      <c r="Z135" s="14">
        <v>2</v>
      </c>
      <c r="AA135" s="14">
        <v>1.1000000000000001</v>
      </c>
      <c r="AB135" s="14" t="s">
        <v>56</v>
      </c>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row>
    <row r="136" spans="1:61" s="12" customFormat="1" ht="60" x14ac:dyDescent="0.25">
      <c r="A136" s="14">
        <f t="shared" si="2"/>
        <v>133</v>
      </c>
      <c r="B136" s="14" t="s">
        <v>5658</v>
      </c>
      <c r="C136" s="14" t="s">
        <v>16397</v>
      </c>
      <c r="D136" s="14" t="s">
        <v>16398</v>
      </c>
      <c r="E136" s="14" t="s">
        <v>16399</v>
      </c>
      <c r="F136" s="14" t="s">
        <v>5696</v>
      </c>
      <c r="G136" s="14"/>
      <c r="H136" s="14"/>
      <c r="I136" s="14" t="s">
        <v>16400</v>
      </c>
      <c r="J136" s="14" t="s">
        <v>16401</v>
      </c>
      <c r="K136" s="14" t="s">
        <v>40</v>
      </c>
      <c r="L136" s="14" t="s">
        <v>16394</v>
      </c>
      <c r="M136" s="15"/>
      <c r="N136" s="15"/>
      <c r="O136" s="16"/>
      <c r="P136" s="16"/>
      <c r="Q136" s="16"/>
      <c r="R136" s="16"/>
      <c r="S136" s="36" t="s">
        <v>5670</v>
      </c>
      <c r="T136" s="36">
        <v>4632219475</v>
      </c>
      <c r="U136" s="14"/>
      <c r="V136" s="14">
        <v>24</v>
      </c>
      <c r="W136" s="14" t="s">
        <v>5672</v>
      </c>
      <c r="X136" s="14" t="s">
        <v>5673</v>
      </c>
      <c r="Y136" s="14" t="s">
        <v>4427</v>
      </c>
      <c r="Z136" s="14">
        <v>6</v>
      </c>
      <c r="AA136" s="14">
        <v>1.1000000000000001</v>
      </c>
      <c r="AB136" s="14" t="s">
        <v>56</v>
      </c>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row>
    <row r="137" spans="1:61" s="12" customFormat="1" ht="60" x14ac:dyDescent="0.25">
      <c r="A137" s="14">
        <f t="shared" si="2"/>
        <v>134</v>
      </c>
      <c r="B137" s="14" t="s">
        <v>5658</v>
      </c>
      <c r="C137" s="14" t="s">
        <v>16397</v>
      </c>
      <c r="D137" s="14" t="s">
        <v>16398</v>
      </c>
      <c r="E137" s="14" t="s">
        <v>16402</v>
      </c>
      <c r="F137" s="14" t="s">
        <v>5696</v>
      </c>
      <c r="G137" s="14"/>
      <c r="H137" s="14"/>
      <c r="I137" s="14" t="s">
        <v>16403</v>
      </c>
      <c r="J137" s="14" t="s">
        <v>16404</v>
      </c>
      <c r="K137" s="14" t="s">
        <v>40</v>
      </c>
      <c r="L137" s="14" t="s">
        <v>16394</v>
      </c>
      <c r="M137" s="15"/>
      <c r="N137" s="15"/>
      <c r="O137" s="16"/>
      <c r="P137" s="16"/>
      <c r="Q137" s="16"/>
      <c r="R137" s="16"/>
      <c r="S137" s="36" t="s">
        <v>5670</v>
      </c>
      <c r="T137" s="36">
        <v>4632219475</v>
      </c>
      <c r="U137" s="14"/>
      <c r="V137" s="14">
        <v>15</v>
      </c>
      <c r="W137" s="14" t="s">
        <v>5672</v>
      </c>
      <c r="X137" s="14" t="s">
        <v>5673</v>
      </c>
      <c r="Y137" s="14" t="s">
        <v>4427</v>
      </c>
      <c r="Z137" s="14" t="s">
        <v>16405</v>
      </c>
      <c r="AA137" s="14" t="s">
        <v>16406</v>
      </c>
      <c r="AB137" s="14" t="s">
        <v>16407</v>
      </c>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row>
    <row r="138" spans="1:61" s="12" customFormat="1" ht="60" x14ac:dyDescent="0.25">
      <c r="A138" s="14">
        <f t="shared" si="2"/>
        <v>135</v>
      </c>
      <c r="B138" s="14" t="s">
        <v>5658</v>
      </c>
      <c r="C138" s="14" t="s">
        <v>16397</v>
      </c>
      <c r="D138" s="14" t="s">
        <v>16398</v>
      </c>
      <c r="E138" s="14" t="s">
        <v>16408</v>
      </c>
      <c r="F138" s="14" t="s">
        <v>5696</v>
      </c>
      <c r="G138" s="14"/>
      <c r="H138" s="14"/>
      <c r="I138" s="14" t="s">
        <v>16409</v>
      </c>
      <c r="J138" s="14" t="s">
        <v>16410</v>
      </c>
      <c r="K138" s="14" t="s">
        <v>40</v>
      </c>
      <c r="L138" s="14" t="s">
        <v>16394</v>
      </c>
      <c r="M138" s="15"/>
      <c r="N138" s="15"/>
      <c r="O138" s="16"/>
      <c r="P138" s="16"/>
      <c r="Q138" s="16"/>
      <c r="R138" s="16"/>
      <c r="S138" s="36" t="s">
        <v>5670</v>
      </c>
      <c r="T138" s="36">
        <v>4632219475</v>
      </c>
      <c r="U138" s="14"/>
      <c r="V138" s="14">
        <v>10</v>
      </c>
      <c r="W138" s="14" t="s">
        <v>5672</v>
      </c>
      <c r="X138" s="14" t="s">
        <v>5673</v>
      </c>
      <c r="Y138" s="14" t="s">
        <v>4427</v>
      </c>
      <c r="Z138" s="14">
        <v>4</v>
      </c>
      <c r="AA138" s="14">
        <v>1.1000000000000001</v>
      </c>
      <c r="AB138" s="14" t="s">
        <v>56</v>
      </c>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row>
    <row r="139" spans="1:61" s="12" customFormat="1" ht="180" x14ac:dyDescent="0.25">
      <c r="A139" s="14">
        <f t="shared" si="2"/>
        <v>136</v>
      </c>
      <c r="B139" s="14" t="s">
        <v>5658</v>
      </c>
      <c r="C139" s="14" t="s">
        <v>16397</v>
      </c>
      <c r="D139" s="14" t="s">
        <v>16398</v>
      </c>
      <c r="E139" s="14" t="s">
        <v>16411</v>
      </c>
      <c r="F139" s="14" t="s">
        <v>5662</v>
      </c>
      <c r="G139" s="14"/>
      <c r="H139" s="14"/>
      <c r="I139" s="14">
        <v>51.752299999999998</v>
      </c>
      <c r="J139" s="14" t="s">
        <v>16412</v>
      </c>
      <c r="K139" s="14" t="s">
        <v>40</v>
      </c>
      <c r="L139" s="14" t="s">
        <v>16413</v>
      </c>
      <c r="M139" s="15">
        <v>7714117720</v>
      </c>
      <c r="N139" s="15">
        <v>1037700232614</v>
      </c>
      <c r="O139" s="16" t="s">
        <v>16414</v>
      </c>
      <c r="P139" s="16" t="s">
        <v>16415</v>
      </c>
      <c r="Q139" s="16" t="s">
        <v>16416</v>
      </c>
      <c r="R139" s="16"/>
      <c r="S139" s="36" t="s">
        <v>5670</v>
      </c>
      <c r="T139" s="36">
        <v>4632219475</v>
      </c>
      <c r="U139" s="14"/>
      <c r="V139" s="14">
        <v>7.15</v>
      </c>
      <c r="W139" s="14" t="s">
        <v>5672</v>
      </c>
      <c r="X139" s="14" t="s">
        <v>5673</v>
      </c>
      <c r="Y139" s="14" t="s">
        <v>456</v>
      </c>
      <c r="Z139" s="14">
        <v>2</v>
      </c>
      <c r="AA139" s="14">
        <v>0.7</v>
      </c>
      <c r="AB139" s="14" t="s">
        <v>456</v>
      </c>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row>
  </sheetData>
  <mergeCells count="10">
    <mergeCell ref="AC2:AE2"/>
    <mergeCell ref="AF2:AH2"/>
    <mergeCell ref="AI2:AI3"/>
    <mergeCell ref="AJ2:BH2"/>
    <mergeCell ref="A2:A3"/>
    <mergeCell ref="B2:J2"/>
    <mergeCell ref="K2:R2"/>
    <mergeCell ref="S2:T2"/>
    <mergeCell ref="U2:Y2"/>
    <mergeCell ref="Z2:AB2"/>
  </mergeCells>
  <dataValidations count="8">
    <dataValidation type="list" allowBlank="1" showInputMessage="1" showErrorMessage="1" promptTitle="Подсказка" prompt="Выберите вариант из списка" sqref="X79:X86 JT79:JT86 TP79:TP86 ADL79:ADL86 ANH79:ANH86 AXD79:AXD86 BGZ79:BGZ86 BQV79:BQV86 CAR79:CAR86 CKN79:CKN86 CUJ79:CUJ86 DEF79:DEF86 DOB79:DOB86 DXX79:DXX86 EHT79:EHT86 ERP79:ERP86 FBL79:FBL86 FLH79:FLH86 FVD79:FVD86 GEZ79:GEZ86 GOV79:GOV86 GYR79:GYR86 HIN79:HIN86 HSJ79:HSJ86 ICF79:ICF86 IMB79:IMB86 IVX79:IVX86 JFT79:JFT86 JPP79:JPP86 JZL79:JZL86 KJH79:KJH86 KTD79:KTD86 LCZ79:LCZ86 LMV79:LMV86 LWR79:LWR86 MGN79:MGN86 MQJ79:MQJ86 NAF79:NAF86 NKB79:NKB86 NTX79:NTX86 ODT79:ODT86 ONP79:ONP86 OXL79:OXL86 PHH79:PHH86 PRD79:PRD86 QAZ79:QAZ86 QKV79:QKV86 QUR79:QUR86 REN79:REN86 ROJ79:ROJ86 RYF79:RYF86 SIB79:SIB86 SRX79:SRX86 TBT79:TBT86 TLP79:TLP86 TVL79:TVL86 UFH79:UFH86 UPD79:UPD86 UYZ79:UYZ86 VIV79:VIV86 VSR79:VSR86 WCN79:WCN86 WMJ79:WMJ86 WWF79:WWF86">
      <formula1>"Открытая, Закрытая"</formula1>
    </dataValidation>
    <dataValidation type="list" allowBlank="1" showInputMessage="1" showErrorMessage="1" promptTitle="Подсказка:" prompt="Выберите из списка" sqref="K80:K87 JG80:JG87 TC80:TC87 ACY80:ACY87 AMU80:AMU87 AWQ80:AWQ87 BGM80:BGM87 BQI80:BQI87 CAE80:CAE87 CKA80:CKA87 CTW80:CTW87 DDS80:DDS87 DNO80:DNO87 DXK80:DXK87 EHG80:EHG87 ERC80:ERC87 FAY80:FAY87 FKU80:FKU87 FUQ80:FUQ87 GEM80:GEM87 GOI80:GOI87 GYE80:GYE87 HIA80:HIA87 HRW80:HRW87 IBS80:IBS87 ILO80:ILO87 IVK80:IVK87 JFG80:JFG87 JPC80:JPC87 JYY80:JYY87 KIU80:KIU87 KSQ80:KSQ87 LCM80:LCM87 LMI80:LMI87 LWE80:LWE87 MGA80:MGA87 MPW80:MPW87 MZS80:MZS87 NJO80:NJO87 NTK80:NTK87 ODG80:ODG87 ONC80:ONC87 OWY80:OWY87 PGU80:PGU87 PQQ80:PQQ87 QAM80:QAM87 QKI80:QKI87 QUE80:QUE87 REA80:REA87 RNW80:RNW87 RXS80:RXS87 SHO80:SHO87 SRK80:SRK87 TBG80:TBG87 TLC80:TLC87 TUY80:TUY87 UEU80:UEU87 UOQ80:UOQ87 UYM80:UYM87 VII80:VII87 VSE80:VSE87 WCA80:WCA87 WLW80:WLW87 WVS80:WVS87">
      <formula1>"ЮЛ,ИП,ФЛ"</formula1>
    </dataValidation>
    <dataValidation type="list" allowBlank="1" showInputMessage="1" showErrorMessage="1" promptTitle="Подсказка" prompt="Выберите вариант из списка" sqref="Y79:Y86 JU79:JU86 TQ79:TQ86 ADM79:ADM86 ANI79:ANI86 AXE79:AXE86 BHA79:BHA86 BQW79:BQW86 CAS79:CAS86 CKO79:CKO86 CUK79:CUK86 DEG79:DEG86 DOC79:DOC86 DXY79:DXY86 EHU79:EHU86 ERQ79:ERQ86 FBM79:FBM86 FLI79:FLI86 FVE79:FVE86 GFA79:GFA86 GOW79:GOW86 GYS79:GYS86 HIO79:HIO86 HSK79:HSK86 ICG79:ICG86 IMC79:IMC86 IVY79:IVY86 JFU79:JFU86 JPQ79:JPQ86 JZM79:JZM86 KJI79:KJI86 KTE79:KTE86 LDA79:LDA86 LMW79:LMW86 LWS79:LWS86 MGO79:MGO86 MQK79:MQK86 NAG79:NAG86 NKC79:NKC86 NTY79:NTY86 ODU79:ODU86 ONQ79:ONQ86 OXM79:OXM86 PHI79:PHI86 PRE79:PRE86 QBA79:QBA86 QKW79:QKW86 QUS79:QUS86 REO79:REO86 ROK79:ROK86 RYG79:RYG86 SIC79:SIC86 SRY79:SRY86 TBU79:TBU86 TLQ79:TLQ86 TVM79:TVM86 UFI79:UFI86 UPE79:UPE86 UZA79:UZA86 VIW79:VIW86 VSS79:VSS86 WCO79:WCO86 WMK79:WMK86 WWG79:WWG86">
      <formula1>"Металл, Пластик, Без ограждения"</formula1>
    </dataValidation>
    <dataValidation type="list" allowBlank="1" showInputMessage="1" showErrorMessage="1" promptTitle="Подсказка" prompt="Выберите вариант из списка" sqref="AE52:AE86 KA52:KA86 TW52:TW86 ADS52:ADS86 ANO52:ANO86 AXK52:AXK86 BHG52:BHG86 BRC52:BRC86 CAY52:CAY86 CKU52:CKU86 CUQ52:CUQ86 DEM52:DEM86 DOI52:DOI86 DYE52:DYE86 EIA52:EIA86 ERW52:ERW86 FBS52:FBS86 FLO52:FLO86 FVK52:FVK86 GFG52:GFG86 GPC52:GPC86 GYY52:GYY86 HIU52:HIU86 HSQ52:HSQ86 ICM52:ICM86 IMI52:IMI86 IWE52:IWE86 JGA52:JGA86 JPW52:JPW86 JZS52:JZS86 KJO52:KJO86 KTK52:KTK86 LDG52:LDG86 LNC52:LNC86 LWY52:LWY86 MGU52:MGU86 MQQ52:MQQ86 NAM52:NAM86 NKI52:NKI86 NUE52:NUE86 OEA52:OEA86 ONW52:ONW86 OXS52:OXS86 PHO52:PHO86 PRK52:PRK86 QBG52:QBG86 QLC52:QLC86 QUY52:QUY86 REU52:REU86 ROQ52:ROQ86 RYM52:RYM86 SII52:SII86 SSE52:SSE86 TCA52:TCA86 TLW52:TLW86 TVS52:TVS86 UFO52:UFO86 UPK52:UPK86 UZG52:UZG86 VJC52:VJC86 VSY52:VSY86 WCU52:WCU86 WMQ52:WMQ86 WWM52:WWM86 AH52:AH86 KD52:KD86 TZ52:TZ86 ADV52:ADV86 ANR52:ANR86 AXN52:AXN86 BHJ52:BHJ86 BRF52:BRF86 CBB52:CBB86 CKX52:CKX86 CUT52:CUT86 DEP52:DEP86 DOL52:DOL86 DYH52:DYH86 EID52:EID86 ERZ52:ERZ86 FBV52:FBV86 FLR52:FLR86 FVN52:FVN86 GFJ52:GFJ86 GPF52:GPF86 GZB52:GZB86 HIX52:HIX86 HST52:HST86 ICP52:ICP86 IML52:IML86 IWH52:IWH86 JGD52:JGD86 JPZ52:JPZ86 JZV52:JZV86 KJR52:KJR86 KTN52:KTN86 LDJ52:LDJ86 LNF52:LNF86 LXB52:LXB86 MGX52:MGX86 MQT52:MQT86 NAP52:NAP86 NKL52:NKL86 NUH52:NUH86 OED52:OED86 ONZ52:ONZ86 OXV52:OXV86 PHR52:PHR86 PRN52:PRN86 QBJ52:QBJ86 QLF52:QLF86 QVB52:QVB86 REX52:REX86 ROT52:ROT86 RYP52:RYP86 SIL52:SIL86 SSH52:SSH86 TCD52:TCD86 TLZ52:TLZ86 TVV52:TVV86 UFR52:UFR86 UPN52:UPN86 UZJ52:UZJ86 VJF52:VJF86 VTB52:VTB86 WCX52:WCX86 WMT52:WMT86 WWP52:WWP86 AB79:AB86 JX79:JX86 TT79:TT86 ADP79:ADP86 ANL79:ANL86 AXH79:AXH86 BHD79:BHD86 BQZ79:BQZ86 CAV79:CAV86 CKR79:CKR86 CUN79:CUN86 DEJ79:DEJ86 DOF79:DOF86 DYB79:DYB86 EHX79:EHX86 ERT79:ERT86 FBP79:FBP86 FLL79:FLL86 FVH79:FVH86 GFD79:GFD86 GOZ79:GOZ86 GYV79:GYV86 HIR79:HIR86 HSN79:HSN86 ICJ79:ICJ86 IMF79:IMF86 IWB79:IWB86 JFX79:JFX86 JPT79:JPT86 JZP79:JZP86 KJL79:KJL86 KTH79:KTH86 LDD79:LDD86 LMZ79:LMZ86 LWV79:LWV86 MGR79:MGR86 MQN79:MQN86 NAJ79:NAJ86 NKF79:NKF86 NUB79:NUB86 ODX79:ODX86 ONT79:ONT86 OXP79:OXP86 PHL79:PHL86 PRH79:PRH86 QBD79:QBD86 QKZ79:QKZ86 QUV79:QUV86 RER79:RER86 RON79:RON86 RYJ79:RYJ86 SIF79:SIF86 SSB79:SSB86 TBX79:TBX86 TLT79:TLT86 TVP79:TVP86 UFL79:UFL86 UPH79:UPH86 UZD79:UZD86 VIZ79:VIZ86 VSV79:VSV86 WCR79:WCR86 WMN79:WMN86 WWJ79:WWJ86">
      <formula1>"Металл, Пластик"</formula1>
    </dataValidation>
    <dataValidation type="list" allowBlank="1" showInputMessage="1" showErrorMessage="1" promptTitle="Подсказка" prompt="Выберите вариант из списка" sqref="AI50:AI86 KE50:KE86 UA50:UA86 ADW50:ADW86 ANS50:ANS86 AXO50:AXO86 BHK50:BHK86 BRG50:BRG86 CBC50:CBC86 CKY50:CKY86 CUU50:CUU86 DEQ50:DEQ86 DOM50:DOM86 DYI50:DYI86 EIE50:EIE86 ESA50:ESA86 FBW50:FBW86 FLS50:FLS86 FVO50:FVO86 GFK50:GFK86 GPG50:GPG86 GZC50:GZC86 HIY50:HIY86 HSU50:HSU86 ICQ50:ICQ86 IMM50:IMM86 IWI50:IWI86 JGE50:JGE86 JQA50:JQA86 JZW50:JZW86 KJS50:KJS86 KTO50:KTO86 LDK50:LDK86 LNG50:LNG86 LXC50:LXC86 MGY50:MGY86 MQU50:MQU86 NAQ50:NAQ86 NKM50:NKM86 NUI50:NUI86 OEE50:OEE86 OOA50:OOA86 OXW50:OXW86 PHS50:PHS86 PRO50:PRO86 QBK50:QBK86 QLG50:QLG86 QVC50:QVC86 REY50:REY86 ROU50:ROU86 RYQ50:RYQ86 SIM50:SIM86 SSI50:SSI86 TCE50:TCE86 TMA50:TMA86 TVW50:TVW86 UFS50:UFS86 UPO50:UPO86 UZK50:UZK86 VJG50:VJG86 VTC50:VTC86 WCY50:WCY86 WMU50:WMU86 WWQ50:WWQ86">
      <formula1>"Да, Нет"</formula1>
    </dataValidation>
    <dataValidation type="list" allowBlank="1" showInputMessage="1" showErrorMessage="1" promptTitle="Подсказка" prompt="Выберите вариант из списка" sqref="X87:X125 JT87:JT125 TP87:TP125 ADL87:ADL125 ANH87:ANH125 AXD87:AXD125 BGZ87:BGZ125 BQV87:BQV125 CAR87:CAR125 CKN87:CKN125 CUJ87:CUJ125 DEF87:DEF125 DOB87:DOB125 DXX87:DXX125 EHT87:EHT125 ERP87:ERP125 FBL87:FBL125 FLH87:FLH125 FVD87:FVD125 GEZ87:GEZ125 GOV87:GOV125 GYR87:GYR125 HIN87:HIN125 HSJ87:HSJ125 ICF87:ICF125 IMB87:IMB125 IVX87:IVX125 JFT87:JFT125 JPP87:JPP125 JZL87:JZL125 KJH87:KJH125 KTD87:KTD125 LCZ87:LCZ125 LMV87:LMV125 LWR87:LWR125 MGN87:MGN125 MQJ87:MQJ125 NAF87:NAF125 NKB87:NKB125 NTX87:NTX125 ODT87:ODT125 ONP87:ONP125 OXL87:OXL125 PHH87:PHH125 PRD87:PRD125 QAZ87:QAZ125 QKV87:QKV125 QUR87:QUR125 REN87:REN125 ROJ87:ROJ125 RYF87:RYF125 SIB87:SIB125 SRX87:SRX125 TBT87:TBT125 TLP87:TLP125 TVL87:TVL125 UFH87:UFH125 UPD87:UPD125 UYZ87:UYZ125 VIV87:VIV125 VSR87:VSR125 WCN87:WCN125 WMJ87:WMJ125 WWF87:WWF125">
      <formula1>"Открытая,Закрытая"</formula1>
      <formula2>0</formula2>
    </dataValidation>
    <dataValidation type="list" allowBlank="1" showInputMessage="1" showErrorMessage="1" promptTitle="Подсказка" prompt="Выберите вариант из списка" sqref="Y87:Y125 JU87:JU125 TQ87:TQ125 ADM87:ADM125 ANI87:ANI125 AXE87:AXE125 BHA87:BHA125 BQW87:BQW125 CAS87:CAS125 CKO87:CKO125 CUK87:CUK125 DEG87:DEG125 DOC87:DOC125 DXY87:DXY125 EHU87:EHU125 ERQ87:ERQ125 FBM87:FBM125 FLI87:FLI125 FVE87:FVE125 GFA87:GFA125 GOW87:GOW125 GYS87:GYS125 HIO87:HIO125 HSK87:HSK125 ICG87:ICG125 IMC87:IMC125 IVY87:IVY125 JFU87:JFU125 JPQ87:JPQ125 JZM87:JZM125 KJI87:KJI125 KTE87:KTE125 LDA87:LDA125 LMW87:LMW125 LWS87:LWS125 MGO87:MGO125 MQK87:MQK125 NAG87:NAG125 NKC87:NKC125 NTY87:NTY125 ODU87:ODU125 ONQ87:ONQ125 OXM87:OXM125 PHI87:PHI125 PRE87:PRE125 QBA87:QBA125 QKW87:QKW125 QUS87:QUS125 REO87:REO125 ROK87:ROK125 RYG87:RYG125 SIC87:SIC125 SRY87:SRY125 TBU87:TBU125 TLQ87:TLQ125 TVM87:TVM125 UFI87:UFI125 UPE87:UPE125 UZA87:UZA125 VIW87:VIW125 VSS87:VSS125 WCO87:WCO125 WMK87:WMK125 WWG87:WWG125">
      <formula1>"Металл,Пластик,Без ограждения"</formula1>
      <formula2>0</formula2>
    </dataValidation>
    <dataValidation type="list" allowBlank="1" showInputMessage="1" showErrorMessage="1" promptTitle="Выбрать из списка" sqref="K105:K125 JG105:JG125 TC105:TC125 ACY105:ACY125 AMU105:AMU125 AWQ105:AWQ125 BGM105:BGM125 BQI105:BQI125 CAE105:CAE125 CKA105:CKA125 CTW105:CTW125 DDS105:DDS125 DNO105:DNO125 DXK105:DXK125 EHG105:EHG125 ERC105:ERC125 FAY105:FAY125 FKU105:FKU125 FUQ105:FUQ125 GEM105:GEM125 GOI105:GOI125 GYE105:GYE125 HIA105:HIA125 HRW105:HRW125 IBS105:IBS125 ILO105:ILO125 IVK105:IVK125 JFG105:JFG125 JPC105:JPC125 JYY105:JYY125 KIU105:KIU125 KSQ105:KSQ125 LCM105:LCM125 LMI105:LMI125 LWE105:LWE125 MGA105:MGA125 MPW105:MPW125 MZS105:MZS125 NJO105:NJO125 NTK105:NTK125 ODG105:ODG125 ONC105:ONC125 OWY105:OWY125 PGU105:PGU125 PQQ105:PQQ125 QAM105:QAM125 QKI105:QKI125 QUE105:QUE125 REA105:REA125 RNW105:RNW125 RXS105:RXS125 SHO105:SHO125 SRK105:SRK125 TBG105:TBG125 TLC105:TLC125 TUY105:TUY125 UEU105:UEU125 UOQ105:UOQ125 UYM105:UYM125 VII105:VII125 VSE105:VSE125 WCA105:WCA125 WLW105:WLW125 WVS105:WVS125">
      <formula1>"ЮЛ,ИП,ФЛ"</formula1>
      <formula2>0</formula2>
    </dataValidation>
  </dataValidations>
  <pageMargins left="0.7" right="0.7" top="0.75" bottom="0.75" header="0.3" footer="0.3"/>
  <pageSetup paperSize="128"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0"/>
  <sheetViews>
    <sheetView zoomScale="70" zoomScaleNormal="70" workbookViewId="0">
      <pane xSplit="1" ySplit="3" topLeftCell="K4" activePane="bottomRight" state="frozen"/>
      <selection pane="topRight" activeCell="B1" sqref="B1"/>
      <selection pane="bottomLeft" activeCell="A4" sqref="A4"/>
      <selection pane="bottomRight" activeCell="R47" sqref="R47"/>
    </sheetView>
  </sheetViews>
  <sheetFormatPr defaultRowHeight="15" x14ac:dyDescent="0.25"/>
  <cols>
    <col min="1" max="1" width="9.28515625" bestFit="1" customWidth="1"/>
    <col min="2" max="2" width="12.85546875" customWidth="1"/>
    <col min="3" max="3" width="11.5703125" customWidth="1"/>
    <col min="4" max="4" width="12.5703125" customWidth="1"/>
    <col min="5" max="5" width="9.28515625" bestFit="1" customWidth="1"/>
    <col min="9" max="9" width="9.28515625" bestFit="1" customWidth="1"/>
    <col min="10" max="10" width="10.42578125" customWidth="1"/>
    <col min="12" max="12" width="14" customWidth="1"/>
    <col min="20" max="20" width="13.7109375" customWidth="1"/>
    <col min="26" max="27"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50" t="s">
        <v>0</v>
      </c>
      <c r="B2" s="450" t="s">
        <v>1</v>
      </c>
      <c r="C2" s="450"/>
      <c r="D2" s="450"/>
      <c r="E2" s="450"/>
      <c r="F2" s="450"/>
      <c r="G2" s="450"/>
      <c r="H2" s="450"/>
      <c r="I2" s="450"/>
      <c r="J2" s="450"/>
      <c r="K2" s="450" t="s">
        <v>2</v>
      </c>
      <c r="L2" s="450"/>
      <c r="M2" s="450"/>
      <c r="N2" s="450"/>
      <c r="O2" s="450"/>
      <c r="P2" s="450"/>
      <c r="Q2" s="450"/>
      <c r="R2" s="450"/>
      <c r="S2" s="450" t="s">
        <v>3</v>
      </c>
      <c r="T2" s="450"/>
      <c r="U2" s="450" t="s">
        <v>4</v>
      </c>
      <c r="V2" s="450"/>
      <c r="W2" s="450"/>
      <c r="X2" s="450"/>
      <c r="Y2" s="450"/>
      <c r="Z2" s="450" t="s">
        <v>5</v>
      </c>
      <c r="AA2" s="450"/>
      <c r="AB2" s="450"/>
      <c r="AC2" s="450" t="s">
        <v>6</v>
      </c>
      <c r="AD2" s="450"/>
      <c r="AE2" s="450"/>
      <c r="AF2" s="450" t="s">
        <v>7</v>
      </c>
      <c r="AG2" s="450"/>
      <c r="AH2" s="450"/>
      <c r="AI2" s="450" t="s">
        <v>8</v>
      </c>
      <c r="AJ2" s="450" t="s">
        <v>9</v>
      </c>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row>
    <row r="3" spans="1:60" s="58" customFormat="1" ht="135.75" customHeight="1" x14ac:dyDescent="0.25">
      <c r="A3" s="450"/>
      <c r="B3" s="394" t="s">
        <v>10</v>
      </c>
      <c r="C3" s="394" t="s">
        <v>11</v>
      </c>
      <c r="D3" s="394" t="s">
        <v>12</v>
      </c>
      <c r="E3" s="394" t="s">
        <v>13</v>
      </c>
      <c r="F3" s="394" t="s">
        <v>14</v>
      </c>
      <c r="G3" s="394" t="s">
        <v>15</v>
      </c>
      <c r="H3" s="394" t="s">
        <v>16</v>
      </c>
      <c r="I3" s="394" t="s">
        <v>17</v>
      </c>
      <c r="J3" s="394" t="s">
        <v>18</v>
      </c>
      <c r="K3" s="394" t="s">
        <v>19</v>
      </c>
      <c r="L3" s="394" t="s">
        <v>20</v>
      </c>
      <c r="M3" s="395" t="s">
        <v>21</v>
      </c>
      <c r="N3" s="395" t="s">
        <v>22</v>
      </c>
      <c r="O3" s="394" t="s">
        <v>23</v>
      </c>
      <c r="P3" s="394" t="s">
        <v>24</v>
      </c>
      <c r="Q3" s="394" t="s">
        <v>25</v>
      </c>
      <c r="R3" s="394" t="s">
        <v>26</v>
      </c>
      <c r="S3" s="394" t="s">
        <v>27</v>
      </c>
      <c r="T3" s="394" t="s">
        <v>21</v>
      </c>
      <c r="U3" s="394" t="s">
        <v>28</v>
      </c>
      <c r="V3" s="394" t="s">
        <v>29</v>
      </c>
      <c r="W3" s="394" t="s">
        <v>30</v>
      </c>
      <c r="X3" s="394" t="s">
        <v>31</v>
      </c>
      <c r="Y3" s="394" t="s">
        <v>32</v>
      </c>
      <c r="Z3" s="394" t="s">
        <v>33</v>
      </c>
      <c r="AA3" s="394" t="s">
        <v>34</v>
      </c>
      <c r="AB3" s="394" t="s">
        <v>35</v>
      </c>
      <c r="AC3" s="394" t="s">
        <v>33</v>
      </c>
      <c r="AD3" s="394" t="s">
        <v>34</v>
      </c>
      <c r="AE3" s="394" t="s">
        <v>35</v>
      </c>
      <c r="AF3" s="394" t="s">
        <v>33</v>
      </c>
      <c r="AG3" s="394" t="s">
        <v>36</v>
      </c>
      <c r="AH3" s="394" t="s">
        <v>35</v>
      </c>
      <c r="AI3" s="450"/>
      <c r="AJ3" s="394">
        <v>1</v>
      </c>
      <c r="AK3" s="394">
        <v>2</v>
      </c>
      <c r="AL3" s="394">
        <v>3</v>
      </c>
      <c r="AM3" s="394">
        <v>4</v>
      </c>
      <c r="AN3" s="394">
        <v>5</v>
      </c>
      <c r="AO3" s="394">
        <v>6</v>
      </c>
      <c r="AP3" s="394">
        <v>7</v>
      </c>
      <c r="AQ3" s="394">
        <v>8</v>
      </c>
      <c r="AR3" s="394">
        <v>9</v>
      </c>
      <c r="AS3" s="394">
        <v>10</v>
      </c>
      <c r="AT3" s="394">
        <v>11</v>
      </c>
      <c r="AU3" s="394">
        <v>12</v>
      </c>
      <c r="AV3" s="394">
        <v>13</v>
      </c>
      <c r="AW3" s="394">
        <v>14</v>
      </c>
      <c r="AX3" s="394">
        <v>15</v>
      </c>
      <c r="AY3" s="394">
        <v>16</v>
      </c>
      <c r="AZ3" s="394">
        <v>17</v>
      </c>
      <c r="BA3" s="394">
        <v>18</v>
      </c>
      <c r="BB3" s="394">
        <v>19</v>
      </c>
      <c r="BC3" s="394">
        <v>20</v>
      </c>
      <c r="BD3" s="394">
        <v>21</v>
      </c>
      <c r="BE3" s="394">
        <v>22</v>
      </c>
      <c r="BF3" s="394">
        <v>23</v>
      </c>
      <c r="BG3" s="394">
        <v>24</v>
      </c>
      <c r="BH3" s="394">
        <v>25</v>
      </c>
    </row>
    <row r="4" spans="1:60" s="20" customFormat="1" ht="60" x14ac:dyDescent="0.25">
      <c r="A4" s="399">
        <v>1</v>
      </c>
      <c r="B4" s="399" t="s">
        <v>12897</v>
      </c>
      <c r="C4" s="399" t="s">
        <v>16986</v>
      </c>
      <c r="D4" s="399" t="s">
        <v>16987</v>
      </c>
      <c r="E4" s="399">
        <v>19</v>
      </c>
      <c r="F4" s="399"/>
      <c r="G4" s="399"/>
      <c r="H4" s="399"/>
      <c r="I4" s="399" t="s">
        <v>16989</v>
      </c>
      <c r="J4" s="399" t="s">
        <v>16988</v>
      </c>
      <c r="K4" s="399" t="s">
        <v>40</v>
      </c>
      <c r="L4" s="399" t="s">
        <v>16990</v>
      </c>
      <c r="M4" s="400"/>
      <c r="N4" s="400"/>
      <c r="O4" s="399"/>
      <c r="P4" s="399"/>
      <c r="Q4" s="399"/>
      <c r="R4" s="399"/>
      <c r="S4" s="399" t="s">
        <v>10807</v>
      </c>
      <c r="T4" s="400">
        <v>4632060153</v>
      </c>
      <c r="U4" s="399"/>
      <c r="V4" s="399"/>
      <c r="W4" s="399"/>
      <c r="X4" s="399"/>
      <c r="Y4" s="399"/>
      <c r="Z4" s="401">
        <v>3</v>
      </c>
      <c r="AA4" s="399">
        <v>0.75</v>
      </c>
      <c r="AB4" s="399" t="s">
        <v>49</v>
      </c>
      <c r="AC4" s="402"/>
      <c r="AD4" s="402"/>
      <c r="AE4" s="402"/>
      <c r="AF4" s="402"/>
      <c r="AG4" s="402"/>
      <c r="AH4" s="402"/>
      <c r="AI4" s="402"/>
      <c r="AJ4" s="402"/>
      <c r="AK4" s="402"/>
      <c r="AL4" s="402"/>
      <c r="AM4" s="402"/>
      <c r="AN4" s="402"/>
      <c r="AO4" s="402"/>
      <c r="AP4" s="402"/>
      <c r="AQ4" s="402"/>
      <c r="AR4" s="402"/>
      <c r="AS4" s="402"/>
      <c r="AT4" s="402"/>
      <c r="AU4" s="402"/>
      <c r="AV4" s="402"/>
      <c r="AW4" s="402"/>
      <c r="AX4" s="402"/>
      <c r="AY4" s="402"/>
      <c r="AZ4" s="402"/>
      <c r="BA4" s="402"/>
      <c r="BB4" s="402"/>
      <c r="BC4" s="402"/>
      <c r="BD4" s="402"/>
      <c r="BE4" s="402"/>
      <c r="BF4" s="402"/>
      <c r="BG4" s="402"/>
      <c r="BH4" s="402"/>
    </row>
    <row r="5" spans="1:60" s="20" customFormat="1" ht="60" x14ac:dyDescent="0.25">
      <c r="A5" s="399">
        <v>2</v>
      </c>
      <c r="B5" s="399" t="s">
        <v>12897</v>
      </c>
      <c r="C5" s="399" t="s">
        <v>16986</v>
      </c>
      <c r="D5" s="399" t="s">
        <v>16987</v>
      </c>
      <c r="E5" s="399">
        <v>3</v>
      </c>
      <c r="F5" s="399"/>
      <c r="G5" s="399"/>
      <c r="H5" s="399"/>
      <c r="I5" s="399" t="s">
        <v>16992</v>
      </c>
      <c r="J5" s="399" t="s">
        <v>16991</v>
      </c>
      <c r="K5" s="399" t="s">
        <v>40</v>
      </c>
      <c r="L5" s="399" t="s">
        <v>16990</v>
      </c>
      <c r="M5" s="400"/>
      <c r="N5" s="400"/>
      <c r="O5" s="399"/>
      <c r="P5" s="399"/>
      <c r="Q5" s="399"/>
      <c r="R5" s="399"/>
      <c r="S5" s="399" t="s">
        <v>10807</v>
      </c>
      <c r="T5" s="400">
        <v>4632060153</v>
      </c>
      <c r="U5" s="399"/>
      <c r="V5" s="399"/>
      <c r="W5" s="399"/>
      <c r="X5" s="399"/>
      <c r="Y5" s="399"/>
      <c r="Z5" s="401">
        <v>3</v>
      </c>
      <c r="AA5" s="399">
        <v>0.75</v>
      </c>
      <c r="AB5" s="399" t="s">
        <v>49</v>
      </c>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2"/>
      <c r="BD5" s="402"/>
      <c r="BE5" s="402"/>
      <c r="BF5" s="402"/>
      <c r="BG5" s="402"/>
      <c r="BH5" s="402"/>
    </row>
    <row r="6" spans="1:60" s="20" customFormat="1" ht="60" x14ac:dyDescent="0.25">
      <c r="A6" s="399">
        <v>3</v>
      </c>
      <c r="B6" s="399" t="s">
        <v>12897</v>
      </c>
      <c r="C6" s="399" t="s">
        <v>16986</v>
      </c>
      <c r="D6" s="399" t="s">
        <v>16993</v>
      </c>
      <c r="E6" s="399">
        <v>5</v>
      </c>
      <c r="F6" s="399"/>
      <c r="G6" s="399"/>
      <c r="H6" s="399"/>
      <c r="I6" s="399" t="s">
        <v>16995</v>
      </c>
      <c r="J6" s="399" t="s">
        <v>16994</v>
      </c>
      <c r="K6" s="399" t="s">
        <v>40</v>
      </c>
      <c r="L6" s="399" t="s">
        <v>16990</v>
      </c>
      <c r="M6" s="400"/>
      <c r="N6" s="400"/>
      <c r="O6" s="399"/>
      <c r="P6" s="399"/>
      <c r="Q6" s="399"/>
      <c r="R6" s="399"/>
      <c r="S6" s="399" t="s">
        <v>10807</v>
      </c>
      <c r="T6" s="400">
        <v>4632060153</v>
      </c>
      <c r="U6" s="399"/>
      <c r="V6" s="399"/>
      <c r="W6" s="399"/>
      <c r="X6" s="399"/>
      <c r="Y6" s="399"/>
      <c r="Z6" s="401">
        <v>3</v>
      </c>
      <c r="AA6" s="399">
        <v>0.75</v>
      </c>
      <c r="AB6" s="399" t="s">
        <v>49</v>
      </c>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row>
    <row r="7" spans="1:60" s="20" customFormat="1" ht="60" x14ac:dyDescent="0.25">
      <c r="A7" s="399">
        <v>4</v>
      </c>
      <c r="B7" s="399" t="s">
        <v>12897</v>
      </c>
      <c r="C7" s="399" t="s">
        <v>16986</v>
      </c>
      <c r="D7" s="399" t="s">
        <v>16996</v>
      </c>
      <c r="E7" s="399">
        <v>22</v>
      </c>
      <c r="F7" s="399"/>
      <c r="G7" s="399"/>
      <c r="H7" s="399"/>
      <c r="I7" s="399" t="s">
        <v>16998</v>
      </c>
      <c r="J7" s="399" t="s">
        <v>16997</v>
      </c>
      <c r="K7" s="399" t="s">
        <v>40</v>
      </c>
      <c r="L7" s="399" t="s">
        <v>16990</v>
      </c>
      <c r="M7" s="400"/>
      <c r="N7" s="400"/>
      <c r="O7" s="399"/>
      <c r="P7" s="399"/>
      <c r="Q7" s="399"/>
      <c r="R7" s="399"/>
      <c r="S7" s="399" t="s">
        <v>10807</v>
      </c>
      <c r="T7" s="400">
        <v>4632060153</v>
      </c>
      <c r="U7" s="399"/>
      <c r="V7" s="399"/>
      <c r="W7" s="399"/>
      <c r="X7" s="399"/>
      <c r="Y7" s="399"/>
      <c r="Z7" s="401">
        <v>3</v>
      </c>
      <c r="AA7" s="399">
        <v>0.75</v>
      </c>
      <c r="AB7" s="399" t="s">
        <v>49</v>
      </c>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2"/>
    </row>
    <row r="8" spans="1:60" s="20" customFormat="1" ht="60" x14ac:dyDescent="0.25">
      <c r="A8" s="399">
        <v>5</v>
      </c>
      <c r="B8" s="399" t="s">
        <v>12897</v>
      </c>
      <c r="C8" s="399" t="s">
        <v>16986</v>
      </c>
      <c r="D8" s="399" t="s">
        <v>16996</v>
      </c>
      <c r="E8" s="399">
        <v>3</v>
      </c>
      <c r="F8" s="399"/>
      <c r="G8" s="399"/>
      <c r="H8" s="399"/>
      <c r="I8" s="399" t="s">
        <v>17000</v>
      </c>
      <c r="J8" s="399" t="s">
        <v>16999</v>
      </c>
      <c r="K8" s="399" t="s">
        <v>40</v>
      </c>
      <c r="L8" s="399" t="s">
        <v>16990</v>
      </c>
      <c r="M8" s="400"/>
      <c r="N8" s="400"/>
      <c r="O8" s="399"/>
      <c r="P8" s="399"/>
      <c r="Q8" s="399"/>
      <c r="R8" s="399"/>
      <c r="S8" s="399" t="s">
        <v>10807</v>
      </c>
      <c r="T8" s="400">
        <v>4632060153</v>
      </c>
      <c r="U8" s="399"/>
      <c r="V8" s="399"/>
      <c r="W8" s="399"/>
      <c r="X8" s="399"/>
      <c r="Y8" s="399"/>
      <c r="Z8" s="401">
        <v>2</v>
      </c>
      <c r="AA8" s="399">
        <v>0.75</v>
      </c>
      <c r="AB8" s="399" t="s">
        <v>49</v>
      </c>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row>
    <row r="9" spans="1:60" s="20" customFormat="1" ht="60" x14ac:dyDescent="0.25">
      <c r="A9" s="399">
        <v>6</v>
      </c>
      <c r="B9" s="399" t="s">
        <v>12897</v>
      </c>
      <c r="C9" s="399" t="s">
        <v>16986</v>
      </c>
      <c r="D9" s="399" t="s">
        <v>16996</v>
      </c>
      <c r="E9" s="399">
        <v>4</v>
      </c>
      <c r="F9" s="399"/>
      <c r="G9" s="399"/>
      <c r="H9" s="399"/>
      <c r="I9" s="399" t="s">
        <v>17002</v>
      </c>
      <c r="J9" s="399" t="s">
        <v>17001</v>
      </c>
      <c r="K9" s="399" t="s">
        <v>40</v>
      </c>
      <c r="L9" s="399" t="s">
        <v>16990</v>
      </c>
      <c r="M9" s="400"/>
      <c r="N9" s="400"/>
      <c r="O9" s="399"/>
      <c r="P9" s="399"/>
      <c r="Q9" s="399"/>
      <c r="R9" s="399"/>
      <c r="S9" s="399" t="s">
        <v>10807</v>
      </c>
      <c r="T9" s="400">
        <v>4632060153</v>
      </c>
      <c r="U9" s="399"/>
      <c r="V9" s="399"/>
      <c r="W9" s="399"/>
      <c r="X9" s="399"/>
      <c r="Y9" s="399"/>
      <c r="Z9" s="401">
        <v>3</v>
      </c>
      <c r="AA9" s="399">
        <v>0.75</v>
      </c>
      <c r="AB9" s="399" t="s">
        <v>49</v>
      </c>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row>
    <row r="10" spans="1:60" s="20" customFormat="1" ht="60" x14ac:dyDescent="0.25">
      <c r="A10" s="399">
        <v>7</v>
      </c>
      <c r="B10" s="399" t="s">
        <v>12897</v>
      </c>
      <c r="C10" s="399" t="s">
        <v>16986</v>
      </c>
      <c r="D10" s="399" t="s">
        <v>17003</v>
      </c>
      <c r="E10" s="399">
        <v>4</v>
      </c>
      <c r="F10" s="399"/>
      <c r="G10" s="399"/>
      <c r="H10" s="399"/>
      <c r="I10" s="399" t="s">
        <v>17005</v>
      </c>
      <c r="J10" s="399" t="s">
        <v>17004</v>
      </c>
      <c r="K10" s="399" t="s">
        <v>40</v>
      </c>
      <c r="L10" s="399" t="s">
        <v>16990</v>
      </c>
      <c r="M10" s="400"/>
      <c r="N10" s="400"/>
      <c r="O10" s="399"/>
      <c r="P10" s="399"/>
      <c r="Q10" s="399"/>
      <c r="R10" s="399"/>
      <c r="S10" s="399" t="s">
        <v>10807</v>
      </c>
      <c r="T10" s="400">
        <v>4632060153</v>
      </c>
      <c r="U10" s="399"/>
      <c r="V10" s="399"/>
      <c r="W10" s="399"/>
      <c r="X10" s="399"/>
      <c r="Y10" s="399"/>
      <c r="Z10" s="401">
        <v>3</v>
      </c>
      <c r="AA10" s="399">
        <v>0.75</v>
      </c>
      <c r="AB10" s="399" t="s">
        <v>49</v>
      </c>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row>
    <row r="11" spans="1:60" s="20" customFormat="1" ht="60" x14ac:dyDescent="0.25">
      <c r="A11" s="399">
        <v>8</v>
      </c>
      <c r="B11" s="399" t="s">
        <v>12897</v>
      </c>
      <c r="C11" s="399" t="s">
        <v>16986</v>
      </c>
      <c r="D11" s="399" t="s">
        <v>17006</v>
      </c>
      <c r="E11" s="399" t="s">
        <v>420</v>
      </c>
      <c r="F11" s="399"/>
      <c r="G11" s="399"/>
      <c r="H11" s="399"/>
      <c r="I11" s="399" t="s">
        <v>17008</v>
      </c>
      <c r="J11" s="399" t="s">
        <v>17007</v>
      </c>
      <c r="K11" s="399" t="s">
        <v>40</v>
      </c>
      <c r="L11" s="399" t="s">
        <v>16990</v>
      </c>
      <c r="M11" s="400"/>
      <c r="N11" s="400"/>
      <c r="O11" s="399"/>
      <c r="P11" s="399"/>
      <c r="Q11" s="399"/>
      <c r="R11" s="399"/>
      <c r="S11" s="399" t="s">
        <v>10807</v>
      </c>
      <c r="T11" s="400">
        <v>4632060153</v>
      </c>
      <c r="U11" s="399"/>
      <c r="V11" s="399"/>
      <c r="W11" s="399"/>
      <c r="X11" s="399"/>
      <c r="Y11" s="399"/>
      <c r="Z11" s="401">
        <v>3</v>
      </c>
      <c r="AA11" s="399">
        <v>0.75</v>
      </c>
      <c r="AB11" s="399" t="s">
        <v>49</v>
      </c>
      <c r="AC11" s="402"/>
      <c r="AD11" s="402"/>
      <c r="AE11" s="402"/>
      <c r="AF11" s="402"/>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c r="BE11" s="402"/>
      <c r="BF11" s="402"/>
      <c r="BG11" s="402"/>
      <c r="BH11" s="402"/>
    </row>
    <row r="12" spans="1:60" s="20" customFormat="1" ht="60" x14ac:dyDescent="0.25">
      <c r="A12" s="399">
        <v>9</v>
      </c>
      <c r="B12" s="399" t="s">
        <v>12897</v>
      </c>
      <c r="C12" s="399" t="s">
        <v>16986</v>
      </c>
      <c r="D12" s="399" t="s">
        <v>17009</v>
      </c>
      <c r="E12" s="399">
        <v>9</v>
      </c>
      <c r="F12" s="399"/>
      <c r="G12" s="399"/>
      <c r="H12" s="399"/>
      <c r="I12" s="399" t="s">
        <v>17011</v>
      </c>
      <c r="J12" s="399" t="s">
        <v>17010</v>
      </c>
      <c r="K12" s="399" t="s">
        <v>40</v>
      </c>
      <c r="L12" s="399" t="s">
        <v>16990</v>
      </c>
      <c r="M12" s="400"/>
      <c r="N12" s="400"/>
      <c r="O12" s="399"/>
      <c r="P12" s="399"/>
      <c r="Q12" s="399"/>
      <c r="R12" s="399"/>
      <c r="S12" s="399" t="s">
        <v>10807</v>
      </c>
      <c r="T12" s="400">
        <v>4632060153</v>
      </c>
      <c r="U12" s="399"/>
      <c r="V12" s="399"/>
      <c r="W12" s="399"/>
      <c r="X12" s="399"/>
      <c r="Y12" s="399"/>
      <c r="Z12" s="401">
        <v>3</v>
      </c>
      <c r="AA12" s="399">
        <v>0.75</v>
      </c>
      <c r="AB12" s="399" t="s">
        <v>49</v>
      </c>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2"/>
      <c r="BD12" s="402"/>
      <c r="BE12" s="402"/>
      <c r="BF12" s="402"/>
      <c r="BG12" s="402"/>
      <c r="BH12" s="402"/>
    </row>
    <row r="13" spans="1:60" s="20" customFormat="1" ht="60" x14ac:dyDescent="0.25">
      <c r="A13" s="399">
        <v>10</v>
      </c>
      <c r="B13" s="399" t="s">
        <v>12897</v>
      </c>
      <c r="C13" s="399" t="s">
        <v>16986</v>
      </c>
      <c r="D13" s="399" t="s">
        <v>17009</v>
      </c>
      <c r="E13" s="399">
        <v>12</v>
      </c>
      <c r="F13" s="399"/>
      <c r="G13" s="399"/>
      <c r="H13" s="399"/>
      <c r="I13" s="399" t="s">
        <v>17013</v>
      </c>
      <c r="J13" s="399" t="s">
        <v>17012</v>
      </c>
      <c r="K13" s="399" t="s">
        <v>40</v>
      </c>
      <c r="L13" s="399" t="s">
        <v>16990</v>
      </c>
      <c r="M13" s="400"/>
      <c r="N13" s="400"/>
      <c r="O13" s="399"/>
      <c r="P13" s="399"/>
      <c r="Q13" s="399"/>
      <c r="R13" s="399"/>
      <c r="S13" s="399" t="s">
        <v>10807</v>
      </c>
      <c r="T13" s="400">
        <v>4632060153</v>
      </c>
      <c r="U13" s="399"/>
      <c r="V13" s="399"/>
      <c r="W13" s="399"/>
      <c r="X13" s="399"/>
      <c r="Y13" s="399"/>
      <c r="Z13" s="401">
        <v>2</v>
      </c>
      <c r="AA13" s="399">
        <v>0.75</v>
      </c>
      <c r="AB13" s="399" t="s">
        <v>49</v>
      </c>
      <c r="AC13" s="402"/>
      <c r="AD13" s="402"/>
      <c r="AE13" s="402"/>
      <c r="AF13" s="402"/>
      <c r="AG13" s="402"/>
      <c r="AH13" s="402"/>
      <c r="AI13" s="402"/>
      <c r="AJ13" s="402"/>
      <c r="AK13" s="402"/>
      <c r="AL13" s="402"/>
      <c r="AM13" s="402"/>
      <c r="AN13" s="402"/>
      <c r="AO13" s="402"/>
      <c r="AP13" s="402"/>
      <c r="AQ13" s="402"/>
      <c r="AR13" s="402"/>
      <c r="AS13" s="402"/>
      <c r="AT13" s="402"/>
      <c r="AU13" s="402"/>
      <c r="AV13" s="402"/>
      <c r="AW13" s="402"/>
      <c r="AX13" s="402"/>
      <c r="AY13" s="402"/>
      <c r="AZ13" s="402"/>
      <c r="BA13" s="402"/>
      <c r="BB13" s="402"/>
      <c r="BC13" s="402"/>
      <c r="BD13" s="402"/>
      <c r="BE13" s="402"/>
      <c r="BF13" s="402"/>
      <c r="BG13" s="402"/>
      <c r="BH13" s="402"/>
    </row>
    <row r="14" spans="1:60" s="20" customFormat="1" ht="60" x14ac:dyDescent="0.25">
      <c r="A14" s="399">
        <v>11</v>
      </c>
      <c r="B14" s="399" t="s">
        <v>12897</v>
      </c>
      <c r="C14" s="399" t="s">
        <v>16986</v>
      </c>
      <c r="D14" s="399" t="s">
        <v>17014</v>
      </c>
      <c r="E14" s="399">
        <v>9</v>
      </c>
      <c r="F14" s="399"/>
      <c r="G14" s="399"/>
      <c r="H14" s="399"/>
      <c r="I14" s="399" t="s">
        <v>17016</v>
      </c>
      <c r="J14" s="399" t="s">
        <v>17015</v>
      </c>
      <c r="K14" s="399" t="s">
        <v>40</v>
      </c>
      <c r="L14" s="399" t="s">
        <v>16990</v>
      </c>
      <c r="M14" s="400"/>
      <c r="N14" s="400"/>
      <c r="O14" s="399"/>
      <c r="P14" s="399"/>
      <c r="Q14" s="399"/>
      <c r="R14" s="399"/>
      <c r="S14" s="399" t="s">
        <v>10807</v>
      </c>
      <c r="T14" s="400">
        <v>4632060153</v>
      </c>
      <c r="U14" s="399"/>
      <c r="V14" s="399"/>
      <c r="W14" s="399"/>
      <c r="X14" s="399"/>
      <c r="Y14" s="399"/>
      <c r="Z14" s="401">
        <v>3</v>
      </c>
      <c r="AA14" s="399">
        <v>0.75</v>
      </c>
      <c r="AB14" s="399" t="s">
        <v>49</v>
      </c>
      <c r="AC14" s="402"/>
      <c r="AD14" s="402"/>
      <c r="AE14" s="402"/>
      <c r="AF14" s="402"/>
      <c r="AG14" s="402"/>
      <c r="AH14" s="402"/>
      <c r="AI14" s="402"/>
      <c r="AJ14" s="402"/>
      <c r="AK14" s="402"/>
      <c r="AL14" s="402"/>
      <c r="AM14" s="402"/>
      <c r="AN14" s="402"/>
      <c r="AO14" s="402"/>
      <c r="AP14" s="402"/>
      <c r="AQ14" s="402"/>
      <c r="AR14" s="402"/>
      <c r="AS14" s="402"/>
      <c r="AT14" s="402"/>
      <c r="AU14" s="402"/>
      <c r="AV14" s="402"/>
      <c r="AW14" s="402"/>
      <c r="AX14" s="402"/>
      <c r="AY14" s="402"/>
      <c r="AZ14" s="402"/>
      <c r="BA14" s="402"/>
      <c r="BB14" s="402"/>
      <c r="BC14" s="402"/>
      <c r="BD14" s="402"/>
      <c r="BE14" s="402"/>
      <c r="BF14" s="402"/>
      <c r="BG14" s="402"/>
      <c r="BH14" s="402"/>
    </row>
    <row r="15" spans="1:60" s="20" customFormat="1" ht="60" x14ac:dyDescent="0.25">
      <c r="A15" s="399">
        <v>12</v>
      </c>
      <c r="B15" s="399" t="s">
        <v>12897</v>
      </c>
      <c r="C15" s="399" t="s">
        <v>16986</v>
      </c>
      <c r="D15" s="399" t="s">
        <v>17014</v>
      </c>
      <c r="E15" s="399">
        <v>7</v>
      </c>
      <c r="F15" s="399"/>
      <c r="G15" s="399"/>
      <c r="H15" s="399"/>
      <c r="I15" s="399" t="s">
        <v>17018</v>
      </c>
      <c r="J15" s="399" t="s">
        <v>17017</v>
      </c>
      <c r="K15" s="399" t="s">
        <v>40</v>
      </c>
      <c r="L15" s="399" t="s">
        <v>16990</v>
      </c>
      <c r="M15" s="400"/>
      <c r="N15" s="400"/>
      <c r="O15" s="399"/>
      <c r="P15" s="399"/>
      <c r="Q15" s="399"/>
      <c r="R15" s="399"/>
      <c r="S15" s="399" t="s">
        <v>10807</v>
      </c>
      <c r="T15" s="400">
        <v>4632060153</v>
      </c>
      <c r="U15" s="399"/>
      <c r="V15" s="399"/>
      <c r="W15" s="399"/>
      <c r="X15" s="399"/>
      <c r="Y15" s="399"/>
      <c r="Z15" s="401">
        <v>2</v>
      </c>
      <c r="AA15" s="399">
        <v>0.75</v>
      </c>
      <c r="AB15" s="399" t="s">
        <v>49</v>
      </c>
      <c r="AC15" s="402"/>
      <c r="AD15" s="402"/>
      <c r="AE15" s="402"/>
      <c r="AF15" s="402"/>
      <c r="AG15" s="402"/>
      <c r="AH15" s="402"/>
      <c r="AI15" s="402"/>
      <c r="AJ15" s="402"/>
      <c r="AK15" s="402"/>
      <c r="AL15" s="402"/>
      <c r="AM15" s="402"/>
      <c r="AN15" s="402"/>
      <c r="AO15" s="402"/>
      <c r="AP15" s="402"/>
      <c r="AQ15" s="402"/>
      <c r="AR15" s="402"/>
      <c r="AS15" s="402"/>
      <c r="AT15" s="402"/>
      <c r="AU15" s="402"/>
      <c r="AV15" s="402"/>
      <c r="AW15" s="402"/>
      <c r="AX15" s="402"/>
      <c r="AY15" s="402"/>
      <c r="AZ15" s="402"/>
      <c r="BA15" s="402"/>
      <c r="BB15" s="402"/>
      <c r="BC15" s="402"/>
      <c r="BD15" s="402"/>
      <c r="BE15" s="402"/>
      <c r="BF15" s="402"/>
      <c r="BG15" s="402"/>
      <c r="BH15" s="402"/>
    </row>
    <row r="16" spans="1:60" s="20" customFormat="1" ht="60" x14ac:dyDescent="0.25">
      <c r="A16" s="399">
        <v>13</v>
      </c>
      <c r="B16" s="399" t="s">
        <v>12897</v>
      </c>
      <c r="C16" s="399" t="s">
        <v>16986</v>
      </c>
      <c r="D16" s="399" t="s">
        <v>16993</v>
      </c>
      <c r="E16" s="399">
        <v>6</v>
      </c>
      <c r="F16" s="399"/>
      <c r="G16" s="399"/>
      <c r="H16" s="399"/>
      <c r="I16" s="399" t="s">
        <v>17020</v>
      </c>
      <c r="J16" s="399" t="s">
        <v>17019</v>
      </c>
      <c r="K16" s="399" t="s">
        <v>40</v>
      </c>
      <c r="L16" s="399" t="s">
        <v>16990</v>
      </c>
      <c r="M16" s="400"/>
      <c r="N16" s="400"/>
      <c r="O16" s="399"/>
      <c r="P16" s="399"/>
      <c r="Q16" s="399"/>
      <c r="R16" s="399"/>
      <c r="S16" s="399" t="s">
        <v>10807</v>
      </c>
      <c r="T16" s="400">
        <v>4632060153</v>
      </c>
      <c r="U16" s="399"/>
      <c r="V16" s="399"/>
      <c r="W16" s="399"/>
      <c r="X16" s="399"/>
      <c r="Y16" s="399"/>
      <c r="Z16" s="401">
        <v>2</v>
      </c>
      <c r="AA16" s="399">
        <v>0.75</v>
      </c>
      <c r="AB16" s="399" t="s">
        <v>49</v>
      </c>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row>
    <row r="17" spans="1:60" s="20" customFormat="1" ht="60" x14ac:dyDescent="0.25">
      <c r="A17" s="399">
        <v>14</v>
      </c>
      <c r="B17" s="399" t="s">
        <v>12897</v>
      </c>
      <c r="C17" s="399" t="s">
        <v>16986</v>
      </c>
      <c r="D17" s="399" t="s">
        <v>17003</v>
      </c>
      <c r="E17" s="399">
        <v>9</v>
      </c>
      <c r="F17" s="399"/>
      <c r="G17" s="399"/>
      <c r="H17" s="399"/>
      <c r="I17" s="399" t="s">
        <v>17022</v>
      </c>
      <c r="J17" s="399" t="s">
        <v>17021</v>
      </c>
      <c r="K17" s="399" t="s">
        <v>40</v>
      </c>
      <c r="L17" s="399" t="s">
        <v>16990</v>
      </c>
      <c r="M17" s="400"/>
      <c r="N17" s="400"/>
      <c r="O17" s="399"/>
      <c r="P17" s="399"/>
      <c r="Q17" s="399"/>
      <c r="R17" s="399"/>
      <c r="S17" s="399" t="s">
        <v>10807</v>
      </c>
      <c r="T17" s="400">
        <v>4632060153</v>
      </c>
      <c r="U17" s="399"/>
      <c r="V17" s="399"/>
      <c r="W17" s="399"/>
      <c r="X17" s="399"/>
      <c r="Y17" s="399"/>
      <c r="Z17" s="401">
        <v>3</v>
      </c>
      <c r="AA17" s="399">
        <v>0.75</v>
      </c>
      <c r="AB17" s="399" t="s">
        <v>49</v>
      </c>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c r="BE17" s="402"/>
      <c r="BF17" s="402"/>
      <c r="BG17" s="402"/>
      <c r="BH17" s="402"/>
    </row>
    <row r="18" spans="1:60" s="20" customFormat="1" ht="60" x14ac:dyDescent="0.25">
      <c r="A18" s="399">
        <v>15</v>
      </c>
      <c r="B18" s="399" t="s">
        <v>12897</v>
      </c>
      <c r="C18" s="399" t="s">
        <v>16986</v>
      </c>
      <c r="D18" s="399" t="s">
        <v>17023</v>
      </c>
      <c r="E18" s="399">
        <v>11</v>
      </c>
      <c r="F18" s="399"/>
      <c r="G18" s="399"/>
      <c r="H18" s="399"/>
      <c r="I18" s="399" t="s">
        <v>17025</v>
      </c>
      <c r="J18" s="399" t="s">
        <v>17024</v>
      </c>
      <c r="K18" s="399" t="s">
        <v>40</v>
      </c>
      <c r="L18" s="399" t="s">
        <v>16990</v>
      </c>
      <c r="M18" s="400"/>
      <c r="N18" s="400"/>
      <c r="O18" s="399"/>
      <c r="P18" s="399"/>
      <c r="Q18" s="399"/>
      <c r="R18" s="399"/>
      <c r="S18" s="399" t="s">
        <v>10807</v>
      </c>
      <c r="T18" s="400">
        <v>4632060153</v>
      </c>
      <c r="U18" s="399"/>
      <c r="V18" s="399"/>
      <c r="W18" s="399"/>
      <c r="X18" s="399"/>
      <c r="Y18" s="399"/>
      <c r="Z18" s="401">
        <v>4</v>
      </c>
      <c r="AA18" s="399">
        <v>0.75</v>
      </c>
      <c r="AB18" s="399" t="s">
        <v>49</v>
      </c>
      <c r="AC18" s="402"/>
      <c r="AD18" s="402"/>
      <c r="AE18" s="402"/>
      <c r="AF18" s="402"/>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2"/>
      <c r="BD18" s="402"/>
      <c r="BE18" s="402"/>
      <c r="BF18" s="402"/>
      <c r="BG18" s="402"/>
      <c r="BH18" s="402"/>
    </row>
    <row r="19" spans="1:60" s="20" customFormat="1" ht="60" x14ac:dyDescent="0.25">
      <c r="A19" s="399">
        <v>16</v>
      </c>
      <c r="B19" s="399" t="s">
        <v>12897</v>
      </c>
      <c r="C19" s="399" t="s">
        <v>16986</v>
      </c>
      <c r="D19" s="399" t="s">
        <v>17023</v>
      </c>
      <c r="E19" s="399">
        <v>13</v>
      </c>
      <c r="F19" s="399"/>
      <c r="G19" s="399"/>
      <c r="H19" s="399"/>
      <c r="I19" s="399" t="s">
        <v>17027</v>
      </c>
      <c r="J19" s="399" t="s">
        <v>17026</v>
      </c>
      <c r="K19" s="399" t="s">
        <v>40</v>
      </c>
      <c r="L19" s="399" t="s">
        <v>16990</v>
      </c>
      <c r="M19" s="400"/>
      <c r="N19" s="400"/>
      <c r="O19" s="399"/>
      <c r="P19" s="399"/>
      <c r="Q19" s="399"/>
      <c r="R19" s="399"/>
      <c r="S19" s="399" t="s">
        <v>10807</v>
      </c>
      <c r="T19" s="400">
        <v>4632060153</v>
      </c>
      <c r="U19" s="399"/>
      <c r="V19" s="399"/>
      <c r="W19" s="399"/>
      <c r="X19" s="399"/>
      <c r="Y19" s="399"/>
      <c r="Z19" s="401">
        <v>3</v>
      </c>
      <c r="AA19" s="399">
        <v>0.75</v>
      </c>
      <c r="AB19" s="399" t="s">
        <v>49</v>
      </c>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c r="BE19" s="402"/>
      <c r="BF19" s="402"/>
      <c r="BG19" s="402"/>
      <c r="BH19" s="402"/>
    </row>
    <row r="20" spans="1:60" s="20" customFormat="1" ht="60" x14ac:dyDescent="0.25">
      <c r="A20" s="399">
        <v>17</v>
      </c>
      <c r="B20" s="399" t="s">
        <v>12897</v>
      </c>
      <c r="C20" s="399" t="s">
        <v>16986</v>
      </c>
      <c r="D20" s="399" t="s">
        <v>16996</v>
      </c>
      <c r="E20" s="399"/>
      <c r="F20" s="399"/>
      <c r="G20" s="399"/>
      <c r="H20" s="399"/>
      <c r="I20" s="399" t="s">
        <v>17029</v>
      </c>
      <c r="J20" s="399" t="s">
        <v>17028</v>
      </c>
      <c r="K20" s="399" t="s">
        <v>40</v>
      </c>
      <c r="L20" s="399" t="s">
        <v>16990</v>
      </c>
      <c r="M20" s="400"/>
      <c r="N20" s="400"/>
      <c r="O20" s="399"/>
      <c r="P20" s="399"/>
      <c r="Q20" s="399"/>
      <c r="R20" s="399"/>
      <c r="S20" s="399" t="s">
        <v>10807</v>
      </c>
      <c r="T20" s="400">
        <v>4632060153</v>
      </c>
      <c r="U20" s="399"/>
      <c r="V20" s="399"/>
      <c r="W20" s="399"/>
      <c r="X20" s="399"/>
      <c r="Y20" s="399"/>
      <c r="Z20" s="401">
        <v>3</v>
      </c>
      <c r="AA20" s="399">
        <v>0.75</v>
      </c>
      <c r="AB20" s="399" t="s">
        <v>49</v>
      </c>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402"/>
      <c r="BD20" s="402"/>
      <c r="BE20" s="402"/>
      <c r="BF20" s="402"/>
      <c r="BG20" s="402"/>
      <c r="BH20" s="402"/>
    </row>
    <row r="21" spans="1:60" s="20" customFormat="1" ht="60" x14ac:dyDescent="0.25">
      <c r="A21" s="399">
        <v>18</v>
      </c>
      <c r="B21" s="399" t="s">
        <v>12897</v>
      </c>
      <c r="C21" s="399" t="s">
        <v>16986</v>
      </c>
      <c r="D21" s="399" t="s">
        <v>16996</v>
      </c>
      <c r="E21" s="399"/>
      <c r="F21" s="399"/>
      <c r="G21" s="399"/>
      <c r="H21" s="399"/>
      <c r="I21" s="399" t="s">
        <v>17031</v>
      </c>
      <c r="J21" s="399" t="s">
        <v>17030</v>
      </c>
      <c r="K21" s="399" t="s">
        <v>40</v>
      </c>
      <c r="L21" s="399" t="s">
        <v>16990</v>
      </c>
      <c r="M21" s="400"/>
      <c r="N21" s="400"/>
      <c r="O21" s="399"/>
      <c r="P21" s="399"/>
      <c r="Q21" s="399"/>
      <c r="R21" s="399"/>
      <c r="S21" s="399" t="s">
        <v>10807</v>
      </c>
      <c r="T21" s="400">
        <v>4632060153</v>
      </c>
      <c r="U21" s="399"/>
      <c r="V21" s="399"/>
      <c r="W21" s="399"/>
      <c r="X21" s="399"/>
      <c r="Y21" s="399"/>
      <c r="Z21" s="401">
        <v>3</v>
      </c>
      <c r="AA21" s="399">
        <v>0.75</v>
      </c>
      <c r="AB21" s="399" t="s">
        <v>49</v>
      </c>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402"/>
      <c r="BD21" s="402"/>
      <c r="BE21" s="402"/>
      <c r="BF21" s="402"/>
      <c r="BG21" s="402"/>
      <c r="BH21" s="402"/>
    </row>
    <row r="22" spans="1:60" s="20" customFormat="1" ht="60" x14ac:dyDescent="0.25">
      <c r="A22" s="399">
        <v>19</v>
      </c>
      <c r="B22" s="399" t="s">
        <v>12897</v>
      </c>
      <c r="C22" s="399" t="s">
        <v>16986</v>
      </c>
      <c r="D22" s="399" t="s">
        <v>17032</v>
      </c>
      <c r="E22" s="399"/>
      <c r="F22" s="399"/>
      <c r="G22" s="399"/>
      <c r="H22" s="399"/>
      <c r="I22" s="399" t="s">
        <v>17034</v>
      </c>
      <c r="J22" s="399" t="s">
        <v>17033</v>
      </c>
      <c r="K22" s="399" t="s">
        <v>40</v>
      </c>
      <c r="L22" s="399" t="s">
        <v>16990</v>
      </c>
      <c r="M22" s="400"/>
      <c r="N22" s="400"/>
      <c r="O22" s="399"/>
      <c r="P22" s="399"/>
      <c r="Q22" s="399"/>
      <c r="R22" s="399"/>
      <c r="S22" s="399" t="s">
        <v>10807</v>
      </c>
      <c r="T22" s="400">
        <v>4632060153</v>
      </c>
      <c r="U22" s="399"/>
      <c r="V22" s="399"/>
      <c r="W22" s="399"/>
      <c r="X22" s="399"/>
      <c r="Y22" s="399"/>
      <c r="Z22" s="401">
        <v>3</v>
      </c>
      <c r="AA22" s="399">
        <v>0.75</v>
      </c>
      <c r="AB22" s="399" t="s">
        <v>49</v>
      </c>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c r="BH22" s="402"/>
    </row>
    <row r="23" spans="1:60" s="20" customFormat="1" ht="60" x14ac:dyDescent="0.25">
      <c r="A23" s="399">
        <v>20</v>
      </c>
      <c r="B23" s="399" t="s">
        <v>12897</v>
      </c>
      <c r="C23" s="399" t="s">
        <v>16986</v>
      </c>
      <c r="D23" s="399" t="s">
        <v>17032</v>
      </c>
      <c r="E23" s="399"/>
      <c r="F23" s="399"/>
      <c r="G23" s="399"/>
      <c r="H23" s="399"/>
      <c r="I23" s="399" t="s">
        <v>17036</v>
      </c>
      <c r="J23" s="399" t="s">
        <v>17035</v>
      </c>
      <c r="K23" s="399" t="s">
        <v>40</v>
      </c>
      <c r="L23" s="399" t="s">
        <v>16990</v>
      </c>
      <c r="M23" s="400"/>
      <c r="N23" s="400"/>
      <c r="O23" s="399"/>
      <c r="P23" s="399"/>
      <c r="Q23" s="399"/>
      <c r="R23" s="399"/>
      <c r="S23" s="399" t="s">
        <v>10807</v>
      </c>
      <c r="T23" s="400">
        <v>4632060153</v>
      </c>
      <c r="U23" s="399"/>
      <c r="V23" s="399"/>
      <c r="W23" s="399"/>
      <c r="X23" s="399"/>
      <c r="Y23" s="399"/>
      <c r="Z23" s="401">
        <v>4</v>
      </c>
      <c r="AA23" s="399">
        <v>0.75</v>
      </c>
      <c r="AB23" s="399" t="s">
        <v>49</v>
      </c>
      <c r="AC23" s="402"/>
      <c r="AD23" s="402"/>
      <c r="AE23" s="402"/>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402"/>
      <c r="BB23" s="402"/>
      <c r="BC23" s="402"/>
      <c r="BD23" s="402"/>
      <c r="BE23" s="402"/>
      <c r="BF23" s="402"/>
      <c r="BG23" s="402"/>
      <c r="BH23" s="402"/>
    </row>
    <row r="24" spans="1:60" s="20" customFormat="1" ht="60" x14ac:dyDescent="0.25">
      <c r="A24" s="399">
        <v>21</v>
      </c>
      <c r="B24" s="399" t="s">
        <v>12897</v>
      </c>
      <c r="C24" s="399" t="s">
        <v>17037</v>
      </c>
      <c r="D24" s="399" t="s">
        <v>6895</v>
      </c>
      <c r="E24" s="399">
        <v>10</v>
      </c>
      <c r="F24" s="399"/>
      <c r="G24" s="399"/>
      <c r="H24" s="399"/>
      <c r="I24" s="399" t="s">
        <v>17039</v>
      </c>
      <c r="J24" s="399" t="s">
        <v>17038</v>
      </c>
      <c r="K24" s="399" t="s">
        <v>40</v>
      </c>
      <c r="L24" s="399" t="s">
        <v>17040</v>
      </c>
      <c r="M24" s="400"/>
      <c r="N24" s="400"/>
      <c r="O24" s="399"/>
      <c r="P24" s="399"/>
      <c r="Q24" s="399"/>
      <c r="R24" s="399"/>
      <c r="S24" s="399" t="s">
        <v>10807</v>
      </c>
      <c r="T24" s="400">
        <v>4632060153</v>
      </c>
      <c r="U24" s="399"/>
      <c r="V24" s="399"/>
      <c r="W24" s="399"/>
      <c r="X24" s="399"/>
      <c r="Y24" s="399"/>
      <c r="Z24" s="403">
        <v>6</v>
      </c>
      <c r="AA24" s="399">
        <v>0.75</v>
      </c>
      <c r="AB24" s="399" t="s">
        <v>49</v>
      </c>
      <c r="AC24" s="402"/>
      <c r="AD24" s="402"/>
      <c r="AE24" s="402"/>
      <c r="AF24" s="402"/>
      <c r="AG24" s="402"/>
      <c r="AH24" s="402"/>
      <c r="AI24" s="402"/>
      <c r="AJ24" s="402"/>
      <c r="AK24" s="402"/>
      <c r="AL24" s="402"/>
      <c r="AM24" s="402"/>
      <c r="AN24" s="402"/>
      <c r="AO24" s="402"/>
      <c r="AP24" s="402"/>
      <c r="AQ24" s="402"/>
      <c r="AR24" s="402"/>
      <c r="AS24" s="402"/>
      <c r="AT24" s="402"/>
      <c r="AU24" s="402"/>
      <c r="AV24" s="402"/>
      <c r="AW24" s="402"/>
      <c r="AX24" s="402"/>
      <c r="AY24" s="402"/>
      <c r="AZ24" s="402"/>
      <c r="BA24" s="402"/>
      <c r="BB24" s="402"/>
      <c r="BC24" s="402"/>
      <c r="BD24" s="402"/>
      <c r="BE24" s="402"/>
      <c r="BF24" s="402"/>
      <c r="BG24" s="402"/>
      <c r="BH24" s="402"/>
    </row>
    <row r="25" spans="1:60" s="20" customFormat="1" ht="60" x14ac:dyDescent="0.25">
      <c r="A25" s="399">
        <v>22</v>
      </c>
      <c r="B25" s="399" t="s">
        <v>12897</v>
      </c>
      <c r="C25" s="399" t="s">
        <v>17037</v>
      </c>
      <c r="D25" s="399" t="s">
        <v>17041</v>
      </c>
      <c r="E25" s="399"/>
      <c r="F25" s="399"/>
      <c r="G25" s="399"/>
      <c r="H25" s="399"/>
      <c r="I25" s="399" t="s">
        <v>17043</v>
      </c>
      <c r="J25" s="399" t="s">
        <v>17042</v>
      </c>
      <c r="K25" s="399" t="s">
        <v>40</v>
      </c>
      <c r="L25" s="399" t="s">
        <v>17040</v>
      </c>
      <c r="M25" s="400"/>
      <c r="N25" s="400"/>
      <c r="O25" s="399"/>
      <c r="P25" s="399"/>
      <c r="Q25" s="399"/>
      <c r="R25" s="399"/>
      <c r="S25" s="399" t="s">
        <v>10807</v>
      </c>
      <c r="T25" s="400">
        <v>4632060153</v>
      </c>
      <c r="U25" s="399"/>
      <c r="V25" s="399"/>
      <c r="W25" s="399"/>
      <c r="X25" s="399"/>
      <c r="Y25" s="399"/>
      <c r="Z25" s="403">
        <v>6</v>
      </c>
      <c r="AA25" s="399">
        <v>0.75</v>
      </c>
      <c r="AB25" s="399" t="s">
        <v>49</v>
      </c>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2"/>
      <c r="BD25" s="402"/>
      <c r="BE25" s="402"/>
      <c r="BF25" s="402"/>
      <c r="BG25" s="402"/>
      <c r="BH25" s="402"/>
    </row>
    <row r="26" spans="1:60" s="20" customFormat="1" ht="60" x14ac:dyDescent="0.25">
      <c r="A26" s="399">
        <v>23</v>
      </c>
      <c r="B26" s="399" t="s">
        <v>12897</v>
      </c>
      <c r="C26" s="399" t="s">
        <v>17037</v>
      </c>
      <c r="D26" s="399" t="s">
        <v>7558</v>
      </c>
      <c r="E26" s="399">
        <v>19</v>
      </c>
      <c r="F26" s="399"/>
      <c r="G26" s="399"/>
      <c r="H26" s="399"/>
      <c r="I26" s="399" t="s">
        <v>17045</v>
      </c>
      <c r="J26" s="399" t="s">
        <v>17044</v>
      </c>
      <c r="K26" s="399" t="s">
        <v>40</v>
      </c>
      <c r="L26" s="399" t="s">
        <v>17040</v>
      </c>
      <c r="M26" s="400"/>
      <c r="N26" s="400"/>
      <c r="O26" s="399"/>
      <c r="P26" s="399"/>
      <c r="Q26" s="399"/>
      <c r="R26" s="399"/>
      <c r="S26" s="399" t="s">
        <v>10807</v>
      </c>
      <c r="T26" s="400">
        <v>4632060153</v>
      </c>
      <c r="U26" s="399"/>
      <c r="V26" s="399"/>
      <c r="W26" s="399"/>
      <c r="X26" s="399"/>
      <c r="Y26" s="399"/>
      <c r="Z26" s="403">
        <v>10</v>
      </c>
      <c r="AA26" s="399">
        <v>0.75</v>
      </c>
      <c r="AB26" s="399" t="s">
        <v>49</v>
      </c>
      <c r="AC26" s="402"/>
      <c r="AD26" s="402"/>
      <c r="AE26" s="402"/>
      <c r="AF26" s="402"/>
      <c r="AG26" s="402"/>
      <c r="AH26" s="402"/>
      <c r="AI26" s="402"/>
      <c r="AJ26" s="402"/>
      <c r="AK26" s="402"/>
      <c r="AL26" s="402"/>
      <c r="AM26" s="402"/>
      <c r="AN26" s="402"/>
      <c r="AO26" s="402"/>
      <c r="AP26" s="402"/>
      <c r="AQ26" s="402"/>
      <c r="AR26" s="402"/>
      <c r="AS26" s="402"/>
      <c r="AT26" s="402"/>
      <c r="AU26" s="402"/>
      <c r="AV26" s="402"/>
      <c r="AW26" s="402"/>
      <c r="AX26" s="402"/>
      <c r="AY26" s="402"/>
      <c r="AZ26" s="402"/>
      <c r="BA26" s="402"/>
      <c r="BB26" s="402"/>
      <c r="BC26" s="402"/>
      <c r="BD26" s="402"/>
      <c r="BE26" s="402"/>
      <c r="BF26" s="402"/>
      <c r="BG26" s="402"/>
      <c r="BH26" s="402"/>
    </row>
    <row r="27" spans="1:60" s="20" customFormat="1" ht="60" x14ac:dyDescent="0.25">
      <c r="A27" s="399">
        <v>24</v>
      </c>
      <c r="B27" s="399" t="s">
        <v>12897</v>
      </c>
      <c r="C27" s="399" t="s">
        <v>17037</v>
      </c>
      <c r="D27" s="399" t="s">
        <v>7558</v>
      </c>
      <c r="E27" s="399">
        <v>21</v>
      </c>
      <c r="F27" s="399"/>
      <c r="G27" s="399"/>
      <c r="H27" s="399"/>
      <c r="I27" s="399" t="s">
        <v>17047</v>
      </c>
      <c r="J27" s="399" t="s">
        <v>17046</v>
      </c>
      <c r="K27" s="399" t="s">
        <v>40</v>
      </c>
      <c r="L27" s="399" t="s">
        <v>17040</v>
      </c>
      <c r="M27" s="400"/>
      <c r="N27" s="400"/>
      <c r="O27" s="399"/>
      <c r="P27" s="399"/>
      <c r="Q27" s="399"/>
      <c r="R27" s="399"/>
      <c r="S27" s="399" t="s">
        <v>10807</v>
      </c>
      <c r="T27" s="400">
        <v>4632060153</v>
      </c>
      <c r="U27" s="399"/>
      <c r="V27" s="399"/>
      <c r="W27" s="399"/>
      <c r="X27" s="399"/>
      <c r="Y27" s="399"/>
      <c r="Z27" s="403">
        <v>4</v>
      </c>
      <c r="AA27" s="399">
        <v>0.75</v>
      </c>
      <c r="AB27" s="399" t="s">
        <v>49</v>
      </c>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2"/>
      <c r="BD27" s="402"/>
      <c r="BE27" s="402"/>
      <c r="BF27" s="402"/>
      <c r="BG27" s="402"/>
      <c r="BH27" s="402"/>
    </row>
    <row r="28" spans="1:60" s="20" customFormat="1" ht="60" x14ac:dyDescent="0.25">
      <c r="A28" s="399">
        <v>25</v>
      </c>
      <c r="B28" s="399" t="s">
        <v>12897</v>
      </c>
      <c r="C28" s="399" t="s">
        <v>17037</v>
      </c>
      <c r="D28" s="399" t="s">
        <v>7452</v>
      </c>
      <c r="E28" s="399" t="s">
        <v>17048</v>
      </c>
      <c r="F28" s="399"/>
      <c r="G28" s="399"/>
      <c r="H28" s="399"/>
      <c r="I28" s="399" t="s">
        <v>17050</v>
      </c>
      <c r="J28" s="399" t="s">
        <v>17049</v>
      </c>
      <c r="K28" s="399" t="s">
        <v>40</v>
      </c>
      <c r="L28" s="399" t="s">
        <v>17040</v>
      </c>
      <c r="M28" s="400"/>
      <c r="N28" s="400"/>
      <c r="O28" s="399"/>
      <c r="P28" s="399"/>
      <c r="Q28" s="399"/>
      <c r="R28" s="399"/>
      <c r="S28" s="399" t="s">
        <v>10807</v>
      </c>
      <c r="T28" s="400">
        <v>4632060153</v>
      </c>
      <c r="U28" s="399"/>
      <c r="V28" s="399"/>
      <c r="W28" s="399"/>
      <c r="X28" s="399"/>
      <c r="Y28" s="399"/>
      <c r="Z28" s="403">
        <v>11</v>
      </c>
      <c r="AA28" s="399">
        <v>0.75</v>
      </c>
      <c r="AB28" s="399" t="s">
        <v>49</v>
      </c>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2"/>
      <c r="BD28" s="402"/>
      <c r="BE28" s="402"/>
      <c r="BF28" s="402"/>
      <c r="BG28" s="402"/>
      <c r="BH28" s="402"/>
    </row>
    <row r="29" spans="1:60" s="20" customFormat="1" ht="60" x14ac:dyDescent="0.25">
      <c r="A29" s="399">
        <v>26</v>
      </c>
      <c r="B29" s="399" t="s">
        <v>12897</v>
      </c>
      <c r="C29" s="399" t="s">
        <v>17037</v>
      </c>
      <c r="D29" s="399" t="s">
        <v>17051</v>
      </c>
      <c r="E29" s="399">
        <v>18</v>
      </c>
      <c r="F29" s="399"/>
      <c r="G29" s="399"/>
      <c r="H29" s="399"/>
      <c r="I29" s="399" t="s">
        <v>17053</v>
      </c>
      <c r="J29" s="399" t="s">
        <v>17052</v>
      </c>
      <c r="K29" s="399" t="s">
        <v>40</v>
      </c>
      <c r="L29" s="399" t="s">
        <v>17040</v>
      </c>
      <c r="M29" s="400"/>
      <c r="N29" s="400"/>
      <c r="O29" s="399"/>
      <c r="P29" s="399"/>
      <c r="Q29" s="399"/>
      <c r="R29" s="399"/>
      <c r="S29" s="399" t="s">
        <v>10807</v>
      </c>
      <c r="T29" s="400">
        <v>4632060153</v>
      </c>
      <c r="U29" s="399"/>
      <c r="V29" s="399"/>
      <c r="W29" s="399"/>
      <c r="X29" s="399"/>
      <c r="Y29" s="399"/>
      <c r="Z29" s="403">
        <v>4</v>
      </c>
      <c r="AA29" s="399">
        <v>0.75</v>
      </c>
      <c r="AB29" s="399" t="s">
        <v>49</v>
      </c>
      <c r="AC29" s="402"/>
      <c r="AD29" s="402"/>
      <c r="AE29" s="402"/>
      <c r="AF29" s="402"/>
      <c r="AG29" s="402"/>
      <c r="AH29" s="402"/>
      <c r="AI29" s="402"/>
      <c r="AJ29" s="402"/>
      <c r="AK29" s="402"/>
      <c r="AL29" s="402"/>
      <c r="AM29" s="402"/>
      <c r="AN29" s="402"/>
      <c r="AO29" s="402"/>
      <c r="AP29" s="402"/>
      <c r="AQ29" s="402"/>
      <c r="AR29" s="402"/>
      <c r="AS29" s="402"/>
      <c r="AT29" s="402"/>
      <c r="AU29" s="402"/>
      <c r="AV29" s="402"/>
      <c r="AW29" s="402"/>
      <c r="AX29" s="402"/>
      <c r="AY29" s="402"/>
      <c r="AZ29" s="402"/>
      <c r="BA29" s="402"/>
      <c r="BB29" s="402"/>
      <c r="BC29" s="402"/>
      <c r="BD29" s="402"/>
      <c r="BE29" s="402"/>
      <c r="BF29" s="402"/>
      <c r="BG29" s="402"/>
      <c r="BH29" s="402"/>
    </row>
    <row r="30" spans="1:60" s="20" customFormat="1" ht="60" x14ac:dyDescent="0.25">
      <c r="A30" s="399">
        <v>27</v>
      </c>
      <c r="B30" s="399" t="s">
        <v>12897</v>
      </c>
      <c r="C30" s="399" t="s">
        <v>17037</v>
      </c>
      <c r="D30" s="399" t="s">
        <v>17054</v>
      </c>
      <c r="E30" s="399"/>
      <c r="F30" s="399"/>
      <c r="G30" s="399"/>
      <c r="H30" s="399"/>
      <c r="I30" s="399" t="s">
        <v>17056</v>
      </c>
      <c r="J30" s="399" t="s">
        <v>17055</v>
      </c>
      <c r="K30" s="399" t="s">
        <v>40</v>
      </c>
      <c r="L30" s="399" t="s">
        <v>17040</v>
      </c>
      <c r="M30" s="400"/>
      <c r="N30" s="400"/>
      <c r="O30" s="399"/>
      <c r="P30" s="399"/>
      <c r="Q30" s="399"/>
      <c r="R30" s="399"/>
      <c r="S30" s="399" t="s">
        <v>10807</v>
      </c>
      <c r="T30" s="400">
        <v>4632060153</v>
      </c>
      <c r="U30" s="399"/>
      <c r="V30" s="399"/>
      <c r="W30" s="399"/>
      <c r="X30" s="399"/>
      <c r="Y30" s="399"/>
      <c r="Z30" s="403">
        <v>5</v>
      </c>
      <c r="AA30" s="399">
        <v>0.75</v>
      </c>
      <c r="AB30" s="399" t="s">
        <v>49</v>
      </c>
      <c r="AC30" s="402"/>
      <c r="AD30" s="402"/>
      <c r="AE30" s="402"/>
      <c r="AF30" s="402"/>
      <c r="AG30" s="402"/>
      <c r="AH30" s="402"/>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row>
    <row r="31" spans="1:60" s="20" customFormat="1" ht="60" x14ac:dyDescent="0.25">
      <c r="A31" s="399">
        <v>28</v>
      </c>
      <c r="B31" s="399" t="s">
        <v>12897</v>
      </c>
      <c r="C31" s="399" t="s">
        <v>17037</v>
      </c>
      <c r="D31" s="399" t="s">
        <v>6791</v>
      </c>
      <c r="E31" s="399" t="s">
        <v>2794</v>
      </c>
      <c r="F31" s="399"/>
      <c r="G31" s="399"/>
      <c r="H31" s="399"/>
      <c r="I31" s="399" t="s">
        <v>17058</v>
      </c>
      <c r="J31" s="399" t="s">
        <v>17057</v>
      </c>
      <c r="K31" s="399" t="s">
        <v>40</v>
      </c>
      <c r="L31" s="399" t="s">
        <v>17040</v>
      </c>
      <c r="M31" s="400"/>
      <c r="N31" s="400"/>
      <c r="O31" s="399"/>
      <c r="P31" s="399"/>
      <c r="Q31" s="399"/>
      <c r="R31" s="399"/>
      <c r="S31" s="399" t="s">
        <v>10807</v>
      </c>
      <c r="T31" s="400">
        <v>4632060153</v>
      </c>
      <c r="U31" s="399"/>
      <c r="V31" s="399"/>
      <c r="W31" s="399"/>
      <c r="X31" s="399"/>
      <c r="Y31" s="399"/>
      <c r="Z31" s="403">
        <v>5</v>
      </c>
      <c r="AA31" s="399">
        <v>0.75</v>
      </c>
      <c r="AB31" s="399" t="s">
        <v>49</v>
      </c>
      <c r="AC31" s="402"/>
      <c r="AD31" s="402"/>
      <c r="AE31" s="402"/>
      <c r="AF31" s="402"/>
      <c r="AG31" s="402"/>
      <c r="AH31" s="402"/>
      <c r="AI31" s="402"/>
      <c r="AJ31" s="402"/>
      <c r="AK31" s="402"/>
      <c r="AL31" s="402"/>
      <c r="AM31" s="402"/>
      <c r="AN31" s="402"/>
      <c r="AO31" s="402"/>
      <c r="AP31" s="402"/>
      <c r="AQ31" s="402"/>
      <c r="AR31" s="402"/>
      <c r="AS31" s="402"/>
      <c r="AT31" s="402"/>
      <c r="AU31" s="402"/>
      <c r="AV31" s="402"/>
      <c r="AW31" s="402"/>
      <c r="AX31" s="402"/>
      <c r="AY31" s="402"/>
      <c r="AZ31" s="402"/>
      <c r="BA31" s="402"/>
      <c r="BB31" s="402"/>
      <c r="BC31" s="402"/>
      <c r="BD31" s="402"/>
      <c r="BE31" s="402"/>
      <c r="BF31" s="402"/>
      <c r="BG31" s="402"/>
      <c r="BH31" s="402"/>
    </row>
    <row r="32" spans="1:60" s="20" customFormat="1" ht="60" x14ac:dyDescent="0.25">
      <c r="A32" s="399">
        <v>29</v>
      </c>
      <c r="B32" s="399" t="s">
        <v>12897</v>
      </c>
      <c r="C32" s="399" t="s">
        <v>17037</v>
      </c>
      <c r="D32" s="399" t="s">
        <v>17059</v>
      </c>
      <c r="E32" s="399"/>
      <c r="F32" s="399"/>
      <c r="G32" s="399"/>
      <c r="H32" s="399"/>
      <c r="I32" s="399" t="s">
        <v>17061</v>
      </c>
      <c r="J32" s="399" t="s">
        <v>17060</v>
      </c>
      <c r="K32" s="399" t="s">
        <v>40</v>
      </c>
      <c r="L32" s="399" t="s">
        <v>17040</v>
      </c>
      <c r="M32" s="400"/>
      <c r="N32" s="400"/>
      <c r="O32" s="399"/>
      <c r="P32" s="399"/>
      <c r="Q32" s="399"/>
      <c r="R32" s="399"/>
      <c r="S32" s="399" t="s">
        <v>10807</v>
      </c>
      <c r="T32" s="400">
        <v>4632060153</v>
      </c>
      <c r="U32" s="399"/>
      <c r="V32" s="399"/>
      <c r="W32" s="399"/>
      <c r="X32" s="399"/>
      <c r="Y32" s="399"/>
      <c r="Z32" s="403">
        <v>2</v>
      </c>
      <c r="AA32" s="399">
        <v>0.75</v>
      </c>
      <c r="AB32" s="399" t="s">
        <v>49</v>
      </c>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row>
    <row r="33" spans="1:60" s="20" customFormat="1" ht="60" x14ac:dyDescent="0.25">
      <c r="A33" s="399">
        <v>30</v>
      </c>
      <c r="B33" s="399" t="s">
        <v>12897</v>
      </c>
      <c r="C33" s="399" t="s">
        <v>17037</v>
      </c>
      <c r="D33" s="399" t="s">
        <v>15131</v>
      </c>
      <c r="E33" s="399"/>
      <c r="F33" s="399"/>
      <c r="G33" s="399"/>
      <c r="H33" s="399"/>
      <c r="I33" s="399" t="s">
        <v>17063</v>
      </c>
      <c r="J33" s="399" t="s">
        <v>17062</v>
      </c>
      <c r="K33" s="399" t="s">
        <v>40</v>
      </c>
      <c r="L33" s="399" t="s">
        <v>17040</v>
      </c>
      <c r="M33" s="400"/>
      <c r="N33" s="400"/>
      <c r="O33" s="399"/>
      <c r="P33" s="399"/>
      <c r="Q33" s="399"/>
      <c r="R33" s="399"/>
      <c r="S33" s="399" t="s">
        <v>10807</v>
      </c>
      <c r="T33" s="400">
        <v>4632060153</v>
      </c>
      <c r="U33" s="399"/>
      <c r="V33" s="399"/>
      <c r="W33" s="399"/>
      <c r="X33" s="399"/>
      <c r="Y33" s="399"/>
      <c r="Z33" s="403">
        <v>2</v>
      </c>
      <c r="AA33" s="399">
        <v>0.75</v>
      </c>
      <c r="AB33" s="399" t="s">
        <v>49</v>
      </c>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row>
    <row r="34" spans="1:60" s="20" customFormat="1" ht="60" x14ac:dyDescent="0.25">
      <c r="A34" s="399">
        <v>31</v>
      </c>
      <c r="B34" s="399" t="s">
        <v>12897</v>
      </c>
      <c r="C34" s="399" t="s">
        <v>17064</v>
      </c>
      <c r="D34" s="399" t="s">
        <v>17065</v>
      </c>
      <c r="E34" s="399">
        <v>1</v>
      </c>
      <c r="F34" s="399"/>
      <c r="G34" s="399"/>
      <c r="H34" s="399"/>
      <c r="I34" s="399" t="s">
        <v>17066</v>
      </c>
      <c r="J34" s="399">
        <v>35583508</v>
      </c>
      <c r="K34" s="399" t="s">
        <v>40</v>
      </c>
      <c r="L34" s="399" t="s">
        <v>17040</v>
      </c>
      <c r="M34" s="400"/>
      <c r="N34" s="400"/>
      <c r="O34" s="399"/>
      <c r="P34" s="399"/>
      <c r="Q34" s="399"/>
      <c r="R34" s="399"/>
      <c r="S34" s="399" t="s">
        <v>10807</v>
      </c>
      <c r="T34" s="400">
        <v>4632060153</v>
      </c>
      <c r="U34" s="399"/>
      <c r="V34" s="399"/>
      <c r="W34" s="399"/>
      <c r="X34" s="399"/>
      <c r="Y34" s="399"/>
      <c r="Z34" s="403">
        <v>2</v>
      </c>
      <c r="AA34" s="399">
        <v>0.75</v>
      </c>
      <c r="AB34" s="399" t="s">
        <v>49</v>
      </c>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2"/>
      <c r="BD34" s="402"/>
      <c r="BE34" s="402"/>
      <c r="BF34" s="402"/>
      <c r="BG34" s="402"/>
      <c r="BH34" s="402"/>
    </row>
    <row r="35" spans="1:60" s="20" customFormat="1" ht="60" x14ac:dyDescent="0.25">
      <c r="A35" s="399">
        <v>32</v>
      </c>
      <c r="B35" s="399" t="s">
        <v>12897</v>
      </c>
      <c r="C35" s="399" t="s">
        <v>17064</v>
      </c>
      <c r="D35" s="399" t="s">
        <v>6488</v>
      </c>
      <c r="E35" s="399">
        <v>1</v>
      </c>
      <c r="F35" s="399"/>
      <c r="G35" s="399"/>
      <c r="H35" s="399"/>
      <c r="I35" s="399" t="s">
        <v>13585</v>
      </c>
      <c r="J35" s="399" t="s">
        <v>17067</v>
      </c>
      <c r="K35" s="399" t="s">
        <v>40</v>
      </c>
      <c r="L35" s="399" t="s">
        <v>17040</v>
      </c>
      <c r="M35" s="400"/>
      <c r="N35" s="400"/>
      <c r="O35" s="399"/>
      <c r="P35" s="399"/>
      <c r="Q35" s="399"/>
      <c r="R35" s="399"/>
      <c r="S35" s="399" t="s">
        <v>10807</v>
      </c>
      <c r="T35" s="400">
        <v>4632060153</v>
      </c>
      <c r="U35" s="399"/>
      <c r="V35" s="399"/>
      <c r="W35" s="399"/>
      <c r="X35" s="399"/>
      <c r="Y35" s="399"/>
      <c r="Z35" s="403">
        <v>2</v>
      </c>
      <c r="AA35" s="399">
        <v>0.75</v>
      </c>
      <c r="AB35" s="399" t="s">
        <v>49</v>
      </c>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2"/>
      <c r="BD35" s="402"/>
      <c r="BE35" s="402"/>
      <c r="BF35" s="402"/>
      <c r="BG35" s="402"/>
      <c r="BH35" s="402"/>
    </row>
    <row r="36" spans="1:60" s="20" customFormat="1" ht="60" x14ac:dyDescent="0.25">
      <c r="A36" s="399">
        <v>33</v>
      </c>
      <c r="B36" s="399" t="s">
        <v>12897</v>
      </c>
      <c r="C36" s="399" t="s">
        <v>17064</v>
      </c>
      <c r="D36" s="399" t="s">
        <v>7311</v>
      </c>
      <c r="E36" s="399">
        <v>19</v>
      </c>
      <c r="F36" s="399"/>
      <c r="G36" s="399"/>
      <c r="H36" s="399"/>
      <c r="I36" s="399" t="s">
        <v>17069</v>
      </c>
      <c r="J36" s="399" t="s">
        <v>17068</v>
      </c>
      <c r="K36" s="399" t="s">
        <v>40</v>
      </c>
      <c r="L36" s="399" t="s">
        <v>17040</v>
      </c>
      <c r="M36" s="400"/>
      <c r="N36" s="400"/>
      <c r="O36" s="399"/>
      <c r="P36" s="399"/>
      <c r="Q36" s="399"/>
      <c r="R36" s="399"/>
      <c r="S36" s="399" t="s">
        <v>10807</v>
      </c>
      <c r="T36" s="400">
        <v>4632060153</v>
      </c>
      <c r="U36" s="399"/>
      <c r="V36" s="399"/>
      <c r="W36" s="399"/>
      <c r="X36" s="399"/>
      <c r="Y36" s="399"/>
      <c r="Z36" s="403">
        <v>2</v>
      </c>
      <c r="AA36" s="399">
        <v>0.75</v>
      </c>
      <c r="AB36" s="399" t="s">
        <v>49</v>
      </c>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2"/>
      <c r="BD36" s="402"/>
      <c r="BE36" s="402"/>
      <c r="BF36" s="402"/>
      <c r="BG36" s="402"/>
      <c r="BH36" s="402"/>
    </row>
    <row r="37" spans="1:60" s="20" customFormat="1" ht="60" x14ac:dyDescent="0.25">
      <c r="A37" s="399">
        <v>34</v>
      </c>
      <c r="B37" s="399" t="s">
        <v>12897</v>
      </c>
      <c r="C37" s="399" t="s">
        <v>17064</v>
      </c>
      <c r="D37" s="399" t="s">
        <v>8533</v>
      </c>
      <c r="E37" s="399">
        <v>3</v>
      </c>
      <c r="F37" s="399"/>
      <c r="G37" s="399"/>
      <c r="H37" s="399"/>
      <c r="I37" s="399" t="s">
        <v>17071</v>
      </c>
      <c r="J37" s="399" t="s">
        <v>17070</v>
      </c>
      <c r="K37" s="399" t="s">
        <v>40</v>
      </c>
      <c r="L37" s="399" t="s">
        <v>17040</v>
      </c>
      <c r="M37" s="400"/>
      <c r="N37" s="400"/>
      <c r="O37" s="399"/>
      <c r="P37" s="399"/>
      <c r="Q37" s="399"/>
      <c r="R37" s="399"/>
      <c r="S37" s="399" t="s">
        <v>10807</v>
      </c>
      <c r="T37" s="400">
        <v>4632060153</v>
      </c>
      <c r="U37" s="399"/>
      <c r="V37" s="399"/>
      <c r="W37" s="399"/>
      <c r="X37" s="399"/>
      <c r="Y37" s="399"/>
      <c r="Z37" s="403">
        <v>4</v>
      </c>
      <c r="AA37" s="399">
        <v>0.75</v>
      </c>
      <c r="AB37" s="399" t="s">
        <v>49</v>
      </c>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2"/>
      <c r="BD37" s="402"/>
      <c r="BE37" s="402"/>
      <c r="BF37" s="402"/>
      <c r="BG37" s="402"/>
      <c r="BH37" s="402"/>
    </row>
    <row r="38" spans="1:60" s="20" customFormat="1" ht="60" x14ac:dyDescent="0.25">
      <c r="A38" s="399">
        <v>35</v>
      </c>
      <c r="B38" s="399" t="s">
        <v>12897</v>
      </c>
      <c r="C38" s="399" t="s">
        <v>17064</v>
      </c>
      <c r="D38" s="399" t="s">
        <v>14052</v>
      </c>
      <c r="E38" s="399">
        <v>47</v>
      </c>
      <c r="F38" s="399"/>
      <c r="G38" s="399"/>
      <c r="H38" s="399"/>
      <c r="I38" s="399" t="s">
        <v>17073</v>
      </c>
      <c r="J38" s="399" t="s">
        <v>17072</v>
      </c>
      <c r="K38" s="399" t="s">
        <v>40</v>
      </c>
      <c r="L38" s="399" t="s">
        <v>17040</v>
      </c>
      <c r="M38" s="400"/>
      <c r="N38" s="400"/>
      <c r="O38" s="399"/>
      <c r="P38" s="399"/>
      <c r="Q38" s="399"/>
      <c r="R38" s="399"/>
      <c r="S38" s="399" t="s">
        <v>10807</v>
      </c>
      <c r="T38" s="400">
        <v>4632060153</v>
      </c>
      <c r="U38" s="399"/>
      <c r="V38" s="399"/>
      <c r="W38" s="399"/>
      <c r="X38" s="399"/>
      <c r="Y38" s="399"/>
      <c r="Z38" s="403">
        <v>5</v>
      </c>
      <c r="AA38" s="399">
        <v>0.75</v>
      </c>
      <c r="AB38" s="399" t="s">
        <v>49</v>
      </c>
      <c r="AC38" s="402"/>
      <c r="AD38" s="402"/>
      <c r="AE38" s="402"/>
      <c r="AF38" s="402"/>
      <c r="AG38" s="402"/>
      <c r="AH38" s="402"/>
      <c r="AI38" s="402"/>
      <c r="AJ38" s="402"/>
      <c r="AK38" s="402"/>
      <c r="AL38" s="402"/>
      <c r="AM38" s="402"/>
      <c r="AN38" s="402"/>
      <c r="AO38" s="402"/>
      <c r="AP38" s="402"/>
      <c r="AQ38" s="402"/>
      <c r="AR38" s="402"/>
      <c r="AS38" s="402"/>
      <c r="AT38" s="402"/>
      <c r="AU38" s="402"/>
      <c r="AV38" s="402"/>
      <c r="AW38" s="402"/>
      <c r="AX38" s="402"/>
      <c r="AY38" s="402"/>
      <c r="AZ38" s="402"/>
      <c r="BA38" s="402"/>
      <c r="BB38" s="402"/>
      <c r="BC38" s="402"/>
      <c r="BD38" s="402"/>
      <c r="BE38" s="402"/>
      <c r="BF38" s="402"/>
      <c r="BG38" s="402"/>
      <c r="BH38" s="402"/>
    </row>
    <row r="39" spans="1:60" s="20" customFormat="1" ht="60" x14ac:dyDescent="0.25">
      <c r="A39" s="399">
        <v>36</v>
      </c>
      <c r="B39" s="399" t="s">
        <v>12897</v>
      </c>
      <c r="C39" s="399" t="s">
        <v>17064</v>
      </c>
      <c r="D39" s="399" t="s">
        <v>7284</v>
      </c>
      <c r="E39" s="399" t="s">
        <v>15092</v>
      </c>
      <c r="F39" s="399"/>
      <c r="G39" s="399"/>
      <c r="H39" s="399"/>
      <c r="I39" s="399" t="s">
        <v>17075</v>
      </c>
      <c r="J39" s="399" t="s">
        <v>17074</v>
      </c>
      <c r="K39" s="399" t="s">
        <v>40</v>
      </c>
      <c r="L39" s="399" t="s">
        <v>17040</v>
      </c>
      <c r="M39" s="400"/>
      <c r="N39" s="400"/>
      <c r="O39" s="399"/>
      <c r="P39" s="399"/>
      <c r="Q39" s="399"/>
      <c r="R39" s="399"/>
      <c r="S39" s="399" t="s">
        <v>10807</v>
      </c>
      <c r="T39" s="400">
        <v>4632060153</v>
      </c>
      <c r="U39" s="399"/>
      <c r="V39" s="399"/>
      <c r="W39" s="399"/>
      <c r="X39" s="399"/>
      <c r="Y39" s="399"/>
      <c r="Z39" s="403">
        <v>2</v>
      </c>
      <c r="AA39" s="399">
        <v>0.75</v>
      </c>
      <c r="AB39" s="399" t="s">
        <v>49</v>
      </c>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row>
    <row r="40" spans="1:60" s="20" customFormat="1" ht="60" x14ac:dyDescent="0.25">
      <c r="A40" s="399">
        <v>37</v>
      </c>
      <c r="B40" s="399" t="s">
        <v>12897</v>
      </c>
      <c r="C40" s="399" t="s">
        <v>17064</v>
      </c>
      <c r="D40" s="399" t="s">
        <v>6469</v>
      </c>
      <c r="E40" s="399" t="s">
        <v>7543</v>
      </c>
      <c r="F40" s="399"/>
      <c r="G40" s="399"/>
      <c r="H40" s="399"/>
      <c r="I40" s="399" t="s">
        <v>17077</v>
      </c>
      <c r="J40" s="399" t="s">
        <v>17076</v>
      </c>
      <c r="K40" s="399" t="s">
        <v>40</v>
      </c>
      <c r="L40" s="399" t="s">
        <v>17040</v>
      </c>
      <c r="M40" s="400"/>
      <c r="N40" s="400"/>
      <c r="O40" s="399"/>
      <c r="P40" s="399"/>
      <c r="Q40" s="399"/>
      <c r="R40" s="399"/>
      <c r="S40" s="399" t="s">
        <v>10807</v>
      </c>
      <c r="T40" s="400">
        <v>4632060153</v>
      </c>
      <c r="U40" s="399"/>
      <c r="V40" s="399"/>
      <c r="W40" s="399"/>
      <c r="X40" s="399"/>
      <c r="Y40" s="399"/>
      <c r="Z40" s="403">
        <v>4</v>
      </c>
      <c r="AA40" s="399">
        <v>0.75</v>
      </c>
      <c r="AB40" s="399" t="s">
        <v>49</v>
      </c>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02"/>
      <c r="BD40" s="402"/>
      <c r="BE40" s="402"/>
      <c r="BF40" s="402"/>
      <c r="BG40" s="402"/>
      <c r="BH40" s="402"/>
    </row>
    <row r="41" spans="1:60" s="241" customFormat="1" ht="105" x14ac:dyDescent="0.25">
      <c r="A41" s="404">
        <v>38</v>
      </c>
      <c r="B41" s="404" t="s">
        <v>12897</v>
      </c>
      <c r="C41" s="404" t="s">
        <v>17110</v>
      </c>
      <c r="D41" s="404" t="s">
        <v>17111</v>
      </c>
      <c r="E41" s="404"/>
      <c r="F41" s="404"/>
      <c r="G41" s="404"/>
      <c r="H41" s="404"/>
      <c r="I41" s="404" t="s">
        <v>17104</v>
      </c>
      <c r="J41" s="404" t="s">
        <v>17105</v>
      </c>
      <c r="K41" s="404" t="s">
        <v>40</v>
      </c>
      <c r="L41" s="404" t="s">
        <v>17112</v>
      </c>
      <c r="M41" s="405"/>
      <c r="N41" s="405"/>
      <c r="O41" s="404"/>
      <c r="P41" s="404"/>
      <c r="Q41" s="404"/>
      <c r="R41" s="404"/>
      <c r="S41" s="404" t="s">
        <v>10807</v>
      </c>
      <c r="T41" s="405">
        <v>4632060153</v>
      </c>
      <c r="U41" s="404"/>
      <c r="V41" s="404">
        <v>7</v>
      </c>
      <c r="W41" s="404" t="s">
        <v>4427</v>
      </c>
      <c r="X41" s="404"/>
      <c r="Y41" s="404" t="s">
        <v>5660</v>
      </c>
      <c r="Z41" s="403">
        <v>2</v>
      </c>
      <c r="AA41" s="399">
        <v>0.75</v>
      </c>
      <c r="AB41" s="399" t="s">
        <v>49</v>
      </c>
      <c r="AC41" s="406">
        <v>2</v>
      </c>
      <c r="AD41" s="406">
        <v>1.1000000000000001</v>
      </c>
      <c r="AE41" s="406" t="s">
        <v>66</v>
      </c>
      <c r="AF41" s="406"/>
      <c r="AG41" s="406"/>
      <c r="AH41" s="406"/>
      <c r="AI41" s="406"/>
      <c r="AJ41" s="406"/>
      <c r="AK41" s="406"/>
      <c r="AL41" s="406"/>
      <c r="AM41" s="406"/>
      <c r="AN41" s="406"/>
      <c r="AO41" s="406"/>
      <c r="AP41" s="406"/>
      <c r="AQ41" s="406"/>
      <c r="AR41" s="406"/>
      <c r="AS41" s="406"/>
      <c r="AT41" s="406"/>
      <c r="AU41" s="406"/>
      <c r="AV41" s="406"/>
      <c r="AW41" s="406"/>
      <c r="AX41" s="406"/>
      <c r="AY41" s="406"/>
      <c r="AZ41" s="406"/>
      <c r="BA41" s="406"/>
      <c r="BB41" s="406"/>
      <c r="BC41" s="406"/>
      <c r="BD41" s="406"/>
      <c r="BE41" s="406"/>
      <c r="BF41" s="406"/>
      <c r="BG41" s="406"/>
      <c r="BH41" s="406"/>
    </row>
    <row r="42" spans="1:60" s="20" customFormat="1" ht="105" x14ac:dyDescent="0.25">
      <c r="A42" s="399">
        <v>39</v>
      </c>
      <c r="B42" s="399" t="s">
        <v>12897</v>
      </c>
      <c r="C42" s="399" t="s">
        <v>17110</v>
      </c>
      <c r="D42" s="399" t="s">
        <v>17113</v>
      </c>
      <c r="E42" s="399"/>
      <c r="F42" s="399"/>
      <c r="G42" s="399"/>
      <c r="H42" s="399"/>
      <c r="I42" s="399" t="s">
        <v>17106</v>
      </c>
      <c r="J42" s="399" t="s">
        <v>17107</v>
      </c>
      <c r="K42" s="399" t="s">
        <v>40</v>
      </c>
      <c r="L42" s="399" t="s">
        <v>17112</v>
      </c>
      <c r="M42" s="400"/>
      <c r="N42" s="400"/>
      <c r="O42" s="399"/>
      <c r="P42" s="399"/>
      <c r="Q42" s="399"/>
      <c r="R42" s="399"/>
      <c r="S42" s="399" t="s">
        <v>10807</v>
      </c>
      <c r="T42" s="400">
        <v>4632060153</v>
      </c>
      <c r="U42" s="399"/>
      <c r="V42" s="399">
        <v>8</v>
      </c>
      <c r="W42" s="404" t="s">
        <v>4427</v>
      </c>
      <c r="X42" s="399"/>
      <c r="Y42" s="399" t="s">
        <v>5846</v>
      </c>
      <c r="Z42" s="403">
        <v>3</v>
      </c>
      <c r="AA42" s="399">
        <v>0.75</v>
      </c>
      <c r="AB42" s="399" t="s">
        <v>49</v>
      </c>
      <c r="AC42" s="406">
        <v>2</v>
      </c>
      <c r="AD42" s="406">
        <v>1.1000000000000001</v>
      </c>
      <c r="AE42" s="406" t="s">
        <v>66</v>
      </c>
      <c r="AF42" s="402"/>
      <c r="AG42" s="402"/>
      <c r="AH42" s="402"/>
      <c r="AI42" s="402"/>
      <c r="AJ42" s="402"/>
      <c r="AK42" s="402"/>
      <c r="AL42" s="402"/>
      <c r="AM42" s="402"/>
      <c r="AN42" s="402"/>
      <c r="AO42" s="402"/>
      <c r="AP42" s="402"/>
      <c r="AQ42" s="402"/>
      <c r="AR42" s="402"/>
      <c r="AS42" s="402"/>
      <c r="AT42" s="402"/>
      <c r="AU42" s="402"/>
      <c r="AV42" s="402"/>
      <c r="AW42" s="402"/>
      <c r="AX42" s="402"/>
      <c r="AY42" s="402"/>
      <c r="AZ42" s="402"/>
      <c r="BA42" s="402"/>
      <c r="BB42" s="402"/>
      <c r="BC42" s="402"/>
      <c r="BD42" s="402"/>
      <c r="BE42" s="402"/>
      <c r="BF42" s="402"/>
      <c r="BG42" s="402"/>
      <c r="BH42" s="402"/>
    </row>
    <row r="43" spans="1:60" s="20" customFormat="1" ht="105" x14ac:dyDescent="0.25">
      <c r="A43" s="399">
        <v>40</v>
      </c>
      <c r="B43" s="399" t="s">
        <v>12897</v>
      </c>
      <c r="C43" s="399" t="s">
        <v>17110</v>
      </c>
      <c r="D43" s="399"/>
      <c r="E43" s="399" t="s">
        <v>5894</v>
      </c>
      <c r="F43" s="399"/>
      <c r="G43" s="399"/>
      <c r="H43" s="399"/>
      <c r="I43" s="399" t="s">
        <v>17108</v>
      </c>
      <c r="J43" s="399" t="s">
        <v>17109</v>
      </c>
      <c r="K43" s="399" t="s">
        <v>40</v>
      </c>
      <c r="L43" s="399" t="s">
        <v>17112</v>
      </c>
      <c r="M43" s="400"/>
      <c r="N43" s="400"/>
      <c r="O43" s="399"/>
      <c r="P43" s="399"/>
      <c r="Q43" s="399"/>
      <c r="R43" s="399"/>
      <c r="S43" s="399" t="s">
        <v>10807</v>
      </c>
      <c r="T43" s="400">
        <v>4632060153</v>
      </c>
      <c r="U43" s="399"/>
      <c r="V43" s="399">
        <v>9</v>
      </c>
      <c r="W43" s="404" t="s">
        <v>4427</v>
      </c>
      <c r="X43" s="399"/>
      <c r="Y43" s="399" t="s">
        <v>5846</v>
      </c>
      <c r="Z43" s="403">
        <v>3</v>
      </c>
      <c r="AA43" s="399">
        <v>0.75</v>
      </c>
      <c r="AB43" s="399" t="s">
        <v>49</v>
      </c>
      <c r="AC43" s="406">
        <v>2</v>
      </c>
      <c r="AD43" s="406">
        <v>1.1000000000000001</v>
      </c>
      <c r="AE43" s="406" t="s">
        <v>66</v>
      </c>
      <c r="AF43" s="402"/>
      <c r="AG43" s="402"/>
      <c r="AH43" s="402"/>
      <c r="AI43" s="402"/>
      <c r="AJ43" s="402"/>
      <c r="AK43" s="402"/>
      <c r="AL43" s="402"/>
      <c r="AM43" s="402"/>
      <c r="AN43" s="402"/>
      <c r="AO43" s="402"/>
      <c r="AP43" s="402"/>
      <c r="AQ43" s="402"/>
      <c r="AR43" s="402"/>
      <c r="AS43" s="402"/>
      <c r="AT43" s="402"/>
      <c r="AU43" s="402"/>
      <c r="AV43" s="402"/>
      <c r="AW43" s="402"/>
      <c r="AX43" s="402"/>
      <c r="AY43" s="402"/>
      <c r="AZ43" s="402"/>
      <c r="BA43" s="402"/>
      <c r="BB43" s="402"/>
      <c r="BC43" s="402"/>
      <c r="BD43" s="402"/>
      <c r="BE43" s="402"/>
      <c r="BF43" s="402"/>
      <c r="BG43" s="402"/>
      <c r="BH43" s="402"/>
    </row>
    <row r="44" spans="1:60" s="20" customFormat="1" ht="105" x14ac:dyDescent="0.25">
      <c r="A44" s="399">
        <v>41</v>
      </c>
      <c r="B44" s="399" t="s">
        <v>12897</v>
      </c>
      <c r="C44" s="399" t="s">
        <v>17110</v>
      </c>
      <c r="D44" s="399"/>
      <c r="E44" s="399" t="s">
        <v>5898</v>
      </c>
      <c r="F44" s="399"/>
      <c r="G44" s="399"/>
      <c r="H44" s="399"/>
      <c r="I44" s="399" t="s">
        <v>17115</v>
      </c>
      <c r="J44" s="399" t="s">
        <v>17116</v>
      </c>
      <c r="K44" s="399" t="s">
        <v>40</v>
      </c>
      <c r="L44" s="399" t="s">
        <v>17112</v>
      </c>
      <c r="M44" s="400"/>
      <c r="N44" s="400"/>
      <c r="O44" s="399"/>
      <c r="P44" s="399"/>
      <c r="Q44" s="399"/>
      <c r="R44" s="399"/>
      <c r="S44" s="399" t="s">
        <v>10807</v>
      </c>
      <c r="T44" s="400">
        <v>4632060153</v>
      </c>
      <c r="U44" s="399"/>
      <c r="V44" s="399">
        <v>10</v>
      </c>
      <c r="W44" s="404" t="s">
        <v>4427</v>
      </c>
      <c r="X44" s="399"/>
      <c r="Y44" s="399" t="s">
        <v>5846</v>
      </c>
      <c r="Z44" s="403">
        <v>3</v>
      </c>
      <c r="AA44" s="399">
        <v>0.75</v>
      </c>
      <c r="AB44" s="399" t="s">
        <v>49</v>
      </c>
      <c r="AC44" s="406">
        <v>2</v>
      </c>
      <c r="AD44" s="406">
        <v>1.1000000000000001</v>
      </c>
      <c r="AE44" s="406" t="s">
        <v>66</v>
      </c>
      <c r="AF44" s="402"/>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2"/>
      <c r="BD44" s="402"/>
      <c r="BE44" s="402"/>
      <c r="BF44" s="402"/>
      <c r="BG44" s="402"/>
      <c r="BH44" s="402"/>
    </row>
    <row r="45" spans="1:60" s="20" customFormat="1" ht="105" x14ac:dyDescent="0.25">
      <c r="A45" s="399">
        <v>42</v>
      </c>
      <c r="B45" s="399" t="s">
        <v>12897</v>
      </c>
      <c r="C45" s="399" t="s">
        <v>17110</v>
      </c>
      <c r="D45" s="399" t="s">
        <v>17114</v>
      </c>
      <c r="E45" s="399"/>
      <c r="F45" s="399"/>
      <c r="G45" s="399"/>
      <c r="H45" s="399"/>
      <c r="I45" s="399" t="s">
        <v>17117</v>
      </c>
      <c r="J45" s="399" t="s">
        <v>17118</v>
      </c>
      <c r="K45" s="399" t="s">
        <v>40</v>
      </c>
      <c r="L45" s="399" t="s">
        <v>17112</v>
      </c>
      <c r="M45" s="400"/>
      <c r="N45" s="400"/>
      <c r="O45" s="399"/>
      <c r="P45" s="399"/>
      <c r="Q45" s="399"/>
      <c r="R45" s="399"/>
      <c r="S45" s="399" t="s">
        <v>10807</v>
      </c>
      <c r="T45" s="400">
        <v>4632060153</v>
      </c>
      <c r="U45" s="399"/>
      <c r="V45" s="399">
        <v>14</v>
      </c>
      <c r="W45" s="404" t="s">
        <v>4427</v>
      </c>
      <c r="X45" s="399"/>
      <c r="Y45" s="399" t="s">
        <v>5846</v>
      </c>
      <c r="Z45" s="403">
        <v>4</v>
      </c>
      <c r="AA45" s="399">
        <v>0.75</v>
      </c>
      <c r="AB45" s="399" t="s">
        <v>49</v>
      </c>
      <c r="AC45" s="406">
        <v>4</v>
      </c>
      <c r="AD45" s="406">
        <v>1.1000000000000001</v>
      </c>
      <c r="AE45" s="406" t="s">
        <v>66</v>
      </c>
      <c r="AF45" s="402"/>
      <c r="AG45" s="402"/>
      <c r="AH45" s="402"/>
      <c r="AI45" s="402"/>
      <c r="AJ45" s="402"/>
      <c r="AK45" s="402"/>
      <c r="AL45" s="402"/>
      <c r="AM45" s="402"/>
      <c r="AN45" s="402"/>
      <c r="AO45" s="402"/>
      <c r="AP45" s="402"/>
      <c r="AQ45" s="402"/>
      <c r="AR45" s="402"/>
      <c r="AS45" s="402"/>
      <c r="AT45" s="402"/>
      <c r="AU45" s="402"/>
      <c r="AV45" s="402"/>
      <c r="AW45" s="402"/>
      <c r="AX45" s="402"/>
      <c r="AY45" s="402"/>
      <c r="AZ45" s="402"/>
      <c r="BA45" s="402"/>
      <c r="BB45" s="402"/>
      <c r="BC45" s="402"/>
      <c r="BD45" s="402"/>
      <c r="BE45" s="402"/>
      <c r="BF45" s="402"/>
      <c r="BG45" s="402"/>
      <c r="BH45" s="402"/>
    </row>
    <row r="46" spans="1:60" s="20" customFormat="1" ht="105" x14ac:dyDescent="0.25">
      <c r="A46" s="399">
        <v>43</v>
      </c>
      <c r="B46" s="399" t="s">
        <v>12897</v>
      </c>
      <c r="C46" s="399" t="s">
        <v>17110</v>
      </c>
      <c r="D46" s="399"/>
      <c r="E46" s="399">
        <v>120</v>
      </c>
      <c r="F46" s="399"/>
      <c r="G46" s="399"/>
      <c r="H46" s="399"/>
      <c r="I46" s="399" t="s">
        <v>17119</v>
      </c>
      <c r="J46" s="399" t="s">
        <v>17120</v>
      </c>
      <c r="K46" s="399" t="s">
        <v>40</v>
      </c>
      <c r="L46" s="399" t="s">
        <v>17112</v>
      </c>
      <c r="M46" s="400"/>
      <c r="N46" s="400"/>
      <c r="O46" s="399"/>
      <c r="P46" s="399"/>
      <c r="Q46" s="399"/>
      <c r="R46" s="399"/>
      <c r="S46" s="399" t="s">
        <v>10807</v>
      </c>
      <c r="T46" s="400">
        <v>4632060153</v>
      </c>
      <c r="U46" s="399"/>
      <c r="V46" s="399">
        <v>7</v>
      </c>
      <c r="W46" s="404" t="s">
        <v>4427</v>
      </c>
      <c r="X46" s="399"/>
      <c r="Y46" s="399" t="s">
        <v>5846</v>
      </c>
      <c r="Z46" s="403">
        <v>3</v>
      </c>
      <c r="AA46" s="399">
        <v>0.75</v>
      </c>
      <c r="AB46" s="399" t="s">
        <v>49</v>
      </c>
      <c r="AC46" s="406">
        <v>4</v>
      </c>
      <c r="AD46" s="406">
        <v>1.1000000000000001</v>
      </c>
      <c r="AE46" s="406" t="s">
        <v>66</v>
      </c>
      <c r="AF46" s="402"/>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2"/>
      <c r="BD46" s="402"/>
      <c r="BE46" s="402"/>
      <c r="BF46" s="402"/>
      <c r="BG46" s="402"/>
      <c r="BH46" s="402"/>
    </row>
    <row r="47" spans="1:60" s="20" customFormat="1" ht="105" x14ac:dyDescent="0.25">
      <c r="A47" s="399">
        <v>44</v>
      </c>
      <c r="B47" s="399" t="s">
        <v>12897</v>
      </c>
      <c r="C47" s="399" t="s">
        <v>17110</v>
      </c>
      <c r="D47" s="399"/>
      <c r="E47" s="399" t="s">
        <v>16292</v>
      </c>
      <c r="F47" s="399"/>
      <c r="G47" s="399"/>
      <c r="H47" s="399"/>
      <c r="I47" s="399" t="s">
        <v>17121</v>
      </c>
      <c r="J47" s="399" t="s">
        <v>17122</v>
      </c>
      <c r="K47" s="399" t="s">
        <v>40</v>
      </c>
      <c r="L47" s="399" t="s">
        <v>17112</v>
      </c>
      <c r="M47" s="400"/>
      <c r="N47" s="400"/>
      <c r="O47" s="399"/>
      <c r="P47" s="399"/>
      <c r="Q47" s="399"/>
      <c r="R47" s="399"/>
      <c r="S47" s="399" t="s">
        <v>10807</v>
      </c>
      <c r="T47" s="400">
        <v>4632060153</v>
      </c>
      <c r="U47" s="399"/>
      <c r="V47" s="399">
        <v>9</v>
      </c>
      <c r="W47" s="404" t="s">
        <v>4427</v>
      </c>
      <c r="X47" s="399"/>
      <c r="Y47" s="399" t="s">
        <v>5846</v>
      </c>
      <c r="Z47" s="403">
        <v>3</v>
      </c>
      <c r="AA47" s="399">
        <v>0.75</v>
      </c>
      <c r="AB47" s="399" t="s">
        <v>49</v>
      </c>
      <c r="AC47" s="406">
        <v>2</v>
      </c>
      <c r="AD47" s="406">
        <v>1.1000000000000001</v>
      </c>
      <c r="AE47" s="406" t="s">
        <v>66</v>
      </c>
      <c r="AF47" s="402"/>
      <c r="AG47" s="402"/>
      <c r="AH47" s="402"/>
      <c r="AI47" s="402"/>
      <c r="AJ47" s="402"/>
      <c r="AK47" s="402"/>
      <c r="AL47" s="402"/>
      <c r="AM47" s="402"/>
      <c r="AN47" s="402"/>
      <c r="AO47" s="402"/>
      <c r="AP47" s="402"/>
      <c r="AQ47" s="402"/>
      <c r="AR47" s="402"/>
      <c r="AS47" s="402"/>
      <c r="AT47" s="402"/>
      <c r="AU47" s="402"/>
      <c r="AV47" s="402"/>
      <c r="AW47" s="402"/>
      <c r="AX47" s="402"/>
      <c r="AY47" s="402"/>
      <c r="AZ47" s="402"/>
      <c r="BA47" s="402"/>
      <c r="BB47" s="402"/>
      <c r="BC47" s="402"/>
      <c r="BD47" s="402"/>
      <c r="BE47" s="402"/>
      <c r="BF47" s="402"/>
      <c r="BG47" s="402"/>
      <c r="BH47" s="402"/>
    </row>
    <row r="48" spans="1:60" s="20" customFormat="1" ht="105" x14ac:dyDescent="0.25">
      <c r="A48" s="399">
        <v>45</v>
      </c>
      <c r="B48" s="399" t="s">
        <v>12897</v>
      </c>
      <c r="C48" s="399" t="s">
        <v>17110</v>
      </c>
      <c r="D48" s="399"/>
      <c r="E48" s="399">
        <v>35</v>
      </c>
      <c r="F48" s="399"/>
      <c r="G48" s="399"/>
      <c r="H48" s="399"/>
      <c r="I48" s="399" t="s">
        <v>17123</v>
      </c>
      <c r="J48" s="399" t="s">
        <v>17124</v>
      </c>
      <c r="K48" s="399" t="s">
        <v>40</v>
      </c>
      <c r="L48" s="399" t="s">
        <v>17112</v>
      </c>
      <c r="M48" s="400"/>
      <c r="N48" s="400"/>
      <c r="O48" s="399"/>
      <c r="P48" s="399"/>
      <c r="Q48" s="399"/>
      <c r="R48" s="399"/>
      <c r="S48" s="399" t="s">
        <v>10807</v>
      </c>
      <c r="T48" s="400">
        <v>4632060153</v>
      </c>
      <c r="U48" s="399"/>
      <c r="V48" s="399">
        <v>8</v>
      </c>
      <c r="W48" s="404" t="s">
        <v>4427</v>
      </c>
      <c r="X48" s="399"/>
      <c r="Y48" s="399" t="s">
        <v>5846</v>
      </c>
      <c r="Z48" s="403">
        <v>3</v>
      </c>
      <c r="AA48" s="399">
        <v>0.75</v>
      </c>
      <c r="AB48" s="399" t="s">
        <v>49</v>
      </c>
      <c r="AC48" s="406">
        <v>2</v>
      </c>
      <c r="AD48" s="406">
        <v>1.1000000000000001</v>
      </c>
      <c r="AE48" s="406" t="s">
        <v>66</v>
      </c>
      <c r="AF48" s="402"/>
      <c r="AG48" s="402"/>
      <c r="AH48" s="402"/>
      <c r="AI48" s="402"/>
      <c r="AJ48" s="402"/>
      <c r="AK48" s="402"/>
      <c r="AL48" s="402"/>
      <c r="AM48" s="402"/>
      <c r="AN48" s="402"/>
      <c r="AO48" s="402"/>
      <c r="AP48" s="402"/>
      <c r="AQ48" s="402"/>
      <c r="AR48" s="402"/>
      <c r="AS48" s="402"/>
      <c r="AT48" s="402"/>
      <c r="AU48" s="402"/>
      <c r="AV48" s="402"/>
      <c r="AW48" s="402"/>
      <c r="AX48" s="402"/>
      <c r="AY48" s="402"/>
      <c r="AZ48" s="402"/>
      <c r="BA48" s="402"/>
      <c r="BB48" s="402"/>
      <c r="BC48" s="402"/>
      <c r="BD48" s="402"/>
      <c r="BE48" s="402"/>
      <c r="BF48" s="402"/>
      <c r="BG48" s="402"/>
      <c r="BH48" s="402"/>
    </row>
    <row r="49" spans="1:60" s="20" customFormat="1" ht="105" x14ac:dyDescent="0.25">
      <c r="A49" s="399">
        <v>46</v>
      </c>
      <c r="B49" s="399" t="s">
        <v>12897</v>
      </c>
      <c r="C49" s="399" t="s">
        <v>17110</v>
      </c>
      <c r="D49" s="399"/>
      <c r="E49" s="399">
        <v>4</v>
      </c>
      <c r="F49" s="399"/>
      <c r="G49" s="399"/>
      <c r="H49" s="399"/>
      <c r="I49" s="399" t="s">
        <v>17125</v>
      </c>
      <c r="J49" s="399" t="s">
        <v>17126</v>
      </c>
      <c r="K49" s="399" t="s">
        <v>40</v>
      </c>
      <c r="L49" s="399" t="s">
        <v>17112</v>
      </c>
      <c r="M49" s="400"/>
      <c r="N49" s="400"/>
      <c r="O49" s="399"/>
      <c r="P49" s="399"/>
      <c r="Q49" s="399"/>
      <c r="R49" s="399"/>
      <c r="S49" s="399" t="s">
        <v>10807</v>
      </c>
      <c r="T49" s="400">
        <v>4632060153</v>
      </c>
      <c r="U49" s="399"/>
      <c r="V49" s="399">
        <v>9</v>
      </c>
      <c r="W49" s="404" t="s">
        <v>4427</v>
      </c>
      <c r="X49" s="399"/>
      <c r="Y49" s="399" t="s">
        <v>5846</v>
      </c>
      <c r="Z49" s="403">
        <v>2</v>
      </c>
      <c r="AA49" s="399">
        <v>0.75</v>
      </c>
      <c r="AB49" s="399" t="s">
        <v>49</v>
      </c>
      <c r="AC49" s="406">
        <v>2</v>
      </c>
      <c r="AD49" s="406">
        <v>1.1000000000000001</v>
      </c>
      <c r="AE49" s="406" t="s">
        <v>66</v>
      </c>
      <c r="AF49" s="402"/>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2"/>
      <c r="BD49" s="402"/>
      <c r="BE49" s="402"/>
      <c r="BF49" s="402"/>
      <c r="BG49" s="402"/>
      <c r="BH49" s="402"/>
    </row>
    <row r="50" spans="1:60" s="20" customFormat="1" ht="105" x14ac:dyDescent="0.25">
      <c r="A50" s="399">
        <v>47</v>
      </c>
      <c r="B50" s="399" t="s">
        <v>12897</v>
      </c>
      <c r="C50" s="399" t="s">
        <v>17110</v>
      </c>
      <c r="D50" s="399"/>
      <c r="E50" s="399">
        <v>5</v>
      </c>
      <c r="F50" s="399"/>
      <c r="G50" s="399"/>
      <c r="H50" s="399"/>
      <c r="I50" s="399" t="s">
        <v>17127</v>
      </c>
      <c r="J50" s="399" t="s">
        <v>17128</v>
      </c>
      <c r="K50" s="399" t="s">
        <v>40</v>
      </c>
      <c r="L50" s="399" t="s">
        <v>17112</v>
      </c>
      <c r="M50" s="400"/>
      <c r="N50" s="400"/>
      <c r="O50" s="399"/>
      <c r="P50" s="399"/>
      <c r="Q50" s="399"/>
      <c r="R50" s="399"/>
      <c r="S50" s="399" t="s">
        <v>10807</v>
      </c>
      <c r="T50" s="400">
        <v>4632060153</v>
      </c>
      <c r="U50" s="399"/>
      <c r="V50" s="399">
        <v>9</v>
      </c>
      <c r="W50" s="404" t="s">
        <v>4427</v>
      </c>
      <c r="X50" s="399"/>
      <c r="Y50" s="399" t="s">
        <v>5846</v>
      </c>
      <c r="Z50" s="403">
        <v>2</v>
      </c>
      <c r="AA50" s="399">
        <v>0.75</v>
      </c>
      <c r="AB50" s="399" t="s">
        <v>49</v>
      </c>
      <c r="AC50" s="406">
        <v>2</v>
      </c>
      <c r="AD50" s="406">
        <v>1.1000000000000001</v>
      </c>
      <c r="AE50" s="406" t="s">
        <v>66</v>
      </c>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2"/>
      <c r="BF50" s="402"/>
      <c r="BG50" s="402"/>
      <c r="BH50" s="402"/>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zoomScale="77" zoomScaleNormal="77" workbookViewId="0">
      <selection activeCell="H29" sqref="H29"/>
    </sheetView>
  </sheetViews>
  <sheetFormatPr defaultRowHeight="15" x14ac:dyDescent="0.25"/>
  <cols>
    <col min="2" max="2" width="14.140625" customWidth="1"/>
    <col min="3" max="3" width="13.42578125" customWidth="1"/>
    <col min="9" max="9" width="10.85546875" customWidth="1"/>
    <col min="10" max="10" width="11.140625" customWidth="1"/>
    <col min="13" max="13" width="13.28515625" customWidth="1"/>
    <col min="14" max="14" width="17.140625" customWidth="1"/>
  </cols>
  <sheetData>
    <row r="1" spans="1:61"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1"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1"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1" s="114" customFormat="1" ht="120" x14ac:dyDescent="0.25">
      <c r="A4" s="144">
        <f t="shared" ref="A4:A22" si="0">A3+1</f>
        <v>1</v>
      </c>
      <c r="B4" s="104" t="s">
        <v>12899</v>
      </c>
      <c r="C4" s="104" t="s">
        <v>12900</v>
      </c>
      <c r="D4" s="104"/>
      <c r="E4" s="104" t="s">
        <v>12901</v>
      </c>
      <c r="F4" s="104"/>
      <c r="G4" s="104"/>
      <c r="H4" s="104"/>
      <c r="I4" s="109" t="s">
        <v>12902</v>
      </c>
      <c r="J4" s="109" t="s">
        <v>12903</v>
      </c>
      <c r="K4" s="109" t="s">
        <v>40</v>
      </c>
      <c r="L4" s="109" t="s">
        <v>12899</v>
      </c>
      <c r="M4" s="110" t="s">
        <v>12904</v>
      </c>
      <c r="N4" s="110" t="s">
        <v>12905</v>
      </c>
      <c r="O4" s="111" t="s">
        <v>12906</v>
      </c>
      <c r="P4" s="111" t="s">
        <v>12906</v>
      </c>
      <c r="Q4" s="111" t="s">
        <v>12907</v>
      </c>
      <c r="R4" s="111"/>
      <c r="S4" s="109"/>
      <c r="T4" s="109"/>
      <c r="U4" s="109"/>
      <c r="V4" s="109">
        <v>2.88</v>
      </c>
      <c r="W4" s="109" t="s">
        <v>5672</v>
      </c>
      <c r="X4" s="109" t="s">
        <v>5673</v>
      </c>
      <c r="Y4" s="109" t="s">
        <v>5660</v>
      </c>
      <c r="Z4" s="109">
        <v>2</v>
      </c>
      <c r="AA4" s="109">
        <v>0.75</v>
      </c>
      <c r="AB4" s="109" t="s">
        <v>456</v>
      </c>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13"/>
      <c r="BI4" s="113"/>
    </row>
    <row r="5" spans="1:61" s="114" customFormat="1" ht="120" x14ac:dyDescent="0.25">
      <c r="A5" s="144">
        <f t="shared" si="0"/>
        <v>2</v>
      </c>
      <c r="B5" s="104" t="s">
        <v>12899</v>
      </c>
      <c r="C5" s="104" t="s">
        <v>12900</v>
      </c>
      <c r="D5" s="104"/>
      <c r="E5" s="104" t="s">
        <v>12908</v>
      </c>
      <c r="F5" s="104"/>
      <c r="G5" s="104"/>
      <c r="H5" s="104"/>
      <c r="I5" s="109" t="s">
        <v>12902</v>
      </c>
      <c r="J5" s="109" t="s">
        <v>12903</v>
      </c>
      <c r="K5" s="109" t="s">
        <v>40</v>
      </c>
      <c r="L5" s="109" t="s">
        <v>12899</v>
      </c>
      <c r="M5" s="110" t="s">
        <v>12904</v>
      </c>
      <c r="N5" s="110" t="s">
        <v>12905</v>
      </c>
      <c r="O5" s="111" t="s">
        <v>12906</v>
      </c>
      <c r="P5" s="111" t="s">
        <v>12906</v>
      </c>
      <c r="Q5" s="111" t="s">
        <v>12907</v>
      </c>
      <c r="R5" s="111"/>
      <c r="S5" s="109"/>
      <c r="T5" s="109"/>
      <c r="U5" s="109"/>
      <c r="V5" s="109">
        <v>2.88</v>
      </c>
      <c r="W5" s="109" t="s">
        <v>5672</v>
      </c>
      <c r="X5" s="109" t="s">
        <v>5673</v>
      </c>
      <c r="Y5" s="109" t="s">
        <v>5660</v>
      </c>
      <c r="Z5" s="109">
        <v>2</v>
      </c>
      <c r="AA5" s="109">
        <v>0.75</v>
      </c>
      <c r="AB5" s="109" t="s">
        <v>456</v>
      </c>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13"/>
      <c r="BI5" s="113"/>
    </row>
    <row r="6" spans="1:61" s="114" customFormat="1" ht="120" x14ac:dyDescent="0.25">
      <c r="A6" s="144">
        <f t="shared" si="0"/>
        <v>3</v>
      </c>
      <c r="B6" s="104" t="s">
        <v>12899</v>
      </c>
      <c r="C6" s="104" t="s">
        <v>12909</v>
      </c>
      <c r="D6" s="104"/>
      <c r="E6" s="104" t="s">
        <v>12910</v>
      </c>
      <c r="F6" s="104"/>
      <c r="G6" s="104"/>
      <c r="H6" s="104"/>
      <c r="I6" s="109" t="s">
        <v>12911</v>
      </c>
      <c r="J6" s="109" t="s">
        <v>12912</v>
      </c>
      <c r="K6" s="109" t="s">
        <v>40</v>
      </c>
      <c r="L6" s="109" t="s">
        <v>12899</v>
      </c>
      <c r="M6" s="110" t="s">
        <v>12904</v>
      </c>
      <c r="N6" s="110" t="s">
        <v>12905</v>
      </c>
      <c r="O6" s="111" t="s">
        <v>12906</v>
      </c>
      <c r="P6" s="111" t="s">
        <v>12906</v>
      </c>
      <c r="Q6" s="111" t="s">
        <v>12907</v>
      </c>
      <c r="R6" s="111"/>
      <c r="S6" s="109"/>
      <c r="T6" s="109"/>
      <c r="U6" s="109"/>
      <c r="V6" s="109">
        <v>2.88</v>
      </c>
      <c r="W6" s="109" t="s">
        <v>5672</v>
      </c>
      <c r="X6" s="109" t="s">
        <v>5673</v>
      </c>
      <c r="Y6" s="109" t="s">
        <v>5660</v>
      </c>
      <c r="Z6" s="109">
        <v>2</v>
      </c>
      <c r="AA6" s="109">
        <v>0.75</v>
      </c>
      <c r="AB6" s="109" t="s">
        <v>456</v>
      </c>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13"/>
      <c r="BI6" s="113"/>
    </row>
    <row r="7" spans="1:61" s="114" customFormat="1" ht="120" x14ac:dyDescent="0.25">
      <c r="A7" s="144">
        <f t="shared" si="0"/>
        <v>4</v>
      </c>
      <c r="B7" s="104" t="s">
        <v>12899</v>
      </c>
      <c r="C7" s="104" t="s">
        <v>12913</v>
      </c>
      <c r="D7" s="104"/>
      <c r="E7" s="104" t="s">
        <v>12914</v>
      </c>
      <c r="F7" s="104"/>
      <c r="G7" s="104"/>
      <c r="H7" s="104"/>
      <c r="I7" s="109" t="s">
        <v>12915</v>
      </c>
      <c r="J7" s="109" t="s">
        <v>12916</v>
      </c>
      <c r="K7" s="109" t="s">
        <v>40</v>
      </c>
      <c r="L7" s="109" t="s">
        <v>12899</v>
      </c>
      <c r="M7" s="110" t="s">
        <v>12904</v>
      </c>
      <c r="N7" s="110" t="s">
        <v>12905</v>
      </c>
      <c r="O7" s="111" t="s">
        <v>12906</v>
      </c>
      <c r="P7" s="111" t="s">
        <v>12906</v>
      </c>
      <c r="Q7" s="111" t="s">
        <v>12907</v>
      </c>
      <c r="R7" s="111"/>
      <c r="S7" s="109"/>
      <c r="T7" s="109"/>
      <c r="U7" s="109"/>
      <c r="V7" s="109">
        <v>2.88</v>
      </c>
      <c r="W7" s="109" t="s">
        <v>5672</v>
      </c>
      <c r="X7" s="109" t="s">
        <v>5673</v>
      </c>
      <c r="Y7" s="109" t="s">
        <v>5660</v>
      </c>
      <c r="Z7" s="109">
        <v>2</v>
      </c>
      <c r="AA7" s="109">
        <v>0.75</v>
      </c>
      <c r="AB7" s="109" t="s">
        <v>456</v>
      </c>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13"/>
      <c r="BI7" s="113"/>
    </row>
    <row r="8" spans="1:61" s="114" customFormat="1" ht="120" x14ac:dyDescent="0.25">
      <c r="A8" s="144">
        <f t="shared" si="0"/>
        <v>5</v>
      </c>
      <c r="B8" s="104" t="s">
        <v>12899</v>
      </c>
      <c r="C8" s="104" t="s">
        <v>12917</v>
      </c>
      <c r="D8" s="104"/>
      <c r="E8" s="104" t="s">
        <v>12918</v>
      </c>
      <c r="F8" s="104"/>
      <c r="G8" s="104"/>
      <c r="H8" s="104"/>
      <c r="I8" s="109" t="s">
        <v>12919</v>
      </c>
      <c r="J8" s="109" t="s">
        <v>12916</v>
      </c>
      <c r="K8" s="109" t="s">
        <v>40</v>
      </c>
      <c r="L8" s="109" t="s">
        <v>12899</v>
      </c>
      <c r="M8" s="110" t="s">
        <v>12904</v>
      </c>
      <c r="N8" s="110" t="s">
        <v>12905</v>
      </c>
      <c r="O8" s="111" t="s">
        <v>12906</v>
      </c>
      <c r="P8" s="111" t="s">
        <v>12906</v>
      </c>
      <c r="Q8" s="111" t="s">
        <v>12907</v>
      </c>
      <c r="R8" s="111"/>
      <c r="S8" s="109"/>
      <c r="T8" s="109"/>
      <c r="U8" s="109"/>
      <c r="V8" s="109">
        <v>2.88</v>
      </c>
      <c r="W8" s="109" t="s">
        <v>5672</v>
      </c>
      <c r="X8" s="109" t="s">
        <v>5673</v>
      </c>
      <c r="Y8" s="109" t="s">
        <v>5660</v>
      </c>
      <c r="Z8" s="109">
        <v>2</v>
      </c>
      <c r="AA8" s="109">
        <v>0.75</v>
      </c>
      <c r="AB8" s="109" t="s">
        <v>456</v>
      </c>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13"/>
      <c r="BI8" s="113"/>
    </row>
    <row r="9" spans="1:61" s="114" customFormat="1" ht="120" x14ac:dyDescent="0.25">
      <c r="A9" s="144">
        <f t="shared" si="0"/>
        <v>6</v>
      </c>
      <c r="B9" s="104" t="s">
        <v>12899</v>
      </c>
      <c r="C9" s="104" t="s">
        <v>12920</v>
      </c>
      <c r="D9" s="104"/>
      <c r="E9" s="104" t="s">
        <v>12921</v>
      </c>
      <c r="F9" s="104"/>
      <c r="G9" s="104"/>
      <c r="H9" s="104"/>
      <c r="I9" s="109" t="s">
        <v>12922</v>
      </c>
      <c r="J9" s="109" t="s">
        <v>12923</v>
      </c>
      <c r="K9" s="109" t="s">
        <v>40</v>
      </c>
      <c r="L9" s="109" t="s">
        <v>12899</v>
      </c>
      <c r="M9" s="110" t="s">
        <v>12904</v>
      </c>
      <c r="N9" s="110" t="s">
        <v>12905</v>
      </c>
      <c r="O9" s="111" t="s">
        <v>12906</v>
      </c>
      <c r="P9" s="111" t="s">
        <v>12906</v>
      </c>
      <c r="Q9" s="111" t="s">
        <v>12907</v>
      </c>
      <c r="R9" s="111"/>
      <c r="S9" s="109"/>
      <c r="T9" s="109"/>
      <c r="U9" s="109"/>
      <c r="V9" s="109">
        <v>2.88</v>
      </c>
      <c r="W9" s="109" t="s">
        <v>5672</v>
      </c>
      <c r="X9" s="109" t="s">
        <v>5673</v>
      </c>
      <c r="Y9" s="109" t="s">
        <v>5660</v>
      </c>
      <c r="Z9" s="109">
        <v>2</v>
      </c>
      <c r="AA9" s="109">
        <v>0.75</v>
      </c>
      <c r="AB9" s="109" t="s">
        <v>456</v>
      </c>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13"/>
      <c r="BI9" s="113"/>
    </row>
    <row r="10" spans="1:61" s="114" customFormat="1" ht="120" x14ac:dyDescent="0.25">
      <c r="A10" s="144">
        <f t="shared" si="0"/>
        <v>7</v>
      </c>
      <c r="B10" s="104" t="s">
        <v>12899</v>
      </c>
      <c r="C10" s="104" t="s">
        <v>12924</v>
      </c>
      <c r="D10" s="104"/>
      <c r="E10" s="104" t="s">
        <v>12925</v>
      </c>
      <c r="F10" s="104"/>
      <c r="G10" s="104"/>
      <c r="H10" s="104"/>
      <c r="I10" s="109" t="s">
        <v>12926</v>
      </c>
      <c r="J10" s="109" t="s">
        <v>12916</v>
      </c>
      <c r="K10" s="109" t="s">
        <v>40</v>
      </c>
      <c r="L10" s="109" t="s">
        <v>12899</v>
      </c>
      <c r="M10" s="110" t="s">
        <v>12904</v>
      </c>
      <c r="N10" s="110" t="s">
        <v>12905</v>
      </c>
      <c r="O10" s="111" t="s">
        <v>12906</v>
      </c>
      <c r="P10" s="111" t="s">
        <v>12906</v>
      </c>
      <c r="Q10" s="111" t="s">
        <v>12907</v>
      </c>
      <c r="R10" s="111"/>
      <c r="S10" s="109"/>
      <c r="T10" s="109"/>
      <c r="U10" s="109"/>
      <c r="V10" s="109">
        <v>2.88</v>
      </c>
      <c r="W10" s="109" t="s">
        <v>5672</v>
      </c>
      <c r="X10" s="109" t="s">
        <v>5673</v>
      </c>
      <c r="Y10" s="109" t="s">
        <v>5660</v>
      </c>
      <c r="Z10" s="109">
        <v>2</v>
      </c>
      <c r="AA10" s="109">
        <v>0.75</v>
      </c>
      <c r="AB10" s="109" t="s">
        <v>456</v>
      </c>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13"/>
      <c r="BI10" s="113"/>
    </row>
    <row r="11" spans="1:61" s="114" customFormat="1" ht="120" x14ac:dyDescent="0.25">
      <c r="A11" s="144">
        <f t="shared" si="0"/>
        <v>8</v>
      </c>
      <c r="B11" s="104" t="s">
        <v>12899</v>
      </c>
      <c r="C11" s="104" t="s">
        <v>12927</v>
      </c>
      <c r="D11" s="104"/>
      <c r="E11" s="104" t="s">
        <v>12928</v>
      </c>
      <c r="F11" s="104"/>
      <c r="G11" s="104"/>
      <c r="H11" s="104"/>
      <c r="I11" s="109" t="s">
        <v>12929</v>
      </c>
      <c r="J11" s="109" t="s">
        <v>12930</v>
      </c>
      <c r="K11" s="109" t="s">
        <v>40</v>
      </c>
      <c r="L11" s="109" t="s">
        <v>12899</v>
      </c>
      <c r="M11" s="110" t="s">
        <v>12904</v>
      </c>
      <c r="N11" s="110" t="s">
        <v>12905</v>
      </c>
      <c r="O11" s="111" t="s">
        <v>12906</v>
      </c>
      <c r="P11" s="111" t="s">
        <v>12906</v>
      </c>
      <c r="Q11" s="111" t="s">
        <v>12907</v>
      </c>
      <c r="R11" s="111"/>
      <c r="S11" s="109"/>
      <c r="T11" s="109"/>
      <c r="U11" s="109"/>
      <c r="V11" s="109">
        <v>2.88</v>
      </c>
      <c r="W11" s="109" t="s">
        <v>5672</v>
      </c>
      <c r="X11" s="109" t="s">
        <v>5673</v>
      </c>
      <c r="Y11" s="109" t="s">
        <v>5660</v>
      </c>
      <c r="Z11" s="109">
        <v>2</v>
      </c>
      <c r="AA11" s="109">
        <v>0.75</v>
      </c>
      <c r="AB11" s="109" t="s">
        <v>456</v>
      </c>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13"/>
      <c r="BI11" s="113"/>
    </row>
    <row r="12" spans="1:61" s="114" customFormat="1" ht="120" x14ac:dyDescent="0.25">
      <c r="A12" s="144">
        <f t="shared" si="0"/>
        <v>9</v>
      </c>
      <c r="B12" s="104" t="s">
        <v>12899</v>
      </c>
      <c r="C12" s="104" t="s">
        <v>12931</v>
      </c>
      <c r="D12" s="104"/>
      <c r="E12" s="104" t="s">
        <v>12932</v>
      </c>
      <c r="F12" s="104"/>
      <c r="G12" s="104"/>
      <c r="H12" s="104"/>
      <c r="I12" s="109" t="s">
        <v>12933</v>
      </c>
      <c r="J12" s="109" t="s">
        <v>12916</v>
      </c>
      <c r="K12" s="109" t="s">
        <v>40</v>
      </c>
      <c r="L12" s="109" t="s">
        <v>12899</v>
      </c>
      <c r="M12" s="110" t="s">
        <v>12904</v>
      </c>
      <c r="N12" s="110" t="s">
        <v>12905</v>
      </c>
      <c r="O12" s="111" t="s">
        <v>12906</v>
      </c>
      <c r="P12" s="111" t="s">
        <v>12906</v>
      </c>
      <c r="Q12" s="111" t="s">
        <v>12907</v>
      </c>
      <c r="R12" s="111"/>
      <c r="S12" s="109"/>
      <c r="T12" s="109"/>
      <c r="U12" s="109"/>
      <c r="V12" s="109">
        <v>2.88</v>
      </c>
      <c r="W12" s="109" t="s">
        <v>5672</v>
      </c>
      <c r="X12" s="109" t="s">
        <v>5673</v>
      </c>
      <c r="Y12" s="109" t="s">
        <v>5660</v>
      </c>
      <c r="Z12" s="109">
        <v>2</v>
      </c>
      <c r="AA12" s="109">
        <v>0.75</v>
      </c>
      <c r="AB12" s="109" t="s">
        <v>456</v>
      </c>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13"/>
      <c r="BI12" s="113"/>
    </row>
    <row r="13" spans="1:61" s="114" customFormat="1" ht="120" x14ac:dyDescent="0.25">
      <c r="A13" s="144">
        <f t="shared" si="0"/>
        <v>10</v>
      </c>
      <c r="B13" s="104" t="s">
        <v>12899</v>
      </c>
      <c r="C13" s="104" t="s">
        <v>12934</v>
      </c>
      <c r="D13" s="104"/>
      <c r="E13" s="104" t="s">
        <v>12257</v>
      </c>
      <c r="F13" s="104"/>
      <c r="G13" s="104"/>
      <c r="H13" s="104"/>
      <c r="I13" s="109" t="s">
        <v>12933</v>
      </c>
      <c r="J13" s="109" t="s">
        <v>12930</v>
      </c>
      <c r="K13" s="109" t="s">
        <v>40</v>
      </c>
      <c r="L13" s="109" t="s">
        <v>12899</v>
      </c>
      <c r="M13" s="110" t="s">
        <v>12904</v>
      </c>
      <c r="N13" s="110" t="s">
        <v>12905</v>
      </c>
      <c r="O13" s="111" t="s">
        <v>12906</v>
      </c>
      <c r="P13" s="111" t="s">
        <v>12906</v>
      </c>
      <c r="Q13" s="111" t="s">
        <v>12907</v>
      </c>
      <c r="R13" s="111"/>
      <c r="S13" s="109"/>
      <c r="T13" s="109"/>
      <c r="U13" s="109"/>
      <c r="V13" s="109">
        <v>2.88</v>
      </c>
      <c r="W13" s="109" t="s">
        <v>5672</v>
      </c>
      <c r="X13" s="109" t="s">
        <v>5673</v>
      </c>
      <c r="Y13" s="109" t="s">
        <v>5660</v>
      </c>
      <c r="Z13" s="109">
        <v>2</v>
      </c>
      <c r="AA13" s="109">
        <v>0.75</v>
      </c>
      <c r="AB13" s="109" t="s">
        <v>456</v>
      </c>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13"/>
      <c r="BI13" s="113"/>
    </row>
    <row r="14" spans="1:61" s="114" customFormat="1" ht="120" x14ac:dyDescent="0.25">
      <c r="A14" s="144">
        <f t="shared" si="0"/>
        <v>11</v>
      </c>
      <c r="B14" s="104" t="s">
        <v>12899</v>
      </c>
      <c r="C14" s="104" t="s">
        <v>12935</v>
      </c>
      <c r="D14" s="104"/>
      <c r="E14" s="104" t="s">
        <v>12936</v>
      </c>
      <c r="F14" s="104"/>
      <c r="G14" s="104"/>
      <c r="H14" s="104"/>
      <c r="I14" s="109" t="s">
        <v>12937</v>
      </c>
      <c r="J14" s="109" t="s">
        <v>12938</v>
      </c>
      <c r="K14" s="109" t="s">
        <v>40</v>
      </c>
      <c r="L14" s="109" t="s">
        <v>12899</v>
      </c>
      <c r="M14" s="110" t="s">
        <v>12904</v>
      </c>
      <c r="N14" s="110" t="s">
        <v>12905</v>
      </c>
      <c r="O14" s="111" t="s">
        <v>12906</v>
      </c>
      <c r="P14" s="111" t="s">
        <v>12906</v>
      </c>
      <c r="Q14" s="111" t="s">
        <v>12907</v>
      </c>
      <c r="R14" s="111"/>
      <c r="S14" s="109"/>
      <c r="T14" s="109"/>
      <c r="U14" s="109"/>
      <c r="V14" s="109">
        <v>2.88</v>
      </c>
      <c r="W14" s="109" t="s">
        <v>5672</v>
      </c>
      <c r="X14" s="109" t="s">
        <v>5673</v>
      </c>
      <c r="Y14" s="109" t="s">
        <v>5660</v>
      </c>
      <c r="Z14" s="109">
        <v>2</v>
      </c>
      <c r="AA14" s="109">
        <v>0.75</v>
      </c>
      <c r="AB14" s="109" t="s">
        <v>456</v>
      </c>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13"/>
      <c r="BI14" s="113"/>
    </row>
    <row r="15" spans="1:61" s="114" customFormat="1" ht="120" x14ac:dyDescent="0.25">
      <c r="A15" s="144">
        <f t="shared" si="0"/>
        <v>12</v>
      </c>
      <c r="B15" s="104" t="s">
        <v>12899</v>
      </c>
      <c r="C15" s="104" t="s">
        <v>12939</v>
      </c>
      <c r="D15" s="104"/>
      <c r="E15" s="104" t="s">
        <v>12940</v>
      </c>
      <c r="F15" s="104"/>
      <c r="G15" s="104"/>
      <c r="H15" s="104"/>
      <c r="I15" s="109" t="s">
        <v>12941</v>
      </c>
      <c r="J15" s="109" t="s">
        <v>12942</v>
      </c>
      <c r="K15" s="109" t="s">
        <v>40</v>
      </c>
      <c r="L15" s="109" t="s">
        <v>12899</v>
      </c>
      <c r="M15" s="110" t="s">
        <v>12904</v>
      </c>
      <c r="N15" s="110" t="s">
        <v>12905</v>
      </c>
      <c r="O15" s="111" t="s">
        <v>12906</v>
      </c>
      <c r="P15" s="111" t="s">
        <v>12906</v>
      </c>
      <c r="Q15" s="111" t="s">
        <v>12907</v>
      </c>
      <c r="R15" s="111"/>
      <c r="S15" s="109"/>
      <c r="T15" s="109"/>
      <c r="U15" s="109"/>
      <c r="V15" s="109">
        <v>2.88</v>
      </c>
      <c r="W15" s="109" t="s">
        <v>5672</v>
      </c>
      <c r="X15" s="109" t="s">
        <v>5673</v>
      </c>
      <c r="Y15" s="109" t="s">
        <v>5660</v>
      </c>
      <c r="Z15" s="109">
        <v>2</v>
      </c>
      <c r="AA15" s="109">
        <v>0.75</v>
      </c>
      <c r="AB15" s="109" t="s">
        <v>456</v>
      </c>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13"/>
      <c r="BI15" s="113"/>
    </row>
    <row r="16" spans="1:61" s="114" customFormat="1" ht="120" x14ac:dyDescent="0.25">
      <c r="A16" s="144">
        <f t="shared" si="0"/>
        <v>13</v>
      </c>
      <c r="B16" s="104" t="s">
        <v>12899</v>
      </c>
      <c r="C16" s="104" t="s">
        <v>12943</v>
      </c>
      <c r="D16" s="104"/>
      <c r="E16" s="104" t="s">
        <v>12908</v>
      </c>
      <c r="F16" s="104"/>
      <c r="G16" s="104"/>
      <c r="H16" s="104"/>
      <c r="I16" s="109" t="s">
        <v>12922</v>
      </c>
      <c r="J16" s="109" t="s">
        <v>12944</v>
      </c>
      <c r="K16" s="109" t="s">
        <v>40</v>
      </c>
      <c r="L16" s="109" t="s">
        <v>12899</v>
      </c>
      <c r="M16" s="110" t="s">
        <v>12904</v>
      </c>
      <c r="N16" s="110" t="s">
        <v>12905</v>
      </c>
      <c r="O16" s="111" t="s">
        <v>12906</v>
      </c>
      <c r="P16" s="111" t="s">
        <v>12906</v>
      </c>
      <c r="Q16" s="111" t="s">
        <v>12907</v>
      </c>
      <c r="R16" s="111"/>
      <c r="S16" s="109"/>
      <c r="T16" s="109"/>
      <c r="U16" s="109"/>
      <c r="V16" s="109">
        <v>2.88</v>
      </c>
      <c r="W16" s="109" t="s">
        <v>5672</v>
      </c>
      <c r="X16" s="109" t="s">
        <v>5673</v>
      </c>
      <c r="Y16" s="109" t="s">
        <v>5660</v>
      </c>
      <c r="Z16" s="109">
        <v>2</v>
      </c>
      <c r="AA16" s="109">
        <v>0.75</v>
      </c>
      <c r="AB16" s="109" t="s">
        <v>456</v>
      </c>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13"/>
      <c r="BI16" s="113"/>
    </row>
    <row r="17" spans="1:61" s="114" customFormat="1" ht="120" x14ac:dyDescent="0.25">
      <c r="A17" s="144">
        <f t="shared" si="0"/>
        <v>14</v>
      </c>
      <c r="B17" s="104" t="s">
        <v>12899</v>
      </c>
      <c r="C17" s="104" t="s">
        <v>12945</v>
      </c>
      <c r="D17" s="104"/>
      <c r="E17" s="104" t="s">
        <v>12946</v>
      </c>
      <c r="F17" s="104"/>
      <c r="G17" s="104"/>
      <c r="H17" s="104"/>
      <c r="I17" s="109" t="s">
        <v>12947</v>
      </c>
      <c r="J17" s="109" t="s">
        <v>12948</v>
      </c>
      <c r="K17" s="109" t="s">
        <v>40</v>
      </c>
      <c r="L17" s="109" t="s">
        <v>12899</v>
      </c>
      <c r="M17" s="110" t="s">
        <v>12904</v>
      </c>
      <c r="N17" s="110" t="s">
        <v>12905</v>
      </c>
      <c r="O17" s="111" t="s">
        <v>12906</v>
      </c>
      <c r="P17" s="111" t="s">
        <v>12906</v>
      </c>
      <c r="Q17" s="111" t="s">
        <v>12907</v>
      </c>
      <c r="R17" s="111"/>
      <c r="S17" s="109"/>
      <c r="T17" s="109"/>
      <c r="U17" s="109"/>
      <c r="V17" s="109">
        <v>2.88</v>
      </c>
      <c r="W17" s="109" t="s">
        <v>5672</v>
      </c>
      <c r="X17" s="109" t="s">
        <v>5673</v>
      </c>
      <c r="Y17" s="109" t="s">
        <v>5660</v>
      </c>
      <c r="Z17" s="109">
        <v>2</v>
      </c>
      <c r="AA17" s="109">
        <v>0.75</v>
      </c>
      <c r="AB17" s="109" t="s">
        <v>456</v>
      </c>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13"/>
      <c r="BI17" s="113"/>
    </row>
    <row r="18" spans="1:61" s="114" customFormat="1" ht="120" x14ac:dyDescent="0.25">
      <c r="A18" s="144">
        <f t="shared" si="0"/>
        <v>15</v>
      </c>
      <c r="B18" s="104" t="s">
        <v>12899</v>
      </c>
      <c r="C18" s="104" t="s">
        <v>12949</v>
      </c>
      <c r="D18" s="104"/>
      <c r="E18" s="104" t="s">
        <v>12932</v>
      </c>
      <c r="F18" s="104"/>
      <c r="G18" s="104"/>
      <c r="H18" s="104"/>
      <c r="I18" s="109" t="s">
        <v>12929</v>
      </c>
      <c r="J18" s="109" t="s">
        <v>12903</v>
      </c>
      <c r="K18" s="109" t="s">
        <v>40</v>
      </c>
      <c r="L18" s="109" t="s">
        <v>12899</v>
      </c>
      <c r="M18" s="110" t="s">
        <v>12904</v>
      </c>
      <c r="N18" s="110" t="s">
        <v>12905</v>
      </c>
      <c r="O18" s="111" t="s">
        <v>12906</v>
      </c>
      <c r="P18" s="111" t="s">
        <v>12906</v>
      </c>
      <c r="Q18" s="111" t="s">
        <v>12907</v>
      </c>
      <c r="R18" s="111"/>
      <c r="S18" s="109"/>
      <c r="T18" s="109"/>
      <c r="U18" s="109"/>
      <c r="V18" s="109">
        <v>2.88</v>
      </c>
      <c r="W18" s="109" t="s">
        <v>5672</v>
      </c>
      <c r="X18" s="109" t="s">
        <v>5673</v>
      </c>
      <c r="Y18" s="109" t="s">
        <v>5660</v>
      </c>
      <c r="Z18" s="109">
        <v>2</v>
      </c>
      <c r="AA18" s="109">
        <v>0.75</v>
      </c>
      <c r="AB18" s="109" t="s">
        <v>456</v>
      </c>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13"/>
      <c r="BI18" s="113"/>
    </row>
    <row r="19" spans="1:61" s="114" customFormat="1" ht="120" x14ac:dyDescent="0.25">
      <c r="A19" s="144">
        <f t="shared" si="0"/>
        <v>16</v>
      </c>
      <c r="B19" s="104" t="s">
        <v>12899</v>
      </c>
      <c r="C19" s="104" t="s">
        <v>12950</v>
      </c>
      <c r="D19" s="104"/>
      <c r="E19" s="104" t="s">
        <v>12951</v>
      </c>
      <c r="F19" s="104"/>
      <c r="G19" s="104"/>
      <c r="H19" s="104"/>
      <c r="I19" s="109" t="s">
        <v>12911</v>
      </c>
      <c r="J19" s="109" t="s">
        <v>12952</v>
      </c>
      <c r="K19" s="109" t="s">
        <v>40</v>
      </c>
      <c r="L19" s="109" t="s">
        <v>12899</v>
      </c>
      <c r="M19" s="110" t="s">
        <v>12904</v>
      </c>
      <c r="N19" s="110" t="s">
        <v>12905</v>
      </c>
      <c r="O19" s="111" t="s">
        <v>12906</v>
      </c>
      <c r="P19" s="111" t="s">
        <v>12906</v>
      </c>
      <c r="Q19" s="111" t="s">
        <v>12907</v>
      </c>
      <c r="R19" s="111"/>
      <c r="S19" s="109"/>
      <c r="T19" s="109"/>
      <c r="U19" s="109"/>
      <c r="V19" s="109">
        <v>2.88</v>
      </c>
      <c r="W19" s="109" t="s">
        <v>5672</v>
      </c>
      <c r="X19" s="109" t="s">
        <v>5673</v>
      </c>
      <c r="Y19" s="109" t="s">
        <v>5660</v>
      </c>
      <c r="Z19" s="109">
        <v>2</v>
      </c>
      <c r="AA19" s="109">
        <v>0.75</v>
      </c>
      <c r="AB19" s="109" t="s">
        <v>456</v>
      </c>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13"/>
      <c r="BI19" s="113"/>
    </row>
    <row r="20" spans="1:61" s="114" customFormat="1" ht="120" x14ac:dyDescent="0.25">
      <c r="A20" s="144">
        <f t="shared" si="0"/>
        <v>17</v>
      </c>
      <c r="B20" s="104" t="s">
        <v>12899</v>
      </c>
      <c r="C20" s="104" t="s">
        <v>12953</v>
      </c>
      <c r="D20" s="104"/>
      <c r="E20" s="104" t="s">
        <v>12954</v>
      </c>
      <c r="F20" s="104"/>
      <c r="G20" s="104"/>
      <c r="H20" s="104"/>
      <c r="I20" s="109" t="s">
        <v>12911</v>
      </c>
      <c r="J20" s="109" t="s">
        <v>12955</v>
      </c>
      <c r="K20" s="109" t="s">
        <v>40</v>
      </c>
      <c r="L20" s="109" t="s">
        <v>12899</v>
      </c>
      <c r="M20" s="110" t="s">
        <v>12904</v>
      </c>
      <c r="N20" s="110" t="s">
        <v>12905</v>
      </c>
      <c r="O20" s="111" t="s">
        <v>12906</v>
      </c>
      <c r="P20" s="111" t="s">
        <v>12906</v>
      </c>
      <c r="Q20" s="111" t="s">
        <v>12907</v>
      </c>
      <c r="R20" s="111"/>
      <c r="S20" s="109"/>
      <c r="T20" s="109"/>
      <c r="U20" s="109"/>
      <c r="V20" s="109">
        <v>2.88</v>
      </c>
      <c r="W20" s="109" t="s">
        <v>5672</v>
      </c>
      <c r="X20" s="109" t="s">
        <v>5673</v>
      </c>
      <c r="Y20" s="109" t="s">
        <v>5660</v>
      </c>
      <c r="Z20" s="109">
        <v>2</v>
      </c>
      <c r="AA20" s="109">
        <v>0.75</v>
      </c>
      <c r="AB20" s="109" t="s">
        <v>456</v>
      </c>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13"/>
      <c r="BI20" s="113"/>
    </row>
    <row r="21" spans="1:61" s="114" customFormat="1" ht="120" x14ac:dyDescent="0.25">
      <c r="A21" s="108">
        <f t="shared" si="0"/>
        <v>18</v>
      </c>
      <c r="B21" s="274" t="s">
        <v>12899</v>
      </c>
      <c r="C21" s="274" t="s">
        <v>12956</v>
      </c>
      <c r="D21" s="274"/>
      <c r="E21" s="274" t="s">
        <v>12957</v>
      </c>
      <c r="F21" s="274"/>
      <c r="G21" s="274"/>
      <c r="H21" s="274"/>
      <c r="I21" s="270" t="s">
        <v>12958</v>
      </c>
      <c r="J21" s="270" t="s">
        <v>12959</v>
      </c>
      <c r="K21" s="270" t="s">
        <v>40</v>
      </c>
      <c r="L21" s="270" t="s">
        <v>12899</v>
      </c>
      <c r="M21" s="271" t="s">
        <v>12904</v>
      </c>
      <c r="N21" s="271" t="s">
        <v>12905</v>
      </c>
      <c r="O21" s="272" t="s">
        <v>12906</v>
      </c>
      <c r="P21" s="272" t="s">
        <v>12906</v>
      </c>
      <c r="Q21" s="272" t="s">
        <v>12907</v>
      </c>
      <c r="R21" s="272"/>
      <c r="S21" s="270"/>
      <c r="T21" s="270"/>
      <c r="U21" s="270"/>
      <c r="V21" s="270">
        <v>2.88</v>
      </c>
      <c r="W21" s="270" t="s">
        <v>5672</v>
      </c>
      <c r="X21" s="270" t="s">
        <v>5673</v>
      </c>
      <c r="Y21" s="270" t="s">
        <v>5660</v>
      </c>
      <c r="Z21" s="270">
        <v>2</v>
      </c>
      <c r="AA21" s="270">
        <v>0.75</v>
      </c>
      <c r="AB21" s="270" t="s">
        <v>456</v>
      </c>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5"/>
      <c r="BI21" s="275"/>
    </row>
    <row r="22" spans="1:61" s="114" customFormat="1" ht="120" x14ac:dyDescent="0.25">
      <c r="A22" s="104">
        <f t="shared" si="0"/>
        <v>19</v>
      </c>
      <c r="B22" s="104" t="s">
        <v>12899</v>
      </c>
      <c r="C22" s="104" t="s">
        <v>12960</v>
      </c>
      <c r="D22" s="104"/>
      <c r="E22" s="104" t="s">
        <v>12961</v>
      </c>
      <c r="F22" s="104"/>
      <c r="G22" s="104"/>
      <c r="H22" s="104"/>
      <c r="I22" s="109" t="s">
        <v>12962</v>
      </c>
      <c r="J22" s="109" t="s">
        <v>12942</v>
      </c>
      <c r="K22" s="109" t="s">
        <v>40</v>
      </c>
      <c r="L22" s="109" t="s">
        <v>12899</v>
      </c>
      <c r="M22" s="110" t="s">
        <v>12904</v>
      </c>
      <c r="N22" s="110" t="s">
        <v>12905</v>
      </c>
      <c r="O22" s="111" t="s">
        <v>12906</v>
      </c>
      <c r="P22" s="111" t="s">
        <v>12906</v>
      </c>
      <c r="Q22" s="111" t="s">
        <v>12907</v>
      </c>
      <c r="R22" s="111"/>
      <c r="S22" s="109"/>
      <c r="T22" s="109"/>
      <c r="U22" s="109"/>
      <c r="V22" s="109">
        <v>2.88</v>
      </c>
      <c r="W22" s="109" t="s">
        <v>5672</v>
      </c>
      <c r="X22" s="109" t="s">
        <v>5673</v>
      </c>
      <c r="Y22" s="109" t="s">
        <v>5660</v>
      </c>
      <c r="Z22" s="109">
        <v>2</v>
      </c>
      <c r="AA22" s="109">
        <v>0.75</v>
      </c>
      <c r="AB22" s="109" t="s">
        <v>456</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13"/>
      <c r="BI22" s="113"/>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46"/>
  <sheetViews>
    <sheetView topLeftCell="A231" zoomScale="70" zoomScaleNormal="70" workbookViewId="0">
      <selection activeCell="K232" sqref="K232"/>
    </sheetView>
  </sheetViews>
  <sheetFormatPr defaultRowHeight="15" x14ac:dyDescent="0.25"/>
  <cols>
    <col min="1" max="1" width="8.28515625" customWidth="1"/>
    <col min="2" max="2" width="14.7109375" customWidth="1"/>
    <col min="3" max="3" width="11.7109375" customWidth="1"/>
    <col min="5" max="5" width="9.42578125" bestFit="1" customWidth="1"/>
    <col min="9" max="10" width="9.5703125" bestFit="1" customWidth="1"/>
    <col min="13" max="13" width="12.5703125" bestFit="1" customWidth="1"/>
    <col min="14" max="14" width="14.28515625" bestFit="1" customWidth="1"/>
    <col min="20" max="20" width="12.7109375" customWidth="1"/>
    <col min="22" max="22" width="9.42578125" bestFit="1" customWidth="1"/>
    <col min="26" max="27" width="9.425781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59" t="s">
        <v>10</v>
      </c>
      <c r="C3" s="59" t="s">
        <v>11</v>
      </c>
      <c r="D3" s="59" t="s">
        <v>12</v>
      </c>
      <c r="E3" s="59" t="s">
        <v>13</v>
      </c>
      <c r="F3" s="59" t="s">
        <v>14</v>
      </c>
      <c r="G3" s="59" t="s">
        <v>15</v>
      </c>
      <c r="H3" s="59" t="s">
        <v>16</v>
      </c>
      <c r="I3" s="59" t="s">
        <v>17</v>
      </c>
      <c r="J3" s="59" t="s">
        <v>18</v>
      </c>
      <c r="K3" s="59" t="s">
        <v>19</v>
      </c>
      <c r="L3" s="59" t="s">
        <v>20</v>
      </c>
      <c r="M3" s="60" t="s">
        <v>21</v>
      </c>
      <c r="N3" s="60" t="s">
        <v>22</v>
      </c>
      <c r="O3" s="59" t="s">
        <v>23</v>
      </c>
      <c r="P3" s="59" t="s">
        <v>24</v>
      </c>
      <c r="Q3" s="59" t="s">
        <v>25</v>
      </c>
      <c r="R3" s="59" t="s">
        <v>26</v>
      </c>
      <c r="S3" s="59" t="s">
        <v>27</v>
      </c>
      <c r="T3" s="59" t="s">
        <v>21</v>
      </c>
      <c r="U3" s="59" t="s">
        <v>28</v>
      </c>
      <c r="V3" s="59" t="s">
        <v>29</v>
      </c>
      <c r="W3" s="59" t="s">
        <v>30</v>
      </c>
      <c r="X3" s="59" t="s">
        <v>31</v>
      </c>
      <c r="Y3" s="59" t="s">
        <v>32</v>
      </c>
      <c r="Z3" s="59" t="s">
        <v>33</v>
      </c>
      <c r="AA3" s="59" t="s">
        <v>34</v>
      </c>
      <c r="AB3" s="59" t="s">
        <v>35</v>
      </c>
      <c r="AC3" s="59" t="s">
        <v>33</v>
      </c>
      <c r="AD3" s="59" t="s">
        <v>34</v>
      </c>
      <c r="AE3" s="59" t="s">
        <v>35</v>
      </c>
      <c r="AF3" s="59" t="s">
        <v>33</v>
      </c>
      <c r="AG3" s="59" t="s">
        <v>36</v>
      </c>
      <c r="AH3" s="59" t="s">
        <v>35</v>
      </c>
      <c r="AI3" s="438"/>
      <c r="AJ3" s="59">
        <v>1</v>
      </c>
      <c r="AK3" s="59">
        <v>2</v>
      </c>
      <c r="AL3" s="59">
        <v>3</v>
      </c>
      <c r="AM3" s="59">
        <v>4</v>
      </c>
      <c r="AN3" s="59">
        <v>5</v>
      </c>
      <c r="AO3" s="59">
        <v>6</v>
      </c>
      <c r="AP3" s="59">
        <v>7</v>
      </c>
      <c r="AQ3" s="59">
        <v>8</v>
      </c>
      <c r="AR3" s="59">
        <v>9</v>
      </c>
      <c r="AS3" s="59">
        <v>10</v>
      </c>
      <c r="AT3" s="59">
        <v>11</v>
      </c>
      <c r="AU3" s="59">
        <v>12</v>
      </c>
      <c r="AV3" s="59">
        <v>13</v>
      </c>
      <c r="AW3" s="59">
        <v>14</v>
      </c>
      <c r="AX3" s="59">
        <v>15</v>
      </c>
      <c r="AY3" s="59">
        <v>16</v>
      </c>
      <c r="AZ3" s="59">
        <v>17</v>
      </c>
      <c r="BA3" s="59">
        <v>18</v>
      </c>
      <c r="BB3" s="59">
        <v>19</v>
      </c>
      <c r="BC3" s="59">
        <v>20</v>
      </c>
      <c r="BD3" s="59">
        <v>21</v>
      </c>
      <c r="BE3" s="59">
        <v>22</v>
      </c>
      <c r="BF3" s="59">
        <v>23</v>
      </c>
      <c r="BG3" s="59">
        <v>24</v>
      </c>
      <c r="BH3" s="59">
        <v>25</v>
      </c>
    </row>
    <row r="4" spans="1:60" s="40" customFormat="1" ht="90" x14ac:dyDescent="0.25">
      <c r="A4" s="49">
        <v>1</v>
      </c>
      <c r="B4" s="40" t="s">
        <v>7058</v>
      </c>
      <c r="C4" s="40" t="s">
        <v>7059</v>
      </c>
      <c r="D4" s="40" t="s">
        <v>6738</v>
      </c>
      <c r="E4" s="40">
        <v>2</v>
      </c>
      <c r="F4" s="40" t="s">
        <v>6000</v>
      </c>
      <c r="I4" s="40">
        <v>51.422935000000003</v>
      </c>
      <c r="J4" s="40">
        <v>37.231299</v>
      </c>
      <c r="K4" s="40" t="s">
        <v>40</v>
      </c>
      <c r="L4" s="40" t="s">
        <v>7060</v>
      </c>
      <c r="M4" s="50" t="s">
        <v>7061</v>
      </c>
      <c r="N4" s="50" t="s">
        <v>7062</v>
      </c>
      <c r="O4" s="45" t="s">
        <v>7063</v>
      </c>
      <c r="P4" s="45" t="s">
        <v>7063</v>
      </c>
      <c r="Q4" s="45" t="s">
        <v>7064</v>
      </c>
      <c r="R4" s="45"/>
      <c r="S4" s="36" t="s">
        <v>5670</v>
      </c>
      <c r="T4" s="36">
        <v>4632219475</v>
      </c>
      <c r="W4" s="40" t="s">
        <v>5851</v>
      </c>
      <c r="X4" s="40" t="s">
        <v>5673</v>
      </c>
      <c r="Y4" s="40" t="s">
        <v>5660</v>
      </c>
      <c r="Z4" s="40">
        <v>1</v>
      </c>
      <c r="AA4" s="40">
        <v>1.1000000000000001</v>
      </c>
      <c r="AB4" s="40" t="s">
        <v>456</v>
      </c>
    </row>
    <row r="5" spans="1:60" s="40" customFormat="1" ht="90" x14ac:dyDescent="0.25">
      <c r="A5" s="49">
        <v>2</v>
      </c>
      <c r="B5" s="40" t="s">
        <v>7058</v>
      </c>
      <c r="C5" s="40" t="s">
        <v>7059</v>
      </c>
      <c r="D5" s="40" t="s">
        <v>6738</v>
      </c>
      <c r="E5" s="40">
        <v>11</v>
      </c>
      <c r="F5" s="40" t="s">
        <v>6000</v>
      </c>
      <c r="I5" s="40">
        <v>51.422787999999997</v>
      </c>
      <c r="J5" s="40">
        <v>37.237543000000002</v>
      </c>
      <c r="K5" s="40" t="s">
        <v>40</v>
      </c>
      <c r="L5" s="40" t="s">
        <v>7060</v>
      </c>
      <c r="M5" s="50" t="s">
        <v>7061</v>
      </c>
      <c r="N5" s="50" t="s">
        <v>7062</v>
      </c>
      <c r="O5" s="45" t="s">
        <v>7063</v>
      </c>
      <c r="P5" s="45" t="s">
        <v>7063</v>
      </c>
      <c r="Q5" s="45" t="s">
        <v>7064</v>
      </c>
      <c r="R5" s="45"/>
      <c r="S5" s="36" t="s">
        <v>5670</v>
      </c>
      <c r="T5" s="36">
        <v>4632219475</v>
      </c>
      <c r="W5" s="40" t="s">
        <v>5851</v>
      </c>
      <c r="X5" s="40" t="s">
        <v>5673</v>
      </c>
      <c r="Y5" s="40" t="s">
        <v>5660</v>
      </c>
      <c r="Z5" s="40">
        <v>1</v>
      </c>
      <c r="AA5" s="40">
        <v>1.1000000000000001</v>
      </c>
      <c r="AB5" s="40" t="s">
        <v>456</v>
      </c>
    </row>
    <row r="6" spans="1:60" s="40" customFormat="1" ht="90" x14ac:dyDescent="0.25">
      <c r="A6" s="49">
        <v>3</v>
      </c>
      <c r="B6" s="40" t="s">
        <v>7058</v>
      </c>
      <c r="C6" s="40" t="s">
        <v>7059</v>
      </c>
      <c r="D6" s="40" t="s">
        <v>6738</v>
      </c>
      <c r="E6" s="40">
        <v>16</v>
      </c>
      <c r="F6" s="40" t="s">
        <v>6000</v>
      </c>
      <c r="I6" s="40">
        <v>51.421824999999998</v>
      </c>
      <c r="J6" s="40">
        <v>37.243079000000002</v>
      </c>
      <c r="K6" s="40" t="s">
        <v>40</v>
      </c>
      <c r="L6" s="40" t="s">
        <v>7060</v>
      </c>
      <c r="M6" s="50" t="s">
        <v>7061</v>
      </c>
      <c r="N6" s="50" t="s">
        <v>7062</v>
      </c>
      <c r="O6" s="45" t="s">
        <v>7063</v>
      </c>
      <c r="P6" s="45" t="s">
        <v>7063</v>
      </c>
      <c r="Q6" s="45" t="s">
        <v>7064</v>
      </c>
      <c r="R6" s="45"/>
      <c r="S6" s="36" t="s">
        <v>5670</v>
      </c>
      <c r="T6" s="36">
        <v>4632219475</v>
      </c>
      <c r="W6" s="40" t="s">
        <v>5851</v>
      </c>
      <c r="X6" s="40" t="s">
        <v>5673</v>
      </c>
      <c r="Y6" s="40" t="s">
        <v>5660</v>
      </c>
      <c r="Z6" s="40">
        <v>1</v>
      </c>
      <c r="AA6" s="40">
        <v>1.1000000000000001</v>
      </c>
      <c r="AB6" s="40" t="s">
        <v>456</v>
      </c>
    </row>
    <row r="7" spans="1:60" s="40" customFormat="1" ht="90" x14ac:dyDescent="0.25">
      <c r="A7" s="49">
        <v>4</v>
      </c>
      <c r="B7" s="40" t="s">
        <v>7058</v>
      </c>
      <c r="C7" s="40" t="s">
        <v>7059</v>
      </c>
      <c r="D7" s="40" t="s">
        <v>6738</v>
      </c>
      <c r="E7" s="40">
        <v>24</v>
      </c>
      <c r="F7" s="40" t="s">
        <v>6000</v>
      </c>
      <c r="I7" s="40">
        <v>51.420132000000002</v>
      </c>
      <c r="J7" s="40">
        <v>37.247110999999997</v>
      </c>
      <c r="K7" s="40" t="s">
        <v>40</v>
      </c>
      <c r="L7" s="40" t="s">
        <v>7060</v>
      </c>
      <c r="M7" s="50" t="s">
        <v>7061</v>
      </c>
      <c r="N7" s="50" t="s">
        <v>7062</v>
      </c>
      <c r="O7" s="45" t="s">
        <v>7063</v>
      </c>
      <c r="P7" s="45" t="s">
        <v>7063</v>
      </c>
      <c r="Q7" s="45" t="s">
        <v>7064</v>
      </c>
      <c r="R7" s="45"/>
      <c r="S7" s="36" t="s">
        <v>5670</v>
      </c>
      <c r="T7" s="36">
        <v>4632219475</v>
      </c>
      <c r="W7" s="40" t="s">
        <v>5851</v>
      </c>
      <c r="X7" s="40" t="s">
        <v>5673</v>
      </c>
      <c r="Y7" s="40" t="s">
        <v>5660</v>
      </c>
      <c r="Z7" s="40">
        <v>1</v>
      </c>
      <c r="AA7" s="40">
        <v>1.1000000000000001</v>
      </c>
      <c r="AB7" s="40" t="s">
        <v>456</v>
      </c>
    </row>
    <row r="8" spans="1:60" s="40" customFormat="1" ht="90" x14ac:dyDescent="0.25">
      <c r="A8" s="49">
        <v>5</v>
      </c>
      <c r="B8" s="40" t="s">
        <v>7058</v>
      </c>
      <c r="C8" s="40" t="s">
        <v>7059</v>
      </c>
      <c r="D8" s="40" t="s">
        <v>6738</v>
      </c>
      <c r="E8" s="40">
        <v>32</v>
      </c>
      <c r="F8" s="40" t="s">
        <v>6000</v>
      </c>
      <c r="I8" s="40">
        <v>51.417853999999998</v>
      </c>
      <c r="J8" s="40">
        <v>37.248125000000002</v>
      </c>
      <c r="K8" s="40" t="s">
        <v>40</v>
      </c>
      <c r="L8" s="40" t="s">
        <v>7060</v>
      </c>
      <c r="M8" s="50" t="s">
        <v>7061</v>
      </c>
      <c r="N8" s="50" t="s">
        <v>7062</v>
      </c>
      <c r="O8" s="45" t="s">
        <v>7063</v>
      </c>
      <c r="P8" s="45" t="s">
        <v>7063</v>
      </c>
      <c r="Q8" s="45" t="s">
        <v>7064</v>
      </c>
      <c r="R8" s="45"/>
      <c r="S8" s="36" t="s">
        <v>5670</v>
      </c>
      <c r="T8" s="36">
        <v>4632219475</v>
      </c>
      <c r="W8" s="40" t="s">
        <v>5851</v>
      </c>
      <c r="X8" s="40" t="s">
        <v>5673</v>
      </c>
      <c r="Y8" s="40" t="s">
        <v>5660</v>
      </c>
      <c r="Z8" s="40">
        <v>1</v>
      </c>
      <c r="AA8" s="40">
        <v>1.1000000000000001</v>
      </c>
      <c r="AB8" s="40" t="s">
        <v>456</v>
      </c>
    </row>
    <row r="9" spans="1:60" s="40" customFormat="1" ht="90" x14ac:dyDescent="0.25">
      <c r="A9" s="49">
        <v>6</v>
      </c>
      <c r="B9" s="40" t="s">
        <v>7058</v>
      </c>
      <c r="C9" s="40" t="s">
        <v>7059</v>
      </c>
      <c r="D9" s="40" t="s">
        <v>6738</v>
      </c>
      <c r="E9" s="40">
        <v>36</v>
      </c>
      <c r="F9" s="40" t="s">
        <v>6000</v>
      </c>
      <c r="I9" s="40">
        <v>51.416738000000002</v>
      </c>
      <c r="J9" s="40">
        <v>37.250166</v>
      </c>
      <c r="K9" s="40" t="s">
        <v>40</v>
      </c>
      <c r="L9" s="40" t="s">
        <v>7060</v>
      </c>
      <c r="M9" s="50" t="s">
        <v>7061</v>
      </c>
      <c r="N9" s="50" t="s">
        <v>7062</v>
      </c>
      <c r="O9" s="45" t="s">
        <v>7063</v>
      </c>
      <c r="P9" s="45" t="s">
        <v>7063</v>
      </c>
      <c r="Q9" s="45" t="s">
        <v>7064</v>
      </c>
      <c r="R9" s="45"/>
      <c r="S9" s="36" t="s">
        <v>5670</v>
      </c>
      <c r="T9" s="36">
        <v>4632219475</v>
      </c>
      <c r="W9" s="40" t="s">
        <v>5851</v>
      </c>
      <c r="X9" s="40" t="s">
        <v>5673</v>
      </c>
      <c r="Y9" s="40" t="s">
        <v>5660</v>
      </c>
      <c r="Z9" s="40">
        <v>1</v>
      </c>
      <c r="AA9" s="40">
        <v>1.1000000000000001</v>
      </c>
      <c r="AB9" s="40" t="s">
        <v>456</v>
      </c>
    </row>
    <row r="10" spans="1:60" s="40" customFormat="1" ht="90" x14ac:dyDescent="0.25">
      <c r="A10" s="49">
        <v>7</v>
      </c>
      <c r="B10" s="40" t="s">
        <v>7058</v>
      </c>
      <c r="C10" s="40" t="s">
        <v>7059</v>
      </c>
      <c r="D10" s="40" t="s">
        <v>6738</v>
      </c>
      <c r="E10" s="40">
        <v>45</v>
      </c>
      <c r="F10" s="40" t="s">
        <v>6000</v>
      </c>
      <c r="I10" s="40">
        <v>51.412982999999997</v>
      </c>
      <c r="J10" s="40">
        <v>37.252125999999997</v>
      </c>
      <c r="K10" s="40" t="s">
        <v>40</v>
      </c>
      <c r="L10" s="40" t="s">
        <v>7060</v>
      </c>
      <c r="M10" s="50" t="s">
        <v>7061</v>
      </c>
      <c r="N10" s="50" t="s">
        <v>7062</v>
      </c>
      <c r="O10" s="45" t="s">
        <v>7063</v>
      </c>
      <c r="P10" s="45" t="s">
        <v>7063</v>
      </c>
      <c r="Q10" s="45" t="s">
        <v>7064</v>
      </c>
      <c r="R10" s="45"/>
      <c r="S10" s="36" t="s">
        <v>5670</v>
      </c>
      <c r="T10" s="36">
        <v>4632219475</v>
      </c>
      <c r="W10" s="40" t="s">
        <v>5851</v>
      </c>
      <c r="X10" s="40" t="s">
        <v>5673</v>
      </c>
      <c r="Y10" s="40" t="s">
        <v>5660</v>
      </c>
      <c r="Z10" s="40">
        <v>1</v>
      </c>
      <c r="AA10" s="40">
        <v>1.1000000000000001</v>
      </c>
      <c r="AB10" s="40" t="s">
        <v>456</v>
      </c>
    </row>
    <row r="11" spans="1:60" s="40" customFormat="1" ht="90" x14ac:dyDescent="0.25">
      <c r="A11" s="49">
        <v>8</v>
      </c>
      <c r="B11" s="40" t="s">
        <v>7058</v>
      </c>
      <c r="C11" s="40" t="s">
        <v>7059</v>
      </c>
      <c r="D11" s="40" t="s">
        <v>6738</v>
      </c>
      <c r="E11" s="40">
        <v>53</v>
      </c>
      <c r="F11" s="40" t="s">
        <v>6000</v>
      </c>
      <c r="I11" s="40">
        <v>51.410294</v>
      </c>
      <c r="J11" s="40">
        <v>37.252628000000001</v>
      </c>
      <c r="K11" s="40" t="s">
        <v>40</v>
      </c>
      <c r="L11" s="40" t="s">
        <v>7060</v>
      </c>
      <c r="M11" s="50" t="s">
        <v>7061</v>
      </c>
      <c r="N11" s="50" t="s">
        <v>7062</v>
      </c>
      <c r="O11" s="45" t="s">
        <v>7063</v>
      </c>
      <c r="P11" s="45" t="s">
        <v>7063</v>
      </c>
      <c r="Q11" s="45" t="s">
        <v>7064</v>
      </c>
      <c r="R11" s="45"/>
      <c r="S11" s="36" t="s">
        <v>5670</v>
      </c>
      <c r="T11" s="36">
        <v>4632219475</v>
      </c>
      <c r="W11" s="40" t="s">
        <v>5851</v>
      </c>
      <c r="X11" s="40" t="s">
        <v>5673</v>
      </c>
      <c r="Y11" s="40" t="s">
        <v>5660</v>
      </c>
      <c r="Z11" s="40">
        <v>1</v>
      </c>
      <c r="AA11" s="40">
        <v>1.1000000000000001</v>
      </c>
      <c r="AB11" s="40" t="s">
        <v>456</v>
      </c>
    </row>
    <row r="12" spans="1:60" s="40" customFormat="1" ht="90" x14ac:dyDescent="0.25">
      <c r="A12" s="49">
        <v>9</v>
      </c>
      <c r="B12" s="40" t="s">
        <v>7058</v>
      </c>
      <c r="C12" s="40" t="s">
        <v>7059</v>
      </c>
      <c r="D12" s="40" t="s">
        <v>6738</v>
      </c>
      <c r="E12" s="40">
        <v>57</v>
      </c>
      <c r="F12" s="40" t="s">
        <v>6000</v>
      </c>
      <c r="I12" s="40">
        <v>51.407139000000001</v>
      </c>
      <c r="J12" s="40">
        <v>37.252783999999998</v>
      </c>
      <c r="K12" s="40" t="s">
        <v>40</v>
      </c>
      <c r="L12" s="40" t="s">
        <v>7060</v>
      </c>
      <c r="M12" s="50" t="s">
        <v>7061</v>
      </c>
      <c r="N12" s="50" t="s">
        <v>7062</v>
      </c>
      <c r="O12" s="45" t="s">
        <v>7063</v>
      </c>
      <c r="P12" s="45" t="s">
        <v>7063</v>
      </c>
      <c r="Q12" s="45" t="s">
        <v>7064</v>
      </c>
      <c r="R12" s="45"/>
      <c r="S12" s="36" t="s">
        <v>5670</v>
      </c>
      <c r="T12" s="36">
        <v>4632219475</v>
      </c>
      <c r="W12" s="40" t="s">
        <v>5851</v>
      </c>
      <c r="X12" s="40" t="s">
        <v>5673</v>
      </c>
      <c r="Y12" s="40" t="s">
        <v>5660</v>
      </c>
      <c r="Z12" s="40">
        <v>1</v>
      </c>
      <c r="AA12" s="40">
        <v>1.1000000000000001</v>
      </c>
      <c r="AB12" s="40" t="s">
        <v>456</v>
      </c>
    </row>
    <row r="13" spans="1:60" s="40" customFormat="1" ht="90" x14ac:dyDescent="0.25">
      <c r="A13" s="49">
        <v>10</v>
      </c>
      <c r="B13" s="40" t="s">
        <v>7058</v>
      </c>
      <c r="C13" s="40" t="s">
        <v>7059</v>
      </c>
      <c r="D13" s="40" t="s">
        <v>6738</v>
      </c>
      <c r="E13" s="40">
        <v>61</v>
      </c>
      <c r="F13" s="40" t="s">
        <v>6000</v>
      </c>
      <c r="I13" s="40">
        <v>51.404609000000001</v>
      </c>
      <c r="J13" s="40">
        <v>37.250895</v>
      </c>
      <c r="K13" s="40" t="s">
        <v>40</v>
      </c>
      <c r="L13" s="40" t="s">
        <v>7060</v>
      </c>
      <c r="M13" s="50" t="s">
        <v>7061</v>
      </c>
      <c r="N13" s="50" t="s">
        <v>7062</v>
      </c>
      <c r="O13" s="45" t="s">
        <v>7063</v>
      </c>
      <c r="P13" s="45" t="s">
        <v>7063</v>
      </c>
      <c r="Q13" s="45" t="s">
        <v>7064</v>
      </c>
      <c r="R13" s="45"/>
      <c r="S13" s="36" t="s">
        <v>5670</v>
      </c>
      <c r="T13" s="36">
        <v>4632219475</v>
      </c>
      <c r="W13" s="40" t="s">
        <v>5851</v>
      </c>
      <c r="X13" s="40" t="s">
        <v>5673</v>
      </c>
      <c r="Y13" s="40" t="s">
        <v>5660</v>
      </c>
      <c r="Z13" s="40">
        <v>1</v>
      </c>
      <c r="AA13" s="40">
        <v>1.1000000000000001</v>
      </c>
      <c r="AB13" s="40" t="s">
        <v>456</v>
      </c>
    </row>
    <row r="14" spans="1:60" s="40" customFormat="1" ht="90" x14ac:dyDescent="0.25">
      <c r="A14" s="49">
        <v>11</v>
      </c>
      <c r="B14" s="40" t="s">
        <v>7058</v>
      </c>
      <c r="C14" s="40" t="s">
        <v>7059</v>
      </c>
      <c r="D14" s="40" t="s">
        <v>6738</v>
      </c>
      <c r="E14" s="40">
        <v>83</v>
      </c>
      <c r="F14" s="40" t="s">
        <v>6000</v>
      </c>
      <c r="I14" s="40">
        <v>51.413701000000003</v>
      </c>
      <c r="J14" s="40">
        <v>37.251722000000001</v>
      </c>
      <c r="K14" s="40" t="s">
        <v>40</v>
      </c>
      <c r="L14" s="40" t="s">
        <v>7060</v>
      </c>
      <c r="M14" s="50" t="s">
        <v>7061</v>
      </c>
      <c r="N14" s="50" t="s">
        <v>7062</v>
      </c>
      <c r="O14" s="45" t="s">
        <v>7063</v>
      </c>
      <c r="P14" s="45" t="s">
        <v>7063</v>
      </c>
      <c r="Q14" s="45" t="s">
        <v>7064</v>
      </c>
      <c r="R14" s="45"/>
      <c r="S14" s="36" t="s">
        <v>5670</v>
      </c>
      <c r="T14" s="36">
        <v>4632219475</v>
      </c>
      <c r="W14" s="40" t="s">
        <v>5851</v>
      </c>
      <c r="X14" s="40" t="s">
        <v>5673</v>
      </c>
      <c r="Y14" s="40" t="s">
        <v>5660</v>
      </c>
      <c r="Z14" s="40">
        <v>1</v>
      </c>
      <c r="AA14" s="40">
        <v>1.1000000000000001</v>
      </c>
      <c r="AB14" s="40" t="s">
        <v>456</v>
      </c>
    </row>
    <row r="15" spans="1:60" s="40" customFormat="1" ht="90" x14ac:dyDescent="0.25">
      <c r="A15" s="49">
        <v>12</v>
      </c>
      <c r="B15" s="40" t="s">
        <v>7058</v>
      </c>
      <c r="C15" s="40" t="s">
        <v>7059</v>
      </c>
      <c r="D15" s="40" t="s">
        <v>6738</v>
      </c>
      <c r="E15" s="40">
        <v>98</v>
      </c>
      <c r="F15" s="40" t="s">
        <v>6000</v>
      </c>
      <c r="I15" s="40">
        <v>51.422756</v>
      </c>
      <c r="J15" s="40">
        <v>37.245981</v>
      </c>
      <c r="K15" s="40" t="s">
        <v>40</v>
      </c>
      <c r="L15" s="40" t="s">
        <v>7060</v>
      </c>
      <c r="M15" s="50" t="s">
        <v>7061</v>
      </c>
      <c r="N15" s="50" t="s">
        <v>7062</v>
      </c>
      <c r="O15" s="45" t="s">
        <v>7063</v>
      </c>
      <c r="P15" s="45" t="s">
        <v>7063</v>
      </c>
      <c r="Q15" s="45" t="s">
        <v>7064</v>
      </c>
      <c r="R15" s="45"/>
      <c r="S15" s="36" t="s">
        <v>5670</v>
      </c>
      <c r="T15" s="36">
        <v>4632219475</v>
      </c>
      <c r="W15" s="40" t="s">
        <v>5851</v>
      </c>
      <c r="X15" s="40" t="s">
        <v>5673</v>
      </c>
      <c r="Y15" s="40" t="s">
        <v>5660</v>
      </c>
      <c r="Z15" s="40">
        <v>1</v>
      </c>
      <c r="AA15" s="40">
        <v>1.1000000000000001</v>
      </c>
      <c r="AB15" s="40" t="s">
        <v>456</v>
      </c>
    </row>
    <row r="16" spans="1:60" s="40" customFormat="1" ht="90" x14ac:dyDescent="0.25">
      <c r="A16" s="49">
        <v>13</v>
      </c>
      <c r="B16" s="40" t="s">
        <v>7058</v>
      </c>
      <c r="C16" s="40" t="s">
        <v>7059</v>
      </c>
      <c r="D16" s="40" t="s">
        <v>7065</v>
      </c>
      <c r="E16" s="40">
        <v>41</v>
      </c>
      <c r="F16" s="40" t="s">
        <v>6000</v>
      </c>
      <c r="I16" s="40">
        <v>51.403485000000003</v>
      </c>
      <c r="J16" s="40">
        <v>37.245165999999998</v>
      </c>
      <c r="K16" s="40" t="s">
        <v>40</v>
      </c>
      <c r="L16" s="40" t="s">
        <v>7060</v>
      </c>
      <c r="M16" s="50" t="s">
        <v>7061</v>
      </c>
      <c r="N16" s="50" t="s">
        <v>7062</v>
      </c>
      <c r="O16" s="45" t="s">
        <v>7063</v>
      </c>
      <c r="P16" s="45" t="s">
        <v>7063</v>
      </c>
      <c r="Q16" s="45" t="s">
        <v>7064</v>
      </c>
      <c r="R16" s="45"/>
      <c r="S16" s="36" t="s">
        <v>5670</v>
      </c>
      <c r="T16" s="36">
        <v>4632219475</v>
      </c>
      <c r="W16" s="40" t="s">
        <v>5851</v>
      </c>
      <c r="X16" s="40" t="s">
        <v>5673</v>
      </c>
      <c r="Y16" s="40" t="s">
        <v>5660</v>
      </c>
      <c r="Z16" s="40">
        <v>1</v>
      </c>
      <c r="AA16" s="40">
        <v>1.1000000000000001</v>
      </c>
      <c r="AB16" s="40" t="s">
        <v>456</v>
      </c>
    </row>
    <row r="17" spans="1:28" s="40" customFormat="1" ht="90" x14ac:dyDescent="0.25">
      <c r="A17" s="49">
        <v>14</v>
      </c>
      <c r="B17" s="40" t="s">
        <v>7058</v>
      </c>
      <c r="C17" s="40" t="s">
        <v>7059</v>
      </c>
      <c r="D17" s="40" t="s">
        <v>7065</v>
      </c>
      <c r="E17" s="40">
        <v>44</v>
      </c>
      <c r="F17" s="40" t="s">
        <v>6000</v>
      </c>
      <c r="I17" s="40">
        <v>51.405479</v>
      </c>
      <c r="J17" s="40">
        <v>37.238643000000003</v>
      </c>
      <c r="K17" s="40" t="s">
        <v>40</v>
      </c>
      <c r="L17" s="40" t="s">
        <v>7060</v>
      </c>
      <c r="M17" s="50" t="s">
        <v>7061</v>
      </c>
      <c r="N17" s="50" t="s">
        <v>7062</v>
      </c>
      <c r="O17" s="45" t="s">
        <v>7063</v>
      </c>
      <c r="P17" s="45" t="s">
        <v>7063</v>
      </c>
      <c r="Q17" s="45" t="s">
        <v>7064</v>
      </c>
      <c r="R17" s="45"/>
      <c r="S17" s="36" t="s">
        <v>5670</v>
      </c>
      <c r="T17" s="36">
        <v>4632219475</v>
      </c>
      <c r="W17" s="40" t="s">
        <v>5851</v>
      </c>
      <c r="X17" s="40" t="s">
        <v>5673</v>
      </c>
      <c r="Y17" s="40" t="s">
        <v>5660</v>
      </c>
      <c r="Z17" s="40">
        <v>1</v>
      </c>
      <c r="AA17" s="40">
        <v>1.1000000000000001</v>
      </c>
      <c r="AB17" s="40" t="s">
        <v>456</v>
      </c>
    </row>
    <row r="18" spans="1:28" s="40" customFormat="1" ht="90" x14ac:dyDescent="0.25">
      <c r="A18" s="49">
        <v>15</v>
      </c>
      <c r="B18" s="40" t="s">
        <v>7058</v>
      </c>
      <c r="C18" s="40" t="s">
        <v>7059</v>
      </c>
      <c r="D18" s="40" t="s">
        <v>5998</v>
      </c>
      <c r="E18" s="40">
        <v>20</v>
      </c>
      <c r="F18" s="40" t="s">
        <v>6000</v>
      </c>
      <c r="I18" s="40">
        <v>51.252831999999998</v>
      </c>
      <c r="J18" s="40">
        <v>37.251728</v>
      </c>
      <c r="K18" s="40" t="s">
        <v>40</v>
      </c>
      <c r="L18" s="40" t="s">
        <v>7060</v>
      </c>
      <c r="M18" s="50" t="s">
        <v>7061</v>
      </c>
      <c r="N18" s="50" t="s">
        <v>7062</v>
      </c>
      <c r="O18" s="45" t="s">
        <v>7063</v>
      </c>
      <c r="P18" s="45" t="s">
        <v>7063</v>
      </c>
      <c r="Q18" s="45" t="s">
        <v>7064</v>
      </c>
      <c r="R18" s="45"/>
      <c r="S18" s="36" t="s">
        <v>5670</v>
      </c>
      <c r="T18" s="36">
        <v>4632219475</v>
      </c>
      <c r="W18" s="40" t="s">
        <v>5851</v>
      </c>
      <c r="X18" s="40" t="s">
        <v>5673</v>
      </c>
      <c r="Y18" s="40" t="s">
        <v>5660</v>
      </c>
      <c r="Z18" s="40">
        <v>1</v>
      </c>
      <c r="AA18" s="40">
        <v>1.1000000000000001</v>
      </c>
      <c r="AB18" s="40" t="s">
        <v>456</v>
      </c>
    </row>
    <row r="19" spans="1:28" s="40" customFormat="1" ht="90" x14ac:dyDescent="0.25">
      <c r="A19" s="49">
        <v>16</v>
      </c>
      <c r="B19" s="40" t="s">
        <v>7058</v>
      </c>
      <c r="C19" s="40" t="s">
        <v>7059</v>
      </c>
      <c r="D19" s="40" t="s">
        <v>5998</v>
      </c>
      <c r="E19" s="40">
        <v>24</v>
      </c>
      <c r="F19" s="40" t="s">
        <v>6000</v>
      </c>
      <c r="I19" s="40">
        <v>51.252830000000003</v>
      </c>
      <c r="J19" s="40">
        <v>37.251722000000001</v>
      </c>
      <c r="K19" s="40" t="s">
        <v>40</v>
      </c>
      <c r="L19" s="40" t="s">
        <v>7060</v>
      </c>
      <c r="M19" s="50" t="s">
        <v>7061</v>
      </c>
      <c r="N19" s="50" t="s">
        <v>7062</v>
      </c>
      <c r="O19" s="45" t="s">
        <v>7063</v>
      </c>
      <c r="P19" s="45" t="s">
        <v>7063</v>
      </c>
      <c r="Q19" s="45" t="s">
        <v>7064</v>
      </c>
      <c r="R19" s="45"/>
      <c r="S19" s="36" t="s">
        <v>5670</v>
      </c>
      <c r="T19" s="36">
        <v>4632219475</v>
      </c>
      <c r="W19" s="40" t="s">
        <v>5851</v>
      </c>
      <c r="X19" s="40" t="s">
        <v>5673</v>
      </c>
      <c r="Y19" s="40" t="s">
        <v>5660</v>
      </c>
      <c r="Z19" s="40">
        <v>1</v>
      </c>
      <c r="AA19" s="40">
        <v>1.1000000000000001</v>
      </c>
      <c r="AB19" s="40" t="s">
        <v>456</v>
      </c>
    </row>
    <row r="20" spans="1:28" s="40" customFormat="1" ht="90" x14ac:dyDescent="0.25">
      <c r="A20" s="49">
        <v>17</v>
      </c>
      <c r="B20" s="40" t="s">
        <v>7058</v>
      </c>
      <c r="C20" s="40" t="s">
        <v>7059</v>
      </c>
      <c r="D20" s="40" t="s">
        <v>5998</v>
      </c>
      <c r="E20" s="40" t="s">
        <v>7066</v>
      </c>
      <c r="F20" s="40" t="s">
        <v>6000</v>
      </c>
      <c r="I20" s="40">
        <v>51.426101000000003</v>
      </c>
      <c r="J20" s="40">
        <v>37.246968000000003</v>
      </c>
      <c r="K20" s="40" t="s">
        <v>40</v>
      </c>
      <c r="L20" s="40" t="s">
        <v>7060</v>
      </c>
      <c r="M20" s="50" t="s">
        <v>7061</v>
      </c>
      <c r="N20" s="50" t="s">
        <v>7062</v>
      </c>
      <c r="O20" s="45" t="s">
        <v>7063</v>
      </c>
      <c r="P20" s="45" t="s">
        <v>7063</v>
      </c>
      <c r="Q20" s="45" t="s">
        <v>7064</v>
      </c>
      <c r="R20" s="45"/>
      <c r="S20" s="36" t="s">
        <v>5670</v>
      </c>
      <c r="T20" s="36">
        <v>4632219475</v>
      </c>
      <c r="W20" s="40" t="s">
        <v>5851</v>
      </c>
      <c r="X20" s="40" t="s">
        <v>5673</v>
      </c>
      <c r="Y20" s="40" t="s">
        <v>5660</v>
      </c>
      <c r="Z20" s="40">
        <v>1</v>
      </c>
      <c r="AA20" s="40">
        <v>1.1000000000000001</v>
      </c>
      <c r="AB20" s="40" t="s">
        <v>456</v>
      </c>
    </row>
    <row r="21" spans="1:28" s="40" customFormat="1" ht="90" x14ac:dyDescent="0.25">
      <c r="A21" s="49">
        <v>18</v>
      </c>
      <c r="B21" s="40" t="s">
        <v>7058</v>
      </c>
      <c r="C21" s="40" t="s">
        <v>7059</v>
      </c>
      <c r="D21" s="40" t="s">
        <v>5998</v>
      </c>
      <c r="E21" s="40">
        <v>37</v>
      </c>
      <c r="F21" s="40" t="s">
        <v>6000</v>
      </c>
      <c r="I21" s="40">
        <v>51.428710000000002</v>
      </c>
      <c r="J21" s="40">
        <v>37.246175000000001</v>
      </c>
      <c r="K21" s="40" t="s">
        <v>40</v>
      </c>
      <c r="L21" s="40" t="s">
        <v>7060</v>
      </c>
      <c r="M21" s="50" t="s">
        <v>7061</v>
      </c>
      <c r="N21" s="50" t="s">
        <v>7062</v>
      </c>
      <c r="O21" s="45" t="s">
        <v>7063</v>
      </c>
      <c r="P21" s="45" t="s">
        <v>7063</v>
      </c>
      <c r="Q21" s="45" t="s">
        <v>7064</v>
      </c>
      <c r="R21" s="45"/>
      <c r="S21" s="36" t="s">
        <v>5670</v>
      </c>
      <c r="T21" s="36">
        <v>4632219475</v>
      </c>
      <c r="W21" s="40" t="s">
        <v>5851</v>
      </c>
      <c r="X21" s="40" t="s">
        <v>5673</v>
      </c>
      <c r="Y21" s="40" t="s">
        <v>5660</v>
      </c>
      <c r="Z21" s="40">
        <v>1</v>
      </c>
      <c r="AA21" s="40">
        <v>1.1000000000000001</v>
      </c>
      <c r="AB21" s="40" t="s">
        <v>456</v>
      </c>
    </row>
    <row r="22" spans="1:28" s="40" customFormat="1" ht="90" x14ac:dyDescent="0.25">
      <c r="A22" s="49">
        <v>19</v>
      </c>
      <c r="B22" s="40" t="s">
        <v>7058</v>
      </c>
      <c r="C22" s="40" t="s">
        <v>7059</v>
      </c>
      <c r="D22" s="40" t="s">
        <v>5998</v>
      </c>
      <c r="E22" s="40">
        <v>48</v>
      </c>
      <c r="F22" s="40" t="s">
        <v>6000</v>
      </c>
      <c r="I22" s="40">
        <v>51.421886999999998</v>
      </c>
      <c r="J22" s="40">
        <v>37.248534999999997</v>
      </c>
      <c r="K22" s="40" t="s">
        <v>40</v>
      </c>
      <c r="L22" s="40" t="s">
        <v>7060</v>
      </c>
      <c r="M22" s="50" t="s">
        <v>7061</v>
      </c>
      <c r="N22" s="50" t="s">
        <v>7062</v>
      </c>
      <c r="O22" s="45" t="s">
        <v>7063</v>
      </c>
      <c r="P22" s="45" t="s">
        <v>7063</v>
      </c>
      <c r="Q22" s="45" t="s">
        <v>7064</v>
      </c>
      <c r="R22" s="45"/>
      <c r="S22" s="36" t="s">
        <v>5670</v>
      </c>
      <c r="T22" s="36">
        <v>4632219475</v>
      </c>
      <c r="W22" s="40" t="s">
        <v>5851</v>
      </c>
      <c r="X22" s="40" t="s">
        <v>5673</v>
      </c>
      <c r="Y22" s="40" t="s">
        <v>5660</v>
      </c>
      <c r="Z22" s="40">
        <v>1</v>
      </c>
      <c r="AA22" s="40">
        <v>1.1000000000000001</v>
      </c>
      <c r="AB22" s="40" t="s">
        <v>456</v>
      </c>
    </row>
    <row r="23" spans="1:28" s="40" customFormat="1" ht="90" x14ac:dyDescent="0.25">
      <c r="A23" s="49">
        <v>20</v>
      </c>
      <c r="B23" s="40" t="s">
        <v>7058</v>
      </c>
      <c r="C23" s="40" t="s">
        <v>7067</v>
      </c>
      <c r="D23" s="40" t="s">
        <v>7068</v>
      </c>
      <c r="E23" s="40">
        <v>4</v>
      </c>
      <c r="F23" s="40" t="s">
        <v>6000</v>
      </c>
      <c r="I23" s="40">
        <v>51.495927000000002</v>
      </c>
      <c r="J23" s="40">
        <v>37.215026999999999</v>
      </c>
      <c r="K23" s="40" t="s">
        <v>40</v>
      </c>
      <c r="L23" s="40" t="s">
        <v>7069</v>
      </c>
      <c r="M23" s="50">
        <v>4614000641</v>
      </c>
      <c r="N23" s="50">
        <v>1024600663284</v>
      </c>
      <c r="O23" s="45" t="s">
        <v>7070</v>
      </c>
      <c r="P23" s="45" t="s">
        <v>7070</v>
      </c>
      <c r="Q23" s="45" t="s">
        <v>7071</v>
      </c>
      <c r="R23" s="45"/>
      <c r="S23" s="36" t="s">
        <v>5670</v>
      </c>
      <c r="T23" s="36">
        <v>4632219475</v>
      </c>
      <c r="V23" s="40">
        <v>2.88</v>
      </c>
      <c r="W23" s="40" t="s">
        <v>5672</v>
      </c>
      <c r="X23" s="40" t="s">
        <v>5673</v>
      </c>
      <c r="Y23" s="40" t="s">
        <v>5660</v>
      </c>
      <c r="Z23" s="40">
        <v>1</v>
      </c>
      <c r="AA23" s="40">
        <v>1.1000000000000001</v>
      </c>
      <c r="AB23" s="40" t="s">
        <v>456</v>
      </c>
    </row>
    <row r="24" spans="1:28" s="40" customFormat="1" ht="90" x14ac:dyDescent="0.25">
      <c r="A24" s="49">
        <v>21</v>
      </c>
      <c r="B24" s="40" t="s">
        <v>7058</v>
      </c>
      <c r="C24" s="40" t="s">
        <v>7067</v>
      </c>
      <c r="D24" s="40" t="s">
        <v>7068</v>
      </c>
      <c r="E24" s="40">
        <v>11</v>
      </c>
      <c r="F24" s="40" t="s">
        <v>6000</v>
      </c>
      <c r="I24" s="40">
        <v>51.493746000000002</v>
      </c>
      <c r="J24" s="40">
        <v>37.214945999999998</v>
      </c>
      <c r="K24" s="40" t="s">
        <v>40</v>
      </c>
      <c r="L24" s="40" t="s">
        <v>7069</v>
      </c>
      <c r="M24" s="50">
        <v>4614000641</v>
      </c>
      <c r="N24" s="50">
        <v>1024600663284</v>
      </c>
      <c r="O24" s="45" t="s">
        <v>7070</v>
      </c>
      <c r="P24" s="45" t="s">
        <v>7070</v>
      </c>
      <c r="Q24" s="45" t="s">
        <v>7071</v>
      </c>
      <c r="R24" s="45"/>
      <c r="S24" s="36" t="s">
        <v>5670</v>
      </c>
      <c r="T24" s="36">
        <v>4632219475</v>
      </c>
      <c r="V24" s="40">
        <v>4.32</v>
      </c>
      <c r="W24" s="40" t="s">
        <v>5672</v>
      </c>
      <c r="X24" s="40" t="s">
        <v>5673</v>
      </c>
      <c r="Y24" s="40" t="s">
        <v>5660</v>
      </c>
      <c r="Z24" s="40">
        <v>1</v>
      </c>
      <c r="AA24" s="40">
        <v>1.1000000000000001</v>
      </c>
      <c r="AB24" s="40" t="s">
        <v>456</v>
      </c>
    </row>
    <row r="25" spans="1:28" s="40" customFormat="1" ht="90" x14ac:dyDescent="0.25">
      <c r="A25" s="49">
        <v>22</v>
      </c>
      <c r="B25" s="40" t="s">
        <v>7058</v>
      </c>
      <c r="C25" s="40" t="s">
        <v>7067</v>
      </c>
      <c r="D25" s="40" t="s">
        <v>7068</v>
      </c>
      <c r="E25" s="40">
        <v>14</v>
      </c>
      <c r="F25" s="40" t="s">
        <v>6000</v>
      </c>
      <c r="I25" s="40">
        <v>51.491109999999999</v>
      </c>
      <c r="J25" s="40">
        <v>37.214762999999998</v>
      </c>
      <c r="K25" s="40" t="s">
        <v>40</v>
      </c>
      <c r="L25" s="40" t="s">
        <v>7069</v>
      </c>
      <c r="M25" s="50">
        <v>4614000641</v>
      </c>
      <c r="N25" s="50">
        <v>1024600663284</v>
      </c>
      <c r="O25" s="45" t="s">
        <v>7070</v>
      </c>
      <c r="P25" s="45" t="s">
        <v>7070</v>
      </c>
      <c r="Q25" s="45" t="s">
        <v>7071</v>
      </c>
      <c r="R25" s="45"/>
      <c r="S25" s="36" t="s">
        <v>5670</v>
      </c>
      <c r="T25" s="36">
        <v>4632219475</v>
      </c>
      <c r="V25" s="40">
        <v>2.88</v>
      </c>
      <c r="W25" s="40" t="s">
        <v>5672</v>
      </c>
      <c r="X25" s="40" t="s">
        <v>5673</v>
      </c>
      <c r="Y25" s="40" t="s">
        <v>5660</v>
      </c>
      <c r="Z25" s="40">
        <v>1</v>
      </c>
      <c r="AA25" s="40">
        <v>1.1000000000000001</v>
      </c>
      <c r="AB25" s="40" t="s">
        <v>456</v>
      </c>
    </row>
    <row r="26" spans="1:28" s="40" customFormat="1" ht="90" x14ac:dyDescent="0.25">
      <c r="A26" s="49">
        <v>23</v>
      </c>
      <c r="B26" s="40" t="s">
        <v>7058</v>
      </c>
      <c r="C26" s="40" t="s">
        <v>7067</v>
      </c>
      <c r="D26" s="40" t="s">
        <v>7072</v>
      </c>
      <c r="E26" s="40">
        <v>17</v>
      </c>
      <c r="F26" s="40" t="s">
        <v>6000</v>
      </c>
      <c r="I26" s="40">
        <v>51.492632</v>
      </c>
      <c r="J26" s="40">
        <v>37.212487000000003</v>
      </c>
      <c r="K26" s="40" t="s">
        <v>40</v>
      </c>
      <c r="L26" s="40" t="s">
        <v>7069</v>
      </c>
      <c r="M26" s="50">
        <v>4614000641</v>
      </c>
      <c r="N26" s="50">
        <v>1024600663284</v>
      </c>
      <c r="O26" s="45" t="s">
        <v>7070</v>
      </c>
      <c r="P26" s="45" t="s">
        <v>7070</v>
      </c>
      <c r="Q26" s="45" t="s">
        <v>7071</v>
      </c>
      <c r="R26" s="45"/>
      <c r="S26" s="36" t="s">
        <v>5670</v>
      </c>
      <c r="T26" s="36">
        <v>4632219475</v>
      </c>
      <c r="V26" s="40">
        <v>4.32</v>
      </c>
      <c r="W26" s="40" t="s">
        <v>5685</v>
      </c>
      <c r="X26" s="40" t="s">
        <v>5673</v>
      </c>
      <c r="Y26" s="40" t="s">
        <v>5660</v>
      </c>
      <c r="Z26" s="40">
        <v>1</v>
      </c>
      <c r="AA26" s="40">
        <v>1.1000000000000001</v>
      </c>
      <c r="AB26" s="40" t="s">
        <v>456</v>
      </c>
    </row>
    <row r="27" spans="1:28" s="40" customFormat="1" ht="90" x14ac:dyDescent="0.25">
      <c r="A27" s="49">
        <v>24</v>
      </c>
      <c r="B27" s="40" t="s">
        <v>7058</v>
      </c>
      <c r="C27" s="40" t="s">
        <v>7067</v>
      </c>
      <c r="D27" s="40" t="s">
        <v>7072</v>
      </c>
      <c r="E27" s="40">
        <v>15</v>
      </c>
      <c r="F27" s="40" t="s">
        <v>6000</v>
      </c>
      <c r="I27" s="40">
        <v>51.493547</v>
      </c>
      <c r="J27" s="40">
        <v>37.212328999999997</v>
      </c>
      <c r="K27" s="40" t="s">
        <v>40</v>
      </c>
      <c r="L27" s="40" t="s">
        <v>7069</v>
      </c>
      <c r="M27" s="50">
        <v>4614000641</v>
      </c>
      <c r="N27" s="50">
        <v>1024600663284</v>
      </c>
      <c r="O27" s="45" t="s">
        <v>7070</v>
      </c>
      <c r="P27" s="45" t="s">
        <v>7070</v>
      </c>
      <c r="Q27" s="45" t="s">
        <v>7071</v>
      </c>
      <c r="R27" s="45"/>
      <c r="S27" s="36" t="s">
        <v>5670</v>
      </c>
      <c r="T27" s="36">
        <v>4632219475</v>
      </c>
      <c r="V27" s="40">
        <v>2.88</v>
      </c>
      <c r="W27" s="40" t="s">
        <v>6720</v>
      </c>
      <c r="X27" s="40" t="s">
        <v>5673</v>
      </c>
      <c r="Y27" s="40" t="s">
        <v>5660</v>
      </c>
      <c r="Z27" s="40">
        <v>1</v>
      </c>
      <c r="AA27" s="40">
        <v>1.1000000000000001</v>
      </c>
      <c r="AB27" s="40" t="s">
        <v>456</v>
      </c>
    </row>
    <row r="28" spans="1:28" s="40" customFormat="1" ht="90" x14ac:dyDescent="0.25">
      <c r="A28" s="49">
        <v>25</v>
      </c>
      <c r="B28" s="40" t="s">
        <v>7058</v>
      </c>
      <c r="C28" s="40" t="s">
        <v>7067</v>
      </c>
      <c r="D28" s="40" t="s">
        <v>7073</v>
      </c>
      <c r="E28" s="40">
        <v>7</v>
      </c>
      <c r="F28" s="40" t="s">
        <v>6000</v>
      </c>
      <c r="I28" s="40">
        <v>51.495109999999997</v>
      </c>
      <c r="J28" s="40">
        <v>37.212446999999997</v>
      </c>
      <c r="K28" s="40" t="s">
        <v>40</v>
      </c>
      <c r="L28" s="40" t="s">
        <v>7069</v>
      </c>
      <c r="M28" s="50">
        <v>4614000641</v>
      </c>
      <c r="N28" s="50">
        <v>1024600663284</v>
      </c>
      <c r="O28" s="45" t="s">
        <v>7070</v>
      </c>
      <c r="P28" s="45" t="s">
        <v>7070</v>
      </c>
      <c r="Q28" s="45" t="s">
        <v>7071</v>
      </c>
      <c r="R28" s="45"/>
      <c r="S28" s="36" t="s">
        <v>5670</v>
      </c>
      <c r="T28" s="36">
        <v>4632219475</v>
      </c>
      <c r="V28" s="40">
        <v>4.32</v>
      </c>
      <c r="W28" s="40" t="s">
        <v>5672</v>
      </c>
      <c r="X28" s="40" t="s">
        <v>5673</v>
      </c>
      <c r="Y28" s="40" t="s">
        <v>5660</v>
      </c>
      <c r="Z28" s="40">
        <v>1</v>
      </c>
      <c r="AA28" s="40">
        <v>1.1000000000000001</v>
      </c>
      <c r="AB28" s="40" t="s">
        <v>456</v>
      </c>
    </row>
    <row r="29" spans="1:28" s="40" customFormat="1" ht="90" x14ac:dyDescent="0.25">
      <c r="A29" s="49">
        <v>26</v>
      </c>
      <c r="B29" s="40" t="s">
        <v>7058</v>
      </c>
      <c r="C29" s="40" t="s">
        <v>7067</v>
      </c>
      <c r="D29" s="40" t="s">
        <v>7074</v>
      </c>
      <c r="E29" s="40">
        <v>13</v>
      </c>
      <c r="F29" s="40" t="s">
        <v>6000</v>
      </c>
      <c r="I29" s="40">
        <v>51.492975999999999</v>
      </c>
      <c r="J29" s="40">
        <v>37.21002</v>
      </c>
      <c r="K29" s="40" t="s">
        <v>40</v>
      </c>
      <c r="L29" s="40" t="s">
        <v>7069</v>
      </c>
      <c r="M29" s="50" t="s">
        <v>7075</v>
      </c>
      <c r="N29" s="50">
        <v>1024600663284</v>
      </c>
      <c r="O29" s="45" t="s">
        <v>7070</v>
      </c>
      <c r="P29" s="45" t="s">
        <v>7070</v>
      </c>
      <c r="Q29" s="45" t="s">
        <v>7071</v>
      </c>
      <c r="R29" s="45"/>
      <c r="S29" s="36" t="s">
        <v>5670</v>
      </c>
      <c r="T29" s="36">
        <v>4632219475</v>
      </c>
      <c r="V29" s="40">
        <v>2.88</v>
      </c>
      <c r="W29" s="40" t="s">
        <v>5763</v>
      </c>
      <c r="X29" s="40" t="s">
        <v>5673</v>
      </c>
      <c r="Y29" s="40" t="s">
        <v>5660</v>
      </c>
      <c r="Z29" s="40">
        <v>1</v>
      </c>
      <c r="AA29" s="40">
        <v>1.1000000000000001</v>
      </c>
      <c r="AB29" s="40" t="s">
        <v>456</v>
      </c>
    </row>
    <row r="30" spans="1:28" s="40" customFormat="1" ht="150" x14ac:dyDescent="0.25">
      <c r="A30" s="49">
        <v>27</v>
      </c>
      <c r="B30" s="40" t="s">
        <v>7058</v>
      </c>
      <c r="C30" s="40" t="s">
        <v>7076</v>
      </c>
      <c r="D30" s="40" t="s">
        <v>6738</v>
      </c>
      <c r="E30" s="40" t="s">
        <v>7077</v>
      </c>
      <c r="F30" s="40" t="s">
        <v>6000</v>
      </c>
      <c r="I30" s="40">
        <v>51.376136000000002</v>
      </c>
      <c r="J30" s="40">
        <v>37.103214999999999</v>
      </c>
      <c r="K30" s="40" t="s">
        <v>40</v>
      </c>
      <c r="L30" s="40" t="s">
        <v>7078</v>
      </c>
      <c r="M30" s="50" t="s">
        <v>7079</v>
      </c>
      <c r="N30" s="50" t="s">
        <v>7080</v>
      </c>
      <c r="O30" s="45" t="s">
        <v>7081</v>
      </c>
      <c r="P30" s="45" t="s">
        <v>7081</v>
      </c>
      <c r="Q30" s="45" t="s">
        <v>7082</v>
      </c>
      <c r="R30" s="45"/>
      <c r="S30" s="36" t="s">
        <v>5670</v>
      </c>
      <c r="T30" s="36">
        <v>4632219475</v>
      </c>
      <c r="V30" s="40">
        <v>2.25</v>
      </c>
      <c r="W30" s="40" t="s">
        <v>5851</v>
      </c>
      <c r="X30" s="40" t="s">
        <v>5673</v>
      </c>
      <c r="Y30" s="40" t="s">
        <v>5660</v>
      </c>
      <c r="Z30" s="40">
        <v>1</v>
      </c>
      <c r="AA30" s="40">
        <v>1.1000000000000001</v>
      </c>
      <c r="AB30" s="40" t="s">
        <v>456</v>
      </c>
    </row>
    <row r="31" spans="1:28" s="40" customFormat="1" ht="150" x14ac:dyDescent="0.25">
      <c r="A31" s="49">
        <v>28</v>
      </c>
      <c r="B31" s="40" t="s">
        <v>7058</v>
      </c>
      <c r="C31" s="40" t="s">
        <v>7076</v>
      </c>
      <c r="D31" s="40" t="s">
        <v>6738</v>
      </c>
      <c r="E31" s="40" t="s">
        <v>7083</v>
      </c>
      <c r="F31" s="40" t="s">
        <v>6000</v>
      </c>
      <c r="I31" s="40">
        <v>51.375418000000003</v>
      </c>
      <c r="J31" s="40">
        <v>37.096870000000003</v>
      </c>
      <c r="K31" s="40" t="s">
        <v>40</v>
      </c>
      <c r="L31" s="40" t="s">
        <v>7078</v>
      </c>
      <c r="M31" s="50" t="s">
        <v>7079</v>
      </c>
      <c r="N31" s="50" t="s">
        <v>7080</v>
      </c>
      <c r="O31" s="45" t="s">
        <v>7081</v>
      </c>
      <c r="P31" s="45" t="s">
        <v>7081</v>
      </c>
      <c r="Q31" s="45" t="s">
        <v>7082</v>
      </c>
      <c r="R31" s="45"/>
      <c r="S31" s="36" t="s">
        <v>5670</v>
      </c>
      <c r="T31" s="36">
        <v>4632219475</v>
      </c>
      <c r="V31" s="40">
        <v>2.25</v>
      </c>
      <c r="W31" s="40" t="s">
        <v>5851</v>
      </c>
      <c r="X31" s="40" t="s">
        <v>5673</v>
      </c>
      <c r="Y31" s="40" t="s">
        <v>5660</v>
      </c>
      <c r="Z31" s="40">
        <v>1</v>
      </c>
      <c r="AA31" s="40">
        <v>1.1000000000000001</v>
      </c>
      <c r="AB31" s="40" t="s">
        <v>456</v>
      </c>
    </row>
    <row r="32" spans="1:28" s="40" customFormat="1" ht="150" x14ac:dyDescent="0.25">
      <c r="A32" s="49">
        <v>29</v>
      </c>
      <c r="B32" s="40" t="s">
        <v>7058</v>
      </c>
      <c r="C32" s="40" t="s">
        <v>7076</v>
      </c>
      <c r="D32" s="40" t="s">
        <v>6738</v>
      </c>
      <c r="E32" s="40" t="s">
        <v>7084</v>
      </c>
      <c r="F32" s="40" t="s">
        <v>6000</v>
      </c>
      <c r="I32" s="40">
        <v>51.375208000000001</v>
      </c>
      <c r="J32" s="40">
        <v>37.095260000000003</v>
      </c>
      <c r="K32" s="40" t="s">
        <v>40</v>
      </c>
      <c r="L32" s="40" t="s">
        <v>7078</v>
      </c>
      <c r="M32" s="50" t="s">
        <v>7079</v>
      </c>
      <c r="N32" s="50" t="s">
        <v>7080</v>
      </c>
      <c r="O32" s="45" t="s">
        <v>7081</v>
      </c>
      <c r="P32" s="45" t="s">
        <v>7081</v>
      </c>
      <c r="Q32" s="45" t="s">
        <v>7082</v>
      </c>
      <c r="R32" s="45"/>
      <c r="S32" s="36" t="s">
        <v>5670</v>
      </c>
      <c r="T32" s="36">
        <v>4632219475</v>
      </c>
      <c r="V32" s="40">
        <v>2.25</v>
      </c>
      <c r="W32" s="40" t="s">
        <v>5851</v>
      </c>
      <c r="X32" s="40" t="s">
        <v>5673</v>
      </c>
      <c r="Y32" s="40" t="s">
        <v>5660</v>
      </c>
      <c r="Z32" s="40">
        <v>1</v>
      </c>
      <c r="AA32" s="40">
        <v>1.1000000000000001</v>
      </c>
      <c r="AB32" s="40" t="s">
        <v>456</v>
      </c>
    </row>
    <row r="33" spans="1:28" s="40" customFormat="1" ht="150" x14ac:dyDescent="0.25">
      <c r="A33" s="49">
        <v>30</v>
      </c>
      <c r="B33" s="40" t="s">
        <v>7058</v>
      </c>
      <c r="C33" s="40" t="s">
        <v>7076</v>
      </c>
      <c r="D33" s="40" t="s">
        <v>6738</v>
      </c>
      <c r="E33" s="40" t="s">
        <v>7085</v>
      </c>
      <c r="F33" s="40" t="s">
        <v>6000</v>
      </c>
      <c r="I33" s="40">
        <v>51.374724000000001</v>
      </c>
      <c r="J33" s="40" t="s">
        <v>7086</v>
      </c>
      <c r="K33" s="40" t="s">
        <v>40</v>
      </c>
      <c r="L33" s="40" t="s">
        <v>7078</v>
      </c>
      <c r="M33" s="50" t="s">
        <v>7079</v>
      </c>
      <c r="N33" s="50" t="s">
        <v>7080</v>
      </c>
      <c r="O33" s="45" t="s">
        <v>7081</v>
      </c>
      <c r="P33" s="45" t="s">
        <v>7081</v>
      </c>
      <c r="Q33" s="45" t="s">
        <v>7082</v>
      </c>
      <c r="R33" s="45"/>
      <c r="S33" s="36" t="s">
        <v>5670</v>
      </c>
      <c r="T33" s="36">
        <v>4632219475</v>
      </c>
      <c r="V33" s="40">
        <v>2.25</v>
      </c>
      <c r="W33" s="40" t="s">
        <v>5851</v>
      </c>
      <c r="X33" s="40" t="s">
        <v>5673</v>
      </c>
      <c r="Y33" s="40" t="s">
        <v>5660</v>
      </c>
      <c r="Z33" s="40">
        <v>1</v>
      </c>
      <c r="AA33" s="40">
        <v>1.1000000000000001</v>
      </c>
      <c r="AB33" s="40" t="s">
        <v>456</v>
      </c>
    </row>
    <row r="34" spans="1:28" s="40" customFormat="1" ht="150" x14ac:dyDescent="0.25">
      <c r="A34" s="49">
        <v>31</v>
      </c>
      <c r="B34" s="40" t="s">
        <v>7058</v>
      </c>
      <c r="C34" s="40" t="s">
        <v>7076</v>
      </c>
      <c r="D34" s="40" t="s">
        <v>6738</v>
      </c>
      <c r="E34" s="40" t="s">
        <v>7087</v>
      </c>
      <c r="F34" s="40" t="s">
        <v>6000</v>
      </c>
      <c r="I34" s="40">
        <v>51.373913999999999</v>
      </c>
      <c r="J34" s="40">
        <v>37.085881999999998</v>
      </c>
      <c r="K34" s="40" t="s">
        <v>40</v>
      </c>
      <c r="L34" s="40" t="s">
        <v>7078</v>
      </c>
      <c r="M34" s="50" t="s">
        <v>7079</v>
      </c>
      <c r="N34" s="50" t="s">
        <v>7080</v>
      </c>
      <c r="O34" s="45" t="s">
        <v>7081</v>
      </c>
      <c r="P34" s="45" t="s">
        <v>7081</v>
      </c>
      <c r="Q34" s="45" t="s">
        <v>7082</v>
      </c>
      <c r="R34" s="45"/>
      <c r="S34" s="36" t="s">
        <v>5670</v>
      </c>
      <c r="T34" s="36">
        <v>4632219475</v>
      </c>
      <c r="V34" s="40">
        <v>2.25</v>
      </c>
      <c r="W34" s="40" t="s">
        <v>6720</v>
      </c>
      <c r="X34" s="40" t="s">
        <v>5673</v>
      </c>
      <c r="Y34" s="40" t="s">
        <v>5660</v>
      </c>
      <c r="Z34" s="40">
        <v>1</v>
      </c>
      <c r="AA34" s="40">
        <v>1.1000000000000001</v>
      </c>
      <c r="AB34" s="40" t="s">
        <v>456</v>
      </c>
    </row>
    <row r="35" spans="1:28" s="40" customFormat="1" ht="150" x14ac:dyDescent="0.25">
      <c r="A35" s="49">
        <v>32</v>
      </c>
      <c r="B35" s="40" t="s">
        <v>7058</v>
      </c>
      <c r="C35" s="40" t="s">
        <v>7076</v>
      </c>
      <c r="D35" s="40" t="s">
        <v>6738</v>
      </c>
      <c r="E35" s="40" t="s">
        <v>7088</v>
      </c>
      <c r="F35" s="40" t="s">
        <v>6000</v>
      </c>
      <c r="I35" s="40">
        <v>51.372979999999998</v>
      </c>
      <c r="J35" s="40">
        <v>37.081131999999997</v>
      </c>
      <c r="K35" s="40" t="s">
        <v>40</v>
      </c>
      <c r="L35" s="40" t="s">
        <v>7078</v>
      </c>
      <c r="M35" s="50" t="s">
        <v>7079</v>
      </c>
      <c r="N35" s="50" t="s">
        <v>7080</v>
      </c>
      <c r="O35" s="45" t="s">
        <v>7081</v>
      </c>
      <c r="P35" s="45" t="s">
        <v>7081</v>
      </c>
      <c r="Q35" s="45" t="s">
        <v>7082</v>
      </c>
      <c r="R35" s="45"/>
      <c r="S35" s="36" t="s">
        <v>5670</v>
      </c>
      <c r="T35" s="36">
        <v>4632219475</v>
      </c>
      <c r="V35" s="40">
        <v>10</v>
      </c>
      <c r="W35" s="40" t="s">
        <v>47</v>
      </c>
      <c r="X35" s="40" t="s">
        <v>5673</v>
      </c>
      <c r="Y35" s="40" t="s">
        <v>5660</v>
      </c>
      <c r="Z35" s="40">
        <v>1</v>
      </c>
      <c r="AA35" s="40">
        <v>1.1000000000000001</v>
      </c>
      <c r="AB35" s="40" t="s">
        <v>456</v>
      </c>
    </row>
    <row r="36" spans="1:28" s="40" customFormat="1" ht="150" x14ac:dyDescent="0.25">
      <c r="A36" s="49">
        <v>33</v>
      </c>
      <c r="B36" s="40" t="s">
        <v>7058</v>
      </c>
      <c r="C36" s="40" t="s">
        <v>7076</v>
      </c>
      <c r="D36" s="40" t="s">
        <v>6738</v>
      </c>
      <c r="E36" s="40" t="s">
        <v>7089</v>
      </c>
      <c r="F36" s="40" t="s">
        <v>6000</v>
      </c>
      <c r="I36" s="40">
        <v>51.372053999999999</v>
      </c>
      <c r="J36" s="40">
        <v>37.075825999999999</v>
      </c>
      <c r="K36" s="40" t="s">
        <v>40</v>
      </c>
      <c r="L36" s="40" t="s">
        <v>7078</v>
      </c>
      <c r="M36" s="50" t="s">
        <v>7079</v>
      </c>
      <c r="N36" s="50" t="s">
        <v>7080</v>
      </c>
      <c r="O36" s="45" t="s">
        <v>7081</v>
      </c>
      <c r="P36" s="45" t="s">
        <v>7081</v>
      </c>
      <c r="Q36" s="45" t="s">
        <v>7082</v>
      </c>
      <c r="R36" s="45"/>
      <c r="S36" s="36" t="s">
        <v>5670</v>
      </c>
      <c r="T36" s="36">
        <v>4632219475</v>
      </c>
      <c r="V36" s="40">
        <v>8</v>
      </c>
      <c r="W36" s="40" t="s">
        <v>47</v>
      </c>
      <c r="X36" s="40" t="s">
        <v>5673</v>
      </c>
      <c r="Y36" s="40" t="s">
        <v>5660</v>
      </c>
      <c r="Z36" s="40">
        <v>1</v>
      </c>
      <c r="AA36" s="40">
        <v>1.1000000000000001</v>
      </c>
      <c r="AB36" s="40" t="s">
        <v>456</v>
      </c>
    </row>
    <row r="37" spans="1:28" s="40" customFormat="1" ht="150" x14ac:dyDescent="0.25">
      <c r="A37" s="49">
        <v>34</v>
      </c>
      <c r="B37" s="40" t="s">
        <v>7058</v>
      </c>
      <c r="C37" s="40" t="s">
        <v>7076</v>
      </c>
      <c r="D37" s="40" t="s">
        <v>6738</v>
      </c>
      <c r="E37" s="40" t="s">
        <v>7090</v>
      </c>
      <c r="F37" s="40" t="s">
        <v>6000</v>
      </c>
      <c r="I37" s="40">
        <v>51.37283</v>
      </c>
      <c r="J37" s="40">
        <v>37.075493999999999</v>
      </c>
      <c r="K37" s="40" t="s">
        <v>40</v>
      </c>
      <c r="L37" s="40" t="s">
        <v>7078</v>
      </c>
      <c r="M37" s="50" t="s">
        <v>7079</v>
      </c>
      <c r="N37" s="50" t="s">
        <v>7080</v>
      </c>
      <c r="O37" s="45" t="s">
        <v>7081</v>
      </c>
      <c r="P37" s="45" t="s">
        <v>7081</v>
      </c>
      <c r="Q37" s="45" t="s">
        <v>7082</v>
      </c>
      <c r="R37" s="45"/>
      <c r="S37" s="36" t="s">
        <v>5670</v>
      </c>
      <c r="T37" s="36">
        <v>4632219475</v>
      </c>
      <c r="V37" s="40">
        <v>10</v>
      </c>
      <c r="W37" s="40" t="s">
        <v>5672</v>
      </c>
      <c r="X37" s="40" t="s">
        <v>5673</v>
      </c>
      <c r="Y37" s="40" t="s">
        <v>5660</v>
      </c>
      <c r="Z37" s="40">
        <v>3</v>
      </c>
      <c r="AA37" s="40">
        <v>1.1000000000000001</v>
      </c>
      <c r="AB37" s="40" t="s">
        <v>7091</v>
      </c>
    </row>
    <row r="38" spans="1:28" s="40" customFormat="1" ht="150" x14ac:dyDescent="0.25">
      <c r="A38" s="49">
        <v>35</v>
      </c>
      <c r="B38" s="40" t="s">
        <v>7058</v>
      </c>
      <c r="C38" s="40" t="s">
        <v>7076</v>
      </c>
      <c r="D38" s="40" t="s">
        <v>6738</v>
      </c>
      <c r="E38" s="40" t="s">
        <v>7092</v>
      </c>
      <c r="F38" s="40" t="s">
        <v>6000</v>
      </c>
      <c r="I38" s="40">
        <v>51.372135999999998</v>
      </c>
      <c r="J38" s="40">
        <v>37.069723000000003</v>
      </c>
      <c r="K38" s="40" t="s">
        <v>40</v>
      </c>
      <c r="L38" s="40" t="s">
        <v>7078</v>
      </c>
      <c r="M38" s="50" t="s">
        <v>7079</v>
      </c>
      <c r="N38" s="50" t="s">
        <v>7080</v>
      </c>
      <c r="O38" s="45" t="s">
        <v>7081</v>
      </c>
      <c r="P38" s="45" t="s">
        <v>7081</v>
      </c>
      <c r="Q38" s="45" t="s">
        <v>7082</v>
      </c>
      <c r="R38" s="45"/>
      <c r="S38" s="36" t="s">
        <v>5670</v>
      </c>
      <c r="T38" s="36">
        <v>4632219475</v>
      </c>
      <c r="V38" s="40">
        <v>2.25</v>
      </c>
      <c r="W38" s="40" t="s">
        <v>5763</v>
      </c>
      <c r="X38" s="40" t="s">
        <v>5673</v>
      </c>
      <c r="Y38" s="40" t="s">
        <v>5660</v>
      </c>
      <c r="Z38" s="40">
        <v>1</v>
      </c>
      <c r="AA38" s="40">
        <v>1.1000000000000001</v>
      </c>
      <c r="AB38" s="40" t="s">
        <v>456</v>
      </c>
    </row>
    <row r="39" spans="1:28" s="40" customFormat="1" ht="150" x14ac:dyDescent="0.25">
      <c r="A39" s="49">
        <v>36</v>
      </c>
      <c r="B39" s="40" t="s">
        <v>7058</v>
      </c>
      <c r="C39" s="40" t="s">
        <v>7076</v>
      </c>
      <c r="D39" s="40" t="s">
        <v>6738</v>
      </c>
      <c r="E39" s="40" t="s">
        <v>7093</v>
      </c>
      <c r="F39" s="40" t="s">
        <v>6000</v>
      </c>
      <c r="I39" s="40">
        <v>51.373120999999998</v>
      </c>
      <c r="J39" s="40">
        <v>37.060823999999997</v>
      </c>
      <c r="K39" s="40" t="s">
        <v>40</v>
      </c>
      <c r="L39" s="40" t="s">
        <v>7078</v>
      </c>
      <c r="M39" s="50" t="s">
        <v>7079</v>
      </c>
      <c r="N39" s="50" t="s">
        <v>7080</v>
      </c>
      <c r="O39" s="45" t="s">
        <v>7081</v>
      </c>
      <c r="P39" s="45" t="s">
        <v>7081</v>
      </c>
      <c r="Q39" s="45" t="s">
        <v>7082</v>
      </c>
      <c r="R39" s="45"/>
      <c r="S39" s="36" t="s">
        <v>5670</v>
      </c>
      <c r="T39" s="36">
        <v>4632219475</v>
      </c>
      <c r="V39" s="40">
        <v>2.25</v>
      </c>
      <c r="W39" s="40" t="s">
        <v>5763</v>
      </c>
      <c r="X39" s="40" t="s">
        <v>5673</v>
      </c>
      <c r="Y39" s="40" t="s">
        <v>5660</v>
      </c>
      <c r="Z39" s="40">
        <v>1</v>
      </c>
      <c r="AA39" s="40">
        <v>1.1000000000000001</v>
      </c>
      <c r="AB39" s="40" t="s">
        <v>456</v>
      </c>
    </row>
    <row r="40" spans="1:28" s="40" customFormat="1" ht="150" x14ac:dyDescent="0.25">
      <c r="A40" s="49">
        <v>37</v>
      </c>
      <c r="B40" s="40" t="s">
        <v>7058</v>
      </c>
      <c r="C40" s="40" t="s">
        <v>7076</v>
      </c>
      <c r="D40" s="40" t="s">
        <v>6738</v>
      </c>
      <c r="E40" s="40" t="s">
        <v>7094</v>
      </c>
      <c r="F40" s="40" t="s">
        <v>6000</v>
      </c>
      <c r="I40" s="40">
        <v>51.372655999999999</v>
      </c>
      <c r="J40" s="40">
        <v>37.053271000000002</v>
      </c>
      <c r="K40" s="40" t="s">
        <v>40</v>
      </c>
      <c r="L40" s="40" t="s">
        <v>7078</v>
      </c>
      <c r="M40" s="50" t="s">
        <v>7079</v>
      </c>
      <c r="N40" s="50" t="s">
        <v>7080</v>
      </c>
      <c r="O40" s="45" t="s">
        <v>7081</v>
      </c>
      <c r="P40" s="45" t="s">
        <v>7081</v>
      </c>
      <c r="Q40" s="45" t="s">
        <v>7082</v>
      </c>
      <c r="R40" s="45"/>
      <c r="S40" s="36" t="s">
        <v>5670</v>
      </c>
      <c r="T40" s="36">
        <v>4632219475</v>
      </c>
      <c r="V40" s="40">
        <v>2.25</v>
      </c>
      <c r="W40" s="40" t="s">
        <v>5763</v>
      </c>
      <c r="X40" s="40" t="s">
        <v>5673</v>
      </c>
      <c r="Y40" s="40" t="s">
        <v>5660</v>
      </c>
      <c r="Z40" s="40">
        <v>1</v>
      </c>
      <c r="AA40" s="40">
        <v>1.1000000000000001</v>
      </c>
      <c r="AB40" s="40" t="s">
        <v>456</v>
      </c>
    </row>
    <row r="41" spans="1:28" s="40" customFormat="1" ht="150" x14ac:dyDescent="0.25">
      <c r="A41" s="49">
        <v>38</v>
      </c>
      <c r="B41" s="40" t="s">
        <v>7058</v>
      </c>
      <c r="C41" s="40" t="s">
        <v>7095</v>
      </c>
      <c r="D41" s="40" t="s">
        <v>5998</v>
      </c>
      <c r="E41" s="40" t="s">
        <v>7096</v>
      </c>
      <c r="F41" s="40" t="s">
        <v>6000</v>
      </c>
      <c r="K41" s="40" t="s">
        <v>40</v>
      </c>
      <c r="L41" s="40" t="s">
        <v>7078</v>
      </c>
      <c r="M41" s="50" t="s">
        <v>7079</v>
      </c>
      <c r="N41" s="50" t="s">
        <v>7080</v>
      </c>
      <c r="O41" s="45" t="s">
        <v>7081</v>
      </c>
      <c r="P41" s="45" t="s">
        <v>7081</v>
      </c>
      <c r="Q41" s="45" t="s">
        <v>7082</v>
      </c>
      <c r="R41" s="45"/>
      <c r="S41" s="36" t="s">
        <v>5670</v>
      </c>
      <c r="T41" s="36">
        <v>4632219475</v>
      </c>
      <c r="V41" s="40">
        <v>2.25</v>
      </c>
      <c r="W41" s="40" t="s">
        <v>5763</v>
      </c>
      <c r="X41" s="40" t="s">
        <v>5673</v>
      </c>
      <c r="Y41" s="40" t="s">
        <v>5660</v>
      </c>
      <c r="Z41" s="40">
        <v>1</v>
      </c>
      <c r="AA41" s="40">
        <v>1.1000000000000001</v>
      </c>
      <c r="AB41" s="40" t="s">
        <v>56</v>
      </c>
    </row>
    <row r="42" spans="1:28" s="40" customFormat="1" ht="150" x14ac:dyDescent="0.25">
      <c r="A42" s="49">
        <v>39</v>
      </c>
      <c r="B42" s="40" t="s">
        <v>7058</v>
      </c>
      <c r="C42" s="40" t="s">
        <v>7095</v>
      </c>
      <c r="D42" s="40" t="s">
        <v>5998</v>
      </c>
      <c r="E42" s="40" t="s">
        <v>7097</v>
      </c>
      <c r="F42" s="40" t="s">
        <v>6000</v>
      </c>
      <c r="K42" s="40" t="s">
        <v>40</v>
      </c>
      <c r="L42" s="40" t="s">
        <v>7078</v>
      </c>
      <c r="M42" s="50" t="s">
        <v>7079</v>
      </c>
      <c r="N42" s="50" t="s">
        <v>7080</v>
      </c>
      <c r="O42" s="45" t="s">
        <v>7081</v>
      </c>
      <c r="P42" s="45" t="s">
        <v>7081</v>
      </c>
      <c r="Q42" s="45" t="s">
        <v>7082</v>
      </c>
      <c r="R42" s="45"/>
      <c r="S42" s="36" t="s">
        <v>5670</v>
      </c>
      <c r="T42" s="36">
        <v>4632219475</v>
      </c>
      <c r="V42" s="40">
        <v>2.25</v>
      </c>
      <c r="W42" s="40" t="s">
        <v>5763</v>
      </c>
      <c r="X42" s="40" t="s">
        <v>5673</v>
      </c>
      <c r="Y42" s="40" t="s">
        <v>5660</v>
      </c>
      <c r="Z42" s="40">
        <v>1</v>
      </c>
      <c r="AA42" s="40">
        <v>1.1000000000000001</v>
      </c>
      <c r="AB42" s="40" t="s">
        <v>56</v>
      </c>
    </row>
    <row r="43" spans="1:28" s="40" customFormat="1" ht="150" x14ac:dyDescent="0.25">
      <c r="A43" s="49">
        <v>40</v>
      </c>
      <c r="B43" s="40" t="s">
        <v>7058</v>
      </c>
      <c r="C43" s="40" t="s">
        <v>7095</v>
      </c>
      <c r="D43" s="40" t="s">
        <v>5998</v>
      </c>
      <c r="E43" s="40" t="s">
        <v>7098</v>
      </c>
      <c r="F43" s="40" t="s">
        <v>6000</v>
      </c>
      <c r="K43" s="40" t="s">
        <v>40</v>
      </c>
      <c r="L43" s="40" t="s">
        <v>7078</v>
      </c>
      <c r="M43" s="50" t="s">
        <v>7079</v>
      </c>
      <c r="N43" s="50" t="s">
        <v>7080</v>
      </c>
      <c r="O43" s="45" t="s">
        <v>7081</v>
      </c>
      <c r="P43" s="45" t="s">
        <v>7081</v>
      </c>
      <c r="Q43" s="45" t="s">
        <v>7082</v>
      </c>
      <c r="R43" s="45"/>
      <c r="S43" s="36" t="s">
        <v>5670</v>
      </c>
      <c r="T43" s="36">
        <v>4632219475</v>
      </c>
      <c r="V43" s="40">
        <v>2.25</v>
      </c>
      <c r="W43" s="40" t="s">
        <v>5763</v>
      </c>
      <c r="X43" s="40" t="s">
        <v>5673</v>
      </c>
      <c r="Y43" s="40" t="s">
        <v>5660</v>
      </c>
      <c r="Z43" s="40">
        <v>1</v>
      </c>
      <c r="AA43" s="40">
        <v>1.1000000000000001</v>
      </c>
      <c r="AB43" s="40" t="s">
        <v>56</v>
      </c>
    </row>
    <row r="44" spans="1:28" s="40" customFormat="1" ht="150" x14ac:dyDescent="0.25">
      <c r="A44" s="49">
        <v>41</v>
      </c>
      <c r="B44" s="40" t="s">
        <v>7058</v>
      </c>
      <c r="C44" s="40" t="s">
        <v>7095</v>
      </c>
      <c r="D44" s="40" t="s">
        <v>5998</v>
      </c>
      <c r="E44" s="40" t="s">
        <v>7099</v>
      </c>
      <c r="F44" s="40" t="s">
        <v>6000</v>
      </c>
      <c r="K44" s="40" t="s">
        <v>40</v>
      </c>
      <c r="L44" s="40" t="s">
        <v>7078</v>
      </c>
      <c r="M44" s="50" t="s">
        <v>7079</v>
      </c>
      <c r="N44" s="50" t="s">
        <v>7080</v>
      </c>
      <c r="O44" s="45" t="s">
        <v>7081</v>
      </c>
      <c r="P44" s="45" t="s">
        <v>7081</v>
      </c>
      <c r="Q44" s="45" t="s">
        <v>7082</v>
      </c>
      <c r="R44" s="45"/>
      <c r="S44" s="36" t="s">
        <v>5670</v>
      </c>
      <c r="T44" s="36">
        <v>4632219475</v>
      </c>
      <c r="V44" s="40">
        <v>2.25</v>
      </c>
      <c r="W44" s="40" t="s">
        <v>5763</v>
      </c>
      <c r="X44" s="40" t="s">
        <v>5673</v>
      </c>
      <c r="Y44" s="40" t="s">
        <v>5660</v>
      </c>
      <c r="Z44" s="40">
        <v>1</v>
      </c>
      <c r="AA44" s="40">
        <v>1.1000000000000001</v>
      </c>
      <c r="AB44" s="40" t="s">
        <v>56</v>
      </c>
    </row>
    <row r="45" spans="1:28" s="40" customFormat="1" ht="150" x14ac:dyDescent="0.25">
      <c r="A45" s="49">
        <v>42</v>
      </c>
      <c r="B45" s="40" t="s">
        <v>7058</v>
      </c>
      <c r="C45" s="40" t="s">
        <v>7095</v>
      </c>
      <c r="D45" s="40" t="s">
        <v>5998</v>
      </c>
      <c r="E45" s="40" t="s">
        <v>7100</v>
      </c>
      <c r="F45" s="40" t="s">
        <v>6000</v>
      </c>
      <c r="K45" s="40" t="s">
        <v>40</v>
      </c>
      <c r="L45" s="40" t="s">
        <v>7078</v>
      </c>
      <c r="M45" s="50" t="s">
        <v>7079</v>
      </c>
      <c r="N45" s="50" t="s">
        <v>7080</v>
      </c>
      <c r="O45" s="45" t="s">
        <v>7081</v>
      </c>
      <c r="P45" s="45" t="s">
        <v>7081</v>
      </c>
      <c r="Q45" s="45" t="s">
        <v>7082</v>
      </c>
      <c r="R45" s="45"/>
      <c r="S45" s="36" t="s">
        <v>5670</v>
      </c>
      <c r="T45" s="36">
        <v>4632219475</v>
      </c>
      <c r="V45" s="40">
        <v>2.25</v>
      </c>
      <c r="W45" s="40" t="s">
        <v>5763</v>
      </c>
      <c r="X45" s="40" t="s">
        <v>5673</v>
      </c>
      <c r="Y45" s="40" t="s">
        <v>5660</v>
      </c>
      <c r="Z45" s="40">
        <v>1</v>
      </c>
      <c r="AA45" s="40">
        <v>1.1000000000000001</v>
      </c>
      <c r="AB45" s="40" t="s">
        <v>56</v>
      </c>
    </row>
    <row r="46" spans="1:28" s="40" customFormat="1" ht="150" x14ac:dyDescent="0.25">
      <c r="A46" s="49">
        <v>43</v>
      </c>
      <c r="B46" s="40" t="s">
        <v>7058</v>
      </c>
      <c r="C46" s="40" t="s">
        <v>7095</v>
      </c>
      <c r="D46" s="40" t="s">
        <v>5998</v>
      </c>
      <c r="E46" s="40" t="s">
        <v>7101</v>
      </c>
      <c r="F46" s="40" t="s">
        <v>6000</v>
      </c>
      <c r="K46" s="40" t="s">
        <v>40</v>
      </c>
      <c r="L46" s="40" t="s">
        <v>7078</v>
      </c>
      <c r="M46" s="50" t="s">
        <v>7079</v>
      </c>
      <c r="N46" s="50" t="s">
        <v>7080</v>
      </c>
      <c r="O46" s="45" t="s">
        <v>7081</v>
      </c>
      <c r="P46" s="45" t="s">
        <v>7081</v>
      </c>
      <c r="Q46" s="45" t="s">
        <v>7082</v>
      </c>
      <c r="R46" s="45"/>
      <c r="S46" s="36" t="s">
        <v>5670</v>
      </c>
      <c r="T46" s="36">
        <v>4632219475</v>
      </c>
      <c r="V46" s="40">
        <v>2.25</v>
      </c>
      <c r="W46" s="40" t="s">
        <v>5763</v>
      </c>
      <c r="X46" s="40" t="s">
        <v>5673</v>
      </c>
      <c r="Y46" s="40" t="s">
        <v>5660</v>
      </c>
      <c r="Z46" s="40">
        <v>1</v>
      </c>
      <c r="AA46" s="40">
        <v>1.1000000000000001</v>
      </c>
      <c r="AB46" s="40" t="s">
        <v>56</v>
      </c>
    </row>
    <row r="47" spans="1:28" s="40" customFormat="1" ht="150" x14ac:dyDescent="0.25">
      <c r="A47" s="49">
        <v>44</v>
      </c>
      <c r="B47" s="40" t="s">
        <v>7058</v>
      </c>
      <c r="C47" s="40" t="s">
        <v>7095</v>
      </c>
      <c r="D47" s="40" t="s">
        <v>5998</v>
      </c>
      <c r="E47" s="40" t="s">
        <v>7102</v>
      </c>
      <c r="F47" s="40" t="s">
        <v>6000</v>
      </c>
      <c r="K47" s="40" t="s">
        <v>40</v>
      </c>
      <c r="L47" s="40" t="s">
        <v>7078</v>
      </c>
      <c r="M47" s="50" t="s">
        <v>7079</v>
      </c>
      <c r="N47" s="50" t="s">
        <v>7080</v>
      </c>
      <c r="O47" s="45" t="s">
        <v>7081</v>
      </c>
      <c r="P47" s="45" t="s">
        <v>7081</v>
      </c>
      <c r="Q47" s="45" t="s">
        <v>7082</v>
      </c>
      <c r="R47" s="45"/>
      <c r="S47" s="36" t="s">
        <v>5670</v>
      </c>
      <c r="T47" s="36">
        <v>4632219475</v>
      </c>
      <c r="V47" s="40">
        <v>2.25</v>
      </c>
      <c r="W47" s="40" t="s">
        <v>5763</v>
      </c>
      <c r="X47" s="40" t="s">
        <v>5673</v>
      </c>
      <c r="Y47" s="40" t="s">
        <v>5660</v>
      </c>
      <c r="Z47" s="40">
        <v>1</v>
      </c>
      <c r="AA47" s="40">
        <v>1.1000000000000001</v>
      </c>
      <c r="AB47" s="40" t="s">
        <v>56</v>
      </c>
    </row>
    <row r="48" spans="1:28" s="40" customFormat="1" ht="150" x14ac:dyDescent="0.25">
      <c r="A48" s="49">
        <v>45</v>
      </c>
      <c r="B48" s="40" t="s">
        <v>7058</v>
      </c>
      <c r="C48" s="40" t="s">
        <v>7095</v>
      </c>
      <c r="D48" s="40" t="s">
        <v>5998</v>
      </c>
      <c r="E48" s="40" t="s">
        <v>7103</v>
      </c>
      <c r="F48" s="40" t="s">
        <v>6000</v>
      </c>
      <c r="K48" s="40" t="s">
        <v>40</v>
      </c>
      <c r="L48" s="40" t="s">
        <v>7078</v>
      </c>
      <c r="M48" s="50" t="s">
        <v>7079</v>
      </c>
      <c r="N48" s="50" t="s">
        <v>7080</v>
      </c>
      <c r="O48" s="45" t="s">
        <v>7081</v>
      </c>
      <c r="P48" s="45" t="s">
        <v>7081</v>
      </c>
      <c r="Q48" s="45" t="s">
        <v>7082</v>
      </c>
      <c r="R48" s="45"/>
      <c r="S48" s="36" t="s">
        <v>5670</v>
      </c>
      <c r="T48" s="36">
        <v>4632219475</v>
      </c>
      <c r="V48" s="40">
        <v>2.25</v>
      </c>
      <c r="W48" s="40" t="s">
        <v>5763</v>
      </c>
      <c r="X48" s="40" t="s">
        <v>5673</v>
      </c>
      <c r="Y48" s="40" t="s">
        <v>5660</v>
      </c>
      <c r="Z48" s="40">
        <v>1</v>
      </c>
      <c r="AA48" s="40">
        <v>1.1000000000000001</v>
      </c>
      <c r="AB48" s="40" t="s">
        <v>56</v>
      </c>
    </row>
    <row r="49" spans="1:28" s="40" customFormat="1" ht="150" x14ac:dyDescent="0.25">
      <c r="A49" s="49">
        <v>46</v>
      </c>
      <c r="B49" s="40" t="s">
        <v>7058</v>
      </c>
      <c r="C49" s="40" t="s">
        <v>7095</v>
      </c>
      <c r="D49" s="40" t="s">
        <v>5998</v>
      </c>
      <c r="E49" s="40" t="s">
        <v>7104</v>
      </c>
      <c r="F49" s="40" t="s">
        <v>6000</v>
      </c>
      <c r="K49" s="40" t="s">
        <v>40</v>
      </c>
      <c r="L49" s="40" t="s">
        <v>7078</v>
      </c>
      <c r="M49" s="50" t="s">
        <v>7079</v>
      </c>
      <c r="N49" s="50" t="s">
        <v>7080</v>
      </c>
      <c r="O49" s="45" t="s">
        <v>7081</v>
      </c>
      <c r="P49" s="45" t="s">
        <v>7081</v>
      </c>
      <c r="Q49" s="45" t="s">
        <v>7082</v>
      </c>
      <c r="R49" s="45"/>
      <c r="S49" s="36" t="s">
        <v>5670</v>
      </c>
      <c r="T49" s="36">
        <v>4632219475</v>
      </c>
      <c r="V49" s="40">
        <v>2.25</v>
      </c>
      <c r="W49" s="40" t="s">
        <v>5763</v>
      </c>
      <c r="X49" s="40" t="s">
        <v>5673</v>
      </c>
      <c r="Y49" s="40" t="s">
        <v>5660</v>
      </c>
      <c r="Z49" s="40">
        <v>1</v>
      </c>
      <c r="AA49" s="40">
        <v>1.1000000000000001</v>
      </c>
      <c r="AB49" s="40" t="s">
        <v>56</v>
      </c>
    </row>
    <row r="50" spans="1:28" s="40" customFormat="1" ht="150" x14ac:dyDescent="0.25">
      <c r="A50" s="49">
        <v>47</v>
      </c>
      <c r="B50" s="40" t="s">
        <v>7058</v>
      </c>
      <c r="C50" s="40" t="s">
        <v>7105</v>
      </c>
      <c r="D50" s="40" t="s">
        <v>6738</v>
      </c>
      <c r="E50" s="40" t="s">
        <v>7098</v>
      </c>
      <c r="F50" s="40" t="s">
        <v>6000</v>
      </c>
      <c r="K50" s="40" t="s">
        <v>40</v>
      </c>
      <c r="L50" s="40" t="s">
        <v>7078</v>
      </c>
      <c r="M50" s="50" t="s">
        <v>7079</v>
      </c>
      <c r="N50" s="50" t="s">
        <v>7080</v>
      </c>
      <c r="O50" s="45" t="s">
        <v>7081</v>
      </c>
      <c r="P50" s="45" t="s">
        <v>7081</v>
      </c>
      <c r="Q50" s="45" t="s">
        <v>7082</v>
      </c>
      <c r="R50" s="45"/>
      <c r="S50" s="36" t="s">
        <v>5670</v>
      </c>
      <c r="T50" s="36">
        <v>4632219475</v>
      </c>
      <c r="V50" s="40">
        <v>2.25</v>
      </c>
      <c r="W50" s="40" t="s">
        <v>5763</v>
      </c>
      <c r="X50" s="40" t="s">
        <v>5673</v>
      </c>
      <c r="Y50" s="40" t="s">
        <v>5660</v>
      </c>
      <c r="Z50" s="40">
        <v>1</v>
      </c>
      <c r="AA50" s="40">
        <v>1.1000000000000001</v>
      </c>
      <c r="AB50" s="40" t="s">
        <v>56</v>
      </c>
    </row>
    <row r="51" spans="1:28" s="40" customFormat="1" ht="150" x14ac:dyDescent="0.25">
      <c r="A51" s="49">
        <v>48</v>
      </c>
      <c r="B51" s="40" t="s">
        <v>7058</v>
      </c>
      <c r="C51" s="40" t="s">
        <v>7105</v>
      </c>
      <c r="D51" s="40" t="s">
        <v>6738</v>
      </c>
      <c r="E51" s="40" t="s">
        <v>7106</v>
      </c>
      <c r="F51" s="40" t="s">
        <v>6000</v>
      </c>
      <c r="K51" s="40" t="s">
        <v>40</v>
      </c>
      <c r="L51" s="40" t="s">
        <v>7078</v>
      </c>
      <c r="M51" s="50" t="s">
        <v>7079</v>
      </c>
      <c r="N51" s="50" t="s">
        <v>7080</v>
      </c>
      <c r="O51" s="45" t="s">
        <v>7081</v>
      </c>
      <c r="P51" s="45" t="s">
        <v>7081</v>
      </c>
      <c r="Q51" s="45" t="s">
        <v>7082</v>
      </c>
      <c r="R51" s="45"/>
      <c r="S51" s="36" t="s">
        <v>5670</v>
      </c>
      <c r="T51" s="36">
        <v>4632219475</v>
      </c>
      <c r="V51" s="40">
        <v>2.25</v>
      </c>
      <c r="W51" s="40" t="s">
        <v>47</v>
      </c>
      <c r="X51" s="40" t="s">
        <v>5673</v>
      </c>
      <c r="Y51" s="40" t="s">
        <v>5660</v>
      </c>
      <c r="Z51" s="40">
        <v>1</v>
      </c>
      <c r="AA51" s="40">
        <v>1.1000000000000001</v>
      </c>
      <c r="AB51" s="40" t="s">
        <v>56</v>
      </c>
    </row>
    <row r="52" spans="1:28" s="40" customFormat="1" ht="150" x14ac:dyDescent="0.25">
      <c r="A52" s="49">
        <v>49</v>
      </c>
      <c r="B52" s="40" t="s">
        <v>7058</v>
      </c>
      <c r="C52" s="40" t="s">
        <v>7105</v>
      </c>
      <c r="D52" s="40" t="s">
        <v>6738</v>
      </c>
      <c r="E52" s="40" t="s">
        <v>7107</v>
      </c>
      <c r="F52" s="40" t="s">
        <v>6000</v>
      </c>
      <c r="K52" s="40" t="s">
        <v>40</v>
      </c>
      <c r="L52" s="40" t="s">
        <v>7078</v>
      </c>
      <c r="M52" s="50" t="s">
        <v>7079</v>
      </c>
      <c r="N52" s="50" t="s">
        <v>7080</v>
      </c>
      <c r="O52" s="45" t="s">
        <v>7081</v>
      </c>
      <c r="P52" s="45" t="s">
        <v>7081</v>
      </c>
      <c r="Q52" s="45" t="s">
        <v>7082</v>
      </c>
      <c r="R52" s="45"/>
      <c r="S52" s="36" t="s">
        <v>5670</v>
      </c>
      <c r="T52" s="36">
        <v>4632219475</v>
      </c>
      <c r="V52" s="40">
        <v>2.25</v>
      </c>
      <c r="W52" s="40" t="s">
        <v>47</v>
      </c>
      <c r="X52" s="40" t="s">
        <v>5673</v>
      </c>
      <c r="Y52" s="40" t="s">
        <v>5660</v>
      </c>
      <c r="Z52" s="40">
        <v>1</v>
      </c>
      <c r="AA52" s="40">
        <v>1.1000000000000001</v>
      </c>
      <c r="AB52" s="40" t="s">
        <v>56</v>
      </c>
    </row>
    <row r="53" spans="1:28" s="40" customFormat="1" ht="150" x14ac:dyDescent="0.25">
      <c r="A53" s="49">
        <v>50</v>
      </c>
      <c r="B53" s="40" t="s">
        <v>7058</v>
      </c>
      <c r="C53" s="40" t="s">
        <v>7105</v>
      </c>
      <c r="D53" s="40" t="s">
        <v>6738</v>
      </c>
      <c r="E53" s="40" t="s">
        <v>7108</v>
      </c>
      <c r="F53" s="40" t="s">
        <v>7109</v>
      </c>
      <c r="K53" s="40" t="s">
        <v>40</v>
      </c>
      <c r="L53" s="40" t="s">
        <v>7078</v>
      </c>
      <c r="M53" s="50" t="s">
        <v>7079</v>
      </c>
      <c r="N53" s="50" t="s">
        <v>7080</v>
      </c>
      <c r="O53" s="45" t="s">
        <v>7081</v>
      </c>
      <c r="P53" s="45" t="s">
        <v>7081</v>
      </c>
      <c r="Q53" s="45" t="s">
        <v>7082</v>
      </c>
      <c r="R53" s="45"/>
      <c r="S53" s="36" t="s">
        <v>5670</v>
      </c>
      <c r="T53" s="36">
        <v>4632219475</v>
      </c>
      <c r="V53" s="40">
        <v>2.25</v>
      </c>
      <c r="W53" s="40" t="s">
        <v>5763</v>
      </c>
      <c r="X53" s="40" t="s">
        <v>5673</v>
      </c>
      <c r="Y53" s="40" t="s">
        <v>5660</v>
      </c>
      <c r="Z53" s="40">
        <v>1</v>
      </c>
      <c r="AA53" s="40">
        <v>1.1000000000000001</v>
      </c>
      <c r="AB53" s="40" t="s">
        <v>56</v>
      </c>
    </row>
    <row r="54" spans="1:28" s="40" customFormat="1" ht="150" x14ac:dyDescent="0.25">
      <c r="A54" s="49">
        <v>51</v>
      </c>
      <c r="B54" s="40" t="s">
        <v>7058</v>
      </c>
      <c r="C54" s="40" t="s">
        <v>7105</v>
      </c>
      <c r="D54" s="40" t="s">
        <v>6738</v>
      </c>
      <c r="E54" s="40" t="s">
        <v>7110</v>
      </c>
      <c r="F54" s="40" t="s">
        <v>6000</v>
      </c>
      <c r="K54" s="40" t="s">
        <v>40</v>
      </c>
      <c r="L54" s="40" t="s">
        <v>7078</v>
      </c>
      <c r="M54" s="50" t="s">
        <v>7079</v>
      </c>
      <c r="N54" s="50" t="s">
        <v>7080</v>
      </c>
      <c r="O54" s="45" t="s">
        <v>7081</v>
      </c>
      <c r="P54" s="45" t="s">
        <v>7081</v>
      </c>
      <c r="Q54" s="45" t="s">
        <v>7082</v>
      </c>
      <c r="R54" s="45"/>
      <c r="S54" s="36" t="s">
        <v>5670</v>
      </c>
      <c r="T54" s="36">
        <v>4632219475</v>
      </c>
      <c r="V54" s="40">
        <v>2.25</v>
      </c>
      <c r="W54" s="40" t="s">
        <v>5763</v>
      </c>
      <c r="X54" s="40" t="s">
        <v>5673</v>
      </c>
      <c r="Y54" s="40" t="s">
        <v>5660</v>
      </c>
      <c r="Z54" s="40">
        <v>1</v>
      </c>
      <c r="AA54" s="40">
        <v>1.1000000000000001</v>
      </c>
      <c r="AB54" s="40" t="s">
        <v>56</v>
      </c>
    </row>
    <row r="55" spans="1:28" s="40" customFormat="1" ht="150" x14ac:dyDescent="0.25">
      <c r="A55" s="49">
        <v>52</v>
      </c>
      <c r="B55" s="40" t="s">
        <v>7058</v>
      </c>
      <c r="C55" s="40" t="s">
        <v>7105</v>
      </c>
      <c r="D55" s="40" t="s">
        <v>6738</v>
      </c>
      <c r="E55" s="40" t="s">
        <v>7111</v>
      </c>
      <c r="F55" s="40" t="s">
        <v>6000</v>
      </c>
      <c r="K55" s="40" t="s">
        <v>40</v>
      </c>
      <c r="L55" s="40" t="s">
        <v>7078</v>
      </c>
      <c r="M55" s="50" t="s">
        <v>7079</v>
      </c>
      <c r="N55" s="50" t="s">
        <v>7080</v>
      </c>
      <c r="O55" s="45" t="s">
        <v>7081</v>
      </c>
      <c r="P55" s="45" t="s">
        <v>7081</v>
      </c>
      <c r="Q55" s="45" t="s">
        <v>7082</v>
      </c>
      <c r="R55" s="45"/>
      <c r="S55" s="36" t="s">
        <v>5670</v>
      </c>
      <c r="T55" s="36">
        <v>4632219475</v>
      </c>
      <c r="V55" s="40">
        <v>2.25</v>
      </c>
      <c r="W55" s="40" t="s">
        <v>5763</v>
      </c>
      <c r="X55" s="40" t="s">
        <v>5673</v>
      </c>
      <c r="Y55" s="40" t="s">
        <v>5660</v>
      </c>
      <c r="Z55" s="40">
        <v>1</v>
      </c>
      <c r="AA55" s="40">
        <v>1.1000000000000001</v>
      </c>
      <c r="AB55" s="40" t="s">
        <v>56</v>
      </c>
    </row>
    <row r="56" spans="1:28" s="40" customFormat="1" ht="150" x14ac:dyDescent="0.25">
      <c r="A56" s="49">
        <v>53</v>
      </c>
      <c r="B56" s="40" t="s">
        <v>7058</v>
      </c>
      <c r="C56" s="40" t="s">
        <v>7105</v>
      </c>
      <c r="D56" s="40" t="s">
        <v>6738</v>
      </c>
      <c r="E56" s="40" t="s">
        <v>7112</v>
      </c>
      <c r="F56" s="40" t="s">
        <v>7113</v>
      </c>
      <c r="K56" s="40" t="s">
        <v>40</v>
      </c>
      <c r="L56" s="40" t="s">
        <v>7078</v>
      </c>
      <c r="M56" s="50" t="s">
        <v>7079</v>
      </c>
      <c r="N56" s="50" t="s">
        <v>7080</v>
      </c>
      <c r="O56" s="45" t="s">
        <v>7081</v>
      </c>
      <c r="P56" s="45" t="s">
        <v>7081</v>
      </c>
      <c r="Q56" s="45" t="s">
        <v>7082</v>
      </c>
      <c r="R56" s="45"/>
      <c r="S56" s="36" t="s">
        <v>5670</v>
      </c>
      <c r="T56" s="36">
        <v>4632219475</v>
      </c>
      <c r="V56" s="40">
        <v>2.25</v>
      </c>
      <c r="W56" s="40" t="s">
        <v>5763</v>
      </c>
      <c r="X56" s="40" t="s">
        <v>5673</v>
      </c>
      <c r="Y56" s="40" t="s">
        <v>5660</v>
      </c>
      <c r="Z56" s="40">
        <v>1</v>
      </c>
      <c r="AA56" s="40">
        <v>1.1000000000000001</v>
      </c>
      <c r="AB56" s="40" t="s">
        <v>56</v>
      </c>
    </row>
    <row r="57" spans="1:28" s="40" customFormat="1" ht="150" x14ac:dyDescent="0.25">
      <c r="A57" s="49">
        <v>54</v>
      </c>
      <c r="B57" s="40" t="s">
        <v>7058</v>
      </c>
      <c r="C57" s="40" t="s">
        <v>7105</v>
      </c>
      <c r="D57" s="40" t="s">
        <v>6738</v>
      </c>
      <c r="E57" s="40" t="s">
        <v>7114</v>
      </c>
      <c r="F57" s="40" t="s">
        <v>6000</v>
      </c>
      <c r="K57" s="40" t="s">
        <v>40</v>
      </c>
      <c r="L57" s="40" t="s">
        <v>7078</v>
      </c>
      <c r="M57" s="50" t="s">
        <v>7079</v>
      </c>
      <c r="N57" s="50" t="s">
        <v>7080</v>
      </c>
      <c r="O57" s="45" t="s">
        <v>7081</v>
      </c>
      <c r="P57" s="45" t="s">
        <v>7081</v>
      </c>
      <c r="Q57" s="45" t="s">
        <v>7082</v>
      </c>
      <c r="R57" s="45"/>
      <c r="S57" s="36" t="s">
        <v>5670</v>
      </c>
      <c r="T57" s="36">
        <v>4632219475</v>
      </c>
      <c r="V57" s="40">
        <v>2.25</v>
      </c>
      <c r="W57" s="40" t="s">
        <v>5763</v>
      </c>
      <c r="X57" s="40" t="s">
        <v>5673</v>
      </c>
      <c r="Y57" s="40" t="s">
        <v>5660</v>
      </c>
      <c r="Z57" s="40">
        <v>1</v>
      </c>
      <c r="AA57" s="40">
        <v>1.1000000000000001</v>
      </c>
      <c r="AB57" s="40" t="s">
        <v>56</v>
      </c>
    </row>
    <row r="58" spans="1:28" s="40" customFormat="1" ht="90" x14ac:dyDescent="0.25">
      <c r="A58" s="49">
        <v>55</v>
      </c>
      <c r="B58" s="40" t="s">
        <v>7058</v>
      </c>
      <c r="C58" s="40" t="s">
        <v>7115</v>
      </c>
      <c r="D58" s="40" t="s">
        <v>2681</v>
      </c>
      <c r="E58" s="40">
        <v>13</v>
      </c>
      <c r="F58" s="40" t="s">
        <v>6000</v>
      </c>
      <c r="K58" s="40" t="s">
        <v>40</v>
      </c>
      <c r="L58" s="40" t="s">
        <v>7116</v>
      </c>
      <c r="M58" s="50" t="s">
        <v>7117</v>
      </c>
      <c r="N58" s="50" t="s">
        <v>7118</v>
      </c>
      <c r="O58" s="45" t="s">
        <v>7119</v>
      </c>
      <c r="P58" s="45" t="s">
        <v>7119</v>
      </c>
      <c r="Q58" s="45" t="s">
        <v>7120</v>
      </c>
      <c r="R58" s="45"/>
      <c r="S58" s="36" t="s">
        <v>5670</v>
      </c>
      <c r="T58" s="36">
        <v>4632219475</v>
      </c>
      <c r="V58" s="40">
        <v>1.5</v>
      </c>
      <c r="W58" s="40" t="s">
        <v>5763</v>
      </c>
      <c r="X58" s="40" t="s">
        <v>5673</v>
      </c>
      <c r="Y58" s="40" t="s">
        <v>5764</v>
      </c>
      <c r="Z58" s="40">
        <v>1</v>
      </c>
      <c r="AA58" s="40">
        <v>1.1000000000000001</v>
      </c>
    </row>
    <row r="59" spans="1:28" s="40" customFormat="1" ht="90" x14ac:dyDescent="0.25">
      <c r="A59" s="49">
        <v>56</v>
      </c>
      <c r="B59" s="40" t="s">
        <v>7058</v>
      </c>
      <c r="C59" s="40" t="s">
        <v>7115</v>
      </c>
      <c r="D59" s="40" t="s">
        <v>2681</v>
      </c>
      <c r="E59" s="40" t="s">
        <v>1906</v>
      </c>
      <c r="F59" s="40" t="s">
        <v>6000</v>
      </c>
      <c r="K59" s="40" t="s">
        <v>40</v>
      </c>
      <c r="L59" s="40" t="s">
        <v>7116</v>
      </c>
      <c r="M59" s="50" t="s">
        <v>7117</v>
      </c>
      <c r="N59" s="50" t="s">
        <v>7118</v>
      </c>
      <c r="O59" s="45" t="s">
        <v>7119</v>
      </c>
      <c r="P59" s="45" t="s">
        <v>7119</v>
      </c>
      <c r="Q59" s="45" t="s">
        <v>7120</v>
      </c>
      <c r="R59" s="45"/>
      <c r="S59" s="36" t="s">
        <v>5670</v>
      </c>
      <c r="T59" s="36">
        <v>4632219475</v>
      </c>
      <c r="V59" s="40">
        <v>3</v>
      </c>
      <c r="W59" s="40" t="s">
        <v>5763</v>
      </c>
      <c r="X59" s="40" t="s">
        <v>5673</v>
      </c>
      <c r="Y59" s="40" t="s">
        <v>5764</v>
      </c>
      <c r="Z59" s="40">
        <v>2</v>
      </c>
      <c r="AA59" s="40">
        <v>1.1000000000000001</v>
      </c>
    </row>
    <row r="60" spans="1:28" s="40" customFormat="1" ht="90" x14ac:dyDescent="0.25">
      <c r="A60" s="49">
        <v>57</v>
      </c>
      <c r="B60" s="40" t="s">
        <v>7058</v>
      </c>
      <c r="C60" s="40" t="s">
        <v>7115</v>
      </c>
      <c r="D60" s="40" t="s">
        <v>2681</v>
      </c>
      <c r="E60" s="40">
        <v>50</v>
      </c>
      <c r="F60" s="40" t="s">
        <v>6000</v>
      </c>
      <c r="K60" s="40" t="s">
        <v>40</v>
      </c>
      <c r="L60" s="40" t="s">
        <v>7116</v>
      </c>
      <c r="M60" s="50" t="s">
        <v>7117</v>
      </c>
      <c r="N60" s="50" t="s">
        <v>7118</v>
      </c>
      <c r="O60" s="45" t="s">
        <v>7119</v>
      </c>
      <c r="P60" s="45" t="s">
        <v>7119</v>
      </c>
      <c r="Q60" s="45" t="s">
        <v>7120</v>
      </c>
      <c r="R60" s="45"/>
      <c r="S60" s="36" t="s">
        <v>5670</v>
      </c>
      <c r="T60" s="36">
        <v>4632219475</v>
      </c>
      <c r="V60" s="40">
        <v>1.5</v>
      </c>
      <c r="W60" s="40" t="s">
        <v>5763</v>
      </c>
      <c r="X60" s="40" t="s">
        <v>5673</v>
      </c>
      <c r="Y60" s="40" t="s">
        <v>5764</v>
      </c>
      <c r="Z60" s="40">
        <v>1</v>
      </c>
      <c r="AA60" s="40">
        <v>1.1000000000000001</v>
      </c>
    </row>
    <row r="61" spans="1:28" s="40" customFormat="1" ht="90" x14ac:dyDescent="0.25">
      <c r="A61" s="49">
        <v>58</v>
      </c>
      <c r="B61" s="40" t="s">
        <v>7058</v>
      </c>
      <c r="C61" s="40" t="s">
        <v>7115</v>
      </c>
      <c r="D61" s="40" t="s">
        <v>2681</v>
      </c>
      <c r="E61" s="40">
        <v>53</v>
      </c>
      <c r="F61" s="40" t="s">
        <v>6000</v>
      </c>
      <c r="K61" s="40" t="s">
        <v>40</v>
      </c>
      <c r="L61" s="40" t="s">
        <v>7116</v>
      </c>
      <c r="M61" s="50" t="s">
        <v>7117</v>
      </c>
      <c r="N61" s="50" t="s">
        <v>7118</v>
      </c>
      <c r="O61" s="45" t="s">
        <v>7119</v>
      </c>
      <c r="P61" s="45" t="s">
        <v>7119</v>
      </c>
      <c r="Q61" s="45" t="s">
        <v>7120</v>
      </c>
      <c r="R61" s="45"/>
      <c r="S61" s="36" t="s">
        <v>5670</v>
      </c>
      <c r="T61" s="36">
        <v>4632219475</v>
      </c>
      <c r="V61" s="40">
        <v>1.5</v>
      </c>
      <c r="W61" s="40" t="s">
        <v>5763</v>
      </c>
      <c r="X61" s="40" t="s">
        <v>5673</v>
      </c>
      <c r="Y61" s="40" t="s">
        <v>5764</v>
      </c>
      <c r="Z61" s="40">
        <v>1</v>
      </c>
      <c r="AA61" s="40">
        <v>1.1000000000000001</v>
      </c>
    </row>
    <row r="62" spans="1:28" s="40" customFormat="1" ht="90" x14ac:dyDescent="0.25">
      <c r="A62" s="49">
        <v>59</v>
      </c>
      <c r="B62" s="40" t="s">
        <v>7058</v>
      </c>
      <c r="C62" s="40" t="s">
        <v>7115</v>
      </c>
      <c r="D62" s="40" t="s">
        <v>2681</v>
      </c>
      <c r="E62" s="40">
        <v>25</v>
      </c>
      <c r="F62" s="40" t="s">
        <v>6000</v>
      </c>
      <c r="K62" s="40" t="s">
        <v>40</v>
      </c>
      <c r="L62" s="40" t="s">
        <v>7116</v>
      </c>
      <c r="M62" s="50" t="s">
        <v>7117</v>
      </c>
      <c r="N62" s="50" t="s">
        <v>7118</v>
      </c>
      <c r="O62" s="45" t="s">
        <v>7119</v>
      </c>
      <c r="P62" s="45" t="s">
        <v>7119</v>
      </c>
      <c r="Q62" s="45" t="s">
        <v>7120</v>
      </c>
      <c r="R62" s="45"/>
      <c r="S62" s="36" t="s">
        <v>5670</v>
      </c>
      <c r="T62" s="36">
        <v>4632219475</v>
      </c>
      <c r="V62" s="40">
        <v>1.5</v>
      </c>
      <c r="W62" s="40" t="s">
        <v>5763</v>
      </c>
      <c r="X62" s="40" t="s">
        <v>5673</v>
      </c>
      <c r="Y62" s="40" t="s">
        <v>5764</v>
      </c>
      <c r="Z62" s="40">
        <v>1</v>
      </c>
      <c r="AA62" s="40">
        <v>1.1000000000000001</v>
      </c>
    </row>
    <row r="63" spans="1:28" s="40" customFormat="1" ht="90" x14ac:dyDescent="0.25">
      <c r="A63" s="49">
        <v>60</v>
      </c>
      <c r="B63" s="40" t="s">
        <v>7058</v>
      </c>
      <c r="C63" s="40" t="s">
        <v>7115</v>
      </c>
      <c r="D63" s="40" t="s">
        <v>2681</v>
      </c>
      <c r="E63" s="40" t="s">
        <v>7121</v>
      </c>
      <c r="F63" s="40" t="s">
        <v>6000</v>
      </c>
      <c r="K63" s="40" t="s">
        <v>40</v>
      </c>
      <c r="L63" s="40" t="s">
        <v>7116</v>
      </c>
      <c r="M63" s="50" t="s">
        <v>7117</v>
      </c>
      <c r="N63" s="50" t="s">
        <v>7118</v>
      </c>
      <c r="O63" s="45" t="s">
        <v>7119</v>
      </c>
      <c r="P63" s="45" t="s">
        <v>7119</v>
      </c>
      <c r="Q63" s="45" t="s">
        <v>7120</v>
      </c>
      <c r="R63" s="45"/>
      <c r="S63" s="36" t="s">
        <v>5670</v>
      </c>
      <c r="T63" s="36">
        <v>4632219475</v>
      </c>
      <c r="V63" s="40">
        <v>1.5</v>
      </c>
      <c r="W63" s="40" t="s">
        <v>5763</v>
      </c>
      <c r="X63" s="40" t="s">
        <v>5673</v>
      </c>
      <c r="Y63" s="40" t="s">
        <v>5764</v>
      </c>
      <c r="Z63" s="40">
        <v>1</v>
      </c>
      <c r="AA63" s="40">
        <v>1.1000000000000001</v>
      </c>
    </row>
    <row r="64" spans="1:28" s="40" customFormat="1" ht="75" x14ac:dyDescent="0.25">
      <c r="A64" s="49">
        <v>61</v>
      </c>
      <c r="B64" s="40" t="s">
        <v>7058</v>
      </c>
      <c r="C64" s="40" t="s">
        <v>7115</v>
      </c>
      <c r="D64" s="40" t="s">
        <v>2681</v>
      </c>
      <c r="E64" s="40">
        <v>74</v>
      </c>
      <c r="F64" s="40" t="s">
        <v>7122</v>
      </c>
      <c r="K64" s="40" t="s">
        <v>40</v>
      </c>
      <c r="L64" s="40" t="s">
        <v>7123</v>
      </c>
      <c r="M64" s="50"/>
      <c r="N64" s="50"/>
      <c r="O64" s="45" t="s">
        <v>7124</v>
      </c>
      <c r="P64" s="45" t="s">
        <v>7125</v>
      </c>
      <c r="Q64" s="45" t="s">
        <v>7126</v>
      </c>
      <c r="R64" s="45"/>
      <c r="S64" s="36" t="s">
        <v>5670</v>
      </c>
      <c r="T64" s="36">
        <v>4632219475</v>
      </c>
      <c r="V64" s="40">
        <v>3</v>
      </c>
      <c r="W64" s="40" t="s">
        <v>5763</v>
      </c>
      <c r="X64" s="40" t="s">
        <v>5673</v>
      </c>
      <c r="Y64" s="40" t="s">
        <v>5764</v>
      </c>
      <c r="Z64" s="40">
        <v>2</v>
      </c>
      <c r="AA64" s="40">
        <v>1.1000000000000001</v>
      </c>
    </row>
    <row r="65" spans="1:27" s="40" customFormat="1" ht="90" x14ac:dyDescent="0.25">
      <c r="A65" s="49">
        <v>62</v>
      </c>
      <c r="B65" s="40" t="s">
        <v>7058</v>
      </c>
      <c r="C65" s="40" t="s">
        <v>7115</v>
      </c>
      <c r="D65" s="40" t="s">
        <v>7127</v>
      </c>
      <c r="E65" s="40">
        <v>27</v>
      </c>
      <c r="F65" s="40" t="s">
        <v>6000</v>
      </c>
      <c r="K65" s="40" t="s">
        <v>40</v>
      </c>
      <c r="L65" s="40" t="s">
        <v>7116</v>
      </c>
      <c r="M65" s="50" t="s">
        <v>7117</v>
      </c>
      <c r="N65" s="50" t="s">
        <v>7118</v>
      </c>
      <c r="O65" s="45" t="s">
        <v>7119</v>
      </c>
      <c r="P65" s="45" t="s">
        <v>7119</v>
      </c>
      <c r="Q65" s="45" t="s">
        <v>7120</v>
      </c>
      <c r="R65" s="45"/>
      <c r="S65" s="36" t="s">
        <v>5670</v>
      </c>
      <c r="T65" s="36">
        <v>4632219475</v>
      </c>
      <c r="V65" s="40">
        <v>1.5</v>
      </c>
      <c r="W65" s="40" t="s">
        <v>5763</v>
      </c>
      <c r="X65" s="40" t="s">
        <v>5673</v>
      </c>
      <c r="Y65" s="40" t="s">
        <v>5764</v>
      </c>
      <c r="Z65" s="40">
        <v>1</v>
      </c>
      <c r="AA65" s="40">
        <v>1.1000000000000001</v>
      </c>
    </row>
    <row r="66" spans="1:27" s="40" customFormat="1" ht="90" x14ac:dyDescent="0.25">
      <c r="A66" s="49">
        <v>63</v>
      </c>
      <c r="B66" s="40" t="s">
        <v>7058</v>
      </c>
      <c r="C66" s="40" t="s">
        <v>7115</v>
      </c>
      <c r="D66" s="40" t="s">
        <v>7127</v>
      </c>
      <c r="E66" s="40">
        <v>26</v>
      </c>
      <c r="F66" s="40" t="s">
        <v>6000</v>
      </c>
      <c r="K66" s="40" t="s">
        <v>40</v>
      </c>
      <c r="L66" s="40" t="s">
        <v>7116</v>
      </c>
      <c r="M66" s="50" t="s">
        <v>7117</v>
      </c>
      <c r="N66" s="50" t="s">
        <v>7118</v>
      </c>
      <c r="O66" s="45" t="s">
        <v>7119</v>
      </c>
      <c r="P66" s="45" t="s">
        <v>7119</v>
      </c>
      <c r="Q66" s="45" t="s">
        <v>7120</v>
      </c>
      <c r="R66" s="45"/>
      <c r="S66" s="36" t="s">
        <v>5670</v>
      </c>
      <c r="T66" s="36">
        <v>4632219475</v>
      </c>
      <c r="V66" s="40">
        <v>1.5</v>
      </c>
      <c r="W66" s="40" t="s">
        <v>5763</v>
      </c>
      <c r="X66" s="40" t="s">
        <v>5673</v>
      </c>
      <c r="Y66" s="40" t="s">
        <v>5764</v>
      </c>
      <c r="Z66" s="40">
        <v>1</v>
      </c>
      <c r="AA66" s="40">
        <v>1.1000000000000001</v>
      </c>
    </row>
    <row r="67" spans="1:27" s="40" customFormat="1" ht="90" x14ac:dyDescent="0.25">
      <c r="A67" s="49">
        <v>64</v>
      </c>
      <c r="B67" s="40" t="s">
        <v>7058</v>
      </c>
      <c r="C67" s="40" t="s">
        <v>7115</v>
      </c>
      <c r="D67" s="40" t="s">
        <v>7127</v>
      </c>
      <c r="E67" s="40">
        <v>15</v>
      </c>
      <c r="F67" s="40" t="s">
        <v>6000</v>
      </c>
      <c r="K67" s="40" t="s">
        <v>40</v>
      </c>
      <c r="L67" s="40" t="s">
        <v>7116</v>
      </c>
      <c r="M67" s="50" t="s">
        <v>7117</v>
      </c>
      <c r="N67" s="50" t="s">
        <v>7118</v>
      </c>
      <c r="O67" s="45" t="s">
        <v>7119</v>
      </c>
      <c r="P67" s="45" t="s">
        <v>7119</v>
      </c>
      <c r="Q67" s="45" t="s">
        <v>7120</v>
      </c>
      <c r="R67" s="45"/>
      <c r="S67" s="36" t="s">
        <v>5670</v>
      </c>
      <c r="T67" s="36">
        <v>4632219475</v>
      </c>
      <c r="V67" s="40">
        <v>1.5</v>
      </c>
      <c r="W67" s="40" t="s">
        <v>5763</v>
      </c>
      <c r="X67" s="40" t="s">
        <v>5673</v>
      </c>
      <c r="Y67" s="40" t="s">
        <v>5764</v>
      </c>
      <c r="Z67" s="40">
        <v>1</v>
      </c>
      <c r="AA67" s="40">
        <v>1.1000000000000001</v>
      </c>
    </row>
    <row r="68" spans="1:27" s="40" customFormat="1" ht="90" x14ac:dyDescent="0.25">
      <c r="A68" s="49">
        <v>65</v>
      </c>
      <c r="B68" s="40" t="s">
        <v>7058</v>
      </c>
      <c r="C68" s="40" t="s">
        <v>7115</v>
      </c>
      <c r="D68" s="40" t="s">
        <v>7127</v>
      </c>
      <c r="E68" s="40">
        <v>4</v>
      </c>
      <c r="F68" s="40" t="s">
        <v>6000</v>
      </c>
      <c r="K68" s="40" t="s">
        <v>40</v>
      </c>
      <c r="L68" s="40" t="s">
        <v>7116</v>
      </c>
      <c r="M68" s="50" t="s">
        <v>7117</v>
      </c>
      <c r="N68" s="50" t="s">
        <v>7118</v>
      </c>
      <c r="O68" s="45" t="s">
        <v>7119</v>
      </c>
      <c r="P68" s="45" t="s">
        <v>7119</v>
      </c>
      <c r="Q68" s="45" t="s">
        <v>7120</v>
      </c>
      <c r="R68" s="45"/>
      <c r="S68" s="36" t="s">
        <v>5670</v>
      </c>
      <c r="T68" s="36">
        <v>4632219475</v>
      </c>
      <c r="V68" s="40">
        <v>1.5</v>
      </c>
      <c r="W68" s="40" t="s">
        <v>5763</v>
      </c>
      <c r="X68" s="40" t="s">
        <v>5673</v>
      </c>
      <c r="Y68" s="40" t="s">
        <v>5764</v>
      </c>
      <c r="Z68" s="40">
        <v>1</v>
      </c>
      <c r="AA68" s="40">
        <v>1.1000000000000001</v>
      </c>
    </row>
    <row r="69" spans="1:27" s="40" customFormat="1" ht="90" x14ac:dyDescent="0.25">
      <c r="A69" s="49">
        <v>66</v>
      </c>
      <c r="B69" s="40" t="s">
        <v>7058</v>
      </c>
      <c r="C69" s="40" t="s">
        <v>7115</v>
      </c>
      <c r="D69" s="40" t="s">
        <v>7128</v>
      </c>
      <c r="E69" s="40" t="s">
        <v>7129</v>
      </c>
      <c r="F69" s="40" t="s">
        <v>6000</v>
      </c>
      <c r="K69" s="40" t="s">
        <v>40</v>
      </c>
      <c r="L69" s="40" t="s">
        <v>7116</v>
      </c>
      <c r="M69" s="50" t="s">
        <v>7117</v>
      </c>
      <c r="N69" s="50" t="s">
        <v>7118</v>
      </c>
      <c r="O69" s="45" t="s">
        <v>7119</v>
      </c>
      <c r="P69" s="45" t="s">
        <v>7119</v>
      </c>
      <c r="Q69" s="45" t="s">
        <v>7120</v>
      </c>
      <c r="R69" s="45"/>
      <c r="S69" s="36" t="s">
        <v>5670</v>
      </c>
      <c r="T69" s="36">
        <v>4632219475</v>
      </c>
      <c r="V69" s="40">
        <v>1.5</v>
      </c>
      <c r="W69" s="40" t="s">
        <v>5763</v>
      </c>
      <c r="X69" s="40" t="s">
        <v>5673</v>
      </c>
      <c r="Y69" s="40" t="s">
        <v>5764</v>
      </c>
      <c r="Z69" s="40">
        <v>1</v>
      </c>
      <c r="AA69" s="40">
        <v>1.1000000000000001</v>
      </c>
    </row>
    <row r="70" spans="1:27" s="40" customFormat="1" ht="90" x14ac:dyDescent="0.25">
      <c r="A70" s="49">
        <v>67</v>
      </c>
      <c r="B70" s="40" t="s">
        <v>7058</v>
      </c>
      <c r="C70" s="40" t="s">
        <v>7115</v>
      </c>
      <c r="D70" s="40" t="s">
        <v>7128</v>
      </c>
      <c r="E70" s="40">
        <v>34</v>
      </c>
      <c r="F70" s="40" t="s">
        <v>6000</v>
      </c>
      <c r="K70" s="40" t="s">
        <v>40</v>
      </c>
      <c r="L70" s="40" t="s">
        <v>7116</v>
      </c>
      <c r="M70" s="50" t="s">
        <v>7117</v>
      </c>
      <c r="N70" s="50" t="s">
        <v>7118</v>
      </c>
      <c r="O70" s="45" t="s">
        <v>7119</v>
      </c>
      <c r="P70" s="45" t="s">
        <v>7119</v>
      </c>
      <c r="Q70" s="45" t="s">
        <v>7120</v>
      </c>
      <c r="R70" s="45"/>
      <c r="S70" s="36" t="s">
        <v>5670</v>
      </c>
      <c r="T70" s="36">
        <v>4632219475</v>
      </c>
      <c r="V70" s="40">
        <v>1.5</v>
      </c>
      <c r="W70" s="40" t="s">
        <v>5763</v>
      </c>
      <c r="X70" s="40" t="s">
        <v>5673</v>
      </c>
      <c r="Y70" s="40" t="s">
        <v>5764</v>
      </c>
      <c r="Z70" s="40">
        <v>1</v>
      </c>
      <c r="AA70" s="40">
        <v>1.1000000000000001</v>
      </c>
    </row>
    <row r="71" spans="1:27" s="40" customFormat="1" ht="90" x14ac:dyDescent="0.25">
      <c r="A71" s="49">
        <v>68</v>
      </c>
      <c r="B71" s="40" t="s">
        <v>7058</v>
      </c>
      <c r="C71" s="40" t="s">
        <v>7115</v>
      </c>
      <c r="D71" s="40" t="s">
        <v>7128</v>
      </c>
      <c r="E71" s="40">
        <v>6</v>
      </c>
      <c r="F71" s="40" t="s">
        <v>6000</v>
      </c>
      <c r="K71" s="40" t="s">
        <v>40</v>
      </c>
      <c r="L71" s="40" t="s">
        <v>7116</v>
      </c>
      <c r="M71" s="50" t="s">
        <v>7117</v>
      </c>
      <c r="N71" s="50" t="s">
        <v>7118</v>
      </c>
      <c r="O71" s="45" t="s">
        <v>7119</v>
      </c>
      <c r="P71" s="45" t="s">
        <v>7119</v>
      </c>
      <c r="Q71" s="45" t="s">
        <v>7120</v>
      </c>
      <c r="R71" s="45"/>
      <c r="S71" s="36" t="s">
        <v>5670</v>
      </c>
      <c r="T71" s="36">
        <v>4632219475</v>
      </c>
      <c r="V71" s="40">
        <v>1.5</v>
      </c>
      <c r="W71" s="40" t="s">
        <v>5763</v>
      </c>
      <c r="X71" s="40" t="s">
        <v>5673</v>
      </c>
      <c r="Y71" s="40" t="s">
        <v>5764</v>
      </c>
      <c r="Z71" s="40">
        <v>1</v>
      </c>
      <c r="AA71" s="40">
        <v>1.1000000000000001</v>
      </c>
    </row>
    <row r="72" spans="1:27" s="40" customFormat="1" ht="90" x14ac:dyDescent="0.25">
      <c r="A72" s="49">
        <v>69</v>
      </c>
      <c r="B72" s="40" t="s">
        <v>7058</v>
      </c>
      <c r="C72" s="40" t="s">
        <v>7115</v>
      </c>
      <c r="D72" s="40" t="s">
        <v>7128</v>
      </c>
      <c r="E72" s="40">
        <v>42</v>
      </c>
      <c r="F72" s="40" t="s">
        <v>6000</v>
      </c>
      <c r="K72" s="40" t="s">
        <v>40</v>
      </c>
      <c r="L72" s="40" t="s">
        <v>7116</v>
      </c>
      <c r="M72" s="50" t="s">
        <v>7117</v>
      </c>
      <c r="N72" s="50" t="s">
        <v>7118</v>
      </c>
      <c r="O72" s="45" t="s">
        <v>7119</v>
      </c>
      <c r="P72" s="45" t="s">
        <v>7119</v>
      </c>
      <c r="Q72" s="45" t="s">
        <v>7120</v>
      </c>
      <c r="R72" s="45"/>
      <c r="S72" s="36" t="s">
        <v>5670</v>
      </c>
      <c r="T72" s="36">
        <v>4632219475</v>
      </c>
      <c r="V72" s="40">
        <v>1.5</v>
      </c>
      <c r="W72" s="40" t="s">
        <v>5763</v>
      </c>
      <c r="X72" s="40" t="s">
        <v>5673</v>
      </c>
      <c r="Y72" s="40" t="s">
        <v>5764</v>
      </c>
      <c r="Z72" s="40">
        <v>1</v>
      </c>
      <c r="AA72" s="40">
        <v>1.1000000000000001</v>
      </c>
    </row>
    <row r="73" spans="1:27" s="40" customFormat="1" ht="90" x14ac:dyDescent="0.25">
      <c r="A73" s="49">
        <v>70</v>
      </c>
      <c r="B73" s="40" t="s">
        <v>7058</v>
      </c>
      <c r="C73" s="40" t="s">
        <v>7115</v>
      </c>
      <c r="D73" s="40" t="s">
        <v>7128</v>
      </c>
      <c r="E73" s="40">
        <v>4</v>
      </c>
      <c r="F73" s="40" t="s">
        <v>6000</v>
      </c>
      <c r="K73" s="40" t="s">
        <v>40</v>
      </c>
      <c r="L73" s="40" t="s">
        <v>7116</v>
      </c>
      <c r="M73" s="50" t="s">
        <v>7117</v>
      </c>
      <c r="N73" s="50" t="s">
        <v>7118</v>
      </c>
      <c r="O73" s="45" t="s">
        <v>7119</v>
      </c>
      <c r="P73" s="45" t="s">
        <v>7119</v>
      </c>
      <c r="Q73" s="45" t="s">
        <v>7120</v>
      </c>
      <c r="R73" s="45"/>
      <c r="S73" s="36" t="s">
        <v>5670</v>
      </c>
      <c r="T73" s="36">
        <v>4632219475</v>
      </c>
      <c r="V73" s="40">
        <v>3</v>
      </c>
      <c r="W73" s="40" t="s">
        <v>5763</v>
      </c>
      <c r="X73" s="40" t="s">
        <v>5673</v>
      </c>
      <c r="Y73" s="40" t="s">
        <v>5764</v>
      </c>
      <c r="Z73" s="40">
        <v>2</v>
      </c>
      <c r="AA73" s="40">
        <v>1.1000000000000001</v>
      </c>
    </row>
    <row r="74" spans="1:27" s="40" customFormat="1" ht="90" x14ac:dyDescent="0.25">
      <c r="A74" s="49">
        <v>71</v>
      </c>
      <c r="B74" s="40" t="s">
        <v>7058</v>
      </c>
      <c r="C74" s="40" t="s">
        <v>7115</v>
      </c>
      <c r="D74" s="40" t="s">
        <v>7128</v>
      </c>
      <c r="E74" s="40">
        <v>31</v>
      </c>
      <c r="F74" s="40" t="s">
        <v>6000</v>
      </c>
      <c r="K74" s="40" t="s">
        <v>40</v>
      </c>
      <c r="L74" s="40" t="s">
        <v>7116</v>
      </c>
      <c r="M74" s="50" t="s">
        <v>7117</v>
      </c>
      <c r="N74" s="50" t="s">
        <v>7118</v>
      </c>
      <c r="O74" s="45" t="s">
        <v>7119</v>
      </c>
      <c r="P74" s="45" t="s">
        <v>7119</v>
      </c>
      <c r="Q74" s="45" t="s">
        <v>7120</v>
      </c>
      <c r="R74" s="45"/>
      <c r="S74" s="36" t="s">
        <v>5670</v>
      </c>
      <c r="T74" s="36">
        <v>4632219475</v>
      </c>
      <c r="V74" s="40">
        <v>1.5</v>
      </c>
      <c r="W74" s="40" t="s">
        <v>5763</v>
      </c>
      <c r="X74" s="40" t="s">
        <v>5673</v>
      </c>
      <c r="Y74" s="40" t="s">
        <v>5764</v>
      </c>
      <c r="Z74" s="40">
        <v>1</v>
      </c>
      <c r="AA74" s="40">
        <v>1.1000000000000001</v>
      </c>
    </row>
    <row r="75" spans="1:27" s="40" customFormat="1" ht="90" x14ac:dyDescent="0.25">
      <c r="A75" s="49">
        <v>72</v>
      </c>
      <c r="B75" s="40" t="s">
        <v>7058</v>
      </c>
      <c r="C75" s="40" t="s">
        <v>7115</v>
      </c>
      <c r="D75" s="40" t="s">
        <v>7128</v>
      </c>
      <c r="E75" s="40" t="s">
        <v>420</v>
      </c>
      <c r="F75" s="40" t="s">
        <v>6000</v>
      </c>
      <c r="K75" s="40" t="s">
        <v>40</v>
      </c>
      <c r="L75" s="40" t="s">
        <v>7116</v>
      </c>
      <c r="M75" s="50" t="s">
        <v>7117</v>
      </c>
      <c r="N75" s="50" t="s">
        <v>7118</v>
      </c>
      <c r="O75" s="45" t="s">
        <v>7119</v>
      </c>
      <c r="P75" s="45" t="s">
        <v>7119</v>
      </c>
      <c r="Q75" s="45" t="s">
        <v>7120</v>
      </c>
      <c r="R75" s="45"/>
      <c r="S75" s="36" t="s">
        <v>5670</v>
      </c>
      <c r="T75" s="36">
        <v>4632219475</v>
      </c>
      <c r="V75" s="40">
        <v>3</v>
      </c>
      <c r="W75" s="40" t="s">
        <v>5763</v>
      </c>
      <c r="X75" s="40" t="s">
        <v>5673</v>
      </c>
      <c r="Y75" s="40" t="s">
        <v>5764</v>
      </c>
      <c r="Z75" s="40">
        <v>2</v>
      </c>
      <c r="AA75" s="40">
        <v>1.1000000000000001</v>
      </c>
    </row>
    <row r="76" spans="1:27" s="40" customFormat="1" ht="90" x14ac:dyDescent="0.25">
      <c r="A76" s="49">
        <v>73</v>
      </c>
      <c r="B76" s="40" t="s">
        <v>7058</v>
      </c>
      <c r="C76" s="40" t="s">
        <v>7115</v>
      </c>
      <c r="D76" s="40" t="s">
        <v>6589</v>
      </c>
      <c r="E76" s="40">
        <v>4</v>
      </c>
      <c r="F76" s="40" t="s">
        <v>6000</v>
      </c>
      <c r="K76" s="40" t="s">
        <v>40</v>
      </c>
      <c r="L76" s="40" t="s">
        <v>7116</v>
      </c>
      <c r="M76" s="50" t="s">
        <v>7117</v>
      </c>
      <c r="N76" s="50" t="s">
        <v>7118</v>
      </c>
      <c r="O76" s="45" t="s">
        <v>7119</v>
      </c>
      <c r="P76" s="45" t="s">
        <v>7119</v>
      </c>
      <c r="Q76" s="45" t="s">
        <v>7120</v>
      </c>
      <c r="R76" s="45"/>
      <c r="S76" s="36" t="s">
        <v>5670</v>
      </c>
      <c r="T76" s="36">
        <v>4632219475</v>
      </c>
      <c r="V76" s="40">
        <v>3</v>
      </c>
      <c r="W76" s="40" t="s">
        <v>5763</v>
      </c>
      <c r="X76" s="40" t="s">
        <v>5673</v>
      </c>
      <c r="Y76" s="40" t="s">
        <v>5764</v>
      </c>
      <c r="Z76" s="40">
        <v>2</v>
      </c>
      <c r="AA76" s="40">
        <v>1.1000000000000001</v>
      </c>
    </row>
    <row r="77" spans="1:27" s="40" customFormat="1" ht="90" x14ac:dyDescent="0.25">
      <c r="A77" s="49">
        <v>74</v>
      </c>
      <c r="B77" s="40" t="s">
        <v>7058</v>
      </c>
      <c r="C77" s="40" t="s">
        <v>7115</v>
      </c>
      <c r="D77" s="40" t="s">
        <v>7130</v>
      </c>
      <c r="E77" s="40">
        <v>1</v>
      </c>
      <c r="F77" s="40" t="s">
        <v>7131</v>
      </c>
      <c r="K77" s="40" t="s">
        <v>40</v>
      </c>
      <c r="L77" s="40" t="s">
        <v>7116</v>
      </c>
      <c r="M77" s="50" t="s">
        <v>7117</v>
      </c>
      <c r="N77" s="50" t="s">
        <v>7118</v>
      </c>
      <c r="O77" s="45" t="s">
        <v>7119</v>
      </c>
      <c r="P77" s="45" t="s">
        <v>7119</v>
      </c>
      <c r="Q77" s="45" t="s">
        <v>7120</v>
      </c>
      <c r="R77" s="45"/>
      <c r="S77" s="36" t="s">
        <v>5670</v>
      </c>
      <c r="T77" s="36">
        <v>4632219475</v>
      </c>
      <c r="V77" s="40">
        <v>3</v>
      </c>
      <c r="W77" s="40" t="s">
        <v>5763</v>
      </c>
      <c r="X77" s="40" t="s">
        <v>5673</v>
      </c>
      <c r="Y77" s="40" t="s">
        <v>5764</v>
      </c>
      <c r="Z77" s="40">
        <v>2</v>
      </c>
      <c r="AA77" s="40">
        <v>1.1000000000000001</v>
      </c>
    </row>
    <row r="78" spans="1:27" s="40" customFormat="1" ht="90" x14ac:dyDescent="0.25">
      <c r="A78" s="49">
        <v>75</v>
      </c>
      <c r="B78" s="40" t="s">
        <v>7058</v>
      </c>
      <c r="C78" s="40" t="s">
        <v>7115</v>
      </c>
      <c r="D78" s="40" t="s">
        <v>7130</v>
      </c>
      <c r="E78" s="40">
        <v>10</v>
      </c>
      <c r="F78" s="40" t="s">
        <v>6000</v>
      </c>
      <c r="K78" s="40" t="s">
        <v>40</v>
      </c>
      <c r="L78" s="40" t="s">
        <v>7116</v>
      </c>
      <c r="M78" s="50" t="s">
        <v>7117</v>
      </c>
      <c r="N78" s="50" t="s">
        <v>7118</v>
      </c>
      <c r="O78" s="45" t="s">
        <v>7119</v>
      </c>
      <c r="P78" s="45" t="s">
        <v>7119</v>
      </c>
      <c r="Q78" s="45" t="s">
        <v>7120</v>
      </c>
      <c r="R78" s="45"/>
      <c r="S78" s="36" t="s">
        <v>5670</v>
      </c>
      <c r="T78" s="36">
        <v>4632219475</v>
      </c>
      <c r="V78" s="40">
        <v>1.5</v>
      </c>
      <c r="W78" s="40" t="s">
        <v>5763</v>
      </c>
      <c r="X78" s="40" t="s">
        <v>5673</v>
      </c>
      <c r="Y78" s="40" t="s">
        <v>5764</v>
      </c>
      <c r="Z78" s="40">
        <v>1</v>
      </c>
      <c r="AA78" s="40">
        <v>1.1000000000000001</v>
      </c>
    </row>
    <row r="79" spans="1:27" s="40" customFormat="1" ht="90" x14ac:dyDescent="0.25">
      <c r="A79" s="49">
        <v>76</v>
      </c>
      <c r="B79" s="40" t="s">
        <v>7058</v>
      </c>
      <c r="C79" s="40" t="s">
        <v>7115</v>
      </c>
      <c r="D79" s="40" t="s">
        <v>7130</v>
      </c>
      <c r="E79" s="40">
        <v>37</v>
      </c>
      <c r="F79" s="40" t="s">
        <v>6000</v>
      </c>
      <c r="K79" s="40" t="s">
        <v>40</v>
      </c>
      <c r="L79" s="40" t="s">
        <v>7116</v>
      </c>
      <c r="M79" s="50" t="s">
        <v>7117</v>
      </c>
      <c r="N79" s="50" t="s">
        <v>7118</v>
      </c>
      <c r="O79" s="45" t="s">
        <v>7119</v>
      </c>
      <c r="P79" s="45" t="s">
        <v>7119</v>
      </c>
      <c r="Q79" s="45" t="s">
        <v>7120</v>
      </c>
      <c r="R79" s="45"/>
      <c r="S79" s="36" t="s">
        <v>5670</v>
      </c>
      <c r="T79" s="36">
        <v>4632219475</v>
      </c>
      <c r="V79" s="40">
        <v>3</v>
      </c>
      <c r="W79" s="40" t="s">
        <v>5763</v>
      </c>
      <c r="X79" s="40" t="s">
        <v>5673</v>
      </c>
      <c r="Y79" s="40" t="s">
        <v>5764</v>
      </c>
      <c r="Z79" s="40">
        <v>2</v>
      </c>
      <c r="AA79" s="40">
        <v>1.1000000000000001</v>
      </c>
    </row>
    <row r="80" spans="1:27" s="40" customFormat="1" ht="90" x14ac:dyDescent="0.25">
      <c r="A80" s="49">
        <v>77</v>
      </c>
      <c r="B80" s="40" t="s">
        <v>7058</v>
      </c>
      <c r="C80" s="40" t="s">
        <v>7115</v>
      </c>
      <c r="D80" s="40" t="s">
        <v>7130</v>
      </c>
      <c r="E80" s="40">
        <v>16</v>
      </c>
      <c r="F80" s="40" t="s">
        <v>6000</v>
      </c>
      <c r="K80" s="40" t="s">
        <v>40</v>
      </c>
      <c r="L80" s="40" t="s">
        <v>7116</v>
      </c>
      <c r="M80" s="50" t="s">
        <v>7117</v>
      </c>
      <c r="N80" s="50" t="s">
        <v>7118</v>
      </c>
      <c r="O80" s="45" t="s">
        <v>7119</v>
      </c>
      <c r="P80" s="45" t="s">
        <v>7119</v>
      </c>
      <c r="Q80" s="45" t="s">
        <v>7120</v>
      </c>
      <c r="R80" s="45"/>
      <c r="S80" s="36" t="s">
        <v>5670</v>
      </c>
      <c r="T80" s="36">
        <v>4632219475</v>
      </c>
      <c r="V80" s="40">
        <v>1.5</v>
      </c>
      <c r="W80" s="40" t="s">
        <v>5763</v>
      </c>
      <c r="X80" s="40" t="s">
        <v>5673</v>
      </c>
      <c r="Y80" s="40" t="s">
        <v>5764</v>
      </c>
      <c r="Z80" s="40">
        <v>1</v>
      </c>
      <c r="AA80" s="40">
        <v>1.1000000000000001</v>
      </c>
    </row>
    <row r="81" spans="1:27" s="40" customFormat="1" ht="90" x14ac:dyDescent="0.25">
      <c r="A81" s="49">
        <v>78</v>
      </c>
      <c r="B81" s="40" t="s">
        <v>7058</v>
      </c>
      <c r="C81" s="40" t="s">
        <v>7115</v>
      </c>
      <c r="D81" s="40" t="s">
        <v>7132</v>
      </c>
      <c r="E81" s="40">
        <v>60</v>
      </c>
      <c r="F81" s="40" t="s">
        <v>6000</v>
      </c>
      <c r="K81" s="40" t="s">
        <v>40</v>
      </c>
      <c r="L81" s="40" t="s">
        <v>7116</v>
      </c>
      <c r="M81" s="50" t="s">
        <v>7117</v>
      </c>
      <c r="N81" s="50" t="s">
        <v>7118</v>
      </c>
      <c r="O81" s="45" t="s">
        <v>7119</v>
      </c>
      <c r="P81" s="45" t="s">
        <v>7119</v>
      </c>
      <c r="Q81" s="45" t="s">
        <v>7120</v>
      </c>
      <c r="R81" s="45"/>
      <c r="S81" s="36" t="s">
        <v>5670</v>
      </c>
      <c r="T81" s="36">
        <v>4632219475</v>
      </c>
      <c r="V81" s="40">
        <v>1.5</v>
      </c>
      <c r="W81" s="40" t="s">
        <v>5763</v>
      </c>
      <c r="X81" s="40" t="s">
        <v>5673</v>
      </c>
      <c r="Y81" s="40" t="s">
        <v>5764</v>
      </c>
      <c r="Z81" s="40">
        <v>1</v>
      </c>
      <c r="AA81" s="40">
        <v>1.1000000000000001</v>
      </c>
    </row>
    <row r="82" spans="1:27" s="40" customFormat="1" ht="90" x14ac:dyDescent="0.25">
      <c r="A82" s="49">
        <v>79</v>
      </c>
      <c r="B82" s="40" t="s">
        <v>7058</v>
      </c>
      <c r="C82" s="40" t="s">
        <v>7115</v>
      </c>
      <c r="D82" s="40" t="s">
        <v>7132</v>
      </c>
      <c r="E82" s="40">
        <v>9</v>
      </c>
      <c r="F82" s="40" t="s">
        <v>6000</v>
      </c>
      <c r="K82" s="40" t="s">
        <v>40</v>
      </c>
      <c r="L82" s="40" t="s">
        <v>7116</v>
      </c>
      <c r="M82" s="50" t="s">
        <v>7117</v>
      </c>
      <c r="N82" s="50" t="s">
        <v>7118</v>
      </c>
      <c r="O82" s="45" t="s">
        <v>7119</v>
      </c>
      <c r="P82" s="45" t="s">
        <v>7119</v>
      </c>
      <c r="Q82" s="45" t="s">
        <v>7120</v>
      </c>
      <c r="R82" s="45"/>
      <c r="S82" s="36" t="s">
        <v>5670</v>
      </c>
      <c r="T82" s="36">
        <v>4632219475</v>
      </c>
      <c r="V82" s="40">
        <v>1.5</v>
      </c>
      <c r="W82" s="40" t="s">
        <v>5763</v>
      </c>
      <c r="X82" s="40" t="s">
        <v>5673</v>
      </c>
      <c r="Y82" s="40" t="s">
        <v>5764</v>
      </c>
      <c r="Z82" s="40">
        <v>1</v>
      </c>
      <c r="AA82" s="40">
        <v>1.1000000000000001</v>
      </c>
    </row>
    <row r="83" spans="1:27" s="40" customFormat="1" ht="90" x14ac:dyDescent="0.25">
      <c r="A83" s="49">
        <v>80</v>
      </c>
      <c r="B83" s="40" t="s">
        <v>7058</v>
      </c>
      <c r="C83" s="40" t="s">
        <v>7115</v>
      </c>
      <c r="D83" s="40" t="s">
        <v>7132</v>
      </c>
      <c r="E83" s="40">
        <v>26</v>
      </c>
      <c r="F83" s="40" t="s">
        <v>6000</v>
      </c>
      <c r="K83" s="40" t="s">
        <v>40</v>
      </c>
      <c r="L83" s="40" t="s">
        <v>7116</v>
      </c>
      <c r="M83" s="50" t="s">
        <v>7117</v>
      </c>
      <c r="N83" s="50" t="s">
        <v>7118</v>
      </c>
      <c r="O83" s="45" t="s">
        <v>7119</v>
      </c>
      <c r="P83" s="45" t="s">
        <v>7119</v>
      </c>
      <c r="Q83" s="45" t="s">
        <v>7120</v>
      </c>
      <c r="R83" s="45"/>
      <c r="S83" s="36" t="s">
        <v>5670</v>
      </c>
      <c r="T83" s="36">
        <v>4632219475</v>
      </c>
      <c r="V83" s="40">
        <v>1.5</v>
      </c>
      <c r="W83" s="40" t="s">
        <v>5763</v>
      </c>
      <c r="X83" s="40" t="s">
        <v>5673</v>
      </c>
      <c r="Y83" s="40" t="s">
        <v>5764</v>
      </c>
      <c r="Z83" s="40">
        <v>1</v>
      </c>
      <c r="AA83" s="40">
        <v>1.1000000000000001</v>
      </c>
    </row>
    <row r="84" spans="1:27" s="40" customFormat="1" ht="90" x14ac:dyDescent="0.25">
      <c r="A84" s="49">
        <v>81</v>
      </c>
      <c r="B84" s="40" t="s">
        <v>7058</v>
      </c>
      <c r="C84" s="40" t="s">
        <v>7115</v>
      </c>
      <c r="D84" s="40" t="s">
        <v>7132</v>
      </c>
      <c r="E84" s="40">
        <v>53</v>
      </c>
      <c r="F84" s="40" t="s">
        <v>6000</v>
      </c>
      <c r="K84" s="40" t="s">
        <v>40</v>
      </c>
      <c r="L84" s="40" t="s">
        <v>7116</v>
      </c>
      <c r="M84" s="50" t="s">
        <v>7117</v>
      </c>
      <c r="N84" s="50" t="s">
        <v>7118</v>
      </c>
      <c r="O84" s="45" t="s">
        <v>7119</v>
      </c>
      <c r="P84" s="45" t="s">
        <v>7119</v>
      </c>
      <c r="Q84" s="45" t="s">
        <v>7120</v>
      </c>
      <c r="R84" s="45"/>
      <c r="S84" s="36" t="s">
        <v>5670</v>
      </c>
      <c r="T84" s="36">
        <v>4632219475</v>
      </c>
      <c r="V84" s="40">
        <v>1.5</v>
      </c>
      <c r="W84" s="40" t="s">
        <v>5763</v>
      </c>
      <c r="X84" s="40" t="s">
        <v>5673</v>
      </c>
      <c r="Y84" s="40" t="s">
        <v>5764</v>
      </c>
      <c r="Z84" s="40">
        <v>1</v>
      </c>
      <c r="AA84" s="40">
        <v>1.1000000000000001</v>
      </c>
    </row>
    <row r="85" spans="1:27" s="40" customFormat="1" ht="90" x14ac:dyDescent="0.25">
      <c r="A85" s="49">
        <v>82</v>
      </c>
      <c r="B85" s="40" t="s">
        <v>7058</v>
      </c>
      <c r="C85" s="40" t="s">
        <v>7115</v>
      </c>
      <c r="D85" s="40" t="s">
        <v>7132</v>
      </c>
      <c r="E85" s="40">
        <v>76</v>
      </c>
      <c r="F85" s="40" t="s">
        <v>6000</v>
      </c>
      <c r="K85" s="40" t="s">
        <v>40</v>
      </c>
      <c r="L85" s="40" t="s">
        <v>7116</v>
      </c>
      <c r="M85" s="50" t="s">
        <v>7117</v>
      </c>
      <c r="N85" s="50" t="s">
        <v>7118</v>
      </c>
      <c r="O85" s="45" t="s">
        <v>7119</v>
      </c>
      <c r="P85" s="45" t="s">
        <v>7119</v>
      </c>
      <c r="Q85" s="45" t="s">
        <v>7120</v>
      </c>
      <c r="R85" s="45"/>
      <c r="S85" s="36" t="s">
        <v>5670</v>
      </c>
      <c r="T85" s="36">
        <v>4632219475</v>
      </c>
      <c r="V85" s="40">
        <v>1.5</v>
      </c>
      <c r="W85" s="40" t="s">
        <v>5763</v>
      </c>
      <c r="X85" s="40" t="s">
        <v>5673</v>
      </c>
      <c r="Y85" s="40" t="s">
        <v>5764</v>
      </c>
      <c r="Z85" s="40">
        <v>1</v>
      </c>
      <c r="AA85" s="40">
        <v>1.1000000000000001</v>
      </c>
    </row>
    <row r="86" spans="1:27" s="40" customFormat="1" ht="90" x14ac:dyDescent="0.25">
      <c r="A86" s="49">
        <v>83</v>
      </c>
      <c r="B86" s="40" t="s">
        <v>7058</v>
      </c>
      <c r="C86" s="40" t="s">
        <v>7115</v>
      </c>
      <c r="D86" s="40" t="s">
        <v>7132</v>
      </c>
      <c r="E86" s="40">
        <v>84</v>
      </c>
      <c r="F86" s="40" t="s">
        <v>6000</v>
      </c>
      <c r="K86" s="40" t="s">
        <v>40</v>
      </c>
      <c r="L86" s="40" t="s">
        <v>7116</v>
      </c>
      <c r="M86" s="50" t="s">
        <v>7117</v>
      </c>
      <c r="N86" s="50" t="s">
        <v>7118</v>
      </c>
      <c r="O86" s="45" t="s">
        <v>7119</v>
      </c>
      <c r="P86" s="45" t="s">
        <v>7119</v>
      </c>
      <c r="Q86" s="45" t="s">
        <v>7120</v>
      </c>
      <c r="R86" s="45"/>
      <c r="S86" s="36" t="s">
        <v>5670</v>
      </c>
      <c r="T86" s="36">
        <v>4632219475</v>
      </c>
      <c r="V86" s="40">
        <v>1.5</v>
      </c>
      <c r="W86" s="40" t="s">
        <v>5763</v>
      </c>
      <c r="X86" s="40" t="s">
        <v>5673</v>
      </c>
      <c r="Y86" s="40" t="s">
        <v>5764</v>
      </c>
      <c r="Z86" s="40">
        <v>1</v>
      </c>
      <c r="AA86" s="40">
        <v>1.1000000000000001</v>
      </c>
    </row>
    <row r="87" spans="1:27" s="40" customFormat="1" ht="90" x14ac:dyDescent="0.25">
      <c r="A87" s="49">
        <v>84</v>
      </c>
      <c r="B87" s="40" t="s">
        <v>7058</v>
      </c>
      <c r="C87" s="40" t="s">
        <v>7115</v>
      </c>
      <c r="D87" s="40" t="s">
        <v>7132</v>
      </c>
      <c r="E87" s="40">
        <v>96</v>
      </c>
      <c r="F87" s="40" t="s">
        <v>6000</v>
      </c>
      <c r="K87" s="40" t="s">
        <v>40</v>
      </c>
      <c r="L87" s="40" t="s">
        <v>7116</v>
      </c>
      <c r="M87" s="50" t="s">
        <v>7117</v>
      </c>
      <c r="N87" s="50" t="s">
        <v>7118</v>
      </c>
      <c r="O87" s="45" t="s">
        <v>7119</v>
      </c>
      <c r="P87" s="45" t="s">
        <v>7119</v>
      </c>
      <c r="Q87" s="45" t="s">
        <v>7120</v>
      </c>
      <c r="R87" s="45"/>
      <c r="S87" s="36" t="s">
        <v>5670</v>
      </c>
      <c r="T87" s="36">
        <v>4632219475</v>
      </c>
      <c r="V87" s="40">
        <v>1.5</v>
      </c>
      <c r="W87" s="40" t="s">
        <v>5763</v>
      </c>
      <c r="X87" s="40" t="s">
        <v>5673</v>
      </c>
      <c r="Y87" s="40" t="s">
        <v>5764</v>
      </c>
      <c r="Z87" s="40">
        <v>1</v>
      </c>
      <c r="AA87" s="40">
        <v>1.1000000000000001</v>
      </c>
    </row>
    <row r="88" spans="1:27" s="40" customFormat="1" ht="90" x14ac:dyDescent="0.25">
      <c r="A88" s="49">
        <v>85</v>
      </c>
      <c r="B88" s="40" t="s">
        <v>7058</v>
      </c>
      <c r="C88" s="40" t="s">
        <v>7115</v>
      </c>
      <c r="D88" s="40" t="s">
        <v>7132</v>
      </c>
      <c r="E88" s="40">
        <v>10</v>
      </c>
      <c r="F88" s="40" t="s">
        <v>6000</v>
      </c>
      <c r="K88" s="40" t="s">
        <v>40</v>
      </c>
      <c r="L88" s="40" t="s">
        <v>7116</v>
      </c>
      <c r="M88" s="50" t="s">
        <v>7117</v>
      </c>
      <c r="N88" s="50" t="s">
        <v>7118</v>
      </c>
      <c r="O88" s="45" t="s">
        <v>7119</v>
      </c>
      <c r="P88" s="45" t="s">
        <v>7119</v>
      </c>
      <c r="Q88" s="45" t="s">
        <v>7120</v>
      </c>
      <c r="R88" s="45"/>
      <c r="S88" s="36" t="s">
        <v>5670</v>
      </c>
      <c r="T88" s="36">
        <v>4632219475</v>
      </c>
      <c r="V88" s="40">
        <v>3</v>
      </c>
      <c r="W88" s="40" t="s">
        <v>5763</v>
      </c>
      <c r="X88" s="40" t="s">
        <v>5673</v>
      </c>
      <c r="Y88" s="40" t="s">
        <v>5764</v>
      </c>
      <c r="Z88" s="40">
        <v>2</v>
      </c>
      <c r="AA88" s="40">
        <v>1.1000000000000001</v>
      </c>
    </row>
    <row r="89" spans="1:27" s="40" customFormat="1" ht="90" x14ac:dyDescent="0.25">
      <c r="A89" s="49">
        <v>86</v>
      </c>
      <c r="B89" s="40" t="s">
        <v>7058</v>
      </c>
      <c r="C89" s="40" t="s">
        <v>7115</v>
      </c>
      <c r="D89" s="40" t="s">
        <v>3595</v>
      </c>
      <c r="E89" s="40">
        <v>27</v>
      </c>
      <c r="F89" s="40" t="s">
        <v>6000</v>
      </c>
      <c r="K89" s="40" t="s">
        <v>40</v>
      </c>
      <c r="L89" s="40" t="s">
        <v>7116</v>
      </c>
      <c r="M89" s="50" t="s">
        <v>7117</v>
      </c>
      <c r="N89" s="50" t="s">
        <v>7118</v>
      </c>
      <c r="O89" s="45" t="s">
        <v>7119</v>
      </c>
      <c r="P89" s="45" t="s">
        <v>7119</v>
      </c>
      <c r="Q89" s="45" t="s">
        <v>7120</v>
      </c>
      <c r="R89" s="45"/>
      <c r="S89" s="36" t="s">
        <v>5670</v>
      </c>
      <c r="T89" s="36">
        <v>4632219475</v>
      </c>
      <c r="V89" s="40">
        <v>1.5</v>
      </c>
      <c r="W89" s="40" t="s">
        <v>5763</v>
      </c>
      <c r="X89" s="40" t="s">
        <v>5673</v>
      </c>
      <c r="Y89" s="40" t="s">
        <v>5764</v>
      </c>
      <c r="Z89" s="40">
        <v>1</v>
      </c>
      <c r="AA89" s="40">
        <v>1.1000000000000001</v>
      </c>
    </row>
    <row r="90" spans="1:27" s="40" customFormat="1" ht="90" x14ac:dyDescent="0.25">
      <c r="A90" s="49">
        <v>87</v>
      </c>
      <c r="B90" s="40" t="s">
        <v>7058</v>
      </c>
      <c r="C90" s="40" t="s">
        <v>7115</v>
      </c>
      <c r="D90" s="40" t="s">
        <v>3595</v>
      </c>
      <c r="E90" s="40" t="s">
        <v>7129</v>
      </c>
      <c r="F90" s="40" t="s">
        <v>6000</v>
      </c>
      <c r="K90" s="40" t="s">
        <v>40</v>
      </c>
      <c r="L90" s="40" t="s">
        <v>7116</v>
      </c>
      <c r="M90" s="50" t="s">
        <v>7117</v>
      </c>
      <c r="N90" s="50" t="s">
        <v>7118</v>
      </c>
      <c r="O90" s="45" t="s">
        <v>7119</v>
      </c>
      <c r="P90" s="45" t="s">
        <v>7119</v>
      </c>
      <c r="Q90" s="45" t="s">
        <v>7120</v>
      </c>
      <c r="R90" s="45"/>
      <c r="S90" s="36" t="s">
        <v>5670</v>
      </c>
      <c r="T90" s="36">
        <v>4632219475</v>
      </c>
      <c r="V90" s="40">
        <v>1.5</v>
      </c>
      <c r="W90" s="40" t="s">
        <v>5763</v>
      </c>
      <c r="X90" s="40" t="s">
        <v>5673</v>
      </c>
      <c r="Y90" s="40" t="s">
        <v>5764</v>
      </c>
      <c r="Z90" s="40">
        <v>1</v>
      </c>
      <c r="AA90" s="40">
        <v>1.1000000000000001</v>
      </c>
    </row>
    <row r="91" spans="1:27" s="40" customFormat="1" ht="90" x14ac:dyDescent="0.25">
      <c r="A91" s="49">
        <v>88</v>
      </c>
      <c r="B91" s="40" t="s">
        <v>7058</v>
      </c>
      <c r="C91" s="40" t="s">
        <v>7115</v>
      </c>
      <c r="D91" s="40" t="s">
        <v>3595</v>
      </c>
      <c r="E91" s="40">
        <v>17</v>
      </c>
      <c r="F91" s="40" t="s">
        <v>5696</v>
      </c>
      <c r="K91" s="40" t="s">
        <v>40</v>
      </c>
      <c r="L91" s="40" t="s">
        <v>7116</v>
      </c>
      <c r="M91" s="50" t="s">
        <v>7117</v>
      </c>
      <c r="N91" s="50" t="s">
        <v>7118</v>
      </c>
      <c r="O91" s="45" t="s">
        <v>7119</v>
      </c>
      <c r="P91" s="45" t="s">
        <v>7119</v>
      </c>
      <c r="Q91" s="45" t="s">
        <v>7120</v>
      </c>
      <c r="R91" s="45"/>
      <c r="S91" s="36" t="s">
        <v>5670</v>
      </c>
      <c r="T91" s="36">
        <v>4632219475</v>
      </c>
      <c r="V91" s="40">
        <v>6</v>
      </c>
      <c r="W91" s="40" t="s">
        <v>5763</v>
      </c>
      <c r="X91" s="40" t="s">
        <v>5673</v>
      </c>
      <c r="Y91" s="40" t="s">
        <v>49</v>
      </c>
      <c r="Z91" s="40">
        <v>4</v>
      </c>
      <c r="AA91" s="40">
        <v>1.1000000000000001</v>
      </c>
    </row>
    <row r="92" spans="1:27" s="40" customFormat="1" ht="90" x14ac:dyDescent="0.25">
      <c r="A92" s="49">
        <v>89</v>
      </c>
      <c r="B92" s="40" t="s">
        <v>7058</v>
      </c>
      <c r="C92" s="40" t="s">
        <v>7115</v>
      </c>
      <c r="D92" s="40" t="s">
        <v>3595</v>
      </c>
      <c r="E92" s="40">
        <v>1</v>
      </c>
      <c r="F92" s="40" t="s">
        <v>7122</v>
      </c>
      <c r="K92" s="40" t="s">
        <v>40</v>
      </c>
      <c r="L92" s="40" t="s">
        <v>7116</v>
      </c>
      <c r="M92" s="50" t="s">
        <v>7117</v>
      </c>
      <c r="N92" s="50" t="s">
        <v>7118</v>
      </c>
      <c r="O92" s="45" t="s">
        <v>7119</v>
      </c>
      <c r="P92" s="45" t="s">
        <v>7119</v>
      </c>
      <c r="Q92" s="45" t="s">
        <v>7120</v>
      </c>
      <c r="R92" s="45"/>
      <c r="S92" s="36" t="s">
        <v>5670</v>
      </c>
      <c r="T92" s="36">
        <v>4632219475</v>
      </c>
      <c r="V92" s="40">
        <v>3</v>
      </c>
      <c r="W92" s="40" t="s">
        <v>5763</v>
      </c>
      <c r="X92" s="40" t="s">
        <v>5673</v>
      </c>
      <c r="Y92" s="40" t="s">
        <v>49</v>
      </c>
      <c r="Z92" s="40">
        <v>2</v>
      </c>
      <c r="AA92" s="40">
        <v>1.1000000000000001</v>
      </c>
    </row>
    <row r="93" spans="1:27" s="40" customFormat="1" ht="90" x14ac:dyDescent="0.25">
      <c r="A93" s="49">
        <v>90</v>
      </c>
      <c r="B93" s="40" t="s">
        <v>7058</v>
      </c>
      <c r="C93" s="40" t="s">
        <v>7115</v>
      </c>
      <c r="D93" s="40" t="s">
        <v>3595</v>
      </c>
      <c r="E93" s="40" t="s">
        <v>420</v>
      </c>
      <c r="F93" s="40" t="s">
        <v>7133</v>
      </c>
      <c r="K93" s="40" t="s">
        <v>40</v>
      </c>
      <c r="L93" s="40" t="s">
        <v>7116</v>
      </c>
      <c r="M93" s="50" t="s">
        <v>7117</v>
      </c>
      <c r="N93" s="50" t="s">
        <v>7118</v>
      </c>
      <c r="O93" s="45" t="s">
        <v>7119</v>
      </c>
      <c r="P93" s="45" t="s">
        <v>7119</v>
      </c>
      <c r="Q93" s="45" t="s">
        <v>7120</v>
      </c>
      <c r="R93" s="45"/>
      <c r="S93" s="36" t="s">
        <v>5670</v>
      </c>
      <c r="T93" s="36">
        <v>4632219475</v>
      </c>
      <c r="V93" s="40">
        <v>3</v>
      </c>
      <c r="W93" s="40" t="s">
        <v>5763</v>
      </c>
      <c r="X93" s="40" t="s">
        <v>5673</v>
      </c>
      <c r="Y93" s="40" t="s">
        <v>5764</v>
      </c>
      <c r="Z93" s="40">
        <v>2</v>
      </c>
      <c r="AA93" s="40">
        <v>1.1000000000000001</v>
      </c>
    </row>
    <row r="94" spans="1:27" s="40" customFormat="1" ht="90" x14ac:dyDescent="0.25">
      <c r="A94" s="49">
        <v>91</v>
      </c>
      <c r="B94" s="40" t="s">
        <v>7058</v>
      </c>
      <c r="C94" s="40" t="s">
        <v>7115</v>
      </c>
      <c r="D94" s="40" t="s">
        <v>1634</v>
      </c>
      <c r="E94" s="40">
        <v>30</v>
      </c>
      <c r="F94" s="40" t="s">
        <v>6000</v>
      </c>
      <c r="K94" s="40" t="s">
        <v>40</v>
      </c>
      <c r="L94" s="40" t="s">
        <v>7116</v>
      </c>
      <c r="M94" s="50" t="s">
        <v>7117</v>
      </c>
      <c r="N94" s="50" t="s">
        <v>7118</v>
      </c>
      <c r="O94" s="45" t="s">
        <v>7119</v>
      </c>
      <c r="P94" s="45" t="s">
        <v>7119</v>
      </c>
      <c r="Q94" s="45" t="s">
        <v>7120</v>
      </c>
      <c r="R94" s="45"/>
      <c r="S94" s="36" t="s">
        <v>5670</v>
      </c>
      <c r="T94" s="36">
        <v>4632219475</v>
      </c>
      <c r="V94" s="40">
        <v>1.5</v>
      </c>
      <c r="W94" s="40" t="s">
        <v>5763</v>
      </c>
      <c r="X94" s="40" t="s">
        <v>5673</v>
      </c>
      <c r="Y94" s="40" t="s">
        <v>5764</v>
      </c>
      <c r="Z94" s="40">
        <v>1</v>
      </c>
      <c r="AA94" s="40">
        <v>1.1000000000000001</v>
      </c>
    </row>
    <row r="95" spans="1:27" s="40" customFormat="1" ht="90" x14ac:dyDescent="0.25">
      <c r="A95" s="49">
        <v>92</v>
      </c>
      <c r="B95" s="40" t="s">
        <v>7058</v>
      </c>
      <c r="C95" s="40" t="s">
        <v>7115</v>
      </c>
      <c r="D95" s="40" t="s">
        <v>1634</v>
      </c>
      <c r="E95" s="40">
        <v>33</v>
      </c>
      <c r="F95" s="40" t="s">
        <v>6000</v>
      </c>
      <c r="K95" s="40" t="s">
        <v>40</v>
      </c>
      <c r="L95" s="40" t="s">
        <v>7116</v>
      </c>
      <c r="M95" s="50" t="s">
        <v>7117</v>
      </c>
      <c r="N95" s="50" t="s">
        <v>7118</v>
      </c>
      <c r="O95" s="45" t="s">
        <v>7119</v>
      </c>
      <c r="P95" s="45" t="s">
        <v>7119</v>
      </c>
      <c r="Q95" s="45" t="s">
        <v>7120</v>
      </c>
      <c r="R95" s="45"/>
      <c r="S95" s="36" t="s">
        <v>5670</v>
      </c>
      <c r="T95" s="36">
        <v>4632219475</v>
      </c>
      <c r="V95" s="40">
        <v>1.5</v>
      </c>
      <c r="W95" s="40" t="s">
        <v>5763</v>
      </c>
      <c r="X95" s="40" t="s">
        <v>5673</v>
      </c>
      <c r="Y95" s="40" t="s">
        <v>5764</v>
      </c>
      <c r="Z95" s="40">
        <v>1</v>
      </c>
      <c r="AA95" s="40">
        <v>1.1000000000000001</v>
      </c>
    </row>
    <row r="96" spans="1:27" s="40" customFormat="1" ht="90" x14ac:dyDescent="0.25">
      <c r="A96" s="49">
        <v>93</v>
      </c>
      <c r="B96" s="40" t="s">
        <v>7058</v>
      </c>
      <c r="C96" s="40" t="s">
        <v>7115</v>
      </c>
      <c r="D96" s="40" t="s">
        <v>1634</v>
      </c>
      <c r="E96" s="40">
        <v>17</v>
      </c>
      <c r="F96" s="40" t="s">
        <v>6000</v>
      </c>
      <c r="K96" s="40" t="s">
        <v>40</v>
      </c>
      <c r="L96" s="40" t="s">
        <v>7116</v>
      </c>
      <c r="M96" s="50" t="s">
        <v>7117</v>
      </c>
      <c r="N96" s="50" t="s">
        <v>7118</v>
      </c>
      <c r="O96" s="45" t="s">
        <v>7119</v>
      </c>
      <c r="P96" s="45" t="s">
        <v>7119</v>
      </c>
      <c r="Q96" s="45" t="s">
        <v>7120</v>
      </c>
      <c r="R96" s="45"/>
      <c r="S96" s="36" t="s">
        <v>5670</v>
      </c>
      <c r="T96" s="36">
        <v>4632219475</v>
      </c>
      <c r="V96" s="40">
        <v>3</v>
      </c>
      <c r="W96" s="40" t="s">
        <v>5763</v>
      </c>
      <c r="X96" s="40" t="s">
        <v>5673</v>
      </c>
      <c r="Y96" s="40" t="s">
        <v>49</v>
      </c>
      <c r="Z96" s="40">
        <v>2</v>
      </c>
      <c r="AA96" s="40">
        <v>1.1000000000000001</v>
      </c>
    </row>
    <row r="97" spans="1:27" s="40" customFormat="1" ht="90" x14ac:dyDescent="0.25">
      <c r="A97" s="49">
        <v>94</v>
      </c>
      <c r="B97" s="40" t="s">
        <v>7058</v>
      </c>
      <c r="C97" s="40" t="s">
        <v>7115</v>
      </c>
      <c r="D97" s="40" t="s">
        <v>1634</v>
      </c>
      <c r="E97" s="40">
        <v>9</v>
      </c>
      <c r="F97" s="40" t="s">
        <v>6000</v>
      </c>
      <c r="K97" s="40" t="s">
        <v>40</v>
      </c>
      <c r="L97" s="40" t="s">
        <v>7116</v>
      </c>
      <c r="M97" s="50" t="s">
        <v>7117</v>
      </c>
      <c r="N97" s="50" t="s">
        <v>7118</v>
      </c>
      <c r="O97" s="45" t="s">
        <v>7119</v>
      </c>
      <c r="P97" s="45" t="s">
        <v>7119</v>
      </c>
      <c r="Q97" s="45" t="s">
        <v>7120</v>
      </c>
      <c r="R97" s="45"/>
      <c r="S97" s="36" t="s">
        <v>5670</v>
      </c>
      <c r="T97" s="36">
        <v>4632219475</v>
      </c>
      <c r="V97" s="40">
        <v>1.5</v>
      </c>
      <c r="W97" s="40" t="s">
        <v>5763</v>
      </c>
      <c r="X97" s="40" t="s">
        <v>5673</v>
      </c>
      <c r="Y97" s="40" t="s">
        <v>5764</v>
      </c>
      <c r="Z97" s="40">
        <v>1</v>
      </c>
      <c r="AA97" s="40">
        <v>1.1000000000000001</v>
      </c>
    </row>
    <row r="98" spans="1:27" s="40" customFormat="1" ht="90" x14ac:dyDescent="0.25">
      <c r="A98" s="49">
        <v>95</v>
      </c>
      <c r="B98" s="40" t="s">
        <v>7058</v>
      </c>
      <c r="C98" s="40" t="s">
        <v>7115</v>
      </c>
      <c r="D98" s="40" t="s">
        <v>1634</v>
      </c>
      <c r="E98" s="40">
        <v>39</v>
      </c>
      <c r="F98" s="40" t="s">
        <v>6000</v>
      </c>
      <c r="K98" s="40" t="s">
        <v>40</v>
      </c>
      <c r="L98" s="40" t="s">
        <v>7116</v>
      </c>
      <c r="M98" s="50" t="s">
        <v>7117</v>
      </c>
      <c r="N98" s="50" t="s">
        <v>7118</v>
      </c>
      <c r="O98" s="45" t="s">
        <v>7119</v>
      </c>
      <c r="P98" s="45" t="s">
        <v>7119</v>
      </c>
      <c r="Q98" s="45" t="s">
        <v>7120</v>
      </c>
      <c r="R98" s="45"/>
      <c r="S98" s="36" t="s">
        <v>5670</v>
      </c>
      <c r="T98" s="36">
        <v>4632219475</v>
      </c>
      <c r="V98" s="40">
        <v>1.5</v>
      </c>
      <c r="W98" s="40" t="s">
        <v>5763</v>
      </c>
      <c r="X98" s="40" t="s">
        <v>5673</v>
      </c>
      <c r="Y98" s="40" t="s">
        <v>5764</v>
      </c>
      <c r="Z98" s="40" t="s">
        <v>1295</v>
      </c>
      <c r="AA98" s="40">
        <v>1.1000000000000001</v>
      </c>
    </row>
    <row r="99" spans="1:27" s="40" customFormat="1" ht="90" x14ac:dyDescent="0.25">
      <c r="A99" s="49">
        <v>96</v>
      </c>
      <c r="B99" s="40" t="s">
        <v>7058</v>
      </c>
      <c r="C99" s="40" t="s">
        <v>7115</v>
      </c>
      <c r="D99" s="40" t="s">
        <v>7134</v>
      </c>
      <c r="E99" s="40">
        <v>1</v>
      </c>
      <c r="F99" s="40" t="s">
        <v>6000</v>
      </c>
      <c r="K99" s="40" t="s">
        <v>40</v>
      </c>
      <c r="L99" s="40" t="s">
        <v>7116</v>
      </c>
      <c r="M99" s="50" t="s">
        <v>7117</v>
      </c>
      <c r="N99" s="50" t="s">
        <v>7118</v>
      </c>
      <c r="O99" s="45" t="s">
        <v>7119</v>
      </c>
      <c r="P99" s="45" t="s">
        <v>7119</v>
      </c>
      <c r="Q99" s="45" t="s">
        <v>7120</v>
      </c>
      <c r="R99" s="45"/>
      <c r="S99" s="36" t="s">
        <v>5670</v>
      </c>
      <c r="T99" s="36">
        <v>4632219475</v>
      </c>
      <c r="V99" s="40">
        <v>1.5</v>
      </c>
      <c r="W99" s="40" t="s">
        <v>5763</v>
      </c>
      <c r="X99" s="40" t="s">
        <v>5673</v>
      </c>
      <c r="Y99" s="40" t="s">
        <v>5764</v>
      </c>
      <c r="Z99" s="40" t="s">
        <v>1295</v>
      </c>
      <c r="AA99" s="40">
        <v>1.1000000000000001</v>
      </c>
    </row>
    <row r="100" spans="1:27" s="40" customFormat="1" ht="90" x14ac:dyDescent="0.25">
      <c r="A100" s="49">
        <v>97</v>
      </c>
      <c r="B100" s="40" t="s">
        <v>7058</v>
      </c>
      <c r="C100" s="40" t="s">
        <v>7115</v>
      </c>
      <c r="D100" s="40" t="s">
        <v>7135</v>
      </c>
      <c r="E100" s="40">
        <v>15</v>
      </c>
      <c r="F100" s="40" t="s">
        <v>6000</v>
      </c>
      <c r="K100" s="40" t="s">
        <v>40</v>
      </c>
      <c r="L100" s="40" t="s">
        <v>7116</v>
      </c>
      <c r="M100" s="50" t="s">
        <v>7117</v>
      </c>
      <c r="N100" s="50" t="s">
        <v>7118</v>
      </c>
      <c r="O100" s="45" t="s">
        <v>7119</v>
      </c>
      <c r="P100" s="45" t="s">
        <v>7119</v>
      </c>
      <c r="Q100" s="45" t="s">
        <v>7120</v>
      </c>
      <c r="R100" s="45"/>
      <c r="S100" s="36" t="s">
        <v>5670</v>
      </c>
      <c r="T100" s="36">
        <v>4632219475</v>
      </c>
      <c r="V100" s="40">
        <v>1.5</v>
      </c>
      <c r="W100" s="40" t="s">
        <v>5763</v>
      </c>
      <c r="X100" s="40" t="s">
        <v>5673</v>
      </c>
      <c r="Y100" s="40" t="s">
        <v>5764</v>
      </c>
      <c r="Z100" s="40" t="s">
        <v>1295</v>
      </c>
      <c r="AA100" s="40">
        <v>1.1000000000000001</v>
      </c>
    </row>
    <row r="101" spans="1:27" s="40" customFormat="1" ht="90" x14ac:dyDescent="0.25">
      <c r="A101" s="49">
        <v>98</v>
      </c>
      <c r="B101" s="40" t="s">
        <v>7058</v>
      </c>
      <c r="C101" s="40" t="s">
        <v>7115</v>
      </c>
      <c r="D101" s="40" t="s">
        <v>4153</v>
      </c>
      <c r="E101" s="40">
        <v>7</v>
      </c>
      <c r="F101" s="40" t="s">
        <v>6000</v>
      </c>
      <c r="K101" s="40" t="s">
        <v>40</v>
      </c>
      <c r="L101" s="40" t="s">
        <v>7116</v>
      </c>
      <c r="M101" s="50" t="s">
        <v>7117</v>
      </c>
      <c r="N101" s="50" t="s">
        <v>7118</v>
      </c>
      <c r="O101" s="45" t="s">
        <v>7119</v>
      </c>
      <c r="P101" s="45" t="s">
        <v>7119</v>
      </c>
      <c r="Q101" s="45" t="s">
        <v>7120</v>
      </c>
      <c r="R101" s="45"/>
      <c r="S101" s="36" t="s">
        <v>5670</v>
      </c>
      <c r="T101" s="36">
        <v>4632219475</v>
      </c>
      <c r="V101" s="40">
        <v>3</v>
      </c>
      <c r="W101" s="40" t="s">
        <v>5763</v>
      </c>
      <c r="X101" s="40" t="s">
        <v>5673</v>
      </c>
      <c r="Y101" s="40" t="s">
        <v>5764</v>
      </c>
      <c r="Z101" s="40">
        <v>2</v>
      </c>
      <c r="AA101" s="40">
        <v>1.1000000000000001</v>
      </c>
    </row>
    <row r="102" spans="1:27" s="40" customFormat="1" ht="90" x14ac:dyDescent="0.25">
      <c r="A102" s="49">
        <v>99</v>
      </c>
      <c r="B102" s="40" t="s">
        <v>7058</v>
      </c>
      <c r="C102" s="40" t="s">
        <v>7115</v>
      </c>
      <c r="D102" s="40" t="s">
        <v>4153</v>
      </c>
      <c r="E102" s="40">
        <v>30</v>
      </c>
      <c r="F102" s="40" t="s">
        <v>6000</v>
      </c>
      <c r="K102" s="40" t="s">
        <v>40</v>
      </c>
      <c r="L102" s="40" t="s">
        <v>7116</v>
      </c>
      <c r="M102" s="50" t="s">
        <v>7117</v>
      </c>
      <c r="N102" s="50" t="s">
        <v>7118</v>
      </c>
      <c r="O102" s="45" t="s">
        <v>7119</v>
      </c>
      <c r="P102" s="45" t="s">
        <v>7119</v>
      </c>
      <c r="Q102" s="45" t="s">
        <v>7120</v>
      </c>
      <c r="R102" s="45"/>
      <c r="S102" s="36" t="s">
        <v>5670</v>
      </c>
      <c r="T102" s="36">
        <v>4632219475</v>
      </c>
      <c r="V102" s="40">
        <v>1.5</v>
      </c>
      <c r="W102" s="40" t="s">
        <v>5763</v>
      </c>
      <c r="X102" s="40" t="s">
        <v>5673</v>
      </c>
      <c r="Y102" s="40" t="s">
        <v>5764</v>
      </c>
      <c r="Z102" s="40">
        <v>1</v>
      </c>
      <c r="AA102" s="40">
        <v>1.1000000000000001</v>
      </c>
    </row>
    <row r="103" spans="1:27" s="40" customFormat="1" ht="90" x14ac:dyDescent="0.25">
      <c r="A103" s="49">
        <v>100</v>
      </c>
      <c r="B103" s="40" t="s">
        <v>7058</v>
      </c>
      <c r="C103" s="40" t="s">
        <v>7115</v>
      </c>
      <c r="D103" s="40" t="s">
        <v>4153</v>
      </c>
      <c r="E103" s="40">
        <v>2</v>
      </c>
      <c r="F103" s="40" t="s">
        <v>6000</v>
      </c>
      <c r="K103" s="40" t="s">
        <v>40</v>
      </c>
      <c r="L103" s="40" t="s">
        <v>7116</v>
      </c>
      <c r="M103" s="50" t="s">
        <v>7117</v>
      </c>
      <c r="N103" s="50" t="s">
        <v>7118</v>
      </c>
      <c r="O103" s="45" t="s">
        <v>7119</v>
      </c>
      <c r="P103" s="45" t="s">
        <v>7119</v>
      </c>
      <c r="Q103" s="45" t="s">
        <v>7120</v>
      </c>
      <c r="R103" s="45"/>
      <c r="S103" s="36" t="s">
        <v>5670</v>
      </c>
      <c r="T103" s="36">
        <v>4632219475</v>
      </c>
      <c r="V103" s="40">
        <v>6</v>
      </c>
      <c r="W103" s="40" t="s">
        <v>5763</v>
      </c>
      <c r="X103" s="40" t="s">
        <v>5673</v>
      </c>
      <c r="Y103" s="40" t="s">
        <v>49</v>
      </c>
      <c r="Z103" s="40">
        <v>4</v>
      </c>
      <c r="AA103" s="40">
        <v>1.1000000000000001</v>
      </c>
    </row>
    <row r="104" spans="1:27" s="40" customFormat="1" ht="90" x14ac:dyDescent="0.25">
      <c r="A104" s="49">
        <v>101</v>
      </c>
      <c r="B104" s="40" t="s">
        <v>7058</v>
      </c>
      <c r="C104" s="40" t="s">
        <v>7115</v>
      </c>
      <c r="D104" s="40" t="s">
        <v>3078</v>
      </c>
      <c r="E104" s="40">
        <v>78</v>
      </c>
      <c r="F104" s="40" t="s">
        <v>6000</v>
      </c>
      <c r="K104" s="40" t="s">
        <v>40</v>
      </c>
      <c r="L104" s="40" t="s">
        <v>7116</v>
      </c>
      <c r="M104" s="50" t="s">
        <v>7117</v>
      </c>
      <c r="N104" s="50" t="s">
        <v>7118</v>
      </c>
      <c r="O104" s="45" t="s">
        <v>7119</v>
      </c>
      <c r="P104" s="45" t="s">
        <v>7119</v>
      </c>
      <c r="Q104" s="45" t="s">
        <v>7120</v>
      </c>
      <c r="R104" s="45"/>
      <c r="S104" s="36" t="s">
        <v>5670</v>
      </c>
      <c r="T104" s="36">
        <v>4632219475</v>
      </c>
      <c r="V104" s="40">
        <v>1.5</v>
      </c>
      <c r="W104" s="40" t="s">
        <v>5763</v>
      </c>
      <c r="X104" s="40" t="s">
        <v>5673</v>
      </c>
      <c r="Y104" s="40" t="s">
        <v>5764</v>
      </c>
      <c r="Z104" s="40">
        <v>1</v>
      </c>
      <c r="AA104" s="40">
        <v>1.1000000000000001</v>
      </c>
    </row>
    <row r="105" spans="1:27" s="40" customFormat="1" ht="90" x14ac:dyDescent="0.25">
      <c r="A105" s="49">
        <v>102</v>
      </c>
      <c r="B105" s="40" t="s">
        <v>7058</v>
      </c>
      <c r="C105" s="40" t="s">
        <v>7115</v>
      </c>
      <c r="D105" s="40" t="s">
        <v>3078</v>
      </c>
      <c r="E105" s="40">
        <v>70</v>
      </c>
      <c r="F105" s="40" t="s">
        <v>6000</v>
      </c>
      <c r="K105" s="40" t="s">
        <v>40</v>
      </c>
      <c r="L105" s="40" t="s">
        <v>7116</v>
      </c>
      <c r="M105" s="50" t="s">
        <v>7117</v>
      </c>
      <c r="N105" s="50" t="s">
        <v>7118</v>
      </c>
      <c r="O105" s="45" t="s">
        <v>7119</v>
      </c>
      <c r="P105" s="45" t="s">
        <v>7119</v>
      </c>
      <c r="Q105" s="45" t="s">
        <v>7120</v>
      </c>
      <c r="R105" s="45"/>
      <c r="S105" s="36" t="s">
        <v>5670</v>
      </c>
      <c r="T105" s="36">
        <v>4632219475</v>
      </c>
      <c r="V105" s="40">
        <v>1.5</v>
      </c>
      <c r="W105" s="40" t="s">
        <v>5763</v>
      </c>
      <c r="X105" s="40" t="s">
        <v>5673</v>
      </c>
      <c r="Y105" s="40" t="s">
        <v>5764</v>
      </c>
      <c r="Z105" s="40">
        <v>1</v>
      </c>
      <c r="AA105" s="40">
        <v>1.1000000000000001</v>
      </c>
    </row>
    <row r="106" spans="1:27" s="40" customFormat="1" ht="90" x14ac:dyDescent="0.25">
      <c r="A106" s="49">
        <v>103</v>
      </c>
      <c r="B106" s="40" t="s">
        <v>7058</v>
      </c>
      <c r="C106" s="40" t="s">
        <v>7115</v>
      </c>
      <c r="D106" s="40" t="s">
        <v>3078</v>
      </c>
      <c r="E106" s="40">
        <v>61</v>
      </c>
      <c r="F106" s="40" t="s">
        <v>6000</v>
      </c>
      <c r="K106" s="40" t="s">
        <v>40</v>
      </c>
      <c r="L106" s="40" t="s">
        <v>7116</v>
      </c>
      <c r="M106" s="50" t="s">
        <v>7117</v>
      </c>
      <c r="N106" s="50" t="s">
        <v>7118</v>
      </c>
      <c r="O106" s="45" t="s">
        <v>7119</v>
      </c>
      <c r="P106" s="45" t="s">
        <v>7119</v>
      </c>
      <c r="Q106" s="45" t="s">
        <v>7120</v>
      </c>
      <c r="R106" s="45"/>
      <c r="S106" s="36" t="s">
        <v>5670</v>
      </c>
      <c r="T106" s="36">
        <v>4632219475</v>
      </c>
      <c r="V106" s="40">
        <v>1.5</v>
      </c>
      <c r="W106" s="40" t="s">
        <v>5763</v>
      </c>
      <c r="X106" s="40" t="s">
        <v>5673</v>
      </c>
      <c r="Y106" s="40" t="s">
        <v>5764</v>
      </c>
      <c r="Z106" s="40">
        <v>1</v>
      </c>
      <c r="AA106" s="40">
        <v>1.1000000000000001</v>
      </c>
    </row>
    <row r="107" spans="1:27" s="40" customFormat="1" ht="90" x14ac:dyDescent="0.25">
      <c r="A107" s="49">
        <v>104</v>
      </c>
      <c r="B107" s="40" t="s">
        <v>7058</v>
      </c>
      <c r="C107" s="40" t="s">
        <v>7115</v>
      </c>
      <c r="D107" s="40" t="s">
        <v>3078</v>
      </c>
      <c r="E107" s="40">
        <v>44</v>
      </c>
      <c r="F107" s="40" t="s">
        <v>6000</v>
      </c>
      <c r="K107" s="40" t="s">
        <v>40</v>
      </c>
      <c r="L107" s="40" t="s">
        <v>7116</v>
      </c>
      <c r="M107" s="50" t="s">
        <v>7117</v>
      </c>
      <c r="N107" s="50" t="s">
        <v>7118</v>
      </c>
      <c r="O107" s="45" t="s">
        <v>7119</v>
      </c>
      <c r="P107" s="45" t="s">
        <v>7119</v>
      </c>
      <c r="Q107" s="45" t="s">
        <v>7120</v>
      </c>
      <c r="R107" s="45"/>
      <c r="S107" s="36" t="s">
        <v>5670</v>
      </c>
      <c r="T107" s="36">
        <v>4632219475</v>
      </c>
      <c r="V107" s="40">
        <v>1.5</v>
      </c>
      <c r="W107" s="40" t="s">
        <v>5763</v>
      </c>
      <c r="X107" s="40" t="s">
        <v>5673</v>
      </c>
      <c r="Y107" s="40" t="s">
        <v>5764</v>
      </c>
      <c r="Z107" s="40">
        <v>1</v>
      </c>
      <c r="AA107" s="40">
        <v>1.1000000000000001</v>
      </c>
    </row>
    <row r="108" spans="1:27" s="40" customFormat="1" ht="90" x14ac:dyDescent="0.25">
      <c r="A108" s="49">
        <v>105</v>
      </c>
      <c r="B108" s="40" t="s">
        <v>7058</v>
      </c>
      <c r="C108" s="40" t="s">
        <v>7115</v>
      </c>
      <c r="D108" s="40" t="s">
        <v>3078</v>
      </c>
      <c r="E108" s="40">
        <v>19</v>
      </c>
      <c r="F108" s="40" t="s">
        <v>7122</v>
      </c>
      <c r="K108" s="40" t="s">
        <v>40</v>
      </c>
      <c r="L108" s="40" t="s">
        <v>7116</v>
      </c>
      <c r="M108" s="50" t="s">
        <v>7117</v>
      </c>
      <c r="N108" s="50" t="s">
        <v>7118</v>
      </c>
      <c r="O108" s="45" t="s">
        <v>7119</v>
      </c>
      <c r="P108" s="45" t="s">
        <v>7119</v>
      </c>
      <c r="Q108" s="45" t="s">
        <v>7120</v>
      </c>
      <c r="R108" s="45"/>
      <c r="S108" s="36" t="s">
        <v>5670</v>
      </c>
      <c r="T108" s="36">
        <v>4632219475</v>
      </c>
      <c r="V108" s="40">
        <v>1.5</v>
      </c>
      <c r="W108" s="40" t="s">
        <v>5763</v>
      </c>
      <c r="X108" s="40" t="s">
        <v>5673</v>
      </c>
      <c r="Y108" s="40" t="s">
        <v>5764</v>
      </c>
      <c r="Z108" s="40">
        <v>1</v>
      </c>
      <c r="AA108" s="40">
        <v>1.1000000000000001</v>
      </c>
    </row>
    <row r="109" spans="1:27" s="40" customFormat="1" ht="90" x14ac:dyDescent="0.25">
      <c r="A109" s="49">
        <v>106</v>
      </c>
      <c r="B109" s="40" t="s">
        <v>7058</v>
      </c>
      <c r="C109" s="40" t="s">
        <v>7115</v>
      </c>
      <c r="D109" s="40" t="s">
        <v>3078</v>
      </c>
      <c r="E109" s="40">
        <v>23</v>
      </c>
      <c r="F109" s="40" t="s">
        <v>7136</v>
      </c>
      <c r="K109" s="40" t="s">
        <v>40</v>
      </c>
      <c r="L109" s="40" t="s">
        <v>7116</v>
      </c>
      <c r="M109" s="50" t="s">
        <v>7117</v>
      </c>
      <c r="N109" s="50" t="s">
        <v>7118</v>
      </c>
      <c r="O109" s="45" t="s">
        <v>7119</v>
      </c>
      <c r="P109" s="45" t="s">
        <v>7119</v>
      </c>
      <c r="Q109" s="45" t="s">
        <v>7120</v>
      </c>
      <c r="R109" s="45"/>
      <c r="S109" s="36" t="s">
        <v>5670</v>
      </c>
      <c r="T109" s="36">
        <v>4632219475</v>
      </c>
      <c r="V109" s="40">
        <v>1.5</v>
      </c>
      <c r="W109" s="40" t="s">
        <v>5763</v>
      </c>
      <c r="X109" s="40" t="s">
        <v>5673</v>
      </c>
      <c r="Y109" s="40" t="s">
        <v>5764</v>
      </c>
      <c r="Z109" s="40" t="s">
        <v>1295</v>
      </c>
      <c r="AA109" s="40">
        <v>1.1000000000000001</v>
      </c>
    </row>
    <row r="110" spans="1:27" s="40" customFormat="1" ht="90" x14ac:dyDescent="0.25">
      <c r="A110" s="49">
        <v>107</v>
      </c>
      <c r="B110" s="40" t="s">
        <v>7058</v>
      </c>
      <c r="C110" s="40" t="s">
        <v>7115</v>
      </c>
      <c r="D110" s="40" t="s">
        <v>3078</v>
      </c>
      <c r="E110" s="40">
        <v>33</v>
      </c>
      <c r="F110" s="40" t="s">
        <v>6000</v>
      </c>
      <c r="K110" s="40" t="s">
        <v>40</v>
      </c>
      <c r="L110" s="40" t="s">
        <v>7116</v>
      </c>
      <c r="M110" s="50" t="s">
        <v>7117</v>
      </c>
      <c r="N110" s="50" t="s">
        <v>7118</v>
      </c>
      <c r="O110" s="45" t="s">
        <v>7119</v>
      </c>
      <c r="P110" s="45" t="s">
        <v>7119</v>
      </c>
      <c r="Q110" s="45" t="s">
        <v>7120</v>
      </c>
      <c r="R110" s="45"/>
      <c r="S110" s="36" t="s">
        <v>5670</v>
      </c>
      <c r="T110" s="36">
        <v>4632219475</v>
      </c>
      <c r="V110" s="40">
        <v>1.5</v>
      </c>
      <c r="W110" s="40" t="s">
        <v>5763</v>
      </c>
      <c r="X110" s="40" t="s">
        <v>5673</v>
      </c>
      <c r="Y110" s="40" t="s">
        <v>5764</v>
      </c>
      <c r="Z110" s="40" t="s">
        <v>1295</v>
      </c>
      <c r="AA110" s="40">
        <v>1.1000000000000001</v>
      </c>
    </row>
    <row r="111" spans="1:27" s="40" customFormat="1" ht="90" x14ac:dyDescent="0.25">
      <c r="A111" s="49">
        <v>108</v>
      </c>
      <c r="B111" s="40" t="s">
        <v>7058</v>
      </c>
      <c r="C111" s="40" t="s">
        <v>7115</v>
      </c>
      <c r="D111" s="40" t="s">
        <v>3078</v>
      </c>
      <c r="E111" s="40">
        <v>27</v>
      </c>
      <c r="F111" s="40" t="s">
        <v>6000</v>
      </c>
      <c r="K111" s="40" t="s">
        <v>40</v>
      </c>
      <c r="L111" s="40" t="s">
        <v>7116</v>
      </c>
      <c r="M111" s="50" t="s">
        <v>7117</v>
      </c>
      <c r="N111" s="50" t="s">
        <v>7118</v>
      </c>
      <c r="O111" s="45" t="s">
        <v>7119</v>
      </c>
      <c r="P111" s="45" t="s">
        <v>7119</v>
      </c>
      <c r="Q111" s="45" t="s">
        <v>7120</v>
      </c>
      <c r="R111" s="45"/>
      <c r="S111" s="36" t="s">
        <v>5670</v>
      </c>
      <c r="T111" s="36">
        <v>4632219475</v>
      </c>
      <c r="V111" s="40">
        <v>1.5</v>
      </c>
      <c r="W111" s="40" t="s">
        <v>5763</v>
      </c>
      <c r="X111" s="40" t="s">
        <v>5673</v>
      </c>
      <c r="Y111" s="40" t="s">
        <v>5764</v>
      </c>
      <c r="Z111" s="40" t="s">
        <v>1295</v>
      </c>
      <c r="AA111" s="40">
        <v>1.1000000000000001</v>
      </c>
    </row>
    <row r="112" spans="1:27" s="40" customFormat="1" ht="90" x14ac:dyDescent="0.25">
      <c r="A112" s="49">
        <v>109</v>
      </c>
      <c r="B112" s="40" t="s">
        <v>7058</v>
      </c>
      <c r="C112" s="40" t="s">
        <v>7115</v>
      </c>
      <c r="D112" s="40" t="s">
        <v>3078</v>
      </c>
      <c r="E112" s="40">
        <v>13</v>
      </c>
      <c r="F112" s="40" t="s">
        <v>7122</v>
      </c>
      <c r="K112" s="40" t="s">
        <v>40</v>
      </c>
      <c r="L112" s="40" t="s">
        <v>7116</v>
      </c>
      <c r="M112" s="50" t="s">
        <v>7117</v>
      </c>
      <c r="N112" s="50" t="s">
        <v>7118</v>
      </c>
      <c r="O112" s="45" t="s">
        <v>7119</v>
      </c>
      <c r="P112" s="45" t="s">
        <v>7119</v>
      </c>
      <c r="Q112" s="45" t="s">
        <v>7120</v>
      </c>
      <c r="R112" s="45"/>
      <c r="S112" s="36" t="s">
        <v>5670</v>
      </c>
      <c r="T112" s="36">
        <v>4632219475</v>
      </c>
      <c r="V112" s="40">
        <v>1.5</v>
      </c>
      <c r="W112" s="40" t="s">
        <v>5763</v>
      </c>
      <c r="X112" s="40" t="s">
        <v>5673</v>
      </c>
      <c r="Y112" s="40" t="s">
        <v>5764</v>
      </c>
      <c r="Z112" s="40" t="s">
        <v>1295</v>
      </c>
      <c r="AA112" s="40">
        <v>1.1000000000000001</v>
      </c>
    </row>
    <row r="113" spans="1:27" s="40" customFormat="1" ht="90" x14ac:dyDescent="0.25">
      <c r="A113" s="49">
        <v>110</v>
      </c>
      <c r="B113" s="40" t="s">
        <v>7058</v>
      </c>
      <c r="C113" s="40" t="s">
        <v>7115</v>
      </c>
      <c r="D113" s="40" t="s">
        <v>3078</v>
      </c>
      <c r="E113" s="40">
        <v>14</v>
      </c>
      <c r="F113" s="40" t="s">
        <v>7122</v>
      </c>
      <c r="K113" s="40" t="s">
        <v>40</v>
      </c>
      <c r="L113" s="40" t="s">
        <v>7116</v>
      </c>
      <c r="M113" s="50" t="s">
        <v>7117</v>
      </c>
      <c r="N113" s="50" t="s">
        <v>7118</v>
      </c>
      <c r="O113" s="45" t="s">
        <v>7119</v>
      </c>
      <c r="P113" s="45" t="s">
        <v>7119</v>
      </c>
      <c r="Q113" s="45" t="s">
        <v>7120</v>
      </c>
      <c r="R113" s="45"/>
      <c r="S113" s="36" t="s">
        <v>5670</v>
      </c>
      <c r="T113" s="36">
        <v>4632219475</v>
      </c>
      <c r="V113" s="40">
        <v>1.5</v>
      </c>
      <c r="W113" s="40" t="s">
        <v>5763</v>
      </c>
      <c r="X113" s="40" t="s">
        <v>5673</v>
      </c>
      <c r="Y113" s="40" t="s">
        <v>5764</v>
      </c>
      <c r="Z113" s="40" t="s">
        <v>1295</v>
      </c>
      <c r="AA113" s="40">
        <v>1.1000000000000001</v>
      </c>
    </row>
    <row r="114" spans="1:27" s="40" customFormat="1" ht="90" x14ac:dyDescent="0.25">
      <c r="A114" s="49">
        <v>111</v>
      </c>
      <c r="B114" s="40" t="s">
        <v>7058</v>
      </c>
      <c r="C114" s="40" t="s">
        <v>7115</v>
      </c>
      <c r="D114" s="40" t="s">
        <v>3078</v>
      </c>
      <c r="E114" s="40">
        <v>82</v>
      </c>
      <c r="F114" s="40" t="s">
        <v>6000</v>
      </c>
      <c r="K114" s="40" t="s">
        <v>40</v>
      </c>
      <c r="L114" s="40" t="s">
        <v>7116</v>
      </c>
      <c r="M114" s="50" t="s">
        <v>7117</v>
      </c>
      <c r="N114" s="50" t="s">
        <v>7118</v>
      </c>
      <c r="O114" s="45" t="s">
        <v>7119</v>
      </c>
      <c r="P114" s="45" t="s">
        <v>7119</v>
      </c>
      <c r="Q114" s="45" t="s">
        <v>7120</v>
      </c>
      <c r="R114" s="45"/>
      <c r="S114" s="36" t="s">
        <v>5670</v>
      </c>
      <c r="T114" s="36">
        <v>4632219475</v>
      </c>
      <c r="V114" s="40">
        <v>3</v>
      </c>
      <c r="W114" s="40" t="s">
        <v>5763</v>
      </c>
      <c r="X114" s="40" t="s">
        <v>5673</v>
      </c>
      <c r="Y114" s="40" t="s">
        <v>5764</v>
      </c>
      <c r="Z114" s="40" t="s">
        <v>51</v>
      </c>
      <c r="AA114" s="40">
        <v>1.1000000000000001</v>
      </c>
    </row>
    <row r="115" spans="1:27" s="40" customFormat="1" ht="90" x14ac:dyDescent="0.25">
      <c r="A115" s="49">
        <v>112</v>
      </c>
      <c r="B115" s="40" t="s">
        <v>7058</v>
      </c>
      <c r="C115" s="40" t="s">
        <v>7115</v>
      </c>
      <c r="D115" s="40" t="s">
        <v>5329</v>
      </c>
      <c r="E115" s="40" t="s">
        <v>7137</v>
      </c>
      <c r="F115" s="40" t="s">
        <v>7133</v>
      </c>
      <c r="K115" s="40" t="s">
        <v>40</v>
      </c>
      <c r="L115" s="40" t="s">
        <v>7116</v>
      </c>
      <c r="M115" s="50" t="s">
        <v>7117</v>
      </c>
      <c r="N115" s="50" t="s">
        <v>7118</v>
      </c>
      <c r="O115" s="45" t="s">
        <v>7119</v>
      </c>
      <c r="P115" s="45" t="s">
        <v>7119</v>
      </c>
      <c r="Q115" s="45" t="s">
        <v>7120</v>
      </c>
      <c r="R115" s="45"/>
      <c r="S115" s="36" t="s">
        <v>5670</v>
      </c>
      <c r="T115" s="36">
        <v>4632219475</v>
      </c>
      <c r="V115" s="40">
        <v>1.5</v>
      </c>
      <c r="W115" s="40" t="s">
        <v>5763</v>
      </c>
      <c r="X115" s="40" t="s">
        <v>5673</v>
      </c>
      <c r="Y115" s="40" t="s">
        <v>5764</v>
      </c>
      <c r="Z115" s="40" t="s">
        <v>1295</v>
      </c>
      <c r="AA115" s="40">
        <v>1.1000000000000001</v>
      </c>
    </row>
    <row r="116" spans="1:27" s="40" customFormat="1" ht="90" x14ac:dyDescent="0.25">
      <c r="A116" s="49">
        <v>113</v>
      </c>
      <c r="B116" s="40" t="s">
        <v>7058</v>
      </c>
      <c r="C116" s="40" t="s">
        <v>7115</v>
      </c>
      <c r="D116" s="40" t="s">
        <v>5329</v>
      </c>
      <c r="E116" s="40" t="s">
        <v>420</v>
      </c>
      <c r="F116" s="40" t="s">
        <v>7122</v>
      </c>
      <c r="K116" s="40" t="s">
        <v>40</v>
      </c>
      <c r="L116" s="40" t="s">
        <v>7116</v>
      </c>
      <c r="M116" s="50" t="s">
        <v>7117</v>
      </c>
      <c r="N116" s="50" t="s">
        <v>7118</v>
      </c>
      <c r="O116" s="45" t="s">
        <v>7119</v>
      </c>
      <c r="P116" s="45" t="s">
        <v>7119</v>
      </c>
      <c r="Q116" s="45" t="s">
        <v>7120</v>
      </c>
      <c r="R116" s="45"/>
      <c r="S116" s="36" t="s">
        <v>5670</v>
      </c>
      <c r="T116" s="36">
        <v>4632219475</v>
      </c>
      <c r="V116" s="40">
        <v>1.5</v>
      </c>
      <c r="W116" s="40" t="s">
        <v>5763</v>
      </c>
      <c r="X116" s="40" t="s">
        <v>5673</v>
      </c>
      <c r="Y116" s="40" t="s">
        <v>5764</v>
      </c>
      <c r="Z116" s="40" t="s">
        <v>1295</v>
      </c>
      <c r="AA116" s="40">
        <v>1.1000000000000001</v>
      </c>
    </row>
    <row r="117" spans="1:27" s="40" customFormat="1" ht="90" x14ac:dyDescent="0.25">
      <c r="A117" s="49">
        <v>114</v>
      </c>
      <c r="B117" s="40" t="s">
        <v>7058</v>
      </c>
      <c r="C117" s="40" t="s">
        <v>7115</v>
      </c>
      <c r="D117" s="40" t="s">
        <v>5329</v>
      </c>
      <c r="E117" s="40">
        <v>24</v>
      </c>
      <c r="F117" s="40" t="s">
        <v>6000</v>
      </c>
      <c r="K117" s="40" t="s">
        <v>40</v>
      </c>
      <c r="L117" s="40" t="s">
        <v>7116</v>
      </c>
      <c r="M117" s="50" t="s">
        <v>7117</v>
      </c>
      <c r="N117" s="50" t="s">
        <v>7118</v>
      </c>
      <c r="O117" s="45" t="s">
        <v>7119</v>
      </c>
      <c r="P117" s="45" t="s">
        <v>7119</v>
      </c>
      <c r="Q117" s="45" t="s">
        <v>7120</v>
      </c>
      <c r="R117" s="45"/>
      <c r="S117" s="36" t="s">
        <v>5670</v>
      </c>
      <c r="T117" s="36">
        <v>4632219475</v>
      </c>
      <c r="V117" s="40">
        <v>1.5</v>
      </c>
      <c r="W117" s="40" t="s">
        <v>5763</v>
      </c>
      <c r="X117" s="40" t="s">
        <v>5673</v>
      </c>
      <c r="Y117" s="40" t="s">
        <v>5764</v>
      </c>
      <c r="Z117" s="40" t="s">
        <v>1295</v>
      </c>
      <c r="AA117" s="40">
        <v>1.1000000000000001</v>
      </c>
    </row>
    <row r="118" spans="1:27" s="40" customFormat="1" ht="90" x14ac:dyDescent="0.25">
      <c r="A118" s="49">
        <v>115</v>
      </c>
      <c r="B118" s="40" t="s">
        <v>7058</v>
      </c>
      <c r="C118" s="40" t="s">
        <v>7115</v>
      </c>
      <c r="D118" s="40" t="s">
        <v>5329</v>
      </c>
      <c r="E118" s="40">
        <v>34</v>
      </c>
      <c r="F118" s="40" t="s">
        <v>6000</v>
      </c>
      <c r="K118" s="40" t="s">
        <v>40</v>
      </c>
      <c r="L118" s="40" t="s">
        <v>7116</v>
      </c>
      <c r="M118" s="50" t="s">
        <v>7117</v>
      </c>
      <c r="N118" s="50" t="s">
        <v>7118</v>
      </c>
      <c r="O118" s="45" t="s">
        <v>7119</v>
      </c>
      <c r="P118" s="45" t="s">
        <v>7119</v>
      </c>
      <c r="Q118" s="45" t="s">
        <v>7120</v>
      </c>
      <c r="R118" s="45"/>
      <c r="S118" s="36" t="s">
        <v>5670</v>
      </c>
      <c r="T118" s="36">
        <v>4632219475</v>
      </c>
      <c r="V118" s="40">
        <v>1.5</v>
      </c>
      <c r="W118" s="40" t="s">
        <v>5763</v>
      </c>
      <c r="X118" s="40" t="s">
        <v>5673</v>
      </c>
      <c r="Y118" s="40" t="s">
        <v>5764</v>
      </c>
      <c r="Z118" s="40">
        <v>1</v>
      </c>
      <c r="AA118" s="40">
        <v>1.1000000000000001</v>
      </c>
    </row>
    <row r="119" spans="1:27" s="40" customFormat="1" ht="90" x14ac:dyDescent="0.25">
      <c r="A119" s="49">
        <v>116</v>
      </c>
      <c r="B119" s="40" t="s">
        <v>7058</v>
      </c>
      <c r="C119" s="40" t="s">
        <v>7115</v>
      </c>
      <c r="D119" s="40" t="s">
        <v>5329</v>
      </c>
      <c r="E119" s="40">
        <v>4</v>
      </c>
      <c r="F119" s="40" t="s">
        <v>6000</v>
      </c>
      <c r="K119" s="40" t="s">
        <v>40</v>
      </c>
      <c r="L119" s="40" t="s">
        <v>7116</v>
      </c>
      <c r="M119" s="50" t="s">
        <v>7117</v>
      </c>
      <c r="N119" s="50" t="s">
        <v>7118</v>
      </c>
      <c r="O119" s="45" t="s">
        <v>7119</v>
      </c>
      <c r="P119" s="45" t="s">
        <v>7119</v>
      </c>
      <c r="Q119" s="45" t="s">
        <v>7120</v>
      </c>
      <c r="R119" s="45"/>
      <c r="S119" s="36" t="s">
        <v>5670</v>
      </c>
      <c r="T119" s="36">
        <v>4632219475</v>
      </c>
      <c r="V119" s="40">
        <v>3</v>
      </c>
      <c r="W119" s="40" t="s">
        <v>5763</v>
      </c>
      <c r="X119" s="40" t="s">
        <v>5673</v>
      </c>
      <c r="Y119" s="40" t="s">
        <v>49</v>
      </c>
      <c r="Z119" s="40">
        <v>2</v>
      </c>
      <c r="AA119" s="40">
        <v>1.1000000000000001</v>
      </c>
    </row>
    <row r="120" spans="1:27" s="40" customFormat="1" ht="90" x14ac:dyDescent="0.25">
      <c r="A120" s="49">
        <v>117</v>
      </c>
      <c r="B120" s="40" t="s">
        <v>7058</v>
      </c>
      <c r="C120" s="40" t="s">
        <v>7115</v>
      </c>
      <c r="D120" s="40" t="s">
        <v>4183</v>
      </c>
      <c r="E120" s="40">
        <v>70</v>
      </c>
      <c r="F120" s="40" t="s">
        <v>6000</v>
      </c>
      <c r="K120" s="40" t="s">
        <v>40</v>
      </c>
      <c r="L120" s="40" t="s">
        <v>7116</v>
      </c>
      <c r="M120" s="50" t="s">
        <v>7117</v>
      </c>
      <c r="N120" s="50" t="s">
        <v>7118</v>
      </c>
      <c r="O120" s="45" t="s">
        <v>7119</v>
      </c>
      <c r="P120" s="45" t="s">
        <v>7119</v>
      </c>
      <c r="Q120" s="45" t="s">
        <v>7120</v>
      </c>
      <c r="R120" s="45"/>
      <c r="S120" s="36" t="s">
        <v>5670</v>
      </c>
      <c r="T120" s="36">
        <v>4632219475</v>
      </c>
      <c r="V120" s="40">
        <v>1.5</v>
      </c>
      <c r="W120" s="40" t="s">
        <v>5763</v>
      </c>
      <c r="X120" s="40" t="s">
        <v>5673</v>
      </c>
      <c r="Y120" s="40" t="s">
        <v>5764</v>
      </c>
      <c r="Z120" s="40">
        <v>1</v>
      </c>
      <c r="AA120" s="40">
        <v>1.1000000000000001</v>
      </c>
    </row>
    <row r="121" spans="1:27" s="40" customFormat="1" ht="90" x14ac:dyDescent="0.25">
      <c r="A121" s="49">
        <v>118</v>
      </c>
      <c r="B121" s="40" t="s">
        <v>7058</v>
      </c>
      <c r="C121" s="40" t="s">
        <v>7115</v>
      </c>
      <c r="D121" s="40" t="s">
        <v>4183</v>
      </c>
      <c r="E121" s="40">
        <v>46</v>
      </c>
      <c r="F121" s="40" t="s">
        <v>6000</v>
      </c>
      <c r="K121" s="40" t="s">
        <v>40</v>
      </c>
      <c r="L121" s="40" t="s">
        <v>7116</v>
      </c>
      <c r="M121" s="50" t="s">
        <v>7117</v>
      </c>
      <c r="N121" s="50" t="s">
        <v>7118</v>
      </c>
      <c r="O121" s="45" t="s">
        <v>7119</v>
      </c>
      <c r="P121" s="45" t="s">
        <v>7119</v>
      </c>
      <c r="Q121" s="45" t="s">
        <v>7120</v>
      </c>
      <c r="R121" s="45"/>
      <c r="S121" s="36" t="s">
        <v>5670</v>
      </c>
      <c r="T121" s="36">
        <v>4632219475</v>
      </c>
      <c r="V121" s="40">
        <v>1.5</v>
      </c>
      <c r="W121" s="40" t="s">
        <v>5763</v>
      </c>
      <c r="X121" s="40" t="s">
        <v>5673</v>
      </c>
      <c r="Y121" s="40" t="s">
        <v>5764</v>
      </c>
      <c r="Z121" s="40">
        <v>1</v>
      </c>
      <c r="AA121" s="40">
        <v>1.1000000000000001</v>
      </c>
    </row>
    <row r="122" spans="1:27" s="40" customFormat="1" ht="90" x14ac:dyDescent="0.25">
      <c r="A122" s="49">
        <v>119</v>
      </c>
      <c r="B122" s="40" t="s">
        <v>7058</v>
      </c>
      <c r="C122" s="40" t="s">
        <v>7115</v>
      </c>
      <c r="D122" s="40" t="s">
        <v>4183</v>
      </c>
      <c r="E122" s="40">
        <v>6</v>
      </c>
      <c r="F122" s="40" t="s">
        <v>6000</v>
      </c>
      <c r="K122" s="40" t="s">
        <v>40</v>
      </c>
      <c r="L122" s="40" t="s">
        <v>7116</v>
      </c>
      <c r="M122" s="50" t="s">
        <v>7117</v>
      </c>
      <c r="N122" s="50" t="s">
        <v>7118</v>
      </c>
      <c r="O122" s="45" t="s">
        <v>7119</v>
      </c>
      <c r="P122" s="45" t="s">
        <v>7119</v>
      </c>
      <c r="Q122" s="45" t="s">
        <v>7120</v>
      </c>
      <c r="R122" s="45"/>
      <c r="S122" s="36" t="s">
        <v>5670</v>
      </c>
      <c r="T122" s="36">
        <v>4632219475</v>
      </c>
      <c r="V122" s="40">
        <v>1.5</v>
      </c>
      <c r="W122" s="40" t="s">
        <v>5763</v>
      </c>
      <c r="X122" s="40" t="s">
        <v>5673</v>
      </c>
      <c r="Y122" s="40" t="s">
        <v>5764</v>
      </c>
      <c r="Z122" s="40">
        <v>1</v>
      </c>
      <c r="AA122" s="40">
        <v>1.1000000000000001</v>
      </c>
    </row>
    <row r="123" spans="1:27" s="40" customFormat="1" ht="90" x14ac:dyDescent="0.25">
      <c r="A123" s="49">
        <v>120</v>
      </c>
      <c r="B123" s="40" t="s">
        <v>7058</v>
      </c>
      <c r="C123" s="40" t="s">
        <v>7115</v>
      </c>
      <c r="D123" s="40" t="s">
        <v>4183</v>
      </c>
      <c r="E123" s="40">
        <v>1</v>
      </c>
      <c r="F123" s="40" t="s">
        <v>7122</v>
      </c>
      <c r="K123" s="40" t="s">
        <v>40</v>
      </c>
      <c r="L123" s="40" t="s">
        <v>7116</v>
      </c>
      <c r="M123" s="50" t="s">
        <v>7117</v>
      </c>
      <c r="N123" s="50" t="s">
        <v>7118</v>
      </c>
      <c r="O123" s="45" t="s">
        <v>7119</v>
      </c>
      <c r="P123" s="45" t="s">
        <v>7119</v>
      </c>
      <c r="Q123" s="45" t="s">
        <v>7120</v>
      </c>
      <c r="R123" s="45"/>
      <c r="S123" s="36" t="s">
        <v>5670</v>
      </c>
      <c r="T123" s="36">
        <v>4632219475</v>
      </c>
      <c r="V123" s="40">
        <v>1.5</v>
      </c>
      <c r="W123" s="40" t="s">
        <v>5763</v>
      </c>
      <c r="X123" s="40" t="s">
        <v>5673</v>
      </c>
      <c r="Y123" s="40" t="s">
        <v>5764</v>
      </c>
      <c r="Z123" s="40">
        <v>1</v>
      </c>
      <c r="AA123" s="40">
        <v>1.1000000000000001</v>
      </c>
    </row>
    <row r="124" spans="1:27" s="40" customFormat="1" ht="90" x14ac:dyDescent="0.25">
      <c r="A124" s="49">
        <v>121</v>
      </c>
      <c r="B124" s="40" t="s">
        <v>7058</v>
      </c>
      <c r="C124" s="40" t="s">
        <v>7115</v>
      </c>
      <c r="D124" s="40" t="s">
        <v>4183</v>
      </c>
      <c r="E124" s="40">
        <v>40</v>
      </c>
      <c r="F124" s="40" t="s">
        <v>6000</v>
      </c>
      <c r="K124" s="40" t="s">
        <v>40</v>
      </c>
      <c r="L124" s="40" t="s">
        <v>7116</v>
      </c>
      <c r="M124" s="50" t="s">
        <v>7117</v>
      </c>
      <c r="N124" s="50" t="s">
        <v>7118</v>
      </c>
      <c r="O124" s="45" t="s">
        <v>7119</v>
      </c>
      <c r="P124" s="45" t="s">
        <v>7119</v>
      </c>
      <c r="Q124" s="45" t="s">
        <v>7120</v>
      </c>
      <c r="R124" s="45"/>
      <c r="S124" s="36" t="s">
        <v>5670</v>
      </c>
      <c r="T124" s="36">
        <v>4632219475</v>
      </c>
      <c r="V124" s="40">
        <v>1.5</v>
      </c>
      <c r="W124" s="40" t="s">
        <v>5763</v>
      </c>
      <c r="X124" s="40" t="s">
        <v>5673</v>
      </c>
      <c r="Y124" s="40" t="s">
        <v>5764</v>
      </c>
      <c r="Z124" s="40">
        <v>1</v>
      </c>
      <c r="AA124" s="40">
        <v>1.1000000000000001</v>
      </c>
    </row>
    <row r="125" spans="1:27" s="40" customFormat="1" ht="90" x14ac:dyDescent="0.25">
      <c r="A125" s="49">
        <v>122</v>
      </c>
      <c r="B125" s="40" t="s">
        <v>7058</v>
      </c>
      <c r="C125" s="40" t="s">
        <v>7115</v>
      </c>
      <c r="D125" s="40" t="s">
        <v>4183</v>
      </c>
      <c r="E125" s="40">
        <v>22</v>
      </c>
      <c r="F125" s="40" t="s">
        <v>6000</v>
      </c>
      <c r="K125" s="40" t="s">
        <v>40</v>
      </c>
      <c r="L125" s="40" t="s">
        <v>7116</v>
      </c>
      <c r="M125" s="50" t="s">
        <v>7117</v>
      </c>
      <c r="N125" s="50" t="s">
        <v>7118</v>
      </c>
      <c r="O125" s="45" t="s">
        <v>7119</v>
      </c>
      <c r="P125" s="45" t="s">
        <v>7119</v>
      </c>
      <c r="Q125" s="45" t="s">
        <v>7120</v>
      </c>
      <c r="R125" s="45"/>
      <c r="S125" s="36" t="s">
        <v>5670</v>
      </c>
      <c r="T125" s="36">
        <v>4632219475</v>
      </c>
      <c r="V125" s="40">
        <v>1.5</v>
      </c>
      <c r="W125" s="40" t="s">
        <v>5763</v>
      </c>
      <c r="X125" s="40" t="s">
        <v>5673</v>
      </c>
      <c r="Y125" s="40" t="s">
        <v>5764</v>
      </c>
      <c r="Z125" s="40">
        <v>1</v>
      </c>
      <c r="AA125" s="40">
        <v>1.1000000000000001</v>
      </c>
    </row>
    <row r="126" spans="1:27" s="40" customFormat="1" ht="90" x14ac:dyDescent="0.25">
      <c r="A126" s="49">
        <v>123</v>
      </c>
      <c r="B126" s="40" t="s">
        <v>7058</v>
      </c>
      <c r="C126" s="40" t="s">
        <v>7115</v>
      </c>
      <c r="D126" s="40" t="s">
        <v>7138</v>
      </c>
      <c r="E126" s="40">
        <v>14</v>
      </c>
      <c r="F126" s="40" t="s">
        <v>6000</v>
      </c>
      <c r="K126" s="40" t="s">
        <v>40</v>
      </c>
      <c r="L126" s="40" t="s">
        <v>7116</v>
      </c>
      <c r="M126" s="50" t="s">
        <v>7117</v>
      </c>
      <c r="N126" s="50" t="s">
        <v>7118</v>
      </c>
      <c r="O126" s="45" t="s">
        <v>7119</v>
      </c>
      <c r="P126" s="45" t="s">
        <v>7119</v>
      </c>
      <c r="Q126" s="45" t="s">
        <v>7120</v>
      </c>
      <c r="R126" s="45"/>
      <c r="S126" s="36" t="s">
        <v>5670</v>
      </c>
      <c r="T126" s="36">
        <v>4632219475</v>
      </c>
      <c r="V126" s="40">
        <v>1.5</v>
      </c>
      <c r="W126" s="40" t="s">
        <v>5763</v>
      </c>
      <c r="X126" s="40" t="s">
        <v>5673</v>
      </c>
      <c r="Y126" s="40" t="s">
        <v>5764</v>
      </c>
      <c r="Z126" s="40">
        <v>1</v>
      </c>
      <c r="AA126" s="40">
        <v>1.1000000000000001</v>
      </c>
    </row>
    <row r="127" spans="1:27" s="40" customFormat="1" ht="90" x14ac:dyDescent="0.25">
      <c r="A127" s="49">
        <v>124</v>
      </c>
      <c r="B127" s="40" t="s">
        <v>7058</v>
      </c>
      <c r="C127" s="40" t="s">
        <v>7115</v>
      </c>
      <c r="D127" s="40" t="s">
        <v>7138</v>
      </c>
      <c r="E127" s="40">
        <v>12</v>
      </c>
      <c r="F127" s="40" t="s">
        <v>6000</v>
      </c>
      <c r="K127" s="40" t="s">
        <v>40</v>
      </c>
      <c r="L127" s="40" t="s">
        <v>7116</v>
      </c>
      <c r="M127" s="50" t="s">
        <v>7117</v>
      </c>
      <c r="N127" s="50" t="s">
        <v>7118</v>
      </c>
      <c r="O127" s="45" t="s">
        <v>7119</v>
      </c>
      <c r="P127" s="45" t="s">
        <v>7119</v>
      </c>
      <c r="Q127" s="45" t="s">
        <v>7120</v>
      </c>
      <c r="R127" s="45"/>
      <c r="S127" s="36" t="s">
        <v>5670</v>
      </c>
      <c r="T127" s="36">
        <v>4632219475</v>
      </c>
      <c r="V127" s="40">
        <v>1.5</v>
      </c>
      <c r="W127" s="40" t="s">
        <v>5763</v>
      </c>
      <c r="X127" s="40" t="s">
        <v>5673</v>
      </c>
      <c r="Y127" s="40" t="s">
        <v>5764</v>
      </c>
      <c r="Z127" s="40">
        <v>1</v>
      </c>
      <c r="AA127" s="40">
        <v>1.1000000000000001</v>
      </c>
    </row>
    <row r="128" spans="1:27" s="40" customFormat="1" ht="90" x14ac:dyDescent="0.25">
      <c r="A128" s="49">
        <v>125</v>
      </c>
      <c r="B128" s="40" t="s">
        <v>7058</v>
      </c>
      <c r="C128" s="40" t="s">
        <v>7115</v>
      </c>
      <c r="D128" s="40" t="s">
        <v>7138</v>
      </c>
      <c r="E128" s="40">
        <v>22</v>
      </c>
      <c r="F128" s="40" t="s">
        <v>7122</v>
      </c>
      <c r="K128" s="40" t="s">
        <v>40</v>
      </c>
      <c r="L128" s="40" t="s">
        <v>7116</v>
      </c>
      <c r="M128" s="50" t="s">
        <v>7117</v>
      </c>
      <c r="N128" s="50" t="s">
        <v>7118</v>
      </c>
      <c r="O128" s="45" t="s">
        <v>7119</v>
      </c>
      <c r="P128" s="45" t="s">
        <v>7119</v>
      </c>
      <c r="Q128" s="45" t="s">
        <v>7120</v>
      </c>
      <c r="R128" s="45"/>
      <c r="S128" s="36" t="s">
        <v>5670</v>
      </c>
      <c r="T128" s="36">
        <v>4632219475</v>
      </c>
      <c r="V128" s="40">
        <v>1.5</v>
      </c>
      <c r="W128" s="40" t="s">
        <v>5763</v>
      </c>
      <c r="X128" s="40" t="s">
        <v>5673</v>
      </c>
      <c r="Y128" s="40" t="s">
        <v>5764</v>
      </c>
      <c r="Z128" s="40">
        <v>1</v>
      </c>
      <c r="AA128" s="40">
        <v>1.1000000000000001</v>
      </c>
    </row>
    <row r="129" spans="1:27" s="40" customFormat="1" ht="90" x14ac:dyDescent="0.25">
      <c r="A129" s="49">
        <v>126</v>
      </c>
      <c r="B129" s="40" t="s">
        <v>7058</v>
      </c>
      <c r="C129" s="40" t="s">
        <v>7115</v>
      </c>
      <c r="D129" s="40" t="s">
        <v>5774</v>
      </c>
      <c r="E129" s="40">
        <v>16</v>
      </c>
      <c r="F129" s="40" t="s">
        <v>6000</v>
      </c>
      <c r="K129" s="40" t="s">
        <v>40</v>
      </c>
      <c r="L129" s="40" t="s">
        <v>7116</v>
      </c>
      <c r="M129" s="50" t="s">
        <v>7117</v>
      </c>
      <c r="N129" s="50" t="s">
        <v>7118</v>
      </c>
      <c r="O129" s="45" t="s">
        <v>7119</v>
      </c>
      <c r="P129" s="45" t="s">
        <v>7119</v>
      </c>
      <c r="Q129" s="45" t="s">
        <v>7120</v>
      </c>
      <c r="R129" s="45"/>
      <c r="S129" s="36" t="s">
        <v>5670</v>
      </c>
      <c r="T129" s="36">
        <v>4632219475</v>
      </c>
      <c r="V129" s="40">
        <v>1.5</v>
      </c>
      <c r="W129" s="40" t="s">
        <v>5763</v>
      </c>
      <c r="X129" s="40" t="s">
        <v>5673</v>
      </c>
      <c r="Y129" s="40" t="s">
        <v>5764</v>
      </c>
      <c r="Z129" s="40">
        <v>1</v>
      </c>
      <c r="AA129" s="40">
        <v>1.1000000000000001</v>
      </c>
    </row>
    <row r="130" spans="1:27" s="40" customFormat="1" ht="90" x14ac:dyDescent="0.25">
      <c r="A130" s="49">
        <v>127</v>
      </c>
      <c r="B130" s="40" t="s">
        <v>7058</v>
      </c>
      <c r="C130" s="40" t="s">
        <v>7115</v>
      </c>
      <c r="D130" s="40" t="s">
        <v>5774</v>
      </c>
      <c r="E130" s="40">
        <v>24</v>
      </c>
      <c r="F130" s="40" t="s">
        <v>6000</v>
      </c>
      <c r="K130" s="40" t="s">
        <v>40</v>
      </c>
      <c r="L130" s="40" t="s">
        <v>7116</v>
      </c>
      <c r="M130" s="50" t="s">
        <v>7117</v>
      </c>
      <c r="N130" s="50" t="s">
        <v>7118</v>
      </c>
      <c r="O130" s="45" t="s">
        <v>7119</v>
      </c>
      <c r="P130" s="45" t="s">
        <v>7119</v>
      </c>
      <c r="Q130" s="45" t="s">
        <v>7120</v>
      </c>
      <c r="R130" s="45"/>
      <c r="S130" s="36" t="s">
        <v>5670</v>
      </c>
      <c r="T130" s="36">
        <v>4632219475</v>
      </c>
      <c r="V130" s="40">
        <v>1.5</v>
      </c>
      <c r="W130" s="40" t="s">
        <v>5763</v>
      </c>
      <c r="X130" s="40" t="s">
        <v>5673</v>
      </c>
      <c r="Y130" s="40" t="s">
        <v>5764</v>
      </c>
      <c r="Z130" s="40">
        <v>1</v>
      </c>
      <c r="AA130" s="40">
        <v>1.1000000000000001</v>
      </c>
    </row>
    <row r="131" spans="1:27" s="40" customFormat="1" ht="90" x14ac:dyDescent="0.25">
      <c r="A131" s="49">
        <v>128</v>
      </c>
      <c r="B131" s="40" t="s">
        <v>7058</v>
      </c>
      <c r="C131" s="40" t="s">
        <v>7115</v>
      </c>
      <c r="D131" s="40" t="s">
        <v>6683</v>
      </c>
      <c r="E131" s="40">
        <v>4</v>
      </c>
      <c r="F131" s="40" t="s">
        <v>6000</v>
      </c>
      <c r="K131" s="40" t="s">
        <v>40</v>
      </c>
      <c r="L131" s="40" t="s">
        <v>7116</v>
      </c>
      <c r="M131" s="50" t="s">
        <v>7117</v>
      </c>
      <c r="N131" s="50" t="s">
        <v>7118</v>
      </c>
      <c r="O131" s="45" t="s">
        <v>7119</v>
      </c>
      <c r="P131" s="45" t="s">
        <v>7119</v>
      </c>
      <c r="Q131" s="45" t="s">
        <v>7120</v>
      </c>
      <c r="R131" s="45"/>
      <c r="S131" s="36" t="s">
        <v>5670</v>
      </c>
      <c r="T131" s="36">
        <v>4632219475</v>
      </c>
      <c r="V131" s="40">
        <v>1.5</v>
      </c>
      <c r="W131" s="40" t="s">
        <v>5763</v>
      </c>
      <c r="X131" s="40" t="s">
        <v>5673</v>
      </c>
      <c r="Y131" s="40" t="s">
        <v>5764</v>
      </c>
      <c r="Z131" s="40">
        <v>1</v>
      </c>
      <c r="AA131" s="40">
        <v>1.1000000000000001</v>
      </c>
    </row>
    <row r="132" spans="1:27" s="40" customFormat="1" ht="90" x14ac:dyDescent="0.25">
      <c r="A132" s="49">
        <v>129</v>
      </c>
      <c r="B132" s="40" t="s">
        <v>7058</v>
      </c>
      <c r="C132" s="40" t="s">
        <v>7115</v>
      </c>
      <c r="D132" s="40" t="s">
        <v>6683</v>
      </c>
      <c r="E132" s="40">
        <v>15</v>
      </c>
      <c r="F132" s="40" t="s">
        <v>6000</v>
      </c>
      <c r="K132" s="40" t="s">
        <v>40</v>
      </c>
      <c r="L132" s="40" t="s">
        <v>7116</v>
      </c>
      <c r="M132" s="50" t="s">
        <v>7117</v>
      </c>
      <c r="N132" s="50" t="s">
        <v>7118</v>
      </c>
      <c r="O132" s="45" t="s">
        <v>7119</v>
      </c>
      <c r="P132" s="45" t="s">
        <v>7119</v>
      </c>
      <c r="Q132" s="45" t="s">
        <v>7120</v>
      </c>
      <c r="R132" s="45"/>
      <c r="S132" s="36" t="s">
        <v>5670</v>
      </c>
      <c r="T132" s="36">
        <v>4632219475</v>
      </c>
      <c r="V132" s="40">
        <v>1.5</v>
      </c>
      <c r="W132" s="40" t="s">
        <v>5763</v>
      </c>
      <c r="X132" s="40" t="s">
        <v>5673</v>
      </c>
      <c r="Y132" s="40" t="s">
        <v>5764</v>
      </c>
      <c r="Z132" s="40">
        <v>1</v>
      </c>
      <c r="AA132" s="40">
        <v>1.1000000000000001</v>
      </c>
    </row>
    <row r="133" spans="1:27" s="40" customFormat="1" ht="90" x14ac:dyDescent="0.25">
      <c r="A133" s="49">
        <v>130</v>
      </c>
      <c r="B133" s="40" t="s">
        <v>7058</v>
      </c>
      <c r="C133" s="40" t="s">
        <v>7115</v>
      </c>
      <c r="D133" s="40" t="s">
        <v>6683</v>
      </c>
      <c r="E133" s="40">
        <v>17</v>
      </c>
      <c r="F133" s="40" t="s">
        <v>6000</v>
      </c>
      <c r="K133" s="40" t="s">
        <v>40</v>
      </c>
      <c r="L133" s="40" t="s">
        <v>7116</v>
      </c>
      <c r="M133" s="50" t="s">
        <v>7117</v>
      </c>
      <c r="N133" s="50" t="s">
        <v>7118</v>
      </c>
      <c r="O133" s="45" t="s">
        <v>7119</v>
      </c>
      <c r="P133" s="45" t="s">
        <v>7119</v>
      </c>
      <c r="Q133" s="45" t="s">
        <v>7120</v>
      </c>
      <c r="R133" s="45"/>
      <c r="S133" s="36" t="s">
        <v>5670</v>
      </c>
      <c r="T133" s="36">
        <v>4632219475</v>
      </c>
      <c r="V133" s="40">
        <v>1.5</v>
      </c>
      <c r="W133" s="40" t="s">
        <v>5763</v>
      </c>
      <c r="X133" s="40" t="s">
        <v>5673</v>
      </c>
      <c r="Y133" s="40" t="s">
        <v>5764</v>
      </c>
      <c r="Z133" s="40">
        <v>1</v>
      </c>
      <c r="AA133" s="40">
        <v>1.1000000000000001</v>
      </c>
    </row>
    <row r="134" spans="1:27" s="40" customFormat="1" ht="90" x14ac:dyDescent="0.25">
      <c r="A134" s="49">
        <v>131</v>
      </c>
      <c r="B134" s="40" t="s">
        <v>7058</v>
      </c>
      <c r="C134" s="40" t="s">
        <v>7115</v>
      </c>
      <c r="D134" s="40" t="s">
        <v>6683</v>
      </c>
      <c r="E134" s="40">
        <v>27</v>
      </c>
      <c r="F134" s="40" t="s">
        <v>6000</v>
      </c>
      <c r="K134" s="40" t="s">
        <v>40</v>
      </c>
      <c r="L134" s="40" t="s">
        <v>7116</v>
      </c>
      <c r="M134" s="50" t="s">
        <v>7117</v>
      </c>
      <c r="N134" s="50" t="s">
        <v>7118</v>
      </c>
      <c r="O134" s="45" t="s">
        <v>7119</v>
      </c>
      <c r="P134" s="45" t="s">
        <v>7119</v>
      </c>
      <c r="Q134" s="45" t="s">
        <v>7120</v>
      </c>
      <c r="R134" s="45"/>
      <c r="S134" s="36" t="s">
        <v>5670</v>
      </c>
      <c r="T134" s="36">
        <v>4632219475</v>
      </c>
      <c r="V134" s="40">
        <v>1.5</v>
      </c>
      <c r="W134" s="40" t="s">
        <v>5763</v>
      </c>
      <c r="X134" s="40" t="s">
        <v>5673</v>
      </c>
      <c r="Y134" s="40" t="s">
        <v>5764</v>
      </c>
      <c r="Z134" s="40">
        <v>1</v>
      </c>
      <c r="AA134" s="40">
        <v>1.1000000000000001</v>
      </c>
    </row>
    <row r="135" spans="1:27" s="40" customFormat="1" ht="90" x14ac:dyDescent="0.25">
      <c r="A135" s="49">
        <v>132</v>
      </c>
      <c r="B135" s="40" t="s">
        <v>7058</v>
      </c>
      <c r="C135" s="40" t="s">
        <v>7115</v>
      </c>
      <c r="D135" s="40" t="s">
        <v>2689</v>
      </c>
      <c r="E135" s="40">
        <v>12</v>
      </c>
      <c r="F135" s="40" t="s">
        <v>7122</v>
      </c>
      <c r="K135" s="40" t="s">
        <v>40</v>
      </c>
      <c r="L135" s="40" t="s">
        <v>7116</v>
      </c>
      <c r="M135" s="50" t="s">
        <v>7117</v>
      </c>
      <c r="N135" s="50" t="s">
        <v>7118</v>
      </c>
      <c r="O135" s="45" t="s">
        <v>7119</v>
      </c>
      <c r="P135" s="45" t="s">
        <v>7119</v>
      </c>
      <c r="Q135" s="45" t="s">
        <v>7120</v>
      </c>
      <c r="R135" s="45"/>
      <c r="S135" s="36" t="s">
        <v>5670</v>
      </c>
      <c r="T135" s="36">
        <v>4632219475</v>
      </c>
      <c r="V135" s="40">
        <v>1.5</v>
      </c>
      <c r="W135" s="40" t="s">
        <v>5763</v>
      </c>
      <c r="X135" s="40" t="s">
        <v>5673</v>
      </c>
      <c r="Y135" s="40" t="s">
        <v>5764</v>
      </c>
      <c r="Z135" s="40">
        <v>1</v>
      </c>
      <c r="AA135" s="40">
        <v>1.1000000000000001</v>
      </c>
    </row>
    <row r="136" spans="1:27" s="40" customFormat="1" ht="90" x14ac:dyDescent="0.25">
      <c r="A136" s="49">
        <v>133</v>
      </c>
      <c r="B136" s="40" t="s">
        <v>7058</v>
      </c>
      <c r="C136" s="40" t="s">
        <v>7115</v>
      </c>
      <c r="D136" s="40" t="s">
        <v>2689</v>
      </c>
      <c r="E136" s="40">
        <v>19</v>
      </c>
      <c r="F136" s="40" t="s">
        <v>6000</v>
      </c>
      <c r="K136" s="40" t="s">
        <v>40</v>
      </c>
      <c r="L136" s="40" t="s">
        <v>7116</v>
      </c>
      <c r="M136" s="50" t="s">
        <v>7117</v>
      </c>
      <c r="N136" s="50" t="s">
        <v>7118</v>
      </c>
      <c r="O136" s="45" t="s">
        <v>7119</v>
      </c>
      <c r="P136" s="45" t="s">
        <v>7119</v>
      </c>
      <c r="Q136" s="45" t="s">
        <v>7120</v>
      </c>
      <c r="R136" s="45"/>
      <c r="S136" s="36" t="s">
        <v>5670</v>
      </c>
      <c r="T136" s="36">
        <v>4632219475</v>
      </c>
      <c r="V136" s="40">
        <v>1.5</v>
      </c>
      <c r="W136" s="40" t="s">
        <v>5763</v>
      </c>
      <c r="X136" s="40" t="s">
        <v>5673</v>
      </c>
      <c r="Y136" s="40" t="s">
        <v>5764</v>
      </c>
      <c r="Z136" s="40">
        <v>1</v>
      </c>
      <c r="AA136" s="40">
        <v>1.1000000000000001</v>
      </c>
    </row>
    <row r="137" spans="1:27" s="40" customFormat="1" ht="90" x14ac:dyDescent="0.25">
      <c r="A137" s="49">
        <v>134</v>
      </c>
      <c r="B137" s="40" t="s">
        <v>7058</v>
      </c>
      <c r="C137" s="40" t="s">
        <v>7115</v>
      </c>
      <c r="D137" s="40" t="s">
        <v>2420</v>
      </c>
      <c r="E137" s="40">
        <v>1</v>
      </c>
      <c r="F137" s="40" t="s">
        <v>6000</v>
      </c>
      <c r="K137" s="40" t="s">
        <v>40</v>
      </c>
      <c r="L137" s="40" t="s">
        <v>7116</v>
      </c>
      <c r="M137" s="50" t="s">
        <v>7117</v>
      </c>
      <c r="N137" s="50" t="s">
        <v>7118</v>
      </c>
      <c r="O137" s="45" t="s">
        <v>7119</v>
      </c>
      <c r="P137" s="45" t="s">
        <v>7119</v>
      </c>
      <c r="Q137" s="45" t="s">
        <v>7120</v>
      </c>
      <c r="R137" s="45"/>
      <c r="S137" s="36" t="s">
        <v>5670</v>
      </c>
      <c r="T137" s="36">
        <v>4632219475</v>
      </c>
      <c r="V137" s="40">
        <v>1.5</v>
      </c>
      <c r="W137" s="40" t="s">
        <v>5763</v>
      </c>
      <c r="X137" s="40" t="s">
        <v>5673</v>
      </c>
      <c r="Y137" s="40" t="s">
        <v>5764</v>
      </c>
      <c r="Z137" s="40">
        <v>1</v>
      </c>
      <c r="AA137" s="40">
        <v>1.1000000000000001</v>
      </c>
    </row>
    <row r="138" spans="1:27" s="40" customFormat="1" ht="90" x14ac:dyDescent="0.25">
      <c r="A138" s="49">
        <v>135</v>
      </c>
      <c r="B138" s="40" t="s">
        <v>7058</v>
      </c>
      <c r="C138" s="40" t="s">
        <v>7115</v>
      </c>
      <c r="D138" s="40" t="s">
        <v>2420</v>
      </c>
      <c r="E138" s="40">
        <v>9</v>
      </c>
      <c r="F138" s="40" t="s">
        <v>6000</v>
      </c>
      <c r="K138" s="40" t="s">
        <v>40</v>
      </c>
      <c r="L138" s="40" t="s">
        <v>7116</v>
      </c>
      <c r="M138" s="50" t="s">
        <v>7117</v>
      </c>
      <c r="N138" s="50" t="s">
        <v>7118</v>
      </c>
      <c r="O138" s="45" t="s">
        <v>7119</v>
      </c>
      <c r="P138" s="45" t="s">
        <v>7119</v>
      </c>
      <c r="Q138" s="45" t="s">
        <v>7120</v>
      </c>
      <c r="R138" s="45"/>
      <c r="S138" s="36" t="s">
        <v>5670</v>
      </c>
      <c r="T138" s="36">
        <v>4632219475</v>
      </c>
      <c r="V138" s="40">
        <v>1.5</v>
      </c>
      <c r="W138" s="40" t="s">
        <v>5763</v>
      </c>
      <c r="X138" s="40" t="s">
        <v>5673</v>
      </c>
      <c r="Y138" s="40" t="s">
        <v>5764</v>
      </c>
      <c r="Z138" s="40">
        <v>1</v>
      </c>
      <c r="AA138" s="40">
        <v>1.1000000000000001</v>
      </c>
    </row>
    <row r="139" spans="1:27" s="40" customFormat="1" ht="90" x14ac:dyDescent="0.25">
      <c r="A139" s="49">
        <v>136</v>
      </c>
      <c r="B139" s="40" t="s">
        <v>7058</v>
      </c>
      <c r="C139" s="40" t="s">
        <v>7115</v>
      </c>
      <c r="D139" s="40" t="s">
        <v>2420</v>
      </c>
      <c r="E139" s="40">
        <v>27</v>
      </c>
      <c r="F139" s="40" t="s">
        <v>6000</v>
      </c>
      <c r="K139" s="40" t="s">
        <v>40</v>
      </c>
      <c r="L139" s="40" t="s">
        <v>7116</v>
      </c>
      <c r="M139" s="50" t="s">
        <v>7117</v>
      </c>
      <c r="N139" s="50" t="s">
        <v>7118</v>
      </c>
      <c r="O139" s="45" t="s">
        <v>7119</v>
      </c>
      <c r="P139" s="45" t="s">
        <v>7119</v>
      </c>
      <c r="Q139" s="45" t="s">
        <v>7120</v>
      </c>
      <c r="R139" s="45"/>
      <c r="S139" s="36" t="s">
        <v>5670</v>
      </c>
      <c r="T139" s="36">
        <v>4632219475</v>
      </c>
      <c r="V139" s="40">
        <v>1.5</v>
      </c>
      <c r="W139" s="40" t="s">
        <v>5763</v>
      </c>
      <c r="X139" s="40" t="s">
        <v>5673</v>
      </c>
      <c r="Y139" s="40" t="s">
        <v>5764</v>
      </c>
      <c r="Z139" s="40">
        <v>1</v>
      </c>
      <c r="AA139" s="40">
        <v>1.1000000000000001</v>
      </c>
    </row>
    <row r="140" spans="1:27" s="40" customFormat="1" ht="90" x14ac:dyDescent="0.25">
      <c r="A140" s="49">
        <v>137</v>
      </c>
      <c r="B140" s="40" t="s">
        <v>7058</v>
      </c>
      <c r="C140" s="40" t="s">
        <v>7115</v>
      </c>
      <c r="D140" s="40" t="s">
        <v>2664</v>
      </c>
      <c r="E140" s="40">
        <v>17</v>
      </c>
      <c r="F140" s="40" t="s">
        <v>6000</v>
      </c>
      <c r="K140" s="40" t="s">
        <v>40</v>
      </c>
      <c r="L140" s="40" t="s">
        <v>7116</v>
      </c>
      <c r="M140" s="50" t="s">
        <v>7117</v>
      </c>
      <c r="N140" s="50" t="s">
        <v>7118</v>
      </c>
      <c r="O140" s="45" t="s">
        <v>7119</v>
      </c>
      <c r="P140" s="45" t="s">
        <v>7119</v>
      </c>
      <c r="Q140" s="45" t="s">
        <v>7120</v>
      </c>
      <c r="R140" s="45"/>
      <c r="S140" s="36" t="s">
        <v>5670</v>
      </c>
      <c r="T140" s="36">
        <v>4632219475</v>
      </c>
      <c r="V140" s="40">
        <v>1.5</v>
      </c>
      <c r="W140" s="40" t="s">
        <v>5763</v>
      </c>
      <c r="X140" s="40" t="s">
        <v>5673</v>
      </c>
      <c r="Y140" s="40" t="s">
        <v>5764</v>
      </c>
      <c r="Z140" s="40">
        <v>1</v>
      </c>
      <c r="AA140" s="40">
        <v>1.1000000000000001</v>
      </c>
    </row>
    <row r="141" spans="1:27" s="40" customFormat="1" ht="90" x14ac:dyDescent="0.25">
      <c r="A141" s="49">
        <v>138</v>
      </c>
      <c r="B141" s="40" t="s">
        <v>7058</v>
      </c>
      <c r="C141" s="40" t="s">
        <v>7115</v>
      </c>
      <c r="D141" s="40" t="s">
        <v>2664</v>
      </c>
      <c r="E141" s="40">
        <v>30</v>
      </c>
      <c r="F141" s="40" t="s">
        <v>6000</v>
      </c>
      <c r="K141" s="40" t="s">
        <v>40</v>
      </c>
      <c r="L141" s="40" t="s">
        <v>7116</v>
      </c>
      <c r="M141" s="50" t="s">
        <v>7117</v>
      </c>
      <c r="N141" s="50" t="s">
        <v>7118</v>
      </c>
      <c r="O141" s="45" t="s">
        <v>7119</v>
      </c>
      <c r="P141" s="45" t="s">
        <v>7119</v>
      </c>
      <c r="Q141" s="45" t="s">
        <v>7120</v>
      </c>
      <c r="R141" s="45"/>
      <c r="S141" s="36" t="s">
        <v>5670</v>
      </c>
      <c r="T141" s="36">
        <v>4632219475</v>
      </c>
      <c r="V141" s="40">
        <v>1.5</v>
      </c>
      <c r="W141" s="40" t="s">
        <v>5763</v>
      </c>
      <c r="X141" s="40" t="s">
        <v>5673</v>
      </c>
      <c r="Y141" s="40" t="s">
        <v>5764</v>
      </c>
      <c r="Z141" s="40">
        <v>1</v>
      </c>
      <c r="AA141" s="40">
        <v>1.1000000000000001</v>
      </c>
    </row>
    <row r="142" spans="1:27" s="40" customFormat="1" ht="90" x14ac:dyDescent="0.25">
      <c r="A142" s="49">
        <v>139</v>
      </c>
      <c r="B142" s="40" t="s">
        <v>7058</v>
      </c>
      <c r="C142" s="40" t="s">
        <v>7115</v>
      </c>
      <c r="D142" s="40" t="s">
        <v>4488</v>
      </c>
      <c r="E142" s="40">
        <v>31</v>
      </c>
      <c r="F142" s="40" t="s">
        <v>6000</v>
      </c>
      <c r="K142" s="40" t="s">
        <v>40</v>
      </c>
      <c r="L142" s="40" t="s">
        <v>7116</v>
      </c>
      <c r="M142" s="50" t="s">
        <v>7117</v>
      </c>
      <c r="N142" s="50" t="s">
        <v>7118</v>
      </c>
      <c r="O142" s="45" t="s">
        <v>7119</v>
      </c>
      <c r="P142" s="45" t="s">
        <v>7119</v>
      </c>
      <c r="Q142" s="45" t="s">
        <v>7120</v>
      </c>
      <c r="R142" s="45"/>
      <c r="S142" s="36" t="s">
        <v>5670</v>
      </c>
      <c r="T142" s="36">
        <v>4632219475</v>
      </c>
      <c r="V142" s="40">
        <v>1.5</v>
      </c>
      <c r="W142" s="40" t="s">
        <v>5763</v>
      </c>
      <c r="X142" s="40" t="s">
        <v>5673</v>
      </c>
      <c r="Y142" s="40" t="s">
        <v>5764</v>
      </c>
      <c r="Z142" s="40">
        <v>1</v>
      </c>
      <c r="AA142" s="40">
        <v>1.1000000000000001</v>
      </c>
    </row>
    <row r="143" spans="1:27" s="40" customFormat="1" ht="90" x14ac:dyDescent="0.25">
      <c r="A143" s="49">
        <v>140</v>
      </c>
      <c r="B143" s="40" t="s">
        <v>7058</v>
      </c>
      <c r="C143" s="40" t="s">
        <v>7115</v>
      </c>
      <c r="D143" s="40" t="s">
        <v>4488</v>
      </c>
      <c r="E143" s="40">
        <v>21</v>
      </c>
      <c r="F143" s="40" t="s">
        <v>6000</v>
      </c>
      <c r="K143" s="40" t="s">
        <v>40</v>
      </c>
      <c r="L143" s="40" t="s">
        <v>7116</v>
      </c>
      <c r="M143" s="50" t="s">
        <v>7117</v>
      </c>
      <c r="N143" s="50" t="s">
        <v>7118</v>
      </c>
      <c r="O143" s="45" t="s">
        <v>7119</v>
      </c>
      <c r="P143" s="45" t="s">
        <v>7119</v>
      </c>
      <c r="Q143" s="45" t="s">
        <v>7120</v>
      </c>
      <c r="R143" s="45"/>
      <c r="S143" s="36" t="s">
        <v>5670</v>
      </c>
      <c r="T143" s="36">
        <v>4632219475</v>
      </c>
      <c r="V143" s="40">
        <v>1.5</v>
      </c>
      <c r="W143" s="40" t="s">
        <v>5763</v>
      </c>
      <c r="X143" s="40" t="s">
        <v>5673</v>
      </c>
      <c r="Y143" s="40" t="s">
        <v>5764</v>
      </c>
      <c r="Z143" s="40">
        <v>1</v>
      </c>
      <c r="AA143" s="40">
        <v>1.1000000000000001</v>
      </c>
    </row>
    <row r="144" spans="1:27" s="40" customFormat="1" ht="90" x14ac:dyDescent="0.25">
      <c r="A144" s="49">
        <v>141</v>
      </c>
      <c r="B144" s="40" t="s">
        <v>7058</v>
      </c>
      <c r="C144" s="40" t="s">
        <v>7115</v>
      </c>
      <c r="D144" s="40" t="s">
        <v>4488</v>
      </c>
      <c r="E144" s="40">
        <v>9</v>
      </c>
      <c r="F144" s="40" t="s">
        <v>6000</v>
      </c>
      <c r="K144" s="40" t="s">
        <v>40</v>
      </c>
      <c r="L144" s="40" t="s">
        <v>7116</v>
      </c>
      <c r="M144" s="50" t="s">
        <v>7117</v>
      </c>
      <c r="N144" s="50" t="s">
        <v>7118</v>
      </c>
      <c r="O144" s="45" t="s">
        <v>7119</v>
      </c>
      <c r="P144" s="45" t="s">
        <v>7119</v>
      </c>
      <c r="Q144" s="45" t="s">
        <v>7120</v>
      </c>
      <c r="R144" s="45"/>
      <c r="S144" s="36" t="s">
        <v>5670</v>
      </c>
      <c r="T144" s="36">
        <v>4632219475</v>
      </c>
      <c r="V144" s="40">
        <v>1.5</v>
      </c>
      <c r="W144" s="40" t="s">
        <v>5763</v>
      </c>
      <c r="X144" s="40" t="s">
        <v>5673</v>
      </c>
      <c r="Y144" s="40" t="s">
        <v>5764</v>
      </c>
      <c r="Z144" s="40">
        <v>1</v>
      </c>
      <c r="AA144" s="40">
        <v>1.1000000000000001</v>
      </c>
    </row>
    <row r="145" spans="1:28" s="40" customFormat="1" ht="90" x14ac:dyDescent="0.25">
      <c r="A145" s="49">
        <v>142</v>
      </c>
      <c r="B145" s="40" t="s">
        <v>7058</v>
      </c>
      <c r="C145" s="40" t="s">
        <v>7115</v>
      </c>
      <c r="D145" s="40" t="s">
        <v>4488</v>
      </c>
      <c r="E145" s="40">
        <v>2</v>
      </c>
      <c r="F145" s="40" t="s">
        <v>7122</v>
      </c>
      <c r="K145" s="40" t="s">
        <v>40</v>
      </c>
      <c r="L145" s="40" t="s">
        <v>7116</v>
      </c>
      <c r="M145" s="50" t="s">
        <v>7117</v>
      </c>
      <c r="N145" s="50" t="s">
        <v>7118</v>
      </c>
      <c r="O145" s="45" t="s">
        <v>7119</v>
      </c>
      <c r="P145" s="45" t="s">
        <v>7119</v>
      </c>
      <c r="Q145" s="45" t="s">
        <v>7120</v>
      </c>
      <c r="R145" s="45"/>
      <c r="S145" s="36" t="s">
        <v>5670</v>
      </c>
      <c r="T145" s="36">
        <v>4632219475</v>
      </c>
      <c r="V145" s="40">
        <v>1.5</v>
      </c>
      <c r="W145" s="40" t="s">
        <v>5763</v>
      </c>
      <c r="X145" s="40" t="s">
        <v>5673</v>
      </c>
      <c r="Y145" s="40" t="s">
        <v>5764</v>
      </c>
      <c r="Z145" s="40">
        <v>1</v>
      </c>
      <c r="AA145" s="40">
        <v>1.1000000000000001</v>
      </c>
    </row>
    <row r="146" spans="1:28" s="40" customFormat="1" ht="90" x14ac:dyDescent="0.25">
      <c r="A146" s="49">
        <v>143</v>
      </c>
      <c r="B146" s="40" t="s">
        <v>7058</v>
      </c>
      <c r="C146" s="40" t="s">
        <v>7115</v>
      </c>
      <c r="D146" s="40" t="s">
        <v>3078</v>
      </c>
      <c r="E146" s="40">
        <v>2</v>
      </c>
      <c r="F146" s="40" t="s">
        <v>7122</v>
      </c>
      <c r="K146" s="40" t="s">
        <v>40</v>
      </c>
      <c r="L146" s="40" t="s">
        <v>7139</v>
      </c>
      <c r="M146" s="50"/>
      <c r="N146" s="50"/>
      <c r="O146" s="45" t="s">
        <v>7140</v>
      </c>
      <c r="P146" s="45" t="s">
        <v>7140</v>
      </c>
      <c r="Q146" s="45" t="s">
        <v>7141</v>
      </c>
      <c r="R146" s="45"/>
      <c r="S146" s="36" t="s">
        <v>5670</v>
      </c>
      <c r="T146" s="36">
        <v>4632219475</v>
      </c>
      <c r="V146" s="40">
        <v>1.5</v>
      </c>
      <c r="W146" s="40" t="s">
        <v>133</v>
      </c>
      <c r="X146" s="40" t="s">
        <v>48</v>
      </c>
      <c r="Y146" s="40" t="s">
        <v>5764</v>
      </c>
      <c r="Z146" s="40">
        <v>1</v>
      </c>
      <c r="AA146" s="40">
        <v>1.1000000000000001</v>
      </c>
    </row>
    <row r="147" spans="1:28" s="40" customFormat="1" ht="135" x14ac:dyDescent="0.25">
      <c r="A147" s="49">
        <v>144</v>
      </c>
      <c r="B147" s="40" t="s">
        <v>7058</v>
      </c>
      <c r="C147" s="40" t="s">
        <v>7142</v>
      </c>
      <c r="D147" s="40" t="s">
        <v>6895</v>
      </c>
      <c r="E147" s="40" t="s">
        <v>6747</v>
      </c>
      <c r="F147" s="40" t="s">
        <v>5696</v>
      </c>
      <c r="K147" s="40" t="s">
        <v>40</v>
      </c>
      <c r="L147" s="40" t="s">
        <v>7143</v>
      </c>
      <c r="M147" s="50" t="s">
        <v>7144</v>
      </c>
      <c r="N147" s="50" t="s">
        <v>7145</v>
      </c>
      <c r="O147" s="45" t="s">
        <v>7146</v>
      </c>
      <c r="P147" s="45" t="s">
        <v>7146</v>
      </c>
      <c r="Q147" s="45" t="s">
        <v>7147</v>
      </c>
      <c r="R147" s="45"/>
      <c r="S147" s="36" t="s">
        <v>5670</v>
      </c>
      <c r="T147" s="36">
        <v>4632219475</v>
      </c>
      <c r="V147" s="40">
        <v>10</v>
      </c>
      <c r="W147" s="40" t="s">
        <v>5672</v>
      </c>
      <c r="X147" s="40" t="s">
        <v>5673</v>
      </c>
      <c r="Y147" s="40" t="s">
        <v>4427</v>
      </c>
      <c r="Z147" s="40">
        <v>8</v>
      </c>
      <c r="AA147" s="40">
        <v>1.1000000000000001</v>
      </c>
      <c r="AB147" s="40" t="s">
        <v>56</v>
      </c>
    </row>
    <row r="148" spans="1:28" s="40" customFormat="1" ht="135" x14ac:dyDescent="0.25">
      <c r="A148" s="49">
        <v>145</v>
      </c>
      <c r="B148" s="40" t="s">
        <v>7058</v>
      </c>
      <c r="C148" s="40" t="s">
        <v>7142</v>
      </c>
      <c r="D148" s="40" t="s">
        <v>7148</v>
      </c>
      <c r="E148" s="40">
        <v>5</v>
      </c>
      <c r="F148" s="40" t="s">
        <v>5696</v>
      </c>
      <c r="K148" s="40" t="s">
        <v>40</v>
      </c>
      <c r="L148" s="40" t="s">
        <v>7143</v>
      </c>
      <c r="M148" s="50" t="s">
        <v>7144</v>
      </c>
      <c r="N148" s="50" t="s">
        <v>7145</v>
      </c>
      <c r="O148" s="45" t="s">
        <v>7146</v>
      </c>
      <c r="P148" s="45" t="s">
        <v>7146</v>
      </c>
      <c r="Q148" s="45" t="s">
        <v>7147</v>
      </c>
      <c r="R148" s="45"/>
      <c r="S148" s="36" t="s">
        <v>5670</v>
      </c>
      <c r="T148" s="36">
        <v>4632219475</v>
      </c>
      <c r="V148" s="40">
        <v>10</v>
      </c>
      <c r="W148" s="40" t="s">
        <v>7149</v>
      </c>
      <c r="X148" s="40" t="s">
        <v>5673</v>
      </c>
      <c r="Y148" s="40" t="s">
        <v>4427</v>
      </c>
      <c r="Z148" s="40">
        <v>3</v>
      </c>
      <c r="AA148" s="40">
        <v>1.1000000000000001</v>
      </c>
      <c r="AB148" s="40" t="s">
        <v>56</v>
      </c>
    </row>
    <row r="149" spans="1:28" s="40" customFormat="1" ht="90" x14ac:dyDescent="0.25">
      <c r="A149" s="49">
        <v>146</v>
      </c>
      <c r="B149" s="40" t="s">
        <v>7058</v>
      </c>
      <c r="C149" s="42" t="s">
        <v>7150</v>
      </c>
      <c r="D149" s="40" t="s">
        <v>6423</v>
      </c>
      <c r="E149" s="40">
        <v>9</v>
      </c>
      <c r="F149" s="40" t="s">
        <v>6000</v>
      </c>
      <c r="I149" s="40" t="s">
        <v>7151</v>
      </c>
      <c r="J149" s="40" t="s">
        <v>7152</v>
      </c>
      <c r="K149" s="55" t="s">
        <v>40</v>
      </c>
      <c r="L149" s="51" t="s">
        <v>7116</v>
      </c>
      <c r="M149" s="51" t="s">
        <v>7117</v>
      </c>
      <c r="N149" s="51" t="s">
        <v>7118</v>
      </c>
      <c r="O149" s="51" t="s">
        <v>7119</v>
      </c>
      <c r="P149" s="51" t="s">
        <v>7119</v>
      </c>
      <c r="Q149" s="51" t="s">
        <v>7120</v>
      </c>
      <c r="R149" s="56"/>
      <c r="S149" s="36" t="s">
        <v>5670</v>
      </c>
      <c r="T149" s="36">
        <v>4632219475</v>
      </c>
      <c r="U149" s="55"/>
      <c r="V149" s="42">
        <v>1.5</v>
      </c>
      <c r="W149" s="42" t="s">
        <v>5763</v>
      </c>
      <c r="X149" s="42" t="s">
        <v>5673</v>
      </c>
      <c r="Y149" s="40" t="s">
        <v>5764</v>
      </c>
      <c r="Z149" s="40">
        <v>1</v>
      </c>
      <c r="AA149" s="42">
        <v>1.1000000000000001</v>
      </c>
      <c r="AB149" s="55" t="s">
        <v>456</v>
      </c>
    </row>
    <row r="150" spans="1:28" s="40" customFormat="1" ht="90" x14ac:dyDescent="0.25">
      <c r="A150" s="49">
        <v>147</v>
      </c>
      <c r="B150" s="40" t="s">
        <v>7058</v>
      </c>
      <c r="C150" s="42" t="s">
        <v>7150</v>
      </c>
      <c r="D150" s="40" t="s">
        <v>6423</v>
      </c>
      <c r="E150" s="40">
        <v>19</v>
      </c>
      <c r="F150" s="40" t="s">
        <v>6000</v>
      </c>
      <c r="I150" s="40" t="s">
        <v>7151</v>
      </c>
      <c r="J150" s="40" t="s">
        <v>7152</v>
      </c>
      <c r="K150" s="55" t="s">
        <v>40</v>
      </c>
      <c r="L150" s="51" t="s">
        <v>7116</v>
      </c>
      <c r="M150" s="51" t="s">
        <v>7117</v>
      </c>
      <c r="N150" s="51" t="s">
        <v>7118</v>
      </c>
      <c r="O150" s="51" t="s">
        <v>7119</v>
      </c>
      <c r="P150" s="51" t="s">
        <v>7119</v>
      </c>
      <c r="Q150" s="51" t="s">
        <v>7120</v>
      </c>
      <c r="R150" s="56"/>
      <c r="S150" s="36" t="s">
        <v>5670</v>
      </c>
      <c r="T150" s="36">
        <v>4632219475</v>
      </c>
      <c r="U150" s="55"/>
      <c r="V150" s="42">
        <v>1.5</v>
      </c>
      <c r="W150" s="42" t="s">
        <v>5763</v>
      </c>
      <c r="X150" s="42" t="s">
        <v>5673</v>
      </c>
      <c r="Y150" s="40" t="s">
        <v>5764</v>
      </c>
      <c r="Z150" s="40">
        <v>1</v>
      </c>
      <c r="AA150" s="42">
        <v>1.1000000000000001</v>
      </c>
      <c r="AB150" s="55" t="s">
        <v>456</v>
      </c>
    </row>
    <row r="151" spans="1:28" s="40" customFormat="1" ht="90" x14ac:dyDescent="0.25">
      <c r="A151" s="49">
        <v>148</v>
      </c>
      <c r="B151" s="40" t="s">
        <v>7058</v>
      </c>
      <c r="C151" s="42" t="s">
        <v>7150</v>
      </c>
      <c r="D151" s="40" t="s">
        <v>6423</v>
      </c>
      <c r="E151" s="40">
        <v>30</v>
      </c>
      <c r="F151" s="40" t="s">
        <v>6000</v>
      </c>
      <c r="I151" s="40" t="s">
        <v>7151</v>
      </c>
      <c r="J151" s="40" t="s">
        <v>7152</v>
      </c>
      <c r="K151" s="55" t="s">
        <v>40</v>
      </c>
      <c r="L151" s="51" t="s">
        <v>7116</v>
      </c>
      <c r="M151" s="51" t="s">
        <v>7117</v>
      </c>
      <c r="N151" s="51" t="s">
        <v>7118</v>
      </c>
      <c r="O151" s="51" t="s">
        <v>7119</v>
      </c>
      <c r="P151" s="51" t="s">
        <v>7119</v>
      </c>
      <c r="Q151" s="51" t="s">
        <v>7120</v>
      </c>
      <c r="R151" s="56"/>
      <c r="S151" s="36" t="s">
        <v>5670</v>
      </c>
      <c r="T151" s="36">
        <v>4632219475</v>
      </c>
      <c r="U151" s="55"/>
      <c r="V151" s="42">
        <v>1.5</v>
      </c>
      <c r="W151" s="42" t="s">
        <v>5763</v>
      </c>
      <c r="X151" s="42" t="s">
        <v>5673</v>
      </c>
      <c r="Y151" s="40" t="s">
        <v>5764</v>
      </c>
      <c r="Z151" s="40">
        <v>1</v>
      </c>
      <c r="AA151" s="42">
        <v>1.1000000000000001</v>
      </c>
      <c r="AB151" s="55" t="s">
        <v>456</v>
      </c>
    </row>
    <row r="152" spans="1:28" s="40" customFormat="1" ht="90" x14ac:dyDescent="0.25">
      <c r="A152" s="49">
        <v>149</v>
      </c>
      <c r="B152" s="40" t="s">
        <v>7058</v>
      </c>
      <c r="C152" s="42" t="s">
        <v>7150</v>
      </c>
      <c r="D152" s="40" t="s">
        <v>6738</v>
      </c>
      <c r="E152" s="40">
        <v>2</v>
      </c>
      <c r="F152" s="40" t="s">
        <v>6000</v>
      </c>
      <c r="I152" s="40" t="s">
        <v>7151</v>
      </c>
      <c r="J152" s="40" t="s">
        <v>7152</v>
      </c>
      <c r="K152" s="55" t="s">
        <v>40</v>
      </c>
      <c r="L152" s="51" t="s">
        <v>7116</v>
      </c>
      <c r="M152" s="51" t="s">
        <v>7117</v>
      </c>
      <c r="N152" s="51" t="s">
        <v>7118</v>
      </c>
      <c r="O152" s="51" t="s">
        <v>7119</v>
      </c>
      <c r="P152" s="51" t="s">
        <v>7119</v>
      </c>
      <c r="Q152" s="51" t="s">
        <v>7120</v>
      </c>
      <c r="R152" s="56"/>
      <c r="S152" s="36" t="s">
        <v>5670</v>
      </c>
      <c r="T152" s="36">
        <v>4632219475</v>
      </c>
      <c r="U152" s="55"/>
      <c r="V152" s="42">
        <v>1.5</v>
      </c>
      <c r="W152" s="42" t="s">
        <v>5763</v>
      </c>
      <c r="X152" s="42" t="s">
        <v>5673</v>
      </c>
      <c r="Y152" s="40" t="s">
        <v>5764</v>
      </c>
      <c r="Z152" s="40">
        <v>1</v>
      </c>
      <c r="AA152" s="42">
        <v>1.1000000000000001</v>
      </c>
      <c r="AB152" s="55" t="s">
        <v>456</v>
      </c>
    </row>
    <row r="153" spans="1:28" s="40" customFormat="1" ht="90" x14ac:dyDescent="0.25">
      <c r="A153" s="49">
        <v>150</v>
      </c>
      <c r="B153" s="40" t="s">
        <v>7058</v>
      </c>
      <c r="C153" s="42" t="s">
        <v>7150</v>
      </c>
      <c r="D153" s="40" t="s">
        <v>6738</v>
      </c>
      <c r="E153" s="40">
        <v>8</v>
      </c>
      <c r="F153" s="40" t="s">
        <v>6000</v>
      </c>
      <c r="I153" s="40" t="s">
        <v>7151</v>
      </c>
      <c r="J153" s="40" t="s">
        <v>7152</v>
      </c>
      <c r="K153" s="55" t="s">
        <v>40</v>
      </c>
      <c r="L153" s="51" t="s">
        <v>7116</v>
      </c>
      <c r="M153" s="51" t="s">
        <v>7117</v>
      </c>
      <c r="N153" s="51" t="s">
        <v>7118</v>
      </c>
      <c r="O153" s="51" t="s">
        <v>7119</v>
      </c>
      <c r="P153" s="51" t="s">
        <v>7119</v>
      </c>
      <c r="Q153" s="51" t="s">
        <v>7120</v>
      </c>
      <c r="R153" s="56"/>
      <c r="S153" s="36" t="s">
        <v>5670</v>
      </c>
      <c r="T153" s="36">
        <v>4632219475</v>
      </c>
      <c r="U153" s="55"/>
      <c r="V153" s="42">
        <v>1.5</v>
      </c>
      <c r="W153" s="42" t="s">
        <v>5763</v>
      </c>
      <c r="X153" s="42" t="s">
        <v>5673</v>
      </c>
      <c r="Y153" s="40" t="s">
        <v>5764</v>
      </c>
      <c r="Z153" s="40">
        <v>1</v>
      </c>
      <c r="AA153" s="42">
        <v>1.1000000000000001</v>
      </c>
      <c r="AB153" s="55" t="s">
        <v>456</v>
      </c>
    </row>
    <row r="154" spans="1:28" s="40" customFormat="1" ht="90" x14ac:dyDescent="0.25">
      <c r="A154" s="49">
        <v>151</v>
      </c>
      <c r="B154" s="40" t="s">
        <v>7058</v>
      </c>
      <c r="C154" s="42" t="s">
        <v>7150</v>
      </c>
      <c r="D154" s="40" t="s">
        <v>6738</v>
      </c>
      <c r="E154" s="40">
        <v>14</v>
      </c>
      <c r="F154" s="40" t="s">
        <v>6000</v>
      </c>
      <c r="I154" s="40" t="s">
        <v>7151</v>
      </c>
      <c r="J154" s="40" t="s">
        <v>7152</v>
      </c>
      <c r="K154" s="55" t="s">
        <v>40</v>
      </c>
      <c r="L154" s="51" t="s">
        <v>7116</v>
      </c>
      <c r="M154" s="51" t="s">
        <v>7117</v>
      </c>
      <c r="N154" s="51" t="s">
        <v>7118</v>
      </c>
      <c r="O154" s="51" t="s">
        <v>7119</v>
      </c>
      <c r="P154" s="51" t="s">
        <v>7119</v>
      </c>
      <c r="Q154" s="51" t="s">
        <v>7120</v>
      </c>
      <c r="R154" s="56"/>
      <c r="S154" s="36" t="s">
        <v>5670</v>
      </c>
      <c r="T154" s="36">
        <v>4632219475</v>
      </c>
      <c r="U154" s="55"/>
      <c r="V154" s="42">
        <v>1.5</v>
      </c>
      <c r="W154" s="42" t="s">
        <v>5763</v>
      </c>
      <c r="X154" s="42" t="s">
        <v>5673</v>
      </c>
      <c r="Y154" s="40" t="s">
        <v>5764</v>
      </c>
      <c r="Z154" s="40">
        <v>1</v>
      </c>
      <c r="AA154" s="42">
        <v>1.1000000000000001</v>
      </c>
      <c r="AB154" s="55" t="s">
        <v>456</v>
      </c>
    </row>
    <row r="155" spans="1:28" s="40" customFormat="1" ht="90" x14ac:dyDescent="0.25">
      <c r="A155" s="49">
        <v>152</v>
      </c>
      <c r="B155" s="40" t="s">
        <v>7058</v>
      </c>
      <c r="C155" s="42" t="s">
        <v>7150</v>
      </c>
      <c r="D155" s="40" t="s">
        <v>6738</v>
      </c>
      <c r="E155" s="40">
        <v>27</v>
      </c>
      <c r="F155" s="40" t="s">
        <v>6000</v>
      </c>
      <c r="I155" s="40" t="s">
        <v>7151</v>
      </c>
      <c r="J155" s="40" t="s">
        <v>7152</v>
      </c>
      <c r="K155" s="55" t="s">
        <v>40</v>
      </c>
      <c r="L155" s="51" t="s">
        <v>7116</v>
      </c>
      <c r="M155" s="51" t="s">
        <v>7117</v>
      </c>
      <c r="N155" s="51" t="s">
        <v>7118</v>
      </c>
      <c r="O155" s="51" t="s">
        <v>7119</v>
      </c>
      <c r="P155" s="51" t="s">
        <v>7119</v>
      </c>
      <c r="Q155" s="51" t="s">
        <v>7120</v>
      </c>
      <c r="R155" s="56"/>
      <c r="S155" s="36" t="s">
        <v>5670</v>
      </c>
      <c r="T155" s="36">
        <v>4632219475</v>
      </c>
      <c r="U155" s="55"/>
      <c r="V155" s="42">
        <v>1.5</v>
      </c>
      <c r="W155" s="42" t="s">
        <v>5763</v>
      </c>
      <c r="X155" s="42" t="s">
        <v>5673</v>
      </c>
      <c r="Y155" s="40" t="s">
        <v>5764</v>
      </c>
      <c r="Z155" s="40">
        <v>1</v>
      </c>
      <c r="AA155" s="42">
        <v>1.1000000000000001</v>
      </c>
      <c r="AB155" s="55" t="s">
        <v>456</v>
      </c>
    </row>
    <row r="156" spans="1:28" s="40" customFormat="1" ht="90" x14ac:dyDescent="0.25">
      <c r="A156" s="49">
        <v>153</v>
      </c>
      <c r="B156" s="40" t="s">
        <v>7058</v>
      </c>
      <c r="C156" s="42" t="s">
        <v>7150</v>
      </c>
      <c r="D156" s="40" t="s">
        <v>7065</v>
      </c>
      <c r="E156" s="40">
        <v>2</v>
      </c>
      <c r="F156" s="40" t="s">
        <v>6000</v>
      </c>
      <c r="I156" s="40" t="s">
        <v>7151</v>
      </c>
      <c r="J156" s="40" t="s">
        <v>7152</v>
      </c>
      <c r="K156" s="55" t="s">
        <v>40</v>
      </c>
      <c r="L156" s="51" t="s">
        <v>7116</v>
      </c>
      <c r="M156" s="51" t="s">
        <v>7117</v>
      </c>
      <c r="N156" s="51" t="s">
        <v>7118</v>
      </c>
      <c r="O156" s="51" t="s">
        <v>7119</v>
      </c>
      <c r="P156" s="51" t="s">
        <v>7119</v>
      </c>
      <c r="Q156" s="51" t="s">
        <v>7120</v>
      </c>
      <c r="R156" s="56"/>
      <c r="S156" s="36" t="s">
        <v>5670</v>
      </c>
      <c r="T156" s="36">
        <v>4632219475</v>
      </c>
      <c r="U156" s="55"/>
      <c r="V156" s="42">
        <v>1.5</v>
      </c>
      <c r="W156" s="42" t="s">
        <v>5763</v>
      </c>
      <c r="X156" s="42" t="s">
        <v>5673</v>
      </c>
      <c r="Y156" s="40" t="s">
        <v>5764</v>
      </c>
      <c r="Z156" s="40">
        <v>1</v>
      </c>
      <c r="AA156" s="42">
        <v>1.1000000000000001</v>
      </c>
      <c r="AB156" s="55" t="s">
        <v>456</v>
      </c>
    </row>
    <row r="157" spans="1:28" s="40" customFormat="1" ht="90" x14ac:dyDescent="0.25">
      <c r="A157" s="49">
        <v>154</v>
      </c>
      <c r="B157" s="40" t="s">
        <v>7058</v>
      </c>
      <c r="C157" s="42" t="s">
        <v>7153</v>
      </c>
      <c r="D157" s="40" t="s">
        <v>7154</v>
      </c>
      <c r="E157" s="40">
        <v>46</v>
      </c>
      <c r="F157" s="40" t="s">
        <v>6000</v>
      </c>
      <c r="I157" s="40" t="s">
        <v>7151</v>
      </c>
      <c r="J157" s="40" t="s">
        <v>7152</v>
      </c>
      <c r="K157" s="55" t="s">
        <v>40</v>
      </c>
      <c r="L157" s="51" t="s">
        <v>7116</v>
      </c>
      <c r="M157" s="51" t="s">
        <v>7117</v>
      </c>
      <c r="N157" s="51" t="s">
        <v>7118</v>
      </c>
      <c r="O157" s="51" t="s">
        <v>7119</v>
      </c>
      <c r="P157" s="51" t="s">
        <v>7119</v>
      </c>
      <c r="Q157" s="51" t="s">
        <v>7120</v>
      </c>
      <c r="R157" s="56"/>
      <c r="S157" s="36" t="s">
        <v>5670</v>
      </c>
      <c r="T157" s="36">
        <v>4632219475</v>
      </c>
      <c r="U157" s="55"/>
      <c r="V157" s="42">
        <v>1.5</v>
      </c>
      <c r="W157" s="42" t="s">
        <v>5763</v>
      </c>
      <c r="X157" s="42" t="s">
        <v>5673</v>
      </c>
      <c r="Y157" s="40" t="s">
        <v>5764</v>
      </c>
      <c r="Z157" s="40">
        <v>1</v>
      </c>
      <c r="AA157" s="42">
        <v>1.1000000000000001</v>
      </c>
      <c r="AB157" s="55" t="s">
        <v>456</v>
      </c>
    </row>
    <row r="158" spans="1:28" s="40" customFormat="1" ht="90" x14ac:dyDescent="0.25">
      <c r="A158" s="49">
        <v>155</v>
      </c>
      <c r="B158" s="40" t="s">
        <v>7058</v>
      </c>
      <c r="C158" s="42" t="s">
        <v>7153</v>
      </c>
      <c r="D158" s="40" t="s">
        <v>7154</v>
      </c>
      <c r="E158" s="40">
        <v>27</v>
      </c>
      <c r="F158" s="40" t="s">
        <v>6000</v>
      </c>
      <c r="I158" s="40" t="s">
        <v>7151</v>
      </c>
      <c r="J158" s="40" t="s">
        <v>7152</v>
      </c>
      <c r="K158" s="55" t="s">
        <v>40</v>
      </c>
      <c r="L158" s="51" t="s">
        <v>7116</v>
      </c>
      <c r="M158" s="51" t="s">
        <v>7117</v>
      </c>
      <c r="N158" s="51" t="s">
        <v>7118</v>
      </c>
      <c r="O158" s="51" t="s">
        <v>7119</v>
      </c>
      <c r="P158" s="51" t="s">
        <v>7119</v>
      </c>
      <c r="Q158" s="51" t="s">
        <v>7120</v>
      </c>
      <c r="R158" s="56"/>
      <c r="S158" s="36" t="s">
        <v>5670</v>
      </c>
      <c r="T158" s="36">
        <v>4632219475</v>
      </c>
      <c r="U158" s="55"/>
      <c r="V158" s="42">
        <v>1.5</v>
      </c>
      <c r="W158" s="42" t="s">
        <v>5763</v>
      </c>
      <c r="X158" s="42" t="s">
        <v>5673</v>
      </c>
      <c r="Y158" s="40" t="s">
        <v>5764</v>
      </c>
      <c r="Z158" s="40">
        <v>1</v>
      </c>
      <c r="AA158" s="42">
        <v>1.1000000000000001</v>
      </c>
      <c r="AB158" s="55" t="s">
        <v>456</v>
      </c>
    </row>
    <row r="159" spans="1:28" s="40" customFormat="1" ht="90" x14ac:dyDescent="0.25">
      <c r="A159" s="49">
        <v>156</v>
      </c>
      <c r="B159" s="40" t="s">
        <v>7058</v>
      </c>
      <c r="C159" s="40" t="s">
        <v>7155</v>
      </c>
      <c r="D159" s="40" t="s">
        <v>7156</v>
      </c>
      <c r="E159" s="40">
        <v>11</v>
      </c>
      <c r="F159" s="40" t="s">
        <v>6000</v>
      </c>
      <c r="I159" s="40" t="s">
        <v>7157</v>
      </c>
      <c r="J159" s="40" t="s">
        <v>7158</v>
      </c>
      <c r="K159" s="42" t="s">
        <v>40</v>
      </c>
      <c r="L159" s="41" t="s">
        <v>7159</v>
      </c>
      <c r="M159" s="41">
        <v>4614000803</v>
      </c>
      <c r="N159" s="41">
        <v>1024600663614</v>
      </c>
      <c r="O159" s="51" t="s">
        <v>7160</v>
      </c>
      <c r="P159" s="51" t="s">
        <v>7160</v>
      </c>
      <c r="Q159" s="45" t="s">
        <v>7161</v>
      </c>
      <c r="R159" s="56"/>
      <c r="S159" s="36" t="s">
        <v>5670</v>
      </c>
      <c r="T159" s="36">
        <v>4632219475</v>
      </c>
      <c r="U159" s="55"/>
      <c r="W159" s="40" t="s">
        <v>5851</v>
      </c>
      <c r="X159" s="40" t="s">
        <v>5673</v>
      </c>
      <c r="Y159" s="40" t="s">
        <v>5764</v>
      </c>
      <c r="Z159" s="40">
        <v>1</v>
      </c>
      <c r="AA159" s="40">
        <v>1.1000000000000001</v>
      </c>
      <c r="AB159" s="55" t="s">
        <v>56</v>
      </c>
    </row>
    <row r="160" spans="1:28" s="40" customFormat="1" ht="90" x14ac:dyDescent="0.25">
      <c r="A160" s="49">
        <v>157</v>
      </c>
      <c r="B160" s="40" t="s">
        <v>7058</v>
      </c>
      <c r="C160" s="40" t="s">
        <v>7155</v>
      </c>
      <c r="D160" s="40" t="s">
        <v>7156</v>
      </c>
      <c r="E160" s="40">
        <v>22</v>
      </c>
      <c r="F160" s="40" t="s">
        <v>6000</v>
      </c>
      <c r="I160" s="40" t="s">
        <v>7162</v>
      </c>
      <c r="J160" s="40" t="s">
        <v>7163</v>
      </c>
      <c r="K160" s="42" t="s">
        <v>40</v>
      </c>
      <c r="L160" s="41" t="s">
        <v>7159</v>
      </c>
      <c r="M160" s="41">
        <v>4614000803</v>
      </c>
      <c r="N160" s="41">
        <v>1024600663614</v>
      </c>
      <c r="O160" s="51" t="s">
        <v>7160</v>
      </c>
      <c r="P160" s="51" t="s">
        <v>7160</v>
      </c>
      <c r="Q160" s="45" t="s">
        <v>7161</v>
      </c>
      <c r="R160" s="56"/>
      <c r="S160" s="36" t="s">
        <v>5670</v>
      </c>
      <c r="T160" s="36">
        <v>4632219475</v>
      </c>
      <c r="U160" s="55"/>
      <c r="W160" s="40" t="s">
        <v>5851</v>
      </c>
      <c r="X160" s="40" t="s">
        <v>5673</v>
      </c>
      <c r="Y160" s="40" t="s">
        <v>5764</v>
      </c>
      <c r="Z160" s="40">
        <v>1</v>
      </c>
      <c r="AA160" s="40">
        <v>1.1000000000000001</v>
      </c>
      <c r="AB160" s="55" t="s">
        <v>56</v>
      </c>
    </row>
    <row r="161" spans="1:28" s="40" customFormat="1" ht="90" x14ac:dyDescent="0.25">
      <c r="A161" s="49">
        <v>158</v>
      </c>
      <c r="B161" s="40" t="s">
        <v>7058</v>
      </c>
      <c r="C161" s="40" t="s">
        <v>7155</v>
      </c>
      <c r="D161" s="40" t="s">
        <v>7156</v>
      </c>
      <c r="E161" s="40">
        <v>30</v>
      </c>
      <c r="F161" s="40" t="s">
        <v>6000</v>
      </c>
      <c r="I161" s="40" t="s">
        <v>7164</v>
      </c>
      <c r="J161" s="40" t="s">
        <v>7165</v>
      </c>
      <c r="K161" s="42" t="s">
        <v>40</v>
      </c>
      <c r="L161" s="41" t="s">
        <v>7159</v>
      </c>
      <c r="M161" s="41">
        <v>4614000803</v>
      </c>
      <c r="N161" s="41">
        <v>1024600663614</v>
      </c>
      <c r="O161" s="51" t="s">
        <v>7160</v>
      </c>
      <c r="P161" s="51" t="s">
        <v>7160</v>
      </c>
      <c r="Q161" s="45" t="s">
        <v>7161</v>
      </c>
      <c r="R161" s="45"/>
      <c r="S161" s="36" t="s">
        <v>5670</v>
      </c>
      <c r="T161" s="36">
        <v>4632219475</v>
      </c>
      <c r="W161" s="40" t="s">
        <v>5851</v>
      </c>
      <c r="X161" s="40" t="s">
        <v>5673</v>
      </c>
      <c r="Y161" s="40" t="s">
        <v>5764</v>
      </c>
      <c r="Z161" s="40">
        <v>1</v>
      </c>
      <c r="AA161" s="40">
        <v>1.1000000000000001</v>
      </c>
      <c r="AB161" s="40" t="s">
        <v>56</v>
      </c>
    </row>
    <row r="162" spans="1:28" s="40" customFormat="1" ht="90" x14ac:dyDescent="0.25">
      <c r="A162" s="49">
        <v>159</v>
      </c>
      <c r="B162" s="40" t="s">
        <v>7058</v>
      </c>
      <c r="C162" s="40" t="s">
        <v>7155</v>
      </c>
      <c r="D162" s="40" t="s">
        <v>7156</v>
      </c>
      <c r="E162" s="40">
        <v>35</v>
      </c>
      <c r="F162" s="40" t="s">
        <v>6000</v>
      </c>
      <c r="I162" s="40" t="s">
        <v>7166</v>
      </c>
      <c r="J162" s="40" t="s">
        <v>7167</v>
      </c>
      <c r="K162" s="42" t="s">
        <v>40</v>
      </c>
      <c r="L162" s="41" t="s">
        <v>7159</v>
      </c>
      <c r="M162" s="41">
        <v>4614000803</v>
      </c>
      <c r="N162" s="41">
        <v>1024600663614</v>
      </c>
      <c r="O162" s="51" t="s">
        <v>7160</v>
      </c>
      <c r="P162" s="51" t="s">
        <v>7160</v>
      </c>
      <c r="Q162" s="45" t="s">
        <v>7161</v>
      </c>
      <c r="R162" s="45"/>
      <c r="S162" s="36" t="s">
        <v>5670</v>
      </c>
      <c r="T162" s="36">
        <v>4632219475</v>
      </c>
      <c r="W162" s="40" t="s">
        <v>5851</v>
      </c>
      <c r="X162" s="40" t="s">
        <v>5673</v>
      </c>
      <c r="Y162" s="40" t="s">
        <v>5764</v>
      </c>
      <c r="Z162" s="40">
        <v>1</v>
      </c>
      <c r="AA162" s="40">
        <v>1.1000000000000001</v>
      </c>
      <c r="AB162" s="40" t="s">
        <v>56</v>
      </c>
    </row>
    <row r="163" spans="1:28" s="40" customFormat="1" ht="90" x14ac:dyDescent="0.25">
      <c r="A163" s="49">
        <v>160</v>
      </c>
      <c r="B163" s="40" t="s">
        <v>7058</v>
      </c>
      <c r="C163" s="40" t="s">
        <v>7155</v>
      </c>
      <c r="D163" s="40" t="s">
        <v>7156</v>
      </c>
      <c r="E163" s="40">
        <v>39</v>
      </c>
      <c r="F163" s="40" t="s">
        <v>6000</v>
      </c>
      <c r="I163" s="40" t="s">
        <v>7168</v>
      </c>
      <c r="J163" s="40" t="s">
        <v>7169</v>
      </c>
      <c r="K163" s="42" t="s">
        <v>40</v>
      </c>
      <c r="L163" s="41" t="s">
        <v>7159</v>
      </c>
      <c r="M163" s="41">
        <v>4614000803</v>
      </c>
      <c r="N163" s="41">
        <v>1024600663614</v>
      </c>
      <c r="O163" s="51" t="s">
        <v>7160</v>
      </c>
      <c r="P163" s="51" t="s">
        <v>7160</v>
      </c>
      <c r="Q163" s="45" t="s">
        <v>7161</v>
      </c>
      <c r="R163" s="45"/>
      <c r="S163" s="36" t="s">
        <v>5670</v>
      </c>
      <c r="T163" s="36">
        <v>4632219475</v>
      </c>
      <c r="W163" s="40" t="s">
        <v>5851</v>
      </c>
      <c r="X163" s="40" t="s">
        <v>5673</v>
      </c>
      <c r="Y163" s="40" t="s">
        <v>5764</v>
      </c>
      <c r="Z163" s="40">
        <v>1</v>
      </c>
      <c r="AA163" s="40">
        <v>1.1000000000000001</v>
      </c>
      <c r="AB163" s="40" t="s">
        <v>56</v>
      </c>
    </row>
    <row r="164" spans="1:28" s="40" customFormat="1" ht="90" x14ac:dyDescent="0.25">
      <c r="A164" s="49">
        <v>161</v>
      </c>
      <c r="B164" s="40" t="s">
        <v>7058</v>
      </c>
      <c r="C164" s="40" t="s">
        <v>7170</v>
      </c>
      <c r="D164" s="40" t="s">
        <v>6895</v>
      </c>
      <c r="E164" s="40">
        <v>17</v>
      </c>
      <c r="F164" s="40" t="s">
        <v>6000</v>
      </c>
      <c r="I164" s="40" t="s">
        <v>7171</v>
      </c>
      <c r="J164" s="40" t="s">
        <v>7172</v>
      </c>
      <c r="K164" s="42" t="s">
        <v>40</v>
      </c>
      <c r="L164" s="41" t="s">
        <v>7159</v>
      </c>
      <c r="M164" s="41">
        <v>4614000803</v>
      </c>
      <c r="N164" s="41">
        <v>1024600663614</v>
      </c>
      <c r="O164" s="51" t="s">
        <v>7160</v>
      </c>
      <c r="P164" s="51" t="s">
        <v>7160</v>
      </c>
      <c r="Q164" s="45" t="s">
        <v>7161</v>
      </c>
      <c r="R164" s="45"/>
      <c r="S164" s="36" t="s">
        <v>5670</v>
      </c>
      <c r="T164" s="36">
        <v>4632219475</v>
      </c>
      <c r="W164" s="40" t="s">
        <v>5851</v>
      </c>
      <c r="X164" s="40" t="s">
        <v>5673</v>
      </c>
      <c r="Y164" s="40" t="s">
        <v>5764</v>
      </c>
      <c r="Z164" s="40">
        <v>1</v>
      </c>
      <c r="AA164" s="40">
        <v>1.1000000000000001</v>
      </c>
      <c r="AB164" s="40" t="s">
        <v>56</v>
      </c>
    </row>
    <row r="165" spans="1:28" s="40" customFormat="1" ht="90" x14ac:dyDescent="0.25">
      <c r="A165" s="49">
        <v>162</v>
      </c>
      <c r="B165" s="40" t="s">
        <v>7058</v>
      </c>
      <c r="C165" s="40" t="s">
        <v>7170</v>
      </c>
      <c r="D165" s="40" t="s">
        <v>6895</v>
      </c>
      <c r="E165" s="40">
        <v>27</v>
      </c>
      <c r="F165" s="40" t="s">
        <v>6000</v>
      </c>
      <c r="I165" s="40" t="s">
        <v>7173</v>
      </c>
      <c r="J165" s="40" t="s">
        <v>7174</v>
      </c>
      <c r="K165" s="42" t="s">
        <v>40</v>
      </c>
      <c r="L165" s="41" t="s">
        <v>7159</v>
      </c>
      <c r="M165" s="41">
        <v>4614000803</v>
      </c>
      <c r="N165" s="41">
        <v>1024600663614</v>
      </c>
      <c r="O165" s="51" t="s">
        <v>7160</v>
      </c>
      <c r="P165" s="51" t="s">
        <v>7160</v>
      </c>
      <c r="Q165" s="45" t="s">
        <v>7161</v>
      </c>
      <c r="R165" s="45"/>
      <c r="S165" s="36" t="s">
        <v>5670</v>
      </c>
      <c r="T165" s="36">
        <v>4632219475</v>
      </c>
      <c r="W165" s="40" t="s">
        <v>5851</v>
      </c>
      <c r="X165" s="40" t="s">
        <v>5673</v>
      </c>
      <c r="Y165" s="40" t="s">
        <v>5764</v>
      </c>
      <c r="Z165" s="40">
        <v>1</v>
      </c>
      <c r="AA165" s="40">
        <v>1.1000000000000001</v>
      </c>
      <c r="AB165" s="40" t="s">
        <v>56</v>
      </c>
    </row>
    <row r="166" spans="1:28" s="40" customFormat="1" ht="90" x14ac:dyDescent="0.25">
      <c r="A166" s="49">
        <v>163</v>
      </c>
      <c r="B166" s="40" t="s">
        <v>7058</v>
      </c>
      <c r="C166" s="40" t="s">
        <v>7170</v>
      </c>
      <c r="D166" s="40" t="s">
        <v>6895</v>
      </c>
      <c r="E166" s="40">
        <v>45</v>
      </c>
      <c r="F166" s="40" t="s">
        <v>6000</v>
      </c>
      <c r="I166" s="40" t="s">
        <v>7175</v>
      </c>
      <c r="J166" s="40" t="s">
        <v>7176</v>
      </c>
      <c r="K166" s="42" t="s">
        <v>40</v>
      </c>
      <c r="L166" s="41" t="s">
        <v>7159</v>
      </c>
      <c r="M166" s="41">
        <v>4614000803</v>
      </c>
      <c r="N166" s="41">
        <v>1024600663614</v>
      </c>
      <c r="O166" s="51" t="s">
        <v>7160</v>
      </c>
      <c r="P166" s="51" t="s">
        <v>7160</v>
      </c>
      <c r="Q166" s="45" t="s">
        <v>7161</v>
      </c>
      <c r="R166" s="45"/>
      <c r="S166" s="36" t="s">
        <v>5670</v>
      </c>
      <c r="T166" s="36">
        <v>4632219475</v>
      </c>
      <c r="W166" s="40" t="s">
        <v>5851</v>
      </c>
      <c r="X166" s="40" t="s">
        <v>5673</v>
      </c>
      <c r="Y166" s="40" t="s">
        <v>5764</v>
      </c>
      <c r="Z166" s="40">
        <v>1</v>
      </c>
      <c r="AA166" s="40">
        <v>1.1000000000000001</v>
      </c>
      <c r="AB166" s="40" t="s">
        <v>56</v>
      </c>
    </row>
    <row r="167" spans="1:28" s="40" customFormat="1" ht="90" x14ac:dyDescent="0.25">
      <c r="A167" s="49">
        <v>164</v>
      </c>
      <c r="B167" s="40" t="s">
        <v>7058</v>
      </c>
      <c r="C167" s="40" t="s">
        <v>7170</v>
      </c>
      <c r="D167" s="40" t="s">
        <v>6895</v>
      </c>
      <c r="E167" s="40">
        <v>57</v>
      </c>
      <c r="F167" s="40" t="s">
        <v>6000</v>
      </c>
      <c r="I167" s="40" t="s">
        <v>7177</v>
      </c>
      <c r="J167" s="40" t="s">
        <v>7178</v>
      </c>
      <c r="K167" s="42" t="s">
        <v>40</v>
      </c>
      <c r="L167" s="41" t="s">
        <v>7159</v>
      </c>
      <c r="M167" s="41">
        <v>4614000803</v>
      </c>
      <c r="N167" s="41">
        <v>1024600663614</v>
      </c>
      <c r="O167" s="51" t="s">
        <v>7160</v>
      </c>
      <c r="P167" s="51" t="s">
        <v>7160</v>
      </c>
      <c r="Q167" s="45" t="s">
        <v>7161</v>
      </c>
      <c r="R167" s="45"/>
      <c r="S167" s="36" t="s">
        <v>5670</v>
      </c>
      <c r="T167" s="36">
        <v>4632219475</v>
      </c>
      <c r="W167" s="40" t="s">
        <v>5851</v>
      </c>
      <c r="X167" s="40" t="s">
        <v>5673</v>
      </c>
      <c r="Y167" s="40" t="s">
        <v>5764</v>
      </c>
      <c r="Z167" s="40">
        <v>1</v>
      </c>
      <c r="AA167" s="40">
        <v>1.1000000000000001</v>
      </c>
      <c r="AB167" s="40" t="s">
        <v>56</v>
      </c>
    </row>
    <row r="168" spans="1:28" s="40" customFormat="1" ht="90" x14ac:dyDescent="0.25">
      <c r="A168" s="49">
        <v>165</v>
      </c>
      <c r="B168" s="40" t="s">
        <v>7058</v>
      </c>
      <c r="C168" s="40" t="s">
        <v>7179</v>
      </c>
      <c r="D168" s="40" t="s">
        <v>6746</v>
      </c>
      <c r="E168" s="40">
        <v>5</v>
      </c>
      <c r="F168" s="40" t="s">
        <v>6000</v>
      </c>
      <c r="I168" s="40" t="s">
        <v>7180</v>
      </c>
      <c r="J168" s="40" t="s">
        <v>7181</v>
      </c>
      <c r="K168" s="42" t="s">
        <v>40</v>
      </c>
      <c r="L168" s="41" t="s">
        <v>7159</v>
      </c>
      <c r="M168" s="41">
        <v>4614000803</v>
      </c>
      <c r="N168" s="41">
        <v>1024600663614</v>
      </c>
      <c r="O168" s="51" t="s">
        <v>7160</v>
      </c>
      <c r="P168" s="51" t="s">
        <v>7160</v>
      </c>
      <c r="Q168" s="45" t="s">
        <v>7161</v>
      </c>
      <c r="R168" s="45"/>
      <c r="S168" s="36" t="s">
        <v>5670</v>
      </c>
      <c r="T168" s="36">
        <v>4632219475</v>
      </c>
      <c r="W168" s="40" t="s">
        <v>5851</v>
      </c>
      <c r="X168" s="40" t="s">
        <v>5673</v>
      </c>
      <c r="Y168" s="40" t="s">
        <v>5764</v>
      </c>
      <c r="Z168" s="40">
        <v>1</v>
      </c>
      <c r="AA168" s="40">
        <v>1.1000000000000001</v>
      </c>
      <c r="AB168" s="40" t="s">
        <v>56</v>
      </c>
    </row>
    <row r="169" spans="1:28" s="40" customFormat="1" ht="90" x14ac:dyDescent="0.25">
      <c r="A169" s="49">
        <v>166</v>
      </c>
      <c r="B169" s="40" t="s">
        <v>7058</v>
      </c>
      <c r="C169" s="40" t="s">
        <v>7179</v>
      </c>
      <c r="D169" s="40" t="s">
        <v>6746</v>
      </c>
      <c r="E169" s="40">
        <v>9</v>
      </c>
      <c r="F169" s="40" t="s">
        <v>6000</v>
      </c>
      <c r="I169" s="40" t="s">
        <v>7182</v>
      </c>
      <c r="J169" s="40" t="s">
        <v>7183</v>
      </c>
      <c r="K169" s="42" t="s">
        <v>40</v>
      </c>
      <c r="L169" s="41" t="s">
        <v>7159</v>
      </c>
      <c r="M169" s="41">
        <v>4614000803</v>
      </c>
      <c r="N169" s="41">
        <v>1024600663614</v>
      </c>
      <c r="O169" s="51" t="s">
        <v>7160</v>
      </c>
      <c r="P169" s="51" t="s">
        <v>7160</v>
      </c>
      <c r="Q169" s="45" t="s">
        <v>7161</v>
      </c>
      <c r="R169" s="45"/>
      <c r="S169" s="36" t="s">
        <v>5670</v>
      </c>
      <c r="T169" s="36">
        <v>4632219475</v>
      </c>
      <c r="W169" s="40" t="s">
        <v>5851</v>
      </c>
      <c r="X169" s="40" t="s">
        <v>5673</v>
      </c>
      <c r="Y169" s="40" t="s">
        <v>5764</v>
      </c>
      <c r="Z169" s="40">
        <v>1</v>
      </c>
      <c r="AA169" s="40">
        <v>1.1000000000000001</v>
      </c>
      <c r="AB169" s="40" t="s">
        <v>56</v>
      </c>
    </row>
    <row r="170" spans="1:28" s="40" customFormat="1" ht="90" x14ac:dyDescent="0.25">
      <c r="A170" s="49">
        <v>167</v>
      </c>
      <c r="B170" s="40" t="s">
        <v>7058</v>
      </c>
      <c r="C170" s="40" t="s">
        <v>7179</v>
      </c>
      <c r="D170" s="40" t="s">
        <v>6746</v>
      </c>
      <c r="E170" s="40">
        <v>16</v>
      </c>
      <c r="F170" s="40" t="s">
        <v>6000</v>
      </c>
      <c r="I170" s="40" t="s">
        <v>7184</v>
      </c>
      <c r="J170" s="40" t="s">
        <v>7185</v>
      </c>
      <c r="K170" s="42" t="s">
        <v>40</v>
      </c>
      <c r="L170" s="41" t="s">
        <v>7159</v>
      </c>
      <c r="M170" s="41">
        <v>4614000803</v>
      </c>
      <c r="N170" s="41">
        <v>1024600663614</v>
      </c>
      <c r="O170" s="51" t="s">
        <v>7160</v>
      </c>
      <c r="P170" s="51" t="s">
        <v>7160</v>
      </c>
      <c r="Q170" s="45" t="s">
        <v>7161</v>
      </c>
      <c r="R170" s="45"/>
      <c r="S170" s="36" t="s">
        <v>5670</v>
      </c>
      <c r="T170" s="36">
        <v>4632219475</v>
      </c>
      <c r="W170" s="40" t="s">
        <v>5851</v>
      </c>
      <c r="X170" s="40" t="s">
        <v>5673</v>
      </c>
      <c r="Y170" s="40" t="s">
        <v>5764</v>
      </c>
      <c r="Z170" s="40">
        <v>1</v>
      </c>
      <c r="AA170" s="40">
        <v>1.1000000000000001</v>
      </c>
      <c r="AB170" s="40" t="s">
        <v>56</v>
      </c>
    </row>
    <row r="171" spans="1:28" s="40" customFormat="1" ht="90" x14ac:dyDescent="0.25">
      <c r="A171" s="49">
        <v>168</v>
      </c>
      <c r="B171" s="40" t="s">
        <v>7058</v>
      </c>
      <c r="C171" s="40" t="s">
        <v>7179</v>
      </c>
      <c r="D171" s="40" t="s">
        <v>6746</v>
      </c>
      <c r="E171" s="40">
        <v>21</v>
      </c>
      <c r="F171" s="40" t="s">
        <v>6000</v>
      </c>
      <c r="I171" s="40" t="s">
        <v>7186</v>
      </c>
      <c r="J171" s="40" t="s">
        <v>7187</v>
      </c>
      <c r="K171" s="55" t="s">
        <v>40</v>
      </c>
      <c r="L171" s="41" t="s">
        <v>7159</v>
      </c>
      <c r="M171" s="41">
        <v>4614000803</v>
      </c>
      <c r="N171" s="41">
        <v>1024600663614</v>
      </c>
      <c r="O171" s="51" t="s">
        <v>7160</v>
      </c>
      <c r="P171" s="51" t="s">
        <v>7160</v>
      </c>
      <c r="Q171" s="45" t="s">
        <v>7161</v>
      </c>
      <c r="R171" s="45"/>
      <c r="S171" s="36" t="s">
        <v>5670</v>
      </c>
      <c r="T171" s="36">
        <v>4632219475</v>
      </c>
      <c r="W171" s="40" t="s">
        <v>5851</v>
      </c>
      <c r="X171" s="40" t="s">
        <v>5673</v>
      </c>
      <c r="Y171" s="40" t="s">
        <v>5764</v>
      </c>
      <c r="Z171" s="40">
        <v>1</v>
      </c>
      <c r="AA171" s="40">
        <v>1.1000000000000001</v>
      </c>
      <c r="AB171" s="40" t="s">
        <v>56</v>
      </c>
    </row>
    <row r="172" spans="1:28" s="40" customFormat="1" ht="90" x14ac:dyDescent="0.25">
      <c r="A172" s="49">
        <v>169</v>
      </c>
      <c r="B172" s="40" t="s">
        <v>7058</v>
      </c>
      <c r="C172" s="40" t="s">
        <v>7179</v>
      </c>
      <c r="D172" s="40" t="s">
        <v>6738</v>
      </c>
      <c r="E172" s="40">
        <v>4</v>
      </c>
      <c r="F172" s="40" t="s">
        <v>6000</v>
      </c>
      <c r="I172" s="40" t="s">
        <v>7188</v>
      </c>
      <c r="J172" s="40" t="s">
        <v>7189</v>
      </c>
      <c r="K172" s="55" t="s">
        <v>40</v>
      </c>
      <c r="L172" s="41" t="s">
        <v>7159</v>
      </c>
      <c r="M172" s="41">
        <v>4614000803</v>
      </c>
      <c r="N172" s="41">
        <v>1024600663614</v>
      </c>
      <c r="O172" s="51" t="s">
        <v>7160</v>
      </c>
      <c r="P172" s="51" t="s">
        <v>7160</v>
      </c>
      <c r="Q172" s="45" t="s">
        <v>7161</v>
      </c>
      <c r="R172" s="45"/>
      <c r="S172" s="36" t="s">
        <v>5670</v>
      </c>
      <c r="T172" s="36">
        <v>4632219475</v>
      </c>
      <c r="W172" s="40" t="s">
        <v>5851</v>
      </c>
      <c r="X172" s="40" t="s">
        <v>5673</v>
      </c>
      <c r="Y172" s="40" t="s">
        <v>5764</v>
      </c>
      <c r="Z172" s="40">
        <v>1</v>
      </c>
      <c r="AA172" s="40">
        <v>1.1000000000000001</v>
      </c>
      <c r="AB172" s="40" t="s">
        <v>56</v>
      </c>
    </row>
    <row r="173" spans="1:28" s="40" customFormat="1" ht="90" x14ac:dyDescent="0.25">
      <c r="A173" s="49">
        <v>170</v>
      </c>
      <c r="B173" s="40" t="s">
        <v>7058</v>
      </c>
      <c r="C173" s="40" t="s">
        <v>7179</v>
      </c>
      <c r="D173" s="40" t="s">
        <v>6738</v>
      </c>
      <c r="E173" s="40">
        <v>10</v>
      </c>
      <c r="F173" s="40" t="s">
        <v>6000</v>
      </c>
      <c r="I173" s="40" t="s">
        <v>7190</v>
      </c>
      <c r="J173" s="40" t="s">
        <v>7191</v>
      </c>
      <c r="K173" s="55" t="s">
        <v>40</v>
      </c>
      <c r="L173" s="41" t="s">
        <v>7159</v>
      </c>
      <c r="M173" s="41">
        <v>4614000803</v>
      </c>
      <c r="N173" s="41">
        <v>1024600663614</v>
      </c>
      <c r="O173" s="51" t="s">
        <v>7160</v>
      </c>
      <c r="P173" s="51" t="s">
        <v>7160</v>
      </c>
      <c r="Q173" s="45" t="s">
        <v>7161</v>
      </c>
      <c r="R173" s="45"/>
      <c r="S173" s="36" t="s">
        <v>5670</v>
      </c>
      <c r="T173" s="36">
        <v>4632219475</v>
      </c>
      <c r="W173" s="40" t="s">
        <v>5851</v>
      </c>
      <c r="X173" s="40" t="s">
        <v>5673</v>
      </c>
      <c r="Y173" s="40" t="s">
        <v>5764</v>
      </c>
      <c r="Z173" s="40">
        <v>1</v>
      </c>
      <c r="AA173" s="40">
        <v>1.1000000000000001</v>
      </c>
      <c r="AB173" s="40" t="s">
        <v>56</v>
      </c>
    </row>
    <row r="174" spans="1:28" s="40" customFormat="1" ht="90" x14ac:dyDescent="0.25">
      <c r="A174" s="49">
        <v>171</v>
      </c>
      <c r="B174" s="40" t="s">
        <v>7058</v>
      </c>
      <c r="C174" s="40" t="s">
        <v>7192</v>
      </c>
      <c r="D174" s="40" t="s">
        <v>6738</v>
      </c>
      <c r="E174" s="40">
        <v>26</v>
      </c>
      <c r="F174" s="40" t="s">
        <v>6000</v>
      </c>
      <c r="I174" s="40">
        <v>51.510756000000001</v>
      </c>
      <c r="J174" s="40">
        <v>37.449055000000001</v>
      </c>
      <c r="K174" s="57" t="s">
        <v>40</v>
      </c>
      <c r="L174" s="41" t="s">
        <v>7159</v>
      </c>
      <c r="M174" s="40">
        <v>4614000803</v>
      </c>
      <c r="N174" s="41">
        <v>1024600663614</v>
      </c>
      <c r="O174" s="45" t="s">
        <v>7160</v>
      </c>
      <c r="P174" s="45" t="s">
        <v>7160</v>
      </c>
      <c r="Q174" s="45" t="s">
        <v>7161</v>
      </c>
      <c r="R174" s="45"/>
      <c r="S174" s="36" t="s">
        <v>5670</v>
      </c>
      <c r="T174" s="36">
        <v>4632219475</v>
      </c>
      <c r="W174" s="40" t="s">
        <v>5851</v>
      </c>
      <c r="X174" s="40" t="s">
        <v>5673</v>
      </c>
      <c r="Y174" s="40" t="s">
        <v>5764</v>
      </c>
      <c r="Z174" s="40">
        <v>1</v>
      </c>
      <c r="AA174" s="40">
        <v>1.1000000000000001</v>
      </c>
      <c r="AB174" s="40" t="s">
        <v>56</v>
      </c>
    </row>
    <row r="175" spans="1:28" s="40" customFormat="1" ht="90" x14ac:dyDescent="0.25">
      <c r="A175" s="49">
        <v>172</v>
      </c>
      <c r="B175" s="40" t="s">
        <v>7058</v>
      </c>
      <c r="C175" s="40" t="s">
        <v>7179</v>
      </c>
      <c r="D175" s="40" t="s">
        <v>6738</v>
      </c>
      <c r="E175" s="40">
        <v>29</v>
      </c>
      <c r="F175" s="40" t="s">
        <v>6000</v>
      </c>
      <c r="I175" s="40" t="s">
        <v>7193</v>
      </c>
      <c r="J175" s="40" t="s">
        <v>7194</v>
      </c>
      <c r="K175" s="55" t="s">
        <v>40</v>
      </c>
      <c r="L175" s="41" t="s">
        <v>7159</v>
      </c>
      <c r="M175" s="41">
        <v>4614000803</v>
      </c>
      <c r="N175" s="41">
        <v>1024600663614</v>
      </c>
      <c r="O175" s="51" t="s">
        <v>7160</v>
      </c>
      <c r="P175" s="51" t="s">
        <v>7160</v>
      </c>
      <c r="Q175" s="45" t="s">
        <v>7161</v>
      </c>
      <c r="R175" s="45"/>
      <c r="S175" s="36" t="s">
        <v>5670</v>
      </c>
      <c r="T175" s="36">
        <v>4632219475</v>
      </c>
      <c r="W175" s="40" t="s">
        <v>5851</v>
      </c>
      <c r="X175" s="40" t="s">
        <v>5673</v>
      </c>
      <c r="Y175" s="40" t="s">
        <v>5764</v>
      </c>
      <c r="Z175" s="40">
        <v>1</v>
      </c>
      <c r="AA175" s="40">
        <v>1.1000000000000001</v>
      </c>
      <c r="AB175" s="40" t="s">
        <v>56</v>
      </c>
    </row>
    <row r="176" spans="1:28" s="40" customFormat="1" ht="90" x14ac:dyDescent="0.25">
      <c r="A176" s="49">
        <v>173</v>
      </c>
      <c r="B176" s="40" t="s">
        <v>7058</v>
      </c>
      <c r="C176" s="40" t="s">
        <v>7195</v>
      </c>
      <c r="D176" s="40" t="s">
        <v>5998</v>
      </c>
      <c r="E176" s="40">
        <v>4</v>
      </c>
      <c r="F176" s="40" t="s">
        <v>6000</v>
      </c>
      <c r="I176" s="40" t="s">
        <v>7196</v>
      </c>
      <c r="J176" s="40" t="s">
        <v>7197</v>
      </c>
      <c r="K176" s="55" t="s">
        <v>40</v>
      </c>
      <c r="L176" s="41" t="s">
        <v>7159</v>
      </c>
      <c r="M176" s="41">
        <v>4614000803</v>
      </c>
      <c r="N176" s="41">
        <v>1024600663614</v>
      </c>
      <c r="O176" s="51" t="s">
        <v>7160</v>
      </c>
      <c r="P176" s="51" t="s">
        <v>7160</v>
      </c>
      <c r="Q176" s="45" t="s">
        <v>7161</v>
      </c>
      <c r="R176" s="45"/>
      <c r="S176" s="36" t="s">
        <v>5670</v>
      </c>
      <c r="T176" s="36">
        <v>4632219475</v>
      </c>
      <c r="W176" s="40" t="s">
        <v>5851</v>
      </c>
      <c r="X176" s="40" t="s">
        <v>5673</v>
      </c>
      <c r="Y176" s="40" t="s">
        <v>5764</v>
      </c>
      <c r="Z176" s="40">
        <v>1</v>
      </c>
      <c r="AA176" s="40">
        <v>1.1000000000000001</v>
      </c>
      <c r="AB176" s="40" t="s">
        <v>56</v>
      </c>
    </row>
    <row r="177" spans="1:28" s="40" customFormat="1" ht="90" x14ac:dyDescent="0.25">
      <c r="A177" s="49">
        <v>174</v>
      </c>
      <c r="B177" s="40" t="s">
        <v>7058</v>
      </c>
      <c r="C177" s="40" t="s">
        <v>7195</v>
      </c>
      <c r="D177" s="40" t="s">
        <v>5998</v>
      </c>
      <c r="E177" s="40">
        <v>6</v>
      </c>
      <c r="F177" s="40" t="s">
        <v>6000</v>
      </c>
      <c r="I177" s="40" t="s">
        <v>7198</v>
      </c>
      <c r="J177" s="40" t="s">
        <v>7199</v>
      </c>
      <c r="K177" s="55" t="s">
        <v>40</v>
      </c>
      <c r="L177" s="41" t="s">
        <v>7159</v>
      </c>
      <c r="M177" s="41">
        <v>4614000803</v>
      </c>
      <c r="N177" s="41">
        <v>1024600663614</v>
      </c>
      <c r="O177" s="51" t="s">
        <v>7160</v>
      </c>
      <c r="P177" s="51" t="s">
        <v>7160</v>
      </c>
      <c r="Q177" s="45" t="s">
        <v>7161</v>
      </c>
      <c r="R177" s="45"/>
      <c r="S177" s="36" t="s">
        <v>5670</v>
      </c>
      <c r="T177" s="36">
        <v>4632219475</v>
      </c>
      <c r="W177" s="40" t="s">
        <v>5851</v>
      </c>
      <c r="X177" s="40" t="s">
        <v>5673</v>
      </c>
      <c r="Y177" s="40" t="s">
        <v>5764</v>
      </c>
      <c r="Z177" s="40">
        <v>1</v>
      </c>
      <c r="AA177" s="40">
        <v>1.1000000000000001</v>
      </c>
      <c r="AB177" s="40" t="s">
        <v>56</v>
      </c>
    </row>
    <row r="178" spans="1:28" s="40" customFormat="1" ht="90" x14ac:dyDescent="0.25">
      <c r="A178" s="49">
        <v>175</v>
      </c>
      <c r="B178" s="40" t="s">
        <v>7058</v>
      </c>
      <c r="C178" s="40" t="s">
        <v>7200</v>
      </c>
      <c r="D178" s="40" t="s">
        <v>6738</v>
      </c>
      <c r="E178" s="40">
        <v>4</v>
      </c>
      <c r="F178" s="40" t="s">
        <v>6000</v>
      </c>
      <c r="I178" s="40" t="s">
        <v>7201</v>
      </c>
      <c r="J178" s="40" t="s">
        <v>7202</v>
      </c>
      <c r="K178" s="55" t="s">
        <v>40</v>
      </c>
      <c r="L178" s="41" t="s">
        <v>7159</v>
      </c>
      <c r="M178" s="41">
        <v>4614000803</v>
      </c>
      <c r="N178" s="41">
        <v>1024600663614</v>
      </c>
      <c r="O178" s="51" t="s">
        <v>7160</v>
      </c>
      <c r="P178" s="51" t="s">
        <v>7160</v>
      </c>
      <c r="Q178" s="45" t="s">
        <v>7161</v>
      </c>
      <c r="R178" s="45"/>
      <c r="S178" s="36" t="s">
        <v>5670</v>
      </c>
      <c r="T178" s="36">
        <v>4632219475</v>
      </c>
      <c r="W178" s="40" t="s">
        <v>5851</v>
      </c>
      <c r="X178" s="40" t="s">
        <v>5673</v>
      </c>
      <c r="Y178" s="40" t="s">
        <v>5764</v>
      </c>
      <c r="Z178" s="40">
        <v>1</v>
      </c>
      <c r="AA178" s="40">
        <v>1.1000000000000001</v>
      </c>
      <c r="AB178" s="40" t="s">
        <v>56</v>
      </c>
    </row>
    <row r="179" spans="1:28" s="40" customFormat="1" ht="90" x14ac:dyDescent="0.25">
      <c r="A179" s="49">
        <v>176</v>
      </c>
      <c r="B179" s="40" t="s">
        <v>7058</v>
      </c>
      <c r="C179" s="40" t="s">
        <v>7200</v>
      </c>
      <c r="D179" s="40" t="s">
        <v>6738</v>
      </c>
      <c r="E179" s="40">
        <v>22</v>
      </c>
      <c r="F179" s="40" t="s">
        <v>6000</v>
      </c>
      <c r="I179" s="40" t="s">
        <v>7203</v>
      </c>
      <c r="J179" s="40" t="s">
        <v>7204</v>
      </c>
      <c r="K179" s="42" t="s">
        <v>40</v>
      </c>
      <c r="L179" s="41" t="s">
        <v>7159</v>
      </c>
      <c r="M179" s="41">
        <v>4614000803</v>
      </c>
      <c r="N179" s="41">
        <v>1024600663614</v>
      </c>
      <c r="O179" s="51" t="s">
        <v>7160</v>
      </c>
      <c r="P179" s="51" t="s">
        <v>7160</v>
      </c>
      <c r="Q179" s="45" t="s">
        <v>7161</v>
      </c>
      <c r="R179" s="45"/>
      <c r="S179" s="36" t="s">
        <v>5670</v>
      </c>
      <c r="T179" s="36">
        <v>4632219475</v>
      </c>
      <c r="W179" s="40" t="s">
        <v>5851</v>
      </c>
      <c r="X179" s="40" t="s">
        <v>5673</v>
      </c>
      <c r="Y179" s="40" t="s">
        <v>5764</v>
      </c>
      <c r="Z179" s="40">
        <v>1</v>
      </c>
      <c r="AA179" s="40">
        <v>1.1000000000000001</v>
      </c>
      <c r="AB179" s="40" t="s">
        <v>56</v>
      </c>
    </row>
    <row r="180" spans="1:28" s="40" customFormat="1" ht="90" x14ac:dyDescent="0.25">
      <c r="A180" s="49">
        <v>177</v>
      </c>
      <c r="B180" s="40" t="s">
        <v>7058</v>
      </c>
      <c r="C180" s="40" t="s">
        <v>7200</v>
      </c>
      <c r="D180" s="40" t="s">
        <v>6738</v>
      </c>
      <c r="E180" s="40">
        <v>27</v>
      </c>
      <c r="F180" s="40" t="s">
        <v>6000</v>
      </c>
      <c r="I180" s="40" t="s">
        <v>7205</v>
      </c>
      <c r="J180" s="40" t="s">
        <v>7206</v>
      </c>
      <c r="K180" s="42" t="s">
        <v>40</v>
      </c>
      <c r="L180" s="41" t="s">
        <v>7159</v>
      </c>
      <c r="M180" s="41">
        <v>4614000803</v>
      </c>
      <c r="N180" s="41">
        <v>1024600663614</v>
      </c>
      <c r="O180" s="51" t="s">
        <v>7160</v>
      </c>
      <c r="P180" s="51" t="s">
        <v>7160</v>
      </c>
      <c r="Q180" s="45" t="s">
        <v>7161</v>
      </c>
      <c r="R180" s="45"/>
      <c r="S180" s="36" t="s">
        <v>5670</v>
      </c>
      <c r="T180" s="36">
        <v>4632219475</v>
      </c>
      <c r="W180" s="40" t="s">
        <v>5851</v>
      </c>
      <c r="X180" s="40" t="s">
        <v>5673</v>
      </c>
      <c r="Y180" s="40" t="s">
        <v>5764</v>
      </c>
      <c r="Z180" s="40">
        <v>1</v>
      </c>
      <c r="AA180" s="40">
        <v>1.1000000000000001</v>
      </c>
      <c r="AB180" s="40" t="s">
        <v>56</v>
      </c>
    </row>
    <row r="181" spans="1:28" s="40" customFormat="1" ht="90" x14ac:dyDescent="0.25">
      <c r="A181" s="49">
        <v>178</v>
      </c>
      <c r="B181" s="40" t="s">
        <v>7058</v>
      </c>
      <c r="C181" s="40" t="s">
        <v>7200</v>
      </c>
      <c r="D181" s="40" t="s">
        <v>6738</v>
      </c>
      <c r="E181" s="40">
        <v>33</v>
      </c>
      <c r="F181" s="40" t="s">
        <v>6000</v>
      </c>
      <c r="I181" s="40" t="s">
        <v>7207</v>
      </c>
      <c r="J181" s="40" t="s">
        <v>7208</v>
      </c>
      <c r="K181" s="42" t="s">
        <v>40</v>
      </c>
      <c r="L181" s="41" t="s">
        <v>7159</v>
      </c>
      <c r="M181" s="41">
        <v>4614000803</v>
      </c>
      <c r="N181" s="41">
        <v>1024600663614</v>
      </c>
      <c r="O181" s="51" t="s">
        <v>7160</v>
      </c>
      <c r="P181" s="51" t="s">
        <v>7160</v>
      </c>
      <c r="Q181" s="45" t="s">
        <v>7161</v>
      </c>
      <c r="R181" s="45"/>
      <c r="S181" s="36" t="s">
        <v>5670</v>
      </c>
      <c r="T181" s="36">
        <v>4632219475</v>
      </c>
      <c r="W181" s="40" t="s">
        <v>5851</v>
      </c>
      <c r="X181" s="40" t="s">
        <v>5673</v>
      </c>
      <c r="Y181" s="40" t="s">
        <v>5764</v>
      </c>
      <c r="Z181" s="40">
        <v>1</v>
      </c>
      <c r="AA181" s="40">
        <v>1.1000000000000001</v>
      </c>
      <c r="AB181" s="40" t="s">
        <v>56</v>
      </c>
    </row>
    <row r="182" spans="1:28" s="40" customFormat="1" ht="90" x14ac:dyDescent="0.25">
      <c r="A182" s="49">
        <v>179</v>
      </c>
      <c r="B182" s="40" t="s">
        <v>7058</v>
      </c>
      <c r="C182" s="40" t="s">
        <v>7200</v>
      </c>
      <c r="D182" s="40" t="s">
        <v>6738</v>
      </c>
      <c r="E182" s="40">
        <v>70</v>
      </c>
      <c r="F182" s="40" t="s">
        <v>6000</v>
      </c>
      <c r="I182" s="40" t="s">
        <v>7209</v>
      </c>
      <c r="J182" s="40" t="s">
        <v>7210</v>
      </c>
      <c r="K182" s="42" t="s">
        <v>40</v>
      </c>
      <c r="L182" s="41" t="s">
        <v>7159</v>
      </c>
      <c r="M182" s="41">
        <v>4614000803</v>
      </c>
      <c r="N182" s="41">
        <v>1024600663614</v>
      </c>
      <c r="O182" s="51" t="s">
        <v>7160</v>
      </c>
      <c r="P182" s="51" t="s">
        <v>7160</v>
      </c>
      <c r="Q182" s="45" t="s">
        <v>7161</v>
      </c>
      <c r="R182" s="45"/>
      <c r="S182" s="36" t="s">
        <v>5670</v>
      </c>
      <c r="T182" s="36">
        <v>4632219475</v>
      </c>
      <c r="W182" s="40" t="s">
        <v>5851</v>
      </c>
      <c r="X182" s="40" t="s">
        <v>5673</v>
      </c>
      <c r="Y182" s="40" t="s">
        <v>5764</v>
      </c>
      <c r="Z182" s="40">
        <v>1</v>
      </c>
      <c r="AA182" s="40">
        <v>1.1000000000000001</v>
      </c>
      <c r="AB182" s="40" t="s">
        <v>56</v>
      </c>
    </row>
    <row r="183" spans="1:28" s="40" customFormat="1" ht="90" x14ac:dyDescent="0.25">
      <c r="A183" s="49">
        <v>180</v>
      </c>
      <c r="B183" s="40" t="s">
        <v>7058</v>
      </c>
      <c r="C183" s="40" t="s">
        <v>7200</v>
      </c>
      <c r="D183" s="40" t="s">
        <v>6738</v>
      </c>
      <c r="E183" s="40">
        <v>75</v>
      </c>
      <c r="F183" s="40" t="s">
        <v>6000</v>
      </c>
      <c r="I183" s="40" t="s">
        <v>7211</v>
      </c>
      <c r="J183" s="40" t="s">
        <v>7212</v>
      </c>
      <c r="K183" s="42" t="s">
        <v>40</v>
      </c>
      <c r="L183" s="41" t="s">
        <v>7159</v>
      </c>
      <c r="M183" s="41">
        <v>4614000803</v>
      </c>
      <c r="N183" s="41">
        <v>1024600663614</v>
      </c>
      <c r="O183" s="51" t="s">
        <v>7160</v>
      </c>
      <c r="P183" s="51" t="s">
        <v>7160</v>
      </c>
      <c r="Q183" s="45" t="s">
        <v>7161</v>
      </c>
      <c r="R183" s="45"/>
      <c r="S183" s="36" t="s">
        <v>5670</v>
      </c>
      <c r="T183" s="36">
        <v>4632219475</v>
      </c>
      <c r="W183" s="40" t="s">
        <v>5851</v>
      </c>
      <c r="X183" s="40" t="s">
        <v>5673</v>
      </c>
      <c r="Y183" s="40" t="s">
        <v>5764</v>
      </c>
      <c r="Z183" s="40">
        <v>1</v>
      </c>
      <c r="AA183" s="40">
        <v>1.1000000000000001</v>
      </c>
      <c r="AB183" s="40" t="s">
        <v>56</v>
      </c>
    </row>
    <row r="184" spans="1:28" s="40" customFormat="1" ht="90" x14ac:dyDescent="0.25">
      <c r="A184" s="49">
        <v>181</v>
      </c>
      <c r="B184" s="40" t="s">
        <v>7058</v>
      </c>
      <c r="C184" s="40" t="s">
        <v>7200</v>
      </c>
      <c r="D184" s="40" t="s">
        <v>6738</v>
      </c>
      <c r="E184" s="40">
        <v>106</v>
      </c>
      <c r="F184" s="40" t="s">
        <v>6000</v>
      </c>
      <c r="I184" s="40" t="s">
        <v>7213</v>
      </c>
      <c r="J184" s="40" t="s">
        <v>7214</v>
      </c>
      <c r="K184" s="42" t="s">
        <v>40</v>
      </c>
      <c r="L184" s="41" t="s">
        <v>7159</v>
      </c>
      <c r="M184" s="41">
        <v>4614000803</v>
      </c>
      <c r="N184" s="41">
        <v>1024600663614</v>
      </c>
      <c r="O184" s="51" t="s">
        <v>7160</v>
      </c>
      <c r="P184" s="51" t="s">
        <v>7160</v>
      </c>
      <c r="Q184" s="45" t="s">
        <v>7161</v>
      </c>
      <c r="R184" s="45"/>
      <c r="S184" s="36" t="s">
        <v>5670</v>
      </c>
      <c r="T184" s="36">
        <v>4632219475</v>
      </c>
      <c r="W184" s="40" t="s">
        <v>5851</v>
      </c>
      <c r="X184" s="40" t="s">
        <v>5673</v>
      </c>
      <c r="Y184" s="40" t="s">
        <v>5764</v>
      </c>
      <c r="Z184" s="40">
        <v>1</v>
      </c>
      <c r="AA184" s="40">
        <v>1.1000000000000001</v>
      </c>
      <c r="AB184" s="40" t="s">
        <v>56</v>
      </c>
    </row>
    <row r="185" spans="1:28" s="40" customFormat="1" ht="90" x14ac:dyDescent="0.25">
      <c r="A185" s="49">
        <v>182</v>
      </c>
      <c r="B185" s="40" t="s">
        <v>7058</v>
      </c>
      <c r="C185" s="40" t="s">
        <v>7200</v>
      </c>
      <c r="D185" s="40" t="s">
        <v>6738</v>
      </c>
      <c r="E185" s="40">
        <v>125</v>
      </c>
      <c r="F185" s="40" t="s">
        <v>6000</v>
      </c>
      <c r="I185" s="40" t="s">
        <v>7215</v>
      </c>
      <c r="J185" s="40" t="s">
        <v>7216</v>
      </c>
      <c r="K185" s="42" t="s">
        <v>40</v>
      </c>
      <c r="L185" s="41" t="s">
        <v>7159</v>
      </c>
      <c r="M185" s="41">
        <v>4614000803</v>
      </c>
      <c r="N185" s="41">
        <v>1024600663614</v>
      </c>
      <c r="O185" s="51" t="s">
        <v>7160</v>
      </c>
      <c r="P185" s="51" t="s">
        <v>7160</v>
      </c>
      <c r="Q185" s="45" t="s">
        <v>7161</v>
      </c>
      <c r="R185" s="45"/>
      <c r="S185" s="36" t="s">
        <v>5670</v>
      </c>
      <c r="T185" s="36">
        <v>4632219475</v>
      </c>
      <c r="W185" s="40" t="s">
        <v>5851</v>
      </c>
      <c r="X185" s="40" t="s">
        <v>5673</v>
      </c>
      <c r="Y185" s="40" t="s">
        <v>5764</v>
      </c>
      <c r="Z185" s="40">
        <v>1</v>
      </c>
      <c r="AA185" s="40">
        <v>1.1000000000000001</v>
      </c>
      <c r="AB185" s="40" t="s">
        <v>56</v>
      </c>
    </row>
    <row r="186" spans="1:28" s="40" customFormat="1" ht="90" x14ac:dyDescent="0.25">
      <c r="A186" s="49">
        <v>183</v>
      </c>
      <c r="B186" s="40" t="s">
        <v>7058</v>
      </c>
      <c r="C186" s="40" t="s">
        <v>7200</v>
      </c>
      <c r="D186" s="40" t="s">
        <v>6796</v>
      </c>
      <c r="E186" s="40">
        <v>34</v>
      </c>
      <c r="F186" s="40" t="s">
        <v>6000</v>
      </c>
      <c r="I186" s="40" t="s">
        <v>7217</v>
      </c>
      <c r="J186" s="40" t="s">
        <v>7218</v>
      </c>
      <c r="K186" s="42" t="s">
        <v>40</v>
      </c>
      <c r="L186" s="41" t="s">
        <v>7159</v>
      </c>
      <c r="M186" s="41">
        <v>4614000803</v>
      </c>
      <c r="N186" s="41">
        <v>1024600663614</v>
      </c>
      <c r="O186" s="51" t="s">
        <v>7160</v>
      </c>
      <c r="P186" s="51" t="s">
        <v>7160</v>
      </c>
      <c r="Q186" s="45" t="s">
        <v>7161</v>
      </c>
      <c r="R186" s="45"/>
      <c r="S186" s="36" t="s">
        <v>5670</v>
      </c>
      <c r="T186" s="36">
        <v>4632219475</v>
      </c>
      <c r="W186" s="40" t="s">
        <v>5851</v>
      </c>
      <c r="X186" s="40" t="s">
        <v>5673</v>
      </c>
      <c r="Y186" s="40" t="s">
        <v>5764</v>
      </c>
      <c r="Z186" s="40">
        <v>1</v>
      </c>
      <c r="AA186" s="40">
        <v>1.1000000000000001</v>
      </c>
      <c r="AB186" s="40" t="s">
        <v>56</v>
      </c>
    </row>
    <row r="187" spans="1:28" s="40" customFormat="1" ht="90" x14ac:dyDescent="0.25">
      <c r="A187" s="49">
        <v>184</v>
      </c>
      <c r="B187" s="40" t="s">
        <v>7058</v>
      </c>
      <c r="C187" s="40" t="s">
        <v>7200</v>
      </c>
      <c r="D187" s="40" t="s">
        <v>6796</v>
      </c>
      <c r="E187" s="40">
        <v>38</v>
      </c>
      <c r="F187" s="40" t="s">
        <v>6000</v>
      </c>
      <c r="I187" s="40" t="s">
        <v>7219</v>
      </c>
      <c r="J187" s="40" t="s">
        <v>7220</v>
      </c>
      <c r="K187" s="42" t="s">
        <v>40</v>
      </c>
      <c r="L187" s="41" t="s">
        <v>7159</v>
      </c>
      <c r="M187" s="41">
        <v>4614000803</v>
      </c>
      <c r="N187" s="41">
        <v>1024600663614</v>
      </c>
      <c r="O187" s="51" t="s">
        <v>7160</v>
      </c>
      <c r="P187" s="51" t="s">
        <v>7160</v>
      </c>
      <c r="Q187" s="45" t="s">
        <v>7161</v>
      </c>
      <c r="R187" s="45"/>
      <c r="S187" s="36" t="s">
        <v>5670</v>
      </c>
      <c r="T187" s="36">
        <v>4632219475</v>
      </c>
      <c r="W187" s="40" t="s">
        <v>5851</v>
      </c>
      <c r="X187" s="40" t="s">
        <v>5673</v>
      </c>
      <c r="Y187" s="40" t="s">
        <v>5764</v>
      </c>
      <c r="Z187" s="40">
        <v>1</v>
      </c>
      <c r="AA187" s="40">
        <v>1.1000000000000001</v>
      </c>
      <c r="AB187" s="40" t="s">
        <v>56</v>
      </c>
    </row>
    <row r="188" spans="1:28" s="40" customFormat="1" ht="90" x14ac:dyDescent="0.25">
      <c r="A188" s="49">
        <v>185</v>
      </c>
      <c r="B188" s="40" t="s">
        <v>7058</v>
      </c>
      <c r="C188" s="40" t="s">
        <v>7200</v>
      </c>
      <c r="D188" s="40" t="s">
        <v>6796</v>
      </c>
      <c r="E188" s="40">
        <v>47</v>
      </c>
      <c r="F188" s="40" t="s">
        <v>6000</v>
      </c>
      <c r="I188" s="40" t="s">
        <v>7221</v>
      </c>
      <c r="J188" s="40" t="s">
        <v>7222</v>
      </c>
      <c r="K188" s="42" t="s">
        <v>40</v>
      </c>
      <c r="L188" s="41" t="s">
        <v>7159</v>
      </c>
      <c r="M188" s="41">
        <v>4614000803</v>
      </c>
      <c r="N188" s="41">
        <v>1024600663614</v>
      </c>
      <c r="O188" s="51" t="s">
        <v>7160</v>
      </c>
      <c r="P188" s="51" t="s">
        <v>7160</v>
      </c>
      <c r="Q188" s="45" t="s">
        <v>7161</v>
      </c>
      <c r="R188" s="45"/>
      <c r="S188" s="36" t="s">
        <v>5670</v>
      </c>
      <c r="T188" s="36">
        <v>4632219475</v>
      </c>
      <c r="W188" s="40" t="s">
        <v>5851</v>
      </c>
      <c r="X188" s="40" t="s">
        <v>5673</v>
      </c>
      <c r="Y188" s="40" t="s">
        <v>5764</v>
      </c>
      <c r="Z188" s="40">
        <v>1</v>
      </c>
      <c r="AA188" s="40">
        <v>1.1000000000000001</v>
      </c>
      <c r="AB188" s="40" t="s">
        <v>56</v>
      </c>
    </row>
    <row r="189" spans="1:28" s="40" customFormat="1" ht="90" x14ac:dyDescent="0.25">
      <c r="A189" s="49">
        <v>186</v>
      </c>
      <c r="B189" s="40" t="s">
        <v>7058</v>
      </c>
      <c r="C189" s="40" t="s">
        <v>7223</v>
      </c>
      <c r="D189" s="40" t="s">
        <v>7224</v>
      </c>
      <c r="E189" s="40">
        <v>9</v>
      </c>
      <c r="F189" s="40" t="s">
        <v>6000</v>
      </c>
      <c r="I189" s="40" t="s">
        <v>7225</v>
      </c>
      <c r="J189" s="40" t="s">
        <v>7226</v>
      </c>
      <c r="K189" s="42" t="s">
        <v>40</v>
      </c>
      <c r="L189" s="41" t="s">
        <v>7227</v>
      </c>
      <c r="M189" s="41">
        <v>4614000730</v>
      </c>
      <c r="N189" s="41">
        <v>1024600661975</v>
      </c>
      <c r="O189" s="45" t="s">
        <v>7228</v>
      </c>
      <c r="P189" s="45" t="s">
        <v>7228</v>
      </c>
      <c r="Q189" s="45" t="s">
        <v>7229</v>
      </c>
      <c r="R189" s="45"/>
      <c r="S189" s="36" t="s">
        <v>5670</v>
      </c>
      <c r="T189" s="36">
        <v>4632219475</v>
      </c>
      <c r="W189" s="40" t="s">
        <v>5851</v>
      </c>
      <c r="X189" s="40" t="s">
        <v>5673</v>
      </c>
      <c r="Y189" s="40" t="s">
        <v>5764</v>
      </c>
      <c r="Z189" s="40">
        <v>1</v>
      </c>
      <c r="AA189" s="40">
        <v>1.1000000000000001</v>
      </c>
      <c r="AB189" s="55" t="s">
        <v>456</v>
      </c>
    </row>
    <row r="190" spans="1:28" s="40" customFormat="1" ht="90" x14ac:dyDescent="0.25">
      <c r="A190" s="49">
        <v>187</v>
      </c>
      <c r="B190" s="40" t="s">
        <v>7058</v>
      </c>
      <c r="C190" s="40" t="s">
        <v>7223</v>
      </c>
      <c r="D190" s="40" t="s">
        <v>7224</v>
      </c>
      <c r="E190" s="40">
        <v>57</v>
      </c>
      <c r="F190" s="40" t="s">
        <v>6000</v>
      </c>
      <c r="I190" s="40" t="s">
        <v>7230</v>
      </c>
      <c r="J190" s="40" t="s">
        <v>7231</v>
      </c>
      <c r="K190" s="42" t="s">
        <v>40</v>
      </c>
      <c r="L190" s="41" t="s">
        <v>7159</v>
      </c>
      <c r="M190" s="41">
        <v>4614000730</v>
      </c>
      <c r="N190" s="41">
        <v>1024600661975</v>
      </c>
      <c r="O190" s="45" t="s">
        <v>7228</v>
      </c>
      <c r="P190" s="45" t="s">
        <v>7228</v>
      </c>
      <c r="Q190" s="45" t="s">
        <v>7229</v>
      </c>
      <c r="R190" s="45"/>
      <c r="S190" s="36" t="s">
        <v>5670</v>
      </c>
      <c r="T190" s="36">
        <v>4632219475</v>
      </c>
      <c r="W190" s="40" t="s">
        <v>5851</v>
      </c>
      <c r="X190" s="40" t="s">
        <v>5673</v>
      </c>
      <c r="Y190" s="40" t="s">
        <v>5764</v>
      </c>
      <c r="Z190" s="40">
        <v>1</v>
      </c>
      <c r="AA190" s="40">
        <v>1.1000000000000001</v>
      </c>
      <c r="AB190" s="55" t="s">
        <v>456</v>
      </c>
    </row>
    <row r="191" spans="1:28" s="40" customFormat="1" ht="90" x14ac:dyDescent="0.25">
      <c r="A191" s="49">
        <v>188</v>
      </c>
      <c r="B191" s="40" t="s">
        <v>7058</v>
      </c>
      <c r="C191" s="40" t="s">
        <v>7223</v>
      </c>
      <c r="D191" s="40" t="s">
        <v>7224</v>
      </c>
      <c r="E191" s="40">
        <v>69</v>
      </c>
      <c r="F191" s="40" t="s">
        <v>6000</v>
      </c>
      <c r="I191" s="40" t="s">
        <v>7232</v>
      </c>
      <c r="J191" s="40" t="s">
        <v>7233</v>
      </c>
      <c r="K191" s="42" t="s">
        <v>40</v>
      </c>
      <c r="L191" s="41" t="s">
        <v>7159</v>
      </c>
      <c r="M191" s="41">
        <v>4614000730</v>
      </c>
      <c r="N191" s="41">
        <v>1024600661975</v>
      </c>
      <c r="O191" s="45" t="s">
        <v>7228</v>
      </c>
      <c r="P191" s="45" t="s">
        <v>7228</v>
      </c>
      <c r="Q191" s="45" t="s">
        <v>7229</v>
      </c>
      <c r="R191" s="45"/>
      <c r="S191" s="36" t="s">
        <v>5670</v>
      </c>
      <c r="T191" s="36">
        <v>4632219475</v>
      </c>
      <c r="W191" s="40" t="s">
        <v>5851</v>
      </c>
      <c r="X191" s="40" t="s">
        <v>5673</v>
      </c>
      <c r="Y191" s="40" t="s">
        <v>5764</v>
      </c>
      <c r="Z191" s="40">
        <v>1</v>
      </c>
      <c r="AA191" s="40">
        <v>1.1000000000000001</v>
      </c>
      <c r="AB191" s="55" t="s">
        <v>456</v>
      </c>
    </row>
    <row r="192" spans="1:28" s="40" customFormat="1" ht="90" x14ac:dyDescent="0.25">
      <c r="A192" s="49">
        <v>189</v>
      </c>
      <c r="B192" s="40" t="s">
        <v>7058</v>
      </c>
      <c r="C192" s="40" t="s">
        <v>7223</v>
      </c>
      <c r="D192" s="40" t="s">
        <v>7224</v>
      </c>
      <c r="E192" s="40">
        <v>85</v>
      </c>
      <c r="F192" s="40" t="s">
        <v>6000</v>
      </c>
      <c r="I192" s="40" t="s">
        <v>7234</v>
      </c>
      <c r="J192" s="40" t="s">
        <v>7235</v>
      </c>
      <c r="K192" s="42" t="s">
        <v>40</v>
      </c>
      <c r="L192" s="41" t="s">
        <v>7159</v>
      </c>
      <c r="M192" s="41">
        <v>4614000730</v>
      </c>
      <c r="N192" s="41">
        <v>1024600661975</v>
      </c>
      <c r="O192" s="45" t="s">
        <v>7228</v>
      </c>
      <c r="P192" s="45" t="s">
        <v>7228</v>
      </c>
      <c r="Q192" s="45" t="s">
        <v>7229</v>
      </c>
      <c r="R192" s="45"/>
      <c r="S192" s="36" t="s">
        <v>5670</v>
      </c>
      <c r="T192" s="36">
        <v>4632219475</v>
      </c>
      <c r="W192" s="40" t="s">
        <v>5851</v>
      </c>
      <c r="X192" s="40" t="s">
        <v>5673</v>
      </c>
      <c r="Y192" s="40" t="s">
        <v>5764</v>
      </c>
      <c r="Z192" s="40">
        <v>1</v>
      </c>
      <c r="AA192" s="40">
        <v>1.1000000000000001</v>
      </c>
      <c r="AB192" s="55" t="s">
        <v>456</v>
      </c>
    </row>
    <row r="193" spans="1:28" s="40" customFormat="1" ht="90" x14ac:dyDescent="0.25">
      <c r="A193" s="49">
        <v>190</v>
      </c>
      <c r="B193" s="40" t="s">
        <v>7058</v>
      </c>
      <c r="C193" s="40" t="s">
        <v>7223</v>
      </c>
      <c r="D193" s="40" t="s">
        <v>7224</v>
      </c>
      <c r="E193" s="40">
        <v>105</v>
      </c>
      <c r="F193" s="40" t="s">
        <v>6000</v>
      </c>
      <c r="I193" s="40" t="s">
        <v>7236</v>
      </c>
      <c r="J193" s="40" t="s">
        <v>7237</v>
      </c>
      <c r="K193" s="42" t="s">
        <v>40</v>
      </c>
      <c r="L193" s="41" t="s">
        <v>7159</v>
      </c>
      <c r="M193" s="41">
        <v>4614000730</v>
      </c>
      <c r="N193" s="41">
        <v>1024600661975</v>
      </c>
      <c r="O193" s="45" t="s">
        <v>7228</v>
      </c>
      <c r="P193" s="45" t="s">
        <v>7228</v>
      </c>
      <c r="Q193" s="45" t="s">
        <v>7229</v>
      </c>
      <c r="R193" s="45"/>
      <c r="S193" s="36" t="s">
        <v>5670</v>
      </c>
      <c r="T193" s="36">
        <v>4632219475</v>
      </c>
      <c r="W193" s="40" t="s">
        <v>5851</v>
      </c>
      <c r="X193" s="40" t="s">
        <v>5673</v>
      </c>
      <c r="Y193" s="40" t="s">
        <v>5764</v>
      </c>
      <c r="Z193" s="40">
        <v>1</v>
      </c>
      <c r="AA193" s="40">
        <v>1.1000000000000001</v>
      </c>
      <c r="AB193" s="55" t="s">
        <v>456</v>
      </c>
    </row>
    <row r="194" spans="1:28" s="40" customFormat="1" ht="90" x14ac:dyDescent="0.25">
      <c r="A194" s="49">
        <v>191</v>
      </c>
      <c r="B194" s="40" t="s">
        <v>7058</v>
      </c>
      <c r="C194" s="40" t="s">
        <v>7223</v>
      </c>
      <c r="D194" s="40" t="s">
        <v>7224</v>
      </c>
      <c r="E194" s="40">
        <v>120</v>
      </c>
      <c r="F194" s="40" t="s">
        <v>6000</v>
      </c>
      <c r="I194" s="40" t="s">
        <v>7238</v>
      </c>
      <c r="J194" s="40" t="s">
        <v>7239</v>
      </c>
      <c r="K194" s="42" t="s">
        <v>40</v>
      </c>
      <c r="L194" s="41" t="s">
        <v>7159</v>
      </c>
      <c r="M194" s="41">
        <v>4614000730</v>
      </c>
      <c r="N194" s="41">
        <v>1024600661975</v>
      </c>
      <c r="O194" s="45" t="s">
        <v>7228</v>
      </c>
      <c r="P194" s="45" t="s">
        <v>7228</v>
      </c>
      <c r="Q194" s="45" t="s">
        <v>7229</v>
      </c>
      <c r="R194" s="45"/>
      <c r="S194" s="36" t="s">
        <v>5670</v>
      </c>
      <c r="T194" s="36">
        <v>4632219475</v>
      </c>
      <c r="W194" s="40" t="s">
        <v>5851</v>
      </c>
      <c r="X194" s="40" t="s">
        <v>5673</v>
      </c>
      <c r="Y194" s="40" t="s">
        <v>5764</v>
      </c>
      <c r="Z194" s="40">
        <v>1</v>
      </c>
      <c r="AA194" s="40">
        <v>1.1000000000000001</v>
      </c>
      <c r="AB194" s="55" t="s">
        <v>456</v>
      </c>
    </row>
    <row r="195" spans="1:28" s="40" customFormat="1" ht="90" x14ac:dyDescent="0.25">
      <c r="A195" s="49">
        <v>192</v>
      </c>
      <c r="B195" s="40" t="s">
        <v>7058</v>
      </c>
      <c r="C195" s="40" t="s">
        <v>7223</v>
      </c>
      <c r="D195" s="40" t="s">
        <v>6811</v>
      </c>
      <c r="E195" s="40">
        <v>7</v>
      </c>
      <c r="F195" s="40" t="s">
        <v>6000</v>
      </c>
      <c r="I195" s="40" t="s">
        <v>7240</v>
      </c>
      <c r="J195" s="40" t="s">
        <v>7241</v>
      </c>
      <c r="K195" s="42" t="s">
        <v>40</v>
      </c>
      <c r="L195" s="41" t="s">
        <v>7159</v>
      </c>
      <c r="M195" s="41">
        <v>4614000730</v>
      </c>
      <c r="N195" s="41">
        <v>1024600661975</v>
      </c>
      <c r="O195" s="45" t="s">
        <v>7228</v>
      </c>
      <c r="P195" s="45" t="s">
        <v>7228</v>
      </c>
      <c r="Q195" s="45" t="s">
        <v>7229</v>
      </c>
      <c r="R195" s="45"/>
      <c r="S195" s="36" t="s">
        <v>5670</v>
      </c>
      <c r="T195" s="36">
        <v>4632219475</v>
      </c>
      <c r="W195" s="40" t="s">
        <v>5851</v>
      </c>
      <c r="X195" s="40" t="s">
        <v>5673</v>
      </c>
      <c r="Y195" s="40" t="s">
        <v>5764</v>
      </c>
      <c r="Z195" s="40">
        <v>1</v>
      </c>
      <c r="AA195" s="40">
        <v>1.1000000000000001</v>
      </c>
      <c r="AB195" s="55" t="s">
        <v>456</v>
      </c>
    </row>
    <row r="196" spans="1:28" s="40" customFormat="1" ht="90" x14ac:dyDescent="0.25">
      <c r="A196" s="49">
        <v>193</v>
      </c>
      <c r="B196" s="40" t="s">
        <v>7058</v>
      </c>
      <c r="C196" s="40" t="s">
        <v>7223</v>
      </c>
      <c r="D196" s="40" t="s">
        <v>6811</v>
      </c>
      <c r="E196" s="40">
        <v>30</v>
      </c>
      <c r="F196" s="40" t="s">
        <v>6000</v>
      </c>
      <c r="I196" s="40" t="s">
        <v>7242</v>
      </c>
      <c r="J196" s="40" t="s">
        <v>7243</v>
      </c>
      <c r="K196" s="42" t="s">
        <v>40</v>
      </c>
      <c r="L196" s="41" t="s">
        <v>7159</v>
      </c>
      <c r="M196" s="41">
        <v>4614000730</v>
      </c>
      <c r="N196" s="41">
        <v>1024600661975</v>
      </c>
      <c r="O196" s="45" t="s">
        <v>7228</v>
      </c>
      <c r="P196" s="45" t="s">
        <v>7228</v>
      </c>
      <c r="Q196" s="45" t="s">
        <v>7229</v>
      </c>
      <c r="R196" s="45"/>
      <c r="S196" s="36" t="s">
        <v>5670</v>
      </c>
      <c r="T196" s="36">
        <v>4632219475</v>
      </c>
      <c r="W196" s="40" t="s">
        <v>5851</v>
      </c>
      <c r="X196" s="40" t="s">
        <v>5673</v>
      </c>
      <c r="Y196" s="40" t="s">
        <v>5764</v>
      </c>
      <c r="Z196" s="40">
        <v>1</v>
      </c>
      <c r="AA196" s="40">
        <v>1.1000000000000001</v>
      </c>
      <c r="AB196" s="55" t="s">
        <v>456</v>
      </c>
    </row>
    <row r="197" spans="1:28" s="40" customFormat="1" ht="90" x14ac:dyDescent="0.25">
      <c r="A197" s="49">
        <v>194</v>
      </c>
      <c r="B197" s="40" t="s">
        <v>7058</v>
      </c>
      <c r="C197" s="40" t="s">
        <v>7223</v>
      </c>
      <c r="D197" s="40" t="s">
        <v>6811</v>
      </c>
      <c r="E197" s="40" t="s">
        <v>7244</v>
      </c>
      <c r="F197" s="40" t="s">
        <v>6000</v>
      </c>
      <c r="I197" s="40" t="s">
        <v>7245</v>
      </c>
      <c r="J197" s="40" t="s">
        <v>7246</v>
      </c>
      <c r="K197" s="42" t="s">
        <v>40</v>
      </c>
      <c r="L197" s="41" t="s">
        <v>7159</v>
      </c>
      <c r="M197" s="41">
        <v>4614000730</v>
      </c>
      <c r="N197" s="41">
        <v>1024600661975</v>
      </c>
      <c r="O197" s="45" t="s">
        <v>7228</v>
      </c>
      <c r="P197" s="45" t="s">
        <v>7228</v>
      </c>
      <c r="Q197" s="45" t="s">
        <v>7229</v>
      </c>
      <c r="R197" s="45"/>
      <c r="S197" s="36" t="s">
        <v>5670</v>
      </c>
      <c r="T197" s="36">
        <v>4632219475</v>
      </c>
      <c r="W197" s="40" t="s">
        <v>5851</v>
      </c>
      <c r="X197" s="40" t="s">
        <v>5673</v>
      </c>
      <c r="Y197" s="40" t="s">
        <v>5764</v>
      </c>
      <c r="Z197" s="40">
        <v>1</v>
      </c>
      <c r="AA197" s="40">
        <v>1.1000000000000001</v>
      </c>
      <c r="AB197" s="55" t="s">
        <v>456</v>
      </c>
    </row>
    <row r="198" spans="1:28" s="40" customFormat="1" ht="90" x14ac:dyDescent="0.25">
      <c r="A198" s="49">
        <v>195</v>
      </c>
      <c r="B198" s="40" t="s">
        <v>7058</v>
      </c>
      <c r="C198" s="40" t="s">
        <v>7223</v>
      </c>
      <c r="D198" s="40" t="s">
        <v>6811</v>
      </c>
      <c r="E198" s="40">
        <v>51</v>
      </c>
      <c r="F198" s="40" t="s">
        <v>6000</v>
      </c>
      <c r="I198" s="40" t="s">
        <v>7247</v>
      </c>
      <c r="J198" s="40" t="s">
        <v>7248</v>
      </c>
      <c r="K198" s="55" t="s">
        <v>40</v>
      </c>
      <c r="L198" s="41" t="s">
        <v>7159</v>
      </c>
      <c r="M198" s="41">
        <v>4614000730</v>
      </c>
      <c r="N198" s="41">
        <v>1024600661975</v>
      </c>
      <c r="O198" s="45" t="s">
        <v>7228</v>
      </c>
      <c r="P198" s="45" t="s">
        <v>7228</v>
      </c>
      <c r="Q198" s="45" t="s">
        <v>7229</v>
      </c>
      <c r="R198" s="45"/>
      <c r="S198" s="36" t="s">
        <v>5670</v>
      </c>
      <c r="T198" s="36">
        <v>4632219475</v>
      </c>
      <c r="W198" s="40" t="s">
        <v>5851</v>
      </c>
      <c r="X198" s="40" t="s">
        <v>5673</v>
      </c>
      <c r="Y198" s="40" t="s">
        <v>5764</v>
      </c>
      <c r="Z198" s="40">
        <v>1</v>
      </c>
      <c r="AA198" s="40">
        <v>1.1000000000000001</v>
      </c>
      <c r="AB198" s="55" t="s">
        <v>456</v>
      </c>
    </row>
    <row r="199" spans="1:28" s="40" customFormat="1" ht="90" x14ac:dyDescent="0.25">
      <c r="A199" s="49">
        <v>196</v>
      </c>
      <c r="B199" s="40" t="s">
        <v>7058</v>
      </c>
      <c r="C199" s="40" t="s">
        <v>7223</v>
      </c>
      <c r="D199" s="40" t="s">
        <v>6811</v>
      </c>
      <c r="E199" s="40">
        <v>61</v>
      </c>
      <c r="F199" s="40" t="s">
        <v>6000</v>
      </c>
      <c r="I199" s="40" t="s">
        <v>7249</v>
      </c>
      <c r="J199" s="40" t="s">
        <v>7250</v>
      </c>
      <c r="K199" s="55" t="s">
        <v>40</v>
      </c>
      <c r="L199" s="41" t="s">
        <v>7159</v>
      </c>
      <c r="M199" s="41">
        <v>4614000730</v>
      </c>
      <c r="N199" s="41">
        <v>1024600661975</v>
      </c>
      <c r="O199" s="45" t="s">
        <v>7228</v>
      </c>
      <c r="P199" s="45" t="s">
        <v>7228</v>
      </c>
      <c r="Q199" s="45" t="s">
        <v>7229</v>
      </c>
      <c r="R199" s="45"/>
      <c r="S199" s="36" t="s">
        <v>5670</v>
      </c>
      <c r="T199" s="36">
        <v>4632219475</v>
      </c>
      <c r="W199" s="40" t="s">
        <v>5851</v>
      </c>
      <c r="X199" s="40" t="s">
        <v>5673</v>
      </c>
      <c r="Y199" s="40" t="s">
        <v>5764</v>
      </c>
      <c r="Z199" s="40">
        <v>1</v>
      </c>
      <c r="AA199" s="40">
        <v>1.1000000000000001</v>
      </c>
      <c r="AB199" s="55" t="s">
        <v>456</v>
      </c>
    </row>
    <row r="200" spans="1:28" s="40" customFormat="1" ht="90" x14ac:dyDescent="0.25">
      <c r="A200" s="49">
        <v>197</v>
      </c>
      <c r="B200" s="40" t="s">
        <v>7058</v>
      </c>
      <c r="C200" s="40" t="s">
        <v>7223</v>
      </c>
      <c r="D200" s="40" t="s">
        <v>7251</v>
      </c>
      <c r="E200" s="40">
        <v>3</v>
      </c>
      <c r="F200" s="40" t="s">
        <v>6000</v>
      </c>
      <c r="I200" s="40" t="s">
        <v>7252</v>
      </c>
      <c r="J200" s="40" t="s">
        <v>7253</v>
      </c>
      <c r="K200" s="55" t="s">
        <v>40</v>
      </c>
      <c r="L200" s="41" t="s">
        <v>7159</v>
      </c>
      <c r="M200" s="41">
        <v>4614000730</v>
      </c>
      <c r="N200" s="41">
        <v>1024600661975</v>
      </c>
      <c r="O200" s="45" t="s">
        <v>7228</v>
      </c>
      <c r="P200" s="45" t="s">
        <v>7228</v>
      </c>
      <c r="Q200" s="45" t="s">
        <v>7229</v>
      </c>
      <c r="R200" s="45"/>
      <c r="S200" s="36" t="s">
        <v>5670</v>
      </c>
      <c r="T200" s="36">
        <v>4632219475</v>
      </c>
      <c r="W200" s="40" t="s">
        <v>5851</v>
      </c>
      <c r="X200" s="40" t="s">
        <v>5673</v>
      </c>
      <c r="Y200" s="40" t="s">
        <v>5764</v>
      </c>
      <c r="Z200" s="40">
        <v>1</v>
      </c>
      <c r="AA200" s="40">
        <v>1.1000000000000001</v>
      </c>
      <c r="AB200" s="55" t="s">
        <v>456</v>
      </c>
    </row>
    <row r="201" spans="1:28" s="40" customFormat="1" ht="90" x14ac:dyDescent="0.25">
      <c r="A201" s="49">
        <v>198</v>
      </c>
      <c r="B201" s="40" t="s">
        <v>7058</v>
      </c>
      <c r="C201" s="40" t="s">
        <v>7223</v>
      </c>
      <c r="D201" s="40" t="s">
        <v>6746</v>
      </c>
      <c r="E201" s="40">
        <v>7</v>
      </c>
      <c r="F201" s="40" t="s">
        <v>6000</v>
      </c>
      <c r="I201" s="40" t="s">
        <v>7254</v>
      </c>
      <c r="J201" s="40" t="s">
        <v>7255</v>
      </c>
      <c r="K201" s="57" t="s">
        <v>40</v>
      </c>
      <c r="L201" s="41" t="s">
        <v>7159</v>
      </c>
      <c r="M201" s="41">
        <v>4614000730</v>
      </c>
      <c r="N201" s="41">
        <v>1024600661975</v>
      </c>
      <c r="O201" s="45" t="s">
        <v>7228</v>
      </c>
      <c r="P201" s="45" t="s">
        <v>7228</v>
      </c>
      <c r="Q201" s="45" t="s">
        <v>7229</v>
      </c>
      <c r="R201" s="45"/>
      <c r="S201" s="36" t="s">
        <v>5670</v>
      </c>
      <c r="T201" s="36">
        <v>4632219475</v>
      </c>
      <c r="W201" s="40" t="s">
        <v>5851</v>
      </c>
      <c r="X201" s="40" t="s">
        <v>5673</v>
      </c>
      <c r="Y201" s="40" t="s">
        <v>5764</v>
      </c>
      <c r="Z201" s="40">
        <v>1</v>
      </c>
      <c r="AA201" s="40">
        <v>1.1000000000000001</v>
      </c>
      <c r="AB201" s="55" t="s">
        <v>456</v>
      </c>
    </row>
    <row r="202" spans="1:28" s="40" customFormat="1" ht="90" x14ac:dyDescent="0.25">
      <c r="A202" s="49">
        <v>199</v>
      </c>
      <c r="B202" s="40" t="s">
        <v>7058</v>
      </c>
      <c r="C202" s="40" t="s">
        <v>7223</v>
      </c>
      <c r="D202" s="40" t="s">
        <v>6746</v>
      </c>
      <c r="E202" s="40">
        <v>19</v>
      </c>
      <c r="F202" s="40" t="s">
        <v>6000</v>
      </c>
      <c r="I202" s="40" t="s">
        <v>7256</v>
      </c>
      <c r="J202" s="40" t="s">
        <v>7257</v>
      </c>
      <c r="K202" s="55" t="s">
        <v>40</v>
      </c>
      <c r="L202" s="41" t="s">
        <v>7159</v>
      </c>
      <c r="M202" s="41">
        <v>4614000730</v>
      </c>
      <c r="N202" s="41">
        <v>1024600661975</v>
      </c>
      <c r="O202" s="45" t="s">
        <v>7228</v>
      </c>
      <c r="P202" s="45" t="s">
        <v>7228</v>
      </c>
      <c r="Q202" s="45" t="s">
        <v>7229</v>
      </c>
      <c r="R202" s="45"/>
      <c r="S202" s="36" t="s">
        <v>5670</v>
      </c>
      <c r="T202" s="36">
        <v>4632219475</v>
      </c>
      <c r="W202" s="40" t="s">
        <v>5851</v>
      </c>
      <c r="X202" s="40" t="s">
        <v>5673</v>
      </c>
      <c r="Y202" s="40" t="s">
        <v>5764</v>
      </c>
      <c r="Z202" s="40">
        <v>1</v>
      </c>
      <c r="AA202" s="40">
        <v>1.1000000000000001</v>
      </c>
      <c r="AB202" s="55" t="s">
        <v>456</v>
      </c>
    </row>
    <row r="203" spans="1:28" s="40" customFormat="1" ht="90" x14ac:dyDescent="0.25">
      <c r="A203" s="49">
        <v>200</v>
      </c>
      <c r="B203" s="40" t="s">
        <v>7058</v>
      </c>
      <c r="C203" s="40" t="s">
        <v>7223</v>
      </c>
      <c r="D203" s="40" t="s">
        <v>6746</v>
      </c>
      <c r="E203" s="40">
        <v>34</v>
      </c>
      <c r="F203" s="40" t="s">
        <v>6000</v>
      </c>
      <c r="I203" s="40" t="s">
        <v>7258</v>
      </c>
      <c r="J203" s="40" t="s">
        <v>7259</v>
      </c>
      <c r="K203" s="55" t="s">
        <v>40</v>
      </c>
      <c r="L203" s="41" t="s">
        <v>7159</v>
      </c>
      <c r="M203" s="41">
        <v>4614000730</v>
      </c>
      <c r="N203" s="41">
        <v>1024600661975</v>
      </c>
      <c r="O203" s="45" t="s">
        <v>7228</v>
      </c>
      <c r="P203" s="45" t="s">
        <v>7228</v>
      </c>
      <c r="Q203" s="45" t="s">
        <v>7229</v>
      </c>
      <c r="R203" s="45"/>
      <c r="S203" s="36" t="s">
        <v>5670</v>
      </c>
      <c r="T203" s="36">
        <v>4632219475</v>
      </c>
      <c r="W203" s="40" t="s">
        <v>5851</v>
      </c>
      <c r="X203" s="40" t="s">
        <v>5673</v>
      </c>
      <c r="Y203" s="40" t="s">
        <v>5764</v>
      </c>
      <c r="Z203" s="40">
        <v>1</v>
      </c>
      <c r="AA203" s="40">
        <v>1.1000000000000001</v>
      </c>
      <c r="AB203" s="55" t="s">
        <v>456</v>
      </c>
    </row>
    <row r="204" spans="1:28" s="40" customFormat="1" ht="90" x14ac:dyDescent="0.25">
      <c r="A204" s="49">
        <v>201</v>
      </c>
      <c r="B204" s="40" t="s">
        <v>7058</v>
      </c>
      <c r="C204" s="40" t="s">
        <v>7223</v>
      </c>
      <c r="D204" s="40" t="s">
        <v>6746</v>
      </c>
      <c r="E204" s="40">
        <v>51</v>
      </c>
      <c r="F204" s="40" t="s">
        <v>6000</v>
      </c>
      <c r="I204" s="40" t="s">
        <v>7260</v>
      </c>
      <c r="J204" s="40" t="s">
        <v>7261</v>
      </c>
      <c r="K204" s="55" t="s">
        <v>40</v>
      </c>
      <c r="L204" s="41" t="s">
        <v>7159</v>
      </c>
      <c r="M204" s="41">
        <v>4614000730</v>
      </c>
      <c r="N204" s="41">
        <v>1024600661975</v>
      </c>
      <c r="O204" s="45" t="s">
        <v>7228</v>
      </c>
      <c r="P204" s="45" t="s">
        <v>7228</v>
      </c>
      <c r="Q204" s="45" t="s">
        <v>7229</v>
      </c>
      <c r="R204" s="45"/>
      <c r="S204" s="36" t="s">
        <v>5670</v>
      </c>
      <c r="T204" s="36">
        <v>4632219475</v>
      </c>
      <c r="W204" s="40" t="s">
        <v>5851</v>
      </c>
      <c r="X204" s="40" t="s">
        <v>5673</v>
      </c>
      <c r="Y204" s="40" t="s">
        <v>5764</v>
      </c>
      <c r="Z204" s="40">
        <v>1</v>
      </c>
      <c r="AA204" s="40">
        <v>1.1000000000000001</v>
      </c>
      <c r="AB204" s="55" t="s">
        <v>456</v>
      </c>
    </row>
    <row r="205" spans="1:28" s="40" customFormat="1" ht="90" x14ac:dyDescent="0.25">
      <c r="A205" s="49">
        <v>202</v>
      </c>
      <c r="B205" s="40" t="s">
        <v>7058</v>
      </c>
      <c r="C205" s="40" t="s">
        <v>7223</v>
      </c>
      <c r="D205" s="40" t="s">
        <v>6738</v>
      </c>
      <c r="E205" s="40">
        <v>1</v>
      </c>
      <c r="F205" s="40" t="s">
        <v>6000</v>
      </c>
      <c r="I205" s="40" t="s">
        <v>7262</v>
      </c>
      <c r="J205" s="40" t="s">
        <v>7263</v>
      </c>
      <c r="K205" s="55" t="s">
        <v>40</v>
      </c>
      <c r="L205" s="41" t="s">
        <v>7159</v>
      </c>
      <c r="M205" s="41">
        <v>4614000730</v>
      </c>
      <c r="N205" s="41">
        <v>1024600661975</v>
      </c>
      <c r="O205" s="45" t="s">
        <v>7228</v>
      </c>
      <c r="P205" s="45" t="s">
        <v>7228</v>
      </c>
      <c r="Q205" s="45" t="s">
        <v>7229</v>
      </c>
      <c r="R205" s="45"/>
      <c r="S205" s="36" t="s">
        <v>5670</v>
      </c>
      <c r="T205" s="36">
        <v>4632219475</v>
      </c>
      <c r="W205" s="40" t="s">
        <v>5851</v>
      </c>
      <c r="X205" s="40" t="s">
        <v>5673</v>
      </c>
      <c r="Y205" s="40" t="s">
        <v>5764</v>
      </c>
      <c r="Z205" s="40">
        <v>1</v>
      </c>
      <c r="AA205" s="40">
        <v>1.1000000000000001</v>
      </c>
      <c r="AB205" s="55" t="s">
        <v>456</v>
      </c>
    </row>
    <row r="206" spans="1:28" s="40" customFormat="1" ht="90" x14ac:dyDescent="0.25">
      <c r="A206" s="49">
        <v>203</v>
      </c>
      <c r="B206" s="40" t="s">
        <v>7058</v>
      </c>
      <c r="C206" s="40" t="s">
        <v>7223</v>
      </c>
      <c r="D206" s="40" t="s">
        <v>6738</v>
      </c>
      <c r="E206" s="40">
        <v>38</v>
      </c>
      <c r="F206" s="40" t="s">
        <v>6000</v>
      </c>
      <c r="I206" s="40" t="s">
        <v>7264</v>
      </c>
      <c r="J206" s="40" t="s">
        <v>7265</v>
      </c>
      <c r="K206" s="42" t="s">
        <v>40</v>
      </c>
      <c r="L206" s="41" t="s">
        <v>7159</v>
      </c>
      <c r="M206" s="41">
        <v>4614000730</v>
      </c>
      <c r="N206" s="41">
        <v>1024600661975</v>
      </c>
      <c r="O206" s="45" t="s">
        <v>7228</v>
      </c>
      <c r="P206" s="45" t="s">
        <v>7228</v>
      </c>
      <c r="Q206" s="45" t="s">
        <v>7229</v>
      </c>
      <c r="R206" s="45"/>
      <c r="S206" s="36" t="s">
        <v>5670</v>
      </c>
      <c r="T206" s="36">
        <v>4632219475</v>
      </c>
      <c r="W206" s="40" t="s">
        <v>5851</v>
      </c>
      <c r="X206" s="40" t="s">
        <v>5673</v>
      </c>
      <c r="Y206" s="40" t="s">
        <v>5764</v>
      </c>
      <c r="Z206" s="40">
        <v>1</v>
      </c>
      <c r="AA206" s="40">
        <v>1.1000000000000001</v>
      </c>
      <c r="AB206" s="55" t="s">
        <v>456</v>
      </c>
    </row>
    <row r="207" spans="1:28" s="40" customFormat="1" ht="90" x14ac:dyDescent="0.25">
      <c r="A207" s="49">
        <v>204</v>
      </c>
      <c r="B207" s="40" t="s">
        <v>7058</v>
      </c>
      <c r="C207" s="40" t="s">
        <v>7223</v>
      </c>
      <c r="D207" s="40" t="s">
        <v>6895</v>
      </c>
      <c r="E207" s="40">
        <v>28</v>
      </c>
      <c r="F207" s="40" t="s">
        <v>6000</v>
      </c>
      <c r="I207" s="40" t="s">
        <v>7266</v>
      </c>
      <c r="J207" s="40" t="s">
        <v>7267</v>
      </c>
      <c r="K207" s="42" t="s">
        <v>40</v>
      </c>
      <c r="L207" s="41" t="s">
        <v>7159</v>
      </c>
      <c r="M207" s="41">
        <v>4614000730</v>
      </c>
      <c r="N207" s="41">
        <v>1024600661975</v>
      </c>
      <c r="O207" s="45" t="s">
        <v>7228</v>
      </c>
      <c r="P207" s="45" t="s">
        <v>7228</v>
      </c>
      <c r="Q207" s="45" t="s">
        <v>7229</v>
      </c>
      <c r="R207" s="45"/>
      <c r="S207" s="36" t="s">
        <v>5670</v>
      </c>
      <c r="T207" s="36">
        <v>4632219475</v>
      </c>
      <c r="W207" s="40" t="s">
        <v>5851</v>
      </c>
      <c r="X207" s="40" t="s">
        <v>5673</v>
      </c>
      <c r="Y207" s="40" t="s">
        <v>5764</v>
      </c>
      <c r="Z207" s="40">
        <v>1</v>
      </c>
      <c r="AA207" s="40">
        <v>1.1000000000000001</v>
      </c>
      <c r="AB207" s="55" t="s">
        <v>456</v>
      </c>
    </row>
    <row r="208" spans="1:28" s="40" customFormat="1" ht="90" x14ac:dyDescent="0.25">
      <c r="A208" s="49">
        <v>205</v>
      </c>
      <c r="B208" s="40" t="s">
        <v>7058</v>
      </c>
      <c r="C208" s="40" t="s">
        <v>7223</v>
      </c>
      <c r="D208" s="40" t="s">
        <v>6895</v>
      </c>
      <c r="E208" s="40">
        <v>48</v>
      </c>
      <c r="F208" s="40" t="s">
        <v>6000</v>
      </c>
      <c r="I208" s="40" t="s">
        <v>7268</v>
      </c>
      <c r="J208" s="40" t="s">
        <v>7269</v>
      </c>
      <c r="K208" s="42" t="s">
        <v>40</v>
      </c>
      <c r="L208" s="41" t="s">
        <v>7159</v>
      </c>
      <c r="M208" s="41">
        <v>4614000730</v>
      </c>
      <c r="N208" s="41">
        <v>1024600661975</v>
      </c>
      <c r="O208" s="45" t="s">
        <v>7228</v>
      </c>
      <c r="P208" s="45" t="s">
        <v>7228</v>
      </c>
      <c r="Q208" s="45" t="s">
        <v>7229</v>
      </c>
      <c r="R208" s="45"/>
      <c r="S208" s="36" t="s">
        <v>5670</v>
      </c>
      <c r="T208" s="36">
        <v>4632219475</v>
      </c>
      <c r="W208" s="40" t="s">
        <v>5851</v>
      </c>
      <c r="X208" s="40" t="s">
        <v>5673</v>
      </c>
      <c r="Y208" s="40" t="s">
        <v>5764</v>
      </c>
      <c r="Z208" s="40">
        <v>1</v>
      </c>
      <c r="AA208" s="40">
        <v>1.1000000000000001</v>
      </c>
      <c r="AB208" s="55" t="s">
        <v>456</v>
      </c>
    </row>
    <row r="209" spans="1:28" s="40" customFormat="1" ht="90" x14ac:dyDescent="0.25">
      <c r="A209" s="49">
        <v>206</v>
      </c>
      <c r="B209" s="40" t="s">
        <v>7058</v>
      </c>
      <c r="C209" s="40" t="s">
        <v>7223</v>
      </c>
      <c r="D209" s="40" t="s">
        <v>6895</v>
      </c>
      <c r="E209" s="40">
        <v>102</v>
      </c>
      <c r="F209" s="40" t="s">
        <v>6000</v>
      </c>
      <c r="I209" s="40" t="s">
        <v>7270</v>
      </c>
      <c r="J209" s="40" t="s">
        <v>7271</v>
      </c>
      <c r="K209" s="42" t="s">
        <v>40</v>
      </c>
      <c r="L209" s="41" t="s">
        <v>7159</v>
      </c>
      <c r="M209" s="41">
        <v>4614000730</v>
      </c>
      <c r="N209" s="41">
        <v>1024600661975</v>
      </c>
      <c r="O209" s="45" t="s">
        <v>7228</v>
      </c>
      <c r="P209" s="45" t="s">
        <v>7228</v>
      </c>
      <c r="Q209" s="45" t="s">
        <v>7229</v>
      </c>
      <c r="R209" s="45"/>
      <c r="S209" s="36" t="s">
        <v>5670</v>
      </c>
      <c r="T209" s="36">
        <v>4632219475</v>
      </c>
      <c r="W209" s="40" t="s">
        <v>5851</v>
      </c>
      <c r="X209" s="40" t="s">
        <v>5673</v>
      </c>
      <c r="Y209" s="40" t="s">
        <v>5764</v>
      </c>
      <c r="Z209" s="40">
        <v>1</v>
      </c>
      <c r="AA209" s="40">
        <v>1.1000000000000001</v>
      </c>
      <c r="AB209" s="55" t="s">
        <v>456</v>
      </c>
    </row>
    <row r="210" spans="1:28" s="40" customFormat="1" ht="90" x14ac:dyDescent="0.25">
      <c r="A210" s="49">
        <v>207</v>
      </c>
      <c r="B210" s="40" t="s">
        <v>7058</v>
      </c>
      <c r="C210" s="40" t="s">
        <v>7223</v>
      </c>
      <c r="D210" s="40" t="s">
        <v>6895</v>
      </c>
      <c r="E210" s="40">
        <v>111</v>
      </c>
      <c r="F210" s="40" t="s">
        <v>6000</v>
      </c>
      <c r="I210" s="40" t="s">
        <v>7272</v>
      </c>
      <c r="J210" s="40" t="s">
        <v>7273</v>
      </c>
      <c r="K210" s="42" t="s">
        <v>40</v>
      </c>
      <c r="L210" s="41" t="s">
        <v>7159</v>
      </c>
      <c r="M210" s="41">
        <v>4614000730</v>
      </c>
      <c r="N210" s="41">
        <v>1024600661975</v>
      </c>
      <c r="O210" s="45" t="s">
        <v>7228</v>
      </c>
      <c r="P210" s="45" t="s">
        <v>7228</v>
      </c>
      <c r="Q210" s="45" t="s">
        <v>7229</v>
      </c>
      <c r="R210" s="45"/>
      <c r="S210" s="36" t="s">
        <v>5670</v>
      </c>
      <c r="T210" s="36">
        <v>4632219475</v>
      </c>
      <c r="W210" s="40" t="s">
        <v>5851</v>
      </c>
      <c r="X210" s="40" t="s">
        <v>5673</v>
      </c>
      <c r="Y210" s="40" t="s">
        <v>5764</v>
      </c>
      <c r="Z210" s="40">
        <v>1</v>
      </c>
      <c r="AA210" s="40">
        <v>1.1000000000000001</v>
      </c>
      <c r="AB210" s="55" t="s">
        <v>456</v>
      </c>
    </row>
    <row r="211" spans="1:28" s="40" customFormat="1" ht="90" x14ac:dyDescent="0.25">
      <c r="A211" s="49">
        <v>208</v>
      </c>
      <c r="B211" s="40" t="s">
        <v>7058</v>
      </c>
      <c r="C211" s="40" t="s">
        <v>7223</v>
      </c>
      <c r="D211" s="40" t="s">
        <v>6895</v>
      </c>
      <c r="E211" s="40">
        <v>116</v>
      </c>
      <c r="F211" s="40" t="s">
        <v>6000</v>
      </c>
      <c r="I211" s="40" t="s">
        <v>7274</v>
      </c>
      <c r="J211" s="40" t="s">
        <v>7275</v>
      </c>
      <c r="K211" s="42" t="s">
        <v>40</v>
      </c>
      <c r="L211" s="41" t="s">
        <v>7159</v>
      </c>
      <c r="M211" s="41">
        <v>4614000730</v>
      </c>
      <c r="N211" s="41">
        <v>1024600661975</v>
      </c>
      <c r="O211" s="45" t="s">
        <v>7228</v>
      </c>
      <c r="P211" s="45" t="s">
        <v>7228</v>
      </c>
      <c r="Q211" s="45" t="s">
        <v>7229</v>
      </c>
      <c r="R211" s="45"/>
      <c r="S211" s="36" t="s">
        <v>5670</v>
      </c>
      <c r="T211" s="36">
        <v>4632219475</v>
      </c>
      <c r="W211" s="40" t="s">
        <v>5851</v>
      </c>
      <c r="X211" s="40" t="s">
        <v>5673</v>
      </c>
      <c r="Y211" s="40" t="s">
        <v>5764</v>
      </c>
      <c r="Z211" s="40">
        <v>1</v>
      </c>
      <c r="AA211" s="40">
        <v>1.1000000000000001</v>
      </c>
      <c r="AB211" s="55" t="s">
        <v>456</v>
      </c>
    </row>
    <row r="212" spans="1:28" s="40" customFormat="1" ht="90" x14ac:dyDescent="0.25">
      <c r="A212" s="49">
        <v>209</v>
      </c>
      <c r="B212" s="40" t="s">
        <v>7058</v>
      </c>
      <c r="C212" s="40" t="s">
        <v>7223</v>
      </c>
      <c r="D212" s="40" t="s">
        <v>5998</v>
      </c>
      <c r="E212" s="40" t="s">
        <v>7244</v>
      </c>
      <c r="F212" s="40" t="s">
        <v>6000</v>
      </c>
      <c r="I212" s="40" t="s">
        <v>7276</v>
      </c>
      <c r="J212" s="40" t="s">
        <v>7277</v>
      </c>
      <c r="K212" s="42" t="s">
        <v>40</v>
      </c>
      <c r="L212" s="41" t="s">
        <v>7159</v>
      </c>
      <c r="M212" s="41">
        <v>4614000730</v>
      </c>
      <c r="N212" s="41">
        <v>1024600661975</v>
      </c>
      <c r="O212" s="45" t="s">
        <v>7228</v>
      </c>
      <c r="P212" s="45" t="s">
        <v>7228</v>
      </c>
      <c r="Q212" s="45" t="s">
        <v>7229</v>
      </c>
      <c r="R212" s="45"/>
      <c r="S212" s="36" t="s">
        <v>5670</v>
      </c>
      <c r="T212" s="36">
        <v>4632219475</v>
      </c>
      <c r="W212" s="40" t="s">
        <v>5851</v>
      </c>
      <c r="X212" s="40" t="s">
        <v>5673</v>
      </c>
      <c r="Y212" s="40" t="s">
        <v>5764</v>
      </c>
      <c r="Z212" s="40">
        <v>1</v>
      </c>
      <c r="AA212" s="40">
        <v>1.1000000000000001</v>
      </c>
      <c r="AB212" s="55" t="s">
        <v>456</v>
      </c>
    </row>
    <row r="213" spans="1:28" s="40" customFormat="1" ht="90" x14ac:dyDescent="0.25">
      <c r="A213" s="49">
        <v>210</v>
      </c>
      <c r="B213" s="40" t="s">
        <v>7058</v>
      </c>
      <c r="C213" s="40" t="s">
        <v>7223</v>
      </c>
      <c r="D213" s="40" t="s">
        <v>6771</v>
      </c>
      <c r="E213" s="40">
        <v>53</v>
      </c>
      <c r="F213" s="40" t="s">
        <v>6000</v>
      </c>
      <c r="I213" s="40" t="s">
        <v>7278</v>
      </c>
      <c r="J213" s="40" t="s">
        <v>7279</v>
      </c>
      <c r="K213" s="42" t="s">
        <v>40</v>
      </c>
      <c r="L213" s="41" t="s">
        <v>7159</v>
      </c>
      <c r="M213" s="41">
        <v>4614000730</v>
      </c>
      <c r="N213" s="41">
        <v>1024600661975</v>
      </c>
      <c r="O213" s="45" t="s">
        <v>7228</v>
      </c>
      <c r="P213" s="45" t="s">
        <v>7228</v>
      </c>
      <c r="Q213" s="45" t="s">
        <v>7229</v>
      </c>
      <c r="R213" s="45"/>
      <c r="S213" s="36" t="s">
        <v>5670</v>
      </c>
      <c r="T213" s="36">
        <v>4632219475</v>
      </c>
      <c r="W213" s="40" t="s">
        <v>5851</v>
      </c>
      <c r="X213" s="40" t="s">
        <v>5673</v>
      </c>
      <c r="Y213" s="40" t="s">
        <v>5764</v>
      </c>
      <c r="Z213" s="40">
        <v>1</v>
      </c>
      <c r="AA213" s="40">
        <v>1.1000000000000001</v>
      </c>
      <c r="AB213" s="55" t="s">
        <v>456</v>
      </c>
    </row>
    <row r="214" spans="1:28" s="40" customFormat="1" ht="90" x14ac:dyDescent="0.25">
      <c r="A214" s="49">
        <v>211</v>
      </c>
      <c r="B214" s="40" t="s">
        <v>7058</v>
      </c>
      <c r="C214" s="40" t="s">
        <v>7223</v>
      </c>
      <c r="D214" s="40" t="s">
        <v>6771</v>
      </c>
      <c r="E214" s="40">
        <v>57</v>
      </c>
      <c r="F214" s="40" t="s">
        <v>6000</v>
      </c>
      <c r="I214" s="40" t="s">
        <v>7280</v>
      </c>
      <c r="J214" s="40" t="s">
        <v>7281</v>
      </c>
      <c r="K214" s="42" t="s">
        <v>40</v>
      </c>
      <c r="L214" s="41" t="s">
        <v>7159</v>
      </c>
      <c r="M214" s="41">
        <v>4614000730</v>
      </c>
      <c r="N214" s="41">
        <v>1024600661975</v>
      </c>
      <c r="O214" s="45" t="s">
        <v>7228</v>
      </c>
      <c r="P214" s="45" t="s">
        <v>7228</v>
      </c>
      <c r="Q214" s="45" t="s">
        <v>7229</v>
      </c>
      <c r="R214" s="45"/>
      <c r="S214" s="36" t="s">
        <v>5670</v>
      </c>
      <c r="T214" s="36">
        <v>4632219475</v>
      </c>
      <c r="W214" s="40" t="s">
        <v>5851</v>
      </c>
      <c r="X214" s="40" t="s">
        <v>5673</v>
      </c>
      <c r="Y214" s="40" t="s">
        <v>5764</v>
      </c>
      <c r="Z214" s="40">
        <v>1</v>
      </c>
      <c r="AA214" s="40">
        <v>1.1000000000000001</v>
      </c>
      <c r="AB214" s="55" t="s">
        <v>456</v>
      </c>
    </row>
    <row r="215" spans="1:28" s="40" customFormat="1" ht="90" x14ac:dyDescent="0.25">
      <c r="A215" s="49">
        <v>212</v>
      </c>
      <c r="B215" s="40" t="s">
        <v>7058</v>
      </c>
      <c r="C215" s="40" t="s">
        <v>7282</v>
      </c>
      <c r="D215" s="41" t="s">
        <v>6711</v>
      </c>
      <c r="E215" s="40">
        <v>2</v>
      </c>
      <c r="F215" s="40" t="s">
        <v>6000</v>
      </c>
      <c r="I215" s="40" t="s">
        <v>7247</v>
      </c>
      <c r="J215" s="40" t="s">
        <v>7248</v>
      </c>
      <c r="K215" s="55" t="s">
        <v>40</v>
      </c>
      <c r="L215" s="51" t="s">
        <v>7116</v>
      </c>
      <c r="M215" s="51" t="s">
        <v>7117</v>
      </c>
      <c r="N215" s="51" t="s">
        <v>7118</v>
      </c>
      <c r="O215" s="51" t="s">
        <v>7119</v>
      </c>
      <c r="P215" s="51" t="s">
        <v>7119</v>
      </c>
      <c r="Q215" s="51" t="s">
        <v>7120</v>
      </c>
      <c r="R215" s="56"/>
      <c r="S215" s="36" t="s">
        <v>5670</v>
      </c>
      <c r="T215" s="36">
        <v>4632219475</v>
      </c>
      <c r="U215" s="55"/>
      <c r="V215" s="42">
        <v>1.5</v>
      </c>
      <c r="W215" s="42" t="s">
        <v>5763</v>
      </c>
      <c r="X215" s="42" t="s">
        <v>5673</v>
      </c>
      <c r="Y215" s="40" t="s">
        <v>5764</v>
      </c>
      <c r="Z215" s="40">
        <v>1</v>
      </c>
      <c r="AA215" s="42">
        <v>1.1000000000000001</v>
      </c>
      <c r="AB215" s="55" t="s">
        <v>456</v>
      </c>
    </row>
    <row r="216" spans="1:28" s="40" customFormat="1" ht="90" x14ac:dyDescent="0.25">
      <c r="A216" s="49">
        <v>213</v>
      </c>
      <c r="B216" s="40" t="s">
        <v>7058</v>
      </c>
      <c r="C216" s="40" t="s">
        <v>7282</v>
      </c>
      <c r="D216" s="41" t="s">
        <v>6711</v>
      </c>
      <c r="E216" s="40">
        <v>25</v>
      </c>
      <c r="F216" s="40" t="s">
        <v>6000</v>
      </c>
      <c r="I216" s="40" t="s">
        <v>7249</v>
      </c>
      <c r="J216" s="40" t="s">
        <v>7250</v>
      </c>
      <c r="K216" s="55" t="s">
        <v>40</v>
      </c>
      <c r="L216" s="51" t="s">
        <v>7116</v>
      </c>
      <c r="M216" s="51" t="s">
        <v>7117</v>
      </c>
      <c r="N216" s="51" t="s">
        <v>7118</v>
      </c>
      <c r="O216" s="51" t="s">
        <v>7119</v>
      </c>
      <c r="P216" s="51" t="s">
        <v>7119</v>
      </c>
      <c r="Q216" s="51" t="s">
        <v>7120</v>
      </c>
      <c r="R216" s="56"/>
      <c r="S216" s="36" t="s">
        <v>5670</v>
      </c>
      <c r="T216" s="36">
        <v>4632219475</v>
      </c>
      <c r="U216" s="55"/>
      <c r="V216" s="42">
        <v>1.5</v>
      </c>
      <c r="W216" s="42" t="s">
        <v>5763</v>
      </c>
      <c r="X216" s="42" t="s">
        <v>5673</v>
      </c>
      <c r="Y216" s="40" t="s">
        <v>5764</v>
      </c>
      <c r="Z216" s="40">
        <v>1</v>
      </c>
      <c r="AA216" s="42">
        <v>1.1000000000000001</v>
      </c>
      <c r="AB216" s="55" t="s">
        <v>456</v>
      </c>
    </row>
    <row r="217" spans="1:28" s="40" customFormat="1" ht="90" x14ac:dyDescent="0.25">
      <c r="A217" s="49">
        <v>214</v>
      </c>
      <c r="B217" s="40" t="s">
        <v>7058</v>
      </c>
      <c r="C217" s="40" t="s">
        <v>7282</v>
      </c>
      <c r="D217" s="41" t="s">
        <v>6711</v>
      </c>
      <c r="E217" s="40">
        <v>34</v>
      </c>
      <c r="F217" s="40" t="s">
        <v>6000</v>
      </c>
      <c r="I217" s="40" t="s">
        <v>7252</v>
      </c>
      <c r="J217" s="40" t="s">
        <v>7253</v>
      </c>
      <c r="K217" s="55" t="s">
        <v>40</v>
      </c>
      <c r="L217" s="51" t="s">
        <v>7116</v>
      </c>
      <c r="M217" s="51" t="s">
        <v>7117</v>
      </c>
      <c r="N217" s="51" t="s">
        <v>7118</v>
      </c>
      <c r="O217" s="51" t="s">
        <v>7119</v>
      </c>
      <c r="P217" s="51" t="s">
        <v>7119</v>
      </c>
      <c r="Q217" s="51" t="s">
        <v>7120</v>
      </c>
      <c r="R217" s="56"/>
      <c r="S217" s="36" t="s">
        <v>5670</v>
      </c>
      <c r="T217" s="36">
        <v>4632219475</v>
      </c>
      <c r="U217" s="55"/>
      <c r="V217" s="42">
        <v>1.5</v>
      </c>
      <c r="W217" s="42" t="s">
        <v>5763</v>
      </c>
      <c r="X217" s="42" t="s">
        <v>5673</v>
      </c>
      <c r="Y217" s="40" t="s">
        <v>5764</v>
      </c>
      <c r="Z217" s="40">
        <v>1</v>
      </c>
      <c r="AA217" s="42">
        <v>1.1000000000000001</v>
      </c>
      <c r="AB217" s="55" t="s">
        <v>456</v>
      </c>
    </row>
    <row r="218" spans="1:28" s="40" customFormat="1" ht="90" x14ac:dyDescent="0.25">
      <c r="A218" s="49">
        <v>215</v>
      </c>
      <c r="B218" s="40" t="s">
        <v>7058</v>
      </c>
      <c r="C218" s="40" t="s">
        <v>7282</v>
      </c>
      <c r="D218" s="41" t="s">
        <v>6464</v>
      </c>
      <c r="E218" s="40">
        <v>2</v>
      </c>
      <c r="F218" s="40" t="s">
        <v>6000</v>
      </c>
      <c r="I218" s="40" t="s">
        <v>7254</v>
      </c>
      <c r="J218" s="40" t="s">
        <v>7255</v>
      </c>
      <c r="K218" s="55" t="s">
        <v>40</v>
      </c>
      <c r="L218" s="51" t="s">
        <v>7116</v>
      </c>
      <c r="M218" s="51" t="s">
        <v>7117</v>
      </c>
      <c r="N218" s="51" t="s">
        <v>7118</v>
      </c>
      <c r="O218" s="51" t="s">
        <v>7119</v>
      </c>
      <c r="P218" s="51" t="s">
        <v>7119</v>
      </c>
      <c r="Q218" s="51" t="s">
        <v>7120</v>
      </c>
      <c r="R218" s="56"/>
      <c r="S218" s="36" t="s">
        <v>5670</v>
      </c>
      <c r="T218" s="36">
        <v>4632219475</v>
      </c>
      <c r="U218" s="55"/>
      <c r="V218" s="42">
        <v>1.5</v>
      </c>
      <c r="W218" s="42" t="s">
        <v>5763</v>
      </c>
      <c r="X218" s="42" t="s">
        <v>5673</v>
      </c>
      <c r="Y218" s="40" t="s">
        <v>5764</v>
      </c>
      <c r="Z218" s="40">
        <v>1</v>
      </c>
      <c r="AA218" s="42">
        <v>1.1000000000000001</v>
      </c>
      <c r="AB218" s="55" t="s">
        <v>456</v>
      </c>
    </row>
    <row r="219" spans="1:28" s="40" customFormat="1" ht="90" x14ac:dyDescent="0.25">
      <c r="A219" s="49">
        <v>216</v>
      </c>
      <c r="B219" s="40" t="s">
        <v>7058</v>
      </c>
      <c r="C219" s="40" t="s">
        <v>7282</v>
      </c>
      <c r="D219" s="41" t="s">
        <v>6464</v>
      </c>
      <c r="E219" s="40">
        <v>8</v>
      </c>
      <c r="F219" s="40" t="s">
        <v>6000</v>
      </c>
      <c r="I219" s="40" t="s">
        <v>7256</v>
      </c>
      <c r="J219" s="40" t="s">
        <v>7257</v>
      </c>
      <c r="K219" s="55" t="s">
        <v>40</v>
      </c>
      <c r="L219" s="51" t="s">
        <v>7116</v>
      </c>
      <c r="M219" s="51" t="s">
        <v>7117</v>
      </c>
      <c r="N219" s="51" t="s">
        <v>7118</v>
      </c>
      <c r="O219" s="51" t="s">
        <v>7119</v>
      </c>
      <c r="P219" s="51" t="s">
        <v>7119</v>
      </c>
      <c r="Q219" s="51" t="s">
        <v>7120</v>
      </c>
      <c r="R219" s="56"/>
      <c r="S219" s="36" t="s">
        <v>5670</v>
      </c>
      <c r="T219" s="36">
        <v>4632219475</v>
      </c>
      <c r="U219" s="55"/>
      <c r="V219" s="42">
        <v>1.5</v>
      </c>
      <c r="W219" s="42" t="s">
        <v>5763</v>
      </c>
      <c r="X219" s="42" t="s">
        <v>5673</v>
      </c>
      <c r="Y219" s="40" t="s">
        <v>5764</v>
      </c>
      <c r="Z219" s="40">
        <v>1</v>
      </c>
      <c r="AA219" s="42">
        <v>1.1000000000000001</v>
      </c>
      <c r="AB219" s="55" t="s">
        <v>456</v>
      </c>
    </row>
    <row r="220" spans="1:28" s="40" customFormat="1" ht="90" x14ac:dyDescent="0.25">
      <c r="A220" s="49">
        <v>217</v>
      </c>
      <c r="B220" s="40" t="s">
        <v>7058</v>
      </c>
      <c r="C220" s="40" t="s">
        <v>7282</v>
      </c>
      <c r="D220" s="41" t="s">
        <v>6464</v>
      </c>
      <c r="E220" s="40">
        <v>25</v>
      </c>
      <c r="F220" s="40" t="s">
        <v>6000</v>
      </c>
      <c r="I220" s="40" t="s">
        <v>7258</v>
      </c>
      <c r="J220" s="40" t="s">
        <v>7259</v>
      </c>
      <c r="K220" s="55" t="s">
        <v>40</v>
      </c>
      <c r="L220" s="51" t="s">
        <v>7116</v>
      </c>
      <c r="M220" s="51" t="s">
        <v>7117</v>
      </c>
      <c r="N220" s="51" t="s">
        <v>7118</v>
      </c>
      <c r="O220" s="51" t="s">
        <v>7119</v>
      </c>
      <c r="P220" s="51" t="s">
        <v>7119</v>
      </c>
      <c r="Q220" s="51" t="s">
        <v>7120</v>
      </c>
      <c r="R220" s="56"/>
      <c r="S220" s="36" t="s">
        <v>5670</v>
      </c>
      <c r="T220" s="36">
        <v>4632219475</v>
      </c>
      <c r="U220" s="55"/>
      <c r="V220" s="42">
        <v>1.5</v>
      </c>
      <c r="W220" s="42" t="s">
        <v>5763</v>
      </c>
      <c r="X220" s="42" t="s">
        <v>5673</v>
      </c>
      <c r="Y220" s="40" t="s">
        <v>5764</v>
      </c>
      <c r="Z220" s="40">
        <v>1</v>
      </c>
      <c r="AA220" s="42">
        <v>1.1000000000000001</v>
      </c>
      <c r="AB220" s="55" t="s">
        <v>456</v>
      </c>
    </row>
    <row r="221" spans="1:28" s="40" customFormat="1" ht="90" x14ac:dyDescent="0.25">
      <c r="A221" s="49">
        <v>218</v>
      </c>
      <c r="B221" s="40" t="s">
        <v>7058</v>
      </c>
      <c r="C221" s="40" t="s">
        <v>7282</v>
      </c>
      <c r="D221" s="41" t="s">
        <v>6464</v>
      </c>
      <c r="E221" s="40">
        <v>47</v>
      </c>
      <c r="F221" s="40" t="s">
        <v>6000</v>
      </c>
      <c r="I221" s="40" t="s">
        <v>7260</v>
      </c>
      <c r="J221" s="40" t="s">
        <v>7261</v>
      </c>
      <c r="K221" s="55" t="s">
        <v>40</v>
      </c>
      <c r="L221" s="51" t="s">
        <v>7116</v>
      </c>
      <c r="M221" s="51" t="s">
        <v>7117</v>
      </c>
      <c r="N221" s="51" t="s">
        <v>7118</v>
      </c>
      <c r="O221" s="51" t="s">
        <v>7119</v>
      </c>
      <c r="P221" s="51" t="s">
        <v>7119</v>
      </c>
      <c r="Q221" s="51" t="s">
        <v>7120</v>
      </c>
      <c r="R221" s="56"/>
      <c r="S221" s="36" t="s">
        <v>5670</v>
      </c>
      <c r="T221" s="36">
        <v>4632219475</v>
      </c>
      <c r="U221" s="55"/>
      <c r="V221" s="42">
        <v>1.5</v>
      </c>
      <c r="W221" s="42" t="s">
        <v>5763</v>
      </c>
      <c r="X221" s="42" t="s">
        <v>5673</v>
      </c>
      <c r="Y221" s="40" t="s">
        <v>5764</v>
      </c>
      <c r="Z221" s="40">
        <v>1</v>
      </c>
      <c r="AA221" s="42">
        <v>1.1000000000000001</v>
      </c>
      <c r="AB221" s="55" t="s">
        <v>456</v>
      </c>
    </row>
    <row r="222" spans="1:28" s="40" customFormat="1" ht="90" x14ac:dyDescent="0.25">
      <c r="A222" s="49">
        <v>219</v>
      </c>
      <c r="B222" s="40" t="s">
        <v>7058</v>
      </c>
      <c r="C222" s="40" t="s">
        <v>7282</v>
      </c>
      <c r="D222" s="41" t="s">
        <v>6464</v>
      </c>
      <c r="E222" s="40">
        <v>49</v>
      </c>
      <c r="F222" s="40" t="s">
        <v>6000</v>
      </c>
      <c r="I222" s="40" t="s">
        <v>7262</v>
      </c>
      <c r="J222" s="40" t="s">
        <v>7263</v>
      </c>
      <c r="K222" s="55" t="s">
        <v>40</v>
      </c>
      <c r="L222" s="51" t="s">
        <v>7116</v>
      </c>
      <c r="M222" s="51" t="s">
        <v>7117</v>
      </c>
      <c r="N222" s="51" t="s">
        <v>7118</v>
      </c>
      <c r="O222" s="51" t="s">
        <v>7119</v>
      </c>
      <c r="P222" s="51" t="s">
        <v>7119</v>
      </c>
      <c r="Q222" s="51" t="s">
        <v>7120</v>
      </c>
      <c r="R222" s="56"/>
      <c r="S222" s="36" t="s">
        <v>5670</v>
      </c>
      <c r="T222" s="36">
        <v>4632219475</v>
      </c>
      <c r="U222" s="55"/>
      <c r="V222" s="42">
        <v>1.5</v>
      </c>
      <c r="W222" s="42" t="s">
        <v>5763</v>
      </c>
      <c r="X222" s="42" t="s">
        <v>5673</v>
      </c>
      <c r="Y222" s="40" t="s">
        <v>5764</v>
      </c>
      <c r="Z222" s="40">
        <v>1</v>
      </c>
      <c r="AA222" s="42">
        <v>1.1000000000000001</v>
      </c>
      <c r="AB222" s="55" t="s">
        <v>456</v>
      </c>
    </row>
    <row r="223" spans="1:28" s="40" customFormat="1" ht="90" x14ac:dyDescent="0.25">
      <c r="A223" s="49">
        <v>220</v>
      </c>
      <c r="B223" s="40" t="s">
        <v>7058</v>
      </c>
      <c r="C223" s="40" t="s">
        <v>7282</v>
      </c>
      <c r="D223" s="41" t="s">
        <v>7283</v>
      </c>
      <c r="E223" s="40">
        <v>8</v>
      </c>
      <c r="F223" s="40" t="s">
        <v>6000</v>
      </c>
      <c r="I223" s="40" t="s">
        <v>7264</v>
      </c>
      <c r="J223" s="40" t="s">
        <v>7265</v>
      </c>
      <c r="K223" s="55" t="s">
        <v>40</v>
      </c>
      <c r="L223" s="51" t="s">
        <v>7116</v>
      </c>
      <c r="M223" s="51" t="s">
        <v>7117</v>
      </c>
      <c r="N223" s="51" t="s">
        <v>7118</v>
      </c>
      <c r="O223" s="51" t="s">
        <v>7119</v>
      </c>
      <c r="P223" s="51" t="s">
        <v>7119</v>
      </c>
      <c r="Q223" s="51" t="s">
        <v>7120</v>
      </c>
      <c r="R223" s="56"/>
      <c r="S223" s="36" t="s">
        <v>5670</v>
      </c>
      <c r="T223" s="36">
        <v>4632219475</v>
      </c>
      <c r="U223" s="55"/>
      <c r="V223" s="42">
        <v>1.5</v>
      </c>
      <c r="W223" s="42" t="s">
        <v>5763</v>
      </c>
      <c r="X223" s="42" t="s">
        <v>5673</v>
      </c>
      <c r="Y223" s="40" t="s">
        <v>5764</v>
      </c>
      <c r="Z223" s="40">
        <v>1</v>
      </c>
      <c r="AA223" s="42">
        <v>1.1000000000000001</v>
      </c>
      <c r="AB223" s="55" t="s">
        <v>456</v>
      </c>
    </row>
    <row r="224" spans="1:28" s="40" customFormat="1" ht="90" x14ac:dyDescent="0.25">
      <c r="A224" s="49">
        <v>221</v>
      </c>
      <c r="B224" s="40" t="s">
        <v>7058</v>
      </c>
      <c r="C224" s="40" t="s">
        <v>7282</v>
      </c>
      <c r="D224" s="41" t="s">
        <v>6740</v>
      </c>
      <c r="E224" s="40">
        <v>17</v>
      </c>
      <c r="F224" s="40" t="s">
        <v>6000</v>
      </c>
      <c r="I224" s="40" t="s">
        <v>7266</v>
      </c>
      <c r="J224" s="40" t="s">
        <v>7267</v>
      </c>
      <c r="K224" s="55" t="s">
        <v>40</v>
      </c>
      <c r="L224" s="51" t="s">
        <v>7116</v>
      </c>
      <c r="M224" s="51" t="s">
        <v>7117</v>
      </c>
      <c r="N224" s="51" t="s">
        <v>7118</v>
      </c>
      <c r="O224" s="51" t="s">
        <v>7119</v>
      </c>
      <c r="P224" s="51" t="s">
        <v>7119</v>
      </c>
      <c r="Q224" s="51" t="s">
        <v>7120</v>
      </c>
      <c r="R224" s="56"/>
      <c r="S224" s="36" t="s">
        <v>5670</v>
      </c>
      <c r="T224" s="36">
        <v>4632219475</v>
      </c>
      <c r="U224" s="55"/>
      <c r="V224" s="42">
        <v>1.5</v>
      </c>
      <c r="W224" s="42" t="s">
        <v>5763</v>
      </c>
      <c r="X224" s="42" t="s">
        <v>5673</v>
      </c>
      <c r="Y224" s="40" t="s">
        <v>5764</v>
      </c>
      <c r="Z224" s="40">
        <v>1</v>
      </c>
      <c r="AA224" s="42">
        <v>1.1000000000000001</v>
      </c>
      <c r="AB224" s="55" t="s">
        <v>456</v>
      </c>
    </row>
    <row r="225" spans="1:59" s="40" customFormat="1" ht="90" x14ac:dyDescent="0.25">
      <c r="A225" s="49">
        <v>222</v>
      </c>
      <c r="B225" s="40" t="s">
        <v>7058</v>
      </c>
      <c r="C225" s="40" t="s">
        <v>7282</v>
      </c>
      <c r="D225" s="41" t="s">
        <v>6740</v>
      </c>
      <c r="E225" s="40">
        <v>40</v>
      </c>
      <c r="F225" s="40" t="s">
        <v>6000</v>
      </c>
      <c r="I225" s="40" t="s">
        <v>7268</v>
      </c>
      <c r="J225" s="40" t="s">
        <v>7269</v>
      </c>
      <c r="K225" s="55" t="s">
        <v>40</v>
      </c>
      <c r="L225" s="51" t="s">
        <v>7116</v>
      </c>
      <c r="M225" s="51" t="s">
        <v>7117</v>
      </c>
      <c r="N225" s="51" t="s">
        <v>7118</v>
      </c>
      <c r="O225" s="51" t="s">
        <v>7119</v>
      </c>
      <c r="P225" s="51" t="s">
        <v>7119</v>
      </c>
      <c r="Q225" s="51" t="s">
        <v>7120</v>
      </c>
      <c r="R225" s="56"/>
      <c r="S225" s="36" t="s">
        <v>5670</v>
      </c>
      <c r="T225" s="36">
        <v>4632219475</v>
      </c>
      <c r="U225" s="55"/>
      <c r="V225" s="42">
        <v>1.5</v>
      </c>
      <c r="W225" s="42" t="s">
        <v>5763</v>
      </c>
      <c r="X225" s="42" t="s">
        <v>5673</v>
      </c>
      <c r="Y225" s="40" t="s">
        <v>5764</v>
      </c>
      <c r="Z225" s="40">
        <v>1</v>
      </c>
      <c r="AA225" s="42">
        <v>1.1000000000000001</v>
      </c>
      <c r="AB225" s="55" t="s">
        <v>456</v>
      </c>
    </row>
    <row r="226" spans="1:59" s="40" customFormat="1" ht="90" x14ac:dyDescent="0.25">
      <c r="A226" s="49">
        <v>223</v>
      </c>
      <c r="B226" s="40" t="s">
        <v>7058</v>
      </c>
      <c r="C226" s="40" t="s">
        <v>7282</v>
      </c>
      <c r="D226" s="41" t="s">
        <v>6740</v>
      </c>
      <c r="E226" s="40">
        <v>44</v>
      </c>
      <c r="F226" s="40" t="s">
        <v>6000</v>
      </c>
      <c r="I226" s="40" t="s">
        <v>7270</v>
      </c>
      <c r="J226" s="40" t="s">
        <v>7271</v>
      </c>
      <c r="K226" s="55" t="s">
        <v>40</v>
      </c>
      <c r="L226" s="51" t="s">
        <v>7116</v>
      </c>
      <c r="M226" s="51" t="s">
        <v>7117</v>
      </c>
      <c r="N226" s="51" t="s">
        <v>7118</v>
      </c>
      <c r="O226" s="51" t="s">
        <v>7119</v>
      </c>
      <c r="P226" s="51" t="s">
        <v>7119</v>
      </c>
      <c r="Q226" s="51" t="s">
        <v>7120</v>
      </c>
      <c r="R226" s="56"/>
      <c r="S226" s="36" t="s">
        <v>5670</v>
      </c>
      <c r="T226" s="36">
        <v>4632219475</v>
      </c>
      <c r="U226" s="55"/>
      <c r="V226" s="42">
        <v>1.5</v>
      </c>
      <c r="W226" s="42" t="s">
        <v>5763</v>
      </c>
      <c r="X226" s="42" t="s">
        <v>5673</v>
      </c>
      <c r="Y226" s="40" t="s">
        <v>5764</v>
      </c>
      <c r="Z226" s="40">
        <v>1</v>
      </c>
      <c r="AA226" s="42">
        <v>1.1000000000000001</v>
      </c>
      <c r="AB226" s="55" t="s">
        <v>456</v>
      </c>
    </row>
    <row r="227" spans="1:59" s="40" customFormat="1" ht="90" x14ac:dyDescent="0.25">
      <c r="A227" s="49">
        <v>224</v>
      </c>
      <c r="B227" s="40" t="s">
        <v>7058</v>
      </c>
      <c r="C227" s="40" t="s">
        <v>7282</v>
      </c>
      <c r="D227" s="41" t="s">
        <v>6740</v>
      </c>
      <c r="E227" s="40">
        <v>48</v>
      </c>
      <c r="F227" s="40" t="s">
        <v>6000</v>
      </c>
      <c r="I227" s="40" t="s">
        <v>7272</v>
      </c>
      <c r="J227" s="40" t="s">
        <v>7273</v>
      </c>
      <c r="K227" s="55" t="s">
        <v>40</v>
      </c>
      <c r="L227" s="51" t="s">
        <v>7116</v>
      </c>
      <c r="M227" s="51" t="s">
        <v>7117</v>
      </c>
      <c r="N227" s="51" t="s">
        <v>7118</v>
      </c>
      <c r="O227" s="51" t="s">
        <v>7119</v>
      </c>
      <c r="P227" s="51" t="s">
        <v>7119</v>
      </c>
      <c r="Q227" s="51" t="s">
        <v>7120</v>
      </c>
      <c r="R227" s="56"/>
      <c r="S227" s="36" t="s">
        <v>5670</v>
      </c>
      <c r="T227" s="36">
        <v>4632219475</v>
      </c>
      <c r="U227" s="55"/>
      <c r="V227" s="42">
        <v>1.5</v>
      </c>
      <c r="W227" s="42" t="s">
        <v>5763</v>
      </c>
      <c r="X227" s="42" t="s">
        <v>5673</v>
      </c>
      <c r="Y227" s="40" t="s">
        <v>5764</v>
      </c>
      <c r="Z227" s="40">
        <v>1</v>
      </c>
      <c r="AA227" s="42">
        <v>1.1000000000000001</v>
      </c>
      <c r="AB227" s="55" t="s">
        <v>456</v>
      </c>
    </row>
    <row r="228" spans="1:59" s="40" customFormat="1" ht="90" x14ac:dyDescent="0.25">
      <c r="A228" s="49">
        <v>225</v>
      </c>
      <c r="B228" s="40" t="s">
        <v>7058</v>
      </c>
      <c r="C228" s="40" t="s">
        <v>7282</v>
      </c>
      <c r="D228" s="41" t="s">
        <v>7284</v>
      </c>
      <c r="E228" s="40">
        <v>3</v>
      </c>
      <c r="F228" s="40" t="s">
        <v>6000</v>
      </c>
      <c r="I228" s="40" t="s">
        <v>7274</v>
      </c>
      <c r="J228" s="40" t="s">
        <v>7275</v>
      </c>
      <c r="K228" s="55" t="s">
        <v>40</v>
      </c>
      <c r="L228" s="51" t="s">
        <v>7116</v>
      </c>
      <c r="M228" s="51" t="s">
        <v>7117</v>
      </c>
      <c r="N228" s="51" t="s">
        <v>7118</v>
      </c>
      <c r="O228" s="51" t="s">
        <v>7119</v>
      </c>
      <c r="P228" s="51" t="s">
        <v>7119</v>
      </c>
      <c r="Q228" s="51" t="s">
        <v>7120</v>
      </c>
      <c r="R228" s="56"/>
      <c r="S228" s="36" t="s">
        <v>5670</v>
      </c>
      <c r="T228" s="36">
        <v>4632219475</v>
      </c>
      <c r="U228" s="55"/>
      <c r="V228" s="42">
        <v>1.5</v>
      </c>
      <c r="W228" s="42" t="s">
        <v>5763</v>
      </c>
      <c r="X228" s="42" t="s">
        <v>5673</v>
      </c>
      <c r="Y228" s="40" t="s">
        <v>5764</v>
      </c>
      <c r="Z228" s="40">
        <v>1</v>
      </c>
      <c r="AA228" s="42">
        <v>1.1000000000000001</v>
      </c>
      <c r="AB228" s="55" t="s">
        <v>456</v>
      </c>
    </row>
    <row r="229" spans="1:59" s="40" customFormat="1" ht="90" x14ac:dyDescent="0.25">
      <c r="A229" s="49">
        <v>226</v>
      </c>
      <c r="B229" s="40" t="s">
        <v>7058</v>
      </c>
      <c r="C229" s="40" t="s">
        <v>7282</v>
      </c>
      <c r="D229" s="41" t="s">
        <v>7284</v>
      </c>
      <c r="E229" s="40">
        <v>9</v>
      </c>
      <c r="F229" s="40" t="s">
        <v>6000</v>
      </c>
      <c r="I229" s="40" t="s">
        <v>7276</v>
      </c>
      <c r="J229" s="40" t="s">
        <v>7277</v>
      </c>
      <c r="K229" s="55" t="s">
        <v>40</v>
      </c>
      <c r="L229" s="51" t="s">
        <v>7116</v>
      </c>
      <c r="M229" s="51" t="s">
        <v>7117</v>
      </c>
      <c r="N229" s="51" t="s">
        <v>7118</v>
      </c>
      <c r="O229" s="51" t="s">
        <v>7119</v>
      </c>
      <c r="P229" s="51" t="s">
        <v>7119</v>
      </c>
      <c r="Q229" s="51" t="s">
        <v>7120</v>
      </c>
      <c r="R229" s="56"/>
      <c r="S229" s="36" t="s">
        <v>5670</v>
      </c>
      <c r="T229" s="36">
        <v>4632219475</v>
      </c>
      <c r="U229" s="55"/>
      <c r="V229" s="42">
        <v>1.5</v>
      </c>
      <c r="W229" s="42" t="s">
        <v>5763</v>
      </c>
      <c r="X229" s="42" t="s">
        <v>5673</v>
      </c>
      <c r="Y229" s="40" t="s">
        <v>5764</v>
      </c>
      <c r="Z229" s="40">
        <v>1</v>
      </c>
      <c r="AA229" s="42">
        <v>1.1000000000000001</v>
      </c>
      <c r="AB229" s="55" t="s">
        <v>456</v>
      </c>
    </row>
    <row r="230" spans="1:59" s="40" customFormat="1" ht="90" x14ac:dyDescent="0.25">
      <c r="A230" s="49">
        <v>227</v>
      </c>
      <c r="B230" s="40" t="s">
        <v>7058</v>
      </c>
      <c r="C230" s="40" t="s">
        <v>7282</v>
      </c>
      <c r="D230" s="41" t="s">
        <v>7285</v>
      </c>
      <c r="E230" s="40">
        <v>16</v>
      </c>
      <c r="F230" s="40" t="s">
        <v>6000</v>
      </c>
      <c r="I230" s="40" t="s">
        <v>7278</v>
      </c>
      <c r="J230" s="40" t="s">
        <v>7279</v>
      </c>
      <c r="K230" s="55" t="s">
        <v>40</v>
      </c>
      <c r="L230" s="51" t="s">
        <v>7116</v>
      </c>
      <c r="M230" s="51" t="s">
        <v>7117</v>
      </c>
      <c r="N230" s="51" t="s">
        <v>7118</v>
      </c>
      <c r="O230" s="51" t="s">
        <v>7119</v>
      </c>
      <c r="P230" s="51" t="s">
        <v>7119</v>
      </c>
      <c r="Q230" s="51" t="s">
        <v>7120</v>
      </c>
      <c r="R230" s="56"/>
      <c r="S230" s="36" t="s">
        <v>5670</v>
      </c>
      <c r="T230" s="36">
        <v>4632219475</v>
      </c>
      <c r="U230" s="55"/>
      <c r="V230" s="42">
        <v>1.5</v>
      </c>
      <c r="W230" s="42" t="s">
        <v>5763</v>
      </c>
      <c r="X230" s="42" t="s">
        <v>5673</v>
      </c>
      <c r="Y230" s="40" t="s">
        <v>5764</v>
      </c>
      <c r="Z230" s="40">
        <v>1</v>
      </c>
      <c r="AA230" s="42">
        <v>1.1000000000000001</v>
      </c>
      <c r="AB230" s="55" t="s">
        <v>456</v>
      </c>
    </row>
    <row r="231" spans="1:59" s="40" customFormat="1" ht="90" x14ac:dyDescent="0.25">
      <c r="A231" s="49">
        <v>228</v>
      </c>
      <c r="B231" s="40" t="s">
        <v>7058</v>
      </c>
      <c r="C231" s="40" t="s">
        <v>7286</v>
      </c>
      <c r="D231" s="41" t="s">
        <v>7287</v>
      </c>
      <c r="E231" s="40">
        <v>3</v>
      </c>
      <c r="F231" s="40" t="s">
        <v>6000</v>
      </c>
      <c r="I231" s="40" t="s">
        <v>7280</v>
      </c>
      <c r="J231" s="40" t="s">
        <v>7281</v>
      </c>
      <c r="K231" s="55" t="s">
        <v>40</v>
      </c>
      <c r="L231" s="51" t="s">
        <v>7116</v>
      </c>
      <c r="M231" s="51" t="s">
        <v>7117</v>
      </c>
      <c r="N231" s="51" t="s">
        <v>7118</v>
      </c>
      <c r="O231" s="51" t="s">
        <v>7119</v>
      </c>
      <c r="P231" s="51" t="s">
        <v>7119</v>
      </c>
      <c r="Q231" s="51" t="s">
        <v>7120</v>
      </c>
      <c r="R231" s="56"/>
      <c r="S231" s="36" t="s">
        <v>5670</v>
      </c>
      <c r="T231" s="36">
        <v>4632219475</v>
      </c>
      <c r="U231" s="55"/>
      <c r="V231" s="42">
        <v>1.5</v>
      </c>
      <c r="W231" s="42" t="s">
        <v>5763</v>
      </c>
      <c r="X231" s="42" t="s">
        <v>5673</v>
      </c>
      <c r="Y231" s="40" t="s">
        <v>5764</v>
      </c>
      <c r="Z231" s="40">
        <v>1</v>
      </c>
      <c r="AA231" s="42">
        <v>1.1000000000000001</v>
      </c>
      <c r="AB231" s="55" t="s">
        <v>456</v>
      </c>
    </row>
    <row r="232" spans="1:59" s="40" customFormat="1" ht="90" x14ac:dyDescent="0.25">
      <c r="A232" s="49">
        <v>229</v>
      </c>
      <c r="B232" s="40" t="s">
        <v>7058</v>
      </c>
      <c r="C232" s="40" t="s">
        <v>7286</v>
      </c>
      <c r="D232" s="41" t="s">
        <v>7287</v>
      </c>
      <c r="E232" s="40">
        <v>12</v>
      </c>
      <c r="F232" s="40" t="s">
        <v>6000</v>
      </c>
      <c r="I232" s="40" t="s">
        <v>7274</v>
      </c>
      <c r="J232" s="40" t="s">
        <v>7275</v>
      </c>
      <c r="K232" s="55" t="s">
        <v>40</v>
      </c>
      <c r="L232" s="51" t="s">
        <v>7116</v>
      </c>
      <c r="M232" s="51" t="s">
        <v>7117</v>
      </c>
      <c r="N232" s="51" t="s">
        <v>7118</v>
      </c>
      <c r="O232" s="51" t="s">
        <v>7119</v>
      </c>
      <c r="P232" s="51" t="s">
        <v>7119</v>
      </c>
      <c r="Q232" s="51" t="s">
        <v>7120</v>
      </c>
      <c r="R232" s="56"/>
      <c r="S232" s="36" t="s">
        <v>5670</v>
      </c>
      <c r="T232" s="36">
        <v>4632219475</v>
      </c>
      <c r="U232" s="55"/>
      <c r="V232" s="42">
        <v>1.5</v>
      </c>
      <c r="W232" s="42" t="s">
        <v>5763</v>
      </c>
      <c r="X232" s="42" t="s">
        <v>5673</v>
      </c>
      <c r="Y232" s="40" t="s">
        <v>5764</v>
      </c>
      <c r="Z232" s="40">
        <v>1</v>
      </c>
      <c r="AA232" s="42">
        <v>1.1000000000000001</v>
      </c>
      <c r="AB232" s="55" t="s">
        <v>456</v>
      </c>
    </row>
    <row r="233" spans="1:59" s="40" customFormat="1" ht="90" x14ac:dyDescent="0.25">
      <c r="A233" s="49">
        <v>230</v>
      </c>
      <c r="B233" s="40" t="s">
        <v>7058</v>
      </c>
      <c r="C233" s="40" t="s">
        <v>7286</v>
      </c>
      <c r="D233" s="41" t="s">
        <v>7288</v>
      </c>
      <c r="E233" s="40">
        <v>18</v>
      </c>
      <c r="F233" s="40" t="s">
        <v>6000</v>
      </c>
      <c r="I233" s="40" t="s">
        <v>7276</v>
      </c>
      <c r="J233" s="40" t="s">
        <v>7277</v>
      </c>
      <c r="K233" s="55" t="s">
        <v>40</v>
      </c>
      <c r="L233" s="51" t="s">
        <v>7116</v>
      </c>
      <c r="M233" s="51" t="s">
        <v>7117</v>
      </c>
      <c r="N233" s="51" t="s">
        <v>7118</v>
      </c>
      <c r="O233" s="51" t="s">
        <v>7119</v>
      </c>
      <c r="P233" s="51" t="s">
        <v>7119</v>
      </c>
      <c r="Q233" s="51" t="s">
        <v>7120</v>
      </c>
      <c r="R233" s="56"/>
      <c r="S233" s="36" t="s">
        <v>5670</v>
      </c>
      <c r="T233" s="36">
        <v>4632219475</v>
      </c>
      <c r="U233" s="55"/>
      <c r="V233" s="42">
        <v>1.5</v>
      </c>
      <c r="W233" s="42" t="s">
        <v>5763</v>
      </c>
      <c r="X233" s="42" t="s">
        <v>5673</v>
      </c>
      <c r="Y233" s="40" t="s">
        <v>5764</v>
      </c>
      <c r="Z233" s="40">
        <v>1</v>
      </c>
      <c r="AA233" s="42">
        <v>1.1000000000000001</v>
      </c>
      <c r="AB233" s="55" t="s">
        <v>456</v>
      </c>
    </row>
    <row r="234" spans="1:59" s="40" customFormat="1" ht="90" x14ac:dyDescent="0.25">
      <c r="A234" s="49">
        <v>231</v>
      </c>
      <c r="B234" s="40" t="s">
        <v>7058</v>
      </c>
      <c r="C234" s="40" t="s">
        <v>7286</v>
      </c>
      <c r="D234" s="41" t="s">
        <v>7288</v>
      </c>
      <c r="E234" s="40">
        <v>29</v>
      </c>
      <c r="F234" s="40" t="s">
        <v>6000</v>
      </c>
      <c r="I234" s="40" t="s">
        <v>7278</v>
      </c>
      <c r="J234" s="40" t="s">
        <v>7279</v>
      </c>
      <c r="K234" s="55" t="s">
        <v>40</v>
      </c>
      <c r="L234" s="51" t="s">
        <v>7116</v>
      </c>
      <c r="M234" s="51" t="s">
        <v>7117</v>
      </c>
      <c r="N234" s="51" t="s">
        <v>7118</v>
      </c>
      <c r="O234" s="51" t="s">
        <v>7119</v>
      </c>
      <c r="P234" s="51" t="s">
        <v>7119</v>
      </c>
      <c r="Q234" s="51" t="s">
        <v>7120</v>
      </c>
      <c r="R234" s="56"/>
      <c r="S234" s="36" t="s">
        <v>5670</v>
      </c>
      <c r="T234" s="36">
        <v>4632219475</v>
      </c>
      <c r="U234" s="55"/>
      <c r="V234" s="42">
        <v>1.5</v>
      </c>
      <c r="W234" s="42" t="s">
        <v>5763</v>
      </c>
      <c r="X234" s="42" t="s">
        <v>5673</v>
      </c>
      <c r="Y234" s="40" t="s">
        <v>5764</v>
      </c>
      <c r="Z234" s="40">
        <v>1</v>
      </c>
      <c r="AA234" s="42">
        <v>1.1000000000000001</v>
      </c>
      <c r="AB234" s="55" t="s">
        <v>456</v>
      </c>
    </row>
    <row r="235" spans="1:59" s="40" customFormat="1" ht="90" x14ac:dyDescent="0.25">
      <c r="A235" s="49">
        <v>232</v>
      </c>
      <c r="B235" s="40" t="s">
        <v>7058</v>
      </c>
      <c r="C235" s="40" t="s">
        <v>7286</v>
      </c>
      <c r="D235" s="41" t="s">
        <v>7289</v>
      </c>
      <c r="E235" s="40">
        <v>3</v>
      </c>
      <c r="F235" s="40" t="s">
        <v>6000</v>
      </c>
      <c r="I235" s="40" t="s">
        <v>7280</v>
      </c>
      <c r="J235" s="40" t="s">
        <v>7281</v>
      </c>
      <c r="K235" s="55" t="s">
        <v>40</v>
      </c>
      <c r="L235" s="51" t="s">
        <v>7116</v>
      </c>
      <c r="M235" s="51" t="s">
        <v>7117</v>
      </c>
      <c r="N235" s="51" t="s">
        <v>7118</v>
      </c>
      <c r="O235" s="51" t="s">
        <v>7119</v>
      </c>
      <c r="P235" s="51" t="s">
        <v>7119</v>
      </c>
      <c r="Q235" s="51" t="s">
        <v>7120</v>
      </c>
      <c r="R235" s="56"/>
      <c r="S235" s="36" t="s">
        <v>5670</v>
      </c>
      <c r="T235" s="36">
        <v>4632219475</v>
      </c>
      <c r="U235" s="55"/>
      <c r="V235" s="42">
        <v>1.5</v>
      </c>
      <c r="W235" s="42" t="s">
        <v>5763</v>
      </c>
      <c r="X235" s="42" t="s">
        <v>5673</v>
      </c>
      <c r="Y235" s="40" t="s">
        <v>5764</v>
      </c>
      <c r="Z235" s="40">
        <v>1</v>
      </c>
      <c r="AA235" s="42">
        <v>1.1000000000000001</v>
      </c>
      <c r="AB235" s="55" t="s">
        <v>456</v>
      </c>
    </row>
    <row r="236" spans="1:59" s="40" customFormat="1" ht="90" x14ac:dyDescent="0.25">
      <c r="A236" s="49">
        <v>233</v>
      </c>
      <c r="B236" s="40" t="s">
        <v>7058</v>
      </c>
      <c r="C236" s="40" t="s">
        <v>7286</v>
      </c>
      <c r="D236" s="41" t="s">
        <v>7289</v>
      </c>
      <c r="E236" s="40">
        <v>9</v>
      </c>
      <c r="F236" s="40" t="s">
        <v>6000</v>
      </c>
      <c r="I236" s="40" t="s">
        <v>7274</v>
      </c>
      <c r="J236" s="40" t="s">
        <v>7275</v>
      </c>
      <c r="K236" s="55" t="s">
        <v>40</v>
      </c>
      <c r="L236" s="51" t="s">
        <v>7116</v>
      </c>
      <c r="M236" s="51" t="s">
        <v>7117</v>
      </c>
      <c r="N236" s="51" t="s">
        <v>7118</v>
      </c>
      <c r="O236" s="51" t="s">
        <v>7119</v>
      </c>
      <c r="P236" s="51" t="s">
        <v>7119</v>
      </c>
      <c r="Q236" s="51" t="s">
        <v>7120</v>
      </c>
      <c r="R236" s="56"/>
      <c r="S236" s="36" t="s">
        <v>5670</v>
      </c>
      <c r="T236" s="36">
        <v>4632219475</v>
      </c>
      <c r="U236" s="55"/>
      <c r="V236" s="42">
        <v>1.5</v>
      </c>
      <c r="W236" s="42" t="s">
        <v>5763</v>
      </c>
      <c r="X236" s="42" t="s">
        <v>5673</v>
      </c>
      <c r="Y236" s="40" t="s">
        <v>5764</v>
      </c>
      <c r="Z236" s="40">
        <v>1</v>
      </c>
      <c r="AA236" s="42">
        <v>1.1000000000000001</v>
      </c>
      <c r="AB236" s="55" t="s">
        <v>456</v>
      </c>
    </row>
    <row r="237" spans="1:59" s="40" customFormat="1" ht="90" x14ac:dyDescent="0.25">
      <c r="A237" s="49">
        <v>234</v>
      </c>
      <c r="B237" s="40" t="s">
        <v>7058</v>
      </c>
      <c r="C237" s="42" t="s">
        <v>6286</v>
      </c>
      <c r="D237" s="42" t="s">
        <v>6387</v>
      </c>
      <c r="E237" s="42">
        <v>2</v>
      </c>
      <c r="F237" s="42" t="s">
        <v>6000</v>
      </c>
      <c r="G237" s="55"/>
      <c r="H237" s="41"/>
      <c r="I237" s="41" t="s">
        <v>7290</v>
      </c>
      <c r="J237" s="41" t="s">
        <v>7291</v>
      </c>
      <c r="K237" s="55" t="s">
        <v>40</v>
      </c>
      <c r="L237" s="51" t="s">
        <v>7069</v>
      </c>
      <c r="M237" s="51" t="s">
        <v>7075</v>
      </c>
      <c r="N237" s="43">
        <v>1024600663284</v>
      </c>
      <c r="O237" s="51" t="s">
        <v>7070</v>
      </c>
      <c r="P237" s="51" t="s">
        <v>7070</v>
      </c>
      <c r="Q237" s="51" t="s">
        <v>7071</v>
      </c>
      <c r="R237" s="56"/>
      <c r="S237" s="36" t="s">
        <v>5670</v>
      </c>
      <c r="T237" s="36">
        <v>4632219475</v>
      </c>
      <c r="U237" s="55"/>
      <c r="V237" s="42">
        <v>2.88</v>
      </c>
      <c r="W237" s="42" t="s">
        <v>5763</v>
      </c>
      <c r="X237" s="42" t="s">
        <v>5673</v>
      </c>
      <c r="Y237" s="42" t="s">
        <v>5660</v>
      </c>
      <c r="Z237" s="42">
        <v>1</v>
      </c>
      <c r="AA237" s="42">
        <v>1.1000000000000001</v>
      </c>
      <c r="AB237" s="55" t="s">
        <v>456</v>
      </c>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row>
    <row r="238" spans="1:59" s="40" customFormat="1" ht="90" x14ac:dyDescent="0.25">
      <c r="A238" s="49">
        <v>235</v>
      </c>
      <c r="B238" s="40" t="s">
        <v>7058</v>
      </c>
      <c r="C238" s="42" t="s">
        <v>6286</v>
      </c>
      <c r="D238" s="42" t="s">
        <v>7292</v>
      </c>
      <c r="E238" s="42">
        <v>1</v>
      </c>
      <c r="F238" s="42" t="s">
        <v>6000</v>
      </c>
      <c r="G238" s="55"/>
      <c r="H238" s="41"/>
      <c r="I238" s="41" t="s">
        <v>7293</v>
      </c>
      <c r="J238" s="41" t="s">
        <v>7294</v>
      </c>
      <c r="K238" s="55" t="s">
        <v>40</v>
      </c>
      <c r="L238" s="51" t="s">
        <v>7069</v>
      </c>
      <c r="M238" s="51" t="s">
        <v>7075</v>
      </c>
      <c r="N238" s="43">
        <v>1024600663284</v>
      </c>
      <c r="O238" s="51" t="s">
        <v>7070</v>
      </c>
      <c r="P238" s="51" t="s">
        <v>7070</v>
      </c>
      <c r="Q238" s="51" t="s">
        <v>7071</v>
      </c>
      <c r="R238" s="56"/>
      <c r="S238" s="36" t="s">
        <v>5670</v>
      </c>
      <c r="T238" s="36">
        <v>4632219475</v>
      </c>
      <c r="U238" s="55"/>
      <c r="V238" s="42">
        <v>2.88</v>
      </c>
      <c r="W238" s="42" t="s">
        <v>5763</v>
      </c>
      <c r="X238" s="42" t="s">
        <v>5673</v>
      </c>
      <c r="Y238" s="42" t="s">
        <v>5660</v>
      </c>
      <c r="Z238" s="42">
        <v>1</v>
      </c>
      <c r="AA238" s="42">
        <v>1.1000000000000001</v>
      </c>
      <c r="AB238" s="55" t="s">
        <v>456</v>
      </c>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row>
    <row r="239" spans="1:59" s="40" customFormat="1" ht="90" x14ac:dyDescent="0.25">
      <c r="A239" s="49">
        <v>236</v>
      </c>
      <c r="B239" s="40" t="s">
        <v>7058</v>
      </c>
      <c r="C239" s="42" t="s">
        <v>6286</v>
      </c>
      <c r="D239" s="42" t="s">
        <v>7292</v>
      </c>
      <c r="E239" s="42">
        <v>4</v>
      </c>
      <c r="F239" s="42" t="s">
        <v>6000</v>
      </c>
      <c r="G239" s="55"/>
      <c r="H239" s="41"/>
      <c r="I239" s="41" t="s">
        <v>7295</v>
      </c>
      <c r="J239" s="41" t="s">
        <v>7296</v>
      </c>
      <c r="K239" s="55" t="s">
        <v>40</v>
      </c>
      <c r="L239" s="51" t="s">
        <v>7069</v>
      </c>
      <c r="M239" s="51" t="s">
        <v>7075</v>
      </c>
      <c r="N239" s="43">
        <v>1024600663284</v>
      </c>
      <c r="O239" s="51" t="s">
        <v>7070</v>
      </c>
      <c r="P239" s="51" t="s">
        <v>7070</v>
      </c>
      <c r="Q239" s="51" t="s">
        <v>7071</v>
      </c>
      <c r="R239" s="56"/>
      <c r="S239" s="36" t="s">
        <v>5670</v>
      </c>
      <c r="T239" s="36">
        <v>4632219475</v>
      </c>
      <c r="U239" s="55"/>
      <c r="V239" s="42">
        <v>2.88</v>
      </c>
      <c r="W239" s="42" t="s">
        <v>5763</v>
      </c>
      <c r="X239" s="42" t="s">
        <v>5673</v>
      </c>
      <c r="Y239" s="42" t="s">
        <v>5660</v>
      </c>
      <c r="Z239" s="42">
        <v>1</v>
      </c>
      <c r="AA239" s="42">
        <v>1.1000000000000001</v>
      </c>
      <c r="AB239" s="55" t="s">
        <v>456</v>
      </c>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row>
    <row r="240" spans="1:59" s="40" customFormat="1" ht="90" x14ac:dyDescent="0.25">
      <c r="A240" s="49">
        <v>237</v>
      </c>
      <c r="B240" s="40" t="s">
        <v>7058</v>
      </c>
      <c r="C240" s="42" t="s">
        <v>6286</v>
      </c>
      <c r="D240" s="42" t="s">
        <v>7292</v>
      </c>
      <c r="E240" s="42">
        <v>12</v>
      </c>
      <c r="F240" s="42" t="s">
        <v>6000</v>
      </c>
      <c r="G240" s="55"/>
      <c r="H240" s="41"/>
      <c r="I240" s="41" t="s">
        <v>7297</v>
      </c>
      <c r="J240" s="41" t="s">
        <v>7298</v>
      </c>
      <c r="K240" s="55" t="s">
        <v>40</v>
      </c>
      <c r="L240" s="51" t="s">
        <v>7069</v>
      </c>
      <c r="M240" s="51" t="s">
        <v>7075</v>
      </c>
      <c r="N240" s="43">
        <v>1024600663284</v>
      </c>
      <c r="O240" s="51" t="s">
        <v>7070</v>
      </c>
      <c r="P240" s="51" t="s">
        <v>7070</v>
      </c>
      <c r="Q240" s="51" t="s">
        <v>7071</v>
      </c>
      <c r="R240" s="56"/>
      <c r="S240" s="36" t="s">
        <v>5670</v>
      </c>
      <c r="T240" s="36">
        <v>4632219475</v>
      </c>
      <c r="U240" s="55"/>
      <c r="V240" s="42">
        <v>2.88</v>
      </c>
      <c r="W240" s="42" t="s">
        <v>5763</v>
      </c>
      <c r="X240" s="42" t="s">
        <v>5673</v>
      </c>
      <c r="Y240" s="42" t="s">
        <v>5660</v>
      </c>
      <c r="Z240" s="42">
        <v>1</v>
      </c>
      <c r="AA240" s="42">
        <v>1.1000000000000001</v>
      </c>
      <c r="AB240" s="55" t="s">
        <v>456</v>
      </c>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row>
    <row r="241" spans="1:59" s="40" customFormat="1" ht="90" x14ac:dyDescent="0.25">
      <c r="A241" s="49">
        <v>238</v>
      </c>
      <c r="B241" s="40" t="s">
        <v>7058</v>
      </c>
      <c r="C241" s="42" t="s">
        <v>6286</v>
      </c>
      <c r="D241" s="42" t="s">
        <v>7292</v>
      </c>
      <c r="E241" s="42">
        <v>15</v>
      </c>
      <c r="F241" s="42" t="s">
        <v>6000</v>
      </c>
      <c r="G241" s="55"/>
      <c r="H241" s="41"/>
      <c r="I241" s="41" t="s">
        <v>7299</v>
      </c>
      <c r="J241" s="41" t="s">
        <v>7300</v>
      </c>
      <c r="K241" s="55" t="s">
        <v>40</v>
      </c>
      <c r="L241" s="51" t="s">
        <v>7069</v>
      </c>
      <c r="M241" s="51" t="s">
        <v>7075</v>
      </c>
      <c r="N241" s="43">
        <v>1024600663284</v>
      </c>
      <c r="O241" s="51" t="s">
        <v>7070</v>
      </c>
      <c r="P241" s="51" t="s">
        <v>7070</v>
      </c>
      <c r="Q241" s="51" t="s">
        <v>7071</v>
      </c>
      <c r="R241" s="56"/>
      <c r="S241" s="36" t="s">
        <v>5670</v>
      </c>
      <c r="T241" s="36">
        <v>4632219475</v>
      </c>
      <c r="U241" s="55"/>
      <c r="V241" s="42">
        <v>2.88</v>
      </c>
      <c r="W241" s="42" t="s">
        <v>5763</v>
      </c>
      <c r="X241" s="42" t="s">
        <v>5673</v>
      </c>
      <c r="Y241" s="42" t="s">
        <v>5660</v>
      </c>
      <c r="Z241" s="42">
        <v>1</v>
      </c>
      <c r="AA241" s="42">
        <v>1.1000000000000001</v>
      </c>
      <c r="AB241" s="55" t="s">
        <v>456</v>
      </c>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row>
    <row r="242" spans="1:59" s="40" customFormat="1" ht="90" x14ac:dyDescent="0.25">
      <c r="A242" s="49">
        <v>239</v>
      </c>
      <c r="B242" s="40" t="s">
        <v>7058</v>
      </c>
      <c r="C242" s="42" t="s">
        <v>6286</v>
      </c>
      <c r="D242" s="42" t="s">
        <v>7292</v>
      </c>
      <c r="E242" s="42">
        <v>23</v>
      </c>
      <c r="F242" s="42" t="s">
        <v>6000</v>
      </c>
      <c r="G242" s="55"/>
      <c r="H242" s="41"/>
      <c r="I242" s="41" t="s">
        <v>7301</v>
      </c>
      <c r="J242" s="41" t="s">
        <v>7302</v>
      </c>
      <c r="K242" s="55" t="s">
        <v>40</v>
      </c>
      <c r="L242" s="51" t="s">
        <v>7069</v>
      </c>
      <c r="M242" s="51" t="s">
        <v>7075</v>
      </c>
      <c r="N242" s="43">
        <v>1024600663284</v>
      </c>
      <c r="O242" s="51" t="s">
        <v>7070</v>
      </c>
      <c r="P242" s="51" t="s">
        <v>7070</v>
      </c>
      <c r="Q242" s="51" t="s">
        <v>7071</v>
      </c>
      <c r="R242" s="56"/>
      <c r="S242" s="36" t="s">
        <v>5670</v>
      </c>
      <c r="T242" s="36">
        <v>4632219475</v>
      </c>
      <c r="U242" s="55"/>
      <c r="V242" s="42">
        <v>2.88</v>
      </c>
      <c r="W242" s="42" t="s">
        <v>5763</v>
      </c>
      <c r="X242" s="42" t="s">
        <v>5673</v>
      </c>
      <c r="Y242" s="42" t="s">
        <v>5660</v>
      </c>
      <c r="Z242" s="42">
        <v>1</v>
      </c>
      <c r="AA242" s="42">
        <v>1.1000000000000001</v>
      </c>
      <c r="AB242" s="55" t="s">
        <v>456</v>
      </c>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row>
    <row r="243" spans="1:59" s="40" customFormat="1" ht="90" x14ac:dyDescent="0.25">
      <c r="A243" s="49">
        <v>240</v>
      </c>
      <c r="B243" s="40" t="s">
        <v>7058</v>
      </c>
      <c r="C243" s="42" t="s">
        <v>6286</v>
      </c>
      <c r="D243" s="42" t="s">
        <v>7292</v>
      </c>
      <c r="E243" s="42">
        <v>33</v>
      </c>
      <c r="F243" s="42" t="s">
        <v>6000</v>
      </c>
      <c r="G243" s="55"/>
      <c r="H243" s="41"/>
      <c r="I243" s="41" t="s">
        <v>7303</v>
      </c>
      <c r="J243" s="41" t="s">
        <v>7304</v>
      </c>
      <c r="K243" s="55" t="s">
        <v>40</v>
      </c>
      <c r="L243" s="51" t="s">
        <v>7069</v>
      </c>
      <c r="M243" s="51" t="s">
        <v>7075</v>
      </c>
      <c r="N243" s="43">
        <v>1024600663284</v>
      </c>
      <c r="O243" s="51" t="s">
        <v>7070</v>
      </c>
      <c r="P243" s="51" t="s">
        <v>7070</v>
      </c>
      <c r="Q243" s="51" t="s">
        <v>7071</v>
      </c>
      <c r="R243" s="56"/>
      <c r="S243" s="36" t="s">
        <v>5670</v>
      </c>
      <c r="T243" s="36">
        <v>4632219475</v>
      </c>
      <c r="U243" s="55"/>
      <c r="V243" s="42">
        <v>2.88</v>
      </c>
      <c r="W243" s="42" t="s">
        <v>5763</v>
      </c>
      <c r="X243" s="42" t="s">
        <v>5673</v>
      </c>
      <c r="Y243" s="42" t="s">
        <v>5660</v>
      </c>
      <c r="Z243" s="42">
        <v>1</v>
      </c>
      <c r="AA243" s="42">
        <v>1.1000000000000001</v>
      </c>
      <c r="AB243" s="55" t="s">
        <v>456</v>
      </c>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row>
    <row r="244" spans="1:59" s="40" customFormat="1" ht="90" x14ac:dyDescent="0.25">
      <c r="A244" s="49">
        <v>241</v>
      </c>
      <c r="B244" s="40" t="s">
        <v>7058</v>
      </c>
      <c r="C244" s="42" t="s">
        <v>6286</v>
      </c>
      <c r="D244" s="42" t="s">
        <v>7292</v>
      </c>
      <c r="E244" s="42">
        <v>42</v>
      </c>
      <c r="F244" s="42" t="s">
        <v>6000</v>
      </c>
      <c r="G244" s="55"/>
      <c r="H244" s="41"/>
      <c r="I244" s="41" t="s">
        <v>7305</v>
      </c>
      <c r="J244" s="41" t="s">
        <v>7306</v>
      </c>
      <c r="K244" s="55" t="s">
        <v>40</v>
      </c>
      <c r="L244" s="51" t="s">
        <v>7069</v>
      </c>
      <c r="M244" s="51" t="s">
        <v>7075</v>
      </c>
      <c r="N244" s="43">
        <v>1024600663284</v>
      </c>
      <c r="O244" s="51" t="s">
        <v>7070</v>
      </c>
      <c r="P244" s="51" t="s">
        <v>7070</v>
      </c>
      <c r="Q244" s="51" t="s">
        <v>7071</v>
      </c>
      <c r="R244" s="56"/>
      <c r="S244" s="36" t="s">
        <v>5670</v>
      </c>
      <c r="T244" s="36">
        <v>4632219475</v>
      </c>
      <c r="U244" s="55"/>
      <c r="V244" s="42">
        <v>2.88</v>
      </c>
      <c r="W244" s="42" t="s">
        <v>5763</v>
      </c>
      <c r="X244" s="42" t="s">
        <v>5673</v>
      </c>
      <c r="Y244" s="42" t="s">
        <v>5660</v>
      </c>
      <c r="Z244" s="42">
        <v>1</v>
      </c>
      <c r="AA244" s="42">
        <v>1.1000000000000001</v>
      </c>
      <c r="AB244" s="55" t="s">
        <v>456</v>
      </c>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row>
    <row r="245" spans="1:59" s="40" customFormat="1" ht="90" x14ac:dyDescent="0.25">
      <c r="A245" s="49">
        <v>242</v>
      </c>
      <c r="B245" s="40" t="s">
        <v>7058</v>
      </c>
      <c r="C245" s="42" t="s">
        <v>6286</v>
      </c>
      <c r="D245" s="42" t="s">
        <v>7292</v>
      </c>
      <c r="E245" s="42">
        <v>48</v>
      </c>
      <c r="F245" s="42" t="s">
        <v>6000</v>
      </c>
      <c r="G245" s="55"/>
      <c r="H245" s="41"/>
      <c r="I245" s="41" t="s">
        <v>7307</v>
      </c>
      <c r="J245" s="41" t="s">
        <v>7308</v>
      </c>
      <c r="K245" s="55" t="s">
        <v>40</v>
      </c>
      <c r="L245" s="51" t="s">
        <v>7069</v>
      </c>
      <c r="M245" s="51" t="s">
        <v>7075</v>
      </c>
      <c r="N245" s="43">
        <v>1024600663284</v>
      </c>
      <c r="O245" s="51" t="s">
        <v>7070</v>
      </c>
      <c r="P245" s="51" t="s">
        <v>7070</v>
      </c>
      <c r="Q245" s="51" t="s">
        <v>7071</v>
      </c>
      <c r="R245" s="56"/>
      <c r="S245" s="36" t="s">
        <v>5670</v>
      </c>
      <c r="T245" s="36">
        <v>4632219475</v>
      </c>
      <c r="U245" s="55"/>
      <c r="V245" s="42">
        <v>2.88</v>
      </c>
      <c r="W245" s="42" t="s">
        <v>5763</v>
      </c>
      <c r="X245" s="42" t="s">
        <v>5673</v>
      </c>
      <c r="Y245" s="42" t="s">
        <v>5660</v>
      </c>
      <c r="Z245" s="42">
        <v>1</v>
      </c>
      <c r="AA245" s="42">
        <v>1.1000000000000001</v>
      </c>
      <c r="AB245" s="55" t="s">
        <v>456</v>
      </c>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row>
    <row r="246" spans="1:59" s="40" customFormat="1" ht="90" x14ac:dyDescent="0.25">
      <c r="A246" s="49">
        <v>243</v>
      </c>
      <c r="B246" s="40" t="s">
        <v>7058</v>
      </c>
      <c r="C246" s="42" t="s">
        <v>6286</v>
      </c>
      <c r="D246" s="42" t="s">
        <v>7292</v>
      </c>
      <c r="E246" s="42">
        <v>50</v>
      </c>
      <c r="F246" s="42" t="s">
        <v>6000</v>
      </c>
      <c r="G246" s="55"/>
      <c r="H246" s="41"/>
      <c r="I246" s="41" t="s">
        <v>7309</v>
      </c>
      <c r="J246" s="41" t="s">
        <v>7310</v>
      </c>
      <c r="K246" s="55" t="s">
        <v>40</v>
      </c>
      <c r="L246" s="51" t="s">
        <v>7069</v>
      </c>
      <c r="M246" s="51" t="s">
        <v>7075</v>
      </c>
      <c r="N246" s="43">
        <v>1024600663284</v>
      </c>
      <c r="O246" s="51" t="s">
        <v>7070</v>
      </c>
      <c r="P246" s="51" t="s">
        <v>7070</v>
      </c>
      <c r="Q246" s="51" t="s">
        <v>7071</v>
      </c>
      <c r="R246" s="56"/>
      <c r="S246" s="36" t="s">
        <v>5670</v>
      </c>
      <c r="T246" s="36">
        <v>4632219475</v>
      </c>
      <c r="U246" s="55"/>
      <c r="V246" s="42">
        <v>2.88</v>
      </c>
      <c r="W246" s="42" t="s">
        <v>5763</v>
      </c>
      <c r="X246" s="42" t="s">
        <v>5673</v>
      </c>
      <c r="Y246" s="42" t="s">
        <v>5660</v>
      </c>
      <c r="Z246" s="42">
        <v>1</v>
      </c>
      <c r="AA246" s="42">
        <v>1.1000000000000001</v>
      </c>
      <c r="AB246" s="55" t="s">
        <v>456</v>
      </c>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row>
  </sheetData>
  <mergeCells count="10">
    <mergeCell ref="AC2:AE2"/>
    <mergeCell ref="AF2:AH2"/>
    <mergeCell ref="AI2:AI3"/>
    <mergeCell ref="AJ2:BH2"/>
    <mergeCell ref="A2:A3"/>
    <mergeCell ref="B2:J2"/>
    <mergeCell ref="K2:R2"/>
    <mergeCell ref="S2:T2"/>
    <mergeCell ref="U2:Y2"/>
    <mergeCell ref="Z2:AB2"/>
  </mergeCells>
  <dataValidations count="4">
    <dataValidation type="list" allowBlank="1" showInputMessage="1" showErrorMessage="1" promptTitle="Подсказка" prompt="Выберите вариант из списка" sqref="Y149:Y236 JU149:JU236 TQ149:TQ236 ADM149:ADM236 ANI149:ANI236 AXE149:AXE236 BHA149:BHA236 BQW149:BQW236 CAS149:CAS236 CKO149:CKO236 CUK149:CUK236 DEG149:DEG236 DOC149:DOC236 DXY149:DXY236 EHU149:EHU236 ERQ149:ERQ236 FBM149:FBM236 FLI149:FLI236 FVE149:FVE236 GFA149:GFA236 GOW149:GOW236 GYS149:GYS236 HIO149:HIO236 HSK149:HSK236 ICG149:ICG236 IMC149:IMC236 IVY149:IVY236 JFU149:JFU236 JPQ149:JPQ236 JZM149:JZM236 KJI149:KJI236 KTE149:KTE236 LDA149:LDA236 LMW149:LMW236 LWS149:LWS236 MGO149:MGO236 MQK149:MQK236 NAG149:NAG236 NKC149:NKC236 NTY149:NTY236 ODU149:ODU236 ONQ149:ONQ236 OXM149:OXM236 PHI149:PHI236 PRE149:PRE236 QBA149:QBA236 QKW149:QKW236 QUS149:QUS236 REO149:REO236 ROK149:ROK236 RYG149:RYG236 SIC149:SIC236 SRY149:SRY236 TBU149:TBU236 TLQ149:TLQ236 TVM149:TVM236 UFI149:UFI236 UPE149:UPE236 UZA149:UZA236 VIW149:VIW236 VSS149:VSS236 WCO149:WCO236 WMK149:WMK236 WWG149:WWG236">
      <formula1>"Металл,Пластик,Без ограждения"</formula1>
      <formula2>0</formula2>
    </dataValidation>
    <dataValidation type="list" allowBlank="1" showInputMessage="1" showErrorMessage="1" promptTitle="Подсказка" prompt="Выберите вариант из списка" sqref="X159:X214 JT159:JT214 TP159:TP214 ADL159:ADL214 ANH159:ANH214 AXD159:AXD214 BGZ159:BGZ214 BQV159:BQV214 CAR159:CAR214 CKN159:CKN214 CUJ159:CUJ214 DEF159:DEF214 DOB159:DOB214 DXX159:DXX214 EHT159:EHT214 ERP159:ERP214 FBL159:FBL214 FLH159:FLH214 FVD159:FVD214 GEZ159:GEZ214 GOV159:GOV214 GYR159:GYR214 HIN159:HIN214 HSJ159:HSJ214 ICF159:ICF214 IMB159:IMB214 IVX159:IVX214 JFT159:JFT214 JPP159:JPP214 JZL159:JZL214 KJH159:KJH214 KTD159:KTD214 LCZ159:LCZ214 LMV159:LMV214 LWR159:LWR214 MGN159:MGN214 MQJ159:MQJ214 NAF159:NAF214 NKB159:NKB214 NTX159:NTX214 ODT159:ODT214 ONP159:ONP214 OXL159:OXL214 PHH159:PHH214 PRD159:PRD214 QAZ159:QAZ214 QKV159:QKV214 QUR159:QUR214 REN159:REN214 ROJ159:ROJ214 RYF159:RYF214 SIB159:SIB214 SRX159:SRX214 TBT159:TBT214 TLP159:TLP214 TVL159:TVL214 UFH159:UFH214 UPD159:UPD214 UYZ159:UYZ214 VIV159:VIV214 VSR159:VSR214 WCN159:WCN214 WMJ159:WMJ214 WWF159:WWF214">
      <formula1>"Открытая,Закрытая"</formula1>
      <formula2>0</formula2>
    </dataValidation>
    <dataValidation type="list" allowBlank="1" showInputMessage="1" showErrorMessage="1" promptTitle="Подсказка" prompt="Выберите вариант из списка" sqref="W159:W214 JS159:JS214 TO159:TO214 ADK159:ADK214 ANG159:ANG214 AXC159:AXC214 BGY159:BGY214 BQU159:BQU214 CAQ159:CAQ214 CKM159:CKM214 CUI159:CUI214 DEE159:DEE214 DOA159:DOA214 DXW159:DXW214 EHS159:EHS214 ERO159:ERO214 FBK159:FBK214 FLG159:FLG214 FVC159:FVC214 GEY159:GEY214 GOU159:GOU214 GYQ159:GYQ214 HIM159:HIM214 HSI159:HSI214 ICE159:ICE214 IMA159:IMA214 IVW159:IVW214 JFS159:JFS214 JPO159:JPO214 JZK159:JZK214 KJG159:KJG214 KTC159:KTC214 LCY159:LCY214 LMU159:LMU214 LWQ159:LWQ214 MGM159:MGM214 MQI159:MQI214 NAE159:NAE214 NKA159:NKA214 NTW159:NTW214 ODS159:ODS214 ONO159:ONO214 OXK159:OXK214 PHG159:PHG214 PRC159:PRC214 QAY159:QAY214 QKU159:QKU214 QUQ159:QUQ214 REM159:REM214 ROI159:ROI214 RYE159:RYE214 SIA159:SIA214 SRW159:SRW214 TBS159:TBS214 TLO159:TLO214 TVK159:TVK214 UFG159:UFG214 UPC159:UPC214 UYY159:UYY214 VIU159:VIU214 VSQ159:VSQ214 WCM159:WCM214 WMI159:WMI214 WWE159:WWE214">
      <formula1>"Асфальт,Грунт,Бетон,Брусчатка"</formula1>
      <formula2>0</formula2>
    </dataValidation>
    <dataValidation type="list" allowBlank="1" showInputMessage="1" showErrorMessage="1" promptTitle="Выбрать из списка" sqref="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F201 JB201 SX201 ACT201 AMP201 AWL201 BGH201 BQD201 BZZ201 CJV201 CTR201 DDN201 DNJ201 DXF201 EHB201 EQX201 FAT201 FKP201 FUL201 GEH201 GOD201 GXZ201 HHV201 HRR201 IBN201 ILJ201 IVF201 JFB201 JOX201 JYT201 KIP201 KSL201 LCH201 LMD201 LVZ201 MFV201 MPR201 MZN201 NJJ201 NTF201 ODB201 OMX201 OWT201 PGP201 PQL201 QAH201 QKD201 QTZ201 RDV201 RNR201 RXN201 SHJ201 SRF201 TBB201 TKX201 TUT201 UEP201 UOL201 UYH201 VID201 VRZ201 WBV201 WLR201 WVN201">
      <formula1>"ЮЛ,ИП,ФЛ"</formula1>
      <formula2>0</formula2>
    </dataValidation>
  </dataValidations>
  <pageMargins left="0.7" right="0.7" top="0.75" bottom="0.75" header="0.3" footer="0.3"/>
  <pageSetup paperSize="128"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81"/>
  <sheetViews>
    <sheetView view="pageBreakPreview" zoomScale="64" zoomScaleNormal="40" zoomScaleSheetLayoutView="64" workbookViewId="0">
      <selection activeCell="Q9" sqref="Q9"/>
    </sheetView>
  </sheetViews>
  <sheetFormatPr defaultRowHeight="15" x14ac:dyDescent="0.25"/>
  <cols>
    <col min="1" max="1" width="9.28515625" style="133" bestFit="1" customWidth="1"/>
    <col min="2" max="2" width="13.42578125" style="133" customWidth="1"/>
    <col min="3" max="3" width="15.5703125" style="133" customWidth="1"/>
    <col min="4" max="4" width="13" style="133" customWidth="1"/>
    <col min="5" max="6" width="9.28515625" style="133" bestFit="1" customWidth="1"/>
    <col min="7" max="11" width="9.140625" style="133"/>
    <col min="12" max="12" width="26" style="133" customWidth="1"/>
    <col min="13" max="13" width="21.7109375" style="133" customWidth="1"/>
    <col min="14" max="14" width="22.140625" style="133" customWidth="1"/>
    <col min="15" max="15" width="30.42578125" style="133" customWidth="1"/>
    <col min="16" max="18" width="9.140625" style="133"/>
    <col min="19" max="19" width="13.42578125" style="133" customWidth="1"/>
    <col min="20" max="20" width="14.28515625" style="133" customWidth="1"/>
    <col min="21" max="22" width="9.28515625" style="133" bestFit="1" customWidth="1"/>
    <col min="23" max="23" width="9.140625" style="133"/>
    <col min="24" max="25" width="9.28515625" style="133" bestFit="1" customWidth="1"/>
    <col min="26" max="35" width="9.140625" style="133"/>
    <col min="36" max="46" width="9.28515625" style="133" bestFit="1" customWidth="1"/>
  </cols>
  <sheetData>
    <row r="1" spans="1:61" s="5" customFormat="1" x14ac:dyDescent="0.25">
      <c r="A1" s="134" t="s">
        <v>37</v>
      </c>
      <c r="B1" s="135"/>
      <c r="C1" s="27"/>
      <c r="D1" s="27"/>
      <c r="E1" s="27"/>
      <c r="F1" s="27"/>
      <c r="G1" s="27"/>
      <c r="H1" s="27"/>
      <c r="I1" s="27"/>
      <c r="J1" s="27"/>
      <c r="K1" s="27"/>
      <c r="L1" s="27"/>
      <c r="M1" s="136"/>
      <c r="N1" s="136"/>
      <c r="O1" s="137"/>
      <c r="P1" s="137"/>
      <c r="Q1" s="137"/>
      <c r="R1" s="13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3"/>
      <c r="AV1" s="23"/>
      <c r="AW1" s="23"/>
      <c r="AX1" s="23"/>
      <c r="AY1" s="23"/>
      <c r="AZ1" s="23"/>
      <c r="BA1" s="23"/>
      <c r="BB1" s="23"/>
      <c r="BC1" s="23"/>
      <c r="BD1" s="23"/>
      <c r="BE1" s="23"/>
      <c r="BF1" s="23"/>
      <c r="BG1" s="23"/>
      <c r="BH1" s="23"/>
    </row>
    <row r="2" spans="1:61" s="58" customFormat="1" ht="33" customHeight="1" x14ac:dyDescent="0.25">
      <c r="A2" s="437" t="s">
        <v>0</v>
      </c>
      <c r="B2" s="437" t="s">
        <v>1</v>
      </c>
      <c r="C2" s="437"/>
      <c r="D2" s="437"/>
      <c r="E2" s="437"/>
      <c r="F2" s="437"/>
      <c r="G2" s="437"/>
      <c r="H2" s="437"/>
      <c r="I2" s="437"/>
      <c r="J2" s="437"/>
      <c r="K2" s="437" t="s">
        <v>2</v>
      </c>
      <c r="L2" s="437"/>
      <c r="M2" s="437"/>
      <c r="N2" s="437"/>
      <c r="O2" s="437"/>
      <c r="P2" s="437"/>
      <c r="Q2" s="437"/>
      <c r="R2" s="437"/>
      <c r="S2" s="437" t="s">
        <v>3</v>
      </c>
      <c r="T2" s="437"/>
      <c r="U2" s="437" t="s">
        <v>4</v>
      </c>
      <c r="V2" s="437"/>
      <c r="W2" s="437"/>
      <c r="X2" s="437"/>
      <c r="Y2" s="437"/>
      <c r="Z2" s="437" t="s">
        <v>5</v>
      </c>
      <c r="AA2" s="437"/>
      <c r="AB2" s="437"/>
      <c r="AC2" s="437" t="s">
        <v>6</v>
      </c>
      <c r="AD2" s="437"/>
      <c r="AE2" s="437"/>
      <c r="AF2" s="437" t="s">
        <v>7</v>
      </c>
      <c r="AG2" s="437"/>
      <c r="AH2" s="437"/>
      <c r="AI2" s="437"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1" s="58" customFormat="1" ht="135.75" customHeight="1" x14ac:dyDescent="0.25">
      <c r="A3" s="437"/>
      <c r="B3" s="138" t="s">
        <v>10</v>
      </c>
      <c r="C3" s="138" t="s">
        <v>11</v>
      </c>
      <c r="D3" s="138" t="s">
        <v>12</v>
      </c>
      <c r="E3" s="138" t="s">
        <v>13</v>
      </c>
      <c r="F3" s="138" t="s">
        <v>14</v>
      </c>
      <c r="G3" s="138" t="s">
        <v>15</v>
      </c>
      <c r="H3" s="138" t="s">
        <v>16</v>
      </c>
      <c r="I3" s="138" t="s">
        <v>17</v>
      </c>
      <c r="J3" s="138" t="s">
        <v>18</v>
      </c>
      <c r="K3" s="138" t="s">
        <v>19</v>
      </c>
      <c r="L3" s="138" t="s">
        <v>20</v>
      </c>
      <c r="M3" s="139" t="s">
        <v>21</v>
      </c>
      <c r="N3" s="139" t="s">
        <v>22</v>
      </c>
      <c r="O3" s="138" t="s">
        <v>23</v>
      </c>
      <c r="P3" s="138" t="s">
        <v>24</v>
      </c>
      <c r="Q3" s="138" t="s">
        <v>25</v>
      </c>
      <c r="R3" s="138" t="s">
        <v>26</v>
      </c>
      <c r="S3" s="138" t="s">
        <v>27</v>
      </c>
      <c r="T3" s="138" t="s">
        <v>21</v>
      </c>
      <c r="U3" s="138" t="s">
        <v>28</v>
      </c>
      <c r="V3" s="138" t="s">
        <v>29</v>
      </c>
      <c r="W3" s="138" t="s">
        <v>30</v>
      </c>
      <c r="X3" s="138" t="s">
        <v>31</v>
      </c>
      <c r="Y3" s="138" t="s">
        <v>32</v>
      </c>
      <c r="Z3" s="138" t="s">
        <v>33</v>
      </c>
      <c r="AA3" s="138" t="s">
        <v>34</v>
      </c>
      <c r="AB3" s="138" t="s">
        <v>35</v>
      </c>
      <c r="AC3" s="138" t="s">
        <v>33</v>
      </c>
      <c r="AD3" s="138" t="s">
        <v>34</v>
      </c>
      <c r="AE3" s="138" t="s">
        <v>35</v>
      </c>
      <c r="AF3" s="138" t="s">
        <v>33</v>
      </c>
      <c r="AG3" s="138" t="s">
        <v>36</v>
      </c>
      <c r="AH3" s="138" t="s">
        <v>35</v>
      </c>
      <c r="AI3" s="437"/>
      <c r="AJ3" s="138">
        <v>1</v>
      </c>
      <c r="AK3" s="138">
        <v>2</v>
      </c>
      <c r="AL3" s="138">
        <v>3</v>
      </c>
      <c r="AM3" s="138">
        <v>4</v>
      </c>
      <c r="AN3" s="138">
        <v>5</v>
      </c>
      <c r="AO3" s="138">
        <v>6</v>
      </c>
      <c r="AP3" s="138">
        <v>7</v>
      </c>
      <c r="AQ3" s="138">
        <v>8</v>
      </c>
      <c r="AR3" s="138">
        <v>9</v>
      </c>
      <c r="AS3" s="138">
        <v>10</v>
      </c>
      <c r="AT3" s="138">
        <v>11</v>
      </c>
      <c r="AU3" s="59">
        <v>12</v>
      </c>
      <c r="AV3" s="59">
        <v>13</v>
      </c>
      <c r="AW3" s="59">
        <v>14</v>
      </c>
      <c r="AX3" s="59">
        <v>15</v>
      </c>
      <c r="AY3" s="59">
        <v>16</v>
      </c>
      <c r="AZ3" s="59">
        <v>17</v>
      </c>
      <c r="BA3" s="59">
        <v>18</v>
      </c>
      <c r="BB3" s="59">
        <v>19</v>
      </c>
      <c r="BC3" s="59">
        <v>20</v>
      </c>
      <c r="BD3" s="59">
        <v>21</v>
      </c>
      <c r="BE3" s="59">
        <v>22</v>
      </c>
      <c r="BF3" s="59">
        <v>23</v>
      </c>
      <c r="BG3" s="59">
        <v>24</v>
      </c>
      <c r="BH3" s="59">
        <v>25</v>
      </c>
    </row>
    <row r="4" spans="1:61" ht="30" x14ac:dyDescent="0.25">
      <c r="A4" s="140">
        <v>1</v>
      </c>
      <c r="B4" s="140" t="s">
        <v>11185</v>
      </c>
      <c r="C4" s="140" t="s">
        <v>11185</v>
      </c>
      <c r="D4" s="140" t="s">
        <v>4488</v>
      </c>
      <c r="E4" s="140" t="s">
        <v>11186</v>
      </c>
      <c r="F4" s="140"/>
      <c r="G4" s="140"/>
      <c r="H4" s="140"/>
      <c r="I4" s="141" t="s">
        <v>11187</v>
      </c>
      <c r="J4" s="141" t="s">
        <v>11188</v>
      </c>
      <c r="K4" s="141" t="s">
        <v>76</v>
      </c>
      <c r="L4" s="141" t="s">
        <v>11189</v>
      </c>
      <c r="M4" s="142"/>
      <c r="N4" s="142"/>
      <c r="O4" s="143" t="s">
        <v>11190</v>
      </c>
      <c r="P4" s="143"/>
      <c r="Q4" s="143"/>
      <c r="R4" s="143"/>
      <c r="S4" s="123" t="s">
        <v>10807</v>
      </c>
      <c r="T4" s="124" t="s">
        <v>8499</v>
      </c>
      <c r="U4" s="141">
        <v>1</v>
      </c>
      <c r="V4" s="141">
        <v>2.64</v>
      </c>
      <c r="W4" s="141" t="s">
        <v>4427</v>
      </c>
      <c r="X4" s="141">
        <v>1</v>
      </c>
      <c r="Y4" s="141">
        <v>0.75</v>
      </c>
      <c r="Z4" s="141"/>
      <c r="AA4" s="141"/>
      <c r="AB4" s="141"/>
      <c r="AC4" s="141"/>
      <c r="AD4" s="141"/>
      <c r="AE4" s="141"/>
      <c r="AF4" s="141"/>
      <c r="AG4" s="141"/>
      <c r="AH4" s="141"/>
      <c r="AI4" s="141"/>
      <c r="AJ4" s="141"/>
      <c r="AK4" s="141"/>
      <c r="AL4" s="141"/>
      <c r="AM4" s="141"/>
      <c r="AN4" s="141"/>
      <c r="AO4" s="141"/>
      <c r="AP4" s="141"/>
      <c r="AQ4" s="141"/>
      <c r="AR4" s="141"/>
      <c r="AS4" s="141"/>
      <c r="AT4" s="141"/>
      <c r="AU4" s="132"/>
      <c r="AV4" s="132"/>
      <c r="AW4" s="132"/>
      <c r="AX4" s="132"/>
      <c r="AY4" s="132"/>
      <c r="AZ4" s="132"/>
      <c r="BA4" s="132"/>
      <c r="BB4" s="132"/>
      <c r="BC4" s="132"/>
      <c r="BD4" s="132"/>
      <c r="BE4" s="132"/>
      <c r="BF4" s="132"/>
      <c r="BG4" s="132"/>
      <c r="BH4" s="130"/>
      <c r="BI4" s="131"/>
    </row>
    <row r="5" spans="1:61" ht="60" x14ac:dyDescent="0.25">
      <c r="A5" s="140">
        <v>2</v>
      </c>
      <c r="B5" s="140" t="s">
        <v>11185</v>
      </c>
      <c r="C5" s="140" t="s">
        <v>11185</v>
      </c>
      <c r="D5" s="140" t="s">
        <v>4488</v>
      </c>
      <c r="E5" s="140">
        <v>51</v>
      </c>
      <c r="F5" s="140">
        <v>4.5</v>
      </c>
      <c r="G5" s="140"/>
      <c r="H5" s="140"/>
      <c r="I5" s="141" t="s">
        <v>11191</v>
      </c>
      <c r="J5" s="141" t="s">
        <v>11192</v>
      </c>
      <c r="K5" s="141" t="s">
        <v>40</v>
      </c>
      <c r="L5" s="141" t="s">
        <v>11193</v>
      </c>
      <c r="M5" s="142" t="s">
        <v>11194</v>
      </c>
      <c r="N5" s="142" t="s">
        <v>11195</v>
      </c>
      <c r="O5" s="143" t="s">
        <v>11196</v>
      </c>
      <c r="P5" s="143"/>
      <c r="Q5" s="143"/>
      <c r="R5" s="143"/>
      <c r="S5" s="123" t="s">
        <v>10807</v>
      </c>
      <c r="T5" s="124" t="s">
        <v>8499</v>
      </c>
      <c r="U5" s="141">
        <v>2</v>
      </c>
      <c r="V5" s="141">
        <v>8.8000000000000007</v>
      </c>
      <c r="W5" s="141" t="s">
        <v>11197</v>
      </c>
      <c r="X5" s="141">
        <v>1</v>
      </c>
      <c r="Y5" s="141">
        <v>0.75</v>
      </c>
      <c r="Z5" s="141"/>
      <c r="AA5" s="141"/>
      <c r="AB5" s="141" t="s">
        <v>456</v>
      </c>
      <c r="AC5" s="141"/>
      <c r="AD5" s="141"/>
      <c r="AE5" s="141"/>
      <c r="AF5" s="141"/>
      <c r="AG5" s="141"/>
      <c r="AH5" s="141"/>
      <c r="AI5" s="141"/>
      <c r="AJ5" s="141"/>
      <c r="AK5" s="141"/>
      <c r="AL5" s="141"/>
      <c r="AM5" s="141"/>
      <c r="AN5" s="141"/>
      <c r="AO5" s="141"/>
      <c r="AP5" s="141"/>
      <c r="AQ5" s="141"/>
      <c r="AR5" s="141"/>
      <c r="AS5" s="141"/>
      <c r="AT5" s="141"/>
      <c r="AU5" s="132"/>
      <c r="AV5" s="132"/>
      <c r="AW5" s="132"/>
      <c r="AX5" s="132"/>
      <c r="AY5" s="132"/>
      <c r="AZ5" s="132"/>
      <c r="BA5" s="132"/>
      <c r="BB5" s="132"/>
      <c r="BC5" s="132"/>
      <c r="BD5" s="132"/>
      <c r="BE5" s="132"/>
      <c r="BF5" s="132"/>
      <c r="BG5" s="132"/>
      <c r="BH5" s="130"/>
      <c r="BI5" s="131"/>
    </row>
    <row r="6" spans="1:61" ht="45" x14ac:dyDescent="0.25">
      <c r="A6" s="140">
        <v>3</v>
      </c>
      <c r="B6" s="140" t="s">
        <v>11185</v>
      </c>
      <c r="C6" s="140" t="s">
        <v>11185</v>
      </c>
      <c r="D6" s="140" t="s">
        <v>4488</v>
      </c>
      <c r="E6" s="140">
        <v>51</v>
      </c>
      <c r="F6" s="140"/>
      <c r="G6" s="140"/>
      <c r="H6" s="140"/>
      <c r="I6" s="141" t="s">
        <v>11198</v>
      </c>
      <c r="J6" s="141" t="s">
        <v>11199</v>
      </c>
      <c r="K6" s="141" t="s">
        <v>171</v>
      </c>
      <c r="L6" s="141" t="s">
        <v>11200</v>
      </c>
      <c r="M6" s="142"/>
      <c r="N6" s="142"/>
      <c r="O6" s="143"/>
      <c r="P6" s="143"/>
      <c r="Q6" s="143"/>
      <c r="R6" s="143"/>
      <c r="S6" s="123" t="s">
        <v>10807</v>
      </c>
      <c r="T6" s="124" t="s">
        <v>8499</v>
      </c>
      <c r="U6" s="141">
        <v>3</v>
      </c>
      <c r="V6" s="141">
        <v>1.65</v>
      </c>
      <c r="W6" s="141" t="s">
        <v>4427</v>
      </c>
      <c r="X6" s="141">
        <v>1</v>
      </c>
      <c r="Y6" s="141">
        <v>0.75</v>
      </c>
      <c r="Z6" s="141"/>
      <c r="AA6" s="141"/>
      <c r="AB6" s="141" t="s">
        <v>456</v>
      </c>
      <c r="AC6" s="141"/>
      <c r="AD6" s="141"/>
      <c r="AE6" s="141"/>
      <c r="AF6" s="141"/>
      <c r="AG6" s="141"/>
      <c r="AH6" s="141"/>
      <c r="AI6" s="141"/>
      <c r="AJ6" s="141"/>
      <c r="AK6" s="141"/>
      <c r="AL6" s="141"/>
      <c r="AM6" s="141"/>
      <c r="AN6" s="141"/>
      <c r="AO6" s="141"/>
      <c r="AP6" s="141"/>
      <c r="AQ6" s="141"/>
      <c r="AR6" s="141"/>
      <c r="AS6" s="141"/>
      <c r="AT6" s="141"/>
      <c r="AU6" s="132"/>
      <c r="AV6" s="132"/>
      <c r="AW6" s="132"/>
      <c r="AX6" s="132"/>
      <c r="AY6" s="132"/>
      <c r="AZ6" s="132"/>
      <c r="BA6" s="132"/>
      <c r="BB6" s="132"/>
      <c r="BC6" s="132"/>
      <c r="BD6" s="132"/>
      <c r="BE6" s="132"/>
      <c r="BF6" s="132"/>
      <c r="BG6" s="132"/>
      <c r="BH6" s="130"/>
      <c r="BI6" s="131"/>
    </row>
    <row r="7" spans="1:61" ht="45" x14ac:dyDescent="0.25">
      <c r="A7" s="140">
        <v>4</v>
      </c>
      <c r="B7" s="140" t="s">
        <v>11185</v>
      </c>
      <c r="C7" s="140" t="s">
        <v>11185</v>
      </c>
      <c r="D7" s="140" t="s">
        <v>11201</v>
      </c>
      <c r="E7" s="140"/>
      <c r="F7" s="140"/>
      <c r="G7" s="140"/>
      <c r="H7" s="140"/>
      <c r="I7" s="141" t="s">
        <v>11202</v>
      </c>
      <c r="J7" s="141" t="s">
        <v>11203</v>
      </c>
      <c r="K7" s="141" t="s">
        <v>40</v>
      </c>
      <c r="L7" s="141" t="s">
        <v>11204</v>
      </c>
      <c r="M7" s="142" t="s">
        <v>11205</v>
      </c>
      <c r="N7" s="142" t="s">
        <v>11206</v>
      </c>
      <c r="O7" s="143" t="s">
        <v>11207</v>
      </c>
      <c r="P7" s="143"/>
      <c r="Q7" s="143"/>
      <c r="R7" s="143"/>
      <c r="S7" s="123" t="s">
        <v>10807</v>
      </c>
      <c r="T7" s="124" t="s">
        <v>8499</v>
      </c>
      <c r="U7" s="141">
        <v>4</v>
      </c>
      <c r="V7" s="141">
        <v>8.8000000000000007</v>
      </c>
      <c r="W7" s="141" t="s">
        <v>4427</v>
      </c>
      <c r="X7" s="141">
        <v>3</v>
      </c>
      <c r="Y7" s="141">
        <v>0.75</v>
      </c>
      <c r="Z7" s="141"/>
      <c r="AA7" s="141"/>
      <c r="AB7" s="141" t="s">
        <v>456</v>
      </c>
      <c r="AC7" s="141"/>
      <c r="AD7" s="141"/>
      <c r="AE7" s="141"/>
      <c r="AF7" s="141"/>
      <c r="AG7" s="141"/>
      <c r="AH7" s="141"/>
      <c r="AI7" s="141"/>
      <c r="AJ7" s="141"/>
      <c r="AK7" s="141"/>
      <c r="AL7" s="141"/>
      <c r="AM7" s="141"/>
      <c r="AN7" s="141"/>
      <c r="AO7" s="141"/>
      <c r="AP7" s="141"/>
      <c r="AQ7" s="141"/>
      <c r="AR7" s="141"/>
      <c r="AS7" s="141"/>
      <c r="AT7" s="141"/>
      <c r="AU7" s="132"/>
      <c r="AV7" s="132"/>
      <c r="AW7" s="132"/>
      <c r="AX7" s="132"/>
      <c r="AY7" s="132"/>
      <c r="AZ7" s="132"/>
      <c r="BA7" s="132"/>
      <c r="BB7" s="132"/>
      <c r="BC7" s="132"/>
      <c r="BD7" s="132"/>
      <c r="BE7" s="132"/>
      <c r="BF7" s="132"/>
      <c r="BG7" s="132"/>
      <c r="BH7" s="130"/>
      <c r="BI7" s="131"/>
    </row>
    <row r="8" spans="1:61" ht="45" x14ac:dyDescent="0.25">
      <c r="A8" s="140">
        <v>5</v>
      </c>
      <c r="B8" s="140" t="s">
        <v>11185</v>
      </c>
      <c r="C8" s="140" t="s">
        <v>11185</v>
      </c>
      <c r="D8" s="140" t="s">
        <v>11201</v>
      </c>
      <c r="E8" s="140"/>
      <c r="F8" s="140"/>
      <c r="G8" s="140"/>
      <c r="H8" s="140"/>
      <c r="I8" s="141" t="s">
        <v>11208</v>
      </c>
      <c r="J8" s="141" t="s">
        <v>11209</v>
      </c>
      <c r="K8" s="141" t="s">
        <v>40</v>
      </c>
      <c r="L8" s="141" t="s">
        <v>11204</v>
      </c>
      <c r="M8" s="142" t="s">
        <v>11205</v>
      </c>
      <c r="N8" s="142" t="s">
        <v>11206</v>
      </c>
      <c r="O8" s="143" t="s">
        <v>11207</v>
      </c>
      <c r="P8" s="143"/>
      <c r="Q8" s="143"/>
      <c r="R8" s="143"/>
      <c r="S8" s="123" t="s">
        <v>10807</v>
      </c>
      <c r="T8" s="124" t="s">
        <v>8499</v>
      </c>
      <c r="U8" s="141">
        <v>5</v>
      </c>
      <c r="V8" s="141">
        <v>4.2</v>
      </c>
      <c r="W8" s="141" t="s">
        <v>4427</v>
      </c>
      <c r="X8" s="141">
        <v>2</v>
      </c>
      <c r="Y8" s="141">
        <v>0.75</v>
      </c>
      <c r="Z8" s="141"/>
      <c r="AA8" s="141"/>
      <c r="AB8" s="141" t="s">
        <v>456</v>
      </c>
      <c r="AC8" s="141"/>
      <c r="AD8" s="141"/>
      <c r="AE8" s="141"/>
      <c r="AF8" s="141"/>
      <c r="AG8" s="141"/>
      <c r="AH8" s="141"/>
      <c r="AI8" s="141"/>
      <c r="AJ8" s="141"/>
      <c r="AK8" s="141"/>
      <c r="AL8" s="141"/>
      <c r="AM8" s="141"/>
      <c r="AN8" s="141"/>
      <c r="AO8" s="141"/>
      <c r="AP8" s="141"/>
      <c r="AQ8" s="141"/>
      <c r="AR8" s="141"/>
      <c r="AS8" s="141"/>
      <c r="AT8" s="141"/>
      <c r="AU8" s="132"/>
      <c r="AV8" s="132"/>
      <c r="AW8" s="132"/>
      <c r="AX8" s="132"/>
      <c r="AY8" s="132"/>
      <c r="AZ8" s="132"/>
      <c r="BA8" s="132"/>
      <c r="BB8" s="132"/>
      <c r="BC8" s="132"/>
      <c r="BD8" s="132"/>
      <c r="BE8" s="132"/>
      <c r="BF8" s="132"/>
      <c r="BG8" s="132"/>
      <c r="BH8" s="130"/>
      <c r="BI8" s="131"/>
    </row>
    <row r="9" spans="1:61" ht="45" x14ac:dyDescent="0.25">
      <c r="A9" s="140">
        <v>6</v>
      </c>
      <c r="B9" s="140" t="s">
        <v>11185</v>
      </c>
      <c r="C9" s="140" t="s">
        <v>11185</v>
      </c>
      <c r="D9" s="140" t="s">
        <v>11201</v>
      </c>
      <c r="E9" s="140"/>
      <c r="F9" s="140"/>
      <c r="G9" s="140"/>
      <c r="H9" s="140"/>
      <c r="I9" s="141" t="s">
        <v>11210</v>
      </c>
      <c r="J9" s="141" t="s">
        <v>11211</v>
      </c>
      <c r="K9" s="141" t="s">
        <v>40</v>
      </c>
      <c r="L9" s="141" t="s">
        <v>11204</v>
      </c>
      <c r="M9" s="142" t="s">
        <v>11205</v>
      </c>
      <c r="N9" s="142" t="s">
        <v>11206</v>
      </c>
      <c r="O9" s="143" t="s">
        <v>11207</v>
      </c>
      <c r="P9" s="143"/>
      <c r="Q9" s="143"/>
      <c r="R9" s="143"/>
      <c r="S9" s="123" t="s">
        <v>10807</v>
      </c>
      <c r="T9" s="124" t="s">
        <v>8499</v>
      </c>
      <c r="U9" s="141">
        <v>6</v>
      </c>
      <c r="V9" s="141">
        <v>4.2</v>
      </c>
      <c r="W9" s="141" t="s">
        <v>4427</v>
      </c>
      <c r="X9" s="141">
        <v>2</v>
      </c>
      <c r="Y9" s="141">
        <v>0.75</v>
      </c>
      <c r="Z9" s="141"/>
      <c r="AA9" s="141"/>
      <c r="AB9" s="141" t="s">
        <v>456</v>
      </c>
      <c r="AC9" s="141"/>
      <c r="AD9" s="141"/>
      <c r="AE9" s="141"/>
      <c r="AF9" s="141"/>
      <c r="AG9" s="141"/>
      <c r="AH9" s="141"/>
      <c r="AI9" s="141"/>
      <c r="AJ9" s="141"/>
      <c r="AK9" s="141"/>
      <c r="AL9" s="141"/>
      <c r="AM9" s="141"/>
      <c r="AN9" s="141"/>
      <c r="AO9" s="141"/>
      <c r="AP9" s="141"/>
      <c r="AQ9" s="141"/>
      <c r="AR9" s="141"/>
      <c r="AS9" s="141"/>
      <c r="AT9" s="141"/>
      <c r="AU9" s="132"/>
      <c r="AV9" s="132"/>
      <c r="AW9" s="132"/>
      <c r="AX9" s="132"/>
      <c r="AY9" s="132"/>
      <c r="AZ9" s="132"/>
      <c r="BA9" s="132"/>
      <c r="BB9" s="132"/>
      <c r="BC9" s="132"/>
      <c r="BD9" s="132"/>
      <c r="BE9" s="132"/>
      <c r="BF9" s="132"/>
      <c r="BG9" s="132"/>
      <c r="BH9" s="130"/>
      <c r="BI9" s="131"/>
    </row>
    <row r="10" spans="1:61" ht="30" x14ac:dyDescent="0.25">
      <c r="A10" s="140">
        <v>7</v>
      </c>
      <c r="B10" s="140" t="s">
        <v>11185</v>
      </c>
      <c r="C10" s="140" t="s">
        <v>11185</v>
      </c>
      <c r="D10" s="140" t="s">
        <v>4488</v>
      </c>
      <c r="E10" s="140" t="s">
        <v>11212</v>
      </c>
      <c r="F10" s="140"/>
      <c r="G10" s="140"/>
      <c r="H10" s="140"/>
      <c r="I10" s="141" t="s">
        <v>11213</v>
      </c>
      <c r="J10" s="141" t="s">
        <v>11214</v>
      </c>
      <c r="K10" s="141" t="s">
        <v>76</v>
      </c>
      <c r="L10" s="141" t="s">
        <v>11215</v>
      </c>
      <c r="M10" s="142" t="s">
        <v>11216</v>
      </c>
      <c r="N10" s="142" t="s">
        <v>11217</v>
      </c>
      <c r="O10" s="143" t="s">
        <v>11218</v>
      </c>
      <c r="P10" s="143"/>
      <c r="Q10" s="143"/>
      <c r="R10" s="143"/>
      <c r="S10" s="123" t="s">
        <v>10807</v>
      </c>
      <c r="T10" s="124" t="s">
        <v>8499</v>
      </c>
      <c r="U10" s="141">
        <v>7</v>
      </c>
      <c r="V10" s="141" t="s">
        <v>6598</v>
      </c>
      <c r="W10" s="141" t="s">
        <v>5268</v>
      </c>
      <c r="X10" s="141">
        <v>1</v>
      </c>
      <c r="Y10" s="141">
        <v>0.75</v>
      </c>
      <c r="Z10" s="141"/>
      <c r="AA10" s="141"/>
      <c r="AB10" s="141" t="s">
        <v>456</v>
      </c>
      <c r="AC10" s="141"/>
      <c r="AD10" s="141"/>
      <c r="AE10" s="141"/>
      <c r="AF10" s="141"/>
      <c r="AG10" s="141"/>
      <c r="AH10" s="141"/>
      <c r="AI10" s="141"/>
      <c r="AJ10" s="141"/>
      <c r="AK10" s="141"/>
      <c r="AL10" s="141"/>
      <c r="AM10" s="141"/>
      <c r="AN10" s="141"/>
      <c r="AO10" s="141"/>
      <c r="AP10" s="141"/>
      <c r="AQ10" s="141"/>
      <c r="AR10" s="141"/>
      <c r="AS10" s="141"/>
      <c r="AT10" s="141"/>
      <c r="AU10" s="132"/>
      <c r="AV10" s="132"/>
      <c r="AW10" s="132"/>
      <c r="AX10" s="132"/>
      <c r="AY10" s="132"/>
      <c r="AZ10" s="132"/>
      <c r="BA10" s="132"/>
      <c r="BB10" s="132"/>
      <c r="BC10" s="132"/>
      <c r="BD10" s="132"/>
      <c r="BE10" s="132"/>
      <c r="BF10" s="132"/>
      <c r="BG10" s="132"/>
      <c r="BH10" s="130"/>
      <c r="BI10" s="131"/>
    </row>
    <row r="11" spans="1:61" ht="45" x14ac:dyDescent="0.25">
      <c r="A11" s="140">
        <v>8</v>
      </c>
      <c r="B11" s="140" t="s">
        <v>11185</v>
      </c>
      <c r="C11" s="140" t="s">
        <v>11185</v>
      </c>
      <c r="D11" s="140" t="s">
        <v>4488</v>
      </c>
      <c r="E11" s="140" t="s">
        <v>7129</v>
      </c>
      <c r="F11" s="140"/>
      <c r="G11" s="140"/>
      <c r="H11" s="140"/>
      <c r="I11" s="141" t="s">
        <v>11219</v>
      </c>
      <c r="J11" s="141" t="s">
        <v>11220</v>
      </c>
      <c r="K11" s="141" t="s">
        <v>76</v>
      </c>
      <c r="L11" s="141" t="s">
        <v>11221</v>
      </c>
      <c r="M11" s="142"/>
      <c r="N11" s="142"/>
      <c r="O11" s="143" t="s">
        <v>11222</v>
      </c>
      <c r="P11" s="143"/>
      <c r="Q11" s="143"/>
      <c r="R11" s="143"/>
      <c r="S11" s="123" t="s">
        <v>10807</v>
      </c>
      <c r="T11" s="124" t="s">
        <v>8499</v>
      </c>
      <c r="U11" s="141">
        <v>8</v>
      </c>
      <c r="V11" s="141" t="s">
        <v>6598</v>
      </c>
      <c r="W11" s="141" t="s">
        <v>5851</v>
      </c>
      <c r="X11" s="141">
        <v>1</v>
      </c>
      <c r="Y11" s="141">
        <v>0.75</v>
      </c>
      <c r="Z11" s="141"/>
      <c r="AA11" s="141"/>
      <c r="AB11" s="141" t="s">
        <v>456</v>
      </c>
      <c r="AC11" s="141"/>
      <c r="AD11" s="141"/>
      <c r="AE11" s="141"/>
      <c r="AF11" s="141"/>
      <c r="AG11" s="141"/>
      <c r="AH11" s="141"/>
      <c r="AI11" s="141"/>
      <c r="AJ11" s="141"/>
      <c r="AK11" s="141"/>
      <c r="AL11" s="141"/>
      <c r="AM11" s="141"/>
      <c r="AN11" s="141"/>
      <c r="AO11" s="141"/>
      <c r="AP11" s="141"/>
      <c r="AQ11" s="141"/>
      <c r="AR11" s="141"/>
      <c r="AS11" s="141"/>
      <c r="AT11" s="141"/>
      <c r="AU11" s="132"/>
      <c r="AV11" s="132"/>
      <c r="AW11" s="132"/>
      <c r="AX11" s="132"/>
      <c r="AY11" s="132"/>
      <c r="AZ11" s="132"/>
      <c r="BA11" s="132"/>
      <c r="BB11" s="132"/>
      <c r="BC11" s="132"/>
      <c r="BD11" s="132"/>
      <c r="BE11" s="132"/>
      <c r="BF11" s="132"/>
      <c r="BG11" s="132"/>
      <c r="BH11" s="130"/>
      <c r="BI11" s="131"/>
    </row>
    <row r="12" spans="1:61" ht="45" x14ac:dyDescent="0.25">
      <c r="A12" s="140">
        <v>9</v>
      </c>
      <c r="B12" s="140" t="s">
        <v>11185</v>
      </c>
      <c r="C12" s="140" t="s">
        <v>11185</v>
      </c>
      <c r="D12" s="140" t="s">
        <v>11223</v>
      </c>
      <c r="E12" s="140"/>
      <c r="F12" s="140"/>
      <c r="G12" s="140"/>
      <c r="H12" s="140"/>
      <c r="I12" s="141" t="s">
        <v>11224</v>
      </c>
      <c r="J12" s="141" t="s">
        <v>11225</v>
      </c>
      <c r="K12" s="141" t="s">
        <v>171</v>
      </c>
      <c r="L12" s="141" t="s">
        <v>11226</v>
      </c>
      <c r="M12" s="142">
        <v>4634000400</v>
      </c>
      <c r="N12" s="142">
        <v>1024601276930</v>
      </c>
      <c r="O12" s="143" t="s">
        <v>11227</v>
      </c>
      <c r="P12" s="143"/>
      <c r="Q12" s="143"/>
      <c r="R12" s="143"/>
      <c r="S12" s="123" t="s">
        <v>10807</v>
      </c>
      <c r="T12" s="124" t="s">
        <v>8499</v>
      </c>
      <c r="U12" s="141">
        <v>9</v>
      </c>
      <c r="V12" s="141">
        <v>10.5</v>
      </c>
      <c r="W12" s="141" t="s">
        <v>4427</v>
      </c>
      <c r="X12" s="141">
        <v>6</v>
      </c>
      <c r="Y12" s="141">
        <v>0.75</v>
      </c>
      <c r="Z12" s="141"/>
      <c r="AA12" s="141"/>
      <c r="AB12" s="141" t="s">
        <v>456</v>
      </c>
      <c r="AC12" s="141"/>
      <c r="AD12" s="141"/>
      <c r="AE12" s="141"/>
      <c r="AF12" s="141"/>
      <c r="AG12" s="141"/>
      <c r="AH12" s="141"/>
      <c r="AI12" s="141"/>
      <c r="AJ12" s="141"/>
      <c r="AK12" s="141"/>
      <c r="AL12" s="141"/>
      <c r="AM12" s="141"/>
      <c r="AN12" s="141"/>
      <c r="AO12" s="141"/>
      <c r="AP12" s="141"/>
      <c r="AQ12" s="141"/>
      <c r="AR12" s="141"/>
      <c r="AS12" s="141"/>
      <c r="AT12" s="141"/>
      <c r="AU12" s="132"/>
      <c r="AV12" s="132"/>
      <c r="AW12" s="132"/>
      <c r="AX12" s="132"/>
      <c r="AY12" s="132"/>
      <c r="AZ12" s="132"/>
      <c r="BA12" s="132"/>
      <c r="BB12" s="132"/>
      <c r="BC12" s="132"/>
      <c r="BD12" s="132"/>
      <c r="BE12" s="132"/>
      <c r="BF12" s="132"/>
      <c r="BG12" s="132"/>
      <c r="BH12" s="130"/>
      <c r="BI12" s="131"/>
    </row>
    <row r="13" spans="1:61" ht="45" x14ac:dyDescent="0.25">
      <c r="A13" s="140">
        <v>10</v>
      </c>
      <c r="B13" s="140" t="s">
        <v>11185</v>
      </c>
      <c r="C13" s="140" t="s">
        <v>11185</v>
      </c>
      <c r="D13" s="140" t="s">
        <v>4488</v>
      </c>
      <c r="E13" s="140">
        <v>18</v>
      </c>
      <c r="F13" s="140"/>
      <c r="G13" s="140"/>
      <c r="H13" s="140"/>
      <c r="I13" s="141" t="s">
        <v>11228</v>
      </c>
      <c r="J13" s="141" t="s">
        <v>11229</v>
      </c>
      <c r="K13" s="141" t="s">
        <v>171</v>
      </c>
      <c r="L13" s="141" t="s">
        <v>11200</v>
      </c>
      <c r="M13" s="142"/>
      <c r="N13" s="142"/>
      <c r="O13" s="143"/>
      <c r="P13" s="143"/>
      <c r="Q13" s="143"/>
      <c r="R13" s="143"/>
      <c r="S13" s="123" t="s">
        <v>10807</v>
      </c>
      <c r="T13" s="124" t="s">
        <v>8499</v>
      </c>
      <c r="U13" s="141">
        <v>10</v>
      </c>
      <c r="V13" s="141" t="s">
        <v>6598</v>
      </c>
      <c r="W13" s="141" t="s">
        <v>5851</v>
      </c>
      <c r="X13" s="141">
        <v>3</v>
      </c>
      <c r="Y13" s="141">
        <v>0.75</v>
      </c>
      <c r="Z13" s="141"/>
      <c r="AA13" s="141"/>
      <c r="AB13" s="141" t="s">
        <v>456</v>
      </c>
      <c r="AC13" s="141"/>
      <c r="AD13" s="141"/>
      <c r="AE13" s="141"/>
      <c r="AF13" s="141"/>
      <c r="AG13" s="141"/>
      <c r="AH13" s="141"/>
      <c r="AI13" s="141"/>
      <c r="AJ13" s="141"/>
      <c r="AK13" s="141"/>
      <c r="AL13" s="141"/>
      <c r="AM13" s="141"/>
      <c r="AN13" s="141"/>
      <c r="AO13" s="141"/>
      <c r="AP13" s="141"/>
      <c r="AQ13" s="141"/>
      <c r="AR13" s="141"/>
      <c r="AS13" s="141"/>
      <c r="AT13" s="141"/>
      <c r="AU13" s="132"/>
      <c r="AV13" s="132"/>
      <c r="AW13" s="132"/>
      <c r="AX13" s="132"/>
      <c r="AY13" s="132"/>
      <c r="AZ13" s="132"/>
      <c r="BA13" s="132"/>
      <c r="BB13" s="132"/>
      <c r="BC13" s="132"/>
      <c r="BD13" s="132"/>
      <c r="BE13" s="132"/>
      <c r="BF13" s="132"/>
      <c r="BG13" s="132"/>
      <c r="BH13" s="130"/>
      <c r="BI13" s="131"/>
    </row>
    <row r="14" spans="1:61" ht="45" x14ac:dyDescent="0.25">
      <c r="A14" s="140">
        <v>11</v>
      </c>
      <c r="B14" s="140" t="s">
        <v>11185</v>
      </c>
      <c r="C14" s="140" t="s">
        <v>11185</v>
      </c>
      <c r="D14" s="140" t="s">
        <v>4488</v>
      </c>
      <c r="E14" s="140">
        <v>18</v>
      </c>
      <c r="F14" s="140"/>
      <c r="G14" s="140"/>
      <c r="H14" s="140"/>
      <c r="I14" s="141" t="s">
        <v>11230</v>
      </c>
      <c r="J14" s="141" t="s">
        <v>11231</v>
      </c>
      <c r="K14" s="141" t="s">
        <v>171</v>
      </c>
      <c r="L14" s="141" t="s">
        <v>11200</v>
      </c>
      <c r="M14" s="142"/>
      <c r="N14" s="142"/>
      <c r="O14" s="143"/>
      <c r="P14" s="143"/>
      <c r="Q14" s="143"/>
      <c r="R14" s="143"/>
      <c r="S14" s="123" t="s">
        <v>10807</v>
      </c>
      <c r="T14" s="124" t="s">
        <v>8499</v>
      </c>
      <c r="U14" s="141">
        <v>11</v>
      </c>
      <c r="V14" s="141" t="s">
        <v>6598</v>
      </c>
      <c r="W14" s="141" t="s">
        <v>5851</v>
      </c>
      <c r="X14" s="141">
        <v>3</v>
      </c>
      <c r="Y14" s="141">
        <v>0.75</v>
      </c>
      <c r="Z14" s="141"/>
      <c r="AA14" s="141"/>
      <c r="AB14" s="141" t="s">
        <v>456</v>
      </c>
      <c r="AC14" s="141"/>
      <c r="AD14" s="141"/>
      <c r="AE14" s="141"/>
      <c r="AF14" s="141"/>
      <c r="AG14" s="141"/>
      <c r="AH14" s="141"/>
      <c r="AI14" s="141"/>
      <c r="AJ14" s="141"/>
      <c r="AK14" s="141"/>
      <c r="AL14" s="141"/>
      <c r="AM14" s="141"/>
      <c r="AN14" s="141"/>
      <c r="AO14" s="141"/>
      <c r="AP14" s="141"/>
      <c r="AQ14" s="141"/>
      <c r="AR14" s="141"/>
      <c r="AS14" s="141"/>
      <c r="AT14" s="141"/>
      <c r="AU14" s="132"/>
      <c r="AV14" s="132"/>
      <c r="AW14" s="132"/>
      <c r="AX14" s="132"/>
      <c r="AY14" s="132"/>
      <c r="AZ14" s="132"/>
      <c r="BA14" s="132"/>
      <c r="BB14" s="132"/>
      <c r="BC14" s="132"/>
      <c r="BD14" s="132"/>
      <c r="BE14" s="132"/>
      <c r="BF14" s="132"/>
      <c r="BG14" s="132"/>
      <c r="BH14" s="130"/>
      <c r="BI14" s="131"/>
    </row>
    <row r="15" spans="1:61" ht="75" x14ac:dyDescent="0.25">
      <c r="A15" s="140">
        <v>12</v>
      </c>
      <c r="B15" s="140" t="s">
        <v>11185</v>
      </c>
      <c r="C15" s="140" t="s">
        <v>11185</v>
      </c>
      <c r="D15" s="140" t="s">
        <v>4488</v>
      </c>
      <c r="E15" s="140" t="s">
        <v>10765</v>
      </c>
      <c r="F15" s="140"/>
      <c r="G15" s="140"/>
      <c r="H15" s="140"/>
      <c r="I15" s="141" t="s">
        <v>11232</v>
      </c>
      <c r="J15" s="141" t="s">
        <v>11233</v>
      </c>
      <c r="K15" s="141" t="s">
        <v>40</v>
      </c>
      <c r="L15" s="141" t="s">
        <v>11234</v>
      </c>
      <c r="M15" s="142">
        <v>4612002160</v>
      </c>
      <c r="N15" s="142">
        <v>1024601276468</v>
      </c>
      <c r="O15" s="143" t="s">
        <v>11235</v>
      </c>
      <c r="P15" s="143"/>
      <c r="Q15" s="143"/>
      <c r="R15" s="143"/>
      <c r="S15" s="123" t="s">
        <v>10807</v>
      </c>
      <c r="T15" s="124" t="s">
        <v>8499</v>
      </c>
      <c r="U15" s="141">
        <v>12</v>
      </c>
      <c r="V15" s="141" t="s">
        <v>6598</v>
      </c>
      <c r="W15" s="141" t="s">
        <v>5851</v>
      </c>
      <c r="X15" s="141">
        <v>2</v>
      </c>
      <c r="Y15" s="141">
        <v>0.75</v>
      </c>
      <c r="Z15" s="141"/>
      <c r="AA15" s="141"/>
      <c r="AB15" s="141" t="s">
        <v>456</v>
      </c>
      <c r="AC15" s="141"/>
      <c r="AD15" s="141"/>
      <c r="AE15" s="141"/>
      <c r="AF15" s="141"/>
      <c r="AG15" s="141"/>
      <c r="AH15" s="141"/>
      <c r="AI15" s="141"/>
      <c r="AJ15" s="141"/>
      <c r="AK15" s="141"/>
      <c r="AL15" s="141"/>
      <c r="AM15" s="141"/>
      <c r="AN15" s="141"/>
      <c r="AO15" s="141"/>
      <c r="AP15" s="141"/>
      <c r="AQ15" s="141"/>
      <c r="AR15" s="141"/>
      <c r="AS15" s="141"/>
      <c r="AT15" s="141"/>
      <c r="AU15" s="132"/>
      <c r="AV15" s="132"/>
      <c r="AW15" s="132"/>
      <c r="AX15" s="132"/>
      <c r="AY15" s="132"/>
      <c r="AZ15" s="132"/>
      <c r="BA15" s="132"/>
      <c r="BB15" s="132"/>
      <c r="BC15" s="132"/>
      <c r="BD15" s="132"/>
      <c r="BE15" s="132"/>
      <c r="BF15" s="132"/>
      <c r="BG15" s="132"/>
      <c r="BH15" s="130"/>
      <c r="BI15" s="131"/>
    </row>
    <row r="16" spans="1:61" ht="45" x14ac:dyDescent="0.25">
      <c r="A16" s="140">
        <v>13</v>
      </c>
      <c r="B16" s="140" t="s">
        <v>11185</v>
      </c>
      <c r="C16" s="140" t="s">
        <v>11185</v>
      </c>
      <c r="D16" s="140" t="s">
        <v>4488</v>
      </c>
      <c r="E16" s="140" t="s">
        <v>11236</v>
      </c>
      <c r="F16" s="140"/>
      <c r="G16" s="140"/>
      <c r="H16" s="140"/>
      <c r="I16" s="141" t="s">
        <v>11237</v>
      </c>
      <c r="J16" s="141" t="s">
        <v>11238</v>
      </c>
      <c r="K16" s="141" t="s">
        <v>76</v>
      </c>
      <c r="L16" s="141" t="s">
        <v>11239</v>
      </c>
      <c r="M16" s="142">
        <v>463400357120</v>
      </c>
      <c r="N16" s="142">
        <v>304463436600830</v>
      </c>
      <c r="O16" s="143" t="s">
        <v>11240</v>
      </c>
      <c r="P16" s="143"/>
      <c r="Q16" s="143"/>
      <c r="R16" s="143"/>
      <c r="S16" s="123" t="s">
        <v>10807</v>
      </c>
      <c r="T16" s="124" t="s">
        <v>8499</v>
      </c>
      <c r="U16" s="141">
        <v>13</v>
      </c>
      <c r="V16" s="141" t="s">
        <v>6598</v>
      </c>
      <c r="W16" s="141" t="s">
        <v>5268</v>
      </c>
      <c r="X16" s="141">
        <v>2</v>
      </c>
      <c r="Y16" s="141">
        <v>0.75</v>
      </c>
      <c r="Z16" s="141"/>
      <c r="AA16" s="141"/>
      <c r="AB16" s="141" t="s">
        <v>456</v>
      </c>
      <c r="AC16" s="141"/>
      <c r="AD16" s="141"/>
      <c r="AE16" s="141"/>
      <c r="AF16" s="141"/>
      <c r="AG16" s="141"/>
      <c r="AH16" s="141"/>
      <c r="AI16" s="141"/>
      <c r="AJ16" s="141"/>
      <c r="AK16" s="141"/>
      <c r="AL16" s="141"/>
      <c r="AM16" s="141"/>
      <c r="AN16" s="141"/>
      <c r="AO16" s="141"/>
      <c r="AP16" s="141"/>
      <c r="AQ16" s="141"/>
      <c r="AR16" s="141"/>
      <c r="AS16" s="141"/>
      <c r="AT16" s="141"/>
      <c r="AU16" s="132"/>
      <c r="AV16" s="132"/>
      <c r="AW16" s="132"/>
      <c r="AX16" s="132"/>
      <c r="AY16" s="132"/>
      <c r="AZ16" s="132"/>
      <c r="BA16" s="132"/>
      <c r="BB16" s="132"/>
      <c r="BC16" s="132"/>
      <c r="BD16" s="132"/>
      <c r="BE16" s="132"/>
      <c r="BF16" s="132"/>
      <c r="BG16" s="132"/>
      <c r="BH16" s="130"/>
      <c r="BI16" s="131"/>
    </row>
    <row r="17" spans="1:61" ht="45" x14ac:dyDescent="0.25">
      <c r="A17" s="140">
        <v>14</v>
      </c>
      <c r="B17" s="140" t="s">
        <v>11185</v>
      </c>
      <c r="C17" s="140" t="s">
        <v>11185</v>
      </c>
      <c r="D17" s="140" t="s">
        <v>4488</v>
      </c>
      <c r="E17" s="140" t="s">
        <v>11241</v>
      </c>
      <c r="F17" s="140"/>
      <c r="G17" s="140"/>
      <c r="H17" s="140"/>
      <c r="I17" s="141" t="s">
        <v>11242</v>
      </c>
      <c r="J17" s="141" t="s">
        <v>11243</v>
      </c>
      <c r="K17" s="141" t="s">
        <v>40</v>
      </c>
      <c r="L17" s="141" t="s">
        <v>11244</v>
      </c>
      <c r="M17" s="142" t="s">
        <v>11245</v>
      </c>
      <c r="N17" s="142" t="s">
        <v>11246</v>
      </c>
      <c r="O17" s="143" t="s">
        <v>11247</v>
      </c>
      <c r="P17" s="143"/>
      <c r="Q17" s="143"/>
      <c r="R17" s="143"/>
      <c r="S17" s="123" t="s">
        <v>10807</v>
      </c>
      <c r="T17" s="124" t="s">
        <v>8499</v>
      </c>
      <c r="U17" s="141">
        <v>14</v>
      </c>
      <c r="V17" s="141" t="s">
        <v>6598</v>
      </c>
      <c r="W17" s="141" t="s">
        <v>5268</v>
      </c>
      <c r="X17" s="141">
        <v>2</v>
      </c>
      <c r="Y17" s="141">
        <v>0.75</v>
      </c>
      <c r="Z17" s="141"/>
      <c r="AA17" s="141"/>
      <c r="AB17" s="141" t="s">
        <v>456</v>
      </c>
      <c r="AC17" s="141"/>
      <c r="AD17" s="141"/>
      <c r="AE17" s="141"/>
      <c r="AF17" s="141"/>
      <c r="AG17" s="141"/>
      <c r="AH17" s="141"/>
      <c r="AI17" s="141"/>
      <c r="AJ17" s="141"/>
      <c r="AK17" s="141"/>
      <c r="AL17" s="141"/>
      <c r="AM17" s="141"/>
      <c r="AN17" s="141"/>
      <c r="AO17" s="141"/>
      <c r="AP17" s="141"/>
      <c r="AQ17" s="141"/>
      <c r="AR17" s="141"/>
      <c r="AS17" s="141"/>
      <c r="AT17" s="141"/>
      <c r="AU17" s="132"/>
      <c r="AV17" s="132"/>
      <c r="AW17" s="132"/>
      <c r="AX17" s="132"/>
      <c r="AY17" s="132"/>
      <c r="AZ17" s="132"/>
      <c r="BA17" s="132"/>
      <c r="BB17" s="132"/>
      <c r="BC17" s="132"/>
      <c r="BD17" s="132"/>
      <c r="BE17" s="132"/>
      <c r="BF17" s="132"/>
      <c r="BG17" s="132"/>
      <c r="BH17" s="130"/>
      <c r="BI17" s="131"/>
    </row>
    <row r="18" spans="1:61" ht="45" x14ac:dyDescent="0.25">
      <c r="A18" s="140">
        <v>15</v>
      </c>
      <c r="B18" s="140" t="s">
        <v>11185</v>
      </c>
      <c r="C18" s="140" t="s">
        <v>11185</v>
      </c>
      <c r="D18" s="140" t="s">
        <v>4488</v>
      </c>
      <c r="E18" s="140" t="s">
        <v>3060</v>
      </c>
      <c r="F18" s="140"/>
      <c r="G18" s="140"/>
      <c r="H18" s="140"/>
      <c r="I18" s="141" t="s">
        <v>11248</v>
      </c>
      <c r="J18" s="141" t="s">
        <v>11249</v>
      </c>
      <c r="K18" s="141" t="s">
        <v>40</v>
      </c>
      <c r="L18" s="141" t="s">
        <v>11244</v>
      </c>
      <c r="M18" s="142" t="s">
        <v>11245</v>
      </c>
      <c r="N18" s="142" t="s">
        <v>11246</v>
      </c>
      <c r="O18" s="143" t="s">
        <v>11247</v>
      </c>
      <c r="P18" s="143"/>
      <c r="Q18" s="143"/>
      <c r="R18" s="143"/>
      <c r="S18" s="123" t="s">
        <v>10807</v>
      </c>
      <c r="T18" s="124" t="s">
        <v>8499</v>
      </c>
      <c r="U18" s="141">
        <v>15</v>
      </c>
      <c r="V18" s="141" t="s">
        <v>6598</v>
      </c>
      <c r="W18" s="141" t="s">
        <v>5268</v>
      </c>
      <c r="X18" s="141">
        <v>2</v>
      </c>
      <c r="Y18" s="141">
        <v>0.75</v>
      </c>
      <c r="Z18" s="141"/>
      <c r="AA18" s="141"/>
      <c r="AB18" s="141" t="s">
        <v>456</v>
      </c>
      <c r="AC18" s="141"/>
      <c r="AD18" s="141"/>
      <c r="AE18" s="141"/>
      <c r="AF18" s="141"/>
      <c r="AG18" s="141"/>
      <c r="AH18" s="141"/>
      <c r="AI18" s="141"/>
      <c r="AJ18" s="141"/>
      <c r="AK18" s="141"/>
      <c r="AL18" s="141"/>
      <c r="AM18" s="141"/>
      <c r="AN18" s="141"/>
      <c r="AO18" s="141"/>
      <c r="AP18" s="141"/>
      <c r="AQ18" s="141"/>
      <c r="AR18" s="141"/>
      <c r="AS18" s="141"/>
      <c r="AT18" s="141"/>
      <c r="AU18" s="132"/>
      <c r="AV18" s="132"/>
      <c r="AW18" s="132"/>
      <c r="AX18" s="132"/>
      <c r="AY18" s="132"/>
      <c r="AZ18" s="132"/>
      <c r="BA18" s="132"/>
      <c r="BB18" s="132"/>
      <c r="BC18" s="132"/>
      <c r="BD18" s="132"/>
      <c r="BE18" s="132"/>
      <c r="BF18" s="132"/>
      <c r="BG18" s="132"/>
      <c r="BH18" s="130"/>
      <c r="BI18" s="131"/>
    </row>
    <row r="19" spans="1:61" ht="60" x14ac:dyDescent="0.25">
      <c r="A19" s="140">
        <v>16</v>
      </c>
      <c r="B19" s="140" t="s">
        <v>11185</v>
      </c>
      <c r="C19" s="140" t="s">
        <v>11185</v>
      </c>
      <c r="D19" s="140" t="s">
        <v>4488</v>
      </c>
      <c r="E19" s="140">
        <v>13</v>
      </c>
      <c r="F19" s="140"/>
      <c r="G19" s="140"/>
      <c r="H19" s="140"/>
      <c r="I19" s="141" t="s">
        <v>11250</v>
      </c>
      <c r="J19" s="141" t="s">
        <v>11251</v>
      </c>
      <c r="K19" s="141" t="s">
        <v>76</v>
      </c>
      <c r="L19" s="141" t="s">
        <v>11252</v>
      </c>
      <c r="M19" s="142"/>
      <c r="N19" s="142"/>
      <c r="O19" s="143" t="s">
        <v>11253</v>
      </c>
      <c r="P19" s="143"/>
      <c r="Q19" s="143"/>
      <c r="R19" s="143"/>
      <c r="S19" s="123" t="s">
        <v>10807</v>
      </c>
      <c r="T19" s="124" t="s">
        <v>8499</v>
      </c>
      <c r="U19" s="141">
        <v>16</v>
      </c>
      <c r="V19" s="141" t="s">
        <v>6598</v>
      </c>
      <c r="W19" s="141" t="s">
        <v>5851</v>
      </c>
      <c r="X19" s="141">
        <v>1</v>
      </c>
      <c r="Y19" s="141">
        <v>0.75</v>
      </c>
      <c r="Z19" s="141"/>
      <c r="AA19" s="141"/>
      <c r="AB19" s="141" t="s">
        <v>456</v>
      </c>
      <c r="AC19" s="141"/>
      <c r="AD19" s="141"/>
      <c r="AE19" s="141"/>
      <c r="AF19" s="141"/>
      <c r="AG19" s="141"/>
      <c r="AH19" s="141"/>
      <c r="AI19" s="141"/>
      <c r="AJ19" s="141"/>
      <c r="AK19" s="141"/>
      <c r="AL19" s="141"/>
      <c r="AM19" s="141"/>
      <c r="AN19" s="141"/>
      <c r="AO19" s="141"/>
      <c r="AP19" s="141"/>
      <c r="AQ19" s="141"/>
      <c r="AR19" s="141"/>
      <c r="AS19" s="141"/>
      <c r="AT19" s="141"/>
      <c r="AU19" s="132"/>
      <c r="AV19" s="132"/>
      <c r="AW19" s="132"/>
      <c r="AX19" s="132"/>
      <c r="AY19" s="132"/>
      <c r="AZ19" s="132"/>
      <c r="BA19" s="132"/>
      <c r="BB19" s="132"/>
      <c r="BC19" s="132"/>
      <c r="BD19" s="132"/>
      <c r="BE19" s="132"/>
      <c r="BF19" s="132"/>
      <c r="BG19" s="132"/>
      <c r="BH19" s="130"/>
      <c r="BI19" s="131"/>
    </row>
    <row r="20" spans="1:61" ht="165" x14ac:dyDescent="0.25">
      <c r="A20" s="140">
        <v>17</v>
      </c>
      <c r="B20" s="140" t="s">
        <v>11185</v>
      </c>
      <c r="C20" s="140" t="s">
        <v>11185</v>
      </c>
      <c r="D20" s="140" t="s">
        <v>6012</v>
      </c>
      <c r="E20" s="140">
        <v>4</v>
      </c>
      <c r="F20" s="140"/>
      <c r="G20" s="140"/>
      <c r="H20" s="140"/>
      <c r="I20" s="141" t="s">
        <v>11254</v>
      </c>
      <c r="J20" s="141" t="s">
        <v>11255</v>
      </c>
      <c r="K20" s="141" t="s">
        <v>11256</v>
      </c>
      <c r="L20" s="141" t="s">
        <v>11927</v>
      </c>
      <c r="M20" s="142" t="s">
        <v>11257</v>
      </c>
      <c r="N20" s="142" t="s">
        <v>11258</v>
      </c>
      <c r="O20" s="143" t="s">
        <v>11259</v>
      </c>
      <c r="P20" s="143"/>
      <c r="Q20" s="143"/>
      <c r="R20" s="143"/>
      <c r="S20" s="123" t="s">
        <v>10807</v>
      </c>
      <c r="T20" s="124" t="s">
        <v>8499</v>
      </c>
      <c r="U20" s="141">
        <v>18</v>
      </c>
      <c r="V20" s="141" t="s">
        <v>6598</v>
      </c>
      <c r="W20" s="141" t="s">
        <v>5268</v>
      </c>
      <c r="X20" s="141">
        <v>5</v>
      </c>
      <c r="Y20" s="141">
        <v>0.75</v>
      </c>
      <c r="Z20" s="141"/>
      <c r="AA20" s="141"/>
      <c r="AB20" s="141" t="s">
        <v>456</v>
      </c>
      <c r="AC20" s="141"/>
      <c r="AD20" s="141"/>
      <c r="AE20" s="141"/>
      <c r="AF20" s="141"/>
      <c r="AG20" s="141"/>
      <c r="AH20" s="141"/>
      <c r="AI20" s="141"/>
      <c r="AJ20" s="141"/>
      <c r="AK20" s="141"/>
      <c r="AL20" s="141"/>
      <c r="AM20" s="141"/>
      <c r="AN20" s="141"/>
      <c r="AO20" s="141"/>
      <c r="AP20" s="141"/>
      <c r="AQ20" s="141"/>
      <c r="AR20" s="141"/>
      <c r="AS20" s="141"/>
      <c r="AT20" s="141"/>
      <c r="AU20" s="132"/>
      <c r="AV20" s="132"/>
      <c r="AW20" s="132"/>
      <c r="AX20" s="132"/>
      <c r="AY20" s="132"/>
      <c r="AZ20" s="132"/>
      <c r="BA20" s="132"/>
      <c r="BB20" s="132"/>
      <c r="BC20" s="132"/>
      <c r="BD20" s="132"/>
      <c r="BE20" s="132"/>
      <c r="BF20" s="132"/>
      <c r="BG20" s="132"/>
      <c r="BH20" s="130"/>
      <c r="BI20" s="131"/>
    </row>
    <row r="21" spans="1:61" ht="45" x14ac:dyDescent="0.25">
      <c r="A21" s="140">
        <v>18</v>
      </c>
      <c r="B21" s="140" t="s">
        <v>11185</v>
      </c>
      <c r="C21" s="140" t="s">
        <v>11185</v>
      </c>
      <c r="D21" s="140" t="s">
        <v>6012</v>
      </c>
      <c r="E21" s="140" t="s">
        <v>7025</v>
      </c>
      <c r="F21" s="140"/>
      <c r="G21" s="140"/>
      <c r="H21" s="140"/>
      <c r="I21" s="141" t="s">
        <v>11260</v>
      </c>
      <c r="J21" s="141" t="s">
        <v>11261</v>
      </c>
      <c r="K21" s="141" t="s">
        <v>76</v>
      </c>
      <c r="L21" s="141" t="s">
        <v>11262</v>
      </c>
      <c r="M21" s="142">
        <v>463401372561</v>
      </c>
      <c r="N21" s="142">
        <v>304463404900017</v>
      </c>
      <c r="O21" s="143" t="s">
        <v>11263</v>
      </c>
      <c r="P21" s="143"/>
      <c r="Q21" s="143"/>
      <c r="R21" s="143"/>
      <c r="S21" s="123" t="s">
        <v>10807</v>
      </c>
      <c r="T21" s="124" t="s">
        <v>8499</v>
      </c>
      <c r="U21" s="141">
        <v>19</v>
      </c>
      <c r="V21" s="141" t="s">
        <v>6598</v>
      </c>
      <c r="W21" s="141" t="s">
        <v>5268</v>
      </c>
      <c r="X21" s="141">
        <v>1</v>
      </c>
      <c r="Y21" s="141">
        <v>0.75</v>
      </c>
      <c r="Z21" s="141"/>
      <c r="AA21" s="141"/>
      <c r="AB21" s="141" t="s">
        <v>456</v>
      </c>
      <c r="AC21" s="141"/>
      <c r="AD21" s="141"/>
      <c r="AE21" s="141"/>
      <c r="AF21" s="141"/>
      <c r="AG21" s="141"/>
      <c r="AH21" s="141"/>
      <c r="AI21" s="141"/>
      <c r="AJ21" s="141"/>
      <c r="AK21" s="141"/>
      <c r="AL21" s="141"/>
      <c r="AM21" s="141"/>
      <c r="AN21" s="141"/>
      <c r="AO21" s="141"/>
      <c r="AP21" s="141"/>
      <c r="AQ21" s="141"/>
      <c r="AR21" s="141"/>
      <c r="AS21" s="141"/>
      <c r="AT21" s="141"/>
      <c r="AU21" s="132"/>
      <c r="AV21" s="132"/>
      <c r="AW21" s="132"/>
      <c r="AX21" s="132"/>
      <c r="AY21" s="132"/>
      <c r="AZ21" s="132"/>
      <c r="BA21" s="132"/>
      <c r="BB21" s="132"/>
      <c r="BC21" s="132"/>
      <c r="BD21" s="132"/>
      <c r="BE21" s="132"/>
      <c r="BF21" s="132"/>
      <c r="BG21" s="132"/>
      <c r="BH21" s="130"/>
      <c r="BI21" s="131"/>
    </row>
    <row r="22" spans="1:61" ht="90" x14ac:dyDescent="0.25">
      <c r="A22" s="140">
        <v>19</v>
      </c>
      <c r="B22" s="140" t="s">
        <v>11185</v>
      </c>
      <c r="C22" s="140" t="s">
        <v>11185</v>
      </c>
      <c r="D22" s="140" t="s">
        <v>5521</v>
      </c>
      <c r="E22" s="140">
        <v>44</v>
      </c>
      <c r="F22" s="140"/>
      <c r="G22" s="140"/>
      <c r="H22" s="140"/>
      <c r="I22" s="141" t="s">
        <v>11264</v>
      </c>
      <c r="J22" s="141" t="s">
        <v>11265</v>
      </c>
      <c r="K22" s="141" t="s">
        <v>76</v>
      </c>
      <c r="L22" s="141" t="s">
        <v>11266</v>
      </c>
      <c r="M22" s="142"/>
      <c r="N22" s="142"/>
      <c r="O22" s="143" t="s">
        <v>11267</v>
      </c>
      <c r="P22" s="143"/>
      <c r="Q22" s="143"/>
      <c r="R22" s="143"/>
      <c r="S22" s="123" t="s">
        <v>10807</v>
      </c>
      <c r="T22" s="124" t="s">
        <v>8499</v>
      </c>
      <c r="U22" s="141">
        <v>20</v>
      </c>
      <c r="V22" s="141" t="s">
        <v>6598</v>
      </c>
      <c r="W22" s="141" t="s">
        <v>5268</v>
      </c>
      <c r="X22" s="141">
        <v>3</v>
      </c>
      <c r="Y22" s="141">
        <v>0.75</v>
      </c>
      <c r="Z22" s="141"/>
      <c r="AA22" s="141"/>
      <c r="AB22" s="141" t="s">
        <v>456</v>
      </c>
      <c r="AC22" s="141"/>
      <c r="AD22" s="141"/>
      <c r="AE22" s="141"/>
      <c r="AF22" s="141"/>
      <c r="AG22" s="141"/>
      <c r="AH22" s="141"/>
      <c r="AI22" s="141"/>
      <c r="AJ22" s="141"/>
      <c r="AK22" s="141"/>
      <c r="AL22" s="141"/>
      <c r="AM22" s="141"/>
      <c r="AN22" s="141"/>
      <c r="AO22" s="141"/>
      <c r="AP22" s="141"/>
      <c r="AQ22" s="141"/>
      <c r="AR22" s="141"/>
      <c r="AS22" s="141"/>
      <c r="AT22" s="141"/>
      <c r="AU22" s="132"/>
      <c r="AV22" s="132"/>
      <c r="AW22" s="132"/>
      <c r="AX22" s="132"/>
      <c r="AY22" s="132"/>
      <c r="AZ22" s="132"/>
      <c r="BA22" s="132"/>
      <c r="BB22" s="132"/>
      <c r="BC22" s="132"/>
      <c r="BD22" s="132"/>
      <c r="BE22" s="132"/>
      <c r="BF22" s="132"/>
      <c r="BG22" s="132"/>
      <c r="BH22" s="130"/>
      <c r="BI22" s="131"/>
    </row>
    <row r="23" spans="1:61" ht="45" x14ac:dyDescent="0.25">
      <c r="A23" s="140">
        <v>20</v>
      </c>
      <c r="B23" s="140" t="s">
        <v>11185</v>
      </c>
      <c r="C23" s="140" t="s">
        <v>11185</v>
      </c>
      <c r="D23" s="140" t="s">
        <v>5521</v>
      </c>
      <c r="E23" s="140">
        <v>22</v>
      </c>
      <c r="F23" s="140"/>
      <c r="G23" s="140"/>
      <c r="H23" s="140"/>
      <c r="I23" s="141" t="s">
        <v>11268</v>
      </c>
      <c r="J23" s="141" t="s">
        <v>11269</v>
      </c>
      <c r="K23" s="141" t="s">
        <v>171</v>
      </c>
      <c r="L23" s="141" t="s">
        <v>11200</v>
      </c>
      <c r="M23" s="142"/>
      <c r="N23" s="142"/>
      <c r="O23" s="143"/>
      <c r="P23" s="143"/>
      <c r="Q23" s="143"/>
      <c r="R23" s="143"/>
      <c r="S23" s="123" t="s">
        <v>10807</v>
      </c>
      <c r="T23" s="124" t="s">
        <v>8499</v>
      </c>
      <c r="U23" s="141">
        <v>21</v>
      </c>
      <c r="V23" s="141" t="s">
        <v>6598</v>
      </c>
      <c r="W23" s="141" t="s">
        <v>5851</v>
      </c>
      <c r="X23" s="141">
        <v>3</v>
      </c>
      <c r="Y23" s="141">
        <v>0.75</v>
      </c>
      <c r="Z23" s="141"/>
      <c r="AA23" s="141"/>
      <c r="AB23" s="141" t="s">
        <v>456</v>
      </c>
      <c r="AC23" s="141"/>
      <c r="AD23" s="141"/>
      <c r="AE23" s="141"/>
      <c r="AF23" s="141"/>
      <c r="AG23" s="141"/>
      <c r="AH23" s="141"/>
      <c r="AI23" s="141"/>
      <c r="AJ23" s="141"/>
      <c r="AK23" s="141"/>
      <c r="AL23" s="141"/>
      <c r="AM23" s="141"/>
      <c r="AN23" s="141"/>
      <c r="AO23" s="141"/>
      <c r="AP23" s="141"/>
      <c r="AQ23" s="141"/>
      <c r="AR23" s="141"/>
      <c r="AS23" s="141"/>
      <c r="AT23" s="141"/>
      <c r="AU23" s="132"/>
      <c r="AV23" s="132"/>
      <c r="AW23" s="132"/>
      <c r="AX23" s="132"/>
      <c r="AY23" s="132"/>
      <c r="AZ23" s="132"/>
      <c r="BA23" s="132"/>
      <c r="BB23" s="132"/>
      <c r="BC23" s="132"/>
      <c r="BD23" s="132"/>
      <c r="BE23" s="132"/>
      <c r="BF23" s="132"/>
      <c r="BG23" s="132"/>
      <c r="BH23" s="130"/>
      <c r="BI23" s="131"/>
    </row>
    <row r="24" spans="1:61" ht="45" x14ac:dyDescent="0.25">
      <c r="A24" s="140">
        <v>21</v>
      </c>
      <c r="B24" s="140" t="s">
        <v>11185</v>
      </c>
      <c r="C24" s="140" t="s">
        <v>11185</v>
      </c>
      <c r="D24" s="140" t="s">
        <v>5521</v>
      </c>
      <c r="E24" s="140">
        <v>20</v>
      </c>
      <c r="F24" s="140"/>
      <c r="G24" s="140"/>
      <c r="H24" s="140"/>
      <c r="I24" s="141" t="s">
        <v>11270</v>
      </c>
      <c r="J24" s="141" t="s">
        <v>11271</v>
      </c>
      <c r="K24" s="141" t="s">
        <v>171</v>
      </c>
      <c r="L24" s="141" t="s">
        <v>11200</v>
      </c>
      <c r="M24" s="142"/>
      <c r="N24" s="142"/>
      <c r="O24" s="143"/>
      <c r="P24" s="143"/>
      <c r="Q24" s="143"/>
      <c r="R24" s="143"/>
      <c r="S24" s="123" t="s">
        <v>10807</v>
      </c>
      <c r="T24" s="124" t="s">
        <v>8499</v>
      </c>
      <c r="U24" s="141">
        <v>22</v>
      </c>
      <c r="V24" s="141" t="s">
        <v>6598</v>
      </c>
      <c r="W24" s="141" t="s">
        <v>5851</v>
      </c>
      <c r="X24" s="141">
        <v>6</v>
      </c>
      <c r="Y24" s="141">
        <v>0.75</v>
      </c>
      <c r="Z24" s="141"/>
      <c r="AA24" s="141"/>
      <c r="AB24" s="141" t="s">
        <v>456</v>
      </c>
      <c r="AC24" s="141"/>
      <c r="AD24" s="141"/>
      <c r="AE24" s="141"/>
      <c r="AF24" s="141"/>
      <c r="AG24" s="141"/>
      <c r="AH24" s="141"/>
      <c r="AI24" s="141"/>
      <c r="AJ24" s="141"/>
      <c r="AK24" s="141"/>
      <c r="AL24" s="141"/>
      <c r="AM24" s="141"/>
      <c r="AN24" s="141"/>
      <c r="AO24" s="141"/>
      <c r="AP24" s="141"/>
      <c r="AQ24" s="141"/>
      <c r="AR24" s="141"/>
      <c r="AS24" s="141"/>
      <c r="AT24" s="141"/>
      <c r="AU24" s="132"/>
      <c r="AV24" s="132"/>
      <c r="AW24" s="132"/>
      <c r="AX24" s="132"/>
      <c r="AY24" s="132"/>
      <c r="AZ24" s="132"/>
      <c r="BA24" s="132"/>
      <c r="BB24" s="132"/>
      <c r="BC24" s="132"/>
      <c r="BD24" s="132"/>
      <c r="BE24" s="132"/>
      <c r="BF24" s="132"/>
      <c r="BG24" s="132"/>
      <c r="BH24" s="130"/>
      <c r="BI24" s="131"/>
    </row>
    <row r="25" spans="1:61" ht="60" x14ac:dyDescent="0.25">
      <c r="A25" s="140">
        <v>22</v>
      </c>
      <c r="B25" s="140" t="s">
        <v>11185</v>
      </c>
      <c r="C25" s="140" t="s">
        <v>11185</v>
      </c>
      <c r="D25" s="140" t="s">
        <v>5521</v>
      </c>
      <c r="E25" s="140">
        <v>47</v>
      </c>
      <c r="F25" s="140"/>
      <c r="G25" s="140"/>
      <c r="H25" s="140"/>
      <c r="I25" s="141" t="s">
        <v>11272</v>
      </c>
      <c r="J25" s="141" t="s">
        <v>11273</v>
      </c>
      <c r="K25" s="141" t="s">
        <v>40</v>
      </c>
      <c r="L25" s="141" t="s">
        <v>11274</v>
      </c>
      <c r="M25" s="142" t="s">
        <v>11275</v>
      </c>
      <c r="N25" s="142" t="s">
        <v>11276</v>
      </c>
      <c r="O25" s="143" t="s">
        <v>11277</v>
      </c>
      <c r="P25" s="143"/>
      <c r="Q25" s="143"/>
      <c r="R25" s="143"/>
      <c r="S25" s="123" t="s">
        <v>10807</v>
      </c>
      <c r="T25" s="124" t="s">
        <v>8499</v>
      </c>
      <c r="U25" s="141">
        <v>23</v>
      </c>
      <c r="V25" s="141" t="s">
        <v>6598</v>
      </c>
      <c r="W25" s="141" t="s">
        <v>5268</v>
      </c>
      <c r="X25" s="141">
        <v>1</v>
      </c>
      <c r="Y25" s="141">
        <v>0.75</v>
      </c>
      <c r="Z25" s="141"/>
      <c r="AA25" s="141"/>
      <c r="AB25" s="141" t="s">
        <v>456</v>
      </c>
      <c r="AC25" s="141"/>
      <c r="AD25" s="141"/>
      <c r="AE25" s="141"/>
      <c r="AF25" s="141"/>
      <c r="AG25" s="141"/>
      <c r="AH25" s="141"/>
      <c r="AI25" s="141"/>
      <c r="AJ25" s="141"/>
      <c r="AK25" s="141"/>
      <c r="AL25" s="141"/>
      <c r="AM25" s="141"/>
      <c r="AN25" s="141"/>
      <c r="AO25" s="141"/>
      <c r="AP25" s="141"/>
      <c r="AQ25" s="141"/>
      <c r="AR25" s="141"/>
      <c r="AS25" s="141"/>
      <c r="AT25" s="141"/>
      <c r="AU25" s="132"/>
      <c r="AV25" s="132"/>
      <c r="AW25" s="132"/>
      <c r="AX25" s="132"/>
      <c r="AY25" s="132"/>
      <c r="AZ25" s="132"/>
      <c r="BA25" s="132"/>
      <c r="BB25" s="132"/>
      <c r="BC25" s="132"/>
      <c r="BD25" s="132"/>
      <c r="BE25" s="132"/>
      <c r="BF25" s="132"/>
      <c r="BG25" s="132"/>
      <c r="BH25" s="130"/>
      <c r="BI25" s="131"/>
    </row>
    <row r="26" spans="1:61" ht="30" x14ac:dyDescent="0.25">
      <c r="A26" s="140">
        <v>23</v>
      </c>
      <c r="B26" s="140" t="s">
        <v>11185</v>
      </c>
      <c r="C26" s="140" t="s">
        <v>11185</v>
      </c>
      <c r="D26" s="140" t="s">
        <v>5521</v>
      </c>
      <c r="E26" s="140" t="s">
        <v>11278</v>
      </c>
      <c r="F26" s="140"/>
      <c r="G26" s="140"/>
      <c r="H26" s="140"/>
      <c r="I26" s="141" t="s">
        <v>11279</v>
      </c>
      <c r="J26" s="141" t="s">
        <v>11280</v>
      </c>
      <c r="K26" s="141" t="s">
        <v>40</v>
      </c>
      <c r="L26" s="141" t="s">
        <v>11281</v>
      </c>
      <c r="M26" s="142" t="s">
        <v>11282</v>
      </c>
      <c r="N26" s="142" t="s">
        <v>11283</v>
      </c>
      <c r="O26" s="143" t="s">
        <v>11284</v>
      </c>
      <c r="P26" s="143"/>
      <c r="Q26" s="143"/>
      <c r="R26" s="143"/>
      <c r="S26" s="123" t="s">
        <v>10807</v>
      </c>
      <c r="T26" s="124" t="s">
        <v>8499</v>
      </c>
      <c r="U26" s="141">
        <v>24</v>
      </c>
      <c r="V26" s="141" t="s">
        <v>6598</v>
      </c>
      <c r="W26" s="141" t="s">
        <v>5851</v>
      </c>
      <c r="X26" s="141">
        <v>2</v>
      </c>
      <c r="Y26" s="141">
        <v>0.75</v>
      </c>
      <c r="Z26" s="141"/>
      <c r="AA26" s="141"/>
      <c r="AB26" s="141" t="s">
        <v>456</v>
      </c>
      <c r="AC26" s="141"/>
      <c r="AD26" s="141"/>
      <c r="AE26" s="141"/>
      <c r="AF26" s="141"/>
      <c r="AG26" s="141"/>
      <c r="AH26" s="141"/>
      <c r="AI26" s="141"/>
      <c r="AJ26" s="141"/>
      <c r="AK26" s="141"/>
      <c r="AL26" s="141"/>
      <c r="AM26" s="141"/>
      <c r="AN26" s="141"/>
      <c r="AO26" s="141"/>
      <c r="AP26" s="141"/>
      <c r="AQ26" s="141"/>
      <c r="AR26" s="141"/>
      <c r="AS26" s="141"/>
      <c r="AT26" s="141"/>
      <c r="AU26" s="132"/>
      <c r="AV26" s="132"/>
      <c r="AW26" s="132"/>
      <c r="AX26" s="132"/>
      <c r="AY26" s="132"/>
      <c r="AZ26" s="132"/>
      <c r="BA26" s="132"/>
      <c r="BB26" s="132"/>
      <c r="BC26" s="132"/>
      <c r="BD26" s="132"/>
      <c r="BE26" s="132"/>
      <c r="BF26" s="132"/>
      <c r="BG26" s="132"/>
      <c r="BH26" s="130"/>
      <c r="BI26" s="131"/>
    </row>
    <row r="27" spans="1:61" ht="60" x14ac:dyDescent="0.25">
      <c r="A27" s="140">
        <v>24</v>
      </c>
      <c r="B27" s="140" t="s">
        <v>11185</v>
      </c>
      <c r="C27" s="140" t="s">
        <v>11185</v>
      </c>
      <c r="D27" s="140" t="s">
        <v>6589</v>
      </c>
      <c r="E27" s="140">
        <v>20</v>
      </c>
      <c r="F27" s="140"/>
      <c r="G27" s="140"/>
      <c r="H27" s="140"/>
      <c r="I27" s="141" t="s">
        <v>11285</v>
      </c>
      <c r="J27" s="141" t="s">
        <v>11286</v>
      </c>
      <c r="K27" s="141" t="s">
        <v>40</v>
      </c>
      <c r="L27" s="141" t="s">
        <v>11287</v>
      </c>
      <c r="M27" s="142" t="s">
        <v>11288</v>
      </c>
      <c r="N27" s="142">
        <v>1022301598549</v>
      </c>
      <c r="O27" s="143" t="s">
        <v>11289</v>
      </c>
      <c r="P27" s="143"/>
      <c r="Q27" s="143"/>
      <c r="R27" s="143"/>
      <c r="S27" s="123" t="s">
        <v>10807</v>
      </c>
      <c r="T27" s="124" t="s">
        <v>8499</v>
      </c>
      <c r="U27" s="141">
        <v>25</v>
      </c>
      <c r="V27" s="141" t="s">
        <v>6598</v>
      </c>
      <c r="W27" s="141" t="s">
        <v>5851</v>
      </c>
      <c r="X27" s="141">
        <v>1</v>
      </c>
      <c r="Y27" s="141">
        <v>0.75</v>
      </c>
      <c r="Z27" s="141"/>
      <c r="AA27" s="141"/>
      <c r="AB27" s="141" t="s">
        <v>456</v>
      </c>
      <c r="AC27" s="141"/>
      <c r="AD27" s="141"/>
      <c r="AE27" s="141"/>
      <c r="AF27" s="141"/>
      <c r="AG27" s="141"/>
      <c r="AH27" s="141"/>
      <c r="AI27" s="141"/>
      <c r="AJ27" s="141"/>
      <c r="AK27" s="141"/>
      <c r="AL27" s="141"/>
      <c r="AM27" s="141"/>
      <c r="AN27" s="141"/>
      <c r="AO27" s="141"/>
      <c r="AP27" s="141"/>
      <c r="AQ27" s="141"/>
      <c r="AR27" s="141"/>
      <c r="AS27" s="141"/>
      <c r="AT27" s="141"/>
      <c r="AU27" s="132"/>
      <c r="AV27" s="132"/>
      <c r="AW27" s="132"/>
      <c r="AX27" s="132"/>
      <c r="AY27" s="132"/>
      <c r="AZ27" s="132"/>
      <c r="BA27" s="132"/>
      <c r="BB27" s="132"/>
      <c r="BC27" s="132"/>
      <c r="BD27" s="132"/>
      <c r="BE27" s="132"/>
      <c r="BF27" s="132"/>
      <c r="BG27" s="132"/>
      <c r="BH27" s="130"/>
      <c r="BI27" s="131"/>
    </row>
    <row r="28" spans="1:61" ht="120" x14ac:dyDescent="0.25">
      <c r="A28" s="140">
        <v>25</v>
      </c>
      <c r="B28" s="140" t="s">
        <v>11185</v>
      </c>
      <c r="C28" s="140" t="s">
        <v>11185</v>
      </c>
      <c r="D28" s="140" t="s">
        <v>6589</v>
      </c>
      <c r="E28" s="140" t="s">
        <v>11290</v>
      </c>
      <c r="F28" s="140"/>
      <c r="G28" s="140"/>
      <c r="H28" s="140"/>
      <c r="I28" s="141" t="s">
        <v>11291</v>
      </c>
      <c r="J28" s="141" t="s">
        <v>11292</v>
      </c>
      <c r="K28" s="141" t="s">
        <v>11293</v>
      </c>
      <c r="L28" s="141" t="s">
        <v>11294</v>
      </c>
      <c r="M28" s="142" t="s">
        <v>11295</v>
      </c>
      <c r="N28" s="142" t="s">
        <v>643</v>
      </c>
      <c r="O28" s="143" t="s">
        <v>11296</v>
      </c>
      <c r="P28" s="143"/>
      <c r="Q28" s="143"/>
      <c r="R28" s="143"/>
      <c r="S28" s="123" t="s">
        <v>10807</v>
      </c>
      <c r="T28" s="124" t="s">
        <v>8499</v>
      </c>
      <c r="U28" s="141">
        <v>26</v>
      </c>
      <c r="V28" s="141" t="s">
        <v>6598</v>
      </c>
      <c r="W28" s="141" t="s">
        <v>5268</v>
      </c>
      <c r="X28" s="141">
        <v>2</v>
      </c>
      <c r="Y28" s="141">
        <v>0.75</v>
      </c>
      <c r="Z28" s="141"/>
      <c r="AA28" s="141"/>
      <c r="AB28" s="141" t="s">
        <v>456</v>
      </c>
      <c r="AC28" s="141"/>
      <c r="AD28" s="141"/>
      <c r="AE28" s="141"/>
      <c r="AF28" s="141"/>
      <c r="AG28" s="141"/>
      <c r="AH28" s="141"/>
      <c r="AI28" s="141"/>
      <c r="AJ28" s="141"/>
      <c r="AK28" s="141"/>
      <c r="AL28" s="141"/>
      <c r="AM28" s="141"/>
      <c r="AN28" s="141"/>
      <c r="AO28" s="141"/>
      <c r="AP28" s="141"/>
      <c r="AQ28" s="141"/>
      <c r="AR28" s="141"/>
      <c r="AS28" s="141"/>
      <c r="AT28" s="141"/>
      <c r="AU28" s="132"/>
      <c r="AV28" s="132"/>
      <c r="AW28" s="132"/>
      <c r="AX28" s="132"/>
      <c r="AY28" s="132"/>
      <c r="AZ28" s="132"/>
      <c r="BA28" s="132"/>
      <c r="BB28" s="132"/>
      <c r="BC28" s="132"/>
      <c r="BD28" s="132"/>
      <c r="BE28" s="132"/>
      <c r="BF28" s="132"/>
      <c r="BG28" s="132"/>
      <c r="BH28" s="130"/>
      <c r="BI28" s="131"/>
    </row>
    <row r="29" spans="1:61" ht="90" x14ac:dyDescent="0.25">
      <c r="A29" s="140">
        <v>26</v>
      </c>
      <c r="B29" s="140" t="s">
        <v>11185</v>
      </c>
      <c r="C29" s="140" t="s">
        <v>11185</v>
      </c>
      <c r="D29" s="140" t="s">
        <v>6589</v>
      </c>
      <c r="E29" s="140" t="s">
        <v>9481</v>
      </c>
      <c r="F29" s="140"/>
      <c r="G29" s="140"/>
      <c r="H29" s="140"/>
      <c r="I29" s="141" t="s">
        <v>11297</v>
      </c>
      <c r="J29" s="141" t="s">
        <v>11298</v>
      </c>
      <c r="K29" s="141" t="s">
        <v>11299</v>
      </c>
      <c r="L29" s="141" t="s">
        <v>11300</v>
      </c>
      <c r="M29" s="142"/>
      <c r="N29" s="142"/>
      <c r="O29" s="143" t="s">
        <v>11301</v>
      </c>
      <c r="P29" s="143"/>
      <c r="Q29" s="143"/>
      <c r="R29" s="143"/>
      <c r="S29" s="123" t="s">
        <v>10807</v>
      </c>
      <c r="T29" s="124" t="s">
        <v>8499</v>
      </c>
      <c r="U29" s="141">
        <v>27</v>
      </c>
      <c r="V29" s="141">
        <v>2.64</v>
      </c>
      <c r="W29" s="141" t="s">
        <v>4427</v>
      </c>
      <c r="X29" s="141">
        <v>1</v>
      </c>
      <c r="Y29" s="141">
        <v>0.75</v>
      </c>
      <c r="Z29" s="141"/>
      <c r="AA29" s="141"/>
      <c r="AB29" s="141" t="s">
        <v>456</v>
      </c>
      <c r="AC29" s="141"/>
      <c r="AD29" s="141"/>
      <c r="AE29" s="141"/>
      <c r="AF29" s="141"/>
      <c r="AG29" s="141"/>
      <c r="AH29" s="141"/>
      <c r="AI29" s="141"/>
      <c r="AJ29" s="141"/>
      <c r="AK29" s="141"/>
      <c r="AL29" s="141"/>
      <c r="AM29" s="141"/>
      <c r="AN29" s="141"/>
      <c r="AO29" s="141"/>
      <c r="AP29" s="141"/>
      <c r="AQ29" s="141"/>
      <c r="AR29" s="141"/>
      <c r="AS29" s="141"/>
      <c r="AT29" s="141"/>
      <c r="AU29" s="132"/>
      <c r="AV29" s="132"/>
      <c r="AW29" s="132"/>
      <c r="AX29" s="132"/>
      <c r="AY29" s="132"/>
      <c r="AZ29" s="132"/>
      <c r="BA29" s="132"/>
      <c r="BB29" s="132"/>
      <c r="BC29" s="132"/>
      <c r="BD29" s="132"/>
      <c r="BE29" s="132"/>
      <c r="BF29" s="132"/>
      <c r="BG29" s="132"/>
      <c r="BH29" s="130"/>
      <c r="BI29" s="131"/>
    </row>
    <row r="30" spans="1:61" ht="60" x14ac:dyDescent="0.25">
      <c r="A30" s="140">
        <v>27</v>
      </c>
      <c r="B30" s="140" t="s">
        <v>11185</v>
      </c>
      <c r="C30" s="140" t="s">
        <v>11185</v>
      </c>
      <c r="D30" s="140" t="s">
        <v>6589</v>
      </c>
      <c r="E30" s="140">
        <v>19</v>
      </c>
      <c r="F30" s="140"/>
      <c r="G30" s="140"/>
      <c r="H30" s="140"/>
      <c r="I30" s="141" t="s">
        <v>11302</v>
      </c>
      <c r="J30" s="141" t="s">
        <v>11303</v>
      </c>
      <c r="K30" s="141" t="s">
        <v>40</v>
      </c>
      <c r="L30" s="141" t="s">
        <v>11304</v>
      </c>
      <c r="M30" s="142">
        <v>4634000248</v>
      </c>
      <c r="N30" s="142">
        <v>1024601276732</v>
      </c>
      <c r="O30" s="143" t="s">
        <v>11305</v>
      </c>
      <c r="P30" s="143"/>
      <c r="Q30" s="143"/>
      <c r="R30" s="143"/>
      <c r="S30" s="123" t="s">
        <v>10807</v>
      </c>
      <c r="T30" s="124" t="s">
        <v>8499</v>
      </c>
      <c r="U30" s="141">
        <v>28</v>
      </c>
      <c r="V30" s="141" t="s">
        <v>6598</v>
      </c>
      <c r="W30" s="141" t="s">
        <v>5268</v>
      </c>
      <c r="X30" s="141">
        <v>1</v>
      </c>
      <c r="Y30" s="141">
        <v>0.75</v>
      </c>
      <c r="Z30" s="141"/>
      <c r="AA30" s="141"/>
      <c r="AB30" s="141" t="s">
        <v>456</v>
      </c>
      <c r="AC30" s="141"/>
      <c r="AD30" s="141"/>
      <c r="AE30" s="141"/>
      <c r="AF30" s="141"/>
      <c r="AG30" s="141"/>
      <c r="AH30" s="141"/>
      <c r="AI30" s="141"/>
      <c r="AJ30" s="141"/>
      <c r="AK30" s="141"/>
      <c r="AL30" s="141"/>
      <c r="AM30" s="141"/>
      <c r="AN30" s="141"/>
      <c r="AO30" s="141"/>
      <c r="AP30" s="141"/>
      <c r="AQ30" s="141"/>
      <c r="AR30" s="141"/>
      <c r="AS30" s="141"/>
      <c r="AT30" s="141"/>
      <c r="AU30" s="132"/>
      <c r="AV30" s="132"/>
      <c r="AW30" s="132"/>
      <c r="AX30" s="132"/>
      <c r="AY30" s="132"/>
      <c r="AZ30" s="132"/>
      <c r="BA30" s="132"/>
      <c r="BB30" s="132"/>
      <c r="BC30" s="132"/>
      <c r="BD30" s="132"/>
      <c r="BE30" s="132"/>
      <c r="BF30" s="132"/>
      <c r="BG30" s="132"/>
      <c r="BH30" s="130"/>
      <c r="BI30" s="131"/>
    </row>
    <row r="31" spans="1:61" ht="60" x14ac:dyDescent="0.25">
      <c r="A31" s="140">
        <v>28</v>
      </c>
      <c r="B31" s="140" t="s">
        <v>11185</v>
      </c>
      <c r="C31" s="140" t="s">
        <v>11185</v>
      </c>
      <c r="D31" s="140" t="s">
        <v>6589</v>
      </c>
      <c r="E31" s="140">
        <v>19</v>
      </c>
      <c r="F31" s="140"/>
      <c r="G31" s="140"/>
      <c r="H31" s="140"/>
      <c r="I31" s="141" t="s">
        <v>11306</v>
      </c>
      <c r="J31" s="141" t="s">
        <v>11307</v>
      </c>
      <c r="K31" s="141" t="s">
        <v>40</v>
      </c>
      <c r="L31" s="141" t="s">
        <v>11304</v>
      </c>
      <c r="M31" s="142">
        <v>4634000248</v>
      </c>
      <c r="N31" s="142">
        <v>1024601276732</v>
      </c>
      <c r="O31" s="143" t="s">
        <v>11305</v>
      </c>
      <c r="P31" s="143"/>
      <c r="Q31" s="143"/>
      <c r="R31" s="143"/>
      <c r="S31" s="123" t="s">
        <v>10807</v>
      </c>
      <c r="T31" s="124" t="s">
        <v>8499</v>
      </c>
      <c r="U31" s="141">
        <v>29</v>
      </c>
      <c r="V31" s="141" t="s">
        <v>6598</v>
      </c>
      <c r="W31" s="141" t="s">
        <v>5268</v>
      </c>
      <c r="X31" s="141">
        <v>1</v>
      </c>
      <c r="Y31" s="141">
        <v>0.75</v>
      </c>
      <c r="Z31" s="141"/>
      <c r="AA31" s="141"/>
      <c r="AB31" s="141" t="s">
        <v>456</v>
      </c>
      <c r="AC31" s="141"/>
      <c r="AD31" s="141"/>
      <c r="AE31" s="141"/>
      <c r="AF31" s="141"/>
      <c r="AG31" s="141"/>
      <c r="AH31" s="141"/>
      <c r="AI31" s="141"/>
      <c r="AJ31" s="141"/>
      <c r="AK31" s="141"/>
      <c r="AL31" s="141"/>
      <c r="AM31" s="141"/>
      <c r="AN31" s="141"/>
      <c r="AO31" s="141"/>
      <c r="AP31" s="141"/>
      <c r="AQ31" s="141"/>
      <c r="AR31" s="141"/>
      <c r="AS31" s="141"/>
      <c r="AT31" s="141"/>
      <c r="AU31" s="132"/>
      <c r="AV31" s="132"/>
      <c r="AW31" s="132"/>
      <c r="AX31" s="132"/>
      <c r="AY31" s="132"/>
      <c r="AZ31" s="132"/>
      <c r="BA31" s="132"/>
      <c r="BB31" s="132"/>
      <c r="BC31" s="132"/>
      <c r="BD31" s="132"/>
      <c r="BE31" s="132"/>
      <c r="BF31" s="132"/>
      <c r="BG31" s="132"/>
      <c r="BH31" s="130"/>
      <c r="BI31" s="131"/>
    </row>
    <row r="32" spans="1:61" ht="30" x14ac:dyDescent="0.25">
      <c r="A32" s="140">
        <v>29</v>
      </c>
      <c r="B32" s="140" t="s">
        <v>11185</v>
      </c>
      <c r="C32" s="140" t="s">
        <v>11185</v>
      </c>
      <c r="D32" s="140" t="s">
        <v>6589</v>
      </c>
      <c r="E32" s="140">
        <v>7</v>
      </c>
      <c r="F32" s="140"/>
      <c r="G32" s="140"/>
      <c r="H32" s="140"/>
      <c r="I32" s="141" t="s">
        <v>11308</v>
      </c>
      <c r="J32" s="141" t="s">
        <v>11309</v>
      </c>
      <c r="K32" s="141" t="s">
        <v>171</v>
      </c>
      <c r="L32" s="141" t="s">
        <v>11310</v>
      </c>
      <c r="M32" s="142"/>
      <c r="N32" s="142"/>
      <c r="O32" s="143"/>
      <c r="P32" s="143"/>
      <c r="Q32" s="143"/>
      <c r="R32" s="143"/>
      <c r="S32" s="123" t="s">
        <v>10807</v>
      </c>
      <c r="T32" s="124" t="s">
        <v>8499</v>
      </c>
      <c r="U32" s="141">
        <v>30</v>
      </c>
      <c r="V32" s="141">
        <v>2.4</v>
      </c>
      <c r="W32" s="141" t="s">
        <v>4427</v>
      </c>
      <c r="X32" s="141">
        <v>1</v>
      </c>
      <c r="Y32" s="141">
        <v>0.75</v>
      </c>
      <c r="Z32" s="141"/>
      <c r="AA32" s="141"/>
      <c r="AB32" s="141" t="s">
        <v>456</v>
      </c>
      <c r="AC32" s="141"/>
      <c r="AD32" s="141"/>
      <c r="AE32" s="141"/>
      <c r="AF32" s="141"/>
      <c r="AG32" s="141"/>
      <c r="AH32" s="141"/>
      <c r="AI32" s="141"/>
      <c r="AJ32" s="141"/>
      <c r="AK32" s="141"/>
      <c r="AL32" s="141"/>
      <c r="AM32" s="141"/>
      <c r="AN32" s="141"/>
      <c r="AO32" s="141"/>
      <c r="AP32" s="141"/>
      <c r="AQ32" s="141"/>
      <c r="AR32" s="141"/>
      <c r="AS32" s="141"/>
      <c r="AT32" s="141"/>
      <c r="AU32" s="132"/>
      <c r="AV32" s="132"/>
      <c r="AW32" s="132"/>
      <c r="AX32" s="132"/>
      <c r="AY32" s="132"/>
      <c r="AZ32" s="132"/>
      <c r="BA32" s="132"/>
      <c r="BB32" s="132"/>
      <c r="BC32" s="132"/>
      <c r="BD32" s="132"/>
      <c r="BE32" s="132"/>
      <c r="BF32" s="132"/>
      <c r="BG32" s="132"/>
      <c r="BH32" s="130"/>
      <c r="BI32" s="131"/>
    </row>
    <row r="33" spans="1:61" ht="60" x14ac:dyDescent="0.25">
      <c r="A33" s="140">
        <v>30</v>
      </c>
      <c r="B33" s="140" t="s">
        <v>11185</v>
      </c>
      <c r="C33" s="140" t="s">
        <v>11185</v>
      </c>
      <c r="D33" s="140" t="s">
        <v>6589</v>
      </c>
      <c r="E33" s="140">
        <v>3</v>
      </c>
      <c r="F33" s="140"/>
      <c r="G33" s="140"/>
      <c r="H33" s="140"/>
      <c r="I33" s="141" t="s">
        <v>11311</v>
      </c>
      <c r="J33" s="141" t="s">
        <v>11312</v>
      </c>
      <c r="K33" s="141" t="s">
        <v>40</v>
      </c>
      <c r="L33" s="141" t="s">
        <v>11313</v>
      </c>
      <c r="M33" s="142">
        <v>4823028672</v>
      </c>
      <c r="N33" s="142">
        <v>1064823060994</v>
      </c>
      <c r="O33" s="143" t="s">
        <v>11314</v>
      </c>
      <c r="P33" s="143"/>
      <c r="Q33" s="143"/>
      <c r="R33" s="143"/>
      <c r="S33" s="123" t="s">
        <v>10807</v>
      </c>
      <c r="T33" s="124" t="s">
        <v>8499</v>
      </c>
      <c r="U33" s="141">
        <v>31</v>
      </c>
      <c r="V33" s="141">
        <v>2</v>
      </c>
      <c r="W33" s="141" t="s">
        <v>5268</v>
      </c>
      <c r="X33" s="141">
        <v>2</v>
      </c>
      <c r="Y33" s="141">
        <v>0.75</v>
      </c>
      <c r="Z33" s="141"/>
      <c r="AA33" s="141"/>
      <c r="AB33" s="141" t="s">
        <v>456</v>
      </c>
      <c r="AC33" s="141"/>
      <c r="AD33" s="141"/>
      <c r="AE33" s="141"/>
      <c r="AF33" s="141"/>
      <c r="AG33" s="141"/>
      <c r="AH33" s="141"/>
      <c r="AI33" s="141"/>
      <c r="AJ33" s="141"/>
      <c r="AK33" s="141"/>
      <c r="AL33" s="141"/>
      <c r="AM33" s="141"/>
      <c r="AN33" s="141"/>
      <c r="AO33" s="141"/>
      <c r="AP33" s="141"/>
      <c r="AQ33" s="141"/>
      <c r="AR33" s="141"/>
      <c r="AS33" s="141"/>
      <c r="AT33" s="141"/>
      <c r="AU33" s="132"/>
      <c r="AV33" s="132"/>
      <c r="AW33" s="132"/>
      <c r="AX33" s="132"/>
      <c r="AY33" s="132"/>
      <c r="AZ33" s="132"/>
      <c r="BA33" s="132"/>
      <c r="BB33" s="132"/>
      <c r="BC33" s="132"/>
      <c r="BD33" s="132"/>
      <c r="BE33" s="132"/>
      <c r="BF33" s="132"/>
      <c r="BG33" s="132"/>
      <c r="BH33" s="130"/>
      <c r="BI33" s="131"/>
    </row>
    <row r="34" spans="1:61" ht="30" x14ac:dyDescent="0.25">
      <c r="A34" s="140">
        <v>31</v>
      </c>
      <c r="B34" s="140" t="s">
        <v>11185</v>
      </c>
      <c r="C34" s="140" t="s">
        <v>11185</v>
      </c>
      <c r="D34" s="140" t="s">
        <v>6589</v>
      </c>
      <c r="E34" s="140">
        <v>1</v>
      </c>
      <c r="F34" s="140"/>
      <c r="G34" s="140"/>
      <c r="H34" s="140"/>
      <c r="I34" s="141" t="s">
        <v>11315</v>
      </c>
      <c r="J34" s="141" t="s">
        <v>11316</v>
      </c>
      <c r="K34" s="141" t="s">
        <v>76</v>
      </c>
      <c r="L34" s="141" t="s">
        <v>11317</v>
      </c>
      <c r="M34" s="142" t="s">
        <v>11318</v>
      </c>
      <c r="N34" s="142" t="s">
        <v>11319</v>
      </c>
      <c r="O34" s="143" t="s">
        <v>11320</v>
      </c>
      <c r="P34" s="143"/>
      <c r="Q34" s="143"/>
      <c r="R34" s="143"/>
      <c r="S34" s="123" t="s">
        <v>10807</v>
      </c>
      <c r="T34" s="124" t="s">
        <v>8499</v>
      </c>
      <c r="U34" s="141">
        <v>32</v>
      </c>
      <c r="V34" s="141" t="s">
        <v>6598</v>
      </c>
      <c r="W34" s="141" t="s">
        <v>5851</v>
      </c>
      <c r="X34" s="141">
        <v>1</v>
      </c>
      <c r="Y34" s="141">
        <v>0.75</v>
      </c>
      <c r="Z34" s="141"/>
      <c r="AA34" s="141"/>
      <c r="AB34" s="141" t="s">
        <v>456</v>
      </c>
      <c r="AC34" s="141"/>
      <c r="AD34" s="141"/>
      <c r="AE34" s="141"/>
      <c r="AF34" s="141"/>
      <c r="AG34" s="141"/>
      <c r="AH34" s="141"/>
      <c r="AI34" s="141"/>
      <c r="AJ34" s="141"/>
      <c r="AK34" s="141"/>
      <c r="AL34" s="141"/>
      <c r="AM34" s="141"/>
      <c r="AN34" s="141"/>
      <c r="AO34" s="141"/>
      <c r="AP34" s="141"/>
      <c r="AQ34" s="141"/>
      <c r="AR34" s="141"/>
      <c r="AS34" s="141"/>
      <c r="AT34" s="141"/>
      <c r="AU34" s="132"/>
      <c r="AV34" s="132"/>
      <c r="AW34" s="132"/>
      <c r="AX34" s="132"/>
      <c r="AY34" s="132"/>
      <c r="AZ34" s="132"/>
      <c r="BA34" s="132"/>
      <c r="BB34" s="132"/>
      <c r="BC34" s="132"/>
      <c r="BD34" s="132"/>
      <c r="BE34" s="132"/>
      <c r="BF34" s="132"/>
      <c r="BG34" s="132"/>
      <c r="BH34" s="130"/>
      <c r="BI34" s="131"/>
    </row>
    <row r="35" spans="1:61" ht="30" x14ac:dyDescent="0.25">
      <c r="A35" s="140">
        <v>32</v>
      </c>
      <c r="B35" s="140" t="s">
        <v>11185</v>
      </c>
      <c r="C35" s="140" t="s">
        <v>11185</v>
      </c>
      <c r="D35" s="140" t="s">
        <v>6589</v>
      </c>
      <c r="E35" s="140" t="s">
        <v>3060</v>
      </c>
      <c r="F35" s="140"/>
      <c r="G35" s="140"/>
      <c r="H35" s="140"/>
      <c r="I35" s="141" t="s">
        <v>11321</v>
      </c>
      <c r="J35" s="141" t="s">
        <v>11322</v>
      </c>
      <c r="K35" s="141" t="s">
        <v>171</v>
      </c>
      <c r="L35" s="141" t="s">
        <v>11323</v>
      </c>
      <c r="M35" s="142"/>
      <c r="N35" s="142"/>
      <c r="O35" s="143"/>
      <c r="P35" s="143"/>
      <c r="Q35" s="143"/>
      <c r="R35" s="143"/>
      <c r="S35" s="123" t="s">
        <v>10807</v>
      </c>
      <c r="T35" s="124" t="s">
        <v>8499</v>
      </c>
      <c r="U35" s="141">
        <v>33</v>
      </c>
      <c r="V35" s="141">
        <v>2.64</v>
      </c>
      <c r="W35" s="141" t="s">
        <v>4427</v>
      </c>
      <c r="X35" s="141">
        <v>1</v>
      </c>
      <c r="Y35" s="141">
        <v>0.75</v>
      </c>
      <c r="Z35" s="141"/>
      <c r="AA35" s="141"/>
      <c r="AB35" s="141" t="s">
        <v>456</v>
      </c>
      <c r="AC35" s="141"/>
      <c r="AD35" s="141"/>
      <c r="AE35" s="141"/>
      <c r="AF35" s="141"/>
      <c r="AG35" s="141"/>
      <c r="AH35" s="141"/>
      <c r="AI35" s="141"/>
      <c r="AJ35" s="141"/>
      <c r="AK35" s="141"/>
      <c r="AL35" s="141"/>
      <c r="AM35" s="141"/>
      <c r="AN35" s="141"/>
      <c r="AO35" s="141"/>
      <c r="AP35" s="141"/>
      <c r="AQ35" s="141"/>
      <c r="AR35" s="141"/>
      <c r="AS35" s="141"/>
      <c r="AT35" s="141"/>
      <c r="AU35" s="132"/>
      <c r="AV35" s="132"/>
      <c r="AW35" s="132"/>
      <c r="AX35" s="132"/>
      <c r="AY35" s="132"/>
      <c r="AZ35" s="132"/>
      <c r="BA35" s="132"/>
      <c r="BB35" s="132"/>
      <c r="BC35" s="132"/>
      <c r="BD35" s="132"/>
      <c r="BE35" s="132"/>
      <c r="BF35" s="132"/>
      <c r="BG35" s="132"/>
      <c r="BH35" s="130"/>
      <c r="BI35" s="131"/>
    </row>
    <row r="36" spans="1:61" ht="45" x14ac:dyDescent="0.25">
      <c r="A36" s="140">
        <v>33</v>
      </c>
      <c r="B36" s="140" t="s">
        <v>11185</v>
      </c>
      <c r="C36" s="140" t="s">
        <v>11185</v>
      </c>
      <c r="D36" s="140" t="s">
        <v>5521</v>
      </c>
      <c r="E36" s="140">
        <v>38</v>
      </c>
      <c r="F36" s="140"/>
      <c r="G36" s="140"/>
      <c r="H36" s="140"/>
      <c r="I36" s="141" t="s">
        <v>11324</v>
      </c>
      <c r="J36" s="141" t="s">
        <v>11325</v>
      </c>
      <c r="K36" s="141" t="s">
        <v>76</v>
      </c>
      <c r="L36" s="141" t="s">
        <v>11326</v>
      </c>
      <c r="M36" s="142">
        <v>461100033850</v>
      </c>
      <c r="N36" s="142"/>
      <c r="O36" s="143" t="s">
        <v>11327</v>
      </c>
      <c r="P36" s="143"/>
      <c r="Q36" s="143"/>
      <c r="R36" s="143"/>
      <c r="S36" s="123" t="s">
        <v>10807</v>
      </c>
      <c r="T36" s="124" t="s">
        <v>8499</v>
      </c>
      <c r="U36" s="141">
        <v>34</v>
      </c>
      <c r="V36" s="141" t="s">
        <v>6598</v>
      </c>
      <c r="W36" s="141" t="s">
        <v>5268</v>
      </c>
      <c r="X36" s="141">
        <v>4</v>
      </c>
      <c r="Y36" s="141">
        <v>0.75</v>
      </c>
      <c r="Z36" s="141"/>
      <c r="AA36" s="141"/>
      <c r="AB36" s="141" t="s">
        <v>456</v>
      </c>
      <c r="AC36" s="141"/>
      <c r="AD36" s="141"/>
      <c r="AE36" s="141"/>
      <c r="AF36" s="141"/>
      <c r="AG36" s="141"/>
      <c r="AH36" s="141"/>
      <c r="AI36" s="141"/>
      <c r="AJ36" s="141"/>
      <c r="AK36" s="141"/>
      <c r="AL36" s="141"/>
      <c r="AM36" s="141"/>
      <c r="AN36" s="141"/>
      <c r="AO36" s="141"/>
      <c r="AP36" s="141"/>
      <c r="AQ36" s="141"/>
      <c r="AR36" s="141"/>
      <c r="AS36" s="141"/>
      <c r="AT36" s="141"/>
      <c r="AU36" s="132"/>
      <c r="AV36" s="132"/>
      <c r="AW36" s="132"/>
      <c r="AX36" s="132"/>
      <c r="AY36" s="132"/>
      <c r="AZ36" s="132"/>
      <c r="BA36" s="132"/>
      <c r="BB36" s="132"/>
      <c r="BC36" s="132"/>
      <c r="BD36" s="132"/>
      <c r="BE36" s="132"/>
      <c r="BF36" s="132"/>
      <c r="BG36" s="132"/>
      <c r="BH36" s="130"/>
      <c r="BI36" s="131"/>
    </row>
    <row r="37" spans="1:61" ht="30" x14ac:dyDescent="0.25">
      <c r="A37" s="140">
        <v>34</v>
      </c>
      <c r="B37" s="140" t="s">
        <v>11185</v>
      </c>
      <c r="C37" s="140" t="s">
        <v>11185</v>
      </c>
      <c r="D37" s="140" t="s">
        <v>5521</v>
      </c>
      <c r="E37" s="140">
        <v>36</v>
      </c>
      <c r="F37" s="140"/>
      <c r="G37" s="140"/>
      <c r="H37" s="140"/>
      <c r="I37" s="141" t="s">
        <v>11328</v>
      </c>
      <c r="J37" s="141" t="s">
        <v>11329</v>
      </c>
      <c r="K37" s="141" t="s">
        <v>76</v>
      </c>
      <c r="L37" s="141" t="s">
        <v>11330</v>
      </c>
      <c r="M37" s="142"/>
      <c r="N37" s="142"/>
      <c r="O37" s="143" t="s">
        <v>11331</v>
      </c>
      <c r="P37" s="143"/>
      <c r="Q37" s="143"/>
      <c r="R37" s="143"/>
      <c r="S37" s="123" t="s">
        <v>10807</v>
      </c>
      <c r="T37" s="124" t="s">
        <v>8499</v>
      </c>
      <c r="U37" s="141">
        <v>35</v>
      </c>
      <c r="V37" s="141" t="s">
        <v>6598</v>
      </c>
      <c r="W37" s="141" t="s">
        <v>5268</v>
      </c>
      <c r="X37" s="141">
        <v>2</v>
      </c>
      <c r="Y37" s="141">
        <v>0.75</v>
      </c>
      <c r="Z37" s="141"/>
      <c r="AA37" s="141"/>
      <c r="AB37" s="141" t="s">
        <v>456</v>
      </c>
      <c r="AC37" s="141"/>
      <c r="AD37" s="141"/>
      <c r="AE37" s="141"/>
      <c r="AF37" s="141"/>
      <c r="AG37" s="141"/>
      <c r="AH37" s="141"/>
      <c r="AI37" s="141"/>
      <c r="AJ37" s="141"/>
      <c r="AK37" s="141"/>
      <c r="AL37" s="141"/>
      <c r="AM37" s="141"/>
      <c r="AN37" s="141"/>
      <c r="AO37" s="141"/>
      <c r="AP37" s="141"/>
      <c r="AQ37" s="141"/>
      <c r="AR37" s="141"/>
      <c r="AS37" s="141"/>
      <c r="AT37" s="141"/>
      <c r="AU37" s="132"/>
      <c r="AV37" s="132"/>
      <c r="AW37" s="132"/>
      <c r="AX37" s="132"/>
      <c r="AY37" s="132"/>
      <c r="AZ37" s="132"/>
      <c r="BA37" s="132"/>
      <c r="BB37" s="132"/>
      <c r="BC37" s="132"/>
      <c r="BD37" s="132"/>
      <c r="BE37" s="132"/>
      <c r="BF37" s="132"/>
      <c r="BG37" s="132"/>
      <c r="BH37" s="130"/>
      <c r="BI37" s="131"/>
    </row>
    <row r="38" spans="1:61" ht="30" x14ac:dyDescent="0.25">
      <c r="A38" s="140">
        <v>35</v>
      </c>
      <c r="B38" s="140" t="s">
        <v>11185</v>
      </c>
      <c r="C38" s="140" t="s">
        <v>11185</v>
      </c>
      <c r="D38" s="140" t="s">
        <v>5521</v>
      </c>
      <c r="E38" s="140">
        <v>32</v>
      </c>
      <c r="F38" s="140"/>
      <c r="G38" s="140"/>
      <c r="H38" s="140"/>
      <c r="I38" s="141" t="s">
        <v>11332</v>
      </c>
      <c r="J38" s="141" t="s">
        <v>11333</v>
      </c>
      <c r="K38" s="141" t="s">
        <v>76</v>
      </c>
      <c r="L38" s="141" t="s">
        <v>11334</v>
      </c>
      <c r="M38" s="142"/>
      <c r="N38" s="142"/>
      <c r="O38" s="143" t="s">
        <v>11335</v>
      </c>
      <c r="P38" s="143"/>
      <c r="Q38" s="143"/>
      <c r="R38" s="143"/>
      <c r="S38" s="123" t="s">
        <v>10807</v>
      </c>
      <c r="T38" s="124" t="s">
        <v>8499</v>
      </c>
      <c r="U38" s="141">
        <v>36</v>
      </c>
      <c r="V38" s="141" t="s">
        <v>6598</v>
      </c>
      <c r="W38" s="141" t="s">
        <v>5851</v>
      </c>
      <c r="X38" s="141">
        <v>1</v>
      </c>
      <c r="Y38" s="141">
        <v>0.75</v>
      </c>
      <c r="Z38" s="141"/>
      <c r="AA38" s="141"/>
      <c r="AB38" s="141" t="s">
        <v>456</v>
      </c>
      <c r="AC38" s="141"/>
      <c r="AD38" s="141"/>
      <c r="AE38" s="141"/>
      <c r="AF38" s="141"/>
      <c r="AG38" s="141"/>
      <c r="AH38" s="141"/>
      <c r="AI38" s="141"/>
      <c r="AJ38" s="141"/>
      <c r="AK38" s="141"/>
      <c r="AL38" s="141"/>
      <c r="AM38" s="141"/>
      <c r="AN38" s="141"/>
      <c r="AO38" s="141"/>
      <c r="AP38" s="141"/>
      <c r="AQ38" s="141"/>
      <c r="AR38" s="141"/>
      <c r="AS38" s="141"/>
      <c r="AT38" s="141"/>
      <c r="AU38" s="132"/>
      <c r="AV38" s="132"/>
      <c r="AW38" s="132"/>
      <c r="AX38" s="132"/>
      <c r="AY38" s="132"/>
      <c r="AZ38" s="132"/>
      <c r="BA38" s="132"/>
      <c r="BB38" s="132"/>
      <c r="BC38" s="132"/>
      <c r="BD38" s="132"/>
      <c r="BE38" s="132"/>
      <c r="BF38" s="132"/>
      <c r="BG38" s="132"/>
      <c r="BH38" s="130"/>
      <c r="BI38" s="131"/>
    </row>
    <row r="39" spans="1:61" ht="30" x14ac:dyDescent="0.25">
      <c r="A39" s="140">
        <v>36</v>
      </c>
      <c r="B39" s="140" t="s">
        <v>11185</v>
      </c>
      <c r="C39" s="140" t="s">
        <v>11185</v>
      </c>
      <c r="D39" s="140" t="s">
        <v>5521</v>
      </c>
      <c r="E39" s="140">
        <v>23</v>
      </c>
      <c r="F39" s="140"/>
      <c r="G39" s="140"/>
      <c r="H39" s="140"/>
      <c r="I39" s="141" t="s">
        <v>11336</v>
      </c>
      <c r="J39" s="141" t="s">
        <v>11337</v>
      </c>
      <c r="K39" s="141" t="s">
        <v>171</v>
      </c>
      <c r="L39" s="141" t="s">
        <v>11310</v>
      </c>
      <c r="M39" s="142"/>
      <c r="N39" s="142"/>
      <c r="O39" s="143"/>
      <c r="P39" s="143"/>
      <c r="Q39" s="143"/>
      <c r="R39" s="143"/>
      <c r="S39" s="123" t="s">
        <v>10807</v>
      </c>
      <c r="T39" s="124" t="s">
        <v>8499</v>
      </c>
      <c r="U39" s="141">
        <v>37</v>
      </c>
      <c r="V39" s="141" t="s">
        <v>6598</v>
      </c>
      <c r="W39" s="141" t="s">
        <v>5268</v>
      </c>
      <c r="X39" s="141">
        <v>1</v>
      </c>
      <c r="Y39" s="141">
        <v>0.75</v>
      </c>
      <c r="Z39" s="141"/>
      <c r="AA39" s="141"/>
      <c r="AB39" s="141" t="s">
        <v>456</v>
      </c>
      <c r="AC39" s="141"/>
      <c r="AD39" s="141"/>
      <c r="AE39" s="141"/>
      <c r="AF39" s="141"/>
      <c r="AG39" s="141"/>
      <c r="AH39" s="141"/>
      <c r="AI39" s="141"/>
      <c r="AJ39" s="141"/>
      <c r="AK39" s="141"/>
      <c r="AL39" s="141"/>
      <c r="AM39" s="141"/>
      <c r="AN39" s="141"/>
      <c r="AO39" s="141"/>
      <c r="AP39" s="141"/>
      <c r="AQ39" s="141"/>
      <c r="AR39" s="141"/>
      <c r="AS39" s="141"/>
      <c r="AT39" s="141"/>
      <c r="AU39" s="132"/>
      <c r="AV39" s="132"/>
      <c r="AW39" s="132"/>
      <c r="AX39" s="132"/>
      <c r="AY39" s="132"/>
      <c r="AZ39" s="132"/>
      <c r="BA39" s="132"/>
      <c r="BB39" s="132"/>
      <c r="BC39" s="132"/>
      <c r="BD39" s="132"/>
      <c r="BE39" s="132"/>
      <c r="BF39" s="132"/>
      <c r="BG39" s="132"/>
      <c r="BH39" s="130"/>
      <c r="BI39" s="131"/>
    </row>
    <row r="40" spans="1:61" ht="45" x14ac:dyDescent="0.25">
      <c r="A40" s="140">
        <v>37</v>
      </c>
      <c r="B40" s="140" t="s">
        <v>11185</v>
      </c>
      <c r="C40" s="140" t="s">
        <v>11185</v>
      </c>
      <c r="D40" s="140" t="s">
        <v>5521</v>
      </c>
      <c r="E40" s="140">
        <v>10</v>
      </c>
      <c r="F40" s="140"/>
      <c r="G40" s="140"/>
      <c r="H40" s="140"/>
      <c r="I40" s="141" t="s">
        <v>11338</v>
      </c>
      <c r="J40" s="141" t="s">
        <v>11339</v>
      </c>
      <c r="K40" s="141" t="s">
        <v>40</v>
      </c>
      <c r="L40" s="141" t="s">
        <v>11340</v>
      </c>
      <c r="M40" s="142">
        <v>7707083893</v>
      </c>
      <c r="N40" s="142">
        <v>775001001</v>
      </c>
      <c r="O40" s="143" t="s">
        <v>11341</v>
      </c>
      <c r="P40" s="143"/>
      <c r="Q40" s="143"/>
      <c r="R40" s="143"/>
      <c r="S40" s="123" t="s">
        <v>10807</v>
      </c>
      <c r="T40" s="124" t="s">
        <v>8499</v>
      </c>
      <c r="U40" s="141">
        <v>38</v>
      </c>
      <c r="V40" s="141" t="s">
        <v>6598</v>
      </c>
      <c r="W40" s="141" t="s">
        <v>5268</v>
      </c>
      <c r="X40" s="141">
        <v>1</v>
      </c>
      <c r="Y40" s="141">
        <v>0.75</v>
      </c>
      <c r="Z40" s="141"/>
      <c r="AA40" s="141"/>
      <c r="AB40" s="141" t="s">
        <v>456</v>
      </c>
      <c r="AC40" s="141"/>
      <c r="AD40" s="141"/>
      <c r="AE40" s="141"/>
      <c r="AF40" s="141"/>
      <c r="AG40" s="141"/>
      <c r="AH40" s="141"/>
      <c r="AI40" s="141"/>
      <c r="AJ40" s="141"/>
      <c r="AK40" s="141"/>
      <c r="AL40" s="141"/>
      <c r="AM40" s="141"/>
      <c r="AN40" s="141"/>
      <c r="AO40" s="141"/>
      <c r="AP40" s="141"/>
      <c r="AQ40" s="141"/>
      <c r="AR40" s="141"/>
      <c r="AS40" s="141"/>
      <c r="AT40" s="141"/>
      <c r="AU40" s="132"/>
      <c r="AV40" s="132"/>
      <c r="AW40" s="132"/>
      <c r="AX40" s="132"/>
      <c r="AY40" s="132"/>
      <c r="AZ40" s="132"/>
      <c r="BA40" s="132"/>
      <c r="BB40" s="132"/>
      <c r="BC40" s="132"/>
      <c r="BD40" s="132"/>
      <c r="BE40" s="132"/>
      <c r="BF40" s="132"/>
      <c r="BG40" s="132"/>
      <c r="BH40" s="130"/>
      <c r="BI40" s="131"/>
    </row>
    <row r="41" spans="1:61" ht="30" x14ac:dyDescent="0.25">
      <c r="A41" s="140">
        <v>38</v>
      </c>
      <c r="B41" s="140" t="s">
        <v>11185</v>
      </c>
      <c r="C41" s="140" t="s">
        <v>11185</v>
      </c>
      <c r="D41" s="140" t="s">
        <v>5521</v>
      </c>
      <c r="E41" s="140" t="s">
        <v>9295</v>
      </c>
      <c r="F41" s="140"/>
      <c r="G41" s="140"/>
      <c r="H41" s="140"/>
      <c r="I41" s="141" t="s">
        <v>11342</v>
      </c>
      <c r="J41" s="141" t="s">
        <v>11343</v>
      </c>
      <c r="K41" s="141" t="s">
        <v>40</v>
      </c>
      <c r="L41" s="141" t="s">
        <v>11344</v>
      </c>
      <c r="M41" s="142">
        <v>4634000110</v>
      </c>
      <c r="N41" s="142">
        <v>1024601277315</v>
      </c>
      <c r="O41" s="143" t="s">
        <v>11345</v>
      </c>
      <c r="P41" s="143"/>
      <c r="Q41" s="143"/>
      <c r="R41" s="143"/>
      <c r="S41" s="123" t="s">
        <v>10807</v>
      </c>
      <c r="T41" s="124" t="s">
        <v>8499</v>
      </c>
      <c r="U41" s="141">
        <v>39</v>
      </c>
      <c r="V41" s="141" t="s">
        <v>6598</v>
      </c>
      <c r="W41" s="141" t="s">
        <v>5268</v>
      </c>
      <c r="X41" s="141">
        <v>1</v>
      </c>
      <c r="Y41" s="141">
        <v>0.75</v>
      </c>
      <c r="Z41" s="141"/>
      <c r="AA41" s="141"/>
      <c r="AB41" s="141" t="s">
        <v>456</v>
      </c>
      <c r="AC41" s="141"/>
      <c r="AD41" s="141"/>
      <c r="AE41" s="141"/>
      <c r="AF41" s="141"/>
      <c r="AG41" s="141"/>
      <c r="AH41" s="141"/>
      <c r="AI41" s="141"/>
      <c r="AJ41" s="141"/>
      <c r="AK41" s="141"/>
      <c r="AL41" s="141"/>
      <c r="AM41" s="141"/>
      <c r="AN41" s="141"/>
      <c r="AO41" s="141"/>
      <c r="AP41" s="141"/>
      <c r="AQ41" s="141"/>
      <c r="AR41" s="141"/>
      <c r="AS41" s="141"/>
      <c r="AT41" s="141"/>
      <c r="AU41" s="132"/>
      <c r="AV41" s="132"/>
      <c r="AW41" s="132"/>
      <c r="AX41" s="132"/>
      <c r="AY41" s="132"/>
      <c r="AZ41" s="132"/>
      <c r="BA41" s="132"/>
      <c r="BB41" s="132"/>
      <c r="BC41" s="132"/>
      <c r="BD41" s="132"/>
      <c r="BE41" s="132"/>
      <c r="BF41" s="132"/>
      <c r="BG41" s="132"/>
      <c r="BH41" s="130"/>
      <c r="BI41" s="131"/>
    </row>
    <row r="42" spans="1:61" ht="30" x14ac:dyDescent="0.25">
      <c r="A42" s="140">
        <v>39</v>
      </c>
      <c r="B42" s="140" t="s">
        <v>11185</v>
      </c>
      <c r="C42" s="140" t="s">
        <v>11185</v>
      </c>
      <c r="D42" s="140" t="s">
        <v>5521</v>
      </c>
      <c r="E42" s="140" t="s">
        <v>11346</v>
      </c>
      <c r="F42" s="140"/>
      <c r="G42" s="140"/>
      <c r="H42" s="140"/>
      <c r="I42" s="141" t="s">
        <v>11347</v>
      </c>
      <c r="J42" s="141" t="s">
        <v>11348</v>
      </c>
      <c r="K42" s="141" t="s">
        <v>76</v>
      </c>
      <c r="L42" s="141" t="s">
        <v>11349</v>
      </c>
      <c r="M42" s="142"/>
      <c r="N42" s="142"/>
      <c r="O42" s="143" t="s">
        <v>11350</v>
      </c>
      <c r="P42" s="143"/>
      <c r="Q42" s="143"/>
      <c r="R42" s="143"/>
      <c r="S42" s="123" t="s">
        <v>10807</v>
      </c>
      <c r="T42" s="124" t="s">
        <v>8499</v>
      </c>
      <c r="U42" s="141">
        <v>40</v>
      </c>
      <c r="V42" s="141" t="s">
        <v>6598</v>
      </c>
      <c r="W42" s="141" t="s">
        <v>11351</v>
      </c>
      <c r="X42" s="141">
        <v>1</v>
      </c>
      <c r="Y42" s="141">
        <v>0.75</v>
      </c>
      <c r="Z42" s="141"/>
      <c r="AA42" s="141"/>
      <c r="AB42" s="141" t="s">
        <v>456</v>
      </c>
      <c r="AC42" s="141"/>
      <c r="AD42" s="141"/>
      <c r="AE42" s="141"/>
      <c r="AF42" s="141"/>
      <c r="AG42" s="141"/>
      <c r="AH42" s="141"/>
      <c r="AI42" s="141"/>
      <c r="AJ42" s="141"/>
      <c r="AK42" s="141"/>
      <c r="AL42" s="141"/>
      <c r="AM42" s="141"/>
      <c r="AN42" s="141"/>
      <c r="AO42" s="141"/>
      <c r="AP42" s="141"/>
      <c r="AQ42" s="141"/>
      <c r="AR42" s="141"/>
      <c r="AS42" s="141"/>
      <c r="AT42" s="141"/>
      <c r="AU42" s="132"/>
      <c r="AV42" s="132"/>
      <c r="AW42" s="132"/>
      <c r="AX42" s="132"/>
      <c r="AY42" s="132"/>
      <c r="AZ42" s="132"/>
      <c r="BA42" s="132"/>
      <c r="BB42" s="132"/>
      <c r="BC42" s="132"/>
      <c r="BD42" s="132"/>
      <c r="BE42" s="132"/>
      <c r="BF42" s="132"/>
      <c r="BG42" s="132"/>
      <c r="BH42" s="130"/>
      <c r="BI42" s="131"/>
    </row>
    <row r="43" spans="1:61" ht="30" x14ac:dyDescent="0.25">
      <c r="A43" s="140">
        <v>40</v>
      </c>
      <c r="B43" s="140" t="s">
        <v>11185</v>
      </c>
      <c r="C43" s="140" t="s">
        <v>11185</v>
      </c>
      <c r="D43" s="140" t="s">
        <v>5521</v>
      </c>
      <c r="E43" s="140" t="s">
        <v>2794</v>
      </c>
      <c r="F43" s="140"/>
      <c r="G43" s="140"/>
      <c r="H43" s="140"/>
      <c r="I43" s="141" t="s">
        <v>11352</v>
      </c>
      <c r="J43" s="141" t="s">
        <v>11353</v>
      </c>
      <c r="K43" s="141" t="s">
        <v>76</v>
      </c>
      <c r="L43" s="141" t="s">
        <v>11354</v>
      </c>
      <c r="M43" s="142"/>
      <c r="N43" s="142"/>
      <c r="O43" s="143" t="s">
        <v>11355</v>
      </c>
      <c r="P43" s="143"/>
      <c r="Q43" s="143"/>
      <c r="R43" s="143"/>
      <c r="S43" s="123" t="s">
        <v>10807</v>
      </c>
      <c r="T43" s="124" t="s">
        <v>8499</v>
      </c>
      <c r="U43" s="141">
        <v>41</v>
      </c>
      <c r="V43" s="141" t="s">
        <v>6598</v>
      </c>
      <c r="W43" s="141" t="s">
        <v>5268</v>
      </c>
      <c r="X43" s="141">
        <v>2</v>
      </c>
      <c r="Y43" s="141">
        <v>0.75</v>
      </c>
      <c r="Z43" s="141"/>
      <c r="AA43" s="141"/>
      <c r="AB43" s="141" t="s">
        <v>456</v>
      </c>
      <c r="AC43" s="141"/>
      <c r="AD43" s="141"/>
      <c r="AE43" s="141"/>
      <c r="AF43" s="141"/>
      <c r="AG43" s="141"/>
      <c r="AH43" s="141"/>
      <c r="AI43" s="141"/>
      <c r="AJ43" s="141"/>
      <c r="AK43" s="141"/>
      <c r="AL43" s="141"/>
      <c r="AM43" s="141"/>
      <c r="AN43" s="141"/>
      <c r="AO43" s="141"/>
      <c r="AP43" s="141"/>
      <c r="AQ43" s="141"/>
      <c r="AR43" s="141"/>
      <c r="AS43" s="141"/>
      <c r="AT43" s="141"/>
      <c r="AU43" s="132"/>
      <c r="AV43" s="132"/>
      <c r="AW43" s="132"/>
      <c r="AX43" s="132"/>
      <c r="AY43" s="132"/>
      <c r="AZ43" s="132"/>
      <c r="BA43" s="132"/>
      <c r="BB43" s="132"/>
      <c r="BC43" s="132"/>
      <c r="BD43" s="132"/>
      <c r="BE43" s="132"/>
      <c r="BF43" s="132"/>
      <c r="BG43" s="132"/>
      <c r="BH43" s="130"/>
      <c r="BI43" s="131"/>
    </row>
    <row r="44" spans="1:61" ht="30" x14ac:dyDescent="0.25">
      <c r="A44" s="140">
        <v>41</v>
      </c>
      <c r="B44" s="140" t="s">
        <v>11185</v>
      </c>
      <c r="C44" s="140" t="s">
        <v>11185</v>
      </c>
      <c r="D44" s="140" t="s">
        <v>5521</v>
      </c>
      <c r="E44" s="140" t="s">
        <v>11038</v>
      </c>
      <c r="F44" s="140"/>
      <c r="G44" s="140"/>
      <c r="H44" s="140"/>
      <c r="I44" s="141" t="s">
        <v>11356</v>
      </c>
      <c r="J44" s="141" t="s">
        <v>11357</v>
      </c>
      <c r="K44" s="141" t="s">
        <v>76</v>
      </c>
      <c r="L44" s="141" t="s">
        <v>11358</v>
      </c>
      <c r="M44" s="142"/>
      <c r="N44" s="142"/>
      <c r="O44" s="143" t="s">
        <v>11359</v>
      </c>
      <c r="P44" s="143"/>
      <c r="Q44" s="143"/>
      <c r="R44" s="143"/>
      <c r="S44" s="123" t="s">
        <v>10807</v>
      </c>
      <c r="T44" s="124" t="s">
        <v>8499</v>
      </c>
      <c r="U44" s="141">
        <v>42</v>
      </c>
      <c r="V44" s="141">
        <v>3.75</v>
      </c>
      <c r="W44" s="141" t="s">
        <v>11197</v>
      </c>
      <c r="X44" s="141">
        <v>2</v>
      </c>
      <c r="Y44" s="141">
        <v>0.75</v>
      </c>
      <c r="Z44" s="141"/>
      <c r="AA44" s="141"/>
      <c r="AB44" s="141" t="s">
        <v>456</v>
      </c>
      <c r="AC44" s="141"/>
      <c r="AD44" s="141"/>
      <c r="AE44" s="141"/>
      <c r="AF44" s="141"/>
      <c r="AG44" s="141"/>
      <c r="AH44" s="141"/>
      <c r="AI44" s="141"/>
      <c r="AJ44" s="141"/>
      <c r="AK44" s="141"/>
      <c r="AL44" s="141"/>
      <c r="AM44" s="141"/>
      <c r="AN44" s="141"/>
      <c r="AO44" s="141"/>
      <c r="AP44" s="141"/>
      <c r="AQ44" s="141"/>
      <c r="AR44" s="141"/>
      <c r="AS44" s="141"/>
      <c r="AT44" s="141"/>
      <c r="AU44" s="132"/>
      <c r="AV44" s="132"/>
      <c r="AW44" s="132"/>
      <c r="AX44" s="132"/>
      <c r="AY44" s="132"/>
      <c r="AZ44" s="132"/>
      <c r="BA44" s="132"/>
      <c r="BB44" s="132"/>
      <c r="BC44" s="132"/>
      <c r="BD44" s="132"/>
      <c r="BE44" s="132"/>
      <c r="BF44" s="132"/>
      <c r="BG44" s="132"/>
      <c r="BH44" s="130"/>
      <c r="BI44" s="131"/>
    </row>
    <row r="45" spans="1:61" ht="90" x14ac:dyDescent="0.25">
      <c r="A45" s="140">
        <v>42</v>
      </c>
      <c r="B45" s="140" t="s">
        <v>11185</v>
      </c>
      <c r="C45" s="140" t="s">
        <v>11185</v>
      </c>
      <c r="D45" s="140" t="s">
        <v>5521</v>
      </c>
      <c r="E45" s="140" t="s">
        <v>11360</v>
      </c>
      <c r="F45" s="140"/>
      <c r="G45" s="140"/>
      <c r="H45" s="140"/>
      <c r="I45" s="141" t="s">
        <v>11361</v>
      </c>
      <c r="J45" s="141" t="s">
        <v>11362</v>
      </c>
      <c r="K45" s="141" t="s">
        <v>76</v>
      </c>
      <c r="L45" s="141" t="s">
        <v>11363</v>
      </c>
      <c r="M45" s="142"/>
      <c r="N45" s="142"/>
      <c r="O45" s="143" t="s">
        <v>11364</v>
      </c>
      <c r="P45" s="143"/>
      <c r="Q45" s="143"/>
      <c r="R45" s="143"/>
      <c r="S45" s="123" t="s">
        <v>10807</v>
      </c>
      <c r="T45" s="124" t="s">
        <v>8499</v>
      </c>
      <c r="U45" s="141">
        <v>43</v>
      </c>
      <c r="V45" s="141">
        <v>8.8000000000000007</v>
      </c>
      <c r="W45" s="141" t="s">
        <v>5268</v>
      </c>
      <c r="X45" s="141">
        <v>1</v>
      </c>
      <c r="Y45" s="141">
        <v>0.75</v>
      </c>
      <c r="Z45" s="141"/>
      <c r="AA45" s="141"/>
      <c r="AB45" s="141" t="s">
        <v>456</v>
      </c>
      <c r="AC45" s="141"/>
      <c r="AD45" s="141"/>
      <c r="AE45" s="141"/>
      <c r="AF45" s="141"/>
      <c r="AG45" s="141"/>
      <c r="AH45" s="141"/>
      <c r="AI45" s="141"/>
      <c r="AJ45" s="141"/>
      <c r="AK45" s="141"/>
      <c r="AL45" s="141"/>
      <c r="AM45" s="141"/>
      <c r="AN45" s="141"/>
      <c r="AO45" s="141"/>
      <c r="AP45" s="141"/>
      <c r="AQ45" s="141"/>
      <c r="AR45" s="141"/>
      <c r="AS45" s="141"/>
      <c r="AT45" s="141"/>
      <c r="AU45" s="132"/>
      <c r="AV45" s="132"/>
      <c r="AW45" s="132"/>
      <c r="AX45" s="132"/>
      <c r="AY45" s="132"/>
      <c r="AZ45" s="132"/>
      <c r="BA45" s="132"/>
      <c r="BB45" s="132"/>
      <c r="BC45" s="132"/>
      <c r="BD45" s="132"/>
      <c r="BE45" s="132"/>
      <c r="BF45" s="132"/>
      <c r="BG45" s="132"/>
      <c r="BH45" s="130"/>
      <c r="BI45" s="131"/>
    </row>
    <row r="46" spans="1:61" ht="51" x14ac:dyDescent="0.25">
      <c r="A46" s="140">
        <v>43</v>
      </c>
      <c r="B46" s="140" t="s">
        <v>11185</v>
      </c>
      <c r="C46" s="140" t="s">
        <v>11185</v>
      </c>
      <c r="D46" s="140" t="s">
        <v>11365</v>
      </c>
      <c r="E46" s="140"/>
      <c r="F46" s="140"/>
      <c r="G46" s="140"/>
      <c r="H46" s="140"/>
      <c r="I46" s="141" t="s">
        <v>11366</v>
      </c>
      <c r="J46" s="141" t="s">
        <v>11367</v>
      </c>
      <c r="K46" s="141" t="s">
        <v>40</v>
      </c>
      <c r="L46" s="141" t="s">
        <v>11368</v>
      </c>
      <c r="M46" s="142" t="s">
        <v>11369</v>
      </c>
      <c r="N46" s="142" t="s">
        <v>11370</v>
      </c>
      <c r="O46" s="143" t="s">
        <v>11371</v>
      </c>
      <c r="P46" s="143"/>
      <c r="Q46" s="143"/>
      <c r="R46" s="143"/>
      <c r="S46" s="123" t="s">
        <v>10807</v>
      </c>
      <c r="T46" s="124" t="s">
        <v>8499</v>
      </c>
      <c r="U46" s="141">
        <v>44</v>
      </c>
      <c r="V46" s="141" t="s">
        <v>6598</v>
      </c>
      <c r="W46" s="141" t="s">
        <v>5851</v>
      </c>
      <c r="X46" s="141">
        <v>1</v>
      </c>
      <c r="Y46" s="141">
        <v>0.75</v>
      </c>
      <c r="Z46" s="141"/>
      <c r="AA46" s="141"/>
      <c r="AB46" s="141" t="s">
        <v>456</v>
      </c>
      <c r="AC46" s="141"/>
      <c r="AD46" s="141"/>
      <c r="AE46" s="141"/>
      <c r="AF46" s="141"/>
      <c r="AG46" s="141"/>
      <c r="AH46" s="141"/>
      <c r="AI46" s="141"/>
      <c r="AJ46" s="141"/>
      <c r="AK46" s="141"/>
      <c r="AL46" s="141"/>
      <c r="AM46" s="141"/>
      <c r="AN46" s="141"/>
      <c r="AO46" s="141"/>
      <c r="AP46" s="141"/>
      <c r="AQ46" s="141"/>
      <c r="AR46" s="141"/>
      <c r="AS46" s="141"/>
      <c r="AT46" s="141"/>
      <c r="AU46" s="132"/>
      <c r="AV46" s="132"/>
      <c r="AW46" s="132"/>
      <c r="AX46" s="132"/>
      <c r="AY46" s="132"/>
      <c r="AZ46" s="132"/>
      <c r="BA46" s="132"/>
      <c r="BB46" s="132"/>
      <c r="BC46" s="132"/>
      <c r="BD46" s="132"/>
      <c r="BE46" s="132"/>
      <c r="BF46" s="132"/>
      <c r="BG46" s="132"/>
      <c r="BH46" s="130"/>
      <c r="BI46" s="131"/>
    </row>
    <row r="47" spans="1:61" ht="60" x14ac:dyDescent="0.25">
      <c r="A47" s="140">
        <v>44</v>
      </c>
      <c r="B47" s="140" t="s">
        <v>11185</v>
      </c>
      <c r="C47" s="140" t="s">
        <v>11185</v>
      </c>
      <c r="D47" s="140" t="s">
        <v>11372</v>
      </c>
      <c r="E47" s="140"/>
      <c r="F47" s="140"/>
      <c r="G47" s="140"/>
      <c r="H47" s="140"/>
      <c r="I47" s="141" t="s">
        <v>11373</v>
      </c>
      <c r="J47" s="141" t="s">
        <v>11374</v>
      </c>
      <c r="K47" s="141" t="s">
        <v>171</v>
      </c>
      <c r="L47" s="141" t="s">
        <v>11375</v>
      </c>
      <c r="M47" s="142"/>
      <c r="N47" s="142"/>
      <c r="O47" s="143"/>
      <c r="P47" s="143"/>
      <c r="Q47" s="143"/>
      <c r="R47" s="143"/>
      <c r="S47" s="123" t="s">
        <v>10807</v>
      </c>
      <c r="T47" s="124" t="s">
        <v>8499</v>
      </c>
      <c r="U47" s="141">
        <v>45</v>
      </c>
      <c r="V47" s="141" t="s">
        <v>6598</v>
      </c>
      <c r="W47" s="141" t="s">
        <v>5851</v>
      </c>
      <c r="X47" s="141">
        <v>2</v>
      </c>
      <c r="Y47" s="141">
        <v>0.75</v>
      </c>
      <c r="Z47" s="141"/>
      <c r="AA47" s="141"/>
      <c r="AB47" s="141" t="s">
        <v>456</v>
      </c>
      <c r="AC47" s="141"/>
      <c r="AD47" s="141"/>
      <c r="AE47" s="141"/>
      <c r="AF47" s="141"/>
      <c r="AG47" s="141"/>
      <c r="AH47" s="141"/>
      <c r="AI47" s="141"/>
      <c r="AJ47" s="141"/>
      <c r="AK47" s="141"/>
      <c r="AL47" s="141"/>
      <c r="AM47" s="141"/>
      <c r="AN47" s="141"/>
      <c r="AO47" s="141"/>
      <c r="AP47" s="141"/>
      <c r="AQ47" s="141"/>
      <c r="AR47" s="141"/>
      <c r="AS47" s="141"/>
      <c r="AT47" s="141"/>
      <c r="AU47" s="132"/>
      <c r="AV47" s="132"/>
      <c r="AW47" s="132"/>
      <c r="AX47" s="132"/>
      <c r="AY47" s="132"/>
      <c r="AZ47" s="132"/>
      <c r="BA47" s="132"/>
      <c r="BB47" s="132"/>
      <c r="BC47" s="132"/>
      <c r="BD47" s="132"/>
      <c r="BE47" s="132"/>
      <c r="BF47" s="132"/>
      <c r="BG47" s="132"/>
      <c r="BH47" s="130"/>
      <c r="BI47" s="131"/>
    </row>
    <row r="48" spans="1:61" ht="38.25" x14ac:dyDescent="0.25">
      <c r="A48" s="140">
        <v>45</v>
      </c>
      <c r="B48" s="140" t="s">
        <v>11185</v>
      </c>
      <c r="C48" s="140" t="s">
        <v>11185</v>
      </c>
      <c r="D48" s="140" t="s">
        <v>11376</v>
      </c>
      <c r="E48" s="140"/>
      <c r="F48" s="140"/>
      <c r="G48" s="140"/>
      <c r="H48" s="140"/>
      <c r="I48" s="141" t="s">
        <v>11377</v>
      </c>
      <c r="J48" s="141" t="s">
        <v>11378</v>
      </c>
      <c r="K48" s="141" t="s">
        <v>40</v>
      </c>
      <c r="L48" s="141" t="s">
        <v>11368</v>
      </c>
      <c r="M48" s="142" t="s">
        <v>11369</v>
      </c>
      <c r="N48" s="142" t="s">
        <v>11370</v>
      </c>
      <c r="O48" s="143" t="s">
        <v>11371</v>
      </c>
      <c r="P48" s="143"/>
      <c r="Q48" s="143"/>
      <c r="R48" s="143"/>
      <c r="S48" s="123" t="s">
        <v>10807</v>
      </c>
      <c r="T48" s="124" t="s">
        <v>8499</v>
      </c>
      <c r="U48" s="141">
        <v>46</v>
      </c>
      <c r="V48" s="141">
        <v>1.8</v>
      </c>
      <c r="W48" s="141" t="s">
        <v>4427</v>
      </c>
      <c r="X48" s="141">
        <v>1</v>
      </c>
      <c r="Y48" s="141">
        <v>0.75</v>
      </c>
      <c r="Z48" s="141"/>
      <c r="AA48" s="141"/>
      <c r="AB48" s="141" t="s">
        <v>456</v>
      </c>
      <c r="AC48" s="141"/>
      <c r="AD48" s="141"/>
      <c r="AE48" s="141"/>
      <c r="AF48" s="141"/>
      <c r="AG48" s="141"/>
      <c r="AH48" s="141"/>
      <c r="AI48" s="141"/>
      <c r="AJ48" s="141"/>
      <c r="AK48" s="141"/>
      <c r="AL48" s="141"/>
      <c r="AM48" s="141"/>
      <c r="AN48" s="141"/>
      <c r="AO48" s="141"/>
      <c r="AP48" s="141"/>
      <c r="AQ48" s="141"/>
      <c r="AR48" s="141"/>
      <c r="AS48" s="141"/>
      <c r="AT48" s="141"/>
      <c r="AU48" s="132"/>
      <c r="AV48" s="132"/>
      <c r="AW48" s="132"/>
      <c r="AX48" s="132"/>
      <c r="AY48" s="132"/>
      <c r="AZ48" s="132"/>
      <c r="BA48" s="132"/>
      <c r="BB48" s="132"/>
      <c r="BC48" s="132"/>
      <c r="BD48" s="132"/>
      <c r="BE48" s="132"/>
      <c r="BF48" s="132"/>
      <c r="BG48" s="132"/>
      <c r="BH48" s="130"/>
      <c r="BI48" s="131"/>
    </row>
    <row r="49" spans="1:61" ht="63.75" x14ac:dyDescent="0.25">
      <c r="A49" s="140">
        <v>46</v>
      </c>
      <c r="B49" s="140" t="s">
        <v>11185</v>
      </c>
      <c r="C49" s="140" t="s">
        <v>11185</v>
      </c>
      <c r="D49" s="140" t="s">
        <v>11379</v>
      </c>
      <c r="E49" s="140"/>
      <c r="F49" s="140"/>
      <c r="G49" s="140"/>
      <c r="H49" s="140"/>
      <c r="I49" s="141" t="s">
        <v>11380</v>
      </c>
      <c r="J49" s="141" t="s">
        <v>11381</v>
      </c>
      <c r="K49" s="141" t="s">
        <v>40</v>
      </c>
      <c r="L49" s="141" t="s">
        <v>11368</v>
      </c>
      <c r="M49" s="142" t="s">
        <v>11369</v>
      </c>
      <c r="N49" s="142" t="s">
        <v>11370</v>
      </c>
      <c r="O49" s="143" t="s">
        <v>11371</v>
      </c>
      <c r="P49" s="143"/>
      <c r="Q49" s="143"/>
      <c r="R49" s="143"/>
      <c r="S49" s="123" t="s">
        <v>10807</v>
      </c>
      <c r="T49" s="124" t="s">
        <v>8499</v>
      </c>
      <c r="U49" s="141">
        <v>47</v>
      </c>
      <c r="V49" s="141">
        <v>3</v>
      </c>
      <c r="W49" s="141" t="s">
        <v>4427</v>
      </c>
      <c r="X49" s="141">
        <v>2</v>
      </c>
      <c r="Y49" s="141">
        <v>0.75</v>
      </c>
      <c r="Z49" s="141"/>
      <c r="AA49" s="141"/>
      <c r="AB49" s="141" t="s">
        <v>456</v>
      </c>
      <c r="AC49" s="141"/>
      <c r="AD49" s="141"/>
      <c r="AE49" s="141"/>
      <c r="AF49" s="141"/>
      <c r="AG49" s="141"/>
      <c r="AH49" s="141"/>
      <c r="AI49" s="141"/>
      <c r="AJ49" s="141"/>
      <c r="AK49" s="141"/>
      <c r="AL49" s="141"/>
      <c r="AM49" s="141"/>
      <c r="AN49" s="141"/>
      <c r="AO49" s="141"/>
      <c r="AP49" s="141"/>
      <c r="AQ49" s="141"/>
      <c r="AR49" s="141"/>
      <c r="AS49" s="141"/>
      <c r="AT49" s="141"/>
      <c r="AU49" s="132"/>
      <c r="AV49" s="132"/>
      <c r="AW49" s="132"/>
      <c r="AX49" s="132"/>
      <c r="AY49" s="132"/>
      <c r="AZ49" s="132"/>
      <c r="BA49" s="132"/>
      <c r="BB49" s="132"/>
      <c r="BC49" s="132"/>
      <c r="BD49" s="132"/>
      <c r="BE49" s="132"/>
      <c r="BF49" s="132"/>
      <c r="BG49" s="132"/>
      <c r="BH49" s="130"/>
      <c r="BI49" s="131"/>
    </row>
    <row r="50" spans="1:61" ht="63.75" x14ac:dyDescent="0.25">
      <c r="A50" s="140">
        <v>47</v>
      </c>
      <c r="B50" s="140" t="s">
        <v>11185</v>
      </c>
      <c r="C50" s="140" t="s">
        <v>11185</v>
      </c>
      <c r="D50" s="140" t="s">
        <v>11379</v>
      </c>
      <c r="E50" s="140"/>
      <c r="F50" s="140"/>
      <c r="G50" s="140"/>
      <c r="H50" s="140"/>
      <c r="I50" s="141" t="s">
        <v>11382</v>
      </c>
      <c r="J50" s="141" t="s">
        <v>11383</v>
      </c>
      <c r="K50" s="141" t="s">
        <v>40</v>
      </c>
      <c r="L50" s="141" t="s">
        <v>11368</v>
      </c>
      <c r="M50" s="142" t="s">
        <v>11369</v>
      </c>
      <c r="N50" s="142" t="s">
        <v>11370</v>
      </c>
      <c r="O50" s="143" t="s">
        <v>11371</v>
      </c>
      <c r="P50" s="143"/>
      <c r="Q50" s="143"/>
      <c r="R50" s="143"/>
      <c r="S50" s="123" t="s">
        <v>10807</v>
      </c>
      <c r="T50" s="124" t="s">
        <v>8499</v>
      </c>
      <c r="U50" s="141">
        <v>48</v>
      </c>
      <c r="V50" s="141">
        <v>1.2</v>
      </c>
      <c r="W50" s="141" t="s">
        <v>4427</v>
      </c>
      <c r="X50" s="141">
        <v>1</v>
      </c>
      <c r="Y50" s="141">
        <v>0.75</v>
      </c>
      <c r="Z50" s="141"/>
      <c r="AA50" s="141"/>
      <c r="AB50" s="141" t="s">
        <v>456</v>
      </c>
      <c r="AC50" s="141"/>
      <c r="AD50" s="141"/>
      <c r="AE50" s="141"/>
      <c r="AF50" s="141"/>
      <c r="AG50" s="141"/>
      <c r="AH50" s="141"/>
      <c r="AI50" s="141"/>
      <c r="AJ50" s="141"/>
      <c r="AK50" s="141"/>
      <c r="AL50" s="141"/>
      <c r="AM50" s="141"/>
      <c r="AN50" s="141"/>
      <c r="AO50" s="141"/>
      <c r="AP50" s="141"/>
      <c r="AQ50" s="141"/>
      <c r="AR50" s="141"/>
      <c r="AS50" s="141"/>
      <c r="AT50" s="141"/>
      <c r="AU50" s="132"/>
      <c r="AV50" s="132"/>
      <c r="AW50" s="132"/>
      <c r="AX50" s="132"/>
      <c r="AY50" s="132"/>
      <c r="AZ50" s="132"/>
      <c r="BA50" s="132"/>
      <c r="BB50" s="132"/>
      <c r="BC50" s="132"/>
      <c r="BD50" s="132"/>
      <c r="BE50" s="132"/>
      <c r="BF50" s="132"/>
      <c r="BG50" s="132"/>
      <c r="BH50" s="130"/>
      <c r="BI50" s="131"/>
    </row>
    <row r="51" spans="1:61" ht="63.75" x14ac:dyDescent="0.25">
      <c r="A51" s="140">
        <v>48</v>
      </c>
      <c r="B51" s="140" t="s">
        <v>11185</v>
      </c>
      <c r="C51" s="140" t="s">
        <v>11185</v>
      </c>
      <c r="D51" s="140" t="s">
        <v>11384</v>
      </c>
      <c r="E51" s="140"/>
      <c r="F51" s="140"/>
      <c r="G51" s="140"/>
      <c r="H51" s="140"/>
      <c r="I51" s="141" t="s">
        <v>11385</v>
      </c>
      <c r="J51" s="141" t="s">
        <v>11386</v>
      </c>
      <c r="K51" s="141" t="s">
        <v>40</v>
      </c>
      <c r="L51" s="141" t="s">
        <v>11368</v>
      </c>
      <c r="M51" s="142" t="s">
        <v>11369</v>
      </c>
      <c r="N51" s="142" t="s">
        <v>11370</v>
      </c>
      <c r="O51" s="143" t="s">
        <v>11371</v>
      </c>
      <c r="P51" s="143"/>
      <c r="Q51" s="143"/>
      <c r="R51" s="143"/>
      <c r="S51" s="123" t="s">
        <v>10807</v>
      </c>
      <c r="T51" s="124" t="s">
        <v>8499</v>
      </c>
      <c r="U51" s="141">
        <v>49</v>
      </c>
      <c r="V51" s="141" t="s">
        <v>6598</v>
      </c>
      <c r="W51" s="141" t="s">
        <v>5851</v>
      </c>
      <c r="X51" s="141">
        <v>1</v>
      </c>
      <c r="Y51" s="141">
        <v>0.75</v>
      </c>
      <c r="Z51" s="141"/>
      <c r="AA51" s="141"/>
      <c r="AB51" s="141" t="s">
        <v>456</v>
      </c>
      <c r="AC51" s="141"/>
      <c r="AD51" s="141"/>
      <c r="AE51" s="141"/>
      <c r="AF51" s="141"/>
      <c r="AG51" s="141"/>
      <c r="AH51" s="141"/>
      <c r="AI51" s="141"/>
      <c r="AJ51" s="141"/>
      <c r="AK51" s="141"/>
      <c r="AL51" s="141"/>
      <c r="AM51" s="141"/>
      <c r="AN51" s="141"/>
      <c r="AO51" s="141"/>
      <c r="AP51" s="141"/>
      <c r="AQ51" s="141"/>
      <c r="AR51" s="141"/>
      <c r="AS51" s="141"/>
      <c r="AT51" s="141"/>
      <c r="AU51" s="132"/>
      <c r="AV51" s="132"/>
      <c r="AW51" s="132"/>
      <c r="AX51" s="132"/>
      <c r="AY51" s="132"/>
      <c r="AZ51" s="132"/>
      <c r="BA51" s="132"/>
      <c r="BB51" s="132"/>
      <c r="BC51" s="132"/>
      <c r="BD51" s="132"/>
      <c r="BE51" s="132"/>
      <c r="BF51" s="132"/>
      <c r="BG51" s="132"/>
      <c r="BH51" s="130"/>
      <c r="BI51" s="131"/>
    </row>
    <row r="52" spans="1:61" ht="63.75" x14ac:dyDescent="0.25">
      <c r="A52" s="140">
        <v>49</v>
      </c>
      <c r="B52" s="140" t="s">
        <v>11185</v>
      </c>
      <c r="C52" s="140" t="s">
        <v>11185</v>
      </c>
      <c r="D52" s="140" t="s">
        <v>11384</v>
      </c>
      <c r="E52" s="140"/>
      <c r="F52" s="140"/>
      <c r="G52" s="140"/>
      <c r="H52" s="140"/>
      <c r="I52" s="141" t="s">
        <v>11387</v>
      </c>
      <c r="J52" s="141" t="s">
        <v>11388</v>
      </c>
      <c r="K52" s="141" t="s">
        <v>40</v>
      </c>
      <c r="L52" s="141" t="s">
        <v>11368</v>
      </c>
      <c r="M52" s="142" t="s">
        <v>11369</v>
      </c>
      <c r="N52" s="142" t="s">
        <v>11370</v>
      </c>
      <c r="O52" s="143" t="s">
        <v>11371</v>
      </c>
      <c r="P52" s="143"/>
      <c r="Q52" s="143"/>
      <c r="R52" s="143"/>
      <c r="S52" s="123" t="s">
        <v>10807</v>
      </c>
      <c r="T52" s="124" t="s">
        <v>8499</v>
      </c>
      <c r="U52" s="141">
        <v>50</v>
      </c>
      <c r="V52" s="141">
        <v>1.2</v>
      </c>
      <c r="W52" s="141" t="s">
        <v>4427</v>
      </c>
      <c r="X52" s="141">
        <v>1</v>
      </c>
      <c r="Y52" s="141">
        <v>0.75</v>
      </c>
      <c r="Z52" s="141"/>
      <c r="AA52" s="141"/>
      <c r="AB52" s="141" t="s">
        <v>456</v>
      </c>
      <c r="AC52" s="141"/>
      <c r="AD52" s="141"/>
      <c r="AE52" s="141"/>
      <c r="AF52" s="141"/>
      <c r="AG52" s="141"/>
      <c r="AH52" s="141"/>
      <c r="AI52" s="141"/>
      <c r="AJ52" s="141"/>
      <c r="AK52" s="141"/>
      <c r="AL52" s="141"/>
      <c r="AM52" s="141"/>
      <c r="AN52" s="141"/>
      <c r="AO52" s="141"/>
      <c r="AP52" s="141"/>
      <c r="AQ52" s="141"/>
      <c r="AR52" s="141"/>
      <c r="AS52" s="141"/>
      <c r="AT52" s="141"/>
      <c r="AU52" s="132"/>
      <c r="AV52" s="132"/>
      <c r="AW52" s="132"/>
      <c r="AX52" s="132"/>
      <c r="AY52" s="132"/>
      <c r="AZ52" s="132"/>
      <c r="BA52" s="132"/>
      <c r="BB52" s="132"/>
      <c r="BC52" s="132"/>
      <c r="BD52" s="132"/>
      <c r="BE52" s="132"/>
      <c r="BF52" s="132"/>
      <c r="BG52" s="132"/>
      <c r="BH52" s="130"/>
      <c r="BI52" s="131"/>
    </row>
    <row r="53" spans="1:61" ht="45" x14ac:dyDescent="0.25">
      <c r="A53" s="140">
        <v>50</v>
      </c>
      <c r="B53" s="140" t="s">
        <v>11185</v>
      </c>
      <c r="C53" s="140" t="s">
        <v>11185</v>
      </c>
      <c r="D53" s="140" t="s">
        <v>11389</v>
      </c>
      <c r="E53" s="140">
        <v>41</v>
      </c>
      <c r="F53" s="140"/>
      <c r="G53" s="140"/>
      <c r="H53" s="140"/>
      <c r="I53" s="141" t="s">
        <v>11390</v>
      </c>
      <c r="J53" s="141" t="s">
        <v>11391</v>
      </c>
      <c r="K53" s="141" t="s">
        <v>40</v>
      </c>
      <c r="L53" s="141" t="s">
        <v>11392</v>
      </c>
      <c r="M53" s="142" t="s">
        <v>11393</v>
      </c>
      <c r="N53" s="142"/>
      <c r="O53" s="143"/>
      <c r="P53" s="143"/>
      <c r="Q53" s="143"/>
      <c r="R53" s="143"/>
      <c r="S53" s="123" t="s">
        <v>10807</v>
      </c>
      <c r="T53" s="124" t="s">
        <v>8499</v>
      </c>
      <c r="U53" s="141">
        <v>51</v>
      </c>
      <c r="V53" s="141">
        <v>7.84</v>
      </c>
      <c r="W53" s="141" t="s">
        <v>4427</v>
      </c>
      <c r="X53" s="141">
        <v>1</v>
      </c>
      <c r="Y53" s="141">
        <v>0.75</v>
      </c>
      <c r="Z53" s="141"/>
      <c r="AA53" s="141"/>
      <c r="AB53" s="141" t="s">
        <v>456</v>
      </c>
      <c r="AC53" s="141"/>
      <c r="AD53" s="141"/>
      <c r="AE53" s="141"/>
      <c r="AF53" s="141"/>
      <c r="AG53" s="141"/>
      <c r="AH53" s="141"/>
      <c r="AI53" s="141"/>
      <c r="AJ53" s="141"/>
      <c r="AK53" s="141"/>
      <c r="AL53" s="141"/>
      <c r="AM53" s="141"/>
      <c r="AN53" s="141"/>
      <c r="AO53" s="141"/>
      <c r="AP53" s="141"/>
      <c r="AQ53" s="141"/>
      <c r="AR53" s="141"/>
      <c r="AS53" s="141"/>
      <c r="AT53" s="141"/>
      <c r="AU53" s="132"/>
      <c r="AV53" s="132"/>
      <c r="AW53" s="132"/>
      <c r="AX53" s="132"/>
      <c r="AY53" s="132"/>
      <c r="AZ53" s="132"/>
      <c r="BA53" s="132"/>
      <c r="BB53" s="132"/>
      <c r="BC53" s="132"/>
      <c r="BD53" s="132"/>
      <c r="BE53" s="132"/>
      <c r="BF53" s="132"/>
      <c r="BG53" s="132"/>
      <c r="BH53" s="130"/>
      <c r="BI53" s="131"/>
    </row>
    <row r="54" spans="1:61" ht="45" x14ac:dyDescent="0.25">
      <c r="A54" s="140">
        <v>51</v>
      </c>
      <c r="B54" s="140" t="s">
        <v>11185</v>
      </c>
      <c r="C54" s="140" t="s">
        <v>11185</v>
      </c>
      <c r="D54" s="140" t="s">
        <v>11389</v>
      </c>
      <c r="E54" s="140">
        <v>37</v>
      </c>
      <c r="F54" s="140"/>
      <c r="G54" s="140"/>
      <c r="H54" s="140"/>
      <c r="I54" s="141" t="s">
        <v>11394</v>
      </c>
      <c r="J54" s="141" t="s">
        <v>11395</v>
      </c>
      <c r="K54" s="141" t="s">
        <v>171</v>
      </c>
      <c r="L54" s="141" t="s">
        <v>11396</v>
      </c>
      <c r="M54" s="142"/>
      <c r="N54" s="142"/>
      <c r="O54" s="143"/>
      <c r="P54" s="143"/>
      <c r="Q54" s="143"/>
      <c r="R54" s="143"/>
      <c r="S54" s="123" t="s">
        <v>10807</v>
      </c>
      <c r="T54" s="124" t="s">
        <v>8499</v>
      </c>
      <c r="U54" s="141">
        <v>52</v>
      </c>
      <c r="V54" s="141">
        <v>4.6500000000000004</v>
      </c>
      <c r="W54" s="141" t="s">
        <v>4427</v>
      </c>
      <c r="X54" s="141">
        <v>2</v>
      </c>
      <c r="Y54" s="141">
        <v>0.75</v>
      </c>
      <c r="Z54" s="141"/>
      <c r="AA54" s="141"/>
      <c r="AB54" s="141" t="s">
        <v>456</v>
      </c>
      <c r="AC54" s="141"/>
      <c r="AD54" s="141"/>
      <c r="AE54" s="141"/>
      <c r="AF54" s="141"/>
      <c r="AG54" s="141"/>
      <c r="AH54" s="141"/>
      <c r="AI54" s="141"/>
      <c r="AJ54" s="141"/>
      <c r="AK54" s="141"/>
      <c r="AL54" s="141"/>
      <c r="AM54" s="141"/>
      <c r="AN54" s="141"/>
      <c r="AO54" s="141"/>
      <c r="AP54" s="141"/>
      <c r="AQ54" s="141"/>
      <c r="AR54" s="141"/>
      <c r="AS54" s="141"/>
      <c r="AT54" s="141"/>
      <c r="AU54" s="132"/>
      <c r="AV54" s="132"/>
      <c r="AW54" s="132"/>
      <c r="AX54" s="132"/>
      <c r="AY54" s="132"/>
      <c r="AZ54" s="132"/>
      <c r="BA54" s="132"/>
      <c r="BB54" s="132"/>
      <c r="BC54" s="132"/>
      <c r="BD54" s="132"/>
      <c r="BE54" s="132"/>
      <c r="BF54" s="132"/>
      <c r="BG54" s="132"/>
      <c r="BH54" s="130"/>
      <c r="BI54" s="131"/>
    </row>
    <row r="55" spans="1:61" ht="105" x14ac:dyDescent="0.25">
      <c r="A55" s="140">
        <v>52</v>
      </c>
      <c r="B55" s="140" t="s">
        <v>11185</v>
      </c>
      <c r="C55" s="140" t="s">
        <v>11185</v>
      </c>
      <c r="D55" s="140" t="s">
        <v>11389</v>
      </c>
      <c r="E55" s="140">
        <v>35</v>
      </c>
      <c r="F55" s="140"/>
      <c r="G55" s="140"/>
      <c r="H55" s="140"/>
      <c r="I55" s="141" t="s">
        <v>11397</v>
      </c>
      <c r="J55" s="141" t="s">
        <v>11398</v>
      </c>
      <c r="K55" s="141" t="s">
        <v>40</v>
      </c>
      <c r="L55" s="141" t="s">
        <v>11399</v>
      </c>
      <c r="M55" s="142" t="s">
        <v>11400</v>
      </c>
      <c r="N55" s="142" t="s">
        <v>11401</v>
      </c>
      <c r="O55" s="143" t="s">
        <v>11402</v>
      </c>
      <c r="P55" s="143"/>
      <c r="Q55" s="143"/>
      <c r="R55" s="143"/>
      <c r="S55" s="123" t="s">
        <v>10807</v>
      </c>
      <c r="T55" s="124" t="s">
        <v>8499</v>
      </c>
      <c r="U55" s="141">
        <v>53</v>
      </c>
      <c r="V55" s="141" t="s">
        <v>6598</v>
      </c>
      <c r="W55" s="141" t="s">
        <v>5268</v>
      </c>
      <c r="X55" s="141">
        <v>1</v>
      </c>
      <c r="Y55" s="141">
        <v>0.75</v>
      </c>
      <c r="Z55" s="141"/>
      <c r="AA55" s="141"/>
      <c r="AB55" s="141" t="s">
        <v>456</v>
      </c>
      <c r="AC55" s="141"/>
      <c r="AD55" s="141"/>
      <c r="AE55" s="141"/>
      <c r="AF55" s="141"/>
      <c r="AG55" s="141"/>
      <c r="AH55" s="141"/>
      <c r="AI55" s="141"/>
      <c r="AJ55" s="141"/>
      <c r="AK55" s="141"/>
      <c r="AL55" s="141"/>
      <c r="AM55" s="141"/>
      <c r="AN55" s="141"/>
      <c r="AO55" s="141"/>
      <c r="AP55" s="141"/>
      <c r="AQ55" s="141"/>
      <c r="AR55" s="141"/>
      <c r="AS55" s="141"/>
      <c r="AT55" s="141"/>
      <c r="AU55" s="132"/>
      <c r="AV55" s="132"/>
      <c r="AW55" s="132"/>
      <c r="AX55" s="132"/>
      <c r="AY55" s="132"/>
      <c r="AZ55" s="132"/>
      <c r="BA55" s="132"/>
      <c r="BB55" s="132"/>
      <c r="BC55" s="132"/>
      <c r="BD55" s="132"/>
      <c r="BE55" s="132"/>
      <c r="BF55" s="132"/>
      <c r="BG55" s="132"/>
      <c r="BH55" s="130"/>
      <c r="BI55" s="131"/>
    </row>
    <row r="56" spans="1:61" ht="38.25" x14ac:dyDescent="0.25">
      <c r="A56" s="140">
        <v>53</v>
      </c>
      <c r="B56" s="140" t="s">
        <v>11185</v>
      </c>
      <c r="C56" s="140" t="s">
        <v>11185</v>
      </c>
      <c r="D56" s="140" t="s">
        <v>11389</v>
      </c>
      <c r="E56" s="140">
        <v>33</v>
      </c>
      <c r="F56" s="140"/>
      <c r="G56" s="140"/>
      <c r="H56" s="140"/>
      <c r="I56" s="141" t="s">
        <v>11403</v>
      </c>
      <c r="J56" s="141" t="s">
        <v>11404</v>
      </c>
      <c r="K56" s="141" t="s">
        <v>171</v>
      </c>
      <c r="L56" s="141" t="s">
        <v>11310</v>
      </c>
      <c r="M56" s="142"/>
      <c r="N56" s="142"/>
      <c r="O56" s="143"/>
      <c r="P56" s="143"/>
      <c r="Q56" s="143"/>
      <c r="R56" s="143"/>
      <c r="S56" s="123" t="s">
        <v>10807</v>
      </c>
      <c r="T56" s="124" t="s">
        <v>8499</v>
      </c>
      <c r="U56" s="141">
        <v>54</v>
      </c>
      <c r="V56" s="141" t="s">
        <v>6598</v>
      </c>
      <c r="W56" s="141" t="s">
        <v>5268</v>
      </c>
      <c r="X56" s="141">
        <v>2</v>
      </c>
      <c r="Y56" s="141">
        <v>0.75</v>
      </c>
      <c r="Z56" s="141"/>
      <c r="AA56" s="141"/>
      <c r="AB56" s="141" t="s">
        <v>456</v>
      </c>
      <c r="AC56" s="141"/>
      <c r="AD56" s="141"/>
      <c r="AE56" s="141"/>
      <c r="AF56" s="141"/>
      <c r="AG56" s="141"/>
      <c r="AH56" s="141"/>
      <c r="AI56" s="141"/>
      <c r="AJ56" s="141"/>
      <c r="AK56" s="141"/>
      <c r="AL56" s="141"/>
      <c r="AM56" s="141"/>
      <c r="AN56" s="141"/>
      <c r="AO56" s="141"/>
      <c r="AP56" s="141"/>
      <c r="AQ56" s="141"/>
      <c r="AR56" s="141"/>
      <c r="AS56" s="141"/>
      <c r="AT56" s="141"/>
      <c r="AU56" s="132"/>
      <c r="AV56" s="132"/>
      <c r="AW56" s="132"/>
      <c r="AX56" s="132"/>
      <c r="AY56" s="132"/>
      <c r="AZ56" s="132"/>
      <c r="BA56" s="132"/>
      <c r="BB56" s="132"/>
      <c r="BC56" s="132"/>
      <c r="BD56" s="132"/>
      <c r="BE56" s="132"/>
      <c r="BF56" s="132"/>
      <c r="BG56" s="132"/>
      <c r="BH56" s="130"/>
      <c r="BI56" s="131"/>
    </row>
    <row r="57" spans="1:61" ht="30" x14ac:dyDescent="0.25">
      <c r="A57" s="140">
        <v>54</v>
      </c>
      <c r="B57" s="140" t="s">
        <v>11185</v>
      </c>
      <c r="C57" s="140" t="s">
        <v>11185</v>
      </c>
      <c r="D57" s="140" t="s">
        <v>1653</v>
      </c>
      <c r="E57" s="140" t="s">
        <v>11405</v>
      </c>
      <c r="F57" s="140"/>
      <c r="G57" s="140"/>
      <c r="H57" s="140"/>
      <c r="I57" s="141" t="s">
        <v>11406</v>
      </c>
      <c r="J57" s="141" t="s">
        <v>11407</v>
      </c>
      <c r="K57" s="141" t="s">
        <v>76</v>
      </c>
      <c r="L57" s="141" t="s">
        <v>11408</v>
      </c>
      <c r="M57" s="142"/>
      <c r="N57" s="142"/>
      <c r="O57" s="143" t="s">
        <v>11409</v>
      </c>
      <c r="P57" s="143"/>
      <c r="Q57" s="143"/>
      <c r="R57" s="143"/>
      <c r="S57" s="123" t="s">
        <v>10807</v>
      </c>
      <c r="T57" s="124" t="s">
        <v>8499</v>
      </c>
      <c r="U57" s="141">
        <v>55</v>
      </c>
      <c r="V57" s="141">
        <v>2.2400000000000002</v>
      </c>
      <c r="W57" s="141" t="s">
        <v>4427</v>
      </c>
      <c r="X57" s="141">
        <v>1</v>
      </c>
      <c r="Y57" s="141">
        <v>0.75</v>
      </c>
      <c r="Z57" s="141"/>
      <c r="AA57" s="141"/>
      <c r="AB57" s="141" t="s">
        <v>456</v>
      </c>
      <c r="AC57" s="141"/>
      <c r="AD57" s="141"/>
      <c r="AE57" s="141"/>
      <c r="AF57" s="141"/>
      <c r="AG57" s="141"/>
      <c r="AH57" s="141"/>
      <c r="AI57" s="141"/>
      <c r="AJ57" s="141"/>
      <c r="AK57" s="141"/>
      <c r="AL57" s="141"/>
      <c r="AM57" s="141"/>
      <c r="AN57" s="141"/>
      <c r="AO57" s="141"/>
      <c r="AP57" s="141"/>
      <c r="AQ57" s="141"/>
      <c r="AR57" s="141"/>
      <c r="AS57" s="141"/>
      <c r="AT57" s="141"/>
      <c r="AU57" s="132"/>
      <c r="AV57" s="132"/>
      <c r="AW57" s="132"/>
      <c r="AX57" s="132"/>
      <c r="AY57" s="132"/>
      <c r="AZ57" s="132"/>
      <c r="BA57" s="132"/>
      <c r="BB57" s="132"/>
      <c r="BC57" s="132"/>
      <c r="BD57" s="132"/>
      <c r="BE57" s="132"/>
      <c r="BF57" s="132"/>
      <c r="BG57" s="132"/>
      <c r="BH57" s="130"/>
      <c r="BI57" s="131"/>
    </row>
    <row r="58" spans="1:61" ht="90" x14ac:dyDescent="0.25">
      <c r="A58" s="140">
        <v>55</v>
      </c>
      <c r="B58" s="140" t="s">
        <v>11185</v>
      </c>
      <c r="C58" s="140" t="s">
        <v>11185</v>
      </c>
      <c r="D58" s="140" t="s">
        <v>11389</v>
      </c>
      <c r="E58" s="140">
        <v>31</v>
      </c>
      <c r="F58" s="140"/>
      <c r="G58" s="140"/>
      <c r="H58" s="140"/>
      <c r="I58" s="141" t="s">
        <v>11410</v>
      </c>
      <c r="J58" s="141" t="s">
        <v>11411</v>
      </c>
      <c r="K58" s="141" t="s">
        <v>40</v>
      </c>
      <c r="L58" s="141" t="s">
        <v>11412</v>
      </c>
      <c r="M58" s="142">
        <v>4634000449</v>
      </c>
      <c r="N58" s="142">
        <v>1024601277073</v>
      </c>
      <c r="O58" s="143" t="s">
        <v>11413</v>
      </c>
      <c r="P58" s="143"/>
      <c r="Q58" s="143"/>
      <c r="R58" s="143"/>
      <c r="S58" s="123" t="s">
        <v>10807</v>
      </c>
      <c r="T58" s="124" t="s">
        <v>8499</v>
      </c>
      <c r="U58" s="141">
        <v>56</v>
      </c>
      <c r="V58" s="141" t="s">
        <v>6598</v>
      </c>
      <c r="W58" s="141" t="s">
        <v>5268</v>
      </c>
      <c r="X58" s="141">
        <v>1</v>
      </c>
      <c r="Y58" s="141">
        <v>0.75</v>
      </c>
      <c r="Z58" s="141"/>
      <c r="AA58" s="141"/>
      <c r="AB58" s="141" t="s">
        <v>456</v>
      </c>
      <c r="AC58" s="141"/>
      <c r="AD58" s="141"/>
      <c r="AE58" s="141"/>
      <c r="AF58" s="141"/>
      <c r="AG58" s="141"/>
      <c r="AH58" s="141"/>
      <c r="AI58" s="141"/>
      <c r="AJ58" s="141"/>
      <c r="AK58" s="141"/>
      <c r="AL58" s="141"/>
      <c r="AM58" s="141"/>
      <c r="AN58" s="141"/>
      <c r="AO58" s="141"/>
      <c r="AP58" s="141"/>
      <c r="AQ58" s="141"/>
      <c r="AR58" s="141"/>
      <c r="AS58" s="141"/>
      <c r="AT58" s="141"/>
      <c r="AU58" s="132"/>
      <c r="AV58" s="132"/>
      <c r="AW58" s="132"/>
      <c r="AX58" s="132"/>
      <c r="AY58" s="132"/>
      <c r="AZ58" s="132"/>
      <c r="BA58" s="132"/>
      <c r="BB58" s="132"/>
      <c r="BC58" s="132"/>
      <c r="BD58" s="132"/>
      <c r="BE58" s="132"/>
      <c r="BF58" s="132"/>
      <c r="BG58" s="132"/>
      <c r="BH58" s="130"/>
      <c r="BI58" s="131"/>
    </row>
    <row r="59" spans="1:61" ht="45" x14ac:dyDescent="0.25">
      <c r="A59" s="140">
        <v>56</v>
      </c>
      <c r="B59" s="140" t="s">
        <v>11185</v>
      </c>
      <c r="C59" s="140" t="s">
        <v>11185</v>
      </c>
      <c r="D59" s="140" t="s">
        <v>11389</v>
      </c>
      <c r="E59" s="140" t="s">
        <v>11414</v>
      </c>
      <c r="F59" s="140"/>
      <c r="G59" s="140"/>
      <c r="H59" s="140"/>
      <c r="I59" s="141" t="s">
        <v>11415</v>
      </c>
      <c r="J59" s="141" t="s">
        <v>11416</v>
      </c>
      <c r="K59" s="141" t="s">
        <v>40</v>
      </c>
      <c r="L59" s="141" t="s">
        <v>11417</v>
      </c>
      <c r="M59" s="142" t="s">
        <v>11418</v>
      </c>
      <c r="N59" s="142" t="s">
        <v>92</v>
      </c>
      <c r="O59" s="143"/>
      <c r="P59" s="143"/>
      <c r="Q59" s="143"/>
      <c r="R59" s="143"/>
      <c r="S59" s="123" t="s">
        <v>10807</v>
      </c>
      <c r="T59" s="124" t="s">
        <v>8499</v>
      </c>
      <c r="U59" s="141">
        <v>57</v>
      </c>
      <c r="V59" s="141">
        <v>9</v>
      </c>
      <c r="W59" s="141" t="s">
        <v>4427</v>
      </c>
      <c r="X59" s="141">
        <v>3</v>
      </c>
      <c r="Y59" s="141">
        <v>0.75</v>
      </c>
      <c r="Z59" s="141"/>
      <c r="AA59" s="141"/>
      <c r="AB59" s="141" t="s">
        <v>456</v>
      </c>
      <c r="AC59" s="141"/>
      <c r="AD59" s="141"/>
      <c r="AE59" s="141"/>
      <c r="AF59" s="141"/>
      <c r="AG59" s="141"/>
      <c r="AH59" s="141"/>
      <c r="AI59" s="141"/>
      <c r="AJ59" s="141"/>
      <c r="AK59" s="141"/>
      <c r="AL59" s="141"/>
      <c r="AM59" s="141"/>
      <c r="AN59" s="141"/>
      <c r="AO59" s="141"/>
      <c r="AP59" s="141"/>
      <c r="AQ59" s="141"/>
      <c r="AR59" s="141"/>
      <c r="AS59" s="141"/>
      <c r="AT59" s="141"/>
      <c r="AU59" s="132"/>
      <c r="AV59" s="132"/>
      <c r="AW59" s="132"/>
      <c r="AX59" s="132"/>
      <c r="AY59" s="132"/>
      <c r="AZ59" s="132"/>
      <c r="BA59" s="132"/>
      <c r="BB59" s="132"/>
      <c r="BC59" s="132"/>
      <c r="BD59" s="132"/>
      <c r="BE59" s="132"/>
      <c r="BF59" s="132"/>
      <c r="BG59" s="132"/>
      <c r="BH59" s="130"/>
      <c r="BI59" s="131"/>
    </row>
    <row r="60" spans="1:61" ht="255" x14ac:dyDescent="0.25">
      <c r="A60" s="140">
        <v>57</v>
      </c>
      <c r="B60" s="140" t="s">
        <v>11185</v>
      </c>
      <c r="C60" s="140" t="s">
        <v>11185</v>
      </c>
      <c r="D60" s="140" t="s">
        <v>11389</v>
      </c>
      <c r="E60" s="140">
        <v>29</v>
      </c>
      <c r="F60" s="140"/>
      <c r="G60" s="140"/>
      <c r="H60" s="140"/>
      <c r="I60" s="141" t="s">
        <v>11419</v>
      </c>
      <c r="J60" s="141" t="s">
        <v>11420</v>
      </c>
      <c r="K60" s="141" t="s">
        <v>11299</v>
      </c>
      <c r="L60" s="141" t="s">
        <v>11421</v>
      </c>
      <c r="M60" s="142"/>
      <c r="N60" s="142"/>
      <c r="O60" s="143" t="s">
        <v>11422</v>
      </c>
      <c r="P60" s="143"/>
      <c r="Q60" s="143"/>
      <c r="R60" s="143"/>
      <c r="S60" s="123" t="s">
        <v>10807</v>
      </c>
      <c r="T60" s="124" t="s">
        <v>8499</v>
      </c>
      <c r="U60" s="141">
        <v>58</v>
      </c>
      <c r="V60" s="141" t="s">
        <v>6598</v>
      </c>
      <c r="W60" s="141" t="s">
        <v>5268</v>
      </c>
      <c r="X60" s="141">
        <v>1</v>
      </c>
      <c r="Y60" s="141">
        <v>0.75</v>
      </c>
      <c r="Z60" s="141"/>
      <c r="AA60" s="141"/>
      <c r="AB60" s="141" t="s">
        <v>456</v>
      </c>
      <c r="AC60" s="141"/>
      <c r="AD60" s="141"/>
      <c r="AE60" s="141"/>
      <c r="AF60" s="141"/>
      <c r="AG60" s="141"/>
      <c r="AH60" s="141"/>
      <c r="AI60" s="141"/>
      <c r="AJ60" s="141"/>
      <c r="AK60" s="141"/>
      <c r="AL60" s="141"/>
      <c r="AM60" s="141"/>
      <c r="AN60" s="141"/>
      <c r="AO60" s="141"/>
      <c r="AP60" s="141"/>
      <c r="AQ60" s="141"/>
      <c r="AR60" s="141"/>
      <c r="AS60" s="141"/>
      <c r="AT60" s="141"/>
      <c r="AU60" s="132"/>
      <c r="AV60" s="132"/>
      <c r="AW60" s="132"/>
      <c r="AX60" s="132"/>
      <c r="AY60" s="132"/>
      <c r="AZ60" s="132"/>
      <c r="BA60" s="132"/>
      <c r="BB60" s="132"/>
      <c r="BC60" s="132"/>
      <c r="BD60" s="132"/>
      <c r="BE60" s="132"/>
      <c r="BF60" s="132"/>
      <c r="BG60" s="132"/>
      <c r="BH60" s="130"/>
      <c r="BI60" s="131"/>
    </row>
    <row r="61" spans="1:61" ht="38.25" x14ac:dyDescent="0.25">
      <c r="A61" s="140">
        <v>58</v>
      </c>
      <c r="B61" s="140" t="s">
        <v>11185</v>
      </c>
      <c r="C61" s="140" t="s">
        <v>11185</v>
      </c>
      <c r="D61" s="140" t="s">
        <v>11389</v>
      </c>
      <c r="E61" s="140">
        <v>27</v>
      </c>
      <c r="F61" s="140"/>
      <c r="G61" s="140"/>
      <c r="H61" s="140"/>
      <c r="I61" s="141" t="s">
        <v>11423</v>
      </c>
      <c r="J61" s="141" t="s">
        <v>11424</v>
      </c>
      <c r="K61" s="141" t="s">
        <v>76</v>
      </c>
      <c r="L61" s="141" t="s">
        <v>11425</v>
      </c>
      <c r="M61" s="142"/>
      <c r="N61" s="142"/>
      <c r="O61" s="143" t="s">
        <v>11426</v>
      </c>
      <c r="P61" s="143"/>
      <c r="Q61" s="143"/>
      <c r="R61" s="143"/>
      <c r="S61" s="123" t="s">
        <v>10807</v>
      </c>
      <c r="T61" s="124" t="s">
        <v>8499</v>
      </c>
      <c r="U61" s="141">
        <v>59</v>
      </c>
      <c r="V61" s="141">
        <v>4.6399999999999997</v>
      </c>
      <c r="W61" s="141" t="s">
        <v>4427</v>
      </c>
      <c r="X61" s="141">
        <v>2</v>
      </c>
      <c r="Y61" s="141">
        <v>0.75</v>
      </c>
      <c r="Z61" s="141"/>
      <c r="AA61" s="141"/>
      <c r="AB61" s="141" t="s">
        <v>456</v>
      </c>
      <c r="AC61" s="141"/>
      <c r="AD61" s="141"/>
      <c r="AE61" s="141"/>
      <c r="AF61" s="141"/>
      <c r="AG61" s="141"/>
      <c r="AH61" s="141"/>
      <c r="AI61" s="141"/>
      <c r="AJ61" s="141"/>
      <c r="AK61" s="141"/>
      <c r="AL61" s="141"/>
      <c r="AM61" s="141"/>
      <c r="AN61" s="141"/>
      <c r="AO61" s="141"/>
      <c r="AP61" s="141"/>
      <c r="AQ61" s="141"/>
      <c r="AR61" s="141"/>
      <c r="AS61" s="141"/>
      <c r="AT61" s="141"/>
      <c r="AU61" s="132"/>
      <c r="AV61" s="132"/>
      <c r="AW61" s="132"/>
      <c r="AX61" s="132"/>
      <c r="AY61" s="132"/>
      <c r="AZ61" s="132"/>
      <c r="BA61" s="132"/>
      <c r="BB61" s="132"/>
      <c r="BC61" s="132"/>
      <c r="BD61" s="132"/>
      <c r="BE61" s="132"/>
      <c r="BF61" s="132"/>
      <c r="BG61" s="132"/>
      <c r="BH61" s="130"/>
      <c r="BI61" s="131"/>
    </row>
    <row r="62" spans="1:61" ht="38.25" x14ac:dyDescent="0.25">
      <c r="A62" s="140">
        <v>59</v>
      </c>
      <c r="B62" s="140" t="s">
        <v>11185</v>
      </c>
      <c r="C62" s="140" t="s">
        <v>11185</v>
      </c>
      <c r="D62" s="140" t="s">
        <v>11389</v>
      </c>
      <c r="E62" s="140">
        <v>27</v>
      </c>
      <c r="F62" s="140"/>
      <c r="G62" s="140"/>
      <c r="H62" s="140"/>
      <c r="I62" s="141" t="s">
        <v>11427</v>
      </c>
      <c r="J62" s="141" t="s">
        <v>11428</v>
      </c>
      <c r="K62" s="141" t="s">
        <v>76</v>
      </c>
      <c r="L62" s="141" t="s">
        <v>11425</v>
      </c>
      <c r="M62" s="142"/>
      <c r="N62" s="142"/>
      <c r="O62" s="143" t="s">
        <v>11426</v>
      </c>
      <c r="P62" s="143"/>
      <c r="Q62" s="143"/>
      <c r="R62" s="143"/>
      <c r="S62" s="123" t="s">
        <v>10807</v>
      </c>
      <c r="T62" s="124" t="s">
        <v>8499</v>
      </c>
      <c r="U62" s="141">
        <v>60</v>
      </c>
      <c r="V62" s="141">
        <v>4.6399999999999997</v>
      </c>
      <c r="W62" s="141" t="s">
        <v>4427</v>
      </c>
      <c r="X62" s="141">
        <v>2</v>
      </c>
      <c r="Y62" s="141">
        <v>0.75</v>
      </c>
      <c r="Z62" s="141"/>
      <c r="AA62" s="141"/>
      <c r="AB62" s="141" t="s">
        <v>456</v>
      </c>
      <c r="AC62" s="141"/>
      <c r="AD62" s="141"/>
      <c r="AE62" s="141"/>
      <c r="AF62" s="141"/>
      <c r="AG62" s="141"/>
      <c r="AH62" s="141"/>
      <c r="AI62" s="141"/>
      <c r="AJ62" s="141"/>
      <c r="AK62" s="141"/>
      <c r="AL62" s="141"/>
      <c r="AM62" s="141"/>
      <c r="AN62" s="141"/>
      <c r="AO62" s="141"/>
      <c r="AP62" s="141"/>
      <c r="AQ62" s="141"/>
      <c r="AR62" s="141"/>
      <c r="AS62" s="141"/>
      <c r="AT62" s="141"/>
      <c r="AU62" s="132"/>
      <c r="AV62" s="132"/>
      <c r="AW62" s="132"/>
      <c r="AX62" s="132"/>
      <c r="AY62" s="132"/>
      <c r="AZ62" s="132"/>
      <c r="BA62" s="132"/>
      <c r="BB62" s="132"/>
      <c r="BC62" s="132"/>
      <c r="BD62" s="132"/>
      <c r="BE62" s="132"/>
      <c r="BF62" s="132"/>
      <c r="BG62" s="132"/>
      <c r="BH62" s="130"/>
      <c r="BI62" s="131"/>
    </row>
    <row r="63" spans="1:61" ht="45" x14ac:dyDescent="0.25">
      <c r="A63" s="140">
        <v>60</v>
      </c>
      <c r="B63" s="140" t="s">
        <v>11185</v>
      </c>
      <c r="C63" s="140" t="s">
        <v>11185</v>
      </c>
      <c r="D63" s="140" t="s">
        <v>11389</v>
      </c>
      <c r="E63" s="140">
        <v>27</v>
      </c>
      <c r="F63" s="140"/>
      <c r="G63" s="140"/>
      <c r="H63" s="140"/>
      <c r="I63" s="141" t="s">
        <v>11429</v>
      </c>
      <c r="J63" s="141" t="s">
        <v>11430</v>
      </c>
      <c r="K63" s="141" t="s">
        <v>40</v>
      </c>
      <c r="L63" s="141" t="s">
        <v>11244</v>
      </c>
      <c r="M63" s="142" t="s">
        <v>11245</v>
      </c>
      <c r="N63" s="142" t="s">
        <v>11246</v>
      </c>
      <c r="O63" s="143" t="s">
        <v>11247</v>
      </c>
      <c r="P63" s="143"/>
      <c r="Q63" s="143"/>
      <c r="R63" s="143"/>
      <c r="S63" s="123" t="s">
        <v>10807</v>
      </c>
      <c r="T63" s="124" t="s">
        <v>8499</v>
      </c>
      <c r="U63" s="141">
        <v>61</v>
      </c>
      <c r="V63" s="141">
        <v>3.96</v>
      </c>
      <c r="W63" s="141" t="s">
        <v>4427</v>
      </c>
      <c r="X63" s="141">
        <v>2</v>
      </c>
      <c r="Y63" s="141">
        <v>0.75</v>
      </c>
      <c r="Z63" s="141"/>
      <c r="AA63" s="141"/>
      <c r="AB63" s="141" t="s">
        <v>456</v>
      </c>
      <c r="AC63" s="141"/>
      <c r="AD63" s="141"/>
      <c r="AE63" s="141"/>
      <c r="AF63" s="141"/>
      <c r="AG63" s="141"/>
      <c r="AH63" s="141"/>
      <c r="AI63" s="141"/>
      <c r="AJ63" s="141"/>
      <c r="AK63" s="141"/>
      <c r="AL63" s="141"/>
      <c r="AM63" s="141"/>
      <c r="AN63" s="141"/>
      <c r="AO63" s="141"/>
      <c r="AP63" s="141"/>
      <c r="AQ63" s="141"/>
      <c r="AR63" s="141"/>
      <c r="AS63" s="141"/>
      <c r="AT63" s="141"/>
      <c r="AU63" s="132"/>
      <c r="AV63" s="132"/>
      <c r="AW63" s="132"/>
      <c r="AX63" s="132"/>
      <c r="AY63" s="132"/>
      <c r="AZ63" s="132"/>
      <c r="BA63" s="132"/>
      <c r="BB63" s="132"/>
      <c r="BC63" s="132"/>
      <c r="BD63" s="132"/>
      <c r="BE63" s="132"/>
      <c r="BF63" s="132"/>
      <c r="BG63" s="132"/>
      <c r="BH63" s="130"/>
      <c r="BI63" s="131"/>
    </row>
    <row r="64" spans="1:61" ht="45" x14ac:dyDescent="0.25">
      <c r="A64" s="140">
        <v>61</v>
      </c>
      <c r="B64" s="140" t="s">
        <v>11185</v>
      </c>
      <c r="C64" s="140" t="s">
        <v>11185</v>
      </c>
      <c r="D64" s="140" t="s">
        <v>11431</v>
      </c>
      <c r="E64" s="140">
        <v>28</v>
      </c>
      <c r="F64" s="140"/>
      <c r="G64" s="140"/>
      <c r="H64" s="140"/>
      <c r="I64" s="141" t="s">
        <v>11432</v>
      </c>
      <c r="J64" s="141" t="s">
        <v>11433</v>
      </c>
      <c r="K64" s="141" t="s">
        <v>171</v>
      </c>
      <c r="L64" s="141" t="s">
        <v>11200</v>
      </c>
      <c r="M64" s="142"/>
      <c r="N64" s="142"/>
      <c r="O64" s="143"/>
      <c r="P64" s="143"/>
      <c r="Q64" s="143"/>
      <c r="R64" s="143"/>
      <c r="S64" s="123" t="s">
        <v>10807</v>
      </c>
      <c r="T64" s="124" t="s">
        <v>8499</v>
      </c>
      <c r="U64" s="141">
        <v>62</v>
      </c>
      <c r="V64" s="141">
        <v>7.6</v>
      </c>
      <c r="W64" s="141" t="s">
        <v>5268</v>
      </c>
      <c r="X64" s="141">
        <v>2</v>
      </c>
      <c r="Y64" s="141">
        <v>0.75</v>
      </c>
      <c r="Z64" s="141"/>
      <c r="AA64" s="141"/>
      <c r="AB64" s="141" t="s">
        <v>456</v>
      </c>
      <c r="AC64" s="141"/>
      <c r="AD64" s="141"/>
      <c r="AE64" s="141"/>
      <c r="AF64" s="141"/>
      <c r="AG64" s="141"/>
      <c r="AH64" s="141"/>
      <c r="AI64" s="141"/>
      <c r="AJ64" s="141"/>
      <c r="AK64" s="141"/>
      <c r="AL64" s="141"/>
      <c r="AM64" s="141"/>
      <c r="AN64" s="141"/>
      <c r="AO64" s="141"/>
      <c r="AP64" s="141"/>
      <c r="AQ64" s="141"/>
      <c r="AR64" s="141"/>
      <c r="AS64" s="141"/>
      <c r="AT64" s="141"/>
      <c r="AU64" s="132"/>
      <c r="AV64" s="132"/>
      <c r="AW64" s="132"/>
      <c r="AX64" s="132"/>
      <c r="AY64" s="132"/>
      <c r="AZ64" s="132"/>
      <c r="BA64" s="132"/>
      <c r="BB64" s="132"/>
      <c r="BC64" s="132"/>
      <c r="BD64" s="132"/>
      <c r="BE64" s="132"/>
      <c r="BF64" s="132"/>
      <c r="BG64" s="132"/>
      <c r="BH64" s="130"/>
      <c r="BI64" s="131"/>
    </row>
    <row r="65" spans="1:61" ht="75" x14ac:dyDescent="0.25">
      <c r="A65" s="140">
        <v>62</v>
      </c>
      <c r="B65" s="140" t="s">
        <v>11185</v>
      </c>
      <c r="C65" s="140" t="s">
        <v>11185</v>
      </c>
      <c r="D65" s="140" t="s">
        <v>1653</v>
      </c>
      <c r="E65" s="140">
        <v>7</v>
      </c>
      <c r="F65" s="140"/>
      <c r="G65" s="140"/>
      <c r="H65" s="140"/>
      <c r="I65" s="141" t="s">
        <v>11434</v>
      </c>
      <c r="J65" s="141" t="s">
        <v>11435</v>
      </c>
      <c r="K65" s="141" t="s">
        <v>40</v>
      </c>
      <c r="L65" s="141" t="s">
        <v>11436</v>
      </c>
      <c r="M65" s="142" t="s">
        <v>11437</v>
      </c>
      <c r="N65" s="142" t="s">
        <v>11438</v>
      </c>
      <c r="O65" s="143"/>
      <c r="P65" s="143"/>
      <c r="Q65" s="143"/>
      <c r="R65" s="143"/>
      <c r="S65" s="123" t="s">
        <v>10807</v>
      </c>
      <c r="T65" s="124" t="s">
        <v>8499</v>
      </c>
      <c r="U65" s="141">
        <v>63</v>
      </c>
      <c r="V65" s="141" t="s">
        <v>6598</v>
      </c>
      <c r="W65" s="141" t="s">
        <v>5268</v>
      </c>
      <c r="X65" s="141">
        <v>2</v>
      </c>
      <c r="Y65" s="141">
        <v>0.75</v>
      </c>
      <c r="Z65" s="141"/>
      <c r="AA65" s="141"/>
      <c r="AB65" s="141" t="s">
        <v>456</v>
      </c>
      <c r="AC65" s="141"/>
      <c r="AD65" s="141"/>
      <c r="AE65" s="141"/>
      <c r="AF65" s="141"/>
      <c r="AG65" s="141"/>
      <c r="AH65" s="141"/>
      <c r="AI65" s="141"/>
      <c r="AJ65" s="141"/>
      <c r="AK65" s="141"/>
      <c r="AL65" s="141"/>
      <c r="AM65" s="141"/>
      <c r="AN65" s="141"/>
      <c r="AO65" s="141"/>
      <c r="AP65" s="141"/>
      <c r="AQ65" s="141"/>
      <c r="AR65" s="141"/>
      <c r="AS65" s="141"/>
      <c r="AT65" s="141"/>
      <c r="AU65" s="132"/>
      <c r="AV65" s="132"/>
      <c r="AW65" s="132"/>
      <c r="AX65" s="132"/>
      <c r="AY65" s="132"/>
      <c r="AZ65" s="132"/>
      <c r="BA65" s="132"/>
      <c r="BB65" s="132"/>
      <c r="BC65" s="132"/>
      <c r="BD65" s="132"/>
      <c r="BE65" s="132"/>
      <c r="BF65" s="132"/>
      <c r="BG65" s="132"/>
      <c r="BH65" s="130"/>
      <c r="BI65" s="131"/>
    </row>
    <row r="66" spans="1:61" ht="75" x14ac:dyDescent="0.25">
      <c r="A66" s="140">
        <v>63</v>
      </c>
      <c r="B66" s="140" t="s">
        <v>11185</v>
      </c>
      <c r="C66" s="140" t="s">
        <v>11185</v>
      </c>
      <c r="D66" s="140" t="s">
        <v>1653</v>
      </c>
      <c r="E66" s="140">
        <v>7</v>
      </c>
      <c r="F66" s="140"/>
      <c r="G66" s="140"/>
      <c r="H66" s="140"/>
      <c r="I66" s="141" t="s">
        <v>11439</v>
      </c>
      <c r="J66" s="141" t="s">
        <v>11440</v>
      </c>
      <c r="K66" s="141" t="s">
        <v>40</v>
      </c>
      <c r="L66" s="141" t="s">
        <v>11436</v>
      </c>
      <c r="M66" s="142" t="s">
        <v>11437</v>
      </c>
      <c r="N66" s="142" t="s">
        <v>11438</v>
      </c>
      <c r="O66" s="143"/>
      <c r="P66" s="143"/>
      <c r="Q66" s="143"/>
      <c r="R66" s="143"/>
      <c r="S66" s="123" t="s">
        <v>10807</v>
      </c>
      <c r="T66" s="124" t="s">
        <v>8499</v>
      </c>
      <c r="U66" s="141">
        <v>64</v>
      </c>
      <c r="V66" s="141" t="s">
        <v>6598</v>
      </c>
      <c r="W66" s="141" t="s">
        <v>5268</v>
      </c>
      <c r="X66" s="141">
        <v>2</v>
      </c>
      <c r="Y66" s="141">
        <v>0.75</v>
      </c>
      <c r="Z66" s="141"/>
      <c r="AA66" s="141"/>
      <c r="AB66" s="141" t="s">
        <v>456</v>
      </c>
      <c r="AC66" s="141"/>
      <c r="AD66" s="141"/>
      <c r="AE66" s="141"/>
      <c r="AF66" s="141"/>
      <c r="AG66" s="141"/>
      <c r="AH66" s="141"/>
      <c r="AI66" s="141"/>
      <c r="AJ66" s="141"/>
      <c r="AK66" s="141"/>
      <c r="AL66" s="141"/>
      <c r="AM66" s="141"/>
      <c r="AN66" s="141"/>
      <c r="AO66" s="141"/>
      <c r="AP66" s="141"/>
      <c r="AQ66" s="141"/>
      <c r="AR66" s="141"/>
      <c r="AS66" s="141"/>
      <c r="AT66" s="141"/>
      <c r="AU66" s="132"/>
      <c r="AV66" s="132"/>
      <c r="AW66" s="132"/>
      <c r="AX66" s="132"/>
      <c r="AY66" s="132"/>
      <c r="AZ66" s="132"/>
      <c r="BA66" s="132"/>
      <c r="BB66" s="132"/>
      <c r="BC66" s="132"/>
      <c r="BD66" s="132"/>
      <c r="BE66" s="132"/>
      <c r="BF66" s="132"/>
      <c r="BG66" s="132"/>
      <c r="BH66" s="130"/>
      <c r="BI66" s="131"/>
    </row>
    <row r="67" spans="1:61" ht="75" x14ac:dyDescent="0.25">
      <c r="A67" s="140">
        <v>64</v>
      </c>
      <c r="B67" s="140" t="s">
        <v>11185</v>
      </c>
      <c r="C67" s="140" t="s">
        <v>11185</v>
      </c>
      <c r="D67" s="140" t="s">
        <v>11431</v>
      </c>
      <c r="E67" s="140">
        <v>20</v>
      </c>
      <c r="F67" s="140"/>
      <c r="G67" s="140"/>
      <c r="H67" s="140"/>
      <c r="I67" s="141" t="s">
        <v>11441</v>
      </c>
      <c r="J67" s="141" t="s">
        <v>11442</v>
      </c>
      <c r="K67" s="141" t="s">
        <v>171</v>
      </c>
      <c r="L67" s="141" t="s">
        <v>11443</v>
      </c>
      <c r="M67" s="142"/>
      <c r="N67" s="142"/>
      <c r="O67" s="143"/>
      <c r="P67" s="143"/>
      <c r="Q67" s="143"/>
      <c r="R67" s="143"/>
      <c r="S67" s="123" t="s">
        <v>10807</v>
      </c>
      <c r="T67" s="124" t="s">
        <v>8499</v>
      </c>
      <c r="U67" s="141">
        <v>65</v>
      </c>
      <c r="V67" s="141" t="s">
        <v>6598</v>
      </c>
      <c r="W67" s="141" t="s">
        <v>5268</v>
      </c>
      <c r="X67" s="141">
        <v>3</v>
      </c>
      <c r="Y67" s="141">
        <v>0.75</v>
      </c>
      <c r="Z67" s="141"/>
      <c r="AA67" s="141"/>
      <c r="AB67" s="141" t="s">
        <v>456</v>
      </c>
      <c r="AC67" s="141"/>
      <c r="AD67" s="141"/>
      <c r="AE67" s="141"/>
      <c r="AF67" s="141"/>
      <c r="AG67" s="141"/>
      <c r="AH67" s="141"/>
      <c r="AI67" s="141"/>
      <c r="AJ67" s="141"/>
      <c r="AK67" s="141"/>
      <c r="AL67" s="141"/>
      <c r="AM67" s="141"/>
      <c r="AN67" s="141"/>
      <c r="AO67" s="141"/>
      <c r="AP67" s="141"/>
      <c r="AQ67" s="141"/>
      <c r="AR67" s="141"/>
      <c r="AS67" s="141"/>
      <c r="AT67" s="141"/>
      <c r="AU67" s="132"/>
      <c r="AV67" s="132"/>
      <c r="AW67" s="132"/>
      <c r="AX67" s="132"/>
      <c r="AY67" s="132"/>
      <c r="AZ67" s="132"/>
      <c r="BA67" s="132"/>
      <c r="BB67" s="132"/>
      <c r="BC67" s="132"/>
      <c r="BD67" s="132"/>
      <c r="BE67" s="132"/>
      <c r="BF67" s="132"/>
      <c r="BG67" s="132"/>
      <c r="BH67" s="130"/>
      <c r="BI67" s="131"/>
    </row>
    <row r="68" spans="1:61" ht="90" x14ac:dyDescent="0.25">
      <c r="A68" s="140">
        <v>65</v>
      </c>
      <c r="B68" s="140" t="s">
        <v>11185</v>
      </c>
      <c r="C68" s="140" t="s">
        <v>11185</v>
      </c>
      <c r="D68" s="140" t="s">
        <v>11431</v>
      </c>
      <c r="E68" s="140">
        <v>12</v>
      </c>
      <c r="F68" s="140"/>
      <c r="G68" s="140"/>
      <c r="H68" s="140"/>
      <c r="I68" s="141" t="s">
        <v>11444</v>
      </c>
      <c r="J68" s="141" t="s">
        <v>11445</v>
      </c>
      <c r="K68" s="141" t="s">
        <v>171</v>
      </c>
      <c r="L68" s="141" t="s">
        <v>11446</v>
      </c>
      <c r="M68" s="142"/>
      <c r="N68" s="142"/>
      <c r="O68" s="143"/>
      <c r="P68" s="143"/>
      <c r="Q68" s="143"/>
      <c r="R68" s="143"/>
      <c r="S68" s="123" t="s">
        <v>10807</v>
      </c>
      <c r="T68" s="124" t="s">
        <v>8499</v>
      </c>
      <c r="U68" s="141">
        <v>66</v>
      </c>
      <c r="V68" s="141">
        <v>7.5</v>
      </c>
      <c r="W68" s="141" t="s">
        <v>4427</v>
      </c>
      <c r="X68" s="141">
        <v>3</v>
      </c>
      <c r="Y68" s="141">
        <v>0.75</v>
      </c>
      <c r="Z68" s="141"/>
      <c r="AA68" s="141"/>
      <c r="AB68" s="141" t="s">
        <v>456</v>
      </c>
      <c r="AC68" s="141"/>
      <c r="AD68" s="141"/>
      <c r="AE68" s="141"/>
      <c r="AF68" s="141"/>
      <c r="AG68" s="141"/>
      <c r="AH68" s="141"/>
      <c r="AI68" s="141"/>
      <c r="AJ68" s="141"/>
      <c r="AK68" s="141"/>
      <c r="AL68" s="141"/>
      <c r="AM68" s="141"/>
      <c r="AN68" s="141"/>
      <c r="AO68" s="141"/>
      <c r="AP68" s="141"/>
      <c r="AQ68" s="141"/>
      <c r="AR68" s="141"/>
      <c r="AS68" s="141"/>
      <c r="AT68" s="141"/>
      <c r="AU68" s="132"/>
      <c r="AV68" s="132"/>
      <c r="AW68" s="132"/>
      <c r="AX68" s="132"/>
      <c r="AY68" s="132"/>
      <c r="AZ68" s="132"/>
      <c r="BA68" s="132"/>
      <c r="BB68" s="132"/>
      <c r="BC68" s="132"/>
      <c r="BD68" s="132"/>
      <c r="BE68" s="132"/>
      <c r="BF68" s="132"/>
      <c r="BG68" s="132"/>
      <c r="BH68" s="130"/>
      <c r="BI68" s="131"/>
    </row>
    <row r="69" spans="1:61" ht="90" x14ac:dyDescent="0.25">
      <c r="A69" s="140">
        <v>66</v>
      </c>
      <c r="B69" s="140" t="s">
        <v>11185</v>
      </c>
      <c r="C69" s="140" t="s">
        <v>11185</v>
      </c>
      <c r="D69" s="140" t="s">
        <v>11431</v>
      </c>
      <c r="E69" s="140">
        <v>2</v>
      </c>
      <c r="F69" s="140"/>
      <c r="G69" s="140"/>
      <c r="H69" s="140"/>
      <c r="I69" s="141" t="s">
        <v>11447</v>
      </c>
      <c r="J69" s="141" t="s">
        <v>11448</v>
      </c>
      <c r="K69" s="141" t="s">
        <v>171</v>
      </c>
      <c r="L69" s="141" t="s">
        <v>11449</v>
      </c>
      <c r="M69" s="142"/>
      <c r="N69" s="142"/>
      <c r="O69" s="143"/>
      <c r="P69" s="143"/>
      <c r="Q69" s="143"/>
      <c r="R69" s="143"/>
      <c r="S69" s="123" t="s">
        <v>10807</v>
      </c>
      <c r="T69" s="124" t="s">
        <v>8499</v>
      </c>
      <c r="U69" s="141">
        <v>67</v>
      </c>
      <c r="V69" s="141">
        <v>5.0999999999999996</v>
      </c>
      <c r="W69" s="141" t="s">
        <v>5268</v>
      </c>
      <c r="X69" s="141">
        <v>3</v>
      </c>
      <c r="Y69" s="141">
        <v>0.75</v>
      </c>
      <c r="Z69" s="141"/>
      <c r="AA69" s="141"/>
      <c r="AB69" s="141" t="s">
        <v>456</v>
      </c>
      <c r="AC69" s="141"/>
      <c r="AD69" s="141"/>
      <c r="AE69" s="141"/>
      <c r="AF69" s="141"/>
      <c r="AG69" s="141"/>
      <c r="AH69" s="141"/>
      <c r="AI69" s="141"/>
      <c r="AJ69" s="141"/>
      <c r="AK69" s="141"/>
      <c r="AL69" s="141"/>
      <c r="AM69" s="141"/>
      <c r="AN69" s="141"/>
      <c r="AO69" s="141"/>
      <c r="AP69" s="141"/>
      <c r="AQ69" s="141"/>
      <c r="AR69" s="141"/>
      <c r="AS69" s="141"/>
      <c r="AT69" s="141"/>
      <c r="AU69" s="132"/>
      <c r="AV69" s="132"/>
      <c r="AW69" s="132"/>
      <c r="AX69" s="132"/>
      <c r="AY69" s="132"/>
      <c r="AZ69" s="132"/>
      <c r="BA69" s="132"/>
      <c r="BB69" s="132"/>
      <c r="BC69" s="132"/>
      <c r="BD69" s="132"/>
      <c r="BE69" s="132"/>
      <c r="BF69" s="132"/>
      <c r="BG69" s="132"/>
      <c r="BH69" s="130"/>
      <c r="BI69" s="131"/>
    </row>
    <row r="70" spans="1:61" ht="30" x14ac:dyDescent="0.25">
      <c r="A70" s="140">
        <v>67</v>
      </c>
      <c r="B70" s="140" t="s">
        <v>11185</v>
      </c>
      <c r="C70" s="140" t="s">
        <v>11185</v>
      </c>
      <c r="D70" s="140" t="s">
        <v>5774</v>
      </c>
      <c r="E70" s="140">
        <v>10</v>
      </c>
      <c r="F70" s="140"/>
      <c r="G70" s="140"/>
      <c r="H70" s="140"/>
      <c r="I70" s="141" t="s">
        <v>11450</v>
      </c>
      <c r="J70" s="141" t="s">
        <v>11451</v>
      </c>
      <c r="K70" s="141" t="s">
        <v>76</v>
      </c>
      <c r="L70" s="141" t="s">
        <v>11452</v>
      </c>
      <c r="M70" s="142" t="s">
        <v>11453</v>
      </c>
      <c r="N70" s="142" t="s">
        <v>11454</v>
      </c>
      <c r="O70" s="143" t="s">
        <v>11455</v>
      </c>
      <c r="P70" s="143"/>
      <c r="Q70" s="143"/>
      <c r="R70" s="143"/>
      <c r="S70" s="123" t="s">
        <v>10807</v>
      </c>
      <c r="T70" s="124" t="s">
        <v>8499</v>
      </c>
      <c r="U70" s="141">
        <v>68</v>
      </c>
      <c r="V70" s="141">
        <v>3.64</v>
      </c>
      <c r="W70" s="141" t="s">
        <v>4427</v>
      </c>
      <c r="X70" s="141">
        <v>1</v>
      </c>
      <c r="Y70" s="141">
        <v>0.75</v>
      </c>
      <c r="Z70" s="141"/>
      <c r="AA70" s="141"/>
      <c r="AB70" s="141" t="s">
        <v>456</v>
      </c>
      <c r="AC70" s="141"/>
      <c r="AD70" s="141"/>
      <c r="AE70" s="141"/>
      <c r="AF70" s="141"/>
      <c r="AG70" s="141"/>
      <c r="AH70" s="141"/>
      <c r="AI70" s="141"/>
      <c r="AJ70" s="141"/>
      <c r="AK70" s="141"/>
      <c r="AL70" s="141"/>
      <c r="AM70" s="141"/>
      <c r="AN70" s="141"/>
      <c r="AO70" s="141"/>
      <c r="AP70" s="141"/>
      <c r="AQ70" s="141"/>
      <c r="AR70" s="141"/>
      <c r="AS70" s="141"/>
      <c r="AT70" s="141"/>
      <c r="AU70" s="132"/>
      <c r="AV70" s="132"/>
      <c r="AW70" s="132"/>
      <c r="AX70" s="132"/>
      <c r="AY70" s="132"/>
      <c r="AZ70" s="132"/>
      <c r="BA70" s="132"/>
      <c r="BB70" s="132"/>
      <c r="BC70" s="132"/>
      <c r="BD70" s="132"/>
      <c r="BE70" s="132"/>
      <c r="BF70" s="132"/>
      <c r="BG70" s="132"/>
      <c r="BH70" s="130"/>
      <c r="BI70" s="131"/>
    </row>
    <row r="71" spans="1:61" ht="30" x14ac:dyDescent="0.25">
      <c r="A71" s="140">
        <v>68</v>
      </c>
      <c r="B71" s="140" t="s">
        <v>11185</v>
      </c>
      <c r="C71" s="140" t="s">
        <v>11185</v>
      </c>
      <c r="D71" s="140" t="s">
        <v>5774</v>
      </c>
      <c r="E71" s="140">
        <v>15</v>
      </c>
      <c r="F71" s="140"/>
      <c r="G71" s="140"/>
      <c r="H71" s="140"/>
      <c r="I71" s="141" t="s">
        <v>11456</v>
      </c>
      <c r="J71" s="141" t="s">
        <v>11457</v>
      </c>
      <c r="K71" s="141" t="s">
        <v>171</v>
      </c>
      <c r="L71" s="141" t="s">
        <v>11458</v>
      </c>
      <c r="M71" s="142"/>
      <c r="N71" s="142"/>
      <c r="O71" s="143"/>
      <c r="P71" s="143"/>
      <c r="Q71" s="143"/>
      <c r="R71" s="143"/>
      <c r="S71" s="123" t="s">
        <v>10807</v>
      </c>
      <c r="T71" s="124" t="s">
        <v>8499</v>
      </c>
      <c r="U71" s="141">
        <v>69</v>
      </c>
      <c r="V71" s="141" t="s">
        <v>6598</v>
      </c>
      <c r="W71" s="141" t="s">
        <v>5268</v>
      </c>
      <c r="X71" s="141">
        <v>3</v>
      </c>
      <c r="Y71" s="141">
        <v>0.75</v>
      </c>
      <c r="Z71" s="141"/>
      <c r="AA71" s="141"/>
      <c r="AB71" s="141" t="s">
        <v>456</v>
      </c>
      <c r="AC71" s="141"/>
      <c r="AD71" s="141"/>
      <c r="AE71" s="141"/>
      <c r="AF71" s="141"/>
      <c r="AG71" s="141"/>
      <c r="AH71" s="141"/>
      <c r="AI71" s="141"/>
      <c r="AJ71" s="141"/>
      <c r="AK71" s="141"/>
      <c r="AL71" s="141"/>
      <c r="AM71" s="141"/>
      <c r="AN71" s="141"/>
      <c r="AO71" s="141"/>
      <c r="AP71" s="141"/>
      <c r="AQ71" s="141"/>
      <c r="AR71" s="141"/>
      <c r="AS71" s="141"/>
      <c r="AT71" s="141"/>
      <c r="AU71" s="132"/>
      <c r="AV71" s="132"/>
      <c r="AW71" s="132"/>
      <c r="AX71" s="132"/>
      <c r="AY71" s="132"/>
      <c r="AZ71" s="132"/>
      <c r="BA71" s="132"/>
      <c r="BB71" s="132"/>
      <c r="BC71" s="132"/>
      <c r="BD71" s="132"/>
      <c r="BE71" s="132"/>
      <c r="BF71" s="132"/>
      <c r="BG71" s="132"/>
      <c r="BH71" s="130"/>
      <c r="BI71" s="131"/>
    </row>
    <row r="72" spans="1:61" ht="105" x14ac:dyDescent="0.25">
      <c r="A72" s="140">
        <v>69</v>
      </c>
      <c r="B72" s="140" t="s">
        <v>11185</v>
      </c>
      <c r="C72" s="140" t="s">
        <v>11185</v>
      </c>
      <c r="D72" s="140" t="s">
        <v>5774</v>
      </c>
      <c r="E72" s="140">
        <v>13</v>
      </c>
      <c r="F72" s="140"/>
      <c r="G72" s="140"/>
      <c r="H72" s="140"/>
      <c r="I72" s="141" t="s">
        <v>11459</v>
      </c>
      <c r="J72" s="141" t="s">
        <v>11460</v>
      </c>
      <c r="K72" s="141" t="s">
        <v>40</v>
      </c>
      <c r="L72" s="141" t="s">
        <v>11461</v>
      </c>
      <c r="M72" s="142" t="s">
        <v>11462</v>
      </c>
      <c r="N72" s="142" t="s">
        <v>11463</v>
      </c>
      <c r="O72" s="143" t="s">
        <v>11464</v>
      </c>
      <c r="P72" s="143"/>
      <c r="Q72" s="143"/>
      <c r="R72" s="143"/>
      <c r="S72" s="123" t="s">
        <v>10807</v>
      </c>
      <c r="T72" s="124" t="s">
        <v>8499</v>
      </c>
      <c r="U72" s="141">
        <v>70</v>
      </c>
      <c r="V72" s="141" t="s">
        <v>6598</v>
      </c>
      <c r="W72" s="141" t="s">
        <v>5268</v>
      </c>
      <c r="X72" s="141">
        <v>1</v>
      </c>
      <c r="Y72" s="141">
        <v>0.75</v>
      </c>
      <c r="Z72" s="141"/>
      <c r="AA72" s="141"/>
      <c r="AB72" s="141" t="s">
        <v>456</v>
      </c>
      <c r="AC72" s="141"/>
      <c r="AD72" s="141"/>
      <c r="AE72" s="141"/>
      <c r="AF72" s="141"/>
      <c r="AG72" s="141"/>
      <c r="AH72" s="141"/>
      <c r="AI72" s="141"/>
      <c r="AJ72" s="141"/>
      <c r="AK72" s="141"/>
      <c r="AL72" s="141"/>
      <c r="AM72" s="141"/>
      <c r="AN72" s="141"/>
      <c r="AO72" s="141"/>
      <c r="AP72" s="141"/>
      <c r="AQ72" s="141"/>
      <c r="AR72" s="141"/>
      <c r="AS72" s="141"/>
      <c r="AT72" s="141"/>
      <c r="AU72" s="132"/>
      <c r="AV72" s="132"/>
      <c r="AW72" s="132"/>
      <c r="AX72" s="132"/>
      <c r="AY72" s="132"/>
      <c r="AZ72" s="132"/>
      <c r="BA72" s="132"/>
      <c r="BB72" s="132"/>
      <c r="BC72" s="132"/>
      <c r="BD72" s="132"/>
      <c r="BE72" s="132"/>
      <c r="BF72" s="132"/>
      <c r="BG72" s="132"/>
      <c r="BH72" s="130"/>
      <c r="BI72" s="131"/>
    </row>
    <row r="73" spans="1:61" ht="75" x14ac:dyDescent="0.25">
      <c r="A73" s="140">
        <v>70</v>
      </c>
      <c r="B73" s="140" t="s">
        <v>11185</v>
      </c>
      <c r="C73" s="140" t="s">
        <v>11185</v>
      </c>
      <c r="D73" s="140" t="s">
        <v>11389</v>
      </c>
      <c r="E73" s="140">
        <v>1</v>
      </c>
      <c r="F73" s="140"/>
      <c r="G73" s="140"/>
      <c r="H73" s="140"/>
      <c r="I73" s="141" t="s">
        <v>11465</v>
      </c>
      <c r="J73" s="141" t="s">
        <v>11466</v>
      </c>
      <c r="K73" s="141" t="s">
        <v>171</v>
      </c>
      <c r="L73" s="141" t="s">
        <v>11467</v>
      </c>
      <c r="M73" s="142"/>
      <c r="N73" s="142"/>
      <c r="O73" s="143"/>
      <c r="P73" s="143"/>
      <c r="Q73" s="143"/>
      <c r="R73" s="143"/>
      <c r="S73" s="123" t="s">
        <v>10807</v>
      </c>
      <c r="T73" s="124" t="s">
        <v>8499</v>
      </c>
      <c r="U73" s="141">
        <v>71</v>
      </c>
      <c r="V73" s="141" t="s">
        <v>6598</v>
      </c>
      <c r="W73" s="141" t="s">
        <v>5268</v>
      </c>
      <c r="X73" s="141">
        <v>2</v>
      </c>
      <c r="Y73" s="141">
        <v>0.75</v>
      </c>
      <c r="Z73" s="141"/>
      <c r="AA73" s="141"/>
      <c r="AB73" s="141" t="s">
        <v>456</v>
      </c>
      <c r="AC73" s="141"/>
      <c r="AD73" s="141"/>
      <c r="AE73" s="141"/>
      <c r="AF73" s="141"/>
      <c r="AG73" s="141"/>
      <c r="AH73" s="141"/>
      <c r="AI73" s="141"/>
      <c r="AJ73" s="141"/>
      <c r="AK73" s="141"/>
      <c r="AL73" s="141"/>
      <c r="AM73" s="141"/>
      <c r="AN73" s="141"/>
      <c r="AO73" s="141"/>
      <c r="AP73" s="141"/>
      <c r="AQ73" s="141"/>
      <c r="AR73" s="141"/>
      <c r="AS73" s="141"/>
      <c r="AT73" s="141"/>
      <c r="AU73" s="132"/>
      <c r="AV73" s="132"/>
      <c r="AW73" s="132"/>
      <c r="AX73" s="132"/>
      <c r="AY73" s="132"/>
      <c r="AZ73" s="132"/>
      <c r="BA73" s="132"/>
      <c r="BB73" s="132"/>
      <c r="BC73" s="132"/>
      <c r="BD73" s="132"/>
      <c r="BE73" s="132"/>
      <c r="BF73" s="132"/>
      <c r="BG73" s="132"/>
      <c r="BH73" s="130"/>
      <c r="BI73" s="131"/>
    </row>
    <row r="74" spans="1:61" ht="75" x14ac:dyDescent="0.25">
      <c r="A74" s="140">
        <v>71</v>
      </c>
      <c r="B74" s="140" t="s">
        <v>11185</v>
      </c>
      <c r="C74" s="140" t="s">
        <v>11185</v>
      </c>
      <c r="D74" s="140" t="s">
        <v>5774</v>
      </c>
      <c r="E74" s="140">
        <v>8</v>
      </c>
      <c r="F74" s="140"/>
      <c r="G74" s="140"/>
      <c r="H74" s="140"/>
      <c r="I74" s="141" t="s">
        <v>11468</v>
      </c>
      <c r="J74" s="141" t="s">
        <v>11469</v>
      </c>
      <c r="K74" s="141" t="s">
        <v>171</v>
      </c>
      <c r="L74" s="141" t="s">
        <v>11470</v>
      </c>
      <c r="M74" s="142"/>
      <c r="N74" s="142"/>
      <c r="O74" s="143"/>
      <c r="P74" s="143"/>
      <c r="Q74" s="143"/>
      <c r="R74" s="143"/>
      <c r="S74" s="123" t="s">
        <v>10807</v>
      </c>
      <c r="T74" s="124" t="s">
        <v>8499</v>
      </c>
      <c r="U74" s="141">
        <v>72</v>
      </c>
      <c r="V74" s="141" t="s">
        <v>6598</v>
      </c>
      <c r="W74" s="141" t="s">
        <v>5268</v>
      </c>
      <c r="X74" s="141">
        <v>3</v>
      </c>
      <c r="Y74" s="141">
        <v>0.75</v>
      </c>
      <c r="Z74" s="141"/>
      <c r="AA74" s="141"/>
      <c r="AB74" s="141" t="s">
        <v>456</v>
      </c>
      <c r="AC74" s="141"/>
      <c r="AD74" s="141"/>
      <c r="AE74" s="141"/>
      <c r="AF74" s="141"/>
      <c r="AG74" s="141"/>
      <c r="AH74" s="141"/>
      <c r="AI74" s="141"/>
      <c r="AJ74" s="141"/>
      <c r="AK74" s="141"/>
      <c r="AL74" s="141"/>
      <c r="AM74" s="141"/>
      <c r="AN74" s="141"/>
      <c r="AO74" s="141"/>
      <c r="AP74" s="141"/>
      <c r="AQ74" s="141"/>
      <c r="AR74" s="141"/>
      <c r="AS74" s="141"/>
      <c r="AT74" s="141"/>
      <c r="AU74" s="132"/>
      <c r="AV74" s="132"/>
      <c r="AW74" s="132"/>
      <c r="AX74" s="132"/>
      <c r="AY74" s="132"/>
      <c r="AZ74" s="132"/>
      <c r="BA74" s="132"/>
      <c r="BB74" s="132"/>
      <c r="BC74" s="132"/>
      <c r="BD74" s="132"/>
      <c r="BE74" s="132"/>
      <c r="BF74" s="132"/>
      <c r="BG74" s="132"/>
      <c r="BH74" s="130"/>
      <c r="BI74" s="131"/>
    </row>
    <row r="75" spans="1:61" ht="75" x14ac:dyDescent="0.25">
      <c r="A75" s="140">
        <v>72</v>
      </c>
      <c r="B75" s="140" t="s">
        <v>11185</v>
      </c>
      <c r="C75" s="140" t="s">
        <v>11185</v>
      </c>
      <c r="D75" s="140" t="s">
        <v>5774</v>
      </c>
      <c r="E75" s="140">
        <v>12</v>
      </c>
      <c r="F75" s="140"/>
      <c r="G75" s="140"/>
      <c r="H75" s="140"/>
      <c r="I75" s="141" t="s">
        <v>11471</v>
      </c>
      <c r="J75" s="141" t="s">
        <v>11472</v>
      </c>
      <c r="K75" s="141" t="s">
        <v>171</v>
      </c>
      <c r="L75" s="141" t="s">
        <v>11473</v>
      </c>
      <c r="M75" s="142"/>
      <c r="N75" s="142"/>
      <c r="O75" s="143"/>
      <c r="P75" s="143"/>
      <c r="Q75" s="143"/>
      <c r="R75" s="143"/>
      <c r="S75" s="123" t="s">
        <v>10807</v>
      </c>
      <c r="T75" s="124" t="s">
        <v>8499</v>
      </c>
      <c r="U75" s="141">
        <v>73</v>
      </c>
      <c r="V75" s="141">
        <v>7.6</v>
      </c>
      <c r="W75" s="141" t="s">
        <v>4427</v>
      </c>
      <c r="X75" s="141">
        <v>4</v>
      </c>
      <c r="Y75" s="141">
        <v>0.75</v>
      </c>
      <c r="Z75" s="141"/>
      <c r="AA75" s="141"/>
      <c r="AB75" s="141" t="s">
        <v>456</v>
      </c>
      <c r="AC75" s="141"/>
      <c r="AD75" s="141"/>
      <c r="AE75" s="141"/>
      <c r="AF75" s="141"/>
      <c r="AG75" s="141"/>
      <c r="AH75" s="141"/>
      <c r="AI75" s="141"/>
      <c r="AJ75" s="141"/>
      <c r="AK75" s="141"/>
      <c r="AL75" s="141"/>
      <c r="AM75" s="141"/>
      <c r="AN75" s="141"/>
      <c r="AO75" s="141"/>
      <c r="AP75" s="141"/>
      <c r="AQ75" s="141"/>
      <c r="AR75" s="141"/>
      <c r="AS75" s="141"/>
      <c r="AT75" s="141"/>
      <c r="AU75" s="132"/>
      <c r="AV75" s="132"/>
      <c r="AW75" s="132"/>
      <c r="AX75" s="132"/>
      <c r="AY75" s="132"/>
      <c r="AZ75" s="132"/>
      <c r="BA75" s="132"/>
      <c r="BB75" s="132"/>
      <c r="BC75" s="132"/>
      <c r="BD75" s="132"/>
      <c r="BE75" s="132"/>
      <c r="BF75" s="132"/>
      <c r="BG75" s="132"/>
      <c r="BH75" s="130"/>
      <c r="BI75" s="131"/>
    </row>
    <row r="76" spans="1:61" ht="75" x14ac:dyDescent="0.25">
      <c r="A76" s="140">
        <v>73</v>
      </c>
      <c r="B76" s="140" t="s">
        <v>11185</v>
      </c>
      <c r="C76" s="140" t="s">
        <v>11185</v>
      </c>
      <c r="D76" s="140" t="s">
        <v>11389</v>
      </c>
      <c r="E76" s="140">
        <v>3</v>
      </c>
      <c r="F76" s="140"/>
      <c r="G76" s="140"/>
      <c r="H76" s="140"/>
      <c r="I76" s="141" t="s">
        <v>11474</v>
      </c>
      <c r="J76" s="141" t="s">
        <v>11475</v>
      </c>
      <c r="K76" s="141" t="s">
        <v>171</v>
      </c>
      <c r="L76" s="141" t="s">
        <v>11476</v>
      </c>
      <c r="M76" s="142"/>
      <c r="N76" s="142"/>
      <c r="O76" s="143"/>
      <c r="P76" s="143"/>
      <c r="Q76" s="143"/>
      <c r="R76" s="143"/>
      <c r="S76" s="123" t="s">
        <v>10807</v>
      </c>
      <c r="T76" s="124" t="s">
        <v>8499</v>
      </c>
      <c r="U76" s="141">
        <v>74</v>
      </c>
      <c r="V76" s="141">
        <v>10.58</v>
      </c>
      <c r="W76" s="141" t="s">
        <v>4427</v>
      </c>
      <c r="X76" s="141">
        <v>3</v>
      </c>
      <c r="Y76" s="141">
        <v>0.75</v>
      </c>
      <c r="Z76" s="141"/>
      <c r="AA76" s="141"/>
      <c r="AB76" s="141" t="s">
        <v>456</v>
      </c>
      <c r="AC76" s="141"/>
      <c r="AD76" s="141"/>
      <c r="AE76" s="141"/>
      <c r="AF76" s="141"/>
      <c r="AG76" s="141"/>
      <c r="AH76" s="141"/>
      <c r="AI76" s="141"/>
      <c r="AJ76" s="141"/>
      <c r="AK76" s="141"/>
      <c r="AL76" s="141"/>
      <c r="AM76" s="141"/>
      <c r="AN76" s="141"/>
      <c r="AO76" s="141"/>
      <c r="AP76" s="141"/>
      <c r="AQ76" s="141"/>
      <c r="AR76" s="141"/>
      <c r="AS76" s="141"/>
      <c r="AT76" s="141"/>
      <c r="AU76" s="132"/>
      <c r="AV76" s="132"/>
      <c r="AW76" s="132"/>
      <c r="AX76" s="132"/>
      <c r="AY76" s="132"/>
      <c r="AZ76" s="132"/>
      <c r="BA76" s="132"/>
      <c r="BB76" s="132"/>
      <c r="BC76" s="132"/>
      <c r="BD76" s="132"/>
      <c r="BE76" s="132"/>
      <c r="BF76" s="132"/>
      <c r="BG76" s="132"/>
      <c r="BH76" s="130"/>
      <c r="BI76" s="131"/>
    </row>
    <row r="77" spans="1:61" ht="45" x14ac:dyDescent="0.25">
      <c r="A77" s="140">
        <v>74</v>
      </c>
      <c r="B77" s="140" t="s">
        <v>11185</v>
      </c>
      <c r="C77" s="140" t="s">
        <v>11185</v>
      </c>
      <c r="D77" s="140" t="s">
        <v>11389</v>
      </c>
      <c r="E77" s="140">
        <v>1</v>
      </c>
      <c r="F77" s="140"/>
      <c r="G77" s="140"/>
      <c r="H77" s="140"/>
      <c r="I77" s="141" t="s">
        <v>11477</v>
      </c>
      <c r="J77" s="141" t="s">
        <v>11478</v>
      </c>
      <c r="K77" s="141" t="s">
        <v>40</v>
      </c>
      <c r="L77" s="141" t="s">
        <v>11417</v>
      </c>
      <c r="M77" s="142" t="s">
        <v>11418</v>
      </c>
      <c r="N77" s="142" t="s">
        <v>92</v>
      </c>
      <c r="O77" s="143"/>
      <c r="P77" s="143"/>
      <c r="Q77" s="143"/>
      <c r="R77" s="143"/>
      <c r="S77" s="123" t="s">
        <v>10807</v>
      </c>
      <c r="T77" s="124" t="s">
        <v>8499</v>
      </c>
      <c r="U77" s="141">
        <v>75</v>
      </c>
      <c r="V77" s="141">
        <v>6.8</v>
      </c>
      <c r="W77" s="141" t="s">
        <v>5268</v>
      </c>
      <c r="X77" s="141">
        <v>1</v>
      </c>
      <c r="Y77" s="141">
        <v>0.75</v>
      </c>
      <c r="Z77" s="141"/>
      <c r="AA77" s="141"/>
      <c r="AB77" s="141" t="s">
        <v>456</v>
      </c>
      <c r="AC77" s="141"/>
      <c r="AD77" s="141"/>
      <c r="AE77" s="141"/>
      <c r="AF77" s="141"/>
      <c r="AG77" s="141"/>
      <c r="AH77" s="141"/>
      <c r="AI77" s="141"/>
      <c r="AJ77" s="141"/>
      <c r="AK77" s="141"/>
      <c r="AL77" s="141"/>
      <c r="AM77" s="141"/>
      <c r="AN77" s="141"/>
      <c r="AO77" s="141"/>
      <c r="AP77" s="141"/>
      <c r="AQ77" s="141"/>
      <c r="AR77" s="141"/>
      <c r="AS77" s="141"/>
      <c r="AT77" s="141"/>
      <c r="AU77" s="132"/>
      <c r="AV77" s="132"/>
      <c r="AW77" s="132"/>
      <c r="AX77" s="132"/>
      <c r="AY77" s="132"/>
      <c r="AZ77" s="132"/>
      <c r="BA77" s="132"/>
      <c r="BB77" s="132"/>
      <c r="BC77" s="132"/>
      <c r="BD77" s="132"/>
      <c r="BE77" s="132"/>
      <c r="BF77" s="132"/>
      <c r="BG77" s="132"/>
      <c r="BH77" s="130"/>
      <c r="BI77" s="131"/>
    </row>
    <row r="78" spans="1:61" ht="60" x14ac:dyDescent="0.25">
      <c r="A78" s="140">
        <v>75</v>
      </c>
      <c r="B78" s="140" t="s">
        <v>11185</v>
      </c>
      <c r="C78" s="140" t="s">
        <v>11185</v>
      </c>
      <c r="D78" s="140" t="s">
        <v>11389</v>
      </c>
      <c r="E78" s="140">
        <v>7</v>
      </c>
      <c r="F78" s="140"/>
      <c r="G78" s="140"/>
      <c r="H78" s="140"/>
      <c r="I78" s="141" t="s">
        <v>11479</v>
      </c>
      <c r="J78" s="141" t="s">
        <v>11480</v>
      </c>
      <c r="K78" s="141" t="s">
        <v>11481</v>
      </c>
      <c r="L78" s="141" t="s">
        <v>11482</v>
      </c>
      <c r="M78" s="142"/>
      <c r="N78" s="142"/>
      <c r="O78" s="143"/>
      <c r="P78" s="143"/>
      <c r="Q78" s="143"/>
      <c r="R78" s="143"/>
      <c r="S78" s="123" t="s">
        <v>10807</v>
      </c>
      <c r="T78" s="124" t="s">
        <v>8499</v>
      </c>
      <c r="U78" s="141">
        <v>76</v>
      </c>
      <c r="V78" s="141">
        <v>6</v>
      </c>
      <c r="W78" s="141" t="s">
        <v>4427</v>
      </c>
      <c r="X78" s="141">
        <v>4</v>
      </c>
      <c r="Y78" s="141">
        <v>0.75</v>
      </c>
      <c r="Z78" s="141"/>
      <c r="AA78" s="141"/>
      <c r="AB78" s="141" t="s">
        <v>456</v>
      </c>
      <c r="AC78" s="141"/>
      <c r="AD78" s="141"/>
      <c r="AE78" s="141"/>
      <c r="AF78" s="141"/>
      <c r="AG78" s="141"/>
      <c r="AH78" s="141"/>
      <c r="AI78" s="141"/>
      <c r="AJ78" s="141"/>
      <c r="AK78" s="141"/>
      <c r="AL78" s="141"/>
      <c r="AM78" s="141"/>
      <c r="AN78" s="141"/>
      <c r="AO78" s="141"/>
      <c r="AP78" s="141"/>
      <c r="AQ78" s="141"/>
      <c r="AR78" s="141"/>
      <c r="AS78" s="141"/>
      <c r="AT78" s="141"/>
      <c r="AU78" s="132"/>
      <c r="AV78" s="132"/>
      <c r="AW78" s="132"/>
      <c r="AX78" s="132"/>
      <c r="AY78" s="132"/>
      <c r="AZ78" s="132"/>
      <c r="BA78" s="132"/>
      <c r="BB78" s="132"/>
      <c r="BC78" s="132"/>
      <c r="BD78" s="132"/>
      <c r="BE78" s="132"/>
      <c r="BF78" s="132"/>
      <c r="BG78" s="132"/>
      <c r="BH78" s="130"/>
      <c r="BI78" s="131"/>
    </row>
    <row r="79" spans="1:61" ht="75" x14ac:dyDescent="0.25">
      <c r="A79" s="140">
        <v>76</v>
      </c>
      <c r="B79" s="140" t="s">
        <v>11185</v>
      </c>
      <c r="C79" s="140" t="s">
        <v>11185</v>
      </c>
      <c r="D79" s="140" t="s">
        <v>11389</v>
      </c>
      <c r="E79" s="140">
        <v>11</v>
      </c>
      <c r="F79" s="140"/>
      <c r="G79" s="140"/>
      <c r="H79" s="140"/>
      <c r="I79" s="141" t="s">
        <v>11483</v>
      </c>
      <c r="J79" s="141" t="s">
        <v>11484</v>
      </c>
      <c r="K79" s="141" t="s">
        <v>171</v>
      </c>
      <c r="L79" s="141" t="s">
        <v>11485</v>
      </c>
      <c r="M79" s="142"/>
      <c r="N79" s="142"/>
      <c r="O79" s="143"/>
      <c r="P79" s="143"/>
      <c r="Q79" s="143"/>
      <c r="R79" s="143"/>
      <c r="S79" s="123" t="s">
        <v>10807</v>
      </c>
      <c r="T79" s="124" t="s">
        <v>8499</v>
      </c>
      <c r="U79" s="141">
        <v>77</v>
      </c>
      <c r="V79" s="141" t="s">
        <v>6598</v>
      </c>
      <c r="W79" s="141" t="s">
        <v>5268</v>
      </c>
      <c r="X79" s="141">
        <v>3</v>
      </c>
      <c r="Y79" s="141">
        <v>0.75</v>
      </c>
      <c r="Z79" s="141"/>
      <c r="AA79" s="141"/>
      <c r="AB79" s="141" t="s">
        <v>456</v>
      </c>
      <c r="AC79" s="141"/>
      <c r="AD79" s="141"/>
      <c r="AE79" s="141"/>
      <c r="AF79" s="141"/>
      <c r="AG79" s="141"/>
      <c r="AH79" s="141"/>
      <c r="AI79" s="141"/>
      <c r="AJ79" s="141"/>
      <c r="AK79" s="141"/>
      <c r="AL79" s="141"/>
      <c r="AM79" s="141"/>
      <c r="AN79" s="141"/>
      <c r="AO79" s="141"/>
      <c r="AP79" s="141"/>
      <c r="AQ79" s="141"/>
      <c r="AR79" s="141"/>
      <c r="AS79" s="141"/>
      <c r="AT79" s="141"/>
      <c r="AU79" s="132"/>
      <c r="AV79" s="132"/>
      <c r="AW79" s="132"/>
      <c r="AX79" s="132"/>
      <c r="AY79" s="132"/>
      <c r="AZ79" s="132"/>
      <c r="BA79" s="132"/>
      <c r="BB79" s="132"/>
      <c r="BC79" s="132"/>
      <c r="BD79" s="132"/>
      <c r="BE79" s="132"/>
      <c r="BF79" s="132"/>
      <c r="BG79" s="132"/>
      <c r="BH79" s="130"/>
      <c r="BI79" s="131"/>
    </row>
    <row r="80" spans="1:61" ht="45" x14ac:dyDescent="0.25">
      <c r="A80" s="140">
        <v>77</v>
      </c>
      <c r="B80" s="140" t="s">
        <v>11185</v>
      </c>
      <c r="C80" s="140" t="s">
        <v>11185</v>
      </c>
      <c r="D80" s="140" t="s">
        <v>11431</v>
      </c>
      <c r="E80" s="140" t="s">
        <v>3060</v>
      </c>
      <c r="F80" s="140"/>
      <c r="G80" s="140"/>
      <c r="H80" s="140"/>
      <c r="I80" s="141" t="s">
        <v>11486</v>
      </c>
      <c r="J80" s="141" t="s">
        <v>11487</v>
      </c>
      <c r="K80" s="141" t="s">
        <v>40</v>
      </c>
      <c r="L80" s="141" t="s">
        <v>11488</v>
      </c>
      <c r="M80" s="142" t="s">
        <v>11489</v>
      </c>
      <c r="N80" s="142" t="s">
        <v>11490</v>
      </c>
      <c r="O80" s="143" t="s">
        <v>11491</v>
      </c>
      <c r="P80" s="143"/>
      <c r="Q80" s="143"/>
      <c r="R80" s="143"/>
      <c r="S80" s="123" t="s">
        <v>10807</v>
      </c>
      <c r="T80" s="124" t="s">
        <v>8499</v>
      </c>
      <c r="U80" s="141">
        <v>78</v>
      </c>
      <c r="V80" s="141" t="s">
        <v>6598</v>
      </c>
      <c r="W80" s="141" t="s">
        <v>11351</v>
      </c>
      <c r="X80" s="141">
        <v>1</v>
      </c>
      <c r="Y80" s="141">
        <v>0.75</v>
      </c>
      <c r="Z80" s="141"/>
      <c r="AA80" s="141"/>
      <c r="AB80" s="141" t="s">
        <v>456</v>
      </c>
      <c r="AC80" s="141"/>
      <c r="AD80" s="141"/>
      <c r="AE80" s="141"/>
      <c r="AF80" s="141"/>
      <c r="AG80" s="141"/>
      <c r="AH80" s="141"/>
      <c r="AI80" s="141"/>
      <c r="AJ80" s="141"/>
      <c r="AK80" s="141"/>
      <c r="AL80" s="141"/>
      <c r="AM80" s="141"/>
      <c r="AN80" s="141"/>
      <c r="AO80" s="141"/>
      <c r="AP80" s="141"/>
      <c r="AQ80" s="141"/>
      <c r="AR80" s="141"/>
      <c r="AS80" s="141"/>
      <c r="AT80" s="141"/>
      <c r="AU80" s="132"/>
      <c r="AV80" s="132"/>
      <c r="AW80" s="132"/>
      <c r="AX80" s="132"/>
      <c r="AY80" s="132"/>
      <c r="AZ80" s="132"/>
      <c r="BA80" s="132"/>
      <c r="BB80" s="132"/>
      <c r="BC80" s="132"/>
      <c r="BD80" s="132"/>
      <c r="BE80" s="132"/>
      <c r="BF80" s="132"/>
      <c r="BG80" s="132"/>
      <c r="BH80" s="130"/>
      <c r="BI80" s="131"/>
    </row>
    <row r="81" spans="1:61" ht="45" x14ac:dyDescent="0.25">
      <c r="A81" s="140">
        <v>78</v>
      </c>
      <c r="B81" s="140" t="s">
        <v>11185</v>
      </c>
      <c r="C81" s="140" t="s">
        <v>11185</v>
      </c>
      <c r="D81" s="140" t="s">
        <v>11389</v>
      </c>
      <c r="E81" s="140">
        <v>17</v>
      </c>
      <c r="F81" s="140"/>
      <c r="G81" s="140"/>
      <c r="H81" s="140"/>
      <c r="I81" s="141" t="s">
        <v>11492</v>
      </c>
      <c r="J81" s="141" t="s">
        <v>11493</v>
      </c>
      <c r="K81" s="141" t="s">
        <v>171</v>
      </c>
      <c r="L81" s="141" t="s">
        <v>11396</v>
      </c>
      <c r="M81" s="142"/>
      <c r="N81" s="142"/>
      <c r="O81" s="143"/>
      <c r="P81" s="143"/>
      <c r="Q81" s="143"/>
      <c r="R81" s="143"/>
      <c r="S81" s="123" t="s">
        <v>10807</v>
      </c>
      <c r="T81" s="124" t="s">
        <v>8499</v>
      </c>
      <c r="U81" s="141">
        <v>79</v>
      </c>
      <c r="V81" s="141">
        <v>9.66</v>
      </c>
      <c r="W81" s="141" t="s">
        <v>5268</v>
      </c>
      <c r="X81" s="141">
        <v>4</v>
      </c>
      <c r="Y81" s="141">
        <v>0.75</v>
      </c>
      <c r="Z81" s="141"/>
      <c r="AA81" s="141"/>
      <c r="AB81" s="141" t="s">
        <v>456</v>
      </c>
      <c r="AC81" s="141"/>
      <c r="AD81" s="141"/>
      <c r="AE81" s="141"/>
      <c r="AF81" s="141"/>
      <c r="AG81" s="141"/>
      <c r="AH81" s="141"/>
      <c r="AI81" s="141"/>
      <c r="AJ81" s="141"/>
      <c r="AK81" s="141"/>
      <c r="AL81" s="141"/>
      <c r="AM81" s="141"/>
      <c r="AN81" s="141"/>
      <c r="AO81" s="141"/>
      <c r="AP81" s="141"/>
      <c r="AQ81" s="141"/>
      <c r="AR81" s="141"/>
      <c r="AS81" s="141"/>
      <c r="AT81" s="141"/>
      <c r="AU81" s="132"/>
      <c r="AV81" s="132"/>
      <c r="AW81" s="132"/>
      <c r="AX81" s="132"/>
      <c r="AY81" s="132"/>
      <c r="AZ81" s="132"/>
      <c r="BA81" s="132"/>
      <c r="BB81" s="132"/>
      <c r="BC81" s="132"/>
      <c r="BD81" s="132"/>
      <c r="BE81" s="132"/>
      <c r="BF81" s="132"/>
      <c r="BG81" s="132"/>
      <c r="BH81" s="130"/>
      <c r="BI81" s="131"/>
    </row>
    <row r="82" spans="1:61" ht="60" x14ac:dyDescent="0.25">
      <c r="A82" s="140">
        <v>79</v>
      </c>
      <c r="B82" s="140" t="s">
        <v>11185</v>
      </c>
      <c r="C82" s="140" t="s">
        <v>11185</v>
      </c>
      <c r="D82" s="140" t="s">
        <v>11389</v>
      </c>
      <c r="E82" s="140">
        <v>17</v>
      </c>
      <c r="F82" s="140"/>
      <c r="G82" s="140"/>
      <c r="H82" s="140"/>
      <c r="I82" s="141" t="s">
        <v>11494</v>
      </c>
      <c r="J82" s="141" t="s">
        <v>11495</v>
      </c>
      <c r="K82" s="141" t="s">
        <v>171</v>
      </c>
      <c r="L82" s="141" t="s">
        <v>11496</v>
      </c>
      <c r="M82" s="142"/>
      <c r="N82" s="142"/>
      <c r="O82" s="143"/>
      <c r="P82" s="143"/>
      <c r="Q82" s="143"/>
      <c r="R82" s="143"/>
      <c r="S82" s="123" t="s">
        <v>10807</v>
      </c>
      <c r="T82" s="124" t="s">
        <v>8499</v>
      </c>
      <c r="U82" s="141">
        <v>80</v>
      </c>
      <c r="V82" s="141">
        <v>9</v>
      </c>
      <c r="W82" s="141" t="s">
        <v>4427</v>
      </c>
      <c r="X82" s="141">
        <v>2</v>
      </c>
      <c r="Y82" s="141">
        <v>0.75</v>
      </c>
      <c r="Z82" s="141"/>
      <c r="AA82" s="141"/>
      <c r="AB82" s="141" t="s">
        <v>456</v>
      </c>
      <c r="AC82" s="141"/>
      <c r="AD82" s="141"/>
      <c r="AE82" s="141"/>
      <c r="AF82" s="141"/>
      <c r="AG82" s="141"/>
      <c r="AH82" s="141"/>
      <c r="AI82" s="141"/>
      <c r="AJ82" s="141"/>
      <c r="AK82" s="141"/>
      <c r="AL82" s="141"/>
      <c r="AM82" s="141"/>
      <c r="AN82" s="141"/>
      <c r="AO82" s="141"/>
      <c r="AP82" s="141"/>
      <c r="AQ82" s="141"/>
      <c r="AR82" s="141"/>
      <c r="AS82" s="141"/>
      <c r="AT82" s="141"/>
      <c r="AU82" s="132"/>
      <c r="AV82" s="132"/>
      <c r="AW82" s="132"/>
      <c r="AX82" s="132"/>
      <c r="AY82" s="132"/>
      <c r="AZ82" s="132"/>
      <c r="BA82" s="132"/>
      <c r="BB82" s="132"/>
      <c r="BC82" s="132"/>
      <c r="BD82" s="132"/>
      <c r="BE82" s="132"/>
      <c r="BF82" s="132"/>
      <c r="BG82" s="132"/>
      <c r="BH82" s="130"/>
      <c r="BI82" s="131"/>
    </row>
    <row r="83" spans="1:61" ht="75" x14ac:dyDescent="0.25">
      <c r="A83" s="140">
        <v>80</v>
      </c>
      <c r="B83" s="140" t="s">
        <v>11185</v>
      </c>
      <c r="C83" s="140" t="s">
        <v>11185</v>
      </c>
      <c r="D83" s="140" t="s">
        <v>11497</v>
      </c>
      <c r="E83" s="140">
        <v>3</v>
      </c>
      <c r="F83" s="140"/>
      <c r="G83" s="140"/>
      <c r="H83" s="140"/>
      <c r="I83" s="141" t="s">
        <v>11498</v>
      </c>
      <c r="J83" s="141" t="s">
        <v>11499</v>
      </c>
      <c r="K83" s="141" t="s">
        <v>171</v>
      </c>
      <c r="L83" s="141" t="s">
        <v>11500</v>
      </c>
      <c r="M83" s="142"/>
      <c r="N83" s="142"/>
      <c r="O83" s="143"/>
      <c r="P83" s="143"/>
      <c r="Q83" s="143"/>
      <c r="R83" s="143"/>
      <c r="S83" s="123" t="s">
        <v>10807</v>
      </c>
      <c r="T83" s="124" t="s">
        <v>8499</v>
      </c>
      <c r="U83" s="141">
        <v>81</v>
      </c>
      <c r="V83" s="141">
        <v>10</v>
      </c>
      <c r="W83" s="141" t="s">
        <v>4427</v>
      </c>
      <c r="X83" s="141">
        <v>3</v>
      </c>
      <c r="Y83" s="141">
        <v>0.75</v>
      </c>
      <c r="Z83" s="141"/>
      <c r="AA83" s="141"/>
      <c r="AB83" s="141" t="s">
        <v>456</v>
      </c>
      <c r="AC83" s="141"/>
      <c r="AD83" s="141"/>
      <c r="AE83" s="141"/>
      <c r="AF83" s="141"/>
      <c r="AG83" s="141"/>
      <c r="AH83" s="141"/>
      <c r="AI83" s="141"/>
      <c r="AJ83" s="141"/>
      <c r="AK83" s="141"/>
      <c r="AL83" s="141"/>
      <c r="AM83" s="141"/>
      <c r="AN83" s="141"/>
      <c r="AO83" s="141"/>
      <c r="AP83" s="141"/>
      <c r="AQ83" s="141"/>
      <c r="AR83" s="141"/>
      <c r="AS83" s="141"/>
      <c r="AT83" s="141"/>
      <c r="AU83" s="132"/>
      <c r="AV83" s="132"/>
      <c r="AW83" s="132"/>
      <c r="AX83" s="132"/>
      <c r="AY83" s="132"/>
      <c r="AZ83" s="132"/>
      <c r="BA83" s="132"/>
      <c r="BB83" s="132"/>
      <c r="BC83" s="132"/>
      <c r="BD83" s="132"/>
      <c r="BE83" s="132"/>
      <c r="BF83" s="132"/>
      <c r="BG83" s="132"/>
      <c r="BH83" s="130"/>
      <c r="BI83" s="131"/>
    </row>
    <row r="84" spans="1:61" ht="75" x14ac:dyDescent="0.25">
      <c r="A84" s="140">
        <v>81</v>
      </c>
      <c r="B84" s="140" t="s">
        <v>11185</v>
      </c>
      <c r="C84" s="140" t="s">
        <v>11185</v>
      </c>
      <c r="D84" s="140" t="s">
        <v>11389</v>
      </c>
      <c r="E84" s="140">
        <v>19</v>
      </c>
      <c r="F84" s="140"/>
      <c r="G84" s="140"/>
      <c r="H84" s="140"/>
      <c r="I84" s="141" t="s">
        <v>11501</v>
      </c>
      <c r="J84" s="141" t="s">
        <v>11502</v>
      </c>
      <c r="K84" s="141" t="s">
        <v>171</v>
      </c>
      <c r="L84" s="141" t="s">
        <v>11503</v>
      </c>
      <c r="M84" s="142"/>
      <c r="N84" s="142"/>
      <c r="O84" s="143"/>
      <c r="P84" s="143"/>
      <c r="Q84" s="143"/>
      <c r="R84" s="143"/>
      <c r="S84" s="123" t="s">
        <v>10807</v>
      </c>
      <c r="T84" s="124" t="s">
        <v>8499</v>
      </c>
      <c r="U84" s="141">
        <v>82</v>
      </c>
      <c r="V84" s="141">
        <v>10</v>
      </c>
      <c r="W84" s="141" t="s">
        <v>4427</v>
      </c>
      <c r="X84" s="141">
        <v>3</v>
      </c>
      <c r="Y84" s="141">
        <v>0.75</v>
      </c>
      <c r="Z84" s="141"/>
      <c r="AA84" s="141"/>
      <c r="AB84" s="141" t="s">
        <v>456</v>
      </c>
      <c r="AC84" s="141"/>
      <c r="AD84" s="141"/>
      <c r="AE84" s="141"/>
      <c r="AF84" s="141"/>
      <c r="AG84" s="141"/>
      <c r="AH84" s="141"/>
      <c r="AI84" s="141"/>
      <c r="AJ84" s="141"/>
      <c r="AK84" s="141"/>
      <c r="AL84" s="141"/>
      <c r="AM84" s="141"/>
      <c r="AN84" s="141"/>
      <c r="AO84" s="141"/>
      <c r="AP84" s="141"/>
      <c r="AQ84" s="141"/>
      <c r="AR84" s="141"/>
      <c r="AS84" s="141"/>
      <c r="AT84" s="141"/>
      <c r="AU84" s="132"/>
      <c r="AV84" s="132"/>
      <c r="AW84" s="132"/>
      <c r="AX84" s="132"/>
      <c r="AY84" s="132"/>
      <c r="AZ84" s="132"/>
      <c r="BA84" s="132"/>
      <c r="BB84" s="132"/>
      <c r="BC84" s="132"/>
      <c r="BD84" s="132"/>
      <c r="BE84" s="132"/>
      <c r="BF84" s="132"/>
      <c r="BG84" s="132"/>
      <c r="BH84" s="130"/>
      <c r="BI84" s="131"/>
    </row>
    <row r="85" spans="1:61" ht="45" x14ac:dyDescent="0.25">
      <c r="A85" s="140">
        <v>82</v>
      </c>
      <c r="B85" s="140" t="s">
        <v>11185</v>
      </c>
      <c r="C85" s="140" t="s">
        <v>11185</v>
      </c>
      <c r="D85" s="140" t="s">
        <v>11389</v>
      </c>
      <c r="E85" s="140" t="s">
        <v>11504</v>
      </c>
      <c r="F85" s="140"/>
      <c r="G85" s="140"/>
      <c r="H85" s="140"/>
      <c r="I85" s="141" t="s">
        <v>11505</v>
      </c>
      <c r="J85" s="141" t="s">
        <v>11506</v>
      </c>
      <c r="K85" s="141" t="s">
        <v>40</v>
      </c>
      <c r="L85" s="141" t="s">
        <v>11507</v>
      </c>
      <c r="M85" s="142" t="s">
        <v>11295</v>
      </c>
      <c r="N85" s="142" t="s">
        <v>643</v>
      </c>
      <c r="O85" s="143" t="s">
        <v>11508</v>
      </c>
      <c r="P85" s="143"/>
      <c r="Q85" s="143"/>
      <c r="R85" s="143"/>
      <c r="S85" s="123" t="s">
        <v>10807</v>
      </c>
      <c r="T85" s="124" t="s">
        <v>8499</v>
      </c>
      <c r="U85" s="141">
        <v>83</v>
      </c>
      <c r="V85" s="141" t="s">
        <v>6598</v>
      </c>
      <c r="W85" s="141" t="s">
        <v>5268</v>
      </c>
      <c r="X85" s="141">
        <v>1</v>
      </c>
      <c r="Y85" s="141">
        <v>0.75</v>
      </c>
      <c r="Z85" s="141"/>
      <c r="AA85" s="141"/>
      <c r="AB85" s="141" t="s">
        <v>456</v>
      </c>
      <c r="AC85" s="141"/>
      <c r="AD85" s="141"/>
      <c r="AE85" s="141"/>
      <c r="AF85" s="141"/>
      <c r="AG85" s="141"/>
      <c r="AH85" s="141"/>
      <c r="AI85" s="141"/>
      <c r="AJ85" s="141"/>
      <c r="AK85" s="141"/>
      <c r="AL85" s="141"/>
      <c r="AM85" s="141"/>
      <c r="AN85" s="141"/>
      <c r="AO85" s="141"/>
      <c r="AP85" s="141"/>
      <c r="AQ85" s="141"/>
      <c r="AR85" s="141"/>
      <c r="AS85" s="141"/>
      <c r="AT85" s="141"/>
      <c r="AU85" s="132"/>
      <c r="AV85" s="132"/>
      <c r="AW85" s="132"/>
      <c r="AX85" s="132"/>
      <c r="AY85" s="132"/>
      <c r="AZ85" s="132"/>
      <c r="BA85" s="132"/>
      <c r="BB85" s="132"/>
      <c r="BC85" s="132"/>
      <c r="BD85" s="132"/>
      <c r="BE85" s="132"/>
      <c r="BF85" s="132"/>
      <c r="BG85" s="132"/>
      <c r="BH85" s="130"/>
      <c r="BI85" s="131"/>
    </row>
    <row r="86" spans="1:61" ht="45" x14ac:dyDescent="0.25">
      <c r="A86" s="140">
        <v>83</v>
      </c>
      <c r="B86" s="140" t="s">
        <v>11185</v>
      </c>
      <c r="C86" s="140" t="s">
        <v>11185</v>
      </c>
      <c r="D86" s="140" t="s">
        <v>4641</v>
      </c>
      <c r="E86" s="140">
        <v>4</v>
      </c>
      <c r="F86" s="140"/>
      <c r="G86" s="140"/>
      <c r="H86" s="140"/>
      <c r="I86" s="141" t="s">
        <v>11509</v>
      </c>
      <c r="J86" s="141" t="s">
        <v>11510</v>
      </c>
      <c r="K86" s="141" t="s">
        <v>171</v>
      </c>
      <c r="L86" s="141" t="s">
        <v>11511</v>
      </c>
      <c r="M86" s="142"/>
      <c r="N86" s="142"/>
      <c r="O86" s="143"/>
      <c r="P86" s="143"/>
      <c r="Q86" s="143"/>
      <c r="R86" s="143"/>
      <c r="S86" s="123" t="s">
        <v>10807</v>
      </c>
      <c r="T86" s="124" t="s">
        <v>8499</v>
      </c>
      <c r="U86" s="141">
        <v>84</v>
      </c>
      <c r="V86" s="141">
        <v>7.1</v>
      </c>
      <c r="W86" s="141" t="s">
        <v>4427</v>
      </c>
      <c r="X86" s="141">
        <v>2</v>
      </c>
      <c r="Y86" s="141">
        <v>0.75</v>
      </c>
      <c r="Z86" s="141"/>
      <c r="AA86" s="141"/>
      <c r="AB86" s="141" t="s">
        <v>456</v>
      </c>
      <c r="AC86" s="141"/>
      <c r="AD86" s="141"/>
      <c r="AE86" s="141"/>
      <c r="AF86" s="141"/>
      <c r="AG86" s="141"/>
      <c r="AH86" s="141"/>
      <c r="AI86" s="141"/>
      <c r="AJ86" s="141"/>
      <c r="AK86" s="141"/>
      <c r="AL86" s="141"/>
      <c r="AM86" s="141"/>
      <c r="AN86" s="141"/>
      <c r="AO86" s="141"/>
      <c r="AP86" s="141"/>
      <c r="AQ86" s="141"/>
      <c r="AR86" s="141"/>
      <c r="AS86" s="141"/>
      <c r="AT86" s="141"/>
      <c r="AU86" s="132"/>
      <c r="AV86" s="132"/>
      <c r="AW86" s="132"/>
      <c r="AX86" s="132"/>
      <c r="AY86" s="132"/>
      <c r="AZ86" s="132"/>
      <c r="BA86" s="132"/>
      <c r="BB86" s="132"/>
      <c r="BC86" s="132"/>
      <c r="BD86" s="132"/>
      <c r="BE86" s="132"/>
      <c r="BF86" s="132"/>
      <c r="BG86" s="132"/>
      <c r="BH86" s="130"/>
      <c r="BI86" s="131"/>
    </row>
    <row r="87" spans="1:61" ht="75" x14ac:dyDescent="0.25">
      <c r="A87" s="140">
        <v>84</v>
      </c>
      <c r="B87" s="140" t="s">
        <v>11185</v>
      </c>
      <c r="C87" s="140" t="s">
        <v>11185</v>
      </c>
      <c r="D87" s="140" t="s">
        <v>11389</v>
      </c>
      <c r="E87" s="140">
        <v>38</v>
      </c>
      <c r="F87" s="140"/>
      <c r="G87" s="140"/>
      <c r="H87" s="140"/>
      <c r="I87" s="141" t="s">
        <v>11512</v>
      </c>
      <c r="J87" s="141" t="s">
        <v>11513</v>
      </c>
      <c r="K87" s="141" t="s">
        <v>40</v>
      </c>
      <c r="L87" s="141" t="s">
        <v>11514</v>
      </c>
      <c r="M87" s="142"/>
      <c r="N87" s="142"/>
      <c r="O87" s="143"/>
      <c r="P87" s="143"/>
      <c r="Q87" s="143"/>
      <c r="R87" s="143"/>
      <c r="S87" s="123" t="s">
        <v>10807</v>
      </c>
      <c r="T87" s="124" t="s">
        <v>8499</v>
      </c>
      <c r="U87" s="141">
        <v>85</v>
      </c>
      <c r="V87" s="141">
        <v>19.2</v>
      </c>
      <c r="W87" s="141" t="s">
        <v>4427</v>
      </c>
      <c r="X87" s="141">
        <v>3</v>
      </c>
      <c r="Y87" s="141">
        <v>0.75</v>
      </c>
      <c r="Z87" s="141"/>
      <c r="AA87" s="141"/>
      <c r="AB87" s="141" t="s">
        <v>456</v>
      </c>
      <c r="AC87" s="141"/>
      <c r="AD87" s="141"/>
      <c r="AE87" s="141"/>
      <c r="AF87" s="141"/>
      <c r="AG87" s="141"/>
      <c r="AH87" s="141"/>
      <c r="AI87" s="141"/>
      <c r="AJ87" s="141"/>
      <c r="AK87" s="141"/>
      <c r="AL87" s="141"/>
      <c r="AM87" s="141"/>
      <c r="AN87" s="141"/>
      <c r="AO87" s="141"/>
      <c r="AP87" s="141"/>
      <c r="AQ87" s="141"/>
      <c r="AR87" s="141"/>
      <c r="AS87" s="141"/>
      <c r="AT87" s="141"/>
      <c r="AU87" s="132"/>
      <c r="AV87" s="132"/>
      <c r="AW87" s="132"/>
      <c r="AX87" s="132"/>
      <c r="AY87" s="132"/>
      <c r="AZ87" s="132"/>
      <c r="BA87" s="132"/>
      <c r="BB87" s="132"/>
      <c r="BC87" s="132"/>
      <c r="BD87" s="132"/>
      <c r="BE87" s="132"/>
      <c r="BF87" s="132"/>
      <c r="BG87" s="132"/>
      <c r="BH87" s="130"/>
      <c r="BI87" s="131"/>
    </row>
    <row r="88" spans="1:61" ht="75" x14ac:dyDescent="0.25">
      <c r="A88" s="140">
        <v>85</v>
      </c>
      <c r="B88" s="140" t="s">
        <v>11185</v>
      </c>
      <c r="C88" s="140" t="s">
        <v>11185</v>
      </c>
      <c r="D88" s="140" t="s">
        <v>11515</v>
      </c>
      <c r="E88" s="140">
        <v>45</v>
      </c>
      <c r="F88" s="140"/>
      <c r="G88" s="140"/>
      <c r="H88" s="140"/>
      <c r="I88" s="141" t="s">
        <v>11516</v>
      </c>
      <c r="J88" s="141" t="s">
        <v>11517</v>
      </c>
      <c r="K88" s="141" t="s">
        <v>171</v>
      </c>
      <c r="L88" s="141" t="s">
        <v>11518</v>
      </c>
      <c r="M88" s="142"/>
      <c r="N88" s="142"/>
      <c r="O88" s="143"/>
      <c r="P88" s="143"/>
      <c r="Q88" s="143"/>
      <c r="R88" s="143"/>
      <c r="S88" s="123" t="s">
        <v>10807</v>
      </c>
      <c r="T88" s="124" t="s">
        <v>8499</v>
      </c>
      <c r="U88" s="141">
        <v>86</v>
      </c>
      <c r="V88" s="141">
        <v>4.8</v>
      </c>
      <c r="W88" s="141" t="s">
        <v>5268</v>
      </c>
      <c r="X88" s="141">
        <v>2</v>
      </c>
      <c r="Y88" s="141">
        <v>0.75</v>
      </c>
      <c r="Z88" s="141"/>
      <c r="AA88" s="141"/>
      <c r="AB88" s="141" t="s">
        <v>456</v>
      </c>
      <c r="AC88" s="141"/>
      <c r="AD88" s="141"/>
      <c r="AE88" s="141"/>
      <c r="AF88" s="141"/>
      <c r="AG88" s="141"/>
      <c r="AH88" s="141"/>
      <c r="AI88" s="141"/>
      <c r="AJ88" s="141"/>
      <c r="AK88" s="141"/>
      <c r="AL88" s="141"/>
      <c r="AM88" s="141"/>
      <c r="AN88" s="141"/>
      <c r="AO88" s="141"/>
      <c r="AP88" s="141"/>
      <c r="AQ88" s="141"/>
      <c r="AR88" s="141"/>
      <c r="AS88" s="141"/>
      <c r="AT88" s="141"/>
      <c r="AU88" s="132"/>
      <c r="AV88" s="132"/>
      <c r="AW88" s="132"/>
      <c r="AX88" s="132"/>
      <c r="AY88" s="132"/>
      <c r="AZ88" s="132"/>
      <c r="BA88" s="132"/>
      <c r="BB88" s="132"/>
      <c r="BC88" s="132"/>
      <c r="BD88" s="132"/>
      <c r="BE88" s="132"/>
      <c r="BF88" s="132"/>
      <c r="BG88" s="132"/>
      <c r="BH88" s="130"/>
      <c r="BI88" s="131"/>
    </row>
    <row r="89" spans="1:61" ht="75" x14ac:dyDescent="0.25">
      <c r="A89" s="140">
        <v>86</v>
      </c>
      <c r="B89" s="140" t="s">
        <v>11185</v>
      </c>
      <c r="C89" s="140" t="s">
        <v>11185</v>
      </c>
      <c r="D89" s="140" t="s">
        <v>11515</v>
      </c>
      <c r="E89" s="140">
        <v>41</v>
      </c>
      <c r="F89" s="140"/>
      <c r="G89" s="140"/>
      <c r="H89" s="140"/>
      <c r="I89" s="141" t="s">
        <v>11519</v>
      </c>
      <c r="J89" s="141" t="s">
        <v>11520</v>
      </c>
      <c r="K89" s="141" t="s">
        <v>171</v>
      </c>
      <c r="L89" s="141" t="s">
        <v>11521</v>
      </c>
      <c r="M89" s="142"/>
      <c r="N89" s="142"/>
      <c r="O89" s="143"/>
      <c r="P89" s="143"/>
      <c r="Q89" s="143"/>
      <c r="R89" s="143"/>
      <c r="S89" s="123" t="s">
        <v>10807</v>
      </c>
      <c r="T89" s="124" t="s">
        <v>8499</v>
      </c>
      <c r="U89" s="141">
        <v>87</v>
      </c>
      <c r="V89" s="141" t="s">
        <v>6598</v>
      </c>
      <c r="W89" s="141" t="s">
        <v>5268</v>
      </c>
      <c r="X89" s="141">
        <v>2</v>
      </c>
      <c r="Y89" s="141">
        <v>0.75</v>
      </c>
      <c r="Z89" s="141"/>
      <c r="AA89" s="141"/>
      <c r="AB89" s="141" t="s">
        <v>456</v>
      </c>
      <c r="AC89" s="141"/>
      <c r="AD89" s="141"/>
      <c r="AE89" s="141"/>
      <c r="AF89" s="141"/>
      <c r="AG89" s="141"/>
      <c r="AH89" s="141"/>
      <c r="AI89" s="141"/>
      <c r="AJ89" s="141"/>
      <c r="AK89" s="141"/>
      <c r="AL89" s="141"/>
      <c r="AM89" s="141"/>
      <c r="AN89" s="141"/>
      <c r="AO89" s="141"/>
      <c r="AP89" s="141"/>
      <c r="AQ89" s="141"/>
      <c r="AR89" s="141"/>
      <c r="AS89" s="141"/>
      <c r="AT89" s="141"/>
      <c r="AU89" s="132"/>
      <c r="AV89" s="132"/>
      <c r="AW89" s="132"/>
      <c r="AX89" s="132"/>
      <c r="AY89" s="132"/>
      <c r="AZ89" s="132"/>
      <c r="BA89" s="132"/>
      <c r="BB89" s="132"/>
      <c r="BC89" s="132"/>
      <c r="BD89" s="132"/>
      <c r="BE89" s="132"/>
      <c r="BF89" s="132"/>
      <c r="BG89" s="132"/>
      <c r="BH89" s="130"/>
      <c r="BI89" s="131"/>
    </row>
    <row r="90" spans="1:61" ht="75" x14ac:dyDescent="0.25">
      <c r="A90" s="140">
        <v>87</v>
      </c>
      <c r="B90" s="140" t="s">
        <v>11185</v>
      </c>
      <c r="C90" s="140" t="s">
        <v>11185</v>
      </c>
      <c r="D90" s="140" t="s">
        <v>11522</v>
      </c>
      <c r="E90" s="140">
        <v>34</v>
      </c>
      <c r="F90" s="140"/>
      <c r="G90" s="140"/>
      <c r="H90" s="140"/>
      <c r="I90" s="141" t="s">
        <v>11523</v>
      </c>
      <c r="J90" s="141" t="s">
        <v>11524</v>
      </c>
      <c r="K90" s="141" t="s">
        <v>40</v>
      </c>
      <c r="L90" s="141" t="s">
        <v>11514</v>
      </c>
      <c r="M90" s="142"/>
      <c r="N90" s="142"/>
      <c r="O90" s="143"/>
      <c r="P90" s="143"/>
      <c r="Q90" s="143"/>
      <c r="R90" s="143"/>
      <c r="S90" s="123" t="s">
        <v>10807</v>
      </c>
      <c r="T90" s="124" t="s">
        <v>8499</v>
      </c>
      <c r="U90" s="141">
        <v>88</v>
      </c>
      <c r="V90" s="141" t="s">
        <v>6598</v>
      </c>
      <c r="W90" s="141" t="s">
        <v>5851</v>
      </c>
      <c r="X90" s="141">
        <v>1</v>
      </c>
      <c r="Y90" s="141">
        <v>0.75</v>
      </c>
      <c r="Z90" s="141"/>
      <c r="AA90" s="141"/>
      <c r="AB90" s="141" t="s">
        <v>456</v>
      </c>
      <c r="AC90" s="141"/>
      <c r="AD90" s="141"/>
      <c r="AE90" s="141"/>
      <c r="AF90" s="141"/>
      <c r="AG90" s="141"/>
      <c r="AH90" s="141"/>
      <c r="AI90" s="141"/>
      <c r="AJ90" s="141"/>
      <c r="AK90" s="141"/>
      <c r="AL90" s="141"/>
      <c r="AM90" s="141"/>
      <c r="AN90" s="141"/>
      <c r="AO90" s="141"/>
      <c r="AP90" s="141"/>
      <c r="AQ90" s="141"/>
      <c r="AR90" s="141"/>
      <c r="AS90" s="141"/>
      <c r="AT90" s="141"/>
      <c r="AU90" s="132"/>
      <c r="AV90" s="132"/>
      <c r="AW90" s="132"/>
      <c r="AX90" s="132"/>
      <c r="AY90" s="132"/>
      <c r="AZ90" s="132"/>
      <c r="BA90" s="132"/>
      <c r="BB90" s="132"/>
      <c r="BC90" s="132"/>
      <c r="BD90" s="132"/>
      <c r="BE90" s="132"/>
      <c r="BF90" s="132"/>
      <c r="BG90" s="132"/>
      <c r="BH90" s="130"/>
      <c r="BI90" s="131"/>
    </row>
    <row r="91" spans="1:61" ht="75" x14ac:dyDescent="0.25">
      <c r="A91" s="140">
        <v>88</v>
      </c>
      <c r="B91" s="140" t="s">
        <v>11185</v>
      </c>
      <c r="C91" s="140" t="s">
        <v>11185</v>
      </c>
      <c r="D91" s="140" t="s">
        <v>11515</v>
      </c>
      <c r="E91" s="140">
        <v>39</v>
      </c>
      <c r="F91" s="140"/>
      <c r="G91" s="140"/>
      <c r="H91" s="140"/>
      <c r="I91" s="141" t="s">
        <v>11525</v>
      </c>
      <c r="J91" s="141" t="s">
        <v>11526</v>
      </c>
      <c r="K91" s="141" t="s">
        <v>171</v>
      </c>
      <c r="L91" s="141" t="s">
        <v>11527</v>
      </c>
      <c r="M91" s="142"/>
      <c r="N91" s="142"/>
      <c r="O91" s="143"/>
      <c r="P91" s="143"/>
      <c r="Q91" s="143"/>
      <c r="R91" s="143"/>
      <c r="S91" s="123" t="s">
        <v>10807</v>
      </c>
      <c r="T91" s="124" t="s">
        <v>8499</v>
      </c>
      <c r="U91" s="141">
        <v>89</v>
      </c>
      <c r="V91" s="141">
        <v>6.8</v>
      </c>
      <c r="W91" s="141" t="s">
        <v>5268</v>
      </c>
      <c r="X91" s="141">
        <v>2</v>
      </c>
      <c r="Y91" s="141">
        <v>0.75</v>
      </c>
      <c r="Z91" s="141"/>
      <c r="AA91" s="141"/>
      <c r="AB91" s="141" t="s">
        <v>456</v>
      </c>
      <c r="AC91" s="141"/>
      <c r="AD91" s="141"/>
      <c r="AE91" s="141"/>
      <c r="AF91" s="141"/>
      <c r="AG91" s="141"/>
      <c r="AH91" s="141"/>
      <c r="AI91" s="141"/>
      <c r="AJ91" s="141"/>
      <c r="AK91" s="141"/>
      <c r="AL91" s="141"/>
      <c r="AM91" s="141"/>
      <c r="AN91" s="141"/>
      <c r="AO91" s="141"/>
      <c r="AP91" s="141"/>
      <c r="AQ91" s="141"/>
      <c r="AR91" s="141"/>
      <c r="AS91" s="141"/>
      <c r="AT91" s="141"/>
      <c r="AU91" s="132"/>
      <c r="AV91" s="132"/>
      <c r="AW91" s="132"/>
      <c r="AX91" s="132"/>
      <c r="AY91" s="132"/>
      <c r="AZ91" s="132"/>
      <c r="BA91" s="132"/>
      <c r="BB91" s="132"/>
      <c r="BC91" s="132"/>
      <c r="BD91" s="132"/>
      <c r="BE91" s="132"/>
      <c r="BF91" s="132"/>
      <c r="BG91" s="132"/>
      <c r="BH91" s="130"/>
      <c r="BI91" s="131"/>
    </row>
    <row r="92" spans="1:61" ht="75" x14ac:dyDescent="0.25">
      <c r="A92" s="140">
        <v>89</v>
      </c>
      <c r="B92" s="140" t="s">
        <v>11185</v>
      </c>
      <c r="C92" s="140" t="s">
        <v>11185</v>
      </c>
      <c r="D92" s="140" t="s">
        <v>11515</v>
      </c>
      <c r="E92" s="140">
        <v>37</v>
      </c>
      <c r="F92" s="140"/>
      <c r="G92" s="140"/>
      <c r="H92" s="140"/>
      <c r="I92" s="141" t="s">
        <v>11528</v>
      </c>
      <c r="J92" s="141" t="s">
        <v>11529</v>
      </c>
      <c r="K92" s="141" t="s">
        <v>171</v>
      </c>
      <c r="L92" s="141" t="s">
        <v>11530</v>
      </c>
      <c r="M92" s="142"/>
      <c r="N92" s="142"/>
      <c r="O92" s="143"/>
      <c r="P92" s="143"/>
      <c r="Q92" s="143"/>
      <c r="R92" s="143"/>
      <c r="S92" s="123" t="s">
        <v>10807</v>
      </c>
      <c r="T92" s="124" t="s">
        <v>8499</v>
      </c>
      <c r="U92" s="141">
        <v>90</v>
      </c>
      <c r="V92" s="141">
        <v>9.1999999999999993</v>
      </c>
      <c r="W92" s="141" t="s">
        <v>11197</v>
      </c>
      <c r="X92" s="141">
        <v>3</v>
      </c>
      <c r="Y92" s="141">
        <v>0.75</v>
      </c>
      <c r="Z92" s="141"/>
      <c r="AA92" s="141"/>
      <c r="AB92" s="141" t="s">
        <v>456</v>
      </c>
      <c r="AC92" s="141"/>
      <c r="AD92" s="141"/>
      <c r="AE92" s="141"/>
      <c r="AF92" s="141"/>
      <c r="AG92" s="141"/>
      <c r="AH92" s="141"/>
      <c r="AI92" s="141"/>
      <c r="AJ92" s="141"/>
      <c r="AK92" s="141"/>
      <c r="AL92" s="141"/>
      <c r="AM92" s="141"/>
      <c r="AN92" s="141"/>
      <c r="AO92" s="141"/>
      <c r="AP92" s="141"/>
      <c r="AQ92" s="141"/>
      <c r="AR92" s="141"/>
      <c r="AS92" s="141"/>
      <c r="AT92" s="141"/>
      <c r="AU92" s="132"/>
      <c r="AV92" s="132"/>
      <c r="AW92" s="132"/>
      <c r="AX92" s="132"/>
      <c r="AY92" s="132"/>
      <c r="AZ92" s="132"/>
      <c r="BA92" s="132"/>
      <c r="BB92" s="132"/>
      <c r="BC92" s="132"/>
      <c r="BD92" s="132"/>
      <c r="BE92" s="132"/>
      <c r="BF92" s="132"/>
      <c r="BG92" s="132"/>
      <c r="BH92" s="130"/>
      <c r="BI92" s="131"/>
    </row>
    <row r="93" spans="1:61" ht="75" x14ac:dyDescent="0.25">
      <c r="A93" s="140">
        <v>90</v>
      </c>
      <c r="B93" s="140" t="s">
        <v>11185</v>
      </c>
      <c r="C93" s="140" t="s">
        <v>11185</v>
      </c>
      <c r="D93" s="140" t="s">
        <v>11515</v>
      </c>
      <c r="E93" s="140">
        <v>31</v>
      </c>
      <c r="F93" s="140"/>
      <c r="G93" s="140"/>
      <c r="H93" s="140"/>
      <c r="I93" s="141" t="s">
        <v>11531</v>
      </c>
      <c r="J93" s="141" t="s">
        <v>11532</v>
      </c>
      <c r="K93" s="141" t="s">
        <v>171</v>
      </c>
      <c r="L93" s="141" t="s">
        <v>11533</v>
      </c>
      <c r="M93" s="142"/>
      <c r="N93" s="142"/>
      <c r="O93" s="143"/>
      <c r="P93" s="143"/>
      <c r="Q93" s="143"/>
      <c r="R93" s="143"/>
      <c r="S93" s="123" t="s">
        <v>10807</v>
      </c>
      <c r="T93" s="124" t="s">
        <v>8499</v>
      </c>
      <c r="U93" s="141">
        <v>91</v>
      </c>
      <c r="V93" s="141">
        <v>11.5</v>
      </c>
      <c r="W93" s="141" t="s">
        <v>5268</v>
      </c>
      <c r="X93" s="141">
        <v>3</v>
      </c>
      <c r="Y93" s="141">
        <v>0.75</v>
      </c>
      <c r="Z93" s="141"/>
      <c r="AA93" s="141"/>
      <c r="AB93" s="141" t="s">
        <v>456</v>
      </c>
      <c r="AC93" s="141"/>
      <c r="AD93" s="141"/>
      <c r="AE93" s="141"/>
      <c r="AF93" s="141"/>
      <c r="AG93" s="141"/>
      <c r="AH93" s="141"/>
      <c r="AI93" s="141"/>
      <c r="AJ93" s="141"/>
      <c r="AK93" s="141"/>
      <c r="AL93" s="141"/>
      <c r="AM93" s="141"/>
      <c r="AN93" s="141"/>
      <c r="AO93" s="141"/>
      <c r="AP93" s="141"/>
      <c r="AQ93" s="141"/>
      <c r="AR93" s="141"/>
      <c r="AS93" s="141"/>
      <c r="AT93" s="141"/>
      <c r="AU93" s="132"/>
      <c r="AV93" s="132"/>
      <c r="AW93" s="132"/>
      <c r="AX93" s="132"/>
      <c r="AY93" s="132"/>
      <c r="AZ93" s="132"/>
      <c r="BA93" s="132"/>
      <c r="BB93" s="132"/>
      <c r="BC93" s="132"/>
      <c r="BD93" s="132"/>
      <c r="BE93" s="132"/>
      <c r="BF93" s="132"/>
      <c r="BG93" s="132"/>
      <c r="BH93" s="130"/>
      <c r="BI93" s="131"/>
    </row>
    <row r="94" spans="1:61" ht="75" x14ac:dyDescent="0.25">
      <c r="A94" s="140">
        <v>91</v>
      </c>
      <c r="B94" s="140" t="s">
        <v>11185</v>
      </c>
      <c r="C94" s="140" t="s">
        <v>11185</v>
      </c>
      <c r="D94" s="140" t="s">
        <v>11515</v>
      </c>
      <c r="E94" s="140">
        <v>29</v>
      </c>
      <c r="F94" s="140"/>
      <c r="G94" s="140"/>
      <c r="H94" s="140"/>
      <c r="I94" s="141" t="s">
        <v>11534</v>
      </c>
      <c r="J94" s="141" t="s">
        <v>11535</v>
      </c>
      <c r="K94" s="141" t="s">
        <v>171</v>
      </c>
      <c r="L94" s="141" t="s">
        <v>11536</v>
      </c>
      <c r="M94" s="142"/>
      <c r="N94" s="142"/>
      <c r="O94" s="143"/>
      <c r="P94" s="143"/>
      <c r="Q94" s="143"/>
      <c r="R94" s="143"/>
      <c r="S94" s="123" t="s">
        <v>10807</v>
      </c>
      <c r="T94" s="124" t="s">
        <v>8499</v>
      </c>
      <c r="U94" s="141">
        <v>92</v>
      </c>
      <c r="V94" s="141">
        <v>9.4499999999999993</v>
      </c>
      <c r="W94" s="141" t="s">
        <v>4427</v>
      </c>
      <c r="X94" s="141">
        <v>3</v>
      </c>
      <c r="Y94" s="141">
        <v>0.75</v>
      </c>
      <c r="Z94" s="141"/>
      <c r="AA94" s="141"/>
      <c r="AB94" s="141" t="s">
        <v>456</v>
      </c>
      <c r="AC94" s="141"/>
      <c r="AD94" s="141"/>
      <c r="AE94" s="141"/>
      <c r="AF94" s="141"/>
      <c r="AG94" s="141"/>
      <c r="AH94" s="141"/>
      <c r="AI94" s="141"/>
      <c r="AJ94" s="141"/>
      <c r="AK94" s="141"/>
      <c r="AL94" s="141"/>
      <c r="AM94" s="141"/>
      <c r="AN94" s="141"/>
      <c r="AO94" s="141"/>
      <c r="AP94" s="141"/>
      <c r="AQ94" s="141"/>
      <c r="AR94" s="141"/>
      <c r="AS94" s="141"/>
      <c r="AT94" s="141"/>
      <c r="AU94" s="132"/>
      <c r="AV94" s="132"/>
      <c r="AW94" s="132"/>
      <c r="AX94" s="132"/>
      <c r="AY94" s="132"/>
      <c r="AZ94" s="132"/>
      <c r="BA94" s="132"/>
      <c r="BB94" s="132"/>
      <c r="BC94" s="132"/>
      <c r="BD94" s="132"/>
      <c r="BE94" s="132"/>
      <c r="BF94" s="132"/>
      <c r="BG94" s="132"/>
      <c r="BH94" s="130"/>
      <c r="BI94" s="131"/>
    </row>
    <row r="95" spans="1:61" ht="75" x14ac:dyDescent="0.25">
      <c r="A95" s="140">
        <v>92</v>
      </c>
      <c r="B95" s="140" t="s">
        <v>11185</v>
      </c>
      <c r="C95" s="140" t="s">
        <v>11185</v>
      </c>
      <c r="D95" s="140" t="s">
        <v>11515</v>
      </c>
      <c r="E95" s="140">
        <v>23</v>
      </c>
      <c r="F95" s="140"/>
      <c r="G95" s="140"/>
      <c r="H95" s="140"/>
      <c r="I95" s="141" t="s">
        <v>11537</v>
      </c>
      <c r="J95" s="141" t="s">
        <v>11538</v>
      </c>
      <c r="K95" s="141" t="s">
        <v>171</v>
      </c>
      <c r="L95" s="141" t="s">
        <v>11539</v>
      </c>
      <c r="M95" s="142"/>
      <c r="N95" s="142"/>
      <c r="O95" s="143"/>
      <c r="P95" s="143"/>
      <c r="Q95" s="143"/>
      <c r="R95" s="143"/>
      <c r="S95" s="123" t="s">
        <v>10807</v>
      </c>
      <c r="T95" s="124" t="s">
        <v>8499</v>
      </c>
      <c r="U95" s="141">
        <v>93</v>
      </c>
      <c r="V95" s="141">
        <v>8.4</v>
      </c>
      <c r="W95" s="141" t="s">
        <v>4427</v>
      </c>
      <c r="X95" s="141">
        <v>2</v>
      </c>
      <c r="Y95" s="141">
        <v>0.75</v>
      </c>
      <c r="Z95" s="141"/>
      <c r="AA95" s="141"/>
      <c r="AB95" s="141" t="s">
        <v>456</v>
      </c>
      <c r="AC95" s="141"/>
      <c r="AD95" s="141"/>
      <c r="AE95" s="141"/>
      <c r="AF95" s="141"/>
      <c r="AG95" s="141"/>
      <c r="AH95" s="141"/>
      <c r="AI95" s="141"/>
      <c r="AJ95" s="141"/>
      <c r="AK95" s="141"/>
      <c r="AL95" s="141"/>
      <c r="AM95" s="141"/>
      <c r="AN95" s="141"/>
      <c r="AO95" s="141"/>
      <c r="AP95" s="141"/>
      <c r="AQ95" s="141"/>
      <c r="AR95" s="141"/>
      <c r="AS95" s="141"/>
      <c r="AT95" s="141"/>
      <c r="AU95" s="132"/>
      <c r="AV95" s="132"/>
      <c r="AW95" s="132"/>
      <c r="AX95" s="132"/>
      <c r="AY95" s="132"/>
      <c r="AZ95" s="132"/>
      <c r="BA95" s="132"/>
      <c r="BB95" s="132"/>
      <c r="BC95" s="132"/>
      <c r="BD95" s="132"/>
      <c r="BE95" s="132"/>
      <c r="BF95" s="132"/>
      <c r="BG95" s="132"/>
      <c r="BH95" s="130"/>
      <c r="BI95" s="131"/>
    </row>
    <row r="96" spans="1:61" ht="75" x14ac:dyDescent="0.25">
      <c r="A96" s="140">
        <v>93</v>
      </c>
      <c r="B96" s="140" t="s">
        <v>11185</v>
      </c>
      <c r="C96" s="140" t="s">
        <v>11185</v>
      </c>
      <c r="D96" s="140" t="s">
        <v>11515</v>
      </c>
      <c r="E96" s="140">
        <v>21</v>
      </c>
      <c r="F96" s="140"/>
      <c r="G96" s="140"/>
      <c r="H96" s="140"/>
      <c r="I96" s="141" t="s">
        <v>11540</v>
      </c>
      <c r="J96" s="141" t="s">
        <v>11541</v>
      </c>
      <c r="K96" s="141" t="s">
        <v>171</v>
      </c>
      <c r="L96" s="141" t="s">
        <v>11542</v>
      </c>
      <c r="M96" s="142"/>
      <c r="N96" s="142"/>
      <c r="O96" s="143"/>
      <c r="P96" s="143"/>
      <c r="Q96" s="143"/>
      <c r="R96" s="143"/>
      <c r="S96" s="123" t="s">
        <v>10807</v>
      </c>
      <c r="T96" s="124" t="s">
        <v>8499</v>
      </c>
      <c r="U96" s="141">
        <v>94</v>
      </c>
      <c r="V96" s="141">
        <v>8.4</v>
      </c>
      <c r="W96" s="141" t="s">
        <v>4427</v>
      </c>
      <c r="X96" s="141">
        <v>2</v>
      </c>
      <c r="Y96" s="141">
        <v>0.75</v>
      </c>
      <c r="Z96" s="141"/>
      <c r="AA96" s="141"/>
      <c r="AB96" s="141" t="s">
        <v>456</v>
      </c>
      <c r="AC96" s="141"/>
      <c r="AD96" s="141"/>
      <c r="AE96" s="141"/>
      <c r="AF96" s="141"/>
      <c r="AG96" s="141"/>
      <c r="AH96" s="141"/>
      <c r="AI96" s="141"/>
      <c r="AJ96" s="141"/>
      <c r="AK96" s="141"/>
      <c r="AL96" s="141"/>
      <c r="AM96" s="141"/>
      <c r="AN96" s="141"/>
      <c r="AO96" s="141"/>
      <c r="AP96" s="141"/>
      <c r="AQ96" s="141"/>
      <c r="AR96" s="141"/>
      <c r="AS96" s="141"/>
      <c r="AT96" s="141"/>
      <c r="AU96" s="132"/>
      <c r="AV96" s="132"/>
      <c r="AW96" s="132"/>
      <c r="AX96" s="132"/>
      <c r="AY96" s="132"/>
      <c r="AZ96" s="132"/>
      <c r="BA96" s="132"/>
      <c r="BB96" s="132"/>
      <c r="BC96" s="132"/>
      <c r="BD96" s="132"/>
      <c r="BE96" s="132"/>
      <c r="BF96" s="132"/>
      <c r="BG96" s="132"/>
      <c r="BH96" s="130"/>
      <c r="BI96" s="131"/>
    </row>
    <row r="97" spans="1:61" ht="75" x14ac:dyDescent="0.25">
      <c r="A97" s="140">
        <v>94</v>
      </c>
      <c r="B97" s="140" t="s">
        <v>11185</v>
      </c>
      <c r="C97" s="140" t="s">
        <v>11185</v>
      </c>
      <c r="D97" s="140" t="s">
        <v>11515</v>
      </c>
      <c r="E97" s="140">
        <v>17</v>
      </c>
      <c r="F97" s="140"/>
      <c r="G97" s="140"/>
      <c r="H97" s="140"/>
      <c r="I97" s="141" t="s">
        <v>11543</v>
      </c>
      <c r="J97" s="141" t="s">
        <v>11544</v>
      </c>
      <c r="K97" s="141" t="s">
        <v>171</v>
      </c>
      <c r="L97" s="141" t="s">
        <v>11545</v>
      </c>
      <c r="M97" s="142"/>
      <c r="N97" s="142"/>
      <c r="O97" s="143"/>
      <c r="P97" s="143"/>
      <c r="Q97" s="143"/>
      <c r="R97" s="143"/>
      <c r="S97" s="123" t="s">
        <v>10807</v>
      </c>
      <c r="T97" s="124" t="s">
        <v>8499</v>
      </c>
      <c r="U97" s="141">
        <v>95</v>
      </c>
      <c r="V97" s="141" t="s">
        <v>6598</v>
      </c>
      <c r="W97" s="141" t="s">
        <v>5851</v>
      </c>
      <c r="X97" s="141">
        <v>2</v>
      </c>
      <c r="Y97" s="141">
        <v>0.75</v>
      </c>
      <c r="Z97" s="141"/>
      <c r="AA97" s="141"/>
      <c r="AB97" s="141" t="s">
        <v>456</v>
      </c>
      <c r="AC97" s="141"/>
      <c r="AD97" s="141"/>
      <c r="AE97" s="141"/>
      <c r="AF97" s="141"/>
      <c r="AG97" s="141"/>
      <c r="AH97" s="141"/>
      <c r="AI97" s="141"/>
      <c r="AJ97" s="141"/>
      <c r="AK97" s="141"/>
      <c r="AL97" s="141"/>
      <c r="AM97" s="141"/>
      <c r="AN97" s="141"/>
      <c r="AO97" s="141"/>
      <c r="AP97" s="141"/>
      <c r="AQ97" s="141"/>
      <c r="AR97" s="141"/>
      <c r="AS97" s="141"/>
      <c r="AT97" s="141"/>
      <c r="AU97" s="132"/>
      <c r="AV97" s="132"/>
      <c r="AW97" s="132"/>
      <c r="AX97" s="132"/>
      <c r="AY97" s="132"/>
      <c r="AZ97" s="132"/>
      <c r="BA97" s="132"/>
      <c r="BB97" s="132"/>
      <c r="BC97" s="132"/>
      <c r="BD97" s="132"/>
      <c r="BE97" s="132"/>
      <c r="BF97" s="132"/>
      <c r="BG97" s="132"/>
      <c r="BH97" s="130"/>
      <c r="BI97" s="131"/>
    </row>
    <row r="98" spans="1:61" ht="75" x14ac:dyDescent="0.25">
      <c r="A98" s="140">
        <v>95</v>
      </c>
      <c r="B98" s="140" t="s">
        <v>11185</v>
      </c>
      <c r="C98" s="140" t="s">
        <v>11185</v>
      </c>
      <c r="D98" s="140" t="s">
        <v>11515</v>
      </c>
      <c r="E98" s="140">
        <v>15</v>
      </c>
      <c r="F98" s="140"/>
      <c r="G98" s="140"/>
      <c r="H98" s="140"/>
      <c r="I98" s="141" t="s">
        <v>11546</v>
      </c>
      <c r="J98" s="141" t="s">
        <v>11547</v>
      </c>
      <c r="K98" s="141" t="s">
        <v>171</v>
      </c>
      <c r="L98" s="141" t="s">
        <v>11548</v>
      </c>
      <c r="M98" s="142"/>
      <c r="N98" s="142"/>
      <c r="O98" s="143"/>
      <c r="P98" s="143"/>
      <c r="Q98" s="143"/>
      <c r="R98" s="143"/>
      <c r="S98" s="123" t="s">
        <v>10807</v>
      </c>
      <c r="T98" s="124" t="s">
        <v>8499</v>
      </c>
      <c r="U98" s="141">
        <v>96</v>
      </c>
      <c r="V98" s="141">
        <v>8.4</v>
      </c>
      <c r="W98" s="141" t="s">
        <v>4427</v>
      </c>
      <c r="X98" s="141">
        <v>2</v>
      </c>
      <c r="Y98" s="141">
        <v>0.75</v>
      </c>
      <c r="Z98" s="141"/>
      <c r="AA98" s="141"/>
      <c r="AB98" s="141" t="s">
        <v>456</v>
      </c>
      <c r="AC98" s="141"/>
      <c r="AD98" s="141"/>
      <c r="AE98" s="141"/>
      <c r="AF98" s="141"/>
      <c r="AG98" s="141"/>
      <c r="AH98" s="141"/>
      <c r="AI98" s="141"/>
      <c r="AJ98" s="141"/>
      <c r="AK98" s="141"/>
      <c r="AL98" s="141"/>
      <c r="AM98" s="141"/>
      <c r="AN98" s="141"/>
      <c r="AO98" s="141"/>
      <c r="AP98" s="141"/>
      <c r="AQ98" s="141"/>
      <c r="AR98" s="141"/>
      <c r="AS98" s="141"/>
      <c r="AT98" s="141"/>
      <c r="AU98" s="132"/>
      <c r="AV98" s="132"/>
      <c r="AW98" s="132"/>
      <c r="AX98" s="132"/>
      <c r="AY98" s="132"/>
      <c r="AZ98" s="132"/>
      <c r="BA98" s="132"/>
      <c r="BB98" s="132"/>
      <c r="BC98" s="132"/>
      <c r="BD98" s="132"/>
      <c r="BE98" s="132"/>
      <c r="BF98" s="132"/>
      <c r="BG98" s="132"/>
      <c r="BH98" s="130"/>
      <c r="BI98" s="131"/>
    </row>
    <row r="99" spans="1:61" ht="75" x14ac:dyDescent="0.25">
      <c r="A99" s="140">
        <v>96</v>
      </c>
      <c r="B99" s="140" t="s">
        <v>11185</v>
      </c>
      <c r="C99" s="140" t="s">
        <v>11185</v>
      </c>
      <c r="D99" s="140" t="s">
        <v>11515</v>
      </c>
      <c r="E99" s="140">
        <v>13</v>
      </c>
      <c r="F99" s="140"/>
      <c r="G99" s="140"/>
      <c r="H99" s="140"/>
      <c r="I99" s="141" t="s">
        <v>11549</v>
      </c>
      <c r="J99" s="141" t="s">
        <v>11550</v>
      </c>
      <c r="K99" s="141" t="s">
        <v>171</v>
      </c>
      <c r="L99" s="141" t="s">
        <v>11551</v>
      </c>
      <c r="M99" s="142"/>
      <c r="N99" s="142"/>
      <c r="O99" s="143"/>
      <c r="P99" s="143"/>
      <c r="Q99" s="143"/>
      <c r="R99" s="143"/>
      <c r="S99" s="123" t="s">
        <v>10807</v>
      </c>
      <c r="T99" s="124" t="s">
        <v>8499</v>
      </c>
      <c r="U99" s="141">
        <v>97</v>
      </c>
      <c r="V99" s="141">
        <v>8.4</v>
      </c>
      <c r="W99" s="141" t="s">
        <v>4427</v>
      </c>
      <c r="X99" s="141">
        <v>2</v>
      </c>
      <c r="Y99" s="141">
        <v>0.75</v>
      </c>
      <c r="Z99" s="141"/>
      <c r="AA99" s="141"/>
      <c r="AB99" s="141" t="s">
        <v>456</v>
      </c>
      <c r="AC99" s="141"/>
      <c r="AD99" s="141"/>
      <c r="AE99" s="141"/>
      <c r="AF99" s="141"/>
      <c r="AG99" s="141"/>
      <c r="AH99" s="141"/>
      <c r="AI99" s="141"/>
      <c r="AJ99" s="141"/>
      <c r="AK99" s="141"/>
      <c r="AL99" s="141"/>
      <c r="AM99" s="141"/>
      <c r="AN99" s="141"/>
      <c r="AO99" s="141"/>
      <c r="AP99" s="141"/>
      <c r="AQ99" s="141"/>
      <c r="AR99" s="141"/>
      <c r="AS99" s="141"/>
      <c r="AT99" s="141"/>
      <c r="AU99" s="132"/>
      <c r="AV99" s="132"/>
      <c r="AW99" s="132"/>
      <c r="AX99" s="132"/>
      <c r="AY99" s="132"/>
      <c r="AZ99" s="132"/>
      <c r="BA99" s="132"/>
      <c r="BB99" s="132"/>
      <c r="BC99" s="132"/>
      <c r="BD99" s="132"/>
      <c r="BE99" s="132"/>
      <c r="BF99" s="132"/>
      <c r="BG99" s="132"/>
      <c r="BH99" s="130"/>
      <c r="BI99" s="131"/>
    </row>
    <row r="100" spans="1:61" ht="75" x14ac:dyDescent="0.25">
      <c r="A100" s="140">
        <v>97</v>
      </c>
      <c r="B100" s="140" t="s">
        <v>11185</v>
      </c>
      <c r="C100" s="140" t="s">
        <v>11185</v>
      </c>
      <c r="D100" s="140" t="s">
        <v>11515</v>
      </c>
      <c r="E100" s="140">
        <v>9</v>
      </c>
      <c r="F100" s="140"/>
      <c r="G100" s="140"/>
      <c r="H100" s="140"/>
      <c r="I100" s="141" t="s">
        <v>11552</v>
      </c>
      <c r="J100" s="141" t="s">
        <v>11553</v>
      </c>
      <c r="K100" s="141" t="s">
        <v>171</v>
      </c>
      <c r="L100" s="141" t="s">
        <v>11554</v>
      </c>
      <c r="M100" s="142"/>
      <c r="N100" s="142"/>
      <c r="O100" s="143"/>
      <c r="P100" s="143"/>
      <c r="Q100" s="143"/>
      <c r="R100" s="143"/>
      <c r="S100" s="123" t="s">
        <v>10807</v>
      </c>
      <c r="T100" s="124" t="s">
        <v>8499</v>
      </c>
      <c r="U100" s="141">
        <v>98</v>
      </c>
      <c r="V100" s="141">
        <v>10</v>
      </c>
      <c r="W100" s="141" t="s">
        <v>5851</v>
      </c>
      <c r="X100" s="141">
        <v>3</v>
      </c>
      <c r="Y100" s="141">
        <v>0.75</v>
      </c>
      <c r="Z100" s="141"/>
      <c r="AA100" s="141"/>
      <c r="AB100" s="141" t="s">
        <v>456</v>
      </c>
      <c r="AC100" s="141"/>
      <c r="AD100" s="141"/>
      <c r="AE100" s="141"/>
      <c r="AF100" s="141"/>
      <c r="AG100" s="141"/>
      <c r="AH100" s="141"/>
      <c r="AI100" s="141"/>
      <c r="AJ100" s="141"/>
      <c r="AK100" s="141"/>
      <c r="AL100" s="141"/>
      <c r="AM100" s="141"/>
      <c r="AN100" s="141"/>
      <c r="AO100" s="141"/>
      <c r="AP100" s="141"/>
      <c r="AQ100" s="141"/>
      <c r="AR100" s="141"/>
      <c r="AS100" s="141"/>
      <c r="AT100" s="141"/>
      <c r="AU100" s="132"/>
      <c r="AV100" s="132"/>
      <c r="AW100" s="132"/>
      <c r="AX100" s="132"/>
      <c r="AY100" s="132"/>
      <c r="AZ100" s="132"/>
      <c r="BA100" s="132"/>
      <c r="BB100" s="132"/>
      <c r="BC100" s="132"/>
      <c r="BD100" s="132"/>
      <c r="BE100" s="132"/>
      <c r="BF100" s="132"/>
      <c r="BG100" s="132"/>
      <c r="BH100" s="130"/>
      <c r="BI100" s="131"/>
    </row>
    <row r="101" spans="1:61" ht="75" x14ac:dyDescent="0.25">
      <c r="A101" s="140">
        <v>98</v>
      </c>
      <c r="B101" s="140" t="s">
        <v>11185</v>
      </c>
      <c r="C101" s="140" t="s">
        <v>11185</v>
      </c>
      <c r="D101" s="140" t="s">
        <v>11515</v>
      </c>
      <c r="E101" s="140">
        <v>7</v>
      </c>
      <c r="F101" s="140"/>
      <c r="G101" s="140"/>
      <c r="H101" s="140"/>
      <c r="I101" s="141" t="s">
        <v>11555</v>
      </c>
      <c r="J101" s="141" t="s">
        <v>11556</v>
      </c>
      <c r="K101" s="141" t="s">
        <v>171</v>
      </c>
      <c r="L101" s="141" t="s">
        <v>11557</v>
      </c>
      <c r="M101" s="142"/>
      <c r="N101" s="142"/>
      <c r="O101" s="143"/>
      <c r="P101" s="143"/>
      <c r="Q101" s="143"/>
      <c r="R101" s="143"/>
      <c r="S101" s="123" t="s">
        <v>10807</v>
      </c>
      <c r="T101" s="124" t="s">
        <v>8499</v>
      </c>
      <c r="U101" s="141">
        <v>99</v>
      </c>
      <c r="V101" s="141">
        <v>10</v>
      </c>
      <c r="W101" s="141" t="s">
        <v>5268</v>
      </c>
      <c r="X101" s="141">
        <v>3</v>
      </c>
      <c r="Y101" s="141">
        <v>0.75</v>
      </c>
      <c r="Z101" s="141"/>
      <c r="AA101" s="141"/>
      <c r="AB101" s="141" t="s">
        <v>456</v>
      </c>
      <c r="AC101" s="141"/>
      <c r="AD101" s="141"/>
      <c r="AE101" s="141"/>
      <c r="AF101" s="141"/>
      <c r="AG101" s="141"/>
      <c r="AH101" s="141"/>
      <c r="AI101" s="141"/>
      <c r="AJ101" s="141"/>
      <c r="AK101" s="141"/>
      <c r="AL101" s="141"/>
      <c r="AM101" s="141"/>
      <c r="AN101" s="141"/>
      <c r="AO101" s="141"/>
      <c r="AP101" s="141"/>
      <c r="AQ101" s="141"/>
      <c r="AR101" s="141"/>
      <c r="AS101" s="141"/>
      <c r="AT101" s="141"/>
      <c r="AU101" s="132"/>
      <c r="AV101" s="132"/>
      <c r="AW101" s="132"/>
      <c r="AX101" s="132"/>
      <c r="AY101" s="132"/>
      <c r="AZ101" s="132"/>
      <c r="BA101" s="132"/>
      <c r="BB101" s="132"/>
      <c r="BC101" s="132"/>
      <c r="BD101" s="132"/>
      <c r="BE101" s="132"/>
      <c r="BF101" s="132"/>
      <c r="BG101" s="132"/>
      <c r="BH101" s="130"/>
      <c r="BI101" s="131"/>
    </row>
    <row r="102" spans="1:61" ht="75" x14ac:dyDescent="0.25">
      <c r="A102" s="140">
        <v>99</v>
      </c>
      <c r="B102" s="140" t="s">
        <v>11185</v>
      </c>
      <c r="C102" s="140" t="s">
        <v>11185</v>
      </c>
      <c r="D102" s="140" t="s">
        <v>11515</v>
      </c>
      <c r="E102" s="140">
        <v>5</v>
      </c>
      <c r="F102" s="140"/>
      <c r="G102" s="140"/>
      <c r="H102" s="140"/>
      <c r="I102" s="141" t="s">
        <v>11558</v>
      </c>
      <c r="J102" s="141" t="s">
        <v>11559</v>
      </c>
      <c r="K102" s="141" t="s">
        <v>171</v>
      </c>
      <c r="L102" s="141" t="s">
        <v>11560</v>
      </c>
      <c r="M102" s="142"/>
      <c r="N102" s="142"/>
      <c r="O102" s="143"/>
      <c r="P102" s="143"/>
      <c r="Q102" s="143"/>
      <c r="R102" s="143"/>
      <c r="S102" s="123" t="s">
        <v>10807</v>
      </c>
      <c r="T102" s="124" t="s">
        <v>8499</v>
      </c>
      <c r="U102" s="141">
        <v>100</v>
      </c>
      <c r="V102" s="141">
        <v>10</v>
      </c>
      <c r="W102" s="141" t="s">
        <v>5268</v>
      </c>
      <c r="X102" s="141">
        <v>4</v>
      </c>
      <c r="Y102" s="141">
        <v>0.75</v>
      </c>
      <c r="Z102" s="141"/>
      <c r="AA102" s="141"/>
      <c r="AB102" s="141" t="s">
        <v>456</v>
      </c>
      <c r="AC102" s="141"/>
      <c r="AD102" s="141"/>
      <c r="AE102" s="141"/>
      <c r="AF102" s="141"/>
      <c r="AG102" s="141"/>
      <c r="AH102" s="141"/>
      <c r="AI102" s="141"/>
      <c r="AJ102" s="141"/>
      <c r="AK102" s="141"/>
      <c r="AL102" s="141"/>
      <c r="AM102" s="141"/>
      <c r="AN102" s="141"/>
      <c r="AO102" s="141"/>
      <c r="AP102" s="141"/>
      <c r="AQ102" s="141"/>
      <c r="AR102" s="141"/>
      <c r="AS102" s="141"/>
      <c r="AT102" s="141"/>
      <c r="AU102" s="132"/>
      <c r="AV102" s="132"/>
      <c r="AW102" s="132"/>
      <c r="AX102" s="132"/>
      <c r="AY102" s="132"/>
      <c r="AZ102" s="132"/>
      <c r="BA102" s="132"/>
      <c r="BB102" s="132"/>
      <c r="BC102" s="132"/>
      <c r="BD102" s="132"/>
      <c r="BE102" s="132"/>
      <c r="BF102" s="132"/>
      <c r="BG102" s="132"/>
      <c r="BH102" s="130"/>
      <c r="BI102" s="131"/>
    </row>
    <row r="103" spans="1:61" ht="75" x14ac:dyDescent="0.25">
      <c r="A103" s="140">
        <v>100</v>
      </c>
      <c r="B103" s="140" t="s">
        <v>11185</v>
      </c>
      <c r="C103" s="140" t="s">
        <v>11185</v>
      </c>
      <c r="D103" s="140" t="s">
        <v>11515</v>
      </c>
      <c r="E103" s="140">
        <v>1</v>
      </c>
      <c r="F103" s="140"/>
      <c r="G103" s="140"/>
      <c r="H103" s="140"/>
      <c r="I103" s="141" t="s">
        <v>11561</v>
      </c>
      <c r="J103" s="141" t="s">
        <v>11562</v>
      </c>
      <c r="K103" s="141" t="s">
        <v>171</v>
      </c>
      <c r="L103" s="141" t="s">
        <v>11563</v>
      </c>
      <c r="M103" s="142"/>
      <c r="N103" s="142"/>
      <c r="O103" s="143"/>
      <c r="P103" s="143"/>
      <c r="Q103" s="143"/>
      <c r="R103" s="143"/>
      <c r="S103" s="123" t="s">
        <v>10807</v>
      </c>
      <c r="T103" s="124" t="s">
        <v>8499</v>
      </c>
      <c r="U103" s="141">
        <v>101</v>
      </c>
      <c r="V103" s="141">
        <v>10</v>
      </c>
      <c r="W103" s="141" t="s">
        <v>5851</v>
      </c>
      <c r="X103" s="141">
        <v>3</v>
      </c>
      <c r="Y103" s="141">
        <v>0.75</v>
      </c>
      <c r="Z103" s="141"/>
      <c r="AA103" s="141"/>
      <c r="AB103" s="141" t="s">
        <v>456</v>
      </c>
      <c r="AC103" s="141"/>
      <c r="AD103" s="141"/>
      <c r="AE103" s="141"/>
      <c r="AF103" s="141"/>
      <c r="AG103" s="141"/>
      <c r="AH103" s="141"/>
      <c r="AI103" s="141"/>
      <c r="AJ103" s="141"/>
      <c r="AK103" s="141"/>
      <c r="AL103" s="141"/>
      <c r="AM103" s="141"/>
      <c r="AN103" s="141"/>
      <c r="AO103" s="141"/>
      <c r="AP103" s="141"/>
      <c r="AQ103" s="141"/>
      <c r="AR103" s="141"/>
      <c r="AS103" s="141"/>
      <c r="AT103" s="141"/>
      <c r="AU103" s="132"/>
      <c r="AV103" s="132"/>
      <c r="AW103" s="132"/>
      <c r="AX103" s="132"/>
      <c r="AY103" s="132"/>
      <c r="AZ103" s="132"/>
      <c r="BA103" s="132"/>
      <c r="BB103" s="132"/>
      <c r="BC103" s="132"/>
      <c r="BD103" s="132"/>
      <c r="BE103" s="132"/>
      <c r="BF103" s="132"/>
      <c r="BG103" s="132"/>
      <c r="BH103" s="130"/>
      <c r="BI103" s="131"/>
    </row>
    <row r="104" spans="1:61" ht="150" x14ac:dyDescent="0.25">
      <c r="A104" s="140">
        <v>101</v>
      </c>
      <c r="B104" s="140" t="s">
        <v>11185</v>
      </c>
      <c r="C104" s="140" t="s">
        <v>11185</v>
      </c>
      <c r="D104" s="140" t="s">
        <v>11564</v>
      </c>
      <c r="E104" s="140" t="s">
        <v>11565</v>
      </c>
      <c r="F104" s="140"/>
      <c r="G104" s="140"/>
      <c r="H104" s="140"/>
      <c r="I104" s="141" t="s">
        <v>11566</v>
      </c>
      <c r="J104" s="141" t="s">
        <v>11567</v>
      </c>
      <c r="K104" s="141" t="s">
        <v>11568</v>
      </c>
      <c r="L104" s="141" t="s">
        <v>11569</v>
      </c>
      <c r="M104" s="142" t="s">
        <v>11245</v>
      </c>
      <c r="N104" s="142" t="s">
        <v>11246</v>
      </c>
      <c r="O104" s="143" t="s">
        <v>11570</v>
      </c>
      <c r="P104" s="143"/>
      <c r="Q104" s="143"/>
      <c r="R104" s="143"/>
      <c r="S104" s="123" t="s">
        <v>10807</v>
      </c>
      <c r="T104" s="124" t="s">
        <v>8499</v>
      </c>
      <c r="U104" s="141">
        <v>102</v>
      </c>
      <c r="V104" s="141" t="s">
        <v>6598</v>
      </c>
      <c r="W104" s="141" t="s">
        <v>5268</v>
      </c>
      <c r="X104" s="141">
        <v>5</v>
      </c>
      <c r="Y104" s="141">
        <v>0.75</v>
      </c>
      <c r="Z104" s="141"/>
      <c r="AA104" s="141"/>
      <c r="AB104" s="141" t="s">
        <v>456</v>
      </c>
      <c r="AC104" s="141"/>
      <c r="AD104" s="141"/>
      <c r="AE104" s="141"/>
      <c r="AF104" s="141"/>
      <c r="AG104" s="141"/>
      <c r="AH104" s="141"/>
      <c r="AI104" s="141"/>
      <c r="AJ104" s="141"/>
      <c r="AK104" s="141"/>
      <c r="AL104" s="141"/>
      <c r="AM104" s="141"/>
      <c r="AN104" s="141"/>
      <c r="AO104" s="141"/>
      <c r="AP104" s="141"/>
      <c r="AQ104" s="141"/>
      <c r="AR104" s="141"/>
      <c r="AS104" s="141"/>
      <c r="AT104" s="141"/>
      <c r="AU104" s="132"/>
      <c r="AV104" s="132"/>
      <c r="AW104" s="132"/>
      <c r="AX104" s="132"/>
      <c r="AY104" s="132"/>
      <c r="AZ104" s="132"/>
      <c r="BA104" s="132"/>
      <c r="BB104" s="132"/>
      <c r="BC104" s="132"/>
      <c r="BD104" s="132"/>
      <c r="BE104" s="132"/>
      <c r="BF104" s="132"/>
      <c r="BG104" s="132"/>
      <c r="BH104" s="130"/>
      <c r="BI104" s="131"/>
    </row>
    <row r="105" spans="1:61" ht="38.25" x14ac:dyDescent="0.25">
      <c r="A105" s="140">
        <v>102</v>
      </c>
      <c r="B105" s="140" t="s">
        <v>11185</v>
      </c>
      <c r="C105" s="140" t="s">
        <v>11185</v>
      </c>
      <c r="D105" s="140" t="s">
        <v>11389</v>
      </c>
      <c r="E105" s="140" t="s">
        <v>11571</v>
      </c>
      <c r="F105" s="140"/>
      <c r="G105" s="140"/>
      <c r="H105" s="140"/>
      <c r="I105" s="141" t="s">
        <v>11572</v>
      </c>
      <c r="J105" s="141" t="s">
        <v>11573</v>
      </c>
      <c r="K105" s="141" t="s">
        <v>76</v>
      </c>
      <c r="L105" s="141" t="s">
        <v>11574</v>
      </c>
      <c r="M105" s="142"/>
      <c r="N105" s="142"/>
      <c r="O105" s="143" t="s">
        <v>11575</v>
      </c>
      <c r="P105" s="143"/>
      <c r="Q105" s="143"/>
      <c r="R105" s="143"/>
      <c r="S105" s="123" t="s">
        <v>10807</v>
      </c>
      <c r="T105" s="124" t="s">
        <v>8499</v>
      </c>
      <c r="U105" s="141">
        <v>103</v>
      </c>
      <c r="V105" s="141" t="s">
        <v>6598</v>
      </c>
      <c r="W105" s="141" t="s">
        <v>5851</v>
      </c>
      <c r="X105" s="141">
        <v>1</v>
      </c>
      <c r="Y105" s="141">
        <v>0.75</v>
      </c>
      <c r="Z105" s="141"/>
      <c r="AA105" s="141"/>
      <c r="AB105" s="141" t="s">
        <v>456</v>
      </c>
      <c r="AC105" s="141"/>
      <c r="AD105" s="141"/>
      <c r="AE105" s="141"/>
      <c r="AF105" s="141"/>
      <c r="AG105" s="141"/>
      <c r="AH105" s="141"/>
      <c r="AI105" s="141"/>
      <c r="AJ105" s="141"/>
      <c r="AK105" s="141"/>
      <c r="AL105" s="141"/>
      <c r="AM105" s="141"/>
      <c r="AN105" s="141"/>
      <c r="AO105" s="141"/>
      <c r="AP105" s="141"/>
      <c r="AQ105" s="141"/>
      <c r="AR105" s="141"/>
      <c r="AS105" s="141"/>
      <c r="AT105" s="141"/>
      <c r="AU105" s="132"/>
      <c r="AV105" s="132"/>
      <c r="AW105" s="132"/>
      <c r="AX105" s="132"/>
      <c r="AY105" s="132"/>
      <c r="AZ105" s="132"/>
      <c r="BA105" s="132"/>
      <c r="BB105" s="132"/>
      <c r="BC105" s="132"/>
      <c r="BD105" s="132"/>
      <c r="BE105" s="132"/>
      <c r="BF105" s="132"/>
      <c r="BG105" s="132"/>
      <c r="BH105" s="130"/>
      <c r="BI105" s="131"/>
    </row>
    <row r="106" spans="1:61" ht="75" x14ac:dyDescent="0.25">
      <c r="A106" s="140">
        <v>103</v>
      </c>
      <c r="B106" s="140" t="s">
        <v>11185</v>
      </c>
      <c r="C106" s="140" t="s">
        <v>11185</v>
      </c>
      <c r="D106" s="140" t="s">
        <v>11389</v>
      </c>
      <c r="E106" s="140">
        <v>6</v>
      </c>
      <c r="F106" s="140"/>
      <c r="G106" s="140"/>
      <c r="H106" s="140"/>
      <c r="I106" s="141" t="s">
        <v>11576</v>
      </c>
      <c r="J106" s="141" t="s">
        <v>11577</v>
      </c>
      <c r="K106" s="141" t="s">
        <v>171</v>
      </c>
      <c r="L106" s="141" t="s">
        <v>11578</v>
      </c>
      <c r="M106" s="142"/>
      <c r="N106" s="142"/>
      <c r="O106" s="143"/>
      <c r="P106" s="143"/>
      <c r="Q106" s="143"/>
      <c r="R106" s="143"/>
      <c r="S106" s="123" t="s">
        <v>10807</v>
      </c>
      <c r="T106" s="124" t="s">
        <v>8499</v>
      </c>
      <c r="U106" s="141">
        <v>104</v>
      </c>
      <c r="V106" s="141">
        <v>10</v>
      </c>
      <c r="W106" s="141" t="s">
        <v>5268</v>
      </c>
      <c r="X106" s="141">
        <v>3</v>
      </c>
      <c r="Y106" s="141">
        <v>0.75</v>
      </c>
      <c r="Z106" s="141"/>
      <c r="AA106" s="141"/>
      <c r="AB106" s="141" t="s">
        <v>456</v>
      </c>
      <c r="AC106" s="141"/>
      <c r="AD106" s="141"/>
      <c r="AE106" s="141"/>
      <c r="AF106" s="141"/>
      <c r="AG106" s="141"/>
      <c r="AH106" s="141"/>
      <c r="AI106" s="141"/>
      <c r="AJ106" s="141"/>
      <c r="AK106" s="141"/>
      <c r="AL106" s="141"/>
      <c r="AM106" s="141"/>
      <c r="AN106" s="141"/>
      <c r="AO106" s="141"/>
      <c r="AP106" s="141"/>
      <c r="AQ106" s="141"/>
      <c r="AR106" s="141"/>
      <c r="AS106" s="141"/>
      <c r="AT106" s="141"/>
      <c r="AU106" s="132"/>
      <c r="AV106" s="132"/>
      <c r="AW106" s="132"/>
      <c r="AX106" s="132"/>
      <c r="AY106" s="132"/>
      <c r="AZ106" s="132"/>
      <c r="BA106" s="132"/>
      <c r="BB106" s="132"/>
      <c r="BC106" s="132"/>
      <c r="BD106" s="132"/>
      <c r="BE106" s="132"/>
      <c r="BF106" s="132"/>
      <c r="BG106" s="132"/>
      <c r="BH106" s="130"/>
      <c r="BI106" s="131"/>
    </row>
    <row r="107" spans="1:61" ht="75" x14ac:dyDescent="0.25">
      <c r="A107" s="140">
        <v>104</v>
      </c>
      <c r="B107" s="140" t="s">
        <v>11185</v>
      </c>
      <c r="C107" s="140" t="s">
        <v>11185</v>
      </c>
      <c r="D107" s="140" t="s">
        <v>11389</v>
      </c>
      <c r="E107" s="140">
        <v>10</v>
      </c>
      <c r="F107" s="140"/>
      <c r="G107" s="140"/>
      <c r="H107" s="140"/>
      <c r="I107" s="141" t="s">
        <v>11579</v>
      </c>
      <c r="J107" s="141" t="s">
        <v>11580</v>
      </c>
      <c r="K107" s="141" t="s">
        <v>171</v>
      </c>
      <c r="L107" s="141" t="s">
        <v>11581</v>
      </c>
      <c r="M107" s="142"/>
      <c r="N107" s="142"/>
      <c r="O107" s="143"/>
      <c r="P107" s="143"/>
      <c r="Q107" s="143"/>
      <c r="R107" s="143"/>
      <c r="S107" s="123" t="s">
        <v>10807</v>
      </c>
      <c r="T107" s="124" t="s">
        <v>8499</v>
      </c>
      <c r="U107" s="141">
        <v>105</v>
      </c>
      <c r="V107" s="141">
        <v>8.4</v>
      </c>
      <c r="W107" s="141" t="s">
        <v>5268</v>
      </c>
      <c r="X107" s="141">
        <v>2</v>
      </c>
      <c r="Y107" s="141">
        <v>0.75</v>
      </c>
      <c r="Z107" s="141"/>
      <c r="AA107" s="141"/>
      <c r="AB107" s="141" t="s">
        <v>456</v>
      </c>
      <c r="AC107" s="141"/>
      <c r="AD107" s="141"/>
      <c r="AE107" s="141"/>
      <c r="AF107" s="141"/>
      <c r="AG107" s="141"/>
      <c r="AH107" s="141"/>
      <c r="AI107" s="141"/>
      <c r="AJ107" s="141"/>
      <c r="AK107" s="141"/>
      <c r="AL107" s="141"/>
      <c r="AM107" s="141"/>
      <c r="AN107" s="141"/>
      <c r="AO107" s="141"/>
      <c r="AP107" s="141"/>
      <c r="AQ107" s="141"/>
      <c r="AR107" s="141"/>
      <c r="AS107" s="141"/>
      <c r="AT107" s="141"/>
      <c r="AU107" s="132"/>
      <c r="AV107" s="132"/>
      <c r="AW107" s="132"/>
      <c r="AX107" s="132"/>
      <c r="AY107" s="132"/>
      <c r="AZ107" s="132"/>
      <c r="BA107" s="132"/>
      <c r="BB107" s="132"/>
      <c r="BC107" s="132"/>
      <c r="BD107" s="132"/>
      <c r="BE107" s="132"/>
      <c r="BF107" s="132"/>
      <c r="BG107" s="132"/>
      <c r="BH107" s="130"/>
      <c r="BI107" s="131"/>
    </row>
    <row r="108" spans="1:61" ht="60" x14ac:dyDescent="0.25">
      <c r="A108" s="140">
        <v>105</v>
      </c>
      <c r="B108" s="140" t="s">
        <v>11185</v>
      </c>
      <c r="C108" s="140" t="s">
        <v>11185</v>
      </c>
      <c r="D108" s="140" t="s">
        <v>11389</v>
      </c>
      <c r="E108" s="140">
        <v>12</v>
      </c>
      <c r="F108" s="140"/>
      <c r="G108" s="140"/>
      <c r="H108" s="140"/>
      <c r="I108" s="141" t="s">
        <v>11582</v>
      </c>
      <c r="J108" s="141" t="s">
        <v>11583</v>
      </c>
      <c r="K108" s="141" t="s">
        <v>40</v>
      </c>
      <c r="L108" s="141" t="s">
        <v>11584</v>
      </c>
      <c r="M108" s="142">
        <v>7724261610</v>
      </c>
      <c r="N108" s="142">
        <v>103772407276</v>
      </c>
      <c r="O108" s="143" t="s">
        <v>11585</v>
      </c>
      <c r="P108" s="143"/>
      <c r="Q108" s="143"/>
      <c r="R108" s="143"/>
      <c r="S108" s="123" t="s">
        <v>10807</v>
      </c>
      <c r="T108" s="124" t="s">
        <v>8499</v>
      </c>
      <c r="U108" s="141">
        <v>106</v>
      </c>
      <c r="V108" s="141" t="s">
        <v>6598</v>
      </c>
      <c r="W108" s="141" t="s">
        <v>5268</v>
      </c>
      <c r="X108" s="141">
        <v>1</v>
      </c>
      <c r="Y108" s="141">
        <v>0.75</v>
      </c>
      <c r="Z108" s="141"/>
      <c r="AA108" s="141"/>
      <c r="AB108" s="141" t="s">
        <v>456</v>
      </c>
      <c r="AC108" s="141"/>
      <c r="AD108" s="141"/>
      <c r="AE108" s="141"/>
      <c r="AF108" s="141"/>
      <c r="AG108" s="141"/>
      <c r="AH108" s="141"/>
      <c r="AI108" s="141"/>
      <c r="AJ108" s="141"/>
      <c r="AK108" s="141"/>
      <c r="AL108" s="141"/>
      <c r="AM108" s="141"/>
      <c r="AN108" s="141"/>
      <c r="AO108" s="141"/>
      <c r="AP108" s="141"/>
      <c r="AQ108" s="141"/>
      <c r="AR108" s="141"/>
      <c r="AS108" s="141"/>
      <c r="AT108" s="141"/>
      <c r="AU108" s="132"/>
      <c r="AV108" s="132"/>
      <c r="AW108" s="132"/>
      <c r="AX108" s="132"/>
      <c r="AY108" s="132"/>
      <c r="AZ108" s="132"/>
      <c r="BA108" s="132"/>
      <c r="BB108" s="132"/>
      <c r="BC108" s="132"/>
      <c r="BD108" s="132"/>
      <c r="BE108" s="132"/>
      <c r="BF108" s="132"/>
      <c r="BG108" s="132"/>
      <c r="BH108" s="130"/>
      <c r="BI108" s="131"/>
    </row>
    <row r="109" spans="1:61" ht="75" x14ac:dyDescent="0.25">
      <c r="A109" s="140">
        <v>106</v>
      </c>
      <c r="B109" s="140" t="s">
        <v>11185</v>
      </c>
      <c r="C109" s="140" t="s">
        <v>11185</v>
      </c>
      <c r="D109" s="140" t="s">
        <v>11389</v>
      </c>
      <c r="E109" s="140">
        <v>16</v>
      </c>
      <c r="F109" s="140"/>
      <c r="G109" s="140"/>
      <c r="H109" s="140"/>
      <c r="I109" s="141" t="s">
        <v>11586</v>
      </c>
      <c r="J109" s="141" t="s">
        <v>11587</v>
      </c>
      <c r="K109" s="141" t="s">
        <v>171</v>
      </c>
      <c r="L109" s="141" t="s">
        <v>11588</v>
      </c>
      <c r="M109" s="142"/>
      <c r="N109" s="142"/>
      <c r="O109" s="143"/>
      <c r="P109" s="143"/>
      <c r="Q109" s="143"/>
      <c r="R109" s="143"/>
      <c r="S109" s="123" t="s">
        <v>10807</v>
      </c>
      <c r="T109" s="124" t="s">
        <v>8499</v>
      </c>
      <c r="U109" s="141">
        <v>107</v>
      </c>
      <c r="V109" s="141" t="s">
        <v>6598</v>
      </c>
      <c r="W109" s="141" t="s">
        <v>5851</v>
      </c>
      <c r="X109" s="141">
        <v>5</v>
      </c>
      <c r="Y109" s="141">
        <v>0.75</v>
      </c>
      <c r="Z109" s="141"/>
      <c r="AA109" s="141"/>
      <c r="AB109" s="141" t="s">
        <v>456</v>
      </c>
      <c r="AC109" s="141"/>
      <c r="AD109" s="141"/>
      <c r="AE109" s="141"/>
      <c r="AF109" s="141"/>
      <c r="AG109" s="141"/>
      <c r="AH109" s="141"/>
      <c r="AI109" s="141"/>
      <c r="AJ109" s="141"/>
      <c r="AK109" s="141"/>
      <c r="AL109" s="141"/>
      <c r="AM109" s="141"/>
      <c r="AN109" s="141"/>
      <c r="AO109" s="141"/>
      <c r="AP109" s="141"/>
      <c r="AQ109" s="141"/>
      <c r="AR109" s="141"/>
      <c r="AS109" s="141"/>
      <c r="AT109" s="141"/>
      <c r="AU109" s="132"/>
      <c r="AV109" s="132"/>
      <c r="AW109" s="132"/>
      <c r="AX109" s="132"/>
      <c r="AY109" s="132"/>
      <c r="AZ109" s="132"/>
      <c r="BA109" s="132"/>
      <c r="BB109" s="132"/>
      <c r="BC109" s="132"/>
      <c r="BD109" s="132"/>
      <c r="BE109" s="132"/>
      <c r="BF109" s="132"/>
      <c r="BG109" s="132"/>
      <c r="BH109" s="130"/>
      <c r="BI109" s="131"/>
    </row>
    <row r="110" spans="1:61" ht="60" x14ac:dyDescent="0.25">
      <c r="A110" s="140">
        <v>107</v>
      </c>
      <c r="B110" s="140" t="s">
        <v>11185</v>
      </c>
      <c r="C110" s="140" t="s">
        <v>11185</v>
      </c>
      <c r="D110" s="140" t="s">
        <v>11389</v>
      </c>
      <c r="E110" s="140">
        <v>22</v>
      </c>
      <c r="F110" s="140"/>
      <c r="G110" s="140"/>
      <c r="H110" s="140"/>
      <c r="I110" s="141" t="s">
        <v>11589</v>
      </c>
      <c r="J110" s="141" t="s">
        <v>11590</v>
      </c>
      <c r="K110" s="141" t="s">
        <v>11591</v>
      </c>
      <c r="L110" s="141" t="s">
        <v>11592</v>
      </c>
      <c r="M110" s="142"/>
      <c r="N110" s="142"/>
      <c r="O110" s="143" t="s">
        <v>11593</v>
      </c>
      <c r="P110" s="143"/>
      <c r="Q110" s="143"/>
      <c r="R110" s="143"/>
      <c r="S110" s="123" t="s">
        <v>10807</v>
      </c>
      <c r="T110" s="124" t="s">
        <v>8499</v>
      </c>
      <c r="U110" s="141">
        <v>108</v>
      </c>
      <c r="V110" s="141" t="s">
        <v>6598</v>
      </c>
      <c r="W110" s="141" t="s">
        <v>5851</v>
      </c>
      <c r="X110" s="141">
        <v>1</v>
      </c>
      <c r="Y110" s="141">
        <v>0.75</v>
      </c>
      <c r="Z110" s="141"/>
      <c r="AA110" s="141"/>
      <c r="AB110" s="141" t="s">
        <v>456</v>
      </c>
      <c r="AC110" s="141"/>
      <c r="AD110" s="141"/>
      <c r="AE110" s="141"/>
      <c r="AF110" s="141"/>
      <c r="AG110" s="141"/>
      <c r="AH110" s="141"/>
      <c r="AI110" s="141"/>
      <c r="AJ110" s="141"/>
      <c r="AK110" s="141"/>
      <c r="AL110" s="141"/>
      <c r="AM110" s="141"/>
      <c r="AN110" s="141"/>
      <c r="AO110" s="141"/>
      <c r="AP110" s="141"/>
      <c r="AQ110" s="141"/>
      <c r="AR110" s="141"/>
      <c r="AS110" s="141"/>
      <c r="AT110" s="141"/>
      <c r="AU110" s="132"/>
      <c r="AV110" s="132"/>
      <c r="AW110" s="132"/>
      <c r="AX110" s="132"/>
      <c r="AY110" s="132"/>
      <c r="AZ110" s="132"/>
      <c r="BA110" s="132"/>
      <c r="BB110" s="132"/>
      <c r="BC110" s="132"/>
      <c r="BD110" s="132"/>
      <c r="BE110" s="132"/>
      <c r="BF110" s="132"/>
      <c r="BG110" s="132"/>
      <c r="BH110" s="130"/>
      <c r="BI110" s="131"/>
    </row>
    <row r="111" spans="1:61" ht="75" x14ac:dyDescent="0.25">
      <c r="A111" s="140">
        <v>108</v>
      </c>
      <c r="B111" s="140" t="s">
        <v>11185</v>
      </c>
      <c r="C111" s="140" t="s">
        <v>11185</v>
      </c>
      <c r="D111" s="140" t="s">
        <v>11389</v>
      </c>
      <c r="E111" s="140">
        <v>24</v>
      </c>
      <c r="F111" s="140"/>
      <c r="G111" s="140"/>
      <c r="H111" s="140"/>
      <c r="I111" s="141" t="s">
        <v>11594</v>
      </c>
      <c r="J111" s="141" t="s">
        <v>11595</v>
      </c>
      <c r="K111" s="141" t="s">
        <v>171</v>
      </c>
      <c r="L111" s="141" t="s">
        <v>11596</v>
      </c>
      <c r="M111" s="142"/>
      <c r="N111" s="142"/>
      <c r="O111" s="143"/>
      <c r="P111" s="143"/>
      <c r="Q111" s="143"/>
      <c r="R111" s="143"/>
      <c r="S111" s="123" t="s">
        <v>10807</v>
      </c>
      <c r="T111" s="124" t="s">
        <v>8499</v>
      </c>
      <c r="U111" s="141">
        <v>109</v>
      </c>
      <c r="V111" s="141" t="s">
        <v>6598</v>
      </c>
      <c r="W111" s="141" t="s">
        <v>5851</v>
      </c>
      <c r="X111" s="141">
        <v>2</v>
      </c>
      <c r="Y111" s="141">
        <v>0.75</v>
      </c>
      <c r="Z111" s="141"/>
      <c r="AA111" s="141"/>
      <c r="AB111" s="141" t="s">
        <v>456</v>
      </c>
      <c r="AC111" s="141"/>
      <c r="AD111" s="141"/>
      <c r="AE111" s="141"/>
      <c r="AF111" s="141"/>
      <c r="AG111" s="141"/>
      <c r="AH111" s="141"/>
      <c r="AI111" s="141"/>
      <c r="AJ111" s="141"/>
      <c r="AK111" s="141"/>
      <c r="AL111" s="141"/>
      <c r="AM111" s="141"/>
      <c r="AN111" s="141"/>
      <c r="AO111" s="141"/>
      <c r="AP111" s="141"/>
      <c r="AQ111" s="141"/>
      <c r="AR111" s="141"/>
      <c r="AS111" s="141"/>
      <c r="AT111" s="141"/>
      <c r="AU111" s="132"/>
      <c r="AV111" s="132"/>
      <c r="AW111" s="132"/>
      <c r="AX111" s="132"/>
      <c r="AY111" s="132"/>
      <c r="AZ111" s="132"/>
      <c r="BA111" s="132"/>
      <c r="BB111" s="132"/>
      <c r="BC111" s="132"/>
      <c r="BD111" s="132"/>
      <c r="BE111" s="132"/>
      <c r="BF111" s="132"/>
      <c r="BG111" s="132"/>
      <c r="BH111" s="130"/>
      <c r="BI111" s="131"/>
    </row>
    <row r="112" spans="1:61" ht="75" x14ac:dyDescent="0.25">
      <c r="A112" s="140">
        <v>109</v>
      </c>
      <c r="B112" s="140" t="s">
        <v>11185</v>
      </c>
      <c r="C112" s="140" t="s">
        <v>11185</v>
      </c>
      <c r="D112" s="140" t="s">
        <v>11389</v>
      </c>
      <c r="E112" s="140">
        <v>26</v>
      </c>
      <c r="F112" s="140"/>
      <c r="G112" s="140"/>
      <c r="H112" s="140"/>
      <c r="I112" s="141" t="s">
        <v>11597</v>
      </c>
      <c r="J112" s="141" t="s">
        <v>11598</v>
      </c>
      <c r="K112" s="141" t="s">
        <v>171</v>
      </c>
      <c r="L112" s="141" t="s">
        <v>11599</v>
      </c>
      <c r="M112" s="142"/>
      <c r="N112" s="142"/>
      <c r="O112" s="143"/>
      <c r="P112" s="143"/>
      <c r="Q112" s="143"/>
      <c r="R112" s="143"/>
      <c r="S112" s="123" t="s">
        <v>10807</v>
      </c>
      <c r="T112" s="124" t="s">
        <v>8499</v>
      </c>
      <c r="U112" s="141">
        <v>110</v>
      </c>
      <c r="V112" s="141" t="s">
        <v>6598</v>
      </c>
      <c r="W112" s="141" t="s">
        <v>5851</v>
      </c>
      <c r="X112" s="141">
        <v>2</v>
      </c>
      <c r="Y112" s="141">
        <v>0.75</v>
      </c>
      <c r="Z112" s="141"/>
      <c r="AA112" s="141"/>
      <c r="AB112" s="141" t="s">
        <v>456</v>
      </c>
      <c r="AC112" s="141"/>
      <c r="AD112" s="141"/>
      <c r="AE112" s="141"/>
      <c r="AF112" s="141"/>
      <c r="AG112" s="141"/>
      <c r="AH112" s="141"/>
      <c r="AI112" s="141"/>
      <c r="AJ112" s="141"/>
      <c r="AK112" s="141"/>
      <c r="AL112" s="141"/>
      <c r="AM112" s="141"/>
      <c r="AN112" s="141"/>
      <c r="AO112" s="141"/>
      <c r="AP112" s="141"/>
      <c r="AQ112" s="141"/>
      <c r="AR112" s="141"/>
      <c r="AS112" s="141"/>
      <c r="AT112" s="141"/>
      <c r="AU112" s="132"/>
      <c r="AV112" s="132"/>
      <c r="AW112" s="132"/>
      <c r="AX112" s="132"/>
      <c r="AY112" s="132"/>
      <c r="AZ112" s="132"/>
      <c r="BA112" s="132"/>
      <c r="BB112" s="132"/>
      <c r="BC112" s="132"/>
      <c r="BD112" s="132"/>
      <c r="BE112" s="132"/>
      <c r="BF112" s="132"/>
      <c r="BG112" s="132"/>
      <c r="BH112" s="130"/>
      <c r="BI112" s="131"/>
    </row>
    <row r="113" spans="1:61" ht="75" x14ac:dyDescent="0.25">
      <c r="A113" s="140">
        <v>110</v>
      </c>
      <c r="B113" s="140" t="s">
        <v>11185</v>
      </c>
      <c r="C113" s="140" t="s">
        <v>11185</v>
      </c>
      <c r="D113" s="140" t="s">
        <v>11389</v>
      </c>
      <c r="E113" s="140">
        <v>28</v>
      </c>
      <c r="F113" s="140"/>
      <c r="G113" s="140"/>
      <c r="H113" s="140"/>
      <c r="I113" s="141" t="s">
        <v>11600</v>
      </c>
      <c r="J113" s="141" t="s">
        <v>11601</v>
      </c>
      <c r="K113" s="141" t="s">
        <v>171</v>
      </c>
      <c r="L113" s="141" t="s">
        <v>11602</v>
      </c>
      <c r="M113" s="142"/>
      <c r="N113" s="142"/>
      <c r="O113" s="143"/>
      <c r="P113" s="143"/>
      <c r="Q113" s="143"/>
      <c r="R113" s="143"/>
      <c r="S113" s="123" t="s">
        <v>10807</v>
      </c>
      <c r="T113" s="124" t="s">
        <v>8499</v>
      </c>
      <c r="U113" s="141">
        <v>111</v>
      </c>
      <c r="V113" s="141" t="s">
        <v>6598</v>
      </c>
      <c r="W113" s="141" t="s">
        <v>4427</v>
      </c>
      <c r="X113" s="141">
        <v>4</v>
      </c>
      <c r="Y113" s="141">
        <v>0.75</v>
      </c>
      <c r="Z113" s="141"/>
      <c r="AA113" s="141"/>
      <c r="AB113" s="141" t="s">
        <v>456</v>
      </c>
      <c r="AC113" s="141"/>
      <c r="AD113" s="141"/>
      <c r="AE113" s="141"/>
      <c r="AF113" s="141"/>
      <c r="AG113" s="141"/>
      <c r="AH113" s="141"/>
      <c r="AI113" s="141"/>
      <c r="AJ113" s="141"/>
      <c r="AK113" s="141"/>
      <c r="AL113" s="141"/>
      <c r="AM113" s="141"/>
      <c r="AN113" s="141"/>
      <c r="AO113" s="141"/>
      <c r="AP113" s="141"/>
      <c r="AQ113" s="141"/>
      <c r="AR113" s="141"/>
      <c r="AS113" s="141"/>
      <c r="AT113" s="141"/>
      <c r="AU113" s="132"/>
      <c r="AV113" s="132"/>
      <c r="AW113" s="132"/>
      <c r="AX113" s="132"/>
      <c r="AY113" s="132"/>
      <c r="AZ113" s="132"/>
      <c r="BA113" s="132"/>
      <c r="BB113" s="132"/>
      <c r="BC113" s="132"/>
      <c r="BD113" s="132"/>
      <c r="BE113" s="132"/>
      <c r="BF113" s="132"/>
      <c r="BG113" s="132"/>
      <c r="BH113" s="130"/>
      <c r="BI113" s="131"/>
    </row>
    <row r="114" spans="1:61" ht="60" x14ac:dyDescent="0.25">
      <c r="A114" s="140">
        <v>111</v>
      </c>
      <c r="B114" s="140" t="s">
        <v>11185</v>
      </c>
      <c r="C114" s="140" t="s">
        <v>11185</v>
      </c>
      <c r="D114" s="140" t="s">
        <v>11389</v>
      </c>
      <c r="E114" s="140" t="s">
        <v>11603</v>
      </c>
      <c r="F114" s="140"/>
      <c r="G114" s="140"/>
      <c r="H114" s="140"/>
      <c r="I114" s="141" t="s">
        <v>11604</v>
      </c>
      <c r="J114" s="141" t="s">
        <v>11605</v>
      </c>
      <c r="K114" s="141" t="s">
        <v>11606</v>
      </c>
      <c r="L114" s="141" t="s">
        <v>11607</v>
      </c>
      <c r="M114" s="142" t="s">
        <v>11288</v>
      </c>
      <c r="N114" s="142">
        <v>1022301598549</v>
      </c>
      <c r="O114" s="143" t="s">
        <v>11289</v>
      </c>
      <c r="P114" s="143"/>
      <c r="Q114" s="143"/>
      <c r="R114" s="143"/>
      <c r="S114" s="123" t="s">
        <v>10807</v>
      </c>
      <c r="T114" s="124" t="s">
        <v>8499</v>
      </c>
      <c r="U114" s="141">
        <v>112</v>
      </c>
      <c r="V114" s="141" t="s">
        <v>6598</v>
      </c>
      <c r="W114" s="141" t="s">
        <v>5268</v>
      </c>
      <c r="X114" s="141">
        <v>1</v>
      </c>
      <c r="Y114" s="141">
        <v>0.75</v>
      </c>
      <c r="Z114" s="141"/>
      <c r="AA114" s="141"/>
      <c r="AB114" s="141" t="s">
        <v>456</v>
      </c>
      <c r="AC114" s="141"/>
      <c r="AD114" s="141"/>
      <c r="AE114" s="141"/>
      <c r="AF114" s="141"/>
      <c r="AG114" s="141"/>
      <c r="AH114" s="141"/>
      <c r="AI114" s="141"/>
      <c r="AJ114" s="141"/>
      <c r="AK114" s="141"/>
      <c r="AL114" s="141"/>
      <c r="AM114" s="141"/>
      <c r="AN114" s="141"/>
      <c r="AO114" s="141"/>
      <c r="AP114" s="141"/>
      <c r="AQ114" s="141"/>
      <c r="AR114" s="141"/>
      <c r="AS114" s="141"/>
      <c r="AT114" s="141"/>
      <c r="AU114" s="132"/>
      <c r="AV114" s="132"/>
      <c r="AW114" s="132"/>
      <c r="AX114" s="132"/>
      <c r="AY114" s="132"/>
      <c r="AZ114" s="132"/>
      <c r="BA114" s="132"/>
      <c r="BB114" s="132"/>
      <c r="BC114" s="132"/>
      <c r="BD114" s="132"/>
      <c r="BE114" s="132"/>
      <c r="BF114" s="132"/>
      <c r="BG114" s="132"/>
      <c r="BH114" s="130"/>
      <c r="BI114" s="131"/>
    </row>
    <row r="115" spans="1:61" ht="45" x14ac:dyDescent="0.25">
      <c r="A115" s="140">
        <v>112</v>
      </c>
      <c r="B115" s="140" t="s">
        <v>11185</v>
      </c>
      <c r="C115" s="140" t="s">
        <v>11185</v>
      </c>
      <c r="D115" s="140" t="s">
        <v>11389</v>
      </c>
      <c r="E115" s="140">
        <v>32</v>
      </c>
      <c r="F115" s="140"/>
      <c r="G115" s="140"/>
      <c r="H115" s="140"/>
      <c r="I115" s="141" t="s">
        <v>11608</v>
      </c>
      <c r="J115" s="141" t="s">
        <v>11609</v>
      </c>
      <c r="K115" s="141" t="s">
        <v>171</v>
      </c>
      <c r="L115" s="141" t="s">
        <v>11396</v>
      </c>
      <c r="M115" s="142"/>
      <c r="N115" s="142"/>
      <c r="O115" s="143"/>
      <c r="P115" s="143"/>
      <c r="Q115" s="143"/>
      <c r="R115" s="143"/>
      <c r="S115" s="123" t="s">
        <v>10807</v>
      </c>
      <c r="T115" s="124" t="s">
        <v>8499</v>
      </c>
      <c r="U115" s="141">
        <v>113</v>
      </c>
      <c r="V115" s="141" t="s">
        <v>6598</v>
      </c>
      <c r="W115" s="141" t="s">
        <v>5851</v>
      </c>
      <c r="X115" s="141">
        <v>1</v>
      </c>
      <c r="Y115" s="141">
        <v>0.75</v>
      </c>
      <c r="Z115" s="141"/>
      <c r="AA115" s="141"/>
      <c r="AB115" s="141" t="s">
        <v>456</v>
      </c>
      <c r="AC115" s="141"/>
      <c r="AD115" s="141"/>
      <c r="AE115" s="141"/>
      <c r="AF115" s="141"/>
      <c r="AG115" s="141"/>
      <c r="AH115" s="141"/>
      <c r="AI115" s="141"/>
      <c r="AJ115" s="141"/>
      <c r="AK115" s="141"/>
      <c r="AL115" s="141"/>
      <c r="AM115" s="141"/>
      <c r="AN115" s="141"/>
      <c r="AO115" s="141"/>
      <c r="AP115" s="141"/>
      <c r="AQ115" s="141"/>
      <c r="AR115" s="141"/>
      <c r="AS115" s="141"/>
      <c r="AT115" s="141"/>
      <c r="AU115" s="132"/>
      <c r="AV115" s="132"/>
      <c r="AW115" s="132"/>
      <c r="AX115" s="132"/>
      <c r="AY115" s="132"/>
      <c r="AZ115" s="132"/>
      <c r="BA115" s="132"/>
      <c r="BB115" s="132"/>
      <c r="BC115" s="132"/>
      <c r="BD115" s="132"/>
      <c r="BE115" s="132"/>
      <c r="BF115" s="132"/>
      <c r="BG115" s="132"/>
      <c r="BH115" s="130"/>
      <c r="BI115" s="131"/>
    </row>
    <row r="116" spans="1:61" ht="30" x14ac:dyDescent="0.25">
      <c r="A116" s="140">
        <v>113</v>
      </c>
      <c r="B116" s="140" t="s">
        <v>11185</v>
      </c>
      <c r="C116" s="140" t="s">
        <v>11185</v>
      </c>
      <c r="D116" s="140" t="s">
        <v>11515</v>
      </c>
      <c r="E116" s="140">
        <v>35</v>
      </c>
      <c r="F116" s="140"/>
      <c r="G116" s="140"/>
      <c r="H116" s="140"/>
      <c r="I116" s="141" t="s">
        <v>11610</v>
      </c>
      <c r="J116" s="141" t="s">
        <v>11611</v>
      </c>
      <c r="K116" s="141" t="s">
        <v>40</v>
      </c>
      <c r="L116" s="141" t="s">
        <v>11612</v>
      </c>
      <c r="M116" s="142">
        <v>7721632827</v>
      </c>
      <c r="N116" s="142">
        <v>5087746119951</v>
      </c>
      <c r="O116" s="143" t="s">
        <v>11613</v>
      </c>
      <c r="P116" s="143"/>
      <c r="Q116" s="143"/>
      <c r="R116" s="143"/>
      <c r="S116" s="123" t="s">
        <v>10807</v>
      </c>
      <c r="T116" s="124" t="s">
        <v>8499</v>
      </c>
      <c r="U116" s="141">
        <v>114</v>
      </c>
      <c r="V116" s="141" t="s">
        <v>6598</v>
      </c>
      <c r="W116" s="141" t="s">
        <v>11351</v>
      </c>
      <c r="X116" s="141">
        <v>1</v>
      </c>
      <c r="Y116" s="141">
        <v>0.75</v>
      </c>
      <c r="Z116" s="141"/>
      <c r="AA116" s="141"/>
      <c r="AB116" s="141" t="s">
        <v>456</v>
      </c>
      <c r="AC116" s="141"/>
      <c r="AD116" s="141"/>
      <c r="AE116" s="141"/>
      <c r="AF116" s="141"/>
      <c r="AG116" s="141"/>
      <c r="AH116" s="141"/>
      <c r="AI116" s="141"/>
      <c r="AJ116" s="141"/>
      <c r="AK116" s="141"/>
      <c r="AL116" s="141"/>
      <c r="AM116" s="141"/>
      <c r="AN116" s="141"/>
      <c r="AO116" s="141"/>
      <c r="AP116" s="141"/>
      <c r="AQ116" s="141"/>
      <c r="AR116" s="141"/>
      <c r="AS116" s="141"/>
      <c r="AT116" s="141"/>
      <c r="AU116" s="132"/>
      <c r="AV116" s="132"/>
      <c r="AW116" s="132"/>
      <c r="AX116" s="132"/>
      <c r="AY116" s="132"/>
      <c r="AZ116" s="132"/>
      <c r="BA116" s="132"/>
      <c r="BB116" s="132"/>
      <c r="BC116" s="132"/>
      <c r="BD116" s="132"/>
      <c r="BE116" s="132"/>
      <c r="BF116" s="132"/>
      <c r="BG116" s="132"/>
      <c r="BH116" s="130"/>
      <c r="BI116" s="131"/>
    </row>
    <row r="117" spans="1:61" ht="38.25" x14ac:dyDescent="0.25">
      <c r="A117" s="140">
        <v>114</v>
      </c>
      <c r="B117" s="140" t="s">
        <v>11185</v>
      </c>
      <c r="C117" s="140" t="s">
        <v>11185</v>
      </c>
      <c r="D117" s="140" t="s">
        <v>11389</v>
      </c>
      <c r="E117" s="140">
        <v>30</v>
      </c>
      <c r="F117" s="140"/>
      <c r="G117" s="140"/>
      <c r="H117" s="140"/>
      <c r="I117" s="141" t="s">
        <v>11614</v>
      </c>
      <c r="J117" s="141" t="s">
        <v>11615</v>
      </c>
      <c r="K117" s="141" t="s">
        <v>76</v>
      </c>
      <c r="L117" s="141" t="s">
        <v>11616</v>
      </c>
      <c r="M117" s="142"/>
      <c r="N117" s="142"/>
      <c r="O117" s="143" t="s">
        <v>11617</v>
      </c>
      <c r="P117" s="143"/>
      <c r="Q117" s="143"/>
      <c r="R117" s="143"/>
      <c r="S117" s="123" t="s">
        <v>10807</v>
      </c>
      <c r="T117" s="124" t="s">
        <v>8499</v>
      </c>
      <c r="U117" s="141">
        <v>115</v>
      </c>
      <c r="V117" s="141" t="s">
        <v>6598</v>
      </c>
      <c r="W117" s="141" t="s">
        <v>5268</v>
      </c>
      <c r="X117" s="141">
        <v>5</v>
      </c>
      <c r="Y117" s="141">
        <v>0.75</v>
      </c>
      <c r="Z117" s="141"/>
      <c r="AA117" s="141"/>
      <c r="AB117" s="141" t="s">
        <v>456</v>
      </c>
      <c r="AC117" s="141"/>
      <c r="AD117" s="141"/>
      <c r="AE117" s="141"/>
      <c r="AF117" s="141"/>
      <c r="AG117" s="141"/>
      <c r="AH117" s="141"/>
      <c r="AI117" s="141"/>
      <c r="AJ117" s="141"/>
      <c r="AK117" s="141"/>
      <c r="AL117" s="141"/>
      <c r="AM117" s="141"/>
      <c r="AN117" s="141"/>
      <c r="AO117" s="141"/>
      <c r="AP117" s="141"/>
      <c r="AQ117" s="141"/>
      <c r="AR117" s="141"/>
      <c r="AS117" s="141"/>
      <c r="AT117" s="141"/>
      <c r="AU117" s="132"/>
      <c r="AV117" s="132"/>
      <c r="AW117" s="132"/>
      <c r="AX117" s="132"/>
      <c r="AY117" s="132"/>
      <c r="AZ117" s="132"/>
      <c r="BA117" s="132"/>
      <c r="BB117" s="132"/>
      <c r="BC117" s="132"/>
      <c r="BD117" s="132"/>
      <c r="BE117" s="132"/>
      <c r="BF117" s="132"/>
      <c r="BG117" s="132"/>
      <c r="BH117" s="130"/>
      <c r="BI117" s="131"/>
    </row>
    <row r="118" spans="1:61" ht="150" x14ac:dyDescent="0.25">
      <c r="A118" s="140">
        <v>115</v>
      </c>
      <c r="B118" s="140" t="s">
        <v>11185</v>
      </c>
      <c r="C118" s="140" t="s">
        <v>11185</v>
      </c>
      <c r="D118" s="140" t="s">
        <v>11431</v>
      </c>
      <c r="E118" s="140">
        <v>34</v>
      </c>
      <c r="F118" s="140"/>
      <c r="G118" s="140"/>
      <c r="H118" s="140"/>
      <c r="I118" s="141" t="s">
        <v>11618</v>
      </c>
      <c r="J118" s="141" t="s">
        <v>11619</v>
      </c>
      <c r="K118" s="141" t="s">
        <v>40</v>
      </c>
      <c r="L118" s="141" t="s">
        <v>11620</v>
      </c>
      <c r="M118" s="142" t="s">
        <v>11621</v>
      </c>
      <c r="N118" s="142" t="s">
        <v>11622</v>
      </c>
      <c r="O118" s="143" t="s">
        <v>11623</v>
      </c>
      <c r="P118" s="143"/>
      <c r="Q118" s="143"/>
      <c r="R118" s="143"/>
      <c r="S118" s="123" t="s">
        <v>10807</v>
      </c>
      <c r="T118" s="124" t="s">
        <v>8499</v>
      </c>
      <c r="U118" s="141">
        <v>116</v>
      </c>
      <c r="V118" s="141" t="s">
        <v>6598</v>
      </c>
      <c r="W118" s="141" t="s">
        <v>5851</v>
      </c>
      <c r="X118" s="141">
        <v>2</v>
      </c>
      <c r="Y118" s="141">
        <v>0.75</v>
      </c>
      <c r="Z118" s="141"/>
      <c r="AA118" s="141"/>
      <c r="AB118" s="141" t="s">
        <v>456</v>
      </c>
      <c r="AC118" s="141"/>
      <c r="AD118" s="141"/>
      <c r="AE118" s="141"/>
      <c r="AF118" s="141"/>
      <c r="AG118" s="141"/>
      <c r="AH118" s="141"/>
      <c r="AI118" s="141"/>
      <c r="AJ118" s="141"/>
      <c r="AK118" s="141"/>
      <c r="AL118" s="141"/>
      <c r="AM118" s="141"/>
      <c r="AN118" s="141"/>
      <c r="AO118" s="141"/>
      <c r="AP118" s="141"/>
      <c r="AQ118" s="141"/>
      <c r="AR118" s="141"/>
      <c r="AS118" s="141"/>
      <c r="AT118" s="141"/>
      <c r="AU118" s="132"/>
      <c r="AV118" s="132"/>
      <c r="AW118" s="132"/>
      <c r="AX118" s="132"/>
      <c r="AY118" s="132"/>
      <c r="AZ118" s="132"/>
      <c r="BA118" s="132"/>
      <c r="BB118" s="132"/>
      <c r="BC118" s="132"/>
      <c r="BD118" s="132"/>
      <c r="BE118" s="132"/>
      <c r="BF118" s="132"/>
      <c r="BG118" s="132"/>
      <c r="BH118" s="130"/>
      <c r="BI118" s="131"/>
    </row>
    <row r="119" spans="1:61" ht="30" x14ac:dyDescent="0.25">
      <c r="A119" s="140">
        <v>116</v>
      </c>
      <c r="B119" s="140" t="s">
        <v>11185</v>
      </c>
      <c r="C119" s="140" t="s">
        <v>11185</v>
      </c>
      <c r="D119" s="140" t="s">
        <v>11624</v>
      </c>
      <c r="E119" s="140"/>
      <c r="F119" s="140"/>
      <c r="G119" s="140"/>
      <c r="H119" s="140"/>
      <c r="I119" s="141" t="s">
        <v>11625</v>
      </c>
      <c r="J119" s="141" t="s">
        <v>11626</v>
      </c>
      <c r="K119" s="141" t="s">
        <v>40</v>
      </c>
      <c r="L119" s="141" t="s">
        <v>11368</v>
      </c>
      <c r="M119" s="142" t="s">
        <v>11369</v>
      </c>
      <c r="N119" s="142" t="s">
        <v>11370</v>
      </c>
      <c r="O119" s="143" t="s">
        <v>11371</v>
      </c>
      <c r="P119" s="143"/>
      <c r="Q119" s="143"/>
      <c r="R119" s="143"/>
      <c r="S119" s="123" t="s">
        <v>10807</v>
      </c>
      <c r="T119" s="124" t="s">
        <v>8499</v>
      </c>
      <c r="U119" s="141">
        <v>117</v>
      </c>
      <c r="V119" s="141">
        <v>1.65</v>
      </c>
      <c r="W119" s="141" t="s">
        <v>4427</v>
      </c>
      <c r="X119" s="141">
        <v>1</v>
      </c>
      <c r="Y119" s="141">
        <v>0.75</v>
      </c>
      <c r="Z119" s="141"/>
      <c r="AA119" s="141"/>
      <c r="AB119" s="141" t="s">
        <v>456</v>
      </c>
      <c r="AC119" s="141"/>
      <c r="AD119" s="141"/>
      <c r="AE119" s="141"/>
      <c r="AF119" s="141"/>
      <c r="AG119" s="141"/>
      <c r="AH119" s="141"/>
      <c r="AI119" s="141"/>
      <c r="AJ119" s="141"/>
      <c r="AK119" s="141"/>
      <c r="AL119" s="141"/>
      <c r="AM119" s="141"/>
      <c r="AN119" s="141"/>
      <c r="AO119" s="141"/>
      <c r="AP119" s="141"/>
      <c r="AQ119" s="141"/>
      <c r="AR119" s="141"/>
      <c r="AS119" s="141"/>
      <c r="AT119" s="141"/>
      <c r="AU119" s="132"/>
      <c r="AV119" s="132"/>
      <c r="AW119" s="132"/>
      <c r="AX119" s="132"/>
      <c r="AY119" s="132"/>
      <c r="AZ119" s="132"/>
      <c r="BA119" s="132"/>
      <c r="BB119" s="132"/>
      <c r="BC119" s="132"/>
      <c r="BD119" s="132"/>
      <c r="BE119" s="132"/>
      <c r="BF119" s="132"/>
      <c r="BG119" s="132"/>
      <c r="BH119" s="130"/>
      <c r="BI119" s="131"/>
    </row>
    <row r="120" spans="1:61" ht="30" x14ac:dyDescent="0.25">
      <c r="A120" s="140">
        <v>117</v>
      </c>
      <c r="B120" s="140" t="s">
        <v>11185</v>
      </c>
      <c r="C120" s="140" t="s">
        <v>11185</v>
      </c>
      <c r="D120" s="140" t="s">
        <v>11627</v>
      </c>
      <c r="E120" s="140"/>
      <c r="F120" s="140"/>
      <c r="G120" s="140"/>
      <c r="H120" s="140"/>
      <c r="I120" s="141" t="s">
        <v>11628</v>
      </c>
      <c r="J120" s="141" t="s">
        <v>11629</v>
      </c>
      <c r="K120" s="141" t="s">
        <v>40</v>
      </c>
      <c r="L120" s="141" t="s">
        <v>11368</v>
      </c>
      <c r="M120" s="142" t="s">
        <v>11369</v>
      </c>
      <c r="N120" s="142" t="s">
        <v>11370</v>
      </c>
      <c r="O120" s="143" t="s">
        <v>11371</v>
      </c>
      <c r="P120" s="143"/>
      <c r="Q120" s="143"/>
      <c r="R120" s="143"/>
      <c r="S120" s="123" t="s">
        <v>10807</v>
      </c>
      <c r="T120" s="124" t="s">
        <v>8499</v>
      </c>
      <c r="U120" s="141">
        <v>118</v>
      </c>
      <c r="V120" s="141">
        <v>4.5</v>
      </c>
      <c r="W120" s="141" t="s">
        <v>4427</v>
      </c>
      <c r="X120" s="141">
        <v>1</v>
      </c>
      <c r="Y120" s="141">
        <v>0.75</v>
      </c>
      <c r="Z120" s="141"/>
      <c r="AA120" s="141"/>
      <c r="AB120" s="141" t="s">
        <v>456</v>
      </c>
      <c r="AC120" s="141"/>
      <c r="AD120" s="141"/>
      <c r="AE120" s="141"/>
      <c r="AF120" s="141"/>
      <c r="AG120" s="141"/>
      <c r="AH120" s="141"/>
      <c r="AI120" s="141"/>
      <c r="AJ120" s="141"/>
      <c r="AK120" s="141"/>
      <c r="AL120" s="141"/>
      <c r="AM120" s="141"/>
      <c r="AN120" s="141"/>
      <c r="AO120" s="141"/>
      <c r="AP120" s="141"/>
      <c r="AQ120" s="141"/>
      <c r="AR120" s="141"/>
      <c r="AS120" s="141"/>
      <c r="AT120" s="141"/>
      <c r="AU120" s="132"/>
      <c r="AV120" s="132"/>
      <c r="AW120" s="132"/>
      <c r="AX120" s="132"/>
      <c r="AY120" s="132"/>
      <c r="AZ120" s="132"/>
      <c r="BA120" s="132"/>
      <c r="BB120" s="132"/>
      <c r="BC120" s="132"/>
      <c r="BD120" s="132"/>
      <c r="BE120" s="132"/>
      <c r="BF120" s="132"/>
      <c r="BG120" s="132"/>
      <c r="BH120" s="130"/>
      <c r="BI120" s="131"/>
    </row>
    <row r="121" spans="1:61" ht="135" x14ac:dyDescent="0.25">
      <c r="A121" s="140">
        <v>118</v>
      </c>
      <c r="B121" s="140" t="s">
        <v>11185</v>
      </c>
      <c r="C121" s="140" t="s">
        <v>11185</v>
      </c>
      <c r="D121" s="140" t="s">
        <v>11497</v>
      </c>
      <c r="E121" s="140">
        <v>6</v>
      </c>
      <c r="F121" s="140"/>
      <c r="G121" s="140"/>
      <c r="H121" s="140"/>
      <c r="I121" s="141" t="s">
        <v>11630</v>
      </c>
      <c r="J121" s="141" t="s">
        <v>11631</v>
      </c>
      <c r="K121" s="141" t="s">
        <v>40</v>
      </c>
      <c r="L121" s="141" t="s">
        <v>11632</v>
      </c>
      <c r="M121" s="142" t="s">
        <v>11633</v>
      </c>
      <c r="N121" s="142" t="s">
        <v>11634</v>
      </c>
      <c r="O121" s="143"/>
      <c r="P121" s="143"/>
      <c r="Q121" s="143"/>
      <c r="R121" s="143"/>
      <c r="S121" s="123" t="s">
        <v>10807</v>
      </c>
      <c r="T121" s="124" t="s">
        <v>8499</v>
      </c>
      <c r="U121" s="141">
        <v>119</v>
      </c>
      <c r="V121" s="141">
        <v>8</v>
      </c>
      <c r="W121" s="141" t="s">
        <v>4427</v>
      </c>
      <c r="X121" s="141">
        <v>1</v>
      </c>
      <c r="Y121" s="141">
        <v>0.75</v>
      </c>
      <c r="Z121" s="141"/>
      <c r="AA121" s="141"/>
      <c r="AB121" s="141" t="s">
        <v>456</v>
      </c>
      <c r="AC121" s="141"/>
      <c r="AD121" s="141"/>
      <c r="AE121" s="141"/>
      <c r="AF121" s="141"/>
      <c r="AG121" s="141"/>
      <c r="AH121" s="141"/>
      <c r="AI121" s="141"/>
      <c r="AJ121" s="141"/>
      <c r="AK121" s="141"/>
      <c r="AL121" s="141"/>
      <c r="AM121" s="141"/>
      <c r="AN121" s="141"/>
      <c r="AO121" s="141"/>
      <c r="AP121" s="141"/>
      <c r="AQ121" s="141"/>
      <c r="AR121" s="141"/>
      <c r="AS121" s="141"/>
      <c r="AT121" s="141"/>
      <c r="AU121" s="132"/>
      <c r="AV121" s="132"/>
      <c r="AW121" s="132"/>
      <c r="AX121" s="132"/>
      <c r="AY121" s="132"/>
      <c r="AZ121" s="132"/>
      <c r="BA121" s="132"/>
      <c r="BB121" s="132"/>
      <c r="BC121" s="132"/>
      <c r="BD121" s="132"/>
      <c r="BE121" s="132"/>
      <c r="BF121" s="132"/>
      <c r="BG121" s="132"/>
      <c r="BH121" s="130"/>
      <c r="BI121" s="131"/>
    </row>
    <row r="122" spans="1:61" ht="135" x14ac:dyDescent="0.25">
      <c r="A122" s="140">
        <v>119</v>
      </c>
      <c r="B122" s="140" t="s">
        <v>11185</v>
      </c>
      <c r="C122" s="140" t="s">
        <v>11185</v>
      </c>
      <c r="D122" s="140" t="s">
        <v>11431</v>
      </c>
      <c r="E122" s="140">
        <v>6</v>
      </c>
      <c r="F122" s="140"/>
      <c r="G122" s="140"/>
      <c r="H122" s="140"/>
      <c r="I122" s="141" t="s">
        <v>11635</v>
      </c>
      <c r="J122" s="141" t="s">
        <v>11636</v>
      </c>
      <c r="K122" s="141" t="s">
        <v>40</v>
      </c>
      <c r="L122" s="141" t="s">
        <v>11637</v>
      </c>
      <c r="M122" s="142" t="s">
        <v>11638</v>
      </c>
      <c r="N122" s="142" t="s">
        <v>11639</v>
      </c>
      <c r="O122" s="143"/>
      <c r="P122" s="143"/>
      <c r="Q122" s="143"/>
      <c r="R122" s="143"/>
      <c r="S122" s="123" t="s">
        <v>10807</v>
      </c>
      <c r="T122" s="124" t="s">
        <v>8499</v>
      </c>
      <c r="U122" s="141">
        <v>120</v>
      </c>
      <c r="V122" s="141">
        <v>9</v>
      </c>
      <c r="W122" s="141" t="s">
        <v>4427</v>
      </c>
      <c r="X122" s="141">
        <v>2</v>
      </c>
      <c r="Y122" s="141">
        <v>0.75</v>
      </c>
      <c r="Z122" s="141"/>
      <c r="AA122" s="141"/>
      <c r="AB122" s="141" t="s">
        <v>456</v>
      </c>
      <c r="AC122" s="141"/>
      <c r="AD122" s="141"/>
      <c r="AE122" s="141"/>
      <c r="AF122" s="141"/>
      <c r="AG122" s="141"/>
      <c r="AH122" s="141"/>
      <c r="AI122" s="141"/>
      <c r="AJ122" s="141"/>
      <c r="AK122" s="141"/>
      <c r="AL122" s="141"/>
      <c r="AM122" s="141"/>
      <c r="AN122" s="141"/>
      <c r="AO122" s="141"/>
      <c r="AP122" s="141"/>
      <c r="AQ122" s="141"/>
      <c r="AR122" s="141"/>
      <c r="AS122" s="141"/>
      <c r="AT122" s="141"/>
      <c r="AU122" s="132"/>
      <c r="AV122" s="132"/>
      <c r="AW122" s="132"/>
      <c r="AX122" s="132"/>
      <c r="AY122" s="132"/>
      <c r="AZ122" s="132"/>
      <c r="BA122" s="132"/>
      <c r="BB122" s="132"/>
      <c r="BC122" s="132"/>
      <c r="BD122" s="132"/>
      <c r="BE122" s="132"/>
      <c r="BF122" s="132"/>
      <c r="BG122" s="132"/>
      <c r="BH122" s="130"/>
      <c r="BI122" s="131"/>
    </row>
    <row r="123" spans="1:61" ht="120" x14ac:dyDescent="0.25">
      <c r="A123" s="140">
        <v>120</v>
      </c>
      <c r="B123" s="140" t="s">
        <v>11185</v>
      </c>
      <c r="C123" s="140" t="s">
        <v>11185</v>
      </c>
      <c r="D123" s="140" t="s">
        <v>5774</v>
      </c>
      <c r="E123" s="140">
        <v>14</v>
      </c>
      <c r="F123" s="140"/>
      <c r="G123" s="140"/>
      <c r="H123" s="140"/>
      <c r="I123" s="141" t="s">
        <v>11640</v>
      </c>
      <c r="J123" s="141" t="s">
        <v>11641</v>
      </c>
      <c r="K123" s="141" t="s">
        <v>40</v>
      </c>
      <c r="L123" s="141" t="s">
        <v>11642</v>
      </c>
      <c r="M123" s="142" t="s">
        <v>11643</v>
      </c>
      <c r="N123" s="142" t="s">
        <v>11644</v>
      </c>
      <c r="O123" s="143"/>
      <c r="P123" s="143"/>
      <c r="Q123" s="143"/>
      <c r="R123" s="143"/>
      <c r="S123" s="123" t="s">
        <v>10807</v>
      </c>
      <c r="T123" s="124" t="s">
        <v>8499</v>
      </c>
      <c r="U123" s="141">
        <v>121</v>
      </c>
      <c r="V123" s="141">
        <v>2</v>
      </c>
      <c r="W123" s="141" t="s">
        <v>4427</v>
      </c>
      <c r="X123" s="141">
        <v>2</v>
      </c>
      <c r="Y123" s="141">
        <v>0.75</v>
      </c>
      <c r="Z123" s="141"/>
      <c r="AA123" s="141"/>
      <c r="AB123" s="141" t="s">
        <v>456</v>
      </c>
      <c r="AC123" s="141"/>
      <c r="AD123" s="141"/>
      <c r="AE123" s="141"/>
      <c r="AF123" s="141"/>
      <c r="AG123" s="141"/>
      <c r="AH123" s="141"/>
      <c r="AI123" s="141"/>
      <c r="AJ123" s="141"/>
      <c r="AK123" s="141"/>
      <c r="AL123" s="141"/>
      <c r="AM123" s="141"/>
      <c r="AN123" s="141"/>
      <c r="AO123" s="141"/>
      <c r="AP123" s="141"/>
      <c r="AQ123" s="141"/>
      <c r="AR123" s="141"/>
      <c r="AS123" s="141"/>
      <c r="AT123" s="141"/>
      <c r="AU123" s="132"/>
      <c r="AV123" s="132"/>
      <c r="AW123" s="132"/>
      <c r="AX123" s="132"/>
      <c r="AY123" s="132"/>
      <c r="AZ123" s="132"/>
      <c r="BA123" s="132"/>
      <c r="BB123" s="132"/>
      <c r="BC123" s="132"/>
      <c r="BD123" s="132"/>
      <c r="BE123" s="132"/>
      <c r="BF123" s="132"/>
      <c r="BG123" s="132"/>
      <c r="BH123" s="130"/>
      <c r="BI123" s="131"/>
    </row>
    <row r="124" spans="1:61" ht="45" x14ac:dyDescent="0.25">
      <c r="A124" s="140">
        <v>121</v>
      </c>
      <c r="B124" s="140" t="s">
        <v>11185</v>
      </c>
      <c r="C124" s="140" t="s">
        <v>11185</v>
      </c>
      <c r="D124" s="140" t="s">
        <v>11389</v>
      </c>
      <c r="E124" s="140">
        <v>4</v>
      </c>
      <c r="F124" s="140"/>
      <c r="G124" s="140"/>
      <c r="H124" s="140"/>
      <c r="I124" s="141" t="s">
        <v>11645</v>
      </c>
      <c r="J124" s="141" t="s">
        <v>11646</v>
      </c>
      <c r="K124" s="141" t="s">
        <v>76</v>
      </c>
      <c r="L124" s="141" t="s">
        <v>11647</v>
      </c>
      <c r="M124" s="142"/>
      <c r="N124" s="142"/>
      <c r="O124" s="143" t="s">
        <v>11648</v>
      </c>
      <c r="P124" s="143"/>
      <c r="Q124" s="143"/>
      <c r="R124" s="143"/>
      <c r="S124" s="123" t="s">
        <v>10807</v>
      </c>
      <c r="T124" s="124" t="s">
        <v>8499</v>
      </c>
      <c r="U124" s="141">
        <v>122</v>
      </c>
      <c r="V124" s="141" t="s">
        <v>6598</v>
      </c>
      <c r="W124" s="141" t="s">
        <v>11649</v>
      </c>
      <c r="X124" s="141">
        <v>2</v>
      </c>
      <c r="Y124" s="141">
        <v>0.75</v>
      </c>
      <c r="Z124" s="141"/>
      <c r="AA124" s="141"/>
      <c r="AB124" s="141" t="s">
        <v>456</v>
      </c>
      <c r="AC124" s="141"/>
      <c r="AD124" s="141"/>
      <c r="AE124" s="141"/>
      <c r="AF124" s="141"/>
      <c r="AG124" s="141"/>
      <c r="AH124" s="141"/>
      <c r="AI124" s="141"/>
      <c r="AJ124" s="141"/>
      <c r="AK124" s="141"/>
      <c r="AL124" s="141"/>
      <c r="AM124" s="141"/>
      <c r="AN124" s="141"/>
      <c r="AO124" s="141"/>
      <c r="AP124" s="141"/>
      <c r="AQ124" s="141"/>
      <c r="AR124" s="141"/>
      <c r="AS124" s="141"/>
      <c r="AT124" s="141"/>
      <c r="AU124" s="132"/>
      <c r="AV124" s="132"/>
      <c r="AW124" s="132"/>
      <c r="AX124" s="132"/>
      <c r="AY124" s="132"/>
      <c r="AZ124" s="132"/>
      <c r="BA124" s="132"/>
      <c r="BB124" s="132"/>
      <c r="BC124" s="132"/>
      <c r="BD124" s="132"/>
      <c r="BE124" s="132"/>
      <c r="BF124" s="132"/>
      <c r="BG124" s="132"/>
      <c r="BH124" s="130"/>
      <c r="BI124" s="131"/>
    </row>
    <row r="125" spans="1:61" ht="45" x14ac:dyDescent="0.25">
      <c r="A125" s="140">
        <v>122</v>
      </c>
      <c r="B125" s="140" t="s">
        <v>11185</v>
      </c>
      <c r="C125" s="140" t="s">
        <v>11185</v>
      </c>
      <c r="D125" s="140" t="s">
        <v>5774</v>
      </c>
      <c r="E125" s="140" t="s">
        <v>2985</v>
      </c>
      <c r="F125" s="140"/>
      <c r="G125" s="140"/>
      <c r="H125" s="140"/>
      <c r="I125" s="141" t="s">
        <v>11650</v>
      </c>
      <c r="J125" s="141" t="s">
        <v>11651</v>
      </c>
      <c r="K125" s="141" t="s">
        <v>40</v>
      </c>
      <c r="L125" s="141" t="s">
        <v>11652</v>
      </c>
      <c r="M125" s="142">
        <v>4634001499</v>
      </c>
      <c r="N125" s="142">
        <v>1024601275401</v>
      </c>
      <c r="O125" s="143"/>
      <c r="P125" s="143"/>
      <c r="Q125" s="143"/>
      <c r="R125" s="143"/>
      <c r="S125" s="123" t="s">
        <v>10807</v>
      </c>
      <c r="T125" s="124" t="s">
        <v>8499</v>
      </c>
      <c r="U125" s="141">
        <v>123</v>
      </c>
      <c r="V125" s="141" t="s">
        <v>6598</v>
      </c>
      <c r="W125" s="141" t="s">
        <v>5268</v>
      </c>
      <c r="X125" s="141">
        <v>1</v>
      </c>
      <c r="Y125" s="141">
        <v>0.75</v>
      </c>
      <c r="Z125" s="141"/>
      <c r="AA125" s="141"/>
      <c r="AB125" s="141" t="s">
        <v>456</v>
      </c>
      <c r="AC125" s="141"/>
      <c r="AD125" s="141"/>
      <c r="AE125" s="141"/>
      <c r="AF125" s="141"/>
      <c r="AG125" s="141"/>
      <c r="AH125" s="141"/>
      <c r="AI125" s="141"/>
      <c r="AJ125" s="141"/>
      <c r="AK125" s="141"/>
      <c r="AL125" s="141"/>
      <c r="AM125" s="141"/>
      <c r="AN125" s="141"/>
      <c r="AO125" s="141"/>
      <c r="AP125" s="141"/>
      <c r="AQ125" s="141"/>
      <c r="AR125" s="141"/>
      <c r="AS125" s="141"/>
      <c r="AT125" s="141"/>
      <c r="AU125" s="132"/>
      <c r="AV125" s="132"/>
      <c r="AW125" s="132"/>
      <c r="AX125" s="132"/>
      <c r="AY125" s="132"/>
      <c r="AZ125" s="132"/>
      <c r="BA125" s="132"/>
      <c r="BB125" s="132"/>
      <c r="BC125" s="132"/>
      <c r="BD125" s="132"/>
      <c r="BE125" s="132"/>
      <c r="BF125" s="132"/>
      <c r="BG125" s="132"/>
      <c r="BH125" s="130"/>
      <c r="BI125" s="131"/>
    </row>
    <row r="126" spans="1:61" ht="30" x14ac:dyDescent="0.25">
      <c r="A126" s="140">
        <v>123</v>
      </c>
      <c r="B126" s="140" t="s">
        <v>11185</v>
      </c>
      <c r="C126" s="140" t="s">
        <v>11185</v>
      </c>
      <c r="D126" s="140" t="s">
        <v>5774</v>
      </c>
      <c r="E126" s="140"/>
      <c r="F126" s="140"/>
      <c r="G126" s="140"/>
      <c r="H126" s="140"/>
      <c r="I126" s="141" t="s">
        <v>11653</v>
      </c>
      <c r="J126" s="141" t="s">
        <v>11654</v>
      </c>
      <c r="K126" s="141" t="s">
        <v>40</v>
      </c>
      <c r="L126" s="141" t="s">
        <v>11612</v>
      </c>
      <c r="M126" s="142">
        <v>7721632827</v>
      </c>
      <c r="N126" s="142">
        <v>5087746119951</v>
      </c>
      <c r="O126" s="143" t="s">
        <v>11613</v>
      </c>
      <c r="P126" s="143"/>
      <c r="Q126" s="143"/>
      <c r="R126" s="143"/>
      <c r="S126" s="123" t="s">
        <v>10807</v>
      </c>
      <c r="T126" s="124" t="s">
        <v>8499</v>
      </c>
      <c r="U126" s="141">
        <v>124</v>
      </c>
      <c r="V126" s="141" t="s">
        <v>6598</v>
      </c>
      <c r="W126" s="141" t="s">
        <v>4427</v>
      </c>
      <c r="X126" s="141">
        <v>3</v>
      </c>
      <c r="Y126" s="141">
        <v>0.75</v>
      </c>
      <c r="Z126" s="141"/>
      <c r="AA126" s="141"/>
      <c r="AB126" s="141" t="s">
        <v>456</v>
      </c>
      <c r="AC126" s="141"/>
      <c r="AD126" s="141"/>
      <c r="AE126" s="141"/>
      <c r="AF126" s="141"/>
      <c r="AG126" s="141"/>
      <c r="AH126" s="141"/>
      <c r="AI126" s="141"/>
      <c r="AJ126" s="141"/>
      <c r="AK126" s="141"/>
      <c r="AL126" s="141"/>
      <c r="AM126" s="141"/>
      <c r="AN126" s="141"/>
      <c r="AO126" s="141"/>
      <c r="AP126" s="141"/>
      <c r="AQ126" s="141"/>
      <c r="AR126" s="141"/>
      <c r="AS126" s="141"/>
      <c r="AT126" s="141"/>
      <c r="AU126" s="132"/>
      <c r="AV126" s="132"/>
      <c r="AW126" s="132"/>
      <c r="AX126" s="132"/>
      <c r="AY126" s="132"/>
      <c r="AZ126" s="132"/>
      <c r="BA126" s="132"/>
      <c r="BB126" s="132"/>
      <c r="BC126" s="132"/>
      <c r="BD126" s="132"/>
      <c r="BE126" s="132"/>
      <c r="BF126" s="132"/>
      <c r="BG126" s="132"/>
      <c r="BH126" s="130"/>
      <c r="BI126" s="131"/>
    </row>
    <row r="127" spans="1:61" ht="135" x14ac:dyDescent="0.25">
      <c r="A127" s="140">
        <v>124</v>
      </c>
      <c r="B127" s="140" t="s">
        <v>11185</v>
      </c>
      <c r="C127" s="140" t="s">
        <v>11185</v>
      </c>
      <c r="D127" s="140" t="s">
        <v>11389</v>
      </c>
      <c r="E127" s="140">
        <v>14</v>
      </c>
      <c r="F127" s="140"/>
      <c r="G127" s="140"/>
      <c r="H127" s="140"/>
      <c r="I127" s="141" t="s">
        <v>11655</v>
      </c>
      <c r="J127" s="141" t="s">
        <v>11656</v>
      </c>
      <c r="K127" s="141" t="s">
        <v>40</v>
      </c>
      <c r="L127" s="141" t="s">
        <v>11657</v>
      </c>
      <c r="M127" s="142" t="s">
        <v>11658</v>
      </c>
      <c r="N127" s="142" t="s">
        <v>11659</v>
      </c>
      <c r="O127" s="143" t="s">
        <v>11660</v>
      </c>
      <c r="P127" s="143"/>
      <c r="Q127" s="143"/>
      <c r="R127" s="143"/>
      <c r="S127" s="123" t="s">
        <v>10807</v>
      </c>
      <c r="T127" s="124" t="s">
        <v>8499</v>
      </c>
      <c r="U127" s="141">
        <v>125</v>
      </c>
      <c r="V127" s="141" t="s">
        <v>6598</v>
      </c>
      <c r="W127" s="141" t="s">
        <v>5268</v>
      </c>
      <c r="X127" s="141">
        <v>1</v>
      </c>
      <c r="Y127" s="141">
        <v>0.75</v>
      </c>
      <c r="Z127" s="141"/>
      <c r="AA127" s="141"/>
      <c r="AB127" s="141" t="s">
        <v>456</v>
      </c>
      <c r="AC127" s="141"/>
      <c r="AD127" s="141"/>
      <c r="AE127" s="141"/>
      <c r="AF127" s="141"/>
      <c r="AG127" s="141"/>
      <c r="AH127" s="141"/>
      <c r="AI127" s="141"/>
      <c r="AJ127" s="141"/>
      <c r="AK127" s="141"/>
      <c r="AL127" s="141"/>
      <c r="AM127" s="141"/>
      <c r="AN127" s="141"/>
      <c r="AO127" s="141"/>
      <c r="AP127" s="141"/>
      <c r="AQ127" s="141"/>
      <c r="AR127" s="141"/>
      <c r="AS127" s="141"/>
      <c r="AT127" s="141"/>
      <c r="AU127" s="132"/>
      <c r="AV127" s="132"/>
      <c r="AW127" s="132"/>
      <c r="AX127" s="132"/>
      <c r="AY127" s="132"/>
      <c r="AZ127" s="132"/>
      <c r="BA127" s="132"/>
      <c r="BB127" s="132"/>
      <c r="BC127" s="132"/>
      <c r="BD127" s="132"/>
      <c r="BE127" s="132"/>
      <c r="BF127" s="132"/>
      <c r="BG127" s="132"/>
      <c r="BH127" s="130"/>
      <c r="BI127" s="131"/>
    </row>
    <row r="128" spans="1:61" ht="30" x14ac:dyDescent="0.25">
      <c r="A128" s="140">
        <v>125</v>
      </c>
      <c r="B128" s="140" t="s">
        <v>11185</v>
      </c>
      <c r="C128" s="140" t="s">
        <v>11185</v>
      </c>
      <c r="D128" s="140" t="s">
        <v>11661</v>
      </c>
      <c r="E128" s="140">
        <v>1.3</v>
      </c>
      <c r="F128" s="140"/>
      <c r="G128" s="140"/>
      <c r="H128" s="140"/>
      <c r="I128" s="141" t="s">
        <v>11662</v>
      </c>
      <c r="J128" s="141" t="s">
        <v>11663</v>
      </c>
      <c r="K128" s="141" t="s">
        <v>40</v>
      </c>
      <c r="L128" s="141" t="s">
        <v>11664</v>
      </c>
      <c r="M128" s="142">
        <v>4629043694</v>
      </c>
      <c r="N128" s="142">
        <v>1024600966928</v>
      </c>
      <c r="O128" s="143" t="s">
        <v>11665</v>
      </c>
      <c r="P128" s="143"/>
      <c r="Q128" s="143"/>
      <c r="R128" s="143"/>
      <c r="S128" s="123" t="s">
        <v>10807</v>
      </c>
      <c r="T128" s="124" t="s">
        <v>8499</v>
      </c>
      <c r="U128" s="141">
        <v>126</v>
      </c>
      <c r="V128" s="141">
        <v>51</v>
      </c>
      <c r="W128" s="141" t="s">
        <v>11351</v>
      </c>
      <c r="X128" s="141">
        <v>12</v>
      </c>
      <c r="Y128" s="141">
        <v>0.75</v>
      </c>
      <c r="Z128" s="141"/>
      <c r="AA128" s="141"/>
      <c r="AB128" s="141" t="s">
        <v>456</v>
      </c>
      <c r="AC128" s="141"/>
      <c r="AD128" s="141"/>
      <c r="AE128" s="141"/>
      <c r="AF128" s="141"/>
      <c r="AG128" s="141"/>
      <c r="AH128" s="141"/>
      <c r="AI128" s="141"/>
      <c r="AJ128" s="141"/>
      <c r="AK128" s="141"/>
      <c r="AL128" s="141"/>
      <c r="AM128" s="141"/>
      <c r="AN128" s="141"/>
      <c r="AO128" s="141"/>
      <c r="AP128" s="141"/>
      <c r="AQ128" s="141"/>
      <c r="AR128" s="141"/>
      <c r="AS128" s="141"/>
      <c r="AT128" s="141"/>
      <c r="AU128" s="132"/>
      <c r="AV128" s="132"/>
      <c r="AW128" s="132"/>
      <c r="AX128" s="132"/>
      <c r="AY128" s="132"/>
      <c r="AZ128" s="132"/>
      <c r="BA128" s="132"/>
      <c r="BB128" s="132"/>
      <c r="BC128" s="132"/>
      <c r="BD128" s="132"/>
      <c r="BE128" s="132"/>
      <c r="BF128" s="132"/>
      <c r="BG128" s="132"/>
      <c r="BH128" s="130"/>
      <c r="BI128" s="131"/>
    </row>
    <row r="129" spans="1:61" ht="30" x14ac:dyDescent="0.25">
      <c r="A129" s="140">
        <v>126</v>
      </c>
      <c r="B129" s="140" t="s">
        <v>11185</v>
      </c>
      <c r="C129" s="140" t="s">
        <v>11185</v>
      </c>
      <c r="D129" s="140" t="s">
        <v>11661</v>
      </c>
      <c r="E129" s="140">
        <v>5.7</v>
      </c>
      <c r="F129" s="140"/>
      <c r="G129" s="140"/>
      <c r="H129" s="140"/>
      <c r="I129" s="141" t="s">
        <v>11666</v>
      </c>
      <c r="J129" s="141" t="s">
        <v>11667</v>
      </c>
      <c r="K129" s="141" t="s">
        <v>40</v>
      </c>
      <c r="L129" s="141" t="s">
        <v>11664</v>
      </c>
      <c r="M129" s="142">
        <v>4629043694</v>
      </c>
      <c r="N129" s="142">
        <v>1024600966928</v>
      </c>
      <c r="O129" s="143" t="s">
        <v>11665</v>
      </c>
      <c r="P129" s="143"/>
      <c r="Q129" s="143"/>
      <c r="R129" s="143"/>
      <c r="S129" s="123" t="s">
        <v>10807</v>
      </c>
      <c r="T129" s="124" t="s">
        <v>8499</v>
      </c>
      <c r="U129" s="141">
        <v>127</v>
      </c>
      <c r="V129" s="141">
        <v>48</v>
      </c>
      <c r="W129" s="141" t="s">
        <v>11351</v>
      </c>
      <c r="X129" s="141">
        <v>10</v>
      </c>
      <c r="Y129" s="141">
        <v>0.75</v>
      </c>
      <c r="Z129" s="141"/>
      <c r="AA129" s="141"/>
      <c r="AB129" s="141" t="s">
        <v>456</v>
      </c>
      <c r="AC129" s="141"/>
      <c r="AD129" s="141"/>
      <c r="AE129" s="141"/>
      <c r="AF129" s="141"/>
      <c r="AG129" s="141"/>
      <c r="AH129" s="141"/>
      <c r="AI129" s="141"/>
      <c r="AJ129" s="141"/>
      <c r="AK129" s="141"/>
      <c r="AL129" s="141"/>
      <c r="AM129" s="141"/>
      <c r="AN129" s="141"/>
      <c r="AO129" s="141"/>
      <c r="AP129" s="141"/>
      <c r="AQ129" s="141"/>
      <c r="AR129" s="141"/>
      <c r="AS129" s="141"/>
      <c r="AT129" s="141"/>
      <c r="AU129" s="132"/>
      <c r="AV129" s="132"/>
      <c r="AW129" s="132"/>
      <c r="AX129" s="132"/>
      <c r="AY129" s="132"/>
      <c r="AZ129" s="132"/>
      <c r="BA129" s="132"/>
      <c r="BB129" s="132"/>
      <c r="BC129" s="132"/>
      <c r="BD129" s="132"/>
      <c r="BE129" s="132"/>
      <c r="BF129" s="132"/>
      <c r="BG129" s="132"/>
      <c r="BH129" s="130"/>
      <c r="BI129" s="131"/>
    </row>
    <row r="130" spans="1:61" ht="45" x14ac:dyDescent="0.25">
      <c r="A130" s="140">
        <v>127</v>
      </c>
      <c r="B130" s="140" t="s">
        <v>11185</v>
      </c>
      <c r="C130" s="140" t="s">
        <v>11185</v>
      </c>
      <c r="D130" s="140" t="s">
        <v>11515</v>
      </c>
      <c r="E130" s="140" t="s">
        <v>11668</v>
      </c>
      <c r="F130" s="140"/>
      <c r="G130" s="140"/>
      <c r="H130" s="140"/>
      <c r="I130" s="141" t="s">
        <v>11669</v>
      </c>
      <c r="J130" s="141" t="s">
        <v>11670</v>
      </c>
      <c r="K130" s="141" t="s">
        <v>11671</v>
      </c>
      <c r="L130" s="141" t="s">
        <v>11672</v>
      </c>
      <c r="M130" s="142"/>
      <c r="N130" s="142"/>
      <c r="O130" s="143" t="s">
        <v>11673</v>
      </c>
      <c r="P130" s="143"/>
      <c r="Q130" s="143"/>
      <c r="R130" s="143"/>
      <c r="S130" s="123" t="s">
        <v>10807</v>
      </c>
      <c r="T130" s="124" t="s">
        <v>8499</v>
      </c>
      <c r="U130" s="141">
        <v>128</v>
      </c>
      <c r="V130" s="141" t="s">
        <v>6598</v>
      </c>
      <c r="W130" s="141" t="s">
        <v>11351</v>
      </c>
      <c r="X130" s="141">
        <v>1</v>
      </c>
      <c r="Y130" s="141">
        <v>0.75</v>
      </c>
      <c r="Z130" s="141"/>
      <c r="AA130" s="141"/>
      <c r="AB130" s="141" t="s">
        <v>456</v>
      </c>
      <c r="AC130" s="141"/>
      <c r="AD130" s="141"/>
      <c r="AE130" s="141"/>
      <c r="AF130" s="141"/>
      <c r="AG130" s="141"/>
      <c r="AH130" s="141"/>
      <c r="AI130" s="141"/>
      <c r="AJ130" s="141"/>
      <c r="AK130" s="141"/>
      <c r="AL130" s="141"/>
      <c r="AM130" s="141"/>
      <c r="AN130" s="141"/>
      <c r="AO130" s="141"/>
      <c r="AP130" s="141"/>
      <c r="AQ130" s="141"/>
      <c r="AR130" s="141"/>
      <c r="AS130" s="141"/>
      <c r="AT130" s="141"/>
      <c r="AU130" s="132"/>
      <c r="AV130" s="132"/>
      <c r="AW130" s="132"/>
      <c r="AX130" s="132"/>
      <c r="AY130" s="132"/>
      <c r="AZ130" s="132"/>
      <c r="BA130" s="132"/>
      <c r="BB130" s="132"/>
      <c r="BC130" s="132"/>
      <c r="BD130" s="132"/>
      <c r="BE130" s="132"/>
      <c r="BF130" s="132"/>
      <c r="BG130" s="132"/>
      <c r="BH130" s="130"/>
      <c r="BI130" s="131"/>
    </row>
    <row r="131" spans="1:61" ht="45" x14ac:dyDescent="0.25">
      <c r="A131" s="140">
        <v>128</v>
      </c>
      <c r="B131" s="140" t="s">
        <v>11185</v>
      </c>
      <c r="C131" s="140" t="s">
        <v>11185</v>
      </c>
      <c r="D131" s="140" t="s">
        <v>11515</v>
      </c>
      <c r="E131" s="140" t="s">
        <v>11668</v>
      </c>
      <c r="F131" s="140"/>
      <c r="G131" s="140"/>
      <c r="H131" s="140"/>
      <c r="I131" s="141" t="s">
        <v>11674</v>
      </c>
      <c r="J131" s="141" t="s">
        <v>11675</v>
      </c>
      <c r="K131" s="141" t="s">
        <v>76</v>
      </c>
      <c r="L131" s="141" t="s">
        <v>11672</v>
      </c>
      <c r="M131" s="142"/>
      <c r="N131" s="142"/>
      <c r="O131" s="143" t="s">
        <v>11673</v>
      </c>
      <c r="P131" s="143"/>
      <c r="Q131" s="143"/>
      <c r="R131" s="143"/>
      <c r="S131" s="123" t="s">
        <v>10807</v>
      </c>
      <c r="T131" s="124" t="s">
        <v>8499</v>
      </c>
      <c r="U131" s="141">
        <v>129</v>
      </c>
      <c r="V131" s="141" t="s">
        <v>6598</v>
      </c>
      <c r="W131" s="141" t="s">
        <v>5268</v>
      </c>
      <c r="X131" s="141">
        <v>1</v>
      </c>
      <c r="Y131" s="141">
        <v>0.75</v>
      </c>
      <c r="Z131" s="141"/>
      <c r="AA131" s="141"/>
      <c r="AB131" s="141" t="s">
        <v>456</v>
      </c>
      <c r="AC131" s="141"/>
      <c r="AD131" s="141"/>
      <c r="AE131" s="141"/>
      <c r="AF131" s="141"/>
      <c r="AG131" s="141"/>
      <c r="AH131" s="141"/>
      <c r="AI131" s="141"/>
      <c r="AJ131" s="141"/>
      <c r="AK131" s="141"/>
      <c r="AL131" s="141"/>
      <c r="AM131" s="141"/>
      <c r="AN131" s="141"/>
      <c r="AO131" s="141"/>
      <c r="AP131" s="141"/>
      <c r="AQ131" s="141"/>
      <c r="AR131" s="141"/>
      <c r="AS131" s="141"/>
      <c r="AT131" s="141"/>
      <c r="AU131" s="132"/>
      <c r="AV131" s="132"/>
      <c r="AW131" s="132"/>
      <c r="AX131" s="132"/>
      <c r="AY131" s="132"/>
      <c r="AZ131" s="132"/>
      <c r="BA131" s="132"/>
      <c r="BB131" s="132"/>
      <c r="BC131" s="132"/>
      <c r="BD131" s="132"/>
      <c r="BE131" s="132"/>
      <c r="BF131" s="132"/>
      <c r="BG131" s="132"/>
      <c r="BH131" s="130"/>
      <c r="BI131" s="131"/>
    </row>
    <row r="132" spans="1:61" ht="60" x14ac:dyDescent="0.25">
      <c r="A132" s="140">
        <v>129</v>
      </c>
      <c r="B132" s="140" t="s">
        <v>11185</v>
      </c>
      <c r="C132" s="140" t="s">
        <v>11185</v>
      </c>
      <c r="D132" s="140" t="s">
        <v>11515</v>
      </c>
      <c r="E132" s="140"/>
      <c r="F132" s="140"/>
      <c r="G132" s="140"/>
      <c r="H132" s="140"/>
      <c r="I132" s="141" t="s">
        <v>11676</v>
      </c>
      <c r="J132" s="141" t="s">
        <v>11677</v>
      </c>
      <c r="K132" s="141" t="s">
        <v>40</v>
      </c>
      <c r="L132" s="141" t="s">
        <v>11678</v>
      </c>
      <c r="M132" s="142" t="s">
        <v>11679</v>
      </c>
      <c r="N132" s="142"/>
      <c r="O132" s="143" t="s">
        <v>11680</v>
      </c>
      <c r="P132" s="143"/>
      <c r="Q132" s="143"/>
      <c r="R132" s="143"/>
      <c r="S132" s="123" t="s">
        <v>10807</v>
      </c>
      <c r="T132" s="124" t="s">
        <v>8499</v>
      </c>
      <c r="U132" s="141">
        <v>130</v>
      </c>
      <c r="V132" s="141" t="s">
        <v>6598</v>
      </c>
      <c r="W132" s="141" t="s">
        <v>5851</v>
      </c>
      <c r="X132" s="141">
        <v>1</v>
      </c>
      <c r="Y132" s="141">
        <v>0.75</v>
      </c>
      <c r="Z132" s="141"/>
      <c r="AA132" s="141"/>
      <c r="AB132" s="141" t="s">
        <v>456</v>
      </c>
      <c r="AC132" s="141"/>
      <c r="AD132" s="141"/>
      <c r="AE132" s="141"/>
      <c r="AF132" s="141"/>
      <c r="AG132" s="141"/>
      <c r="AH132" s="141"/>
      <c r="AI132" s="141"/>
      <c r="AJ132" s="141"/>
      <c r="AK132" s="141"/>
      <c r="AL132" s="141"/>
      <c r="AM132" s="141"/>
      <c r="AN132" s="141"/>
      <c r="AO132" s="141"/>
      <c r="AP132" s="141"/>
      <c r="AQ132" s="141"/>
      <c r="AR132" s="141"/>
      <c r="AS132" s="141"/>
      <c r="AT132" s="141"/>
      <c r="AU132" s="132"/>
      <c r="AV132" s="132"/>
      <c r="AW132" s="132"/>
      <c r="AX132" s="132"/>
      <c r="AY132" s="132"/>
      <c r="AZ132" s="132"/>
      <c r="BA132" s="132"/>
      <c r="BB132" s="132"/>
      <c r="BC132" s="132"/>
      <c r="BD132" s="132"/>
      <c r="BE132" s="132"/>
      <c r="BF132" s="132"/>
      <c r="BG132" s="132"/>
      <c r="BH132" s="130"/>
      <c r="BI132" s="131"/>
    </row>
    <row r="133" spans="1:61" ht="60" x14ac:dyDescent="0.25">
      <c r="A133" s="140">
        <v>130</v>
      </c>
      <c r="B133" s="140" t="s">
        <v>11185</v>
      </c>
      <c r="C133" s="140" t="s">
        <v>11185</v>
      </c>
      <c r="D133" s="140" t="s">
        <v>11515</v>
      </c>
      <c r="E133" s="140" t="s">
        <v>11681</v>
      </c>
      <c r="F133" s="140"/>
      <c r="G133" s="140"/>
      <c r="H133" s="140"/>
      <c r="I133" s="141" t="s">
        <v>11682</v>
      </c>
      <c r="J133" s="141" t="s">
        <v>11683</v>
      </c>
      <c r="K133" s="141" t="s">
        <v>76</v>
      </c>
      <c r="L133" s="141" t="s">
        <v>11684</v>
      </c>
      <c r="M133" s="142" t="s">
        <v>11685</v>
      </c>
      <c r="N133" s="142" t="s">
        <v>11686</v>
      </c>
      <c r="O133" s="143" t="s">
        <v>11687</v>
      </c>
      <c r="P133" s="143"/>
      <c r="Q133" s="143"/>
      <c r="R133" s="143"/>
      <c r="S133" s="123" t="s">
        <v>10807</v>
      </c>
      <c r="T133" s="124" t="s">
        <v>8499</v>
      </c>
      <c r="U133" s="141">
        <v>131</v>
      </c>
      <c r="V133" s="141" t="s">
        <v>6598</v>
      </c>
      <c r="W133" s="141" t="s">
        <v>5851</v>
      </c>
      <c r="X133" s="141">
        <v>1</v>
      </c>
      <c r="Y133" s="141">
        <v>0.75</v>
      </c>
      <c r="Z133" s="141"/>
      <c r="AA133" s="141"/>
      <c r="AB133" s="141" t="s">
        <v>456</v>
      </c>
      <c r="AC133" s="141"/>
      <c r="AD133" s="141"/>
      <c r="AE133" s="141"/>
      <c r="AF133" s="141"/>
      <c r="AG133" s="141"/>
      <c r="AH133" s="141"/>
      <c r="AI133" s="141"/>
      <c r="AJ133" s="141"/>
      <c r="AK133" s="141"/>
      <c r="AL133" s="141"/>
      <c r="AM133" s="141"/>
      <c r="AN133" s="141"/>
      <c r="AO133" s="141"/>
      <c r="AP133" s="141"/>
      <c r="AQ133" s="141"/>
      <c r="AR133" s="141"/>
      <c r="AS133" s="141"/>
      <c r="AT133" s="141"/>
      <c r="AU133" s="132"/>
      <c r="AV133" s="132"/>
      <c r="AW133" s="132"/>
      <c r="AX133" s="132"/>
      <c r="AY133" s="132"/>
      <c r="AZ133" s="132"/>
      <c r="BA133" s="132"/>
      <c r="BB133" s="132"/>
      <c r="BC133" s="132"/>
      <c r="BD133" s="132"/>
      <c r="BE133" s="132"/>
      <c r="BF133" s="132"/>
      <c r="BG133" s="132"/>
      <c r="BH133" s="130"/>
      <c r="BI133" s="131"/>
    </row>
    <row r="134" spans="1:61" ht="30" x14ac:dyDescent="0.25">
      <c r="A134" s="140">
        <v>131</v>
      </c>
      <c r="B134" s="140" t="s">
        <v>11185</v>
      </c>
      <c r="C134" s="140" t="s">
        <v>11185</v>
      </c>
      <c r="D134" s="140" t="s">
        <v>11515</v>
      </c>
      <c r="E134" s="140" t="s">
        <v>11688</v>
      </c>
      <c r="F134" s="140"/>
      <c r="G134" s="140"/>
      <c r="H134" s="140"/>
      <c r="I134" s="141" t="s">
        <v>11689</v>
      </c>
      <c r="J134" s="141" t="s">
        <v>11690</v>
      </c>
      <c r="K134" s="141" t="s">
        <v>76</v>
      </c>
      <c r="L134" s="141" t="s">
        <v>11691</v>
      </c>
      <c r="M134" s="142"/>
      <c r="N134" s="142"/>
      <c r="O134" s="143" t="s">
        <v>11692</v>
      </c>
      <c r="P134" s="143"/>
      <c r="Q134" s="143"/>
      <c r="R134" s="143"/>
      <c r="S134" s="123" t="s">
        <v>10807</v>
      </c>
      <c r="T134" s="124" t="s">
        <v>8499</v>
      </c>
      <c r="U134" s="141">
        <v>132</v>
      </c>
      <c r="V134" s="141" t="s">
        <v>6598</v>
      </c>
      <c r="W134" s="141" t="s">
        <v>5851</v>
      </c>
      <c r="X134" s="141">
        <v>1</v>
      </c>
      <c r="Y134" s="141">
        <v>0.75</v>
      </c>
      <c r="Z134" s="141"/>
      <c r="AA134" s="141"/>
      <c r="AB134" s="141" t="s">
        <v>456</v>
      </c>
      <c r="AC134" s="141"/>
      <c r="AD134" s="141"/>
      <c r="AE134" s="141"/>
      <c r="AF134" s="141"/>
      <c r="AG134" s="141"/>
      <c r="AH134" s="141"/>
      <c r="AI134" s="141"/>
      <c r="AJ134" s="141"/>
      <c r="AK134" s="141"/>
      <c r="AL134" s="141"/>
      <c r="AM134" s="141"/>
      <c r="AN134" s="141"/>
      <c r="AO134" s="141"/>
      <c r="AP134" s="141"/>
      <c r="AQ134" s="141"/>
      <c r="AR134" s="141"/>
      <c r="AS134" s="141"/>
      <c r="AT134" s="141"/>
      <c r="AU134" s="132"/>
      <c r="AV134" s="132"/>
      <c r="AW134" s="132"/>
      <c r="AX134" s="132"/>
      <c r="AY134" s="132"/>
      <c r="AZ134" s="132"/>
      <c r="BA134" s="132"/>
      <c r="BB134" s="132"/>
      <c r="BC134" s="132"/>
      <c r="BD134" s="132"/>
      <c r="BE134" s="132"/>
      <c r="BF134" s="132"/>
      <c r="BG134" s="132"/>
      <c r="BH134" s="130"/>
      <c r="BI134" s="131"/>
    </row>
    <row r="135" spans="1:61" ht="30" x14ac:dyDescent="0.25">
      <c r="A135" s="140">
        <v>132</v>
      </c>
      <c r="B135" s="140" t="s">
        <v>11185</v>
      </c>
      <c r="C135" s="140" t="s">
        <v>11185</v>
      </c>
      <c r="D135" s="140" t="s">
        <v>11515</v>
      </c>
      <c r="E135" s="140" t="s">
        <v>11693</v>
      </c>
      <c r="F135" s="140"/>
      <c r="G135" s="140"/>
      <c r="H135" s="140"/>
      <c r="I135" s="141" t="s">
        <v>11694</v>
      </c>
      <c r="J135" s="141" t="s">
        <v>11695</v>
      </c>
      <c r="K135" s="141" t="s">
        <v>76</v>
      </c>
      <c r="L135" s="141" t="s">
        <v>11696</v>
      </c>
      <c r="M135" s="142"/>
      <c r="N135" s="142"/>
      <c r="O135" s="143" t="s">
        <v>11697</v>
      </c>
      <c r="P135" s="143"/>
      <c r="Q135" s="143"/>
      <c r="R135" s="143"/>
      <c r="S135" s="123" t="s">
        <v>10807</v>
      </c>
      <c r="T135" s="124" t="s">
        <v>8499</v>
      </c>
      <c r="U135" s="141">
        <v>133</v>
      </c>
      <c r="V135" s="141" t="s">
        <v>6598</v>
      </c>
      <c r="W135" s="141" t="s">
        <v>5851</v>
      </c>
      <c r="X135" s="141">
        <v>1</v>
      </c>
      <c r="Y135" s="141">
        <v>0.75</v>
      </c>
      <c r="Z135" s="141"/>
      <c r="AA135" s="141"/>
      <c r="AB135" s="141" t="s">
        <v>456</v>
      </c>
      <c r="AC135" s="141"/>
      <c r="AD135" s="141"/>
      <c r="AE135" s="141"/>
      <c r="AF135" s="141"/>
      <c r="AG135" s="141"/>
      <c r="AH135" s="141"/>
      <c r="AI135" s="141"/>
      <c r="AJ135" s="141"/>
      <c r="AK135" s="141"/>
      <c r="AL135" s="141"/>
      <c r="AM135" s="141"/>
      <c r="AN135" s="141"/>
      <c r="AO135" s="141"/>
      <c r="AP135" s="141"/>
      <c r="AQ135" s="141"/>
      <c r="AR135" s="141"/>
      <c r="AS135" s="141"/>
      <c r="AT135" s="141"/>
      <c r="AU135" s="132"/>
      <c r="AV135" s="132"/>
      <c r="AW135" s="132"/>
      <c r="AX135" s="132"/>
      <c r="AY135" s="132"/>
      <c r="AZ135" s="132"/>
      <c r="BA135" s="132"/>
      <c r="BB135" s="132"/>
      <c r="BC135" s="132"/>
      <c r="BD135" s="132"/>
      <c r="BE135" s="132"/>
      <c r="BF135" s="132"/>
      <c r="BG135" s="132"/>
      <c r="BH135" s="130"/>
      <c r="BI135" s="131"/>
    </row>
    <row r="136" spans="1:61" ht="30" x14ac:dyDescent="0.25">
      <c r="A136" s="140">
        <v>133</v>
      </c>
      <c r="B136" s="140" t="s">
        <v>11185</v>
      </c>
      <c r="C136" s="140" t="s">
        <v>11185</v>
      </c>
      <c r="D136" s="140" t="s">
        <v>11515</v>
      </c>
      <c r="E136" s="140">
        <v>10</v>
      </c>
      <c r="F136" s="140"/>
      <c r="G136" s="140"/>
      <c r="H136" s="140"/>
      <c r="I136" s="141" t="s">
        <v>11698</v>
      </c>
      <c r="J136" s="141" t="s">
        <v>11699</v>
      </c>
      <c r="K136" s="141" t="s">
        <v>40</v>
      </c>
      <c r="L136" s="141" t="s">
        <v>11700</v>
      </c>
      <c r="M136" s="142">
        <v>6164317329</v>
      </c>
      <c r="N136" s="142">
        <v>1146164001807</v>
      </c>
      <c r="O136" s="143"/>
      <c r="P136" s="143"/>
      <c r="Q136" s="143"/>
      <c r="R136" s="143"/>
      <c r="S136" s="123" t="s">
        <v>10807</v>
      </c>
      <c r="T136" s="124" t="s">
        <v>8499</v>
      </c>
      <c r="U136" s="141">
        <v>134</v>
      </c>
      <c r="V136" s="141" t="s">
        <v>6598</v>
      </c>
      <c r="W136" s="141" t="s">
        <v>5851</v>
      </c>
      <c r="X136" s="141">
        <v>2</v>
      </c>
      <c r="Y136" s="141">
        <v>0.75</v>
      </c>
      <c r="Z136" s="141"/>
      <c r="AA136" s="141"/>
      <c r="AB136" s="141" t="s">
        <v>456</v>
      </c>
      <c r="AC136" s="141"/>
      <c r="AD136" s="141"/>
      <c r="AE136" s="141"/>
      <c r="AF136" s="141"/>
      <c r="AG136" s="141"/>
      <c r="AH136" s="141"/>
      <c r="AI136" s="141"/>
      <c r="AJ136" s="141"/>
      <c r="AK136" s="141"/>
      <c r="AL136" s="141"/>
      <c r="AM136" s="141"/>
      <c r="AN136" s="141"/>
      <c r="AO136" s="141"/>
      <c r="AP136" s="141"/>
      <c r="AQ136" s="141"/>
      <c r="AR136" s="141"/>
      <c r="AS136" s="141"/>
      <c r="AT136" s="141"/>
      <c r="AU136" s="132"/>
      <c r="AV136" s="132"/>
      <c r="AW136" s="132"/>
      <c r="AX136" s="132"/>
      <c r="AY136" s="132"/>
      <c r="AZ136" s="132"/>
      <c r="BA136" s="132"/>
      <c r="BB136" s="132"/>
      <c r="BC136" s="132"/>
      <c r="BD136" s="132"/>
      <c r="BE136" s="132"/>
      <c r="BF136" s="132"/>
      <c r="BG136" s="132"/>
      <c r="BH136" s="130"/>
      <c r="BI136" s="131"/>
    </row>
    <row r="137" spans="1:61" ht="120" x14ac:dyDescent="0.25">
      <c r="A137" s="140">
        <v>134</v>
      </c>
      <c r="B137" s="140" t="s">
        <v>11185</v>
      </c>
      <c r="C137" s="140" t="s">
        <v>11185</v>
      </c>
      <c r="D137" s="140" t="s">
        <v>11515</v>
      </c>
      <c r="E137" s="140">
        <v>25</v>
      </c>
      <c r="F137" s="140"/>
      <c r="G137" s="140"/>
      <c r="H137" s="140"/>
      <c r="I137" s="141" t="s">
        <v>11701</v>
      </c>
      <c r="J137" s="141" t="s">
        <v>11702</v>
      </c>
      <c r="K137" s="141" t="s">
        <v>40</v>
      </c>
      <c r="L137" s="141" t="s">
        <v>11703</v>
      </c>
      <c r="M137" s="142" t="s">
        <v>11704</v>
      </c>
      <c r="N137" s="142" t="s">
        <v>11705</v>
      </c>
      <c r="O137" s="143" t="s">
        <v>11706</v>
      </c>
      <c r="P137" s="143"/>
      <c r="Q137" s="143"/>
      <c r="R137" s="143"/>
      <c r="S137" s="123" t="s">
        <v>10807</v>
      </c>
      <c r="T137" s="124" t="s">
        <v>8499</v>
      </c>
      <c r="U137" s="141">
        <v>135</v>
      </c>
      <c r="V137" s="141">
        <v>5.25</v>
      </c>
      <c r="W137" s="141" t="s">
        <v>4427</v>
      </c>
      <c r="X137" s="141">
        <v>1</v>
      </c>
      <c r="Y137" s="141">
        <v>0.75</v>
      </c>
      <c r="Z137" s="141"/>
      <c r="AA137" s="141"/>
      <c r="AB137" s="141" t="s">
        <v>456</v>
      </c>
      <c r="AC137" s="141"/>
      <c r="AD137" s="141"/>
      <c r="AE137" s="141"/>
      <c r="AF137" s="141"/>
      <c r="AG137" s="141"/>
      <c r="AH137" s="141"/>
      <c r="AI137" s="141"/>
      <c r="AJ137" s="141"/>
      <c r="AK137" s="141"/>
      <c r="AL137" s="141"/>
      <c r="AM137" s="141"/>
      <c r="AN137" s="141"/>
      <c r="AO137" s="141"/>
      <c r="AP137" s="141"/>
      <c r="AQ137" s="141"/>
      <c r="AR137" s="141"/>
      <c r="AS137" s="141"/>
      <c r="AT137" s="141"/>
      <c r="AU137" s="132"/>
      <c r="AV137" s="132"/>
      <c r="AW137" s="132"/>
      <c r="AX137" s="132"/>
      <c r="AY137" s="132"/>
      <c r="AZ137" s="132"/>
      <c r="BA137" s="132"/>
      <c r="BB137" s="132"/>
      <c r="BC137" s="132"/>
      <c r="BD137" s="132"/>
      <c r="BE137" s="132"/>
      <c r="BF137" s="132"/>
      <c r="BG137" s="132"/>
      <c r="BH137" s="130"/>
      <c r="BI137" s="131"/>
    </row>
    <row r="138" spans="1:61" ht="120" x14ac:dyDescent="0.25">
      <c r="A138" s="140">
        <v>135</v>
      </c>
      <c r="B138" s="140" t="s">
        <v>11185</v>
      </c>
      <c r="C138" s="140" t="s">
        <v>11185</v>
      </c>
      <c r="D138" s="140" t="s">
        <v>5521</v>
      </c>
      <c r="E138" s="140" t="s">
        <v>11571</v>
      </c>
      <c r="F138" s="140"/>
      <c r="G138" s="140"/>
      <c r="H138" s="140"/>
      <c r="I138" s="141" t="s">
        <v>11707</v>
      </c>
      <c r="J138" s="141" t="s">
        <v>11708</v>
      </c>
      <c r="K138" s="141" t="s">
        <v>40</v>
      </c>
      <c r="L138" s="141" t="s">
        <v>11709</v>
      </c>
      <c r="M138" s="142">
        <v>4634007596</v>
      </c>
      <c r="N138" s="142">
        <v>1034690014721</v>
      </c>
      <c r="O138" s="143" t="s">
        <v>11710</v>
      </c>
      <c r="P138" s="143"/>
      <c r="Q138" s="143"/>
      <c r="R138" s="143"/>
      <c r="S138" s="123" t="s">
        <v>10807</v>
      </c>
      <c r="T138" s="124" t="s">
        <v>8499</v>
      </c>
      <c r="U138" s="141">
        <v>136</v>
      </c>
      <c r="V138" s="141" t="s">
        <v>6598</v>
      </c>
      <c r="W138" s="141" t="s">
        <v>5268</v>
      </c>
      <c r="X138" s="141">
        <v>1</v>
      </c>
      <c r="Y138" s="141">
        <v>0.75</v>
      </c>
      <c r="Z138" s="141"/>
      <c r="AA138" s="141"/>
      <c r="AB138" s="141" t="s">
        <v>456</v>
      </c>
      <c r="AC138" s="141"/>
      <c r="AD138" s="141"/>
      <c r="AE138" s="141"/>
      <c r="AF138" s="141"/>
      <c r="AG138" s="141"/>
      <c r="AH138" s="141"/>
      <c r="AI138" s="141"/>
      <c r="AJ138" s="141"/>
      <c r="AK138" s="141"/>
      <c r="AL138" s="141"/>
      <c r="AM138" s="141"/>
      <c r="AN138" s="141"/>
      <c r="AO138" s="141"/>
      <c r="AP138" s="141"/>
      <c r="AQ138" s="141"/>
      <c r="AR138" s="141"/>
      <c r="AS138" s="141"/>
      <c r="AT138" s="141"/>
      <c r="AU138" s="132"/>
      <c r="AV138" s="132"/>
      <c r="AW138" s="132"/>
      <c r="AX138" s="132"/>
      <c r="AY138" s="132"/>
      <c r="AZ138" s="132"/>
      <c r="BA138" s="132"/>
      <c r="BB138" s="132"/>
      <c r="BC138" s="132"/>
      <c r="BD138" s="132"/>
      <c r="BE138" s="132"/>
      <c r="BF138" s="132"/>
      <c r="BG138" s="132"/>
      <c r="BH138" s="130"/>
      <c r="BI138" s="131"/>
    </row>
    <row r="139" spans="1:61" ht="30" x14ac:dyDescent="0.25">
      <c r="A139" s="140">
        <v>136</v>
      </c>
      <c r="B139" s="140" t="s">
        <v>11185</v>
      </c>
      <c r="C139" s="140" t="s">
        <v>11185</v>
      </c>
      <c r="D139" s="140" t="s">
        <v>5521</v>
      </c>
      <c r="E139" s="140" t="s">
        <v>11711</v>
      </c>
      <c r="F139" s="140"/>
      <c r="G139" s="140"/>
      <c r="H139" s="140"/>
      <c r="I139" s="141" t="s">
        <v>11712</v>
      </c>
      <c r="J139" s="141" t="s">
        <v>11713</v>
      </c>
      <c r="K139" s="141" t="s">
        <v>40</v>
      </c>
      <c r="L139" s="141" t="s">
        <v>11714</v>
      </c>
      <c r="M139" s="142">
        <v>4634011440</v>
      </c>
      <c r="N139" s="142">
        <v>1124613000335</v>
      </c>
      <c r="O139" s="143" t="s">
        <v>11715</v>
      </c>
      <c r="P139" s="143"/>
      <c r="Q139" s="143"/>
      <c r="R139" s="143"/>
      <c r="S139" s="123" t="s">
        <v>10807</v>
      </c>
      <c r="T139" s="124" t="s">
        <v>8499</v>
      </c>
      <c r="U139" s="141">
        <v>137</v>
      </c>
      <c r="V139" s="141">
        <v>4.5</v>
      </c>
      <c r="W139" s="141" t="s">
        <v>4427</v>
      </c>
      <c r="X139" s="141">
        <v>3</v>
      </c>
      <c r="Y139" s="141">
        <v>0.75</v>
      </c>
      <c r="Z139" s="141"/>
      <c r="AA139" s="141"/>
      <c r="AB139" s="141" t="s">
        <v>456</v>
      </c>
      <c r="AC139" s="141"/>
      <c r="AD139" s="141"/>
      <c r="AE139" s="141"/>
      <c r="AF139" s="141"/>
      <c r="AG139" s="141"/>
      <c r="AH139" s="141"/>
      <c r="AI139" s="141"/>
      <c r="AJ139" s="141"/>
      <c r="AK139" s="141"/>
      <c r="AL139" s="141"/>
      <c r="AM139" s="141"/>
      <c r="AN139" s="141"/>
      <c r="AO139" s="141"/>
      <c r="AP139" s="141"/>
      <c r="AQ139" s="141"/>
      <c r="AR139" s="141"/>
      <c r="AS139" s="141"/>
      <c r="AT139" s="141"/>
      <c r="AU139" s="132"/>
      <c r="AV139" s="132"/>
      <c r="AW139" s="132"/>
      <c r="AX139" s="132"/>
      <c r="AY139" s="132"/>
      <c r="AZ139" s="132"/>
      <c r="BA139" s="132"/>
      <c r="BB139" s="132"/>
      <c r="BC139" s="132"/>
      <c r="BD139" s="132"/>
      <c r="BE139" s="132"/>
      <c r="BF139" s="132"/>
      <c r="BG139" s="132"/>
      <c r="BH139" s="130"/>
      <c r="BI139" s="131"/>
    </row>
    <row r="140" spans="1:61" ht="135" x14ac:dyDescent="0.25">
      <c r="A140" s="140">
        <v>137</v>
      </c>
      <c r="B140" s="140" t="s">
        <v>11185</v>
      </c>
      <c r="C140" s="140" t="s">
        <v>11185</v>
      </c>
      <c r="D140" s="140" t="s">
        <v>11716</v>
      </c>
      <c r="E140" s="140">
        <v>2</v>
      </c>
      <c r="F140" s="140"/>
      <c r="G140" s="140"/>
      <c r="H140" s="140"/>
      <c r="I140" s="141" t="s">
        <v>11717</v>
      </c>
      <c r="J140" s="141" t="s">
        <v>11718</v>
      </c>
      <c r="K140" s="141" t="s">
        <v>40</v>
      </c>
      <c r="L140" s="141" t="s">
        <v>11719</v>
      </c>
      <c r="M140" s="142" t="s">
        <v>11720</v>
      </c>
      <c r="N140" s="142" t="s">
        <v>11721</v>
      </c>
      <c r="O140" s="143" t="s">
        <v>11722</v>
      </c>
      <c r="P140" s="143"/>
      <c r="Q140" s="143"/>
      <c r="R140" s="143"/>
      <c r="S140" s="123" t="s">
        <v>10807</v>
      </c>
      <c r="T140" s="124" t="s">
        <v>8499</v>
      </c>
      <c r="U140" s="141">
        <v>138</v>
      </c>
      <c r="V140" s="141" t="s">
        <v>6598</v>
      </c>
      <c r="W140" s="141" t="s">
        <v>4427</v>
      </c>
      <c r="X140" s="141">
        <v>2</v>
      </c>
      <c r="Y140" s="141">
        <v>0.75</v>
      </c>
      <c r="Z140" s="141"/>
      <c r="AA140" s="141"/>
      <c r="AB140" s="141" t="s">
        <v>456</v>
      </c>
      <c r="AC140" s="141"/>
      <c r="AD140" s="141"/>
      <c r="AE140" s="141"/>
      <c r="AF140" s="141"/>
      <c r="AG140" s="141"/>
      <c r="AH140" s="141"/>
      <c r="AI140" s="141"/>
      <c r="AJ140" s="141"/>
      <c r="AK140" s="141"/>
      <c r="AL140" s="141"/>
      <c r="AM140" s="141"/>
      <c r="AN140" s="141"/>
      <c r="AO140" s="141"/>
      <c r="AP140" s="141"/>
      <c r="AQ140" s="141"/>
      <c r="AR140" s="141"/>
      <c r="AS140" s="141"/>
      <c r="AT140" s="141"/>
      <c r="AU140" s="132"/>
      <c r="AV140" s="132"/>
      <c r="AW140" s="132"/>
      <c r="AX140" s="132"/>
      <c r="AY140" s="132"/>
      <c r="AZ140" s="132"/>
      <c r="BA140" s="132"/>
      <c r="BB140" s="132"/>
      <c r="BC140" s="132"/>
      <c r="BD140" s="132"/>
      <c r="BE140" s="132"/>
      <c r="BF140" s="132"/>
      <c r="BG140" s="132"/>
      <c r="BH140" s="130"/>
      <c r="BI140" s="131"/>
    </row>
    <row r="141" spans="1:61" ht="30" x14ac:dyDescent="0.25">
      <c r="A141" s="140">
        <v>138</v>
      </c>
      <c r="B141" s="140" t="s">
        <v>11185</v>
      </c>
      <c r="C141" s="140" t="s">
        <v>11185</v>
      </c>
      <c r="D141" s="140" t="s">
        <v>11716</v>
      </c>
      <c r="E141" s="140" t="s">
        <v>9218</v>
      </c>
      <c r="F141" s="140"/>
      <c r="G141" s="140"/>
      <c r="H141" s="140"/>
      <c r="I141" s="141" t="s">
        <v>11723</v>
      </c>
      <c r="J141" s="141" t="s">
        <v>11724</v>
      </c>
      <c r="K141" s="141" t="s">
        <v>76</v>
      </c>
      <c r="L141" s="141" t="s">
        <v>11725</v>
      </c>
      <c r="M141" s="142" t="s">
        <v>11726</v>
      </c>
      <c r="N141" s="142"/>
      <c r="O141" s="143" t="s">
        <v>11727</v>
      </c>
      <c r="P141" s="143"/>
      <c r="Q141" s="143"/>
      <c r="R141" s="143"/>
      <c r="S141" s="123" t="s">
        <v>10807</v>
      </c>
      <c r="T141" s="124" t="s">
        <v>8499</v>
      </c>
      <c r="U141" s="141">
        <v>139</v>
      </c>
      <c r="V141" s="141" t="s">
        <v>6598</v>
      </c>
      <c r="W141" s="141" t="s">
        <v>5268</v>
      </c>
      <c r="X141" s="141">
        <v>1</v>
      </c>
      <c r="Y141" s="141">
        <v>0.75</v>
      </c>
      <c r="Z141" s="141"/>
      <c r="AA141" s="141"/>
      <c r="AB141" s="141" t="s">
        <v>456</v>
      </c>
      <c r="AC141" s="141"/>
      <c r="AD141" s="141"/>
      <c r="AE141" s="141"/>
      <c r="AF141" s="141"/>
      <c r="AG141" s="141"/>
      <c r="AH141" s="141"/>
      <c r="AI141" s="141"/>
      <c r="AJ141" s="141"/>
      <c r="AK141" s="141"/>
      <c r="AL141" s="141"/>
      <c r="AM141" s="141"/>
      <c r="AN141" s="141"/>
      <c r="AO141" s="141"/>
      <c r="AP141" s="141"/>
      <c r="AQ141" s="141"/>
      <c r="AR141" s="141"/>
      <c r="AS141" s="141"/>
      <c r="AT141" s="141"/>
      <c r="AU141" s="132"/>
      <c r="AV141" s="132"/>
      <c r="AW141" s="132"/>
      <c r="AX141" s="132"/>
      <c r="AY141" s="132"/>
      <c r="AZ141" s="132"/>
      <c r="BA141" s="132"/>
      <c r="BB141" s="132"/>
      <c r="BC141" s="132"/>
      <c r="BD141" s="132"/>
      <c r="BE141" s="132"/>
      <c r="BF141" s="132"/>
      <c r="BG141" s="132"/>
      <c r="BH141" s="130"/>
      <c r="BI141" s="131"/>
    </row>
    <row r="142" spans="1:61" ht="30" x14ac:dyDescent="0.25">
      <c r="A142" s="140">
        <v>139</v>
      </c>
      <c r="B142" s="140" t="s">
        <v>11185</v>
      </c>
      <c r="C142" s="140" t="s">
        <v>11185</v>
      </c>
      <c r="D142" s="140" t="s">
        <v>5521</v>
      </c>
      <c r="E142" s="140" t="s">
        <v>9481</v>
      </c>
      <c r="F142" s="140"/>
      <c r="G142" s="140"/>
      <c r="H142" s="140"/>
      <c r="I142" s="141" t="s">
        <v>11728</v>
      </c>
      <c r="J142" s="141" t="s">
        <v>11729</v>
      </c>
      <c r="K142" s="141" t="s">
        <v>171</v>
      </c>
      <c r="L142" s="141" t="s">
        <v>11730</v>
      </c>
      <c r="M142" s="142"/>
      <c r="N142" s="142"/>
      <c r="O142" s="143" t="s">
        <v>11731</v>
      </c>
      <c r="P142" s="143"/>
      <c r="Q142" s="143"/>
      <c r="R142" s="143"/>
      <c r="S142" s="123" t="s">
        <v>10807</v>
      </c>
      <c r="T142" s="124" t="s">
        <v>8499</v>
      </c>
      <c r="U142" s="141">
        <v>140</v>
      </c>
      <c r="V142" s="141" t="s">
        <v>6598</v>
      </c>
      <c r="W142" s="141" t="s">
        <v>5268</v>
      </c>
      <c r="X142" s="141">
        <v>3</v>
      </c>
      <c r="Y142" s="141">
        <v>0.75</v>
      </c>
      <c r="Z142" s="141"/>
      <c r="AA142" s="141"/>
      <c r="AB142" s="141" t="s">
        <v>456</v>
      </c>
      <c r="AC142" s="141"/>
      <c r="AD142" s="141"/>
      <c r="AE142" s="141"/>
      <c r="AF142" s="141"/>
      <c r="AG142" s="141"/>
      <c r="AH142" s="141"/>
      <c r="AI142" s="141"/>
      <c r="AJ142" s="141"/>
      <c r="AK142" s="141"/>
      <c r="AL142" s="141"/>
      <c r="AM142" s="141"/>
      <c r="AN142" s="141"/>
      <c r="AO142" s="141"/>
      <c r="AP142" s="141"/>
      <c r="AQ142" s="141"/>
      <c r="AR142" s="141"/>
      <c r="AS142" s="141"/>
      <c r="AT142" s="141"/>
      <c r="AU142" s="132"/>
      <c r="AV142" s="132"/>
      <c r="AW142" s="132"/>
      <c r="AX142" s="132"/>
      <c r="AY142" s="132"/>
      <c r="AZ142" s="132"/>
      <c r="BA142" s="132"/>
      <c r="BB142" s="132"/>
      <c r="BC142" s="132"/>
      <c r="BD142" s="132"/>
      <c r="BE142" s="132"/>
      <c r="BF142" s="132"/>
      <c r="BG142" s="132"/>
      <c r="BH142" s="130"/>
      <c r="BI142" s="131"/>
    </row>
    <row r="143" spans="1:61" ht="150" x14ac:dyDescent="0.25">
      <c r="A143" s="140">
        <v>140</v>
      </c>
      <c r="B143" s="140" t="s">
        <v>11185</v>
      </c>
      <c r="C143" s="140" t="s">
        <v>11185</v>
      </c>
      <c r="D143" s="140" t="s">
        <v>11716</v>
      </c>
      <c r="E143" s="140">
        <v>10</v>
      </c>
      <c r="F143" s="140"/>
      <c r="G143" s="140"/>
      <c r="H143" s="140"/>
      <c r="I143" s="141" t="s">
        <v>11732</v>
      </c>
      <c r="J143" s="141" t="s">
        <v>11733</v>
      </c>
      <c r="K143" s="141" t="s">
        <v>40</v>
      </c>
      <c r="L143" s="141" t="s">
        <v>11734</v>
      </c>
      <c r="M143" s="142" t="s">
        <v>11735</v>
      </c>
      <c r="N143" s="142" t="s">
        <v>11736</v>
      </c>
      <c r="O143" s="143" t="s">
        <v>11737</v>
      </c>
      <c r="P143" s="143"/>
      <c r="Q143" s="143"/>
      <c r="R143" s="143"/>
      <c r="S143" s="123" t="s">
        <v>10807</v>
      </c>
      <c r="T143" s="124" t="s">
        <v>8499</v>
      </c>
      <c r="U143" s="141">
        <v>141</v>
      </c>
      <c r="V143" s="141" t="s">
        <v>6598</v>
      </c>
      <c r="W143" s="141" t="s">
        <v>5268</v>
      </c>
      <c r="X143" s="141">
        <v>2</v>
      </c>
      <c r="Y143" s="141">
        <v>0.75</v>
      </c>
      <c r="Z143" s="141"/>
      <c r="AA143" s="141"/>
      <c r="AB143" s="141" t="s">
        <v>456</v>
      </c>
      <c r="AC143" s="141"/>
      <c r="AD143" s="141"/>
      <c r="AE143" s="141"/>
      <c r="AF143" s="141"/>
      <c r="AG143" s="141"/>
      <c r="AH143" s="141"/>
      <c r="AI143" s="141"/>
      <c r="AJ143" s="141"/>
      <c r="AK143" s="141"/>
      <c r="AL143" s="141"/>
      <c r="AM143" s="141"/>
      <c r="AN143" s="141"/>
      <c r="AO143" s="141"/>
      <c r="AP143" s="141"/>
      <c r="AQ143" s="141"/>
      <c r="AR143" s="141"/>
      <c r="AS143" s="141"/>
      <c r="AT143" s="141"/>
      <c r="AU143" s="132"/>
      <c r="AV143" s="132"/>
      <c r="AW143" s="132"/>
      <c r="AX143" s="132"/>
      <c r="AY143" s="132"/>
      <c r="AZ143" s="132"/>
      <c r="BA143" s="132"/>
      <c r="BB143" s="132"/>
      <c r="BC143" s="132"/>
      <c r="BD143" s="132"/>
      <c r="BE143" s="132"/>
      <c r="BF143" s="132"/>
      <c r="BG143" s="132"/>
      <c r="BH143" s="130"/>
      <c r="BI143" s="131"/>
    </row>
    <row r="144" spans="1:61" ht="60" x14ac:dyDescent="0.25">
      <c r="A144" s="140">
        <v>141</v>
      </c>
      <c r="B144" s="140" t="s">
        <v>11185</v>
      </c>
      <c r="C144" s="140" t="s">
        <v>11185</v>
      </c>
      <c r="D144" s="140" t="s">
        <v>5774</v>
      </c>
      <c r="E144" s="140">
        <v>3</v>
      </c>
      <c r="F144" s="140"/>
      <c r="G144" s="140"/>
      <c r="H144" s="140"/>
      <c r="I144" s="141" t="s">
        <v>11738</v>
      </c>
      <c r="J144" s="141" t="s">
        <v>11739</v>
      </c>
      <c r="K144" s="141" t="s">
        <v>171</v>
      </c>
      <c r="L144" s="141" t="s">
        <v>11740</v>
      </c>
      <c r="M144" s="142"/>
      <c r="N144" s="142"/>
      <c r="O144" s="143"/>
      <c r="P144" s="143"/>
      <c r="Q144" s="143"/>
      <c r="R144" s="143"/>
      <c r="S144" s="123" t="s">
        <v>10807</v>
      </c>
      <c r="T144" s="124" t="s">
        <v>8499</v>
      </c>
      <c r="U144" s="141">
        <v>142</v>
      </c>
      <c r="V144" s="141" t="s">
        <v>6598</v>
      </c>
      <c r="W144" s="141" t="s">
        <v>5268</v>
      </c>
      <c r="X144" s="141">
        <v>3</v>
      </c>
      <c r="Y144" s="141">
        <v>0.75</v>
      </c>
      <c r="Z144" s="141"/>
      <c r="AA144" s="141"/>
      <c r="AB144" s="141" t="s">
        <v>456</v>
      </c>
      <c r="AC144" s="141"/>
      <c r="AD144" s="141"/>
      <c r="AE144" s="141"/>
      <c r="AF144" s="141"/>
      <c r="AG144" s="141"/>
      <c r="AH144" s="141"/>
      <c r="AI144" s="141"/>
      <c r="AJ144" s="141"/>
      <c r="AK144" s="141"/>
      <c r="AL144" s="141"/>
      <c r="AM144" s="141"/>
      <c r="AN144" s="141"/>
      <c r="AO144" s="141"/>
      <c r="AP144" s="141"/>
      <c r="AQ144" s="141"/>
      <c r="AR144" s="141"/>
      <c r="AS144" s="141"/>
      <c r="AT144" s="141"/>
      <c r="AU144" s="132"/>
      <c r="AV144" s="132"/>
      <c r="AW144" s="132"/>
      <c r="AX144" s="132"/>
      <c r="AY144" s="132"/>
      <c r="AZ144" s="132"/>
      <c r="BA144" s="132"/>
      <c r="BB144" s="132"/>
      <c r="BC144" s="132"/>
      <c r="BD144" s="132"/>
      <c r="BE144" s="132"/>
      <c r="BF144" s="132"/>
      <c r="BG144" s="132"/>
      <c r="BH144" s="130"/>
      <c r="BI144" s="131"/>
    </row>
    <row r="145" spans="1:61" ht="45" x14ac:dyDescent="0.25">
      <c r="A145" s="140">
        <v>142</v>
      </c>
      <c r="B145" s="140" t="s">
        <v>11185</v>
      </c>
      <c r="C145" s="140" t="s">
        <v>11185</v>
      </c>
      <c r="D145" s="140" t="s">
        <v>5774</v>
      </c>
      <c r="E145" s="140">
        <v>9</v>
      </c>
      <c r="F145" s="140"/>
      <c r="G145" s="140"/>
      <c r="H145" s="140"/>
      <c r="I145" s="141" t="s">
        <v>11741</v>
      </c>
      <c r="J145" s="141" t="s">
        <v>11742</v>
      </c>
      <c r="K145" s="141" t="s">
        <v>171</v>
      </c>
      <c r="L145" s="141" t="s">
        <v>11396</v>
      </c>
      <c r="M145" s="142"/>
      <c r="N145" s="142"/>
      <c r="O145" s="143"/>
      <c r="P145" s="143"/>
      <c r="Q145" s="143"/>
      <c r="R145" s="143"/>
      <c r="S145" s="123" t="s">
        <v>10807</v>
      </c>
      <c r="T145" s="124" t="s">
        <v>8499</v>
      </c>
      <c r="U145" s="141">
        <v>143</v>
      </c>
      <c r="V145" s="141" t="s">
        <v>6598</v>
      </c>
      <c r="W145" s="141" t="s">
        <v>5268</v>
      </c>
      <c r="X145" s="141">
        <v>5</v>
      </c>
      <c r="Y145" s="141">
        <v>0.75</v>
      </c>
      <c r="Z145" s="141"/>
      <c r="AA145" s="141"/>
      <c r="AB145" s="141" t="s">
        <v>456</v>
      </c>
      <c r="AC145" s="141"/>
      <c r="AD145" s="141"/>
      <c r="AE145" s="141"/>
      <c r="AF145" s="141"/>
      <c r="AG145" s="141"/>
      <c r="AH145" s="141"/>
      <c r="AI145" s="141"/>
      <c r="AJ145" s="141"/>
      <c r="AK145" s="141"/>
      <c r="AL145" s="141"/>
      <c r="AM145" s="141"/>
      <c r="AN145" s="141"/>
      <c r="AO145" s="141"/>
      <c r="AP145" s="141"/>
      <c r="AQ145" s="141"/>
      <c r="AR145" s="141"/>
      <c r="AS145" s="141"/>
      <c r="AT145" s="141"/>
      <c r="AU145" s="132"/>
      <c r="AV145" s="132"/>
      <c r="AW145" s="132"/>
      <c r="AX145" s="132"/>
      <c r="AY145" s="132"/>
      <c r="AZ145" s="132"/>
      <c r="BA145" s="132"/>
      <c r="BB145" s="132"/>
      <c r="BC145" s="132"/>
      <c r="BD145" s="132"/>
      <c r="BE145" s="132"/>
      <c r="BF145" s="132"/>
      <c r="BG145" s="132"/>
      <c r="BH145" s="130"/>
      <c r="BI145" s="131"/>
    </row>
    <row r="146" spans="1:61" ht="90" x14ac:dyDescent="0.25">
      <c r="A146" s="140">
        <v>143</v>
      </c>
      <c r="B146" s="140" t="s">
        <v>11185</v>
      </c>
      <c r="C146" s="140" t="s">
        <v>11185</v>
      </c>
      <c r="D146" s="140" t="s">
        <v>5774</v>
      </c>
      <c r="E146" s="140" t="s">
        <v>6503</v>
      </c>
      <c r="F146" s="140"/>
      <c r="G146" s="140"/>
      <c r="H146" s="140"/>
      <c r="I146" s="141" t="s">
        <v>11743</v>
      </c>
      <c r="J146" s="141" t="s">
        <v>11739</v>
      </c>
      <c r="K146" s="141" t="s">
        <v>40</v>
      </c>
      <c r="L146" s="141" t="s">
        <v>11744</v>
      </c>
      <c r="M146" s="142" t="s">
        <v>11245</v>
      </c>
      <c r="N146" s="142" t="s">
        <v>11246</v>
      </c>
      <c r="O146" s="143" t="s">
        <v>11247</v>
      </c>
      <c r="P146" s="143"/>
      <c r="Q146" s="143"/>
      <c r="R146" s="143"/>
      <c r="S146" s="123" t="s">
        <v>10807</v>
      </c>
      <c r="T146" s="124" t="s">
        <v>8499</v>
      </c>
      <c r="U146" s="141">
        <v>144</v>
      </c>
      <c r="V146" s="141" t="s">
        <v>6598</v>
      </c>
      <c r="W146" s="141" t="s">
        <v>5268</v>
      </c>
      <c r="X146" s="141">
        <v>3</v>
      </c>
      <c r="Y146" s="141">
        <v>0.75</v>
      </c>
      <c r="Z146" s="141"/>
      <c r="AA146" s="141"/>
      <c r="AB146" s="141" t="s">
        <v>456</v>
      </c>
      <c r="AC146" s="141"/>
      <c r="AD146" s="141"/>
      <c r="AE146" s="141"/>
      <c r="AF146" s="141"/>
      <c r="AG146" s="141"/>
      <c r="AH146" s="141"/>
      <c r="AI146" s="141"/>
      <c r="AJ146" s="141"/>
      <c r="AK146" s="141"/>
      <c r="AL146" s="141"/>
      <c r="AM146" s="141"/>
      <c r="AN146" s="141"/>
      <c r="AO146" s="141"/>
      <c r="AP146" s="141"/>
      <c r="AQ146" s="141"/>
      <c r="AR146" s="141"/>
      <c r="AS146" s="141"/>
      <c r="AT146" s="141"/>
      <c r="AU146" s="132"/>
      <c r="AV146" s="132"/>
      <c r="AW146" s="132"/>
      <c r="AX146" s="132"/>
      <c r="AY146" s="132"/>
      <c r="AZ146" s="132"/>
      <c r="BA146" s="132"/>
      <c r="BB146" s="132"/>
      <c r="BC146" s="132"/>
      <c r="BD146" s="132"/>
      <c r="BE146" s="132"/>
      <c r="BF146" s="132"/>
      <c r="BG146" s="132"/>
      <c r="BH146" s="130"/>
      <c r="BI146" s="131"/>
    </row>
    <row r="147" spans="1:61" ht="38.25" x14ac:dyDescent="0.25">
      <c r="A147" s="140">
        <v>144</v>
      </c>
      <c r="B147" s="140" t="s">
        <v>11185</v>
      </c>
      <c r="C147" s="140" t="s">
        <v>11185</v>
      </c>
      <c r="D147" s="140" t="s">
        <v>11745</v>
      </c>
      <c r="E147" s="140"/>
      <c r="F147" s="140"/>
      <c r="G147" s="140"/>
      <c r="H147" s="140"/>
      <c r="I147" s="141" t="s">
        <v>11746</v>
      </c>
      <c r="J147" s="141" t="s">
        <v>11747</v>
      </c>
      <c r="K147" s="141" t="s">
        <v>40</v>
      </c>
      <c r="L147" s="141" t="s">
        <v>11748</v>
      </c>
      <c r="M147" s="142">
        <v>4634010408</v>
      </c>
      <c r="N147" s="142">
        <v>1094613000459</v>
      </c>
      <c r="O147" s="143" t="s">
        <v>11749</v>
      </c>
      <c r="P147" s="143"/>
      <c r="Q147" s="143"/>
      <c r="R147" s="143"/>
      <c r="S147" s="123" t="s">
        <v>10807</v>
      </c>
      <c r="T147" s="124" t="s">
        <v>8499</v>
      </c>
      <c r="U147" s="141">
        <v>145</v>
      </c>
      <c r="V147" s="141" t="s">
        <v>6598</v>
      </c>
      <c r="W147" s="141" t="s">
        <v>5851</v>
      </c>
      <c r="X147" s="141">
        <v>2</v>
      </c>
      <c r="Y147" s="141">
        <v>0.75</v>
      </c>
      <c r="Z147" s="141"/>
      <c r="AA147" s="141"/>
      <c r="AB147" s="141" t="s">
        <v>456</v>
      </c>
      <c r="AC147" s="141"/>
      <c r="AD147" s="141"/>
      <c r="AE147" s="141"/>
      <c r="AF147" s="141"/>
      <c r="AG147" s="141"/>
      <c r="AH147" s="141"/>
      <c r="AI147" s="141"/>
      <c r="AJ147" s="141"/>
      <c r="AK147" s="141"/>
      <c r="AL147" s="141"/>
      <c r="AM147" s="141"/>
      <c r="AN147" s="141"/>
      <c r="AO147" s="141"/>
      <c r="AP147" s="141"/>
      <c r="AQ147" s="141"/>
      <c r="AR147" s="141"/>
      <c r="AS147" s="141"/>
      <c r="AT147" s="141"/>
      <c r="AU147" s="132"/>
      <c r="AV147" s="132"/>
      <c r="AW147" s="132"/>
      <c r="AX147" s="132"/>
      <c r="AY147" s="132"/>
      <c r="AZ147" s="132"/>
      <c r="BA147" s="132"/>
      <c r="BB147" s="132"/>
      <c r="BC147" s="132"/>
      <c r="BD147" s="132"/>
      <c r="BE147" s="132"/>
      <c r="BF147" s="132"/>
      <c r="BG147" s="132"/>
      <c r="BH147" s="130"/>
      <c r="BI147" s="131"/>
    </row>
    <row r="148" spans="1:61" ht="30" x14ac:dyDescent="0.25">
      <c r="A148" s="140">
        <v>145</v>
      </c>
      <c r="B148" s="140" t="s">
        <v>11185</v>
      </c>
      <c r="C148" s="140" t="s">
        <v>11185</v>
      </c>
      <c r="D148" s="140" t="s">
        <v>5521</v>
      </c>
      <c r="E148" s="140">
        <v>2</v>
      </c>
      <c r="F148" s="140"/>
      <c r="G148" s="140"/>
      <c r="H148" s="140"/>
      <c r="I148" s="141" t="s">
        <v>11750</v>
      </c>
      <c r="J148" s="141" t="s">
        <v>11751</v>
      </c>
      <c r="K148" s="141" t="s">
        <v>40</v>
      </c>
      <c r="L148" s="141" t="s">
        <v>11612</v>
      </c>
      <c r="M148" s="142">
        <v>7721632827</v>
      </c>
      <c r="N148" s="142">
        <v>5087746119951</v>
      </c>
      <c r="O148" s="143" t="s">
        <v>11613</v>
      </c>
      <c r="P148" s="143"/>
      <c r="Q148" s="143"/>
      <c r="R148" s="143"/>
      <c r="S148" s="123" t="s">
        <v>10807</v>
      </c>
      <c r="T148" s="124" t="s">
        <v>8499</v>
      </c>
      <c r="U148" s="141">
        <v>146</v>
      </c>
      <c r="V148" s="141">
        <v>6</v>
      </c>
      <c r="W148" s="141" t="s">
        <v>4427</v>
      </c>
      <c r="X148" s="141">
        <v>2</v>
      </c>
      <c r="Y148" s="141">
        <v>0.75</v>
      </c>
      <c r="Z148" s="141"/>
      <c r="AA148" s="141"/>
      <c r="AB148" s="141" t="s">
        <v>456</v>
      </c>
      <c r="AC148" s="141"/>
      <c r="AD148" s="141"/>
      <c r="AE148" s="141"/>
      <c r="AF148" s="141"/>
      <c r="AG148" s="141"/>
      <c r="AH148" s="141"/>
      <c r="AI148" s="141"/>
      <c r="AJ148" s="141"/>
      <c r="AK148" s="141"/>
      <c r="AL148" s="141"/>
      <c r="AM148" s="141"/>
      <c r="AN148" s="141"/>
      <c r="AO148" s="141"/>
      <c r="AP148" s="141"/>
      <c r="AQ148" s="141"/>
      <c r="AR148" s="141"/>
      <c r="AS148" s="141"/>
      <c r="AT148" s="141"/>
      <c r="AU148" s="132"/>
      <c r="AV148" s="132"/>
      <c r="AW148" s="132"/>
      <c r="AX148" s="132"/>
      <c r="AY148" s="132"/>
      <c r="AZ148" s="132"/>
      <c r="BA148" s="132"/>
      <c r="BB148" s="132"/>
      <c r="BC148" s="132"/>
      <c r="BD148" s="132"/>
      <c r="BE148" s="132"/>
      <c r="BF148" s="132"/>
      <c r="BG148" s="132"/>
      <c r="BH148" s="130"/>
      <c r="BI148" s="131"/>
    </row>
    <row r="149" spans="1:61" ht="135" x14ac:dyDescent="0.25">
      <c r="A149" s="140">
        <v>146</v>
      </c>
      <c r="B149" s="140" t="s">
        <v>11185</v>
      </c>
      <c r="C149" s="140" t="s">
        <v>11185</v>
      </c>
      <c r="D149" s="140" t="s">
        <v>6012</v>
      </c>
      <c r="E149" s="140" t="s">
        <v>11752</v>
      </c>
      <c r="F149" s="140"/>
      <c r="G149" s="140"/>
      <c r="H149" s="140"/>
      <c r="I149" s="141" t="s">
        <v>11753</v>
      </c>
      <c r="J149" s="141" t="s">
        <v>11754</v>
      </c>
      <c r="K149" s="141" t="s">
        <v>40</v>
      </c>
      <c r="L149" s="141" t="s">
        <v>11755</v>
      </c>
      <c r="M149" s="142" t="s">
        <v>11756</v>
      </c>
      <c r="N149" s="142" t="s">
        <v>11757</v>
      </c>
      <c r="O149" s="143" t="s">
        <v>11758</v>
      </c>
      <c r="P149" s="143"/>
      <c r="Q149" s="143"/>
      <c r="R149" s="143"/>
      <c r="S149" s="123" t="s">
        <v>10807</v>
      </c>
      <c r="T149" s="124" t="s">
        <v>8499</v>
      </c>
      <c r="U149" s="141">
        <v>147</v>
      </c>
      <c r="V149" s="141">
        <v>2</v>
      </c>
      <c r="W149" s="141" t="s">
        <v>5268</v>
      </c>
      <c r="X149" s="141">
        <v>2</v>
      </c>
      <c r="Y149" s="141">
        <v>0.75</v>
      </c>
      <c r="Z149" s="141"/>
      <c r="AA149" s="141"/>
      <c r="AB149" s="141" t="s">
        <v>456</v>
      </c>
      <c r="AC149" s="141"/>
      <c r="AD149" s="141"/>
      <c r="AE149" s="141"/>
      <c r="AF149" s="141"/>
      <c r="AG149" s="141"/>
      <c r="AH149" s="141"/>
      <c r="AI149" s="141"/>
      <c r="AJ149" s="141"/>
      <c r="AK149" s="141"/>
      <c r="AL149" s="141"/>
      <c r="AM149" s="141"/>
      <c r="AN149" s="141"/>
      <c r="AO149" s="141"/>
      <c r="AP149" s="141"/>
      <c r="AQ149" s="141"/>
      <c r="AR149" s="141"/>
      <c r="AS149" s="141"/>
      <c r="AT149" s="141"/>
      <c r="AU149" s="132"/>
      <c r="AV149" s="132"/>
      <c r="AW149" s="132"/>
      <c r="AX149" s="132"/>
      <c r="AY149" s="132"/>
      <c r="AZ149" s="132"/>
      <c r="BA149" s="132"/>
      <c r="BB149" s="132"/>
      <c r="BC149" s="132"/>
      <c r="BD149" s="132"/>
      <c r="BE149" s="132"/>
      <c r="BF149" s="132"/>
      <c r="BG149" s="132"/>
      <c r="BH149" s="130"/>
      <c r="BI149" s="131"/>
    </row>
    <row r="150" spans="1:61" ht="30" x14ac:dyDescent="0.25">
      <c r="A150" s="140">
        <v>147</v>
      </c>
      <c r="B150" s="140" t="s">
        <v>11185</v>
      </c>
      <c r="C150" s="140" t="s">
        <v>11185</v>
      </c>
      <c r="D150" s="140" t="s">
        <v>4488</v>
      </c>
      <c r="E150" s="140" t="s">
        <v>11759</v>
      </c>
      <c r="F150" s="140"/>
      <c r="G150" s="140"/>
      <c r="H150" s="140"/>
      <c r="I150" s="141" t="s">
        <v>11760</v>
      </c>
      <c r="J150" s="141" t="s">
        <v>11761</v>
      </c>
      <c r="K150" s="141" t="s">
        <v>76</v>
      </c>
      <c r="L150" s="141" t="s">
        <v>11762</v>
      </c>
      <c r="M150" s="142"/>
      <c r="N150" s="142"/>
      <c r="O150" s="143" t="s">
        <v>11763</v>
      </c>
      <c r="P150" s="143"/>
      <c r="Q150" s="143"/>
      <c r="R150" s="143"/>
      <c r="S150" s="123" t="s">
        <v>10807</v>
      </c>
      <c r="T150" s="124" t="s">
        <v>8499</v>
      </c>
      <c r="U150" s="141">
        <v>148</v>
      </c>
      <c r="V150" s="141">
        <v>4.5</v>
      </c>
      <c r="W150" s="141" t="s">
        <v>4427</v>
      </c>
      <c r="X150" s="141">
        <v>1</v>
      </c>
      <c r="Y150" s="141">
        <v>0.75</v>
      </c>
      <c r="Z150" s="141"/>
      <c r="AA150" s="141"/>
      <c r="AB150" s="141" t="s">
        <v>456</v>
      </c>
      <c r="AC150" s="141"/>
      <c r="AD150" s="141"/>
      <c r="AE150" s="141"/>
      <c r="AF150" s="141"/>
      <c r="AG150" s="141"/>
      <c r="AH150" s="141"/>
      <c r="AI150" s="141"/>
      <c r="AJ150" s="141"/>
      <c r="AK150" s="141"/>
      <c r="AL150" s="141"/>
      <c r="AM150" s="141"/>
      <c r="AN150" s="141"/>
      <c r="AO150" s="141"/>
      <c r="AP150" s="141"/>
      <c r="AQ150" s="141"/>
      <c r="AR150" s="141"/>
      <c r="AS150" s="141"/>
      <c r="AT150" s="141"/>
      <c r="AU150" s="132"/>
      <c r="AV150" s="132"/>
      <c r="AW150" s="132"/>
      <c r="AX150" s="132"/>
      <c r="AY150" s="132"/>
      <c r="AZ150" s="132"/>
      <c r="BA150" s="132"/>
      <c r="BB150" s="132"/>
      <c r="BC150" s="132"/>
      <c r="BD150" s="132"/>
      <c r="BE150" s="132"/>
      <c r="BF150" s="132"/>
      <c r="BG150" s="132"/>
      <c r="BH150" s="130"/>
      <c r="BI150" s="131"/>
    </row>
    <row r="151" spans="1:61" ht="75" x14ac:dyDescent="0.25">
      <c r="A151" s="140">
        <v>148</v>
      </c>
      <c r="B151" s="140" t="s">
        <v>11185</v>
      </c>
      <c r="C151" s="140" t="s">
        <v>11185</v>
      </c>
      <c r="D151" s="140" t="s">
        <v>5521</v>
      </c>
      <c r="E151" s="140">
        <v>28</v>
      </c>
      <c r="F151" s="140"/>
      <c r="G151" s="140"/>
      <c r="H151" s="140"/>
      <c r="I151" s="141" t="s">
        <v>11764</v>
      </c>
      <c r="J151" s="141" t="s">
        <v>11765</v>
      </c>
      <c r="K151" s="141" t="s">
        <v>76</v>
      </c>
      <c r="L151" s="141" t="s">
        <v>11766</v>
      </c>
      <c r="M151" s="142"/>
      <c r="N151" s="142"/>
      <c r="O151" s="143" t="s">
        <v>11767</v>
      </c>
      <c r="P151" s="143"/>
      <c r="Q151" s="143"/>
      <c r="R151" s="143"/>
      <c r="S151" s="123" t="s">
        <v>10807</v>
      </c>
      <c r="T151" s="124" t="s">
        <v>8499</v>
      </c>
      <c r="U151" s="141">
        <v>149</v>
      </c>
      <c r="V151" s="141">
        <v>3.75</v>
      </c>
      <c r="W151" s="141" t="s">
        <v>4427</v>
      </c>
      <c r="X151" s="141">
        <v>1</v>
      </c>
      <c r="Y151" s="141">
        <v>0.75</v>
      </c>
      <c r="Z151" s="141"/>
      <c r="AA151" s="141"/>
      <c r="AB151" s="141" t="s">
        <v>456</v>
      </c>
      <c r="AC151" s="141"/>
      <c r="AD151" s="141"/>
      <c r="AE151" s="141"/>
      <c r="AF151" s="141"/>
      <c r="AG151" s="141"/>
      <c r="AH151" s="141"/>
      <c r="AI151" s="141"/>
      <c r="AJ151" s="141"/>
      <c r="AK151" s="141"/>
      <c r="AL151" s="141"/>
      <c r="AM151" s="141"/>
      <c r="AN151" s="141"/>
      <c r="AO151" s="141"/>
      <c r="AP151" s="141"/>
      <c r="AQ151" s="141"/>
      <c r="AR151" s="141"/>
      <c r="AS151" s="141"/>
      <c r="AT151" s="141"/>
      <c r="AU151" s="132"/>
      <c r="AV151" s="132"/>
      <c r="AW151" s="132"/>
      <c r="AX151" s="132"/>
      <c r="AY151" s="132"/>
      <c r="AZ151" s="132"/>
      <c r="BA151" s="132"/>
      <c r="BB151" s="132"/>
      <c r="BC151" s="132"/>
      <c r="BD151" s="132"/>
      <c r="BE151" s="132"/>
      <c r="BF151" s="132"/>
      <c r="BG151" s="132"/>
      <c r="BH151" s="130"/>
      <c r="BI151" s="131"/>
    </row>
    <row r="152" spans="1:61" ht="30" x14ac:dyDescent="0.25">
      <c r="A152" s="140">
        <v>149</v>
      </c>
      <c r="B152" s="140" t="s">
        <v>11185</v>
      </c>
      <c r="C152" s="140" t="s">
        <v>11185</v>
      </c>
      <c r="D152" s="140" t="s">
        <v>6589</v>
      </c>
      <c r="E152" s="140">
        <v>14</v>
      </c>
      <c r="F152" s="140"/>
      <c r="G152" s="140"/>
      <c r="H152" s="140"/>
      <c r="I152" s="141" t="s">
        <v>11768</v>
      </c>
      <c r="J152" s="141" t="s">
        <v>11769</v>
      </c>
      <c r="K152" s="141" t="s">
        <v>40</v>
      </c>
      <c r="L152" s="141" t="s">
        <v>11725</v>
      </c>
      <c r="M152" s="142">
        <v>7724261610</v>
      </c>
      <c r="N152" s="142">
        <v>103772407276</v>
      </c>
      <c r="O152" s="143" t="s">
        <v>11585</v>
      </c>
      <c r="P152" s="143"/>
      <c r="Q152" s="143"/>
      <c r="R152" s="143"/>
      <c r="S152" s="123" t="s">
        <v>10807</v>
      </c>
      <c r="T152" s="124" t="s">
        <v>8499</v>
      </c>
      <c r="U152" s="141">
        <v>150</v>
      </c>
      <c r="V152" s="141" t="s">
        <v>6598</v>
      </c>
      <c r="W152" s="141" t="s">
        <v>5268</v>
      </c>
      <c r="X152" s="141">
        <v>1</v>
      </c>
      <c r="Y152" s="141">
        <v>0.75</v>
      </c>
      <c r="Z152" s="141"/>
      <c r="AA152" s="141"/>
      <c r="AB152" s="141" t="s">
        <v>456</v>
      </c>
      <c r="AC152" s="141"/>
      <c r="AD152" s="141"/>
      <c r="AE152" s="141"/>
      <c r="AF152" s="141"/>
      <c r="AG152" s="141"/>
      <c r="AH152" s="141"/>
      <c r="AI152" s="141"/>
      <c r="AJ152" s="141"/>
      <c r="AK152" s="141"/>
      <c r="AL152" s="141"/>
      <c r="AM152" s="141"/>
      <c r="AN152" s="141"/>
      <c r="AO152" s="141"/>
      <c r="AP152" s="141"/>
      <c r="AQ152" s="141"/>
      <c r="AR152" s="141"/>
      <c r="AS152" s="141"/>
      <c r="AT152" s="141"/>
      <c r="AU152" s="132"/>
      <c r="AV152" s="132"/>
      <c r="AW152" s="132"/>
      <c r="AX152" s="132"/>
      <c r="AY152" s="132"/>
      <c r="AZ152" s="132"/>
      <c r="BA152" s="132"/>
      <c r="BB152" s="132"/>
      <c r="BC152" s="132"/>
      <c r="BD152" s="132"/>
      <c r="BE152" s="132"/>
      <c r="BF152" s="132"/>
      <c r="BG152" s="132"/>
      <c r="BH152" s="130"/>
      <c r="BI152" s="131"/>
    </row>
    <row r="153" spans="1:61" ht="30" x14ac:dyDescent="0.25">
      <c r="A153" s="140">
        <v>150</v>
      </c>
      <c r="B153" s="140" t="s">
        <v>11185</v>
      </c>
      <c r="C153" s="140" t="s">
        <v>11185</v>
      </c>
      <c r="D153" s="140" t="s">
        <v>5521</v>
      </c>
      <c r="E153" s="140">
        <v>46</v>
      </c>
      <c r="F153" s="140"/>
      <c r="G153" s="140"/>
      <c r="H153" s="140"/>
      <c r="I153" s="141" t="s">
        <v>11770</v>
      </c>
      <c r="J153" s="141" t="s">
        <v>11771</v>
      </c>
      <c r="K153" s="141" t="s">
        <v>40</v>
      </c>
      <c r="L153" s="141" t="s">
        <v>11772</v>
      </c>
      <c r="M153" s="142">
        <v>4629045050</v>
      </c>
      <c r="N153" s="142">
        <v>1024600949185</v>
      </c>
      <c r="O153" s="143" t="s">
        <v>11773</v>
      </c>
      <c r="P153" s="143"/>
      <c r="Q153" s="143"/>
      <c r="R153" s="143"/>
      <c r="S153" s="123" t="s">
        <v>10807</v>
      </c>
      <c r="T153" s="124" t="s">
        <v>8499</v>
      </c>
      <c r="U153" s="141">
        <v>151</v>
      </c>
      <c r="V153" s="141" t="s">
        <v>6598</v>
      </c>
      <c r="W153" s="141" t="s">
        <v>5268</v>
      </c>
      <c r="X153" s="141">
        <v>3</v>
      </c>
      <c r="Y153" s="141">
        <v>0.75</v>
      </c>
      <c r="Z153" s="141"/>
      <c r="AA153" s="141"/>
      <c r="AB153" s="141" t="s">
        <v>456</v>
      </c>
      <c r="AC153" s="141"/>
      <c r="AD153" s="141"/>
      <c r="AE153" s="141"/>
      <c r="AF153" s="141"/>
      <c r="AG153" s="141"/>
      <c r="AH153" s="141"/>
      <c r="AI153" s="141"/>
      <c r="AJ153" s="141"/>
      <c r="AK153" s="141"/>
      <c r="AL153" s="141"/>
      <c r="AM153" s="141"/>
      <c r="AN153" s="141"/>
      <c r="AO153" s="141"/>
      <c r="AP153" s="141"/>
      <c r="AQ153" s="141"/>
      <c r="AR153" s="141"/>
      <c r="AS153" s="141"/>
      <c r="AT153" s="141"/>
      <c r="AU153" s="132"/>
      <c r="AV153" s="132"/>
      <c r="AW153" s="132"/>
      <c r="AX153" s="132"/>
      <c r="AY153" s="132"/>
      <c r="AZ153" s="132"/>
      <c r="BA153" s="132"/>
      <c r="BB153" s="132"/>
      <c r="BC153" s="132"/>
      <c r="BD153" s="132"/>
      <c r="BE153" s="132"/>
      <c r="BF153" s="132"/>
      <c r="BG153" s="132"/>
      <c r="BH153" s="130"/>
      <c r="BI153" s="131"/>
    </row>
    <row r="154" spans="1:61" ht="135" x14ac:dyDescent="0.25">
      <c r="A154" s="140">
        <v>151</v>
      </c>
      <c r="B154" s="140" t="s">
        <v>11185</v>
      </c>
      <c r="C154" s="140" t="s">
        <v>11185</v>
      </c>
      <c r="D154" s="140" t="s">
        <v>5521</v>
      </c>
      <c r="E154" s="140">
        <v>16</v>
      </c>
      <c r="F154" s="140"/>
      <c r="G154" s="140"/>
      <c r="H154" s="140"/>
      <c r="I154" s="141" t="s">
        <v>11774</v>
      </c>
      <c r="J154" s="141" t="s">
        <v>11775</v>
      </c>
      <c r="K154" s="141" t="s">
        <v>40</v>
      </c>
      <c r="L154" s="141" t="s">
        <v>11776</v>
      </c>
      <c r="M154" s="142" t="s">
        <v>11777</v>
      </c>
      <c r="N154" s="142" t="s">
        <v>11778</v>
      </c>
      <c r="O154" s="143" t="s">
        <v>11779</v>
      </c>
      <c r="P154" s="143"/>
      <c r="Q154" s="143"/>
      <c r="R154" s="143"/>
      <c r="S154" s="123" t="s">
        <v>10807</v>
      </c>
      <c r="T154" s="124" t="s">
        <v>8499</v>
      </c>
      <c r="U154" s="141">
        <v>152</v>
      </c>
      <c r="V154" s="141">
        <v>10.5</v>
      </c>
      <c r="W154" s="141" t="s">
        <v>4427</v>
      </c>
      <c r="X154" s="141">
        <v>3</v>
      </c>
      <c r="Y154" s="141">
        <v>0.75</v>
      </c>
      <c r="Z154" s="141"/>
      <c r="AA154" s="141"/>
      <c r="AB154" s="141" t="s">
        <v>456</v>
      </c>
      <c r="AC154" s="141"/>
      <c r="AD154" s="141"/>
      <c r="AE154" s="141"/>
      <c r="AF154" s="141"/>
      <c r="AG154" s="141"/>
      <c r="AH154" s="141"/>
      <c r="AI154" s="141"/>
      <c r="AJ154" s="141"/>
      <c r="AK154" s="141"/>
      <c r="AL154" s="141"/>
      <c r="AM154" s="141"/>
      <c r="AN154" s="141"/>
      <c r="AO154" s="141"/>
      <c r="AP154" s="141"/>
      <c r="AQ154" s="141"/>
      <c r="AR154" s="141"/>
      <c r="AS154" s="141"/>
      <c r="AT154" s="141"/>
      <c r="AU154" s="132"/>
      <c r="AV154" s="132"/>
      <c r="AW154" s="132"/>
      <c r="AX154" s="132"/>
      <c r="AY154" s="132"/>
      <c r="AZ154" s="132"/>
      <c r="BA154" s="132"/>
      <c r="BB154" s="132"/>
      <c r="BC154" s="132"/>
      <c r="BD154" s="132"/>
      <c r="BE154" s="132"/>
      <c r="BF154" s="132"/>
      <c r="BG154" s="132"/>
      <c r="BH154" s="130"/>
      <c r="BI154" s="131"/>
    </row>
    <row r="155" spans="1:61" ht="135" x14ac:dyDescent="0.25">
      <c r="A155" s="140">
        <v>152</v>
      </c>
      <c r="B155" s="140" t="s">
        <v>11185</v>
      </c>
      <c r="C155" s="140" t="s">
        <v>11185</v>
      </c>
      <c r="D155" s="140" t="s">
        <v>6589</v>
      </c>
      <c r="E155" s="140">
        <v>8</v>
      </c>
      <c r="F155" s="140"/>
      <c r="G155" s="140"/>
      <c r="H155" s="140"/>
      <c r="I155" s="141" t="s">
        <v>11780</v>
      </c>
      <c r="J155" s="141" t="s">
        <v>11781</v>
      </c>
      <c r="K155" s="141" t="s">
        <v>40</v>
      </c>
      <c r="L155" s="141" t="s">
        <v>11782</v>
      </c>
      <c r="M155" s="142" t="s">
        <v>11783</v>
      </c>
      <c r="N155" s="142" t="s">
        <v>11784</v>
      </c>
      <c r="O155" s="143" t="s">
        <v>11785</v>
      </c>
      <c r="P155" s="143"/>
      <c r="Q155" s="143"/>
      <c r="R155" s="143"/>
      <c r="S155" s="123" t="s">
        <v>10807</v>
      </c>
      <c r="T155" s="124" t="s">
        <v>8499</v>
      </c>
      <c r="U155" s="141">
        <v>153</v>
      </c>
      <c r="V155" s="141">
        <v>5</v>
      </c>
      <c r="W155" s="141" t="s">
        <v>4427</v>
      </c>
      <c r="X155" s="141">
        <v>2</v>
      </c>
      <c r="Y155" s="141">
        <v>0.75</v>
      </c>
      <c r="Z155" s="141"/>
      <c r="AA155" s="141"/>
      <c r="AB155" s="141" t="s">
        <v>456</v>
      </c>
      <c r="AC155" s="141"/>
      <c r="AD155" s="141"/>
      <c r="AE155" s="141"/>
      <c r="AF155" s="141"/>
      <c r="AG155" s="141"/>
      <c r="AH155" s="141"/>
      <c r="AI155" s="141"/>
      <c r="AJ155" s="141"/>
      <c r="AK155" s="141"/>
      <c r="AL155" s="141"/>
      <c r="AM155" s="141"/>
      <c r="AN155" s="141"/>
      <c r="AO155" s="141"/>
      <c r="AP155" s="141"/>
      <c r="AQ155" s="141"/>
      <c r="AR155" s="141"/>
      <c r="AS155" s="141"/>
      <c r="AT155" s="141"/>
      <c r="AU155" s="132"/>
      <c r="AV155" s="132"/>
      <c r="AW155" s="132"/>
      <c r="AX155" s="132"/>
      <c r="AY155" s="132"/>
      <c r="AZ155" s="132"/>
      <c r="BA155" s="132"/>
      <c r="BB155" s="132"/>
      <c r="BC155" s="132"/>
      <c r="BD155" s="132"/>
      <c r="BE155" s="132"/>
      <c r="BF155" s="132"/>
      <c r="BG155" s="132"/>
      <c r="BH155" s="130"/>
      <c r="BI155" s="131"/>
    </row>
    <row r="156" spans="1:61" ht="210" x14ac:dyDescent="0.25">
      <c r="A156" s="140">
        <v>153</v>
      </c>
      <c r="B156" s="140" t="s">
        <v>11185</v>
      </c>
      <c r="C156" s="140" t="s">
        <v>11185</v>
      </c>
      <c r="D156" s="140" t="s">
        <v>6589</v>
      </c>
      <c r="E156" s="140">
        <v>10</v>
      </c>
      <c r="F156" s="140"/>
      <c r="G156" s="140"/>
      <c r="H156" s="140"/>
      <c r="I156" s="141" t="s">
        <v>11786</v>
      </c>
      <c r="J156" s="141" t="s">
        <v>11787</v>
      </c>
      <c r="K156" s="141" t="s">
        <v>40</v>
      </c>
      <c r="L156" s="141" t="s">
        <v>11788</v>
      </c>
      <c r="M156" s="142" t="s">
        <v>11789</v>
      </c>
      <c r="N156" s="142" t="s">
        <v>11790</v>
      </c>
      <c r="O156" s="143" t="s">
        <v>11791</v>
      </c>
      <c r="P156" s="143"/>
      <c r="Q156" s="143"/>
      <c r="R156" s="143"/>
      <c r="S156" s="123" t="s">
        <v>10807</v>
      </c>
      <c r="T156" s="124" t="s">
        <v>8499</v>
      </c>
      <c r="U156" s="141">
        <v>154</v>
      </c>
      <c r="V156" s="141">
        <v>6</v>
      </c>
      <c r="W156" s="141" t="s">
        <v>4427</v>
      </c>
      <c r="X156" s="141">
        <v>2</v>
      </c>
      <c r="Y156" s="141">
        <v>0.75</v>
      </c>
      <c r="Z156" s="141"/>
      <c r="AA156" s="141"/>
      <c r="AB156" s="141" t="s">
        <v>456</v>
      </c>
      <c r="AC156" s="141"/>
      <c r="AD156" s="141"/>
      <c r="AE156" s="141"/>
      <c r="AF156" s="141"/>
      <c r="AG156" s="141"/>
      <c r="AH156" s="141"/>
      <c r="AI156" s="141"/>
      <c r="AJ156" s="141"/>
      <c r="AK156" s="141"/>
      <c r="AL156" s="141"/>
      <c r="AM156" s="141"/>
      <c r="AN156" s="141"/>
      <c r="AO156" s="141"/>
      <c r="AP156" s="141"/>
      <c r="AQ156" s="141"/>
      <c r="AR156" s="141"/>
      <c r="AS156" s="141"/>
      <c r="AT156" s="141"/>
      <c r="AU156" s="132"/>
      <c r="AV156" s="132"/>
      <c r="AW156" s="132"/>
      <c r="AX156" s="132"/>
      <c r="AY156" s="132"/>
      <c r="AZ156" s="132"/>
      <c r="BA156" s="132"/>
      <c r="BB156" s="132"/>
      <c r="BC156" s="132"/>
      <c r="BD156" s="132"/>
      <c r="BE156" s="132"/>
      <c r="BF156" s="132"/>
      <c r="BG156" s="132"/>
      <c r="BH156" s="130"/>
      <c r="BI156" s="131"/>
    </row>
    <row r="157" spans="1:61" ht="135" x14ac:dyDescent="0.25">
      <c r="A157" s="140">
        <v>154</v>
      </c>
      <c r="B157" s="140" t="s">
        <v>11185</v>
      </c>
      <c r="C157" s="140" t="s">
        <v>11185</v>
      </c>
      <c r="D157" s="140" t="s">
        <v>6589</v>
      </c>
      <c r="E157" s="140">
        <v>12</v>
      </c>
      <c r="F157" s="140"/>
      <c r="G157" s="140"/>
      <c r="H157" s="140"/>
      <c r="I157" s="141" t="s">
        <v>11792</v>
      </c>
      <c r="J157" s="141" t="s">
        <v>11793</v>
      </c>
      <c r="K157" s="141" t="s">
        <v>40</v>
      </c>
      <c r="L157" s="141" t="s">
        <v>11794</v>
      </c>
      <c r="M157" s="142" t="s">
        <v>11795</v>
      </c>
      <c r="N157" s="142" t="s">
        <v>11796</v>
      </c>
      <c r="O157" s="143" t="s">
        <v>11797</v>
      </c>
      <c r="P157" s="143"/>
      <c r="Q157" s="143"/>
      <c r="R157" s="143"/>
      <c r="S157" s="123" t="s">
        <v>10807</v>
      </c>
      <c r="T157" s="124" t="s">
        <v>8499</v>
      </c>
      <c r="U157" s="141">
        <v>155</v>
      </c>
      <c r="V157" s="141">
        <v>8.75</v>
      </c>
      <c r="W157" s="141" t="s">
        <v>4427</v>
      </c>
      <c r="X157" s="141">
        <v>2</v>
      </c>
      <c r="Y157" s="141">
        <v>0.75</v>
      </c>
      <c r="Z157" s="141"/>
      <c r="AA157" s="141"/>
      <c r="AB157" s="141" t="s">
        <v>456</v>
      </c>
      <c r="AC157" s="141"/>
      <c r="AD157" s="141"/>
      <c r="AE157" s="141"/>
      <c r="AF157" s="141"/>
      <c r="AG157" s="141"/>
      <c r="AH157" s="141"/>
      <c r="AI157" s="141"/>
      <c r="AJ157" s="141"/>
      <c r="AK157" s="141"/>
      <c r="AL157" s="141"/>
      <c r="AM157" s="141"/>
      <c r="AN157" s="141"/>
      <c r="AO157" s="141"/>
      <c r="AP157" s="141"/>
      <c r="AQ157" s="141"/>
      <c r="AR157" s="141"/>
      <c r="AS157" s="141"/>
      <c r="AT157" s="141"/>
      <c r="AU157" s="132"/>
      <c r="AV157" s="132"/>
      <c r="AW157" s="132"/>
      <c r="AX157" s="132"/>
      <c r="AY157" s="132"/>
      <c r="AZ157" s="132"/>
      <c r="BA157" s="132"/>
      <c r="BB157" s="132"/>
      <c r="BC157" s="132"/>
      <c r="BD157" s="132"/>
      <c r="BE157" s="132"/>
      <c r="BF157" s="132"/>
      <c r="BG157" s="132"/>
      <c r="BH157" s="130"/>
      <c r="BI157" s="131"/>
    </row>
    <row r="158" spans="1:61" ht="30" x14ac:dyDescent="0.25">
      <c r="A158" s="140">
        <v>155</v>
      </c>
      <c r="B158" s="140" t="s">
        <v>11185</v>
      </c>
      <c r="C158" s="140" t="s">
        <v>11185</v>
      </c>
      <c r="D158" s="140" t="s">
        <v>6589</v>
      </c>
      <c r="E158" s="140">
        <v>18</v>
      </c>
      <c r="F158" s="140"/>
      <c r="G158" s="140"/>
      <c r="H158" s="140"/>
      <c r="I158" s="141" t="s">
        <v>11798</v>
      </c>
      <c r="J158" s="141" t="s">
        <v>11799</v>
      </c>
      <c r="K158" s="141" t="s">
        <v>40</v>
      </c>
      <c r="L158" s="141" t="s">
        <v>11800</v>
      </c>
      <c r="M158" s="142"/>
      <c r="N158" s="142"/>
      <c r="O158" s="143"/>
      <c r="P158" s="143"/>
      <c r="Q158" s="143"/>
      <c r="R158" s="143"/>
      <c r="S158" s="123" t="s">
        <v>10807</v>
      </c>
      <c r="T158" s="124" t="s">
        <v>8499</v>
      </c>
      <c r="U158" s="141">
        <v>156</v>
      </c>
      <c r="V158" s="141" t="s">
        <v>6598</v>
      </c>
      <c r="W158" s="141" t="s">
        <v>5268</v>
      </c>
      <c r="X158" s="141">
        <v>1</v>
      </c>
      <c r="Y158" s="141">
        <v>0.75</v>
      </c>
      <c r="Z158" s="141"/>
      <c r="AA158" s="141"/>
      <c r="AB158" s="141" t="s">
        <v>456</v>
      </c>
      <c r="AC158" s="141"/>
      <c r="AD158" s="141"/>
      <c r="AE158" s="141"/>
      <c r="AF158" s="141"/>
      <c r="AG158" s="141"/>
      <c r="AH158" s="141"/>
      <c r="AI158" s="141"/>
      <c r="AJ158" s="141"/>
      <c r="AK158" s="141"/>
      <c r="AL158" s="141"/>
      <c r="AM158" s="141"/>
      <c r="AN158" s="141"/>
      <c r="AO158" s="141"/>
      <c r="AP158" s="141"/>
      <c r="AQ158" s="141"/>
      <c r="AR158" s="141"/>
      <c r="AS158" s="141"/>
      <c r="AT158" s="141"/>
      <c r="AU158" s="132"/>
      <c r="AV158" s="132"/>
      <c r="AW158" s="132"/>
      <c r="AX158" s="132"/>
      <c r="AY158" s="132"/>
      <c r="AZ158" s="132"/>
      <c r="BA158" s="132"/>
      <c r="BB158" s="132"/>
      <c r="BC158" s="132"/>
      <c r="BD158" s="132"/>
      <c r="BE158" s="132"/>
      <c r="BF158" s="132"/>
      <c r="BG158" s="132"/>
      <c r="BH158" s="130"/>
      <c r="BI158" s="131"/>
    </row>
    <row r="159" spans="1:61" ht="45" x14ac:dyDescent="0.25">
      <c r="A159" s="140">
        <v>156</v>
      </c>
      <c r="B159" s="140" t="s">
        <v>11185</v>
      </c>
      <c r="C159" s="140" t="s">
        <v>11185</v>
      </c>
      <c r="D159" s="140" t="s">
        <v>6589</v>
      </c>
      <c r="E159" s="140">
        <v>22</v>
      </c>
      <c r="F159" s="140"/>
      <c r="G159" s="140"/>
      <c r="H159" s="140"/>
      <c r="I159" s="141" t="s">
        <v>11801</v>
      </c>
      <c r="J159" s="141" t="s">
        <v>11802</v>
      </c>
      <c r="K159" s="141" t="s">
        <v>40</v>
      </c>
      <c r="L159" s="141" t="s">
        <v>11803</v>
      </c>
      <c r="M159" s="142">
        <v>4634004117</v>
      </c>
      <c r="N159" s="142">
        <v>1024601275203</v>
      </c>
      <c r="O159" s="143"/>
      <c r="P159" s="143"/>
      <c r="Q159" s="143"/>
      <c r="R159" s="143"/>
      <c r="S159" s="123" t="s">
        <v>10807</v>
      </c>
      <c r="T159" s="124" t="s">
        <v>8499</v>
      </c>
      <c r="U159" s="141">
        <v>157</v>
      </c>
      <c r="V159" s="141" t="s">
        <v>6598</v>
      </c>
      <c r="W159" s="141" t="s">
        <v>5268</v>
      </c>
      <c r="X159" s="141">
        <v>2</v>
      </c>
      <c r="Y159" s="141">
        <v>0.75</v>
      </c>
      <c r="Z159" s="141"/>
      <c r="AA159" s="141"/>
      <c r="AB159" s="141" t="s">
        <v>456</v>
      </c>
      <c r="AC159" s="141"/>
      <c r="AD159" s="141"/>
      <c r="AE159" s="141"/>
      <c r="AF159" s="141"/>
      <c r="AG159" s="141"/>
      <c r="AH159" s="141"/>
      <c r="AI159" s="141"/>
      <c r="AJ159" s="141"/>
      <c r="AK159" s="141"/>
      <c r="AL159" s="141"/>
      <c r="AM159" s="141"/>
      <c r="AN159" s="141"/>
      <c r="AO159" s="141"/>
      <c r="AP159" s="141"/>
      <c r="AQ159" s="141"/>
      <c r="AR159" s="141"/>
      <c r="AS159" s="141"/>
      <c r="AT159" s="141"/>
      <c r="AU159" s="132"/>
      <c r="AV159" s="132"/>
      <c r="AW159" s="132"/>
      <c r="AX159" s="132"/>
      <c r="AY159" s="132"/>
      <c r="AZ159" s="132"/>
      <c r="BA159" s="132"/>
      <c r="BB159" s="132"/>
      <c r="BC159" s="132"/>
      <c r="BD159" s="132"/>
      <c r="BE159" s="132"/>
      <c r="BF159" s="132"/>
      <c r="BG159" s="132"/>
      <c r="BH159" s="130"/>
      <c r="BI159" s="131"/>
    </row>
    <row r="160" spans="1:61" ht="60" x14ac:dyDescent="0.25">
      <c r="A160" s="140">
        <v>157</v>
      </c>
      <c r="B160" s="140" t="s">
        <v>11185</v>
      </c>
      <c r="C160" s="140" t="s">
        <v>11185</v>
      </c>
      <c r="D160" s="140" t="s">
        <v>6012</v>
      </c>
      <c r="E160" s="140" t="s">
        <v>420</v>
      </c>
      <c r="F160" s="140">
        <v>1</v>
      </c>
      <c r="G160" s="140"/>
      <c r="H160" s="140"/>
      <c r="I160" s="141" t="s">
        <v>11804</v>
      </c>
      <c r="J160" s="141" t="s">
        <v>11805</v>
      </c>
      <c r="K160" s="141" t="s">
        <v>76</v>
      </c>
      <c r="L160" s="141" t="s">
        <v>11252</v>
      </c>
      <c r="M160" s="142"/>
      <c r="N160" s="142"/>
      <c r="O160" s="143" t="s">
        <v>11253</v>
      </c>
      <c r="P160" s="143"/>
      <c r="Q160" s="143"/>
      <c r="R160" s="143"/>
      <c r="S160" s="123" t="s">
        <v>10807</v>
      </c>
      <c r="T160" s="124" t="s">
        <v>8499</v>
      </c>
      <c r="U160" s="141">
        <v>158</v>
      </c>
      <c r="V160" s="141" t="s">
        <v>6598</v>
      </c>
      <c r="W160" s="141" t="s">
        <v>5268</v>
      </c>
      <c r="X160" s="141">
        <v>1</v>
      </c>
      <c r="Y160" s="141">
        <v>0.75</v>
      </c>
      <c r="Z160" s="141"/>
      <c r="AA160" s="141"/>
      <c r="AB160" s="141" t="s">
        <v>456</v>
      </c>
      <c r="AC160" s="141"/>
      <c r="AD160" s="141"/>
      <c r="AE160" s="141"/>
      <c r="AF160" s="141"/>
      <c r="AG160" s="141"/>
      <c r="AH160" s="141"/>
      <c r="AI160" s="141"/>
      <c r="AJ160" s="141"/>
      <c r="AK160" s="141"/>
      <c r="AL160" s="141"/>
      <c r="AM160" s="141"/>
      <c r="AN160" s="141"/>
      <c r="AO160" s="141"/>
      <c r="AP160" s="141"/>
      <c r="AQ160" s="141"/>
      <c r="AR160" s="141"/>
      <c r="AS160" s="141"/>
      <c r="AT160" s="141"/>
      <c r="AU160" s="132"/>
      <c r="AV160" s="132"/>
      <c r="AW160" s="132"/>
      <c r="AX160" s="132"/>
      <c r="AY160" s="132"/>
      <c r="AZ160" s="132"/>
      <c r="BA160" s="132"/>
      <c r="BB160" s="132"/>
      <c r="BC160" s="132"/>
      <c r="BD160" s="132"/>
      <c r="BE160" s="132"/>
      <c r="BF160" s="132"/>
      <c r="BG160" s="132"/>
      <c r="BH160" s="130"/>
      <c r="BI160" s="131"/>
    </row>
    <row r="161" spans="1:61" ht="45" x14ac:dyDescent="0.25">
      <c r="A161" s="140">
        <v>158</v>
      </c>
      <c r="B161" s="140" t="s">
        <v>11185</v>
      </c>
      <c r="C161" s="140" t="s">
        <v>11185</v>
      </c>
      <c r="D161" s="140" t="s">
        <v>5521</v>
      </c>
      <c r="E161" s="140">
        <v>60</v>
      </c>
      <c r="F161" s="140"/>
      <c r="G161" s="140"/>
      <c r="H161" s="140"/>
      <c r="I161" s="141" t="s">
        <v>11806</v>
      </c>
      <c r="J161" s="141" t="s">
        <v>11807</v>
      </c>
      <c r="K161" s="141" t="s">
        <v>40</v>
      </c>
      <c r="L161" s="141" t="s">
        <v>11808</v>
      </c>
      <c r="M161" s="142">
        <v>4634007469</v>
      </c>
      <c r="N161" s="142">
        <v>1034686001195</v>
      </c>
      <c r="O161" s="143" t="s">
        <v>11809</v>
      </c>
      <c r="P161" s="143"/>
      <c r="Q161" s="143"/>
      <c r="R161" s="143"/>
      <c r="S161" s="123" t="s">
        <v>10807</v>
      </c>
      <c r="T161" s="124" t="s">
        <v>8499</v>
      </c>
      <c r="U161" s="141">
        <v>159</v>
      </c>
      <c r="V161" s="141">
        <v>12</v>
      </c>
      <c r="W161" s="141" t="s">
        <v>4427</v>
      </c>
      <c r="X161" s="141">
        <v>3</v>
      </c>
      <c r="Y161" s="141">
        <v>0.75</v>
      </c>
      <c r="Z161" s="141"/>
      <c r="AA161" s="141"/>
      <c r="AB161" s="141" t="s">
        <v>456</v>
      </c>
      <c r="AC161" s="141"/>
      <c r="AD161" s="141"/>
      <c r="AE161" s="141"/>
      <c r="AF161" s="141"/>
      <c r="AG161" s="141"/>
      <c r="AH161" s="141"/>
      <c r="AI161" s="141"/>
      <c r="AJ161" s="141"/>
      <c r="AK161" s="141"/>
      <c r="AL161" s="141"/>
      <c r="AM161" s="141"/>
      <c r="AN161" s="141"/>
      <c r="AO161" s="141"/>
      <c r="AP161" s="141"/>
      <c r="AQ161" s="141"/>
      <c r="AR161" s="141"/>
      <c r="AS161" s="141"/>
      <c r="AT161" s="141"/>
      <c r="AU161" s="132"/>
      <c r="AV161" s="132"/>
      <c r="AW161" s="132"/>
      <c r="AX161" s="132"/>
      <c r="AY161" s="132"/>
      <c r="AZ161" s="132"/>
      <c r="BA161" s="132"/>
      <c r="BB161" s="132"/>
      <c r="BC161" s="132"/>
      <c r="BD161" s="132"/>
      <c r="BE161" s="132"/>
      <c r="BF161" s="132"/>
      <c r="BG161" s="132"/>
      <c r="BH161" s="130"/>
      <c r="BI161" s="131"/>
    </row>
    <row r="162" spans="1:61" ht="30" x14ac:dyDescent="0.25">
      <c r="A162" s="140">
        <v>159</v>
      </c>
      <c r="B162" s="140" t="s">
        <v>11185</v>
      </c>
      <c r="C162" s="140" t="s">
        <v>11185</v>
      </c>
      <c r="D162" s="140" t="s">
        <v>4488</v>
      </c>
      <c r="E162" s="140" t="s">
        <v>11810</v>
      </c>
      <c r="F162" s="140"/>
      <c r="G162" s="140"/>
      <c r="H162" s="140"/>
      <c r="I162" s="141" t="s">
        <v>11811</v>
      </c>
      <c r="J162" s="141" t="s">
        <v>11812</v>
      </c>
      <c r="K162" s="141" t="s">
        <v>76</v>
      </c>
      <c r="L162" s="141" t="s">
        <v>11813</v>
      </c>
      <c r="M162" s="142"/>
      <c r="N162" s="142"/>
      <c r="O162" s="143" t="s">
        <v>11814</v>
      </c>
      <c r="P162" s="143"/>
      <c r="Q162" s="143"/>
      <c r="R162" s="143"/>
      <c r="S162" s="123" t="s">
        <v>10807</v>
      </c>
      <c r="T162" s="124" t="s">
        <v>8499</v>
      </c>
      <c r="U162" s="141">
        <v>160</v>
      </c>
      <c r="V162" s="141">
        <v>3</v>
      </c>
      <c r="W162" s="141" t="s">
        <v>11351</v>
      </c>
      <c r="X162" s="141">
        <v>1</v>
      </c>
      <c r="Y162" s="141">
        <v>0.75</v>
      </c>
      <c r="Z162" s="141"/>
      <c r="AA162" s="141"/>
      <c r="AB162" s="141" t="s">
        <v>456</v>
      </c>
      <c r="AC162" s="141"/>
      <c r="AD162" s="141"/>
      <c r="AE162" s="141"/>
      <c r="AF162" s="141"/>
      <c r="AG162" s="141"/>
      <c r="AH162" s="141"/>
      <c r="AI162" s="141"/>
      <c r="AJ162" s="141"/>
      <c r="AK162" s="141"/>
      <c r="AL162" s="141"/>
      <c r="AM162" s="141"/>
      <c r="AN162" s="141"/>
      <c r="AO162" s="141"/>
      <c r="AP162" s="141"/>
      <c r="AQ162" s="141"/>
      <c r="AR162" s="141"/>
      <c r="AS162" s="141"/>
      <c r="AT162" s="141"/>
      <c r="AU162" s="132"/>
      <c r="AV162" s="132"/>
      <c r="AW162" s="132"/>
      <c r="AX162" s="132"/>
      <c r="AY162" s="132"/>
      <c r="AZ162" s="132"/>
      <c r="BA162" s="132"/>
      <c r="BB162" s="132"/>
      <c r="BC162" s="132"/>
      <c r="BD162" s="132"/>
      <c r="BE162" s="132"/>
      <c r="BF162" s="132"/>
      <c r="BG162" s="132"/>
      <c r="BH162" s="130"/>
      <c r="BI162" s="131"/>
    </row>
    <row r="163" spans="1:61" ht="135" x14ac:dyDescent="0.25">
      <c r="A163" s="140">
        <v>160</v>
      </c>
      <c r="B163" s="140" t="s">
        <v>11185</v>
      </c>
      <c r="C163" s="140" t="s">
        <v>11185</v>
      </c>
      <c r="D163" s="140" t="s">
        <v>4488</v>
      </c>
      <c r="E163" s="140">
        <v>14</v>
      </c>
      <c r="F163" s="140"/>
      <c r="G163" s="140"/>
      <c r="H163" s="140"/>
      <c r="I163" s="141" t="s">
        <v>11815</v>
      </c>
      <c r="J163" s="141" t="s">
        <v>11816</v>
      </c>
      <c r="K163" s="141" t="s">
        <v>40</v>
      </c>
      <c r="L163" s="141" t="s">
        <v>11817</v>
      </c>
      <c r="M163" s="142" t="s">
        <v>11818</v>
      </c>
      <c r="N163" s="142" t="s">
        <v>11819</v>
      </c>
      <c r="O163" s="143" t="s">
        <v>11820</v>
      </c>
      <c r="P163" s="143"/>
      <c r="Q163" s="143"/>
      <c r="R163" s="143"/>
      <c r="S163" s="123" t="s">
        <v>10807</v>
      </c>
      <c r="T163" s="124" t="s">
        <v>8499</v>
      </c>
      <c r="U163" s="141">
        <v>161</v>
      </c>
      <c r="V163" s="141" t="s">
        <v>6598</v>
      </c>
      <c r="W163" s="141" t="s">
        <v>5268</v>
      </c>
      <c r="X163" s="141">
        <v>2</v>
      </c>
      <c r="Y163" s="141">
        <v>0.75</v>
      </c>
      <c r="Z163" s="141"/>
      <c r="AA163" s="141"/>
      <c r="AB163" s="141" t="s">
        <v>49</v>
      </c>
      <c r="AC163" s="141"/>
      <c r="AD163" s="141"/>
      <c r="AE163" s="141"/>
      <c r="AF163" s="141"/>
      <c r="AG163" s="141"/>
      <c r="AH163" s="141"/>
      <c r="AI163" s="141"/>
      <c r="AJ163" s="141"/>
      <c r="AK163" s="141"/>
      <c r="AL163" s="141"/>
      <c r="AM163" s="141"/>
      <c r="AN163" s="141"/>
      <c r="AO163" s="141"/>
      <c r="AP163" s="141"/>
      <c r="AQ163" s="141"/>
      <c r="AR163" s="141"/>
      <c r="AS163" s="141"/>
      <c r="AT163" s="141"/>
      <c r="AU163" s="132"/>
      <c r="AV163" s="132"/>
      <c r="AW163" s="132"/>
      <c r="AX163" s="132"/>
      <c r="AY163" s="132"/>
      <c r="AZ163" s="132"/>
      <c r="BA163" s="132"/>
      <c r="BB163" s="132"/>
      <c r="BC163" s="132"/>
      <c r="BD163" s="132"/>
      <c r="BE163" s="132"/>
      <c r="BF163" s="132"/>
      <c r="BG163" s="132"/>
      <c r="BH163" s="130"/>
      <c r="BI163" s="131"/>
    </row>
    <row r="164" spans="1:61" ht="150" x14ac:dyDescent="0.25">
      <c r="A164" s="140">
        <v>161</v>
      </c>
      <c r="B164" s="140" t="s">
        <v>11185</v>
      </c>
      <c r="C164" s="140" t="s">
        <v>11185</v>
      </c>
      <c r="D164" s="140" t="s">
        <v>6012</v>
      </c>
      <c r="E164" s="140">
        <v>15</v>
      </c>
      <c r="F164" s="140"/>
      <c r="G164" s="140"/>
      <c r="H164" s="140"/>
      <c r="I164" s="141" t="s">
        <v>11821</v>
      </c>
      <c r="J164" s="141" t="s">
        <v>11822</v>
      </c>
      <c r="K164" s="141" t="s">
        <v>40</v>
      </c>
      <c r="L164" s="141" t="s">
        <v>11823</v>
      </c>
      <c r="M164" s="142" t="s">
        <v>11824</v>
      </c>
      <c r="N164" s="142" t="s">
        <v>11825</v>
      </c>
      <c r="O164" s="143" t="s">
        <v>11826</v>
      </c>
      <c r="P164" s="143"/>
      <c r="Q164" s="143"/>
      <c r="R164" s="143"/>
      <c r="S164" s="123" t="s">
        <v>10807</v>
      </c>
      <c r="T164" s="124" t="s">
        <v>8499</v>
      </c>
      <c r="U164" s="141">
        <v>162</v>
      </c>
      <c r="V164" s="141">
        <v>5.25</v>
      </c>
      <c r="W164" s="141" t="s">
        <v>4427</v>
      </c>
      <c r="X164" s="141">
        <v>3</v>
      </c>
      <c r="Y164" s="141">
        <v>0.75</v>
      </c>
      <c r="Z164" s="141"/>
      <c r="AA164" s="141"/>
      <c r="AB164" s="141" t="s">
        <v>8502</v>
      </c>
      <c r="AC164" s="141"/>
      <c r="AD164" s="141"/>
      <c r="AE164" s="141"/>
      <c r="AF164" s="141"/>
      <c r="AG164" s="141"/>
      <c r="AH164" s="141"/>
      <c r="AI164" s="141"/>
      <c r="AJ164" s="141"/>
      <c r="AK164" s="141"/>
      <c r="AL164" s="141"/>
      <c r="AM164" s="141"/>
      <c r="AN164" s="141"/>
      <c r="AO164" s="141"/>
      <c r="AP164" s="141"/>
      <c r="AQ164" s="141"/>
      <c r="AR164" s="141"/>
      <c r="AS164" s="141"/>
      <c r="AT164" s="141"/>
      <c r="AU164" s="132"/>
      <c r="AV164" s="132"/>
      <c r="AW164" s="132"/>
      <c r="AX164" s="132"/>
      <c r="AY164" s="132"/>
      <c r="AZ164" s="132"/>
      <c r="BA164" s="132"/>
      <c r="BB164" s="132"/>
      <c r="BC164" s="132"/>
      <c r="BD164" s="132"/>
      <c r="BE164" s="132"/>
      <c r="BF164" s="132"/>
      <c r="BG164" s="132"/>
      <c r="BH164" s="130"/>
      <c r="BI164" s="131"/>
    </row>
    <row r="165" spans="1:61" ht="150" x14ac:dyDescent="0.25">
      <c r="A165" s="140">
        <v>162</v>
      </c>
      <c r="B165" s="140" t="s">
        <v>11185</v>
      </c>
      <c r="C165" s="140" t="s">
        <v>11185</v>
      </c>
      <c r="D165" s="140" t="s">
        <v>4488</v>
      </c>
      <c r="E165" s="140">
        <v>10</v>
      </c>
      <c r="F165" s="140"/>
      <c r="G165" s="140"/>
      <c r="H165" s="140"/>
      <c r="I165" s="141" t="s">
        <v>11827</v>
      </c>
      <c r="J165" s="141" t="s">
        <v>11828</v>
      </c>
      <c r="K165" s="141" t="s">
        <v>40</v>
      </c>
      <c r="L165" s="141" t="s">
        <v>11829</v>
      </c>
      <c r="M165" s="142" t="s">
        <v>11830</v>
      </c>
      <c r="N165" s="142" t="s">
        <v>11831</v>
      </c>
      <c r="O165" s="143" t="s">
        <v>11832</v>
      </c>
      <c r="P165" s="143"/>
      <c r="Q165" s="143"/>
      <c r="R165" s="143"/>
      <c r="S165" s="123" t="s">
        <v>10807</v>
      </c>
      <c r="T165" s="124" t="s">
        <v>8499</v>
      </c>
      <c r="U165" s="141">
        <v>163</v>
      </c>
      <c r="V165" s="141">
        <v>12.25</v>
      </c>
      <c r="W165" s="141" t="s">
        <v>4427</v>
      </c>
      <c r="X165" s="141">
        <v>2</v>
      </c>
      <c r="Y165" s="141">
        <v>0.75</v>
      </c>
      <c r="Z165" s="141"/>
      <c r="AA165" s="141"/>
      <c r="AB165" s="141" t="s">
        <v>8502</v>
      </c>
      <c r="AC165" s="141"/>
      <c r="AD165" s="141"/>
      <c r="AE165" s="141"/>
      <c r="AF165" s="141"/>
      <c r="AG165" s="141"/>
      <c r="AH165" s="141"/>
      <c r="AI165" s="141"/>
      <c r="AJ165" s="141"/>
      <c r="AK165" s="141"/>
      <c r="AL165" s="141"/>
      <c r="AM165" s="141"/>
      <c r="AN165" s="141"/>
      <c r="AO165" s="141"/>
      <c r="AP165" s="141"/>
      <c r="AQ165" s="141"/>
      <c r="AR165" s="141"/>
      <c r="AS165" s="141"/>
      <c r="AT165" s="141"/>
      <c r="AU165" s="132"/>
      <c r="AV165" s="132"/>
      <c r="AW165" s="132"/>
      <c r="AX165" s="132"/>
      <c r="AY165" s="132"/>
      <c r="AZ165" s="132"/>
      <c r="BA165" s="132"/>
      <c r="BB165" s="132"/>
      <c r="BC165" s="132"/>
      <c r="BD165" s="132"/>
      <c r="BE165" s="132"/>
      <c r="BF165" s="132"/>
      <c r="BG165" s="132"/>
      <c r="BH165" s="130"/>
      <c r="BI165" s="131"/>
    </row>
    <row r="166" spans="1:61" ht="90" x14ac:dyDescent="0.25">
      <c r="A166" s="140">
        <v>163</v>
      </c>
      <c r="B166" s="140" t="s">
        <v>11185</v>
      </c>
      <c r="C166" s="140" t="s">
        <v>11185</v>
      </c>
      <c r="D166" s="140" t="s">
        <v>11833</v>
      </c>
      <c r="E166" s="140">
        <v>2</v>
      </c>
      <c r="F166" s="140"/>
      <c r="G166" s="140"/>
      <c r="H166" s="140"/>
      <c r="I166" s="141" t="s">
        <v>11834</v>
      </c>
      <c r="J166" s="141" t="s">
        <v>11835</v>
      </c>
      <c r="K166" s="141" t="s">
        <v>40</v>
      </c>
      <c r="L166" s="141" t="s">
        <v>11836</v>
      </c>
      <c r="M166" s="142" t="s">
        <v>11837</v>
      </c>
      <c r="N166" s="142"/>
      <c r="O166" s="143" t="s">
        <v>11838</v>
      </c>
      <c r="P166" s="143"/>
      <c r="Q166" s="143"/>
      <c r="R166" s="143"/>
      <c r="S166" s="123" t="s">
        <v>10807</v>
      </c>
      <c r="T166" s="124" t="s">
        <v>8499</v>
      </c>
      <c r="U166" s="141">
        <v>164</v>
      </c>
      <c r="V166" s="141">
        <v>3</v>
      </c>
      <c r="W166" s="141" t="s">
        <v>4427</v>
      </c>
      <c r="X166" s="141">
        <v>1</v>
      </c>
      <c r="Y166" s="141">
        <v>0.75</v>
      </c>
      <c r="Z166" s="141"/>
      <c r="AA166" s="141"/>
      <c r="AB166" s="141" t="s">
        <v>8502</v>
      </c>
      <c r="AC166" s="141"/>
      <c r="AD166" s="141"/>
      <c r="AE166" s="141"/>
      <c r="AF166" s="141"/>
      <c r="AG166" s="141"/>
      <c r="AH166" s="141"/>
      <c r="AI166" s="141"/>
      <c r="AJ166" s="141"/>
      <c r="AK166" s="141"/>
      <c r="AL166" s="141"/>
      <c r="AM166" s="141"/>
      <c r="AN166" s="141"/>
      <c r="AO166" s="141"/>
      <c r="AP166" s="141"/>
      <c r="AQ166" s="141"/>
      <c r="AR166" s="141"/>
      <c r="AS166" s="141"/>
      <c r="AT166" s="141"/>
      <c r="AU166" s="132"/>
      <c r="AV166" s="132"/>
      <c r="AW166" s="132"/>
      <c r="AX166" s="132"/>
      <c r="AY166" s="132"/>
      <c r="AZ166" s="132"/>
      <c r="BA166" s="132"/>
      <c r="BB166" s="132"/>
      <c r="BC166" s="132"/>
      <c r="BD166" s="132"/>
      <c r="BE166" s="132"/>
      <c r="BF166" s="132"/>
      <c r="BG166" s="132"/>
      <c r="BH166" s="130"/>
      <c r="BI166" s="131"/>
    </row>
    <row r="167" spans="1:61" ht="45" x14ac:dyDescent="0.25">
      <c r="A167" s="140">
        <v>164</v>
      </c>
      <c r="B167" s="140" t="s">
        <v>11185</v>
      </c>
      <c r="C167" s="140" t="s">
        <v>11185</v>
      </c>
      <c r="D167" s="140" t="s">
        <v>11745</v>
      </c>
      <c r="E167" s="140"/>
      <c r="F167" s="140"/>
      <c r="G167" s="140"/>
      <c r="H167" s="140"/>
      <c r="I167" s="141" t="s">
        <v>11839</v>
      </c>
      <c r="J167" s="141" t="s">
        <v>11840</v>
      </c>
      <c r="K167" s="141" t="s">
        <v>40</v>
      </c>
      <c r="L167" s="141" t="s">
        <v>11841</v>
      </c>
      <c r="M167" s="142" t="s">
        <v>11837</v>
      </c>
      <c r="N167" s="142"/>
      <c r="O167" s="143" t="s">
        <v>11838</v>
      </c>
      <c r="P167" s="143"/>
      <c r="Q167" s="143"/>
      <c r="R167" s="143"/>
      <c r="S167" s="123" t="s">
        <v>10807</v>
      </c>
      <c r="T167" s="124" t="s">
        <v>8499</v>
      </c>
      <c r="U167" s="141">
        <v>165</v>
      </c>
      <c r="V167" s="141">
        <v>3</v>
      </c>
      <c r="W167" s="141" t="s">
        <v>4427</v>
      </c>
      <c r="X167" s="141">
        <v>1</v>
      </c>
      <c r="Y167" s="141">
        <v>0.75</v>
      </c>
      <c r="Z167" s="141"/>
      <c r="AA167" s="141"/>
      <c r="AB167" s="141" t="s">
        <v>49</v>
      </c>
      <c r="AC167" s="141"/>
      <c r="AD167" s="141"/>
      <c r="AE167" s="141"/>
      <c r="AF167" s="141"/>
      <c r="AG167" s="141"/>
      <c r="AH167" s="141"/>
      <c r="AI167" s="141"/>
      <c r="AJ167" s="141"/>
      <c r="AK167" s="141"/>
      <c r="AL167" s="141"/>
      <c r="AM167" s="141"/>
      <c r="AN167" s="141"/>
      <c r="AO167" s="141"/>
      <c r="AP167" s="141"/>
      <c r="AQ167" s="141"/>
      <c r="AR167" s="141"/>
      <c r="AS167" s="141"/>
      <c r="AT167" s="141"/>
      <c r="AU167" s="132"/>
      <c r="AV167" s="132"/>
      <c r="AW167" s="132"/>
      <c r="AX167" s="132"/>
      <c r="AY167" s="132"/>
      <c r="AZ167" s="132"/>
      <c r="BA167" s="132"/>
      <c r="BB167" s="132"/>
      <c r="BC167" s="132"/>
      <c r="BD167" s="132"/>
      <c r="BE167" s="132"/>
      <c r="BF167" s="132"/>
      <c r="BG167" s="132"/>
      <c r="BH167" s="130"/>
      <c r="BI167" s="131"/>
    </row>
    <row r="168" spans="1:61" ht="45" x14ac:dyDescent="0.25">
      <c r="A168" s="140">
        <v>165</v>
      </c>
      <c r="B168" s="140" t="s">
        <v>11185</v>
      </c>
      <c r="C168" s="140" t="s">
        <v>11185</v>
      </c>
      <c r="D168" s="140" t="s">
        <v>11515</v>
      </c>
      <c r="E168" s="140">
        <v>11</v>
      </c>
      <c r="F168" s="140"/>
      <c r="G168" s="140"/>
      <c r="H168" s="140"/>
      <c r="I168" s="141" t="s">
        <v>11842</v>
      </c>
      <c r="J168" s="141" t="s">
        <v>11843</v>
      </c>
      <c r="K168" s="141" t="s">
        <v>40</v>
      </c>
      <c r="L168" s="141" t="s">
        <v>11841</v>
      </c>
      <c r="M168" s="142" t="s">
        <v>11837</v>
      </c>
      <c r="N168" s="142"/>
      <c r="O168" s="143" t="s">
        <v>11838</v>
      </c>
      <c r="P168" s="143"/>
      <c r="Q168" s="143"/>
      <c r="R168" s="143"/>
      <c r="S168" s="123" t="s">
        <v>10807</v>
      </c>
      <c r="T168" s="124" t="s">
        <v>8499</v>
      </c>
      <c r="U168" s="141">
        <v>166</v>
      </c>
      <c r="V168" s="141">
        <v>3</v>
      </c>
      <c r="W168" s="141" t="s">
        <v>4427</v>
      </c>
      <c r="X168" s="141">
        <v>1</v>
      </c>
      <c r="Y168" s="141">
        <v>0.75</v>
      </c>
      <c r="Z168" s="141"/>
      <c r="AA168" s="141"/>
      <c r="AB168" s="141" t="s">
        <v>49</v>
      </c>
      <c r="AC168" s="141"/>
      <c r="AD168" s="141"/>
      <c r="AE168" s="141"/>
      <c r="AF168" s="141"/>
      <c r="AG168" s="141"/>
      <c r="AH168" s="141"/>
      <c r="AI168" s="141"/>
      <c r="AJ168" s="141"/>
      <c r="AK168" s="141"/>
      <c r="AL168" s="141"/>
      <c r="AM168" s="141"/>
      <c r="AN168" s="141"/>
      <c r="AO168" s="141"/>
      <c r="AP168" s="141"/>
      <c r="AQ168" s="141"/>
      <c r="AR168" s="141"/>
      <c r="AS168" s="141"/>
      <c r="AT168" s="141"/>
      <c r="AU168" s="132"/>
      <c r="AV168" s="132"/>
      <c r="AW168" s="132"/>
      <c r="AX168" s="132"/>
      <c r="AY168" s="132"/>
      <c r="AZ168" s="132"/>
      <c r="BA168" s="132"/>
      <c r="BB168" s="132"/>
      <c r="BC168" s="132"/>
      <c r="BD168" s="132"/>
      <c r="BE168" s="132"/>
      <c r="BF168" s="132"/>
      <c r="BG168" s="132"/>
      <c r="BH168" s="130"/>
      <c r="BI168" s="131"/>
    </row>
    <row r="169" spans="1:61" ht="45" x14ac:dyDescent="0.25">
      <c r="A169" s="140">
        <v>166</v>
      </c>
      <c r="B169" s="140" t="s">
        <v>11185</v>
      </c>
      <c r="C169" s="140" t="s">
        <v>11185</v>
      </c>
      <c r="D169" s="140" t="s">
        <v>11844</v>
      </c>
      <c r="E169" s="140"/>
      <c r="F169" s="140"/>
      <c r="G169" s="140"/>
      <c r="H169" s="140"/>
      <c r="I169" s="141" t="s">
        <v>11845</v>
      </c>
      <c r="J169" s="141" t="s">
        <v>11846</v>
      </c>
      <c r="K169" s="141" t="s">
        <v>40</v>
      </c>
      <c r="L169" s="141" t="s">
        <v>11847</v>
      </c>
      <c r="M169" s="142" t="s">
        <v>11837</v>
      </c>
      <c r="N169" s="142"/>
      <c r="O169" s="143" t="s">
        <v>11838</v>
      </c>
      <c r="P169" s="143"/>
      <c r="Q169" s="143"/>
      <c r="R169" s="143"/>
      <c r="S169" s="123" t="s">
        <v>10807</v>
      </c>
      <c r="T169" s="124" t="s">
        <v>8499</v>
      </c>
      <c r="U169" s="141">
        <v>167</v>
      </c>
      <c r="V169" s="141">
        <v>3</v>
      </c>
      <c r="W169" s="141" t="s">
        <v>4427</v>
      </c>
      <c r="X169" s="141">
        <v>1</v>
      </c>
      <c r="Y169" s="141">
        <v>0.75</v>
      </c>
      <c r="Z169" s="141"/>
      <c r="AA169" s="141"/>
      <c r="AB169" s="141" t="s">
        <v>49</v>
      </c>
      <c r="AC169" s="141"/>
      <c r="AD169" s="141"/>
      <c r="AE169" s="141"/>
      <c r="AF169" s="141"/>
      <c r="AG169" s="141"/>
      <c r="AH169" s="141"/>
      <c r="AI169" s="141"/>
      <c r="AJ169" s="141"/>
      <c r="AK169" s="141"/>
      <c r="AL169" s="141"/>
      <c r="AM169" s="141"/>
      <c r="AN169" s="141"/>
      <c r="AO169" s="141"/>
      <c r="AP169" s="141"/>
      <c r="AQ169" s="141"/>
      <c r="AR169" s="141"/>
      <c r="AS169" s="141"/>
      <c r="AT169" s="141"/>
      <c r="AU169" s="132"/>
      <c r="AV169" s="132"/>
      <c r="AW169" s="132"/>
      <c r="AX169" s="132"/>
      <c r="AY169" s="132"/>
      <c r="AZ169" s="132"/>
      <c r="BA169" s="132"/>
      <c r="BB169" s="132"/>
      <c r="BC169" s="132"/>
      <c r="BD169" s="132"/>
      <c r="BE169" s="132"/>
      <c r="BF169" s="132"/>
      <c r="BG169" s="132"/>
      <c r="BH169" s="130"/>
      <c r="BI169" s="131"/>
    </row>
    <row r="170" spans="1:61" ht="75" x14ac:dyDescent="0.25">
      <c r="A170" s="140">
        <v>167</v>
      </c>
      <c r="B170" s="140" t="s">
        <v>11185</v>
      </c>
      <c r="C170" s="140" t="s">
        <v>11185</v>
      </c>
      <c r="D170" s="140" t="s">
        <v>11848</v>
      </c>
      <c r="E170" s="140"/>
      <c r="F170" s="140"/>
      <c r="G170" s="140"/>
      <c r="H170" s="140"/>
      <c r="I170" s="141" t="s">
        <v>11849</v>
      </c>
      <c r="J170" s="141" t="s">
        <v>11850</v>
      </c>
      <c r="K170" s="141" t="s">
        <v>40</v>
      </c>
      <c r="L170" s="141" t="s">
        <v>11851</v>
      </c>
      <c r="M170" s="142" t="s">
        <v>11837</v>
      </c>
      <c r="N170" s="142"/>
      <c r="O170" s="143" t="s">
        <v>11838</v>
      </c>
      <c r="P170" s="143"/>
      <c r="Q170" s="143"/>
      <c r="R170" s="143"/>
      <c r="S170" s="123" t="s">
        <v>10807</v>
      </c>
      <c r="T170" s="124" t="s">
        <v>8499</v>
      </c>
      <c r="U170" s="141">
        <v>168</v>
      </c>
      <c r="V170" s="141">
        <v>1</v>
      </c>
      <c r="W170" s="141" t="s">
        <v>4427</v>
      </c>
      <c r="X170" s="141">
        <v>1</v>
      </c>
      <c r="Y170" s="141">
        <v>0.75</v>
      </c>
      <c r="Z170" s="141"/>
      <c r="AA170" s="141"/>
      <c r="AB170" s="141" t="s">
        <v>49</v>
      </c>
      <c r="AC170" s="141"/>
      <c r="AD170" s="141"/>
      <c r="AE170" s="141"/>
      <c r="AF170" s="141"/>
      <c r="AG170" s="141"/>
      <c r="AH170" s="141"/>
      <c r="AI170" s="141"/>
      <c r="AJ170" s="141"/>
      <c r="AK170" s="141"/>
      <c r="AL170" s="141"/>
      <c r="AM170" s="141"/>
      <c r="AN170" s="141"/>
      <c r="AO170" s="141"/>
      <c r="AP170" s="141"/>
      <c r="AQ170" s="141"/>
      <c r="AR170" s="141"/>
      <c r="AS170" s="141"/>
      <c r="AT170" s="141"/>
      <c r="AU170" s="132"/>
      <c r="AV170" s="132"/>
      <c r="AW170" s="132"/>
      <c r="AX170" s="132"/>
      <c r="AY170" s="132"/>
      <c r="AZ170" s="132"/>
      <c r="BA170" s="132"/>
      <c r="BB170" s="132"/>
      <c r="BC170" s="132"/>
      <c r="BD170" s="132"/>
      <c r="BE170" s="132"/>
      <c r="BF170" s="132"/>
      <c r="BG170" s="132"/>
      <c r="BH170" s="130"/>
      <c r="BI170" s="131"/>
    </row>
    <row r="171" spans="1:61" ht="45" x14ac:dyDescent="0.25">
      <c r="A171" s="140">
        <v>168</v>
      </c>
      <c r="B171" s="140" t="s">
        <v>11185</v>
      </c>
      <c r="C171" s="140" t="s">
        <v>11185</v>
      </c>
      <c r="D171" s="140" t="s">
        <v>11852</v>
      </c>
      <c r="E171" s="140">
        <v>11</v>
      </c>
      <c r="F171" s="140"/>
      <c r="G171" s="140"/>
      <c r="H171" s="140"/>
      <c r="I171" s="141" t="s">
        <v>11853</v>
      </c>
      <c r="J171" s="141" t="s">
        <v>11854</v>
      </c>
      <c r="K171" s="141" t="s">
        <v>40</v>
      </c>
      <c r="L171" s="141" t="s">
        <v>11841</v>
      </c>
      <c r="M171" s="142" t="s">
        <v>11837</v>
      </c>
      <c r="N171" s="142"/>
      <c r="O171" s="143" t="s">
        <v>11838</v>
      </c>
      <c r="P171" s="143"/>
      <c r="Q171" s="143"/>
      <c r="R171" s="143"/>
      <c r="S171" s="123" t="s">
        <v>10807</v>
      </c>
      <c r="T171" s="124" t="s">
        <v>8499</v>
      </c>
      <c r="U171" s="141">
        <v>169</v>
      </c>
      <c r="V171" s="141">
        <v>1</v>
      </c>
      <c r="W171" s="141" t="s">
        <v>4427</v>
      </c>
      <c r="X171" s="141">
        <v>1</v>
      </c>
      <c r="Y171" s="141">
        <v>0.75</v>
      </c>
      <c r="Z171" s="141"/>
      <c r="AA171" s="141"/>
      <c r="AB171" s="141" t="s">
        <v>49</v>
      </c>
      <c r="AC171" s="141"/>
      <c r="AD171" s="141"/>
      <c r="AE171" s="141"/>
      <c r="AF171" s="141"/>
      <c r="AG171" s="141"/>
      <c r="AH171" s="141"/>
      <c r="AI171" s="141"/>
      <c r="AJ171" s="141"/>
      <c r="AK171" s="141"/>
      <c r="AL171" s="141"/>
      <c r="AM171" s="141"/>
      <c r="AN171" s="141"/>
      <c r="AO171" s="141"/>
      <c r="AP171" s="141"/>
      <c r="AQ171" s="141"/>
      <c r="AR171" s="141"/>
      <c r="AS171" s="141"/>
      <c r="AT171" s="141"/>
      <c r="AU171" s="132"/>
      <c r="AV171" s="132"/>
      <c r="AW171" s="132"/>
      <c r="AX171" s="132"/>
      <c r="AY171" s="132"/>
      <c r="AZ171" s="132"/>
      <c r="BA171" s="132"/>
      <c r="BB171" s="132"/>
      <c r="BC171" s="132"/>
      <c r="BD171" s="132"/>
      <c r="BE171" s="132"/>
      <c r="BF171" s="132"/>
      <c r="BG171" s="132"/>
      <c r="BH171" s="130"/>
      <c r="BI171" s="131"/>
    </row>
    <row r="172" spans="1:61" ht="30" x14ac:dyDescent="0.25">
      <c r="A172" s="140">
        <v>169</v>
      </c>
      <c r="B172" s="140" t="s">
        <v>11185</v>
      </c>
      <c r="C172" s="140" t="s">
        <v>11185</v>
      </c>
      <c r="D172" s="140" t="s">
        <v>5774</v>
      </c>
      <c r="E172" s="140">
        <v>11</v>
      </c>
      <c r="F172" s="140"/>
      <c r="G172" s="140"/>
      <c r="H172" s="140"/>
      <c r="I172" s="141" t="s">
        <v>11855</v>
      </c>
      <c r="J172" s="141" t="s">
        <v>11856</v>
      </c>
      <c r="K172" s="141" t="s">
        <v>40</v>
      </c>
      <c r="L172" s="141" t="s">
        <v>11857</v>
      </c>
      <c r="M172" s="142">
        <v>4634009240</v>
      </c>
      <c r="N172" s="142"/>
      <c r="O172" s="143" t="s">
        <v>11858</v>
      </c>
      <c r="P172" s="143"/>
      <c r="Q172" s="143"/>
      <c r="R172" s="143"/>
      <c r="S172" s="123" t="s">
        <v>10807</v>
      </c>
      <c r="T172" s="124" t="s">
        <v>8499</v>
      </c>
      <c r="U172" s="141">
        <v>170</v>
      </c>
      <c r="V172" s="141">
        <v>9</v>
      </c>
      <c r="W172" s="141" t="s">
        <v>4427</v>
      </c>
      <c r="X172" s="141">
        <v>5</v>
      </c>
      <c r="Y172" s="141">
        <v>0.75</v>
      </c>
      <c r="Z172" s="141"/>
      <c r="AA172" s="141"/>
      <c r="AB172" s="141" t="s">
        <v>49</v>
      </c>
      <c r="AC172" s="141"/>
      <c r="AD172" s="141"/>
      <c r="AE172" s="141"/>
      <c r="AF172" s="141"/>
      <c r="AG172" s="141"/>
      <c r="AH172" s="141"/>
      <c r="AI172" s="141"/>
      <c r="AJ172" s="141"/>
      <c r="AK172" s="141"/>
      <c r="AL172" s="141"/>
      <c r="AM172" s="141"/>
      <c r="AN172" s="141"/>
      <c r="AO172" s="141"/>
      <c r="AP172" s="141"/>
      <c r="AQ172" s="141"/>
      <c r="AR172" s="141"/>
      <c r="AS172" s="141"/>
      <c r="AT172" s="141"/>
      <c r="AU172" s="132"/>
      <c r="AV172" s="132"/>
      <c r="AW172" s="132"/>
      <c r="AX172" s="132"/>
      <c r="AY172" s="132"/>
      <c r="AZ172" s="132"/>
      <c r="BA172" s="132"/>
      <c r="BB172" s="132"/>
      <c r="BC172" s="132"/>
      <c r="BD172" s="132"/>
      <c r="BE172" s="132"/>
      <c r="BF172" s="132"/>
      <c r="BG172" s="132"/>
      <c r="BH172" s="130"/>
      <c r="BI172" s="131"/>
    </row>
    <row r="173" spans="1:61" ht="45" x14ac:dyDescent="0.25">
      <c r="A173" s="140">
        <v>170</v>
      </c>
      <c r="B173" s="140" t="s">
        <v>11185</v>
      </c>
      <c r="C173" s="140" t="s">
        <v>11185</v>
      </c>
      <c r="D173" s="140" t="s">
        <v>11431</v>
      </c>
      <c r="E173" s="140">
        <v>1</v>
      </c>
      <c r="F173" s="140"/>
      <c r="G173" s="140"/>
      <c r="H173" s="140"/>
      <c r="I173" s="141" t="s">
        <v>11859</v>
      </c>
      <c r="J173" s="141" t="s">
        <v>11860</v>
      </c>
      <c r="K173" s="141" t="s">
        <v>40</v>
      </c>
      <c r="L173" s="141" t="s">
        <v>11861</v>
      </c>
      <c r="M173" s="142"/>
      <c r="N173" s="142"/>
      <c r="O173" s="143"/>
      <c r="P173" s="143"/>
      <c r="Q173" s="143"/>
      <c r="R173" s="143"/>
      <c r="S173" s="123" t="s">
        <v>10807</v>
      </c>
      <c r="T173" s="124" t="s">
        <v>8499</v>
      </c>
      <c r="U173" s="141">
        <v>171</v>
      </c>
      <c r="V173" s="141" t="s">
        <v>6598</v>
      </c>
      <c r="W173" s="141" t="s">
        <v>5268</v>
      </c>
      <c r="X173" s="141">
        <v>1</v>
      </c>
      <c r="Y173" s="141">
        <v>0.75</v>
      </c>
      <c r="Z173" s="141"/>
      <c r="AA173" s="141"/>
      <c r="AB173" s="141" t="s">
        <v>49</v>
      </c>
      <c r="AC173" s="141"/>
      <c r="AD173" s="141"/>
      <c r="AE173" s="141"/>
      <c r="AF173" s="141"/>
      <c r="AG173" s="141"/>
      <c r="AH173" s="141"/>
      <c r="AI173" s="141"/>
      <c r="AJ173" s="141"/>
      <c r="AK173" s="141"/>
      <c r="AL173" s="141"/>
      <c r="AM173" s="141"/>
      <c r="AN173" s="141"/>
      <c r="AO173" s="141"/>
      <c r="AP173" s="141"/>
      <c r="AQ173" s="141"/>
      <c r="AR173" s="141"/>
      <c r="AS173" s="141"/>
      <c r="AT173" s="141"/>
      <c r="AU173" s="132"/>
      <c r="AV173" s="132"/>
      <c r="AW173" s="132"/>
      <c r="AX173" s="132"/>
      <c r="AY173" s="132"/>
      <c r="AZ173" s="132"/>
      <c r="BA173" s="132"/>
      <c r="BB173" s="132"/>
      <c r="BC173" s="132"/>
      <c r="BD173" s="132"/>
      <c r="BE173" s="132"/>
      <c r="BF173" s="132"/>
      <c r="BG173" s="132"/>
      <c r="BH173" s="130"/>
      <c r="BI173" s="131"/>
    </row>
    <row r="174" spans="1:61" ht="30" x14ac:dyDescent="0.25">
      <c r="A174" s="140">
        <v>171</v>
      </c>
      <c r="B174" s="140" t="s">
        <v>11185</v>
      </c>
      <c r="C174" s="140" t="s">
        <v>11185</v>
      </c>
      <c r="D174" s="140" t="s">
        <v>5774</v>
      </c>
      <c r="E174" s="140" t="s">
        <v>11862</v>
      </c>
      <c r="F174" s="140"/>
      <c r="G174" s="140"/>
      <c r="H174" s="140"/>
      <c r="I174" s="141" t="s">
        <v>11863</v>
      </c>
      <c r="J174" s="141" t="s">
        <v>11864</v>
      </c>
      <c r="K174" s="141" t="s">
        <v>40</v>
      </c>
      <c r="L174" s="141" t="s">
        <v>11865</v>
      </c>
      <c r="M174" s="142"/>
      <c r="N174" s="142"/>
      <c r="O174" s="143"/>
      <c r="P174" s="143"/>
      <c r="Q174" s="143"/>
      <c r="R174" s="143"/>
      <c r="S174" s="123" t="s">
        <v>10807</v>
      </c>
      <c r="T174" s="124" t="s">
        <v>8499</v>
      </c>
      <c r="U174" s="141">
        <v>172</v>
      </c>
      <c r="V174" s="141" t="s">
        <v>6598</v>
      </c>
      <c r="W174" s="141" t="s">
        <v>4427</v>
      </c>
      <c r="X174" s="141">
        <v>2</v>
      </c>
      <c r="Y174" s="141">
        <v>0.75</v>
      </c>
      <c r="Z174" s="141"/>
      <c r="AA174" s="141"/>
      <c r="AB174" s="141" t="s">
        <v>49</v>
      </c>
      <c r="AC174" s="141"/>
      <c r="AD174" s="141"/>
      <c r="AE174" s="141"/>
      <c r="AF174" s="141"/>
      <c r="AG174" s="141"/>
      <c r="AH174" s="141"/>
      <c r="AI174" s="141"/>
      <c r="AJ174" s="141"/>
      <c r="AK174" s="141"/>
      <c r="AL174" s="141"/>
      <c r="AM174" s="141"/>
      <c r="AN174" s="141"/>
      <c r="AO174" s="141"/>
      <c r="AP174" s="141"/>
      <c r="AQ174" s="141"/>
      <c r="AR174" s="141"/>
      <c r="AS174" s="141"/>
      <c r="AT174" s="141"/>
      <c r="AU174" s="132"/>
      <c r="AV174" s="132"/>
      <c r="AW174" s="132"/>
      <c r="AX174" s="132"/>
      <c r="AY174" s="132"/>
      <c r="AZ174" s="132"/>
      <c r="BA174" s="132"/>
      <c r="BB174" s="132"/>
      <c r="BC174" s="132"/>
      <c r="BD174" s="132"/>
      <c r="BE174" s="132"/>
      <c r="BF174" s="132"/>
      <c r="BG174" s="132"/>
      <c r="BH174" s="130"/>
      <c r="BI174" s="131"/>
    </row>
    <row r="175" spans="1:61" ht="60" x14ac:dyDescent="0.25">
      <c r="A175" s="140">
        <v>172</v>
      </c>
      <c r="B175" s="140" t="s">
        <v>11185</v>
      </c>
      <c r="C175" s="140" t="s">
        <v>11185</v>
      </c>
      <c r="D175" s="140" t="s">
        <v>4488</v>
      </c>
      <c r="E175" s="140" t="s">
        <v>6503</v>
      </c>
      <c r="F175" s="140"/>
      <c r="G175" s="140"/>
      <c r="H175" s="140"/>
      <c r="I175" s="141" t="s">
        <v>11866</v>
      </c>
      <c r="J175" s="141" t="s">
        <v>11867</v>
      </c>
      <c r="K175" s="141" t="s">
        <v>76</v>
      </c>
      <c r="L175" s="141" t="s">
        <v>11252</v>
      </c>
      <c r="M175" s="142"/>
      <c r="N175" s="142"/>
      <c r="O175" s="143" t="s">
        <v>11253</v>
      </c>
      <c r="P175" s="143"/>
      <c r="Q175" s="143"/>
      <c r="R175" s="143"/>
      <c r="S175" s="123" t="s">
        <v>10807</v>
      </c>
      <c r="T175" s="124" t="s">
        <v>8499</v>
      </c>
      <c r="U175" s="141">
        <v>173</v>
      </c>
      <c r="V175" s="141" t="s">
        <v>6598</v>
      </c>
      <c r="W175" s="141" t="s">
        <v>5268</v>
      </c>
      <c r="X175" s="141">
        <v>1</v>
      </c>
      <c r="Y175" s="141">
        <v>0.75</v>
      </c>
      <c r="Z175" s="141"/>
      <c r="AA175" s="141"/>
      <c r="AB175" s="141" t="s">
        <v>49</v>
      </c>
      <c r="AC175" s="141"/>
      <c r="AD175" s="141"/>
      <c r="AE175" s="141"/>
      <c r="AF175" s="141"/>
      <c r="AG175" s="141"/>
      <c r="AH175" s="141"/>
      <c r="AI175" s="141"/>
      <c r="AJ175" s="141"/>
      <c r="AK175" s="141"/>
      <c r="AL175" s="141"/>
      <c r="AM175" s="141"/>
      <c r="AN175" s="141"/>
      <c r="AO175" s="141"/>
      <c r="AP175" s="141"/>
      <c r="AQ175" s="141"/>
      <c r="AR175" s="141"/>
      <c r="AS175" s="141"/>
      <c r="AT175" s="141"/>
      <c r="AU175" s="132"/>
      <c r="AV175" s="132"/>
      <c r="AW175" s="132"/>
      <c r="AX175" s="132"/>
      <c r="AY175" s="132"/>
      <c r="AZ175" s="132"/>
      <c r="BA175" s="132"/>
      <c r="BB175" s="132"/>
      <c r="BC175" s="132"/>
      <c r="BD175" s="132"/>
      <c r="BE175" s="132"/>
      <c r="BF175" s="132"/>
      <c r="BG175" s="132"/>
      <c r="BH175" s="130"/>
      <c r="BI175" s="131"/>
    </row>
    <row r="176" spans="1:61" ht="30" x14ac:dyDescent="0.25">
      <c r="A176" s="140">
        <v>173</v>
      </c>
      <c r="B176" s="140" t="s">
        <v>11185</v>
      </c>
      <c r="C176" s="140" t="s">
        <v>11185</v>
      </c>
      <c r="D176" s="140" t="s">
        <v>5521</v>
      </c>
      <c r="E176" s="140">
        <v>8</v>
      </c>
      <c r="F176" s="140"/>
      <c r="G176" s="140"/>
      <c r="H176" s="140"/>
      <c r="I176" s="141" t="s">
        <v>11868</v>
      </c>
      <c r="J176" s="141" t="s">
        <v>11869</v>
      </c>
      <c r="K176" s="141" t="s">
        <v>40</v>
      </c>
      <c r="L176" s="141" t="s">
        <v>11870</v>
      </c>
      <c r="M176" s="142">
        <v>7721632827</v>
      </c>
      <c r="N176" s="142">
        <v>5087746119951</v>
      </c>
      <c r="O176" s="143" t="s">
        <v>11613</v>
      </c>
      <c r="P176" s="143"/>
      <c r="Q176" s="143"/>
      <c r="R176" s="143"/>
      <c r="S176" s="123" t="s">
        <v>10807</v>
      </c>
      <c r="T176" s="124" t="s">
        <v>8499</v>
      </c>
      <c r="U176" s="141">
        <v>174</v>
      </c>
      <c r="V176" s="141" t="s">
        <v>6598</v>
      </c>
      <c r="W176" s="141" t="s">
        <v>5268</v>
      </c>
      <c r="X176" s="141">
        <v>2</v>
      </c>
      <c r="Y176" s="141">
        <v>0.75</v>
      </c>
      <c r="Z176" s="141"/>
      <c r="AA176" s="141"/>
      <c r="AB176" s="141" t="s">
        <v>49</v>
      </c>
      <c r="AC176" s="141"/>
      <c r="AD176" s="141"/>
      <c r="AE176" s="141"/>
      <c r="AF176" s="141"/>
      <c r="AG176" s="141"/>
      <c r="AH176" s="141"/>
      <c r="AI176" s="141"/>
      <c r="AJ176" s="141"/>
      <c r="AK176" s="141"/>
      <c r="AL176" s="141"/>
      <c r="AM176" s="141"/>
      <c r="AN176" s="141"/>
      <c r="AO176" s="141"/>
      <c r="AP176" s="141"/>
      <c r="AQ176" s="141"/>
      <c r="AR176" s="141"/>
      <c r="AS176" s="141"/>
      <c r="AT176" s="141"/>
      <c r="AU176" s="132"/>
      <c r="AV176" s="132"/>
      <c r="AW176" s="132"/>
      <c r="AX176" s="132"/>
      <c r="AY176" s="132"/>
      <c r="AZ176" s="132"/>
      <c r="BA176" s="132"/>
      <c r="BB176" s="132"/>
      <c r="BC176" s="132"/>
      <c r="BD176" s="132"/>
      <c r="BE176" s="132"/>
      <c r="BF176" s="132"/>
      <c r="BG176" s="132"/>
      <c r="BH176" s="130"/>
      <c r="BI176" s="131"/>
    </row>
    <row r="177" spans="1:61" ht="45" x14ac:dyDescent="0.25">
      <c r="A177" s="140">
        <v>174</v>
      </c>
      <c r="B177" s="140" t="s">
        <v>11185</v>
      </c>
      <c r="C177" s="140" t="s">
        <v>11185</v>
      </c>
      <c r="D177" s="140" t="s">
        <v>5521</v>
      </c>
      <c r="E177" s="140">
        <v>8</v>
      </c>
      <c r="F177" s="140"/>
      <c r="G177" s="140"/>
      <c r="H177" s="140"/>
      <c r="I177" s="141" t="s">
        <v>11871</v>
      </c>
      <c r="J177" s="141" t="s">
        <v>11872</v>
      </c>
      <c r="K177" s="141"/>
      <c r="L177" s="141" t="s">
        <v>11396</v>
      </c>
      <c r="M177" s="142"/>
      <c r="N177" s="142"/>
      <c r="O177" s="143"/>
      <c r="P177" s="143"/>
      <c r="Q177" s="143"/>
      <c r="R177" s="143"/>
      <c r="S177" s="123" t="s">
        <v>10807</v>
      </c>
      <c r="T177" s="124" t="s">
        <v>8499</v>
      </c>
      <c r="U177" s="141">
        <v>175</v>
      </c>
      <c r="V177" s="141" t="s">
        <v>6598</v>
      </c>
      <c r="W177" s="141" t="s">
        <v>5268</v>
      </c>
      <c r="X177" s="141">
        <v>2</v>
      </c>
      <c r="Y177" s="141">
        <v>0.75</v>
      </c>
      <c r="Z177" s="141"/>
      <c r="AA177" s="141"/>
      <c r="AB177" s="141" t="s">
        <v>49</v>
      </c>
      <c r="AC177" s="141"/>
      <c r="AD177" s="141"/>
      <c r="AE177" s="141"/>
      <c r="AF177" s="141"/>
      <c r="AG177" s="141"/>
      <c r="AH177" s="141"/>
      <c r="AI177" s="141"/>
      <c r="AJ177" s="141"/>
      <c r="AK177" s="141"/>
      <c r="AL177" s="141"/>
      <c r="AM177" s="141"/>
      <c r="AN177" s="141"/>
      <c r="AO177" s="141"/>
      <c r="AP177" s="141"/>
      <c r="AQ177" s="141"/>
      <c r="AR177" s="141"/>
      <c r="AS177" s="141"/>
      <c r="AT177" s="141"/>
      <c r="AU177" s="132"/>
      <c r="AV177" s="132"/>
      <c r="AW177" s="132"/>
      <c r="AX177" s="132"/>
      <c r="AY177" s="132"/>
      <c r="AZ177" s="132"/>
      <c r="BA177" s="132"/>
      <c r="BB177" s="132"/>
      <c r="BC177" s="132"/>
      <c r="BD177" s="132"/>
      <c r="BE177" s="132"/>
      <c r="BF177" s="132"/>
      <c r="BG177" s="132"/>
      <c r="BH177" s="130"/>
      <c r="BI177" s="131"/>
    </row>
    <row r="178" spans="1:61" ht="30" x14ac:dyDescent="0.25">
      <c r="A178" s="140">
        <v>175</v>
      </c>
      <c r="B178" s="140" t="s">
        <v>11185</v>
      </c>
      <c r="C178" s="140" t="s">
        <v>11185</v>
      </c>
      <c r="D178" s="140" t="s">
        <v>11223</v>
      </c>
      <c r="E178" s="140"/>
      <c r="F178" s="140"/>
      <c r="G178" s="140"/>
      <c r="H178" s="140"/>
      <c r="I178" s="141" t="s">
        <v>11873</v>
      </c>
      <c r="J178" s="141" t="s">
        <v>11874</v>
      </c>
      <c r="K178" s="141" t="s">
        <v>40</v>
      </c>
      <c r="L178" s="141" t="s">
        <v>11875</v>
      </c>
      <c r="M178" s="142" t="s">
        <v>11876</v>
      </c>
      <c r="N178" s="142" t="s">
        <v>11877</v>
      </c>
      <c r="O178" s="143" t="s">
        <v>11878</v>
      </c>
      <c r="P178" s="143"/>
      <c r="Q178" s="143"/>
      <c r="R178" s="143"/>
      <c r="S178" s="123" t="s">
        <v>10807</v>
      </c>
      <c r="T178" s="124" t="s">
        <v>8499</v>
      </c>
      <c r="U178" s="141">
        <v>176</v>
      </c>
      <c r="V178" s="141" t="s">
        <v>6598</v>
      </c>
      <c r="W178" s="141" t="s">
        <v>5268</v>
      </c>
      <c r="X178" s="141">
        <v>1</v>
      </c>
      <c r="Y178" s="141">
        <v>0.75</v>
      </c>
      <c r="Z178" s="141"/>
      <c r="AA178" s="141"/>
      <c r="AB178" s="141" t="s">
        <v>49</v>
      </c>
      <c r="AC178" s="141"/>
      <c r="AD178" s="141"/>
      <c r="AE178" s="141"/>
      <c r="AF178" s="141"/>
      <c r="AG178" s="141"/>
      <c r="AH178" s="141"/>
      <c r="AI178" s="141"/>
      <c r="AJ178" s="141"/>
      <c r="AK178" s="141"/>
      <c r="AL178" s="141"/>
      <c r="AM178" s="141"/>
      <c r="AN178" s="141"/>
      <c r="AO178" s="141"/>
      <c r="AP178" s="141"/>
      <c r="AQ178" s="141"/>
      <c r="AR178" s="141"/>
      <c r="AS178" s="141"/>
      <c r="AT178" s="141"/>
      <c r="AU178" s="132"/>
      <c r="AV178" s="132"/>
      <c r="AW178" s="132"/>
      <c r="AX178" s="132"/>
      <c r="AY178" s="132"/>
      <c r="AZ178" s="132"/>
      <c r="BA178" s="132"/>
      <c r="BB178" s="132"/>
      <c r="BC178" s="132"/>
      <c r="BD178" s="132"/>
      <c r="BE178" s="132"/>
      <c r="BF178" s="132"/>
      <c r="BG178" s="132"/>
      <c r="BH178" s="130"/>
      <c r="BI178" s="131"/>
    </row>
    <row r="179" spans="1:61" ht="30" x14ac:dyDescent="0.25">
      <c r="A179" s="140">
        <v>176</v>
      </c>
      <c r="B179" s="140" t="s">
        <v>11185</v>
      </c>
      <c r="C179" s="140" t="s">
        <v>11185</v>
      </c>
      <c r="D179" s="140" t="s">
        <v>11223</v>
      </c>
      <c r="E179" s="140"/>
      <c r="F179" s="140"/>
      <c r="G179" s="140"/>
      <c r="H179" s="140"/>
      <c r="I179" s="141" t="s">
        <v>11879</v>
      </c>
      <c r="J179" s="141" t="s">
        <v>11880</v>
      </c>
      <c r="K179" s="141" t="s">
        <v>40</v>
      </c>
      <c r="L179" s="141" t="s">
        <v>11875</v>
      </c>
      <c r="M179" s="142" t="s">
        <v>11876</v>
      </c>
      <c r="N179" s="142" t="s">
        <v>11877</v>
      </c>
      <c r="O179" s="143" t="s">
        <v>11878</v>
      </c>
      <c r="P179" s="143"/>
      <c r="Q179" s="143"/>
      <c r="R179" s="143"/>
      <c r="S179" s="123" t="s">
        <v>10807</v>
      </c>
      <c r="T179" s="124" t="s">
        <v>8499</v>
      </c>
      <c r="U179" s="141">
        <v>177</v>
      </c>
      <c r="V179" s="141" t="s">
        <v>6598</v>
      </c>
      <c r="W179" s="141" t="s">
        <v>5268</v>
      </c>
      <c r="X179" s="141">
        <v>1</v>
      </c>
      <c r="Y179" s="141">
        <v>0.75</v>
      </c>
      <c r="Z179" s="141"/>
      <c r="AA179" s="141"/>
      <c r="AB179" s="141" t="s">
        <v>49</v>
      </c>
      <c r="AC179" s="141"/>
      <c r="AD179" s="141"/>
      <c r="AE179" s="141"/>
      <c r="AF179" s="141"/>
      <c r="AG179" s="141"/>
      <c r="AH179" s="141"/>
      <c r="AI179" s="141"/>
      <c r="AJ179" s="141"/>
      <c r="AK179" s="141"/>
      <c r="AL179" s="141"/>
      <c r="AM179" s="141"/>
      <c r="AN179" s="141"/>
      <c r="AO179" s="141"/>
      <c r="AP179" s="141"/>
      <c r="AQ179" s="141"/>
      <c r="AR179" s="141"/>
      <c r="AS179" s="141"/>
      <c r="AT179" s="141"/>
      <c r="AU179" s="132"/>
      <c r="AV179" s="132"/>
      <c r="AW179" s="132"/>
      <c r="AX179" s="132"/>
      <c r="AY179" s="132"/>
      <c r="AZ179" s="132"/>
      <c r="BA179" s="132"/>
      <c r="BB179" s="132"/>
      <c r="BC179" s="132"/>
      <c r="BD179" s="132"/>
      <c r="BE179" s="132"/>
      <c r="BF179" s="132"/>
      <c r="BG179" s="132"/>
      <c r="BH179" s="130"/>
      <c r="BI179" s="131"/>
    </row>
    <row r="180" spans="1:61" ht="30" x14ac:dyDescent="0.25">
      <c r="A180" s="140">
        <v>177</v>
      </c>
      <c r="B180" s="140" t="s">
        <v>11185</v>
      </c>
      <c r="C180" s="140" t="s">
        <v>11185</v>
      </c>
      <c r="D180" s="140" t="s">
        <v>11881</v>
      </c>
      <c r="E180" s="140"/>
      <c r="F180" s="140"/>
      <c r="G180" s="140"/>
      <c r="H180" s="140"/>
      <c r="I180" s="141" t="s">
        <v>11882</v>
      </c>
      <c r="J180" s="141" t="s">
        <v>11883</v>
      </c>
      <c r="K180" s="141" t="s">
        <v>40</v>
      </c>
      <c r="L180" s="141" t="s">
        <v>11612</v>
      </c>
      <c r="M180" s="142">
        <v>7721632827</v>
      </c>
      <c r="N180" s="142">
        <v>5087746119951</v>
      </c>
      <c r="O180" s="143" t="s">
        <v>11613</v>
      </c>
      <c r="P180" s="143"/>
      <c r="Q180" s="143"/>
      <c r="R180" s="143"/>
      <c r="S180" s="123" t="s">
        <v>10807</v>
      </c>
      <c r="T180" s="124" t="s">
        <v>8499</v>
      </c>
      <c r="U180" s="141">
        <v>178</v>
      </c>
      <c r="V180" s="141" t="s">
        <v>6598</v>
      </c>
      <c r="W180" s="141" t="s">
        <v>5268</v>
      </c>
      <c r="X180" s="141">
        <v>1</v>
      </c>
      <c r="Y180" s="141">
        <v>0.75</v>
      </c>
      <c r="Z180" s="141"/>
      <c r="AA180" s="141"/>
      <c r="AB180" s="141" t="s">
        <v>49</v>
      </c>
      <c r="AC180" s="141"/>
      <c r="AD180" s="141"/>
      <c r="AE180" s="141"/>
      <c r="AF180" s="141"/>
      <c r="AG180" s="141"/>
      <c r="AH180" s="141"/>
      <c r="AI180" s="141"/>
      <c r="AJ180" s="141"/>
      <c r="AK180" s="141"/>
      <c r="AL180" s="141"/>
      <c r="AM180" s="141"/>
      <c r="AN180" s="141"/>
      <c r="AO180" s="141"/>
      <c r="AP180" s="141"/>
      <c r="AQ180" s="141"/>
      <c r="AR180" s="141"/>
      <c r="AS180" s="141"/>
      <c r="AT180" s="141"/>
      <c r="AU180" s="132"/>
      <c r="AV180" s="132"/>
      <c r="AW180" s="132"/>
      <c r="AX180" s="132"/>
      <c r="AY180" s="132"/>
      <c r="AZ180" s="132"/>
      <c r="BA180" s="132"/>
      <c r="BB180" s="132"/>
      <c r="BC180" s="132"/>
      <c r="BD180" s="132"/>
      <c r="BE180" s="132"/>
      <c r="BF180" s="132"/>
      <c r="BG180" s="132"/>
      <c r="BH180" s="130"/>
      <c r="BI180" s="131"/>
    </row>
    <row r="181" spans="1:61" ht="30" x14ac:dyDescent="0.25">
      <c r="A181" s="140">
        <v>178</v>
      </c>
      <c r="B181" s="140" t="s">
        <v>11185</v>
      </c>
      <c r="C181" s="140" t="s">
        <v>11185</v>
      </c>
      <c r="D181" s="140" t="s">
        <v>4488</v>
      </c>
      <c r="E181" s="140" t="s">
        <v>11884</v>
      </c>
      <c r="F181" s="140"/>
      <c r="G181" s="140"/>
      <c r="H181" s="140"/>
      <c r="I181" s="141" t="s">
        <v>11885</v>
      </c>
      <c r="J181" s="141" t="s">
        <v>11886</v>
      </c>
      <c r="K181" s="141" t="s">
        <v>40</v>
      </c>
      <c r="L181" s="141" t="s">
        <v>11887</v>
      </c>
      <c r="M181" s="142"/>
      <c r="N181" s="142"/>
      <c r="O181" s="143"/>
      <c r="P181" s="143"/>
      <c r="Q181" s="143"/>
      <c r="R181" s="143"/>
      <c r="S181" s="123" t="s">
        <v>10807</v>
      </c>
      <c r="T181" s="124" t="s">
        <v>8499</v>
      </c>
      <c r="U181" s="141">
        <v>179</v>
      </c>
      <c r="V181" s="141">
        <v>3</v>
      </c>
      <c r="W181" s="141" t="s">
        <v>4427</v>
      </c>
      <c r="X181" s="141">
        <v>1</v>
      </c>
      <c r="Y181" s="141">
        <v>0.75</v>
      </c>
      <c r="Z181" s="141"/>
      <c r="AA181" s="141"/>
      <c r="AB181" s="141" t="s">
        <v>49</v>
      </c>
      <c r="AC181" s="141"/>
      <c r="AD181" s="141"/>
      <c r="AE181" s="141"/>
      <c r="AF181" s="141"/>
      <c r="AG181" s="141"/>
      <c r="AH181" s="141"/>
      <c r="AI181" s="141"/>
      <c r="AJ181" s="141"/>
      <c r="AK181" s="141"/>
      <c r="AL181" s="141"/>
      <c r="AM181" s="141"/>
      <c r="AN181" s="141"/>
      <c r="AO181" s="141"/>
      <c r="AP181" s="141"/>
      <c r="AQ181" s="141"/>
      <c r="AR181" s="141"/>
      <c r="AS181" s="141"/>
      <c r="AT181" s="141"/>
      <c r="AU181" s="132"/>
      <c r="AV181" s="132"/>
      <c r="AW181" s="132"/>
      <c r="AX181" s="132"/>
      <c r="AY181" s="132"/>
      <c r="AZ181" s="132"/>
      <c r="BA181" s="132"/>
      <c r="BB181" s="132"/>
      <c r="BC181" s="132"/>
      <c r="BD181" s="132"/>
      <c r="BE181" s="132"/>
      <c r="BF181" s="132"/>
      <c r="BG181" s="132"/>
      <c r="BH181" s="130"/>
      <c r="BI181" s="131"/>
    </row>
    <row r="182" spans="1:61" ht="30" x14ac:dyDescent="0.25">
      <c r="A182" s="140">
        <v>179</v>
      </c>
      <c r="B182" s="140" t="s">
        <v>11185</v>
      </c>
      <c r="C182" s="140" t="s">
        <v>11185</v>
      </c>
      <c r="D182" s="140" t="s">
        <v>5774</v>
      </c>
      <c r="E182" s="140">
        <v>5</v>
      </c>
      <c r="F182" s="140"/>
      <c r="G182" s="140"/>
      <c r="H182" s="140"/>
      <c r="I182" s="141" t="s">
        <v>11888</v>
      </c>
      <c r="J182" s="141" t="s">
        <v>11889</v>
      </c>
      <c r="K182" s="141" t="s">
        <v>40</v>
      </c>
      <c r="L182" s="141" t="s">
        <v>11890</v>
      </c>
      <c r="M182" s="142"/>
      <c r="N182" s="142"/>
      <c r="O182" s="143"/>
      <c r="P182" s="143"/>
      <c r="Q182" s="143"/>
      <c r="R182" s="143"/>
      <c r="S182" s="123" t="s">
        <v>10807</v>
      </c>
      <c r="T182" s="124" t="s">
        <v>8499</v>
      </c>
      <c r="U182" s="141">
        <v>180</v>
      </c>
      <c r="V182" s="141" t="s">
        <v>6598</v>
      </c>
      <c r="W182" s="141" t="s">
        <v>5268</v>
      </c>
      <c r="X182" s="141">
        <v>2</v>
      </c>
      <c r="Y182" s="141">
        <v>0.75</v>
      </c>
      <c r="Z182" s="141"/>
      <c r="AA182" s="141"/>
      <c r="AB182" s="141" t="s">
        <v>49</v>
      </c>
      <c r="AC182" s="141"/>
      <c r="AD182" s="141"/>
      <c r="AE182" s="141"/>
      <c r="AF182" s="141"/>
      <c r="AG182" s="141"/>
      <c r="AH182" s="141"/>
      <c r="AI182" s="141"/>
      <c r="AJ182" s="141"/>
      <c r="AK182" s="141"/>
      <c r="AL182" s="141"/>
      <c r="AM182" s="141"/>
      <c r="AN182" s="141"/>
      <c r="AO182" s="141"/>
      <c r="AP182" s="141"/>
      <c r="AQ182" s="141"/>
      <c r="AR182" s="141"/>
      <c r="AS182" s="141"/>
      <c r="AT182" s="141"/>
      <c r="AU182" s="132"/>
      <c r="AV182" s="132"/>
      <c r="AW182" s="132"/>
      <c r="AX182" s="132"/>
      <c r="AY182" s="132"/>
      <c r="AZ182" s="132"/>
      <c r="BA182" s="132"/>
      <c r="BB182" s="132"/>
      <c r="BC182" s="132"/>
      <c r="BD182" s="132"/>
      <c r="BE182" s="132"/>
      <c r="BF182" s="132"/>
      <c r="BG182" s="132"/>
      <c r="BH182" s="130"/>
      <c r="BI182" s="131"/>
    </row>
    <row r="183" spans="1:61" ht="30" x14ac:dyDescent="0.25">
      <c r="A183" s="140">
        <v>180</v>
      </c>
      <c r="B183" s="140" t="s">
        <v>11185</v>
      </c>
      <c r="C183" s="140" t="s">
        <v>11185</v>
      </c>
      <c r="D183" s="140" t="s">
        <v>11891</v>
      </c>
      <c r="E183" s="140"/>
      <c r="F183" s="140"/>
      <c r="G183" s="140"/>
      <c r="H183" s="140"/>
      <c r="I183" s="141" t="s">
        <v>11892</v>
      </c>
      <c r="J183" s="141" t="s">
        <v>11893</v>
      </c>
      <c r="K183" s="141" t="s">
        <v>40</v>
      </c>
      <c r="L183" s="141" t="s">
        <v>11894</v>
      </c>
      <c r="M183" s="142" t="s">
        <v>11895</v>
      </c>
      <c r="N183" s="142" t="s">
        <v>11896</v>
      </c>
      <c r="O183" s="143" t="s">
        <v>11371</v>
      </c>
      <c r="P183" s="143"/>
      <c r="Q183" s="143"/>
      <c r="R183" s="143"/>
      <c r="S183" s="123" t="s">
        <v>10807</v>
      </c>
      <c r="T183" s="124" t="s">
        <v>8499</v>
      </c>
      <c r="U183" s="141">
        <v>181</v>
      </c>
      <c r="V183" s="141" t="s">
        <v>6598</v>
      </c>
      <c r="W183" s="141" t="s">
        <v>5851</v>
      </c>
      <c r="X183" s="141">
        <v>2</v>
      </c>
      <c r="Y183" s="141">
        <v>0.75</v>
      </c>
      <c r="Z183" s="141"/>
      <c r="AA183" s="141"/>
      <c r="AB183" s="141" t="s">
        <v>49</v>
      </c>
      <c r="AC183" s="141"/>
      <c r="AD183" s="141"/>
      <c r="AE183" s="141"/>
      <c r="AF183" s="141"/>
      <c r="AG183" s="141"/>
      <c r="AH183" s="141"/>
      <c r="AI183" s="141"/>
      <c r="AJ183" s="141"/>
      <c r="AK183" s="141"/>
      <c r="AL183" s="141"/>
      <c r="AM183" s="141"/>
      <c r="AN183" s="141"/>
      <c r="AO183" s="141"/>
      <c r="AP183" s="141"/>
      <c r="AQ183" s="141"/>
      <c r="AR183" s="141"/>
      <c r="AS183" s="141"/>
      <c r="AT183" s="141"/>
      <c r="AU183" s="132"/>
      <c r="AV183" s="132"/>
      <c r="AW183" s="132"/>
      <c r="AX183" s="132"/>
      <c r="AY183" s="132"/>
      <c r="AZ183" s="132"/>
      <c r="BA183" s="132"/>
      <c r="BB183" s="132"/>
      <c r="BC183" s="132"/>
      <c r="BD183" s="132"/>
      <c r="BE183" s="132"/>
      <c r="BF183" s="132"/>
      <c r="BG183" s="132"/>
      <c r="BH183" s="130"/>
      <c r="BI183" s="131"/>
    </row>
    <row r="184" spans="1:61" ht="30" x14ac:dyDescent="0.25">
      <c r="A184" s="140">
        <v>181</v>
      </c>
      <c r="B184" s="140" t="s">
        <v>11185</v>
      </c>
      <c r="C184" s="140" t="s">
        <v>11185</v>
      </c>
      <c r="D184" s="140" t="s">
        <v>11891</v>
      </c>
      <c r="E184" s="140"/>
      <c r="F184" s="140"/>
      <c r="G184" s="140"/>
      <c r="H184" s="140"/>
      <c r="I184" s="141" t="s">
        <v>11897</v>
      </c>
      <c r="J184" s="141" t="s">
        <v>11898</v>
      </c>
      <c r="K184" s="141" t="s">
        <v>40</v>
      </c>
      <c r="L184" s="141" t="s">
        <v>11894</v>
      </c>
      <c r="M184" s="142" t="s">
        <v>11895</v>
      </c>
      <c r="N184" s="142" t="s">
        <v>11896</v>
      </c>
      <c r="O184" s="143" t="s">
        <v>11371</v>
      </c>
      <c r="P184" s="143"/>
      <c r="Q184" s="143"/>
      <c r="R184" s="143"/>
      <c r="S184" s="123" t="s">
        <v>10807</v>
      </c>
      <c r="T184" s="124" t="s">
        <v>8499</v>
      </c>
      <c r="U184" s="141">
        <v>182</v>
      </c>
      <c r="V184" s="141" t="s">
        <v>6598</v>
      </c>
      <c r="W184" s="141" t="s">
        <v>5851</v>
      </c>
      <c r="X184" s="141">
        <v>1</v>
      </c>
      <c r="Y184" s="141">
        <v>0.75</v>
      </c>
      <c r="Z184" s="141"/>
      <c r="AA184" s="141"/>
      <c r="AB184" s="141" t="s">
        <v>456</v>
      </c>
      <c r="AC184" s="141"/>
      <c r="AD184" s="141"/>
      <c r="AE184" s="141"/>
      <c r="AF184" s="141"/>
      <c r="AG184" s="141"/>
      <c r="AH184" s="141"/>
      <c r="AI184" s="141"/>
      <c r="AJ184" s="141"/>
      <c r="AK184" s="141"/>
      <c r="AL184" s="141"/>
      <c r="AM184" s="141"/>
      <c r="AN184" s="141"/>
      <c r="AO184" s="141"/>
      <c r="AP184" s="141"/>
      <c r="AQ184" s="141"/>
      <c r="AR184" s="141"/>
      <c r="AS184" s="141"/>
      <c r="AT184" s="141"/>
      <c r="AU184" s="132"/>
      <c r="AV184" s="132"/>
      <c r="AW184" s="132"/>
      <c r="AX184" s="132"/>
      <c r="AY184" s="132"/>
      <c r="AZ184" s="132"/>
      <c r="BA184" s="132"/>
      <c r="BB184" s="132"/>
      <c r="BC184" s="132"/>
      <c r="BD184" s="132"/>
      <c r="BE184" s="132"/>
      <c r="BF184" s="132"/>
      <c r="BG184" s="132"/>
      <c r="BH184" s="130"/>
      <c r="BI184" s="131"/>
    </row>
    <row r="185" spans="1:61" ht="30" x14ac:dyDescent="0.25">
      <c r="A185" s="140">
        <v>182</v>
      </c>
      <c r="B185" s="140" t="s">
        <v>11185</v>
      </c>
      <c r="C185" s="140" t="s">
        <v>11185</v>
      </c>
      <c r="D185" s="140" t="s">
        <v>11891</v>
      </c>
      <c r="E185" s="140"/>
      <c r="F185" s="140"/>
      <c r="G185" s="140"/>
      <c r="H185" s="140"/>
      <c r="I185" s="141" t="s">
        <v>11899</v>
      </c>
      <c r="J185" s="141" t="s">
        <v>11900</v>
      </c>
      <c r="K185" s="141" t="s">
        <v>40</v>
      </c>
      <c r="L185" s="141" t="s">
        <v>11894</v>
      </c>
      <c r="M185" s="142" t="s">
        <v>11895</v>
      </c>
      <c r="N185" s="142" t="s">
        <v>11896</v>
      </c>
      <c r="O185" s="143" t="s">
        <v>11371</v>
      </c>
      <c r="P185" s="143"/>
      <c r="Q185" s="143"/>
      <c r="R185" s="143"/>
      <c r="S185" s="123" t="s">
        <v>10807</v>
      </c>
      <c r="T185" s="124" t="s">
        <v>8499</v>
      </c>
      <c r="U185" s="141">
        <v>183</v>
      </c>
      <c r="V185" s="141" t="s">
        <v>6598</v>
      </c>
      <c r="W185" s="141" t="s">
        <v>5851</v>
      </c>
      <c r="X185" s="141">
        <v>2</v>
      </c>
      <c r="Y185" s="141">
        <v>0.75</v>
      </c>
      <c r="Z185" s="141"/>
      <c r="AA185" s="141"/>
      <c r="AB185" s="141" t="s">
        <v>456</v>
      </c>
      <c r="AC185" s="141"/>
      <c r="AD185" s="141"/>
      <c r="AE185" s="141"/>
      <c r="AF185" s="141"/>
      <c r="AG185" s="141"/>
      <c r="AH185" s="141"/>
      <c r="AI185" s="141"/>
      <c r="AJ185" s="141"/>
      <c r="AK185" s="141"/>
      <c r="AL185" s="141"/>
      <c r="AM185" s="141"/>
      <c r="AN185" s="141"/>
      <c r="AO185" s="141"/>
      <c r="AP185" s="141"/>
      <c r="AQ185" s="141"/>
      <c r="AR185" s="141"/>
      <c r="AS185" s="141"/>
      <c r="AT185" s="141"/>
      <c r="AU185" s="132"/>
      <c r="AV185" s="132"/>
      <c r="AW185" s="132"/>
      <c r="AX185" s="132"/>
      <c r="AY185" s="132"/>
      <c r="AZ185" s="132"/>
      <c r="BA185" s="132"/>
      <c r="BB185" s="132"/>
      <c r="BC185" s="132"/>
      <c r="BD185" s="132"/>
      <c r="BE185" s="132"/>
      <c r="BF185" s="132"/>
      <c r="BG185" s="132"/>
      <c r="BH185" s="130"/>
      <c r="BI185" s="131"/>
    </row>
    <row r="186" spans="1:61" ht="30" x14ac:dyDescent="0.25">
      <c r="A186" s="140">
        <v>183</v>
      </c>
      <c r="B186" s="140" t="s">
        <v>11185</v>
      </c>
      <c r="C186" s="140" t="s">
        <v>11185</v>
      </c>
      <c r="D186" s="140" t="s">
        <v>11891</v>
      </c>
      <c r="E186" s="140"/>
      <c r="F186" s="140"/>
      <c r="G186" s="140"/>
      <c r="H186" s="140"/>
      <c r="I186" s="141" t="s">
        <v>11901</v>
      </c>
      <c r="J186" s="141" t="s">
        <v>11902</v>
      </c>
      <c r="K186" s="141" t="s">
        <v>40</v>
      </c>
      <c r="L186" s="141" t="s">
        <v>11894</v>
      </c>
      <c r="M186" s="142" t="s">
        <v>11895</v>
      </c>
      <c r="N186" s="142" t="s">
        <v>11896</v>
      </c>
      <c r="O186" s="143" t="s">
        <v>11371</v>
      </c>
      <c r="P186" s="143"/>
      <c r="Q186" s="143"/>
      <c r="R186" s="143"/>
      <c r="S186" s="123" t="s">
        <v>10807</v>
      </c>
      <c r="T186" s="124" t="s">
        <v>8499</v>
      </c>
      <c r="U186" s="141">
        <v>184</v>
      </c>
      <c r="V186" s="141" t="s">
        <v>6598</v>
      </c>
      <c r="W186" s="141" t="s">
        <v>5851</v>
      </c>
      <c r="X186" s="141">
        <v>1</v>
      </c>
      <c r="Y186" s="141">
        <v>0.75</v>
      </c>
      <c r="Z186" s="141"/>
      <c r="AA186" s="141"/>
      <c r="AB186" s="141" t="s">
        <v>456</v>
      </c>
      <c r="AC186" s="141"/>
      <c r="AD186" s="141"/>
      <c r="AE186" s="141"/>
      <c r="AF186" s="141"/>
      <c r="AG186" s="141"/>
      <c r="AH186" s="141"/>
      <c r="AI186" s="141"/>
      <c r="AJ186" s="141"/>
      <c r="AK186" s="141"/>
      <c r="AL186" s="141"/>
      <c r="AM186" s="141"/>
      <c r="AN186" s="141"/>
      <c r="AO186" s="141"/>
      <c r="AP186" s="141"/>
      <c r="AQ186" s="141"/>
      <c r="AR186" s="141"/>
      <c r="AS186" s="141"/>
      <c r="AT186" s="141"/>
      <c r="AU186" s="132"/>
      <c r="AV186" s="132"/>
      <c r="AW186" s="132"/>
      <c r="AX186" s="132"/>
      <c r="AY186" s="132"/>
      <c r="AZ186" s="132"/>
      <c r="BA186" s="132"/>
      <c r="BB186" s="132"/>
      <c r="BC186" s="132"/>
      <c r="BD186" s="132"/>
      <c r="BE186" s="132"/>
      <c r="BF186" s="132"/>
      <c r="BG186" s="132"/>
      <c r="BH186" s="130"/>
      <c r="BI186" s="131"/>
    </row>
    <row r="187" spans="1:61" ht="30" x14ac:dyDescent="0.25">
      <c r="A187" s="140">
        <v>184</v>
      </c>
      <c r="B187" s="140" t="s">
        <v>11185</v>
      </c>
      <c r="C187" s="140" t="s">
        <v>11185</v>
      </c>
      <c r="D187" s="140" t="s">
        <v>11891</v>
      </c>
      <c r="E187" s="140"/>
      <c r="F187" s="140"/>
      <c r="G187" s="140"/>
      <c r="H187" s="140"/>
      <c r="I187" s="141" t="s">
        <v>11903</v>
      </c>
      <c r="J187" s="141" t="s">
        <v>11904</v>
      </c>
      <c r="K187" s="141" t="s">
        <v>40</v>
      </c>
      <c r="L187" s="141" t="s">
        <v>11894</v>
      </c>
      <c r="M187" s="142" t="s">
        <v>11895</v>
      </c>
      <c r="N187" s="142" t="s">
        <v>11896</v>
      </c>
      <c r="O187" s="143" t="s">
        <v>11371</v>
      </c>
      <c r="P187" s="143"/>
      <c r="Q187" s="143"/>
      <c r="R187" s="143"/>
      <c r="S187" s="123" t="s">
        <v>10807</v>
      </c>
      <c r="T187" s="124" t="s">
        <v>8499</v>
      </c>
      <c r="U187" s="141">
        <v>185</v>
      </c>
      <c r="V187" s="141" t="s">
        <v>6598</v>
      </c>
      <c r="W187" s="141" t="s">
        <v>5851</v>
      </c>
      <c r="X187" s="141">
        <v>1</v>
      </c>
      <c r="Y187" s="141">
        <v>0.75</v>
      </c>
      <c r="Z187" s="141"/>
      <c r="AA187" s="141"/>
      <c r="AB187" s="141" t="s">
        <v>456</v>
      </c>
      <c r="AC187" s="141"/>
      <c r="AD187" s="141"/>
      <c r="AE187" s="141"/>
      <c r="AF187" s="141"/>
      <c r="AG187" s="141"/>
      <c r="AH187" s="141"/>
      <c r="AI187" s="141"/>
      <c r="AJ187" s="141"/>
      <c r="AK187" s="141"/>
      <c r="AL187" s="141"/>
      <c r="AM187" s="141"/>
      <c r="AN187" s="141"/>
      <c r="AO187" s="141"/>
      <c r="AP187" s="141"/>
      <c r="AQ187" s="141"/>
      <c r="AR187" s="141"/>
      <c r="AS187" s="141"/>
      <c r="AT187" s="141"/>
      <c r="AU187" s="132"/>
      <c r="AV187" s="132"/>
      <c r="AW187" s="132"/>
      <c r="AX187" s="132"/>
      <c r="AY187" s="132"/>
      <c r="AZ187" s="132"/>
      <c r="BA187" s="132"/>
      <c r="BB187" s="132"/>
      <c r="BC187" s="132"/>
      <c r="BD187" s="132"/>
      <c r="BE187" s="132"/>
      <c r="BF187" s="132"/>
      <c r="BG187" s="132"/>
      <c r="BH187" s="130"/>
      <c r="BI187" s="131"/>
    </row>
    <row r="188" spans="1:61" ht="30" x14ac:dyDescent="0.25">
      <c r="A188" s="140">
        <v>185</v>
      </c>
      <c r="B188" s="140" t="s">
        <v>11185</v>
      </c>
      <c r="C188" s="140" t="s">
        <v>11185</v>
      </c>
      <c r="D188" s="140" t="s">
        <v>11891</v>
      </c>
      <c r="E188" s="140"/>
      <c r="F188" s="140"/>
      <c r="G188" s="140"/>
      <c r="H188" s="140"/>
      <c r="I188" s="141" t="s">
        <v>11905</v>
      </c>
      <c r="J188" s="141" t="s">
        <v>11906</v>
      </c>
      <c r="K188" s="141" t="s">
        <v>40</v>
      </c>
      <c r="L188" s="141" t="s">
        <v>11894</v>
      </c>
      <c r="M188" s="142" t="s">
        <v>11895</v>
      </c>
      <c r="N188" s="142" t="s">
        <v>11896</v>
      </c>
      <c r="O188" s="143" t="s">
        <v>11371</v>
      </c>
      <c r="P188" s="143"/>
      <c r="Q188" s="143"/>
      <c r="R188" s="143"/>
      <c r="S188" s="123" t="s">
        <v>10807</v>
      </c>
      <c r="T188" s="124" t="s">
        <v>8499</v>
      </c>
      <c r="U188" s="141">
        <v>186</v>
      </c>
      <c r="V188" s="141" t="s">
        <v>6598</v>
      </c>
      <c r="W188" s="141" t="s">
        <v>5851</v>
      </c>
      <c r="X188" s="141">
        <v>1</v>
      </c>
      <c r="Y188" s="141">
        <v>0.75</v>
      </c>
      <c r="Z188" s="141"/>
      <c r="AA188" s="141"/>
      <c r="AB188" s="141" t="s">
        <v>456</v>
      </c>
      <c r="AC188" s="141"/>
      <c r="AD188" s="141"/>
      <c r="AE188" s="141"/>
      <c r="AF188" s="141"/>
      <c r="AG188" s="141"/>
      <c r="AH188" s="141"/>
      <c r="AI188" s="141"/>
      <c r="AJ188" s="141"/>
      <c r="AK188" s="141"/>
      <c r="AL188" s="141"/>
      <c r="AM188" s="141"/>
      <c r="AN188" s="141"/>
      <c r="AO188" s="141"/>
      <c r="AP188" s="141"/>
      <c r="AQ188" s="141"/>
      <c r="AR188" s="141"/>
      <c r="AS188" s="141"/>
      <c r="AT188" s="141"/>
      <c r="AU188" s="132"/>
      <c r="AV188" s="132"/>
      <c r="AW188" s="132"/>
      <c r="AX188" s="132"/>
      <c r="AY188" s="132"/>
      <c r="AZ188" s="132"/>
      <c r="BA188" s="132"/>
      <c r="BB188" s="132"/>
      <c r="BC188" s="132"/>
      <c r="BD188" s="132"/>
      <c r="BE188" s="132"/>
      <c r="BF188" s="132"/>
      <c r="BG188" s="132"/>
      <c r="BH188" s="130"/>
      <c r="BI188" s="131"/>
    </row>
    <row r="189" spans="1:61" ht="30" x14ac:dyDescent="0.25">
      <c r="A189" s="140">
        <v>186</v>
      </c>
      <c r="B189" s="140" t="s">
        <v>11185</v>
      </c>
      <c r="C189" s="140" t="s">
        <v>11185</v>
      </c>
      <c r="D189" s="140" t="s">
        <v>11891</v>
      </c>
      <c r="E189" s="140"/>
      <c r="F189" s="140"/>
      <c r="G189" s="140"/>
      <c r="H189" s="140"/>
      <c r="I189" s="141" t="s">
        <v>11907</v>
      </c>
      <c r="J189" s="141" t="s">
        <v>11908</v>
      </c>
      <c r="K189" s="141" t="s">
        <v>40</v>
      </c>
      <c r="L189" s="141" t="s">
        <v>11894</v>
      </c>
      <c r="M189" s="142" t="s">
        <v>11895</v>
      </c>
      <c r="N189" s="142" t="s">
        <v>11896</v>
      </c>
      <c r="O189" s="143" t="s">
        <v>11371</v>
      </c>
      <c r="P189" s="143"/>
      <c r="Q189" s="143"/>
      <c r="R189" s="143"/>
      <c r="S189" s="123" t="s">
        <v>10807</v>
      </c>
      <c r="T189" s="124" t="s">
        <v>8499</v>
      </c>
      <c r="U189" s="141">
        <v>187</v>
      </c>
      <c r="V189" s="141" t="s">
        <v>6598</v>
      </c>
      <c r="W189" s="141" t="s">
        <v>5851</v>
      </c>
      <c r="X189" s="141">
        <v>2</v>
      </c>
      <c r="Y189" s="141">
        <v>0.75</v>
      </c>
      <c r="Z189" s="141"/>
      <c r="AA189" s="141"/>
      <c r="AB189" s="141" t="s">
        <v>456</v>
      </c>
      <c r="AC189" s="141"/>
      <c r="AD189" s="141"/>
      <c r="AE189" s="141"/>
      <c r="AF189" s="141"/>
      <c r="AG189" s="141"/>
      <c r="AH189" s="141"/>
      <c r="AI189" s="141"/>
      <c r="AJ189" s="141"/>
      <c r="AK189" s="141"/>
      <c r="AL189" s="141"/>
      <c r="AM189" s="141"/>
      <c r="AN189" s="141"/>
      <c r="AO189" s="141"/>
      <c r="AP189" s="141"/>
      <c r="AQ189" s="141"/>
      <c r="AR189" s="141"/>
      <c r="AS189" s="141"/>
      <c r="AT189" s="141"/>
      <c r="AU189" s="132"/>
      <c r="AV189" s="132"/>
      <c r="AW189" s="132"/>
      <c r="AX189" s="132"/>
      <c r="AY189" s="132"/>
      <c r="AZ189" s="132"/>
      <c r="BA189" s="132"/>
      <c r="BB189" s="132"/>
      <c r="BC189" s="132"/>
      <c r="BD189" s="132"/>
      <c r="BE189" s="132"/>
      <c r="BF189" s="132"/>
      <c r="BG189" s="132"/>
      <c r="BH189" s="130"/>
      <c r="BI189" s="131"/>
    </row>
    <row r="190" spans="1:61" ht="30" x14ac:dyDescent="0.25">
      <c r="A190" s="140">
        <v>187</v>
      </c>
      <c r="B190" s="140" t="s">
        <v>11185</v>
      </c>
      <c r="C190" s="140" t="s">
        <v>11185</v>
      </c>
      <c r="D190" s="140" t="s">
        <v>11891</v>
      </c>
      <c r="E190" s="140"/>
      <c r="F190" s="140"/>
      <c r="G190" s="140"/>
      <c r="H190" s="140"/>
      <c r="I190" s="141" t="s">
        <v>11909</v>
      </c>
      <c r="J190" s="141" t="s">
        <v>11910</v>
      </c>
      <c r="K190" s="141" t="s">
        <v>40</v>
      </c>
      <c r="L190" s="141" t="s">
        <v>11894</v>
      </c>
      <c r="M190" s="142" t="s">
        <v>11895</v>
      </c>
      <c r="N190" s="142" t="s">
        <v>11896</v>
      </c>
      <c r="O190" s="143" t="s">
        <v>11371</v>
      </c>
      <c r="P190" s="143"/>
      <c r="Q190" s="143"/>
      <c r="R190" s="143"/>
      <c r="S190" s="123" t="s">
        <v>10807</v>
      </c>
      <c r="T190" s="124" t="s">
        <v>8499</v>
      </c>
      <c r="U190" s="141">
        <v>188</v>
      </c>
      <c r="V190" s="141" t="s">
        <v>6598</v>
      </c>
      <c r="W190" s="141" t="s">
        <v>5851</v>
      </c>
      <c r="X190" s="141">
        <v>2</v>
      </c>
      <c r="Y190" s="141">
        <v>0.75</v>
      </c>
      <c r="Z190" s="141"/>
      <c r="AA190" s="141"/>
      <c r="AB190" s="141" t="s">
        <v>456</v>
      </c>
      <c r="AC190" s="141"/>
      <c r="AD190" s="141"/>
      <c r="AE190" s="141"/>
      <c r="AF190" s="141"/>
      <c r="AG190" s="141"/>
      <c r="AH190" s="141"/>
      <c r="AI190" s="141"/>
      <c r="AJ190" s="141"/>
      <c r="AK190" s="141"/>
      <c r="AL190" s="141"/>
      <c r="AM190" s="141"/>
      <c r="AN190" s="141"/>
      <c r="AO190" s="141"/>
      <c r="AP190" s="141"/>
      <c r="AQ190" s="141"/>
      <c r="AR190" s="141"/>
      <c r="AS190" s="141"/>
      <c r="AT190" s="141"/>
      <c r="AU190" s="132"/>
      <c r="AV190" s="132"/>
      <c r="AW190" s="132"/>
      <c r="AX190" s="132"/>
      <c r="AY190" s="132"/>
      <c r="AZ190" s="132"/>
      <c r="BA190" s="132"/>
      <c r="BB190" s="132"/>
      <c r="BC190" s="132"/>
      <c r="BD190" s="132"/>
      <c r="BE190" s="132"/>
      <c r="BF190" s="132"/>
      <c r="BG190" s="132"/>
      <c r="BH190" s="130"/>
      <c r="BI190" s="131"/>
    </row>
    <row r="191" spans="1:61" ht="30" x14ac:dyDescent="0.25">
      <c r="A191" s="140">
        <v>188</v>
      </c>
      <c r="B191" s="140" t="s">
        <v>11185</v>
      </c>
      <c r="C191" s="140" t="s">
        <v>11185</v>
      </c>
      <c r="D191" s="140" t="s">
        <v>11891</v>
      </c>
      <c r="E191" s="140"/>
      <c r="F191" s="140"/>
      <c r="G191" s="140"/>
      <c r="H191" s="140"/>
      <c r="I191" s="141" t="s">
        <v>11911</v>
      </c>
      <c r="J191" s="141" t="s">
        <v>11912</v>
      </c>
      <c r="K191" s="141" t="s">
        <v>40</v>
      </c>
      <c r="L191" s="141" t="s">
        <v>11894</v>
      </c>
      <c r="M191" s="142" t="s">
        <v>11895</v>
      </c>
      <c r="N191" s="142" t="s">
        <v>11896</v>
      </c>
      <c r="O191" s="143" t="s">
        <v>11371</v>
      </c>
      <c r="P191" s="143"/>
      <c r="Q191" s="143"/>
      <c r="R191" s="143"/>
      <c r="S191" s="123" t="s">
        <v>10807</v>
      </c>
      <c r="T191" s="124" t="s">
        <v>8499</v>
      </c>
      <c r="U191" s="141">
        <v>189</v>
      </c>
      <c r="V191" s="141" t="s">
        <v>6598</v>
      </c>
      <c r="W191" s="141" t="s">
        <v>5851</v>
      </c>
      <c r="X191" s="141">
        <v>1</v>
      </c>
      <c r="Y191" s="141">
        <v>0.75</v>
      </c>
      <c r="Z191" s="141"/>
      <c r="AA191" s="141"/>
      <c r="AB191" s="141" t="s">
        <v>456</v>
      </c>
      <c r="AC191" s="141"/>
      <c r="AD191" s="141"/>
      <c r="AE191" s="141"/>
      <c r="AF191" s="141"/>
      <c r="AG191" s="141"/>
      <c r="AH191" s="141"/>
      <c r="AI191" s="141"/>
      <c r="AJ191" s="141"/>
      <c r="AK191" s="141"/>
      <c r="AL191" s="141"/>
      <c r="AM191" s="141"/>
      <c r="AN191" s="141"/>
      <c r="AO191" s="141"/>
      <c r="AP191" s="141"/>
      <c r="AQ191" s="141"/>
      <c r="AR191" s="141"/>
      <c r="AS191" s="141"/>
      <c r="AT191" s="141"/>
      <c r="AU191" s="132"/>
      <c r="AV191" s="132"/>
      <c r="AW191" s="132"/>
      <c r="AX191" s="132"/>
      <c r="AY191" s="132"/>
      <c r="AZ191" s="132"/>
      <c r="BA191" s="132"/>
      <c r="BB191" s="132"/>
      <c r="BC191" s="132"/>
      <c r="BD191" s="132"/>
      <c r="BE191" s="132"/>
      <c r="BF191" s="132"/>
      <c r="BG191" s="132"/>
      <c r="BH191" s="130"/>
      <c r="BI191" s="131"/>
    </row>
    <row r="192" spans="1:61" ht="30" x14ac:dyDescent="0.25">
      <c r="A192" s="140">
        <v>189</v>
      </c>
      <c r="B192" s="140" t="s">
        <v>11185</v>
      </c>
      <c r="C192" s="140" t="s">
        <v>11185</v>
      </c>
      <c r="D192" s="140" t="s">
        <v>11891</v>
      </c>
      <c r="E192" s="140"/>
      <c r="F192" s="140"/>
      <c r="G192" s="140"/>
      <c r="H192" s="140"/>
      <c r="I192" s="141" t="s">
        <v>11913</v>
      </c>
      <c r="J192" s="141" t="s">
        <v>11914</v>
      </c>
      <c r="K192" s="141" t="s">
        <v>40</v>
      </c>
      <c r="L192" s="141" t="s">
        <v>11894</v>
      </c>
      <c r="M192" s="142" t="s">
        <v>11895</v>
      </c>
      <c r="N192" s="142" t="s">
        <v>11896</v>
      </c>
      <c r="O192" s="143" t="s">
        <v>11371</v>
      </c>
      <c r="P192" s="143"/>
      <c r="Q192" s="143"/>
      <c r="R192" s="143"/>
      <c r="S192" s="123" t="s">
        <v>10807</v>
      </c>
      <c r="T192" s="124" t="s">
        <v>8499</v>
      </c>
      <c r="U192" s="141">
        <v>190</v>
      </c>
      <c r="V192" s="141" t="s">
        <v>6598</v>
      </c>
      <c r="W192" s="141" t="s">
        <v>5851</v>
      </c>
      <c r="X192" s="141">
        <v>1</v>
      </c>
      <c r="Y192" s="141">
        <v>0.75</v>
      </c>
      <c r="Z192" s="141"/>
      <c r="AA192" s="141"/>
      <c r="AB192" s="141" t="s">
        <v>456</v>
      </c>
      <c r="AC192" s="141"/>
      <c r="AD192" s="141"/>
      <c r="AE192" s="141"/>
      <c r="AF192" s="141"/>
      <c r="AG192" s="141"/>
      <c r="AH192" s="141"/>
      <c r="AI192" s="141"/>
      <c r="AJ192" s="141"/>
      <c r="AK192" s="141"/>
      <c r="AL192" s="141"/>
      <c r="AM192" s="141"/>
      <c r="AN192" s="141"/>
      <c r="AO192" s="141"/>
      <c r="AP192" s="141"/>
      <c r="AQ192" s="141"/>
      <c r="AR192" s="141"/>
      <c r="AS192" s="141"/>
      <c r="AT192" s="141"/>
      <c r="AU192" s="132"/>
      <c r="AV192" s="132"/>
      <c r="AW192" s="132"/>
      <c r="AX192" s="132"/>
      <c r="AY192" s="132"/>
      <c r="AZ192" s="132"/>
      <c r="BA192" s="132"/>
      <c r="BB192" s="132"/>
      <c r="BC192" s="132"/>
      <c r="BD192" s="132"/>
      <c r="BE192" s="132"/>
      <c r="BF192" s="132"/>
      <c r="BG192" s="132"/>
      <c r="BH192" s="130"/>
      <c r="BI192" s="131"/>
    </row>
    <row r="193" spans="1:61" ht="30" x14ac:dyDescent="0.25">
      <c r="A193" s="140">
        <v>190</v>
      </c>
      <c r="B193" s="140" t="s">
        <v>11185</v>
      </c>
      <c r="C193" s="140" t="s">
        <v>11185</v>
      </c>
      <c r="D193" s="140" t="s">
        <v>11891</v>
      </c>
      <c r="E193" s="140"/>
      <c r="F193" s="140"/>
      <c r="G193" s="140"/>
      <c r="H193" s="140"/>
      <c r="I193" s="141" t="s">
        <v>11915</v>
      </c>
      <c r="J193" s="141" t="s">
        <v>11916</v>
      </c>
      <c r="K193" s="141" t="s">
        <v>40</v>
      </c>
      <c r="L193" s="141" t="s">
        <v>11894</v>
      </c>
      <c r="M193" s="142" t="s">
        <v>11895</v>
      </c>
      <c r="N193" s="142" t="s">
        <v>11896</v>
      </c>
      <c r="O193" s="143" t="s">
        <v>11371</v>
      </c>
      <c r="P193" s="143"/>
      <c r="Q193" s="143"/>
      <c r="R193" s="143"/>
      <c r="S193" s="123" t="s">
        <v>10807</v>
      </c>
      <c r="T193" s="124" t="s">
        <v>8499</v>
      </c>
      <c r="U193" s="141">
        <v>191</v>
      </c>
      <c r="V193" s="141" t="s">
        <v>6598</v>
      </c>
      <c r="W193" s="141" t="s">
        <v>5851</v>
      </c>
      <c r="X193" s="141">
        <v>1</v>
      </c>
      <c r="Y193" s="141">
        <v>0.75</v>
      </c>
      <c r="Z193" s="141"/>
      <c r="AA193" s="141"/>
      <c r="AB193" s="141" t="s">
        <v>456</v>
      </c>
      <c r="AC193" s="141"/>
      <c r="AD193" s="141"/>
      <c r="AE193" s="141"/>
      <c r="AF193" s="141"/>
      <c r="AG193" s="141"/>
      <c r="AH193" s="141"/>
      <c r="AI193" s="141"/>
      <c r="AJ193" s="141"/>
      <c r="AK193" s="141"/>
      <c r="AL193" s="141"/>
      <c r="AM193" s="141"/>
      <c r="AN193" s="141"/>
      <c r="AO193" s="141"/>
      <c r="AP193" s="141"/>
      <c r="AQ193" s="141"/>
      <c r="AR193" s="141"/>
      <c r="AS193" s="141"/>
      <c r="AT193" s="141"/>
      <c r="AU193" s="132"/>
      <c r="AV193" s="132"/>
      <c r="AW193" s="132"/>
      <c r="AX193" s="132"/>
      <c r="AY193" s="132"/>
      <c r="AZ193" s="132"/>
      <c r="BA193" s="132"/>
      <c r="BB193" s="132"/>
      <c r="BC193" s="132"/>
      <c r="BD193" s="132"/>
      <c r="BE193" s="132"/>
      <c r="BF193" s="132"/>
      <c r="BG193" s="132"/>
      <c r="BH193" s="130"/>
      <c r="BI193" s="131"/>
    </row>
    <row r="194" spans="1:61" ht="30" x14ac:dyDescent="0.25">
      <c r="A194" s="140">
        <v>191</v>
      </c>
      <c r="B194" s="140" t="s">
        <v>11185</v>
      </c>
      <c r="C194" s="140" t="s">
        <v>11185</v>
      </c>
      <c r="D194" s="140" t="s">
        <v>11891</v>
      </c>
      <c r="E194" s="140"/>
      <c r="F194" s="140"/>
      <c r="G194" s="140"/>
      <c r="H194" s="140"/>
      <c r="I194" s="141" t="s">
        <v>11917</v>
      </c>
      <c r="J194" s="141" t="s">
        <v>11918</v>
      </c>
      <c r="K194" s="141" t="s">
        <v>40</v>
      </c>
      <c r="L194" s="141" t="s">
        <v>11894</v>
      </c>
      <c r="M194" s="142" t="s">
        <v>11895</v>
      </c>
      <c r="N194" s="142" t="s">
        <v>11896</v>
      </c>
      <c r="O194" s="143" t="s">
        <v>11371</v>
      </c>
      <c r="P194" s="143"/>
      <c r="Q194" s="143"/>
      <c r="R194" s="143"/>
      <c r="S194" s="123" t="s">
        <v>10807</v>
      </c>
      <c r="T194" s="124" t="s">
        <v>8499</v>
      </c>
      <c r="U194" s="141">
        <v>192</v>
      </c>
      <c r="V194" s="141" t="s">
        <v>6598</v>
      </c>
      <c r="W194" s="141" t="s">
        <v>5851</v>
      </c>
      <c r="X194" s="141">
        <v>1</v>
      </c>
      <c r="Y194" s="141">
        <v>0.75</v>
      </c>
      <c r="Z194" s="141"/>
      <c r="AA194" s="141"/>
      <c r="AB194" s="141" t="s">
        <v>456</v>
      </c>
      <c r="AC194" s="141"/>
      <c r="AD194" s="141"/>
      <c r="AE194" s="141"/>
      <c r="AF194" s="141"/>
      <c r="AG194" s="141"/>
      <c r="AH194" s="141"/>
      <c r="AI194" s="141"/>
      <c r="AJ194" s="141"/>
      <c r="AK194" s="141"/>
      <c r="AL194" s="141"/>
      <c r="AM194" s="141"/>
      <c r="AN194" s="141"/>
      <c r="AO194" s="141"/>
      <c r="AP194" s="141"/>
      <c r="AQ194" s="141"/>
      <c r="AR194" s="141"/>
      <c r="AS194" s="141"/>
      <c r="AT194" s="141"/>
      <c r="AU194" s="132"/>
      <c r="AV194" s="132"/>
      <c r="AW194" s="132"/>
      <c r="AX194" s="132"/>
      <c r="AY194" s="132"/>
      <c r="AZ194" s="132"/>
      <c r="BA194" s="132"/>
      <c r="BB194" s="132"/>
      <c r="BC194" s="132"/>
      <c r="BD194" s="132"/>
      <c r="BE194" s="132"/>
      <c r="BF194" s="132"/>
      <c r="BG194" s="132"/>
      <c r="BH194" s="130"/>
      <c r="BI194" s="131"/>
    </row>
    <row r="195" spans="1:61" ht="30" x14ac:dyDescent="0.25">
      <c r="A195" s="140">
        <v>192</v>
      </c>
      <c r="B195" s="140" t="s">
        <v>11185</v>
      </c>
      <c r="C195" s="140" t="s">
        <v>11185</v>
      </c>
      <c r="D195" s="140" t="s">
        <v>11891</v>
      </c>
      <c r="E195" s="140"/>
      <c r="F195" s="140"/>
      <c r="G195" s="140"/>
      <c r="H195" s="140"/>
      <c r="I195" s="141" t="s">
        <v>11919</v>
      </c>
      <c r="J195" s="141" t="s">
        <v>11920</v>
      </c>
      <c r="K195" s="141" t="s">
        <v>40</v>
      </c>
      <c r="L195" s="141" t="s">
        <v>11894</v>
      </c>
      <c r="M195" s="142" t="s">
        <v>11895</v>
      </c>
      <c r="N195" s="142" t="s">
        <v>11896</v>
      </c>
      <c r="O195" s="143" t="s">
        <v>11371</v>
      </c>
      <c r="P195" s="143"/>
      <c r="Q195" s="143"/>
      <c r="R195" s="143"/>
      <c r="S195" s="123" t="s">
        <v>10807</v>
      </c>
      <c r="T195" s="124" t="s">
        <v>8499</v>
      </c>
      <c r="U195" s="141">
        <v>193</v>
      </c>
      <c r="V195" s="141" t="s">
        <v>6598</v>
      </c>
      <c r="W195" s="141" t="s">
        <v>5851</v>
      </c>
      <c r="X195" s="141">
        <v>2</v>
      </c>
      <c r="Y195" s="141">
        <v>0.75</v>
      </c>
      <c r="Z195" s="141"/>
      <c r="AA195" s="141"/>
      <c r="AB195" s="141" t="s">
        <v>456</v>
      </c>
      <c r="AC195" s="141"/>
      <c r="AD195" s="141"/>
      <c r="AE195" s="141"/>
      <c r="AF195" s="141"/>
      <c r="AG195" s="141"/>
      <c r="AH195" s="141"/>
      <c r="AI195" s="141"/>
      <c r="AJ195" s="141"/>
      <c r="AK195" s="141"/>
      <c r="AL195" s="141"/>
      <c r="AM195" s="141"/>
      <c r="AN195" s="141"/>
      <c r="AO195" s="141"/>
      <c r="AP195" s="141"/>
      <c r="AQ195" s="141"/>
      <c r="AR195" s="141"/>
      <c r="AS195" s="141"/>
      <c r="AT195" s="141"/>
      <c r="AU195" s="132"/>
      <c r="AV195" s="132"/>
      <c r="AW195" s="132"/>
      <c r="AX195" s="132"/>
      <c r="AY195" s="132"/>
      <c r="AZ195" s="132"/>
      <c r="BA195" s="132"/>
      <c r="BB195" s="132"/>
      <c r="BC195" s="132"/>
      <c r="BD195" s="132"/>
      <c r="BE195" s="132"/>
      <c r="BF195" s="132"/>
      <c r="BG195" s="132"/>
      <c r="BH195" s="130"/>
      <c r="BI195" s="131"/>
    </row>
    <row r="196" spans="1:61" ht="30" x14ac:dyDescent="0.25">
      <c r="A196" s="140">
        <v>193</v>
      </c>
      <c r="B196" s="140" t="s">
        <v>11185</v>
      </c>
      <c r="C196" s="140" t="s">
        <v>11185</v>
      </c>
      <c r="D196" s="140" t="s">
        <v>11891</v>
      </c>
      <c r="E196" s="140"/>
      <c r="F196" s="140"/>
      <c r="G196" s="140"/>
      <c r="H196" s="140"/>
      <c r="I196" s="141" t="s">
        <v>11921</v>
      </c>
      <c r="J196" s="141" t="s">
        <v>11922</v>
      </c>
      <c r="K196" s="141" t="s">
        <v>40</v>
      </c>
      <c r="L196" s="141" t="s">
        <v>11894</v>
      </c>
      <c r="M196" s="142" t="s">
        <v>11895</v>
      </c>
      <c r="N196" s="142" t="s">
        <v>11896</v>
      </c>
      <c r="O196" s="143" t="s">
        <v>11371</v>
      </c>
      <c r="P196" s="143"/>
      <c r="Q196" s="143"/>
      <c r="R196" s="143"/>
      <c r="S196" s="123" t="s">
        <v>10807</v>
      </c>
      <c r="T196" s="124" t="s">
        <v>8499</v>
      </c>
      <c r="U196" s="141">
        <v>194</v>
      </c>
      <c r="V196" s="141" t="s">
        <v>6598</v>
      </c>
      <c r="W196" s="141" t="s">
        <v>5851</v>
      </c>
      <c r="X196" s="141">
        <v>3</v>
      </c>
      <c r="Y196" s="141">
        <v>0.75</v>
      </c>
      <c r="Z196" s="141"/>
      <c r="AA196" s="141"/>
      <c r="AB196" s="141" t="s">
        <v>456</v>
      </c>
      <c r="AC196" s="141"/>
      <c r="AD196" s="141"/>
      <c r="AE196" s="141"/>
      <c r="AF196" s="141"/>
      <c r="AG196" s="141"/>
      <c r="AH196" s="141"/>
      <c r="AI196" s="141"/>
      <c r="AJ196" s="141"/>
      <c r="AK196" s="141"/>
      <c r="AL196" s="141"/>
      <c r="AM196" s="141"/>
      <c r="AN196" s="141"/>
      <c r="AO196" s="141"/>
      <c r="AP196" s="141"/>
      <c r="AQ196" s="141"/>
      <c r="AR196" s="141"/>
      <c r="AS196" s="141"/>
      <c r="AT196" s="141"/>
      <c r="AU196" s="132"/>
      <c r="AV196" s="132"/>
      <c r="AW196" s="132"/>
      <c r="AX196" s="132"/>
      <c r="AY196" s="132"/>
      <c r="AZ196" s="132"/>
      <c r="BA196" s="132"/>
      <c r="BB196" s="132"/>
      <c r="BC196" s="132"/>
      <c r="BD196" s="132"/>
      <c r="BE196" s="132"/>
      <c r="BF196" s="132"/>
      <c r="BG196" s="132"/>
      <c r="BH196" s="130"/>
      <c r="BI196" s="131"/>
    </row>
    <row r="197" spans="1:61" ht="30" x14ac:dyDescent="0.25">
      <c r="A197" s="140">
        <v>194</v>
      </c>
      <c r="B197" s="140" t="s">
        <v>11185</v>
      </c>
      <c r="C197" s="140" t="s">
        <v>11185</v>
      </c>
      <c r="D197" s="140" t="s">
        <v>11891</v>
      </c>
      <c r="E197" s="140"/>
      <c r="F197" s="140"/>
      <c r="G197" s="140"/>
      <c r="H197" s="140"/>
      <c r="I197" s="141" t="s">
        <v>11923</v>
      </c>
      <c r="J197" s="141" t="s">
        <v>11924</v>
      </c>
      <c r="K197" s="141" t="s">
        <v>40</v>
      </c>
      <c r="L197" s="141" t="s">
        <v>11894</v>
      </c>
      <c r="M197" s="142" t="s">
        <v>11895</v>
      </c>
      <c r="N197" s="142" t="s">
        <v>11896</v>
      </c>
      <c r="O197" s="143" t="s">
        <v>11371</v>
      </c>
      <c r="P197" s="143"/>
      <c r="Q197" s="143"/>
      <c r="R197" s="143"/>
      <c r="S197" s="123" t="s">
        <v>10807</v>
      </c>
      <c r="T197" s="124" t="s">
        <v>8499</v>
      </c>
      <c r="U197" s="141">
        <v>195</v>
      </c>
      <c r="V197" s="141" t="s">
        <v>6598</v>
      </c>
      <c r="W197" s="141" t="s">
        <v>5851</v>
      </c>
      <c r="X197" s="141">
        <v>3</v>
      </c>
      <c r="Y197" s="141">
        <v>0.75</v>
      </c>
      <c r="Z197" s="141"/>
      <c r="AA197" s="141"/>
      <c r="AB197" s="141" t="s">
        <v>456</v>
      </c>
      <c r="AC197" s="141"/>
      <c r="AD197" s="141"/>
      <c r="AE197" s="141"/>
      <c r="AF197" s="141"/>
      <c r="AG197" s="141"/>
      <c r="AH197" s="141"/>
      <c r="AI197" s="141"/>
      <c r="AJ197" s="141"/>
      <c r="AK197" s="141"/>
      <c r="AL197" s="141"/>
      <c r="AM197" s="141"/>
      <c r="AN197" s="141"/>
      <c r="AO197" s="141"/>
      <c r="AP197" s="141"/>
      <c r="AQ197" s="141"/>
      <c r="AR197" s="141"/>
      <c r="AS197" s="141"/>
      <c r="AT197" s="141"/>
      <c r="AU197" s="132"/>
      <c r="AV197" s="132"/>
      <c r="AW197" s="132"/>
      <c r="AX197" s="132"/>
      <c r="AY197" s="132"/>
      <c r="AZ197" s="132"/>
      <c r="BA197" s="132"/>
      <c r="BB197" s="132"/>
      <c r="BC197" s="132"/>
      <c r="BD197" s="132"/>
      <c r="BE197" s="132"/>
      <c r="BF197" s="132"/>
      <c r="BG197" s="132"/>
      <c r="BH197" s="130"/>
      <c r="BI197" s="131"/>
    </row>
    <row r="198" spans="1:61" ht="30" x14ac:dyDescent="0.25">
      <c r="A198" s="140">
        <v>195</v>
      </c>
      <c r="B198" s="140" t="s">
        <v>11185</v>
      </c>
      <c r="C198" s="140" t="s">
        <v>11185</v>
      </c>
      <c r="D198" s="140" t="s">
        <v>11891</v>
      </c>
      <c r="E198" s="140"/>
      <c r="F198" s="140"/>
      <c r="G198" s="140"/>
      <c r="H198" s="140"/>
      <c r="I198" s="141" t="s">
        <v>11925</v>
      </c>
      <c r="J198" s="141" t="s">
        <v>11926</v>
      </c>
      <c r="K198" s="141" t="s">
        <v>40</v>
      </c>
      <c r="L198" s="141" t="s">
        <v>11894</v>
      </c>
      <c r="M198" s="142" t="s">
        <v>11895</v>
      </c>
      <c r="N198" s="142" t="s">
        <v>11896</v>
      </c>
      <c r="O198" s="143" t="s">
        <v>11371</v>
      </c>
      <c r="P198" s="143"/>
      <c r="Q198" s="143"/>
      <c r="R198" s="143"/>
      <c r="S198" s="123" t="s">
        <v>10807</v>
      </c>
      <c r="T198" s="124" t="s">
        <v>8499</v>
      </c>
      <c r="U198" s="141">
        <v>196</v>
      </c>
      <c r="V198" s="141" t="s">
        <v>6598</v>
      </c>
      <c r="W198" s="141" t="s">
        <v>5851</v>
      </c>
      <c r="X198" s="141">
        <v>2</v>
      </c>
      <c r="Y198" s="141">
        <v>0.75</v>
      </c>
      <c r="Z198" s="141"/>
      <c r="AA198" s="141"/>
      <c r="AB198" s="141" t="s">
        <v>456</v>
      </c>
      <c r="AC198" s="141"/>
      <c r="AD198" s="141"/>
      <c r="AE198" s="141"/>
      <c r="AF198" s="141"/>
      <c r="AG198" s="141"/>
      <c r="AH198" s="141"/>
      <c r="AI198" s="141"/>
      <c r="AJ198" s="141"/>
      <c r="AK198" s="141"/>
      <c r="AL198" s="141"/>
      <c r="AM198" s="141"/>
      <c r="AN198" s="141"/>
      <c r="AO198" s="141"/>
      <c r="AP198" s="141"/>
      <c r="AQ198" s="141"/>
      <c r="AR198" s="141"/>
      <c r="AS198" s="141"/>
      <c r="AT198" s="141"/>
      <c r="AU198" s="132"/>
      <c r="AV198" s="132"/>
      <c r="AW198" s="132"/>
      <c r="AX198" s="132"/>
      <c r="AY198" s="132"/>
      <c r="AZ198" s="132"/>
      <c r="BA198" s="132"/>
      <c r="BB198" s="132"/>
      <c r="BC198" s="132"/>
      <c r="BD198" s="132"/>
      <c r="BE198" s="132"/>
      <c r="BF198" s="132"/>
      <c r="BG198" s="132"/>
      <c r="BH198" s="130"/>
      <c r="BI198" s="131"/>
    </row>
    <row r="578" spans="1:46" s="120" customFormat="1" x14ac:dyDescent="0.25">
      <c r="A578" s="133"/>
      <c r="B578" s="133"/>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c r="AG578" s="133"/>
      <c r="AH578" s="133"/>
      <c r="AI578" s="133"/>
      <c r="AJ578" s="133"/>
      <c r="AK578" s="133"/>
      <c r="AL578" s="133"/>
      <c r="AM578" s="133"/>
      <c r="AN578" s="133"/>
      <c r="AO578" s="133"/>
      <c r="AP578" s="133"/>
      <c r="AQ578" s="133"/>
      <c r="AR578" s="133"/>
      <c r="AS578" s="133"/>
      <c r="AT578" s="133"/>
    </row>
    <row r="579" spans="1:46" s="120" customFormat="1" x14ac:dyDescent="0.25">
      <c r="A579" s="133"/>
      <c r="B579" s="133"/>
      <c r="C579" s="13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c r="AA579" s="133"/>
      <c r="AB579" s="133"/>
      <c r="AC579" s="133"/>
      <c r="AD579" s="133"/>
      <c r="AE579" s="133"/>
      <c r="AF579" s="133"/>
      <c r="AG579" s="133"/>
      <c r="AH579" s="133"/>
      <c r="AI579" s="133"/>
      <c r="AJ579" s="133"/>
      <c r="AK579" s="133"/>
      <c r="AL579" s="133"/>
      <c r="AM579" s="133"/>
      <c r="AN579" s="133"/>
      <c r="AO579" s="133"/>
      <c r="AP579" s="133"/>
      <c r="AQ579" s="133"/>
      <c r="AR579" s="133"/>
      <c r="AS579" s="133"/>
      <c r="AT579" s="133"/>
    </row>
    <row r="580" spans="1:46" s="120" customFormat="1" x14ac:dyDescent="0.25">
      <c r="A580" s="133"/>
      <c r="B580" s="133"/>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c r="AA580" s="133"/>
      <c r="AB580" s="133"/>
      <c r="AC580" s="133"/>
      <c r="AD580" s="133"/>
      <c r="AE580" s="133"/>
      <c r="AF580" s="133"/>
      <c r="AG580" s="133"/>
      <c r="AH580" s="133"/>
      <c r="AI580" s="133"/>
      <c r="AJ580" s="133"/>
      <c r="AK580" s="133"/>
      <c r="AL580" s="133"/>
      <c r="AM580" s="133"/>
      <c r="AN580" s="133"/>
      <c r="AO580" s="133"/>
      <c r="AP580" s="133"/>
      <c r="AQ580" s="133"/>
      <c r="AR580" s="133"/>
      <c r="AS580" s="133"/>
      <c r="AT580" s="133"/>
    </row>
    <row r="581" spans="1:46" s="120" customFormat="1" x14ac:dyDescent="0.25">
      <c r="A581" s="133"/>
      <c r="B581" s="133"/>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c r="AA581" s="133"/>
      <c r="AB581" s="133"/>
      <c r="AC581" s="133"/>
      <c r="AD581" s="133"/>
      <c r="AE581" s="133"/>
      <c r="AF581" s="133"/>
      <c r="AG581" s="133"/>
      <c r="AH581" s="133"/>
      <c r="AI581" s="133"/>
      <c r="AJ581" s="133"/>
      <c r="AK581" s="133"/>
      <c r="AL581" s="133"/>
      <c r="AM581" s="133"/>
      <c r="AN581" s="133"/>
      <c r="AO581" s="133"/>
      <c r="AP581" s="133"/>
      <c r="AQ581" s="133"/>
      <c r="AR581" s="133"/>
      <c r="AS581" s="133"/>
      <c r="AT581" s="133"/>
    </row>
  </sheetData>
  <mergeCells count="10">
    <mergeCell ref="AC2:AE2"/>
    <mergeCell ref="AF2:AH2"/>
    <mergeCell ref="AI2:AI3"/>
    <mergeCell ref="AJ2:BH2"/>
    <mergeCell ref="A2:A3"/>
    <mergeCell ref="B2:J2"/>
    <mergeCell ref="K2:R2"/>
    <mergeCell ref="S2:T2"/>
    <mergeCell ref="U2:Y2"/>
    <mergeCell ref="Z2:AB2"/>
  </mergeCells>
  <pageMargins left="0.25" right="0.25" top="0.75" bottom="0.75" header="0.3" footer="0.3"/>
  <pageSetup paperSize="128"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4"/>
  <sheetViews>
    <sheetView topLeftCell="A53" workbookViewId="0">
      <selection activeCell="D59" sqref="D59"/>
    </sheetView>
  </sheetViews>
  <sheetFormatPr defaultRowHeight="15" x14ac:dyDescent="0.25"/>
  <cols>
    <col min="1" max="1" width="9.28515625" bestFit="1" customWidth="1"/>
    <col min="2" max="2" width="12.5703125" customWidth="1"/>
    <col min="3" max="3" width="11.28515625" customWidth="1"/>
    <col min="4" max="4" width="12.28515625" customWidth="1"/>
    <col min="5" max="5" width="11" customWidth="1"/>
    <col min="9" max="10" width="9.42578125" bestFit="1" customWidth="1"/>
    <col min="13" max="13" width="11" bestFit="1" customWidth="1"/>
    <col min="14" max="14" width="14.140625" bestFit="1" customWidth="1"/>
    <col min="22" max="22" width="9.28515625" bestFit="1" customWidth="1"/>
    <col min="26" max="26"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s="175" customFormat="1" ht="45" x14ac:dyDescent="0.25">
      <c r="A4" s="69">
        <v>1</v>
      </c>
      <c r="B4" s="109" t="s">
        <v>12963</v>
      </c>
      <c r="C4" s="109" t="s">
        <v>12964</v>
      </c>
      <c r="D4" s="109" t="s">
        <v>12965</v>
      </c>
      <c r="E4" s="109">
        <v>27</v>
      </c>
      <c r="F4" s="109" t="s">
        <v>5696</v>
      </c>
      <c r="G4" s="109"/>
      <c r="H4" s="109"/>
      <c r="I4" s="109" t="s">
        <v>12966</v>
      </c>
      <c r="J4" s="109" t="s">
        <v>12967</v>
      </c>
      <c r="K4" s="109" t="s">
        <v>171</v>
      </c>
      <c r="L4" s="109" t="s">
        <v>12968</v>
      </c>
      <c r="M4" s="110"/>
      <c r="N4" s="110"/>
      <c r="O4" s="111"/>
      <c r="P4" s="111"/>
      <c r="Q4" s="111"/>
      <c r="R4" s="111"/>
      <c r="S4" s="109" t="s">
        <v>10807</v>
      </c>
      <c r="T4" s="109"/>
      <c r="U4" s="109"/>
      <c r="V4" s="109">
        <v>4</v>
      </c>
      <c r="W4" s="109" t="s">
        <v>5851</v>
      </c>
      <c r="X4" s="109"/>
      <c r="Y4" s="109" t="s">
        <v>5764</v>
      </c>
      <c r="Z4" s="109">
        <v>1</v>
      </c>
      <c r="AA4" s="109"/>
      <c r="AB4" s="109" t="s">
        <v>12969</v>
      </c>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60"/>
    </row>
    <row r="5" spans="1:60" s="175" customFormat="1" ht="45" x14ac:dyDescent="0.25">
      <c r="A5" s="69">
        <v>2</v>
      </c>
      <c r="B5" s="109" t="s">
        <v>12963</v>
      </c>
      <c r="C5" s="109" t="s">
        <v>12964</v>
      </c>
      <c r="D5" s="109" t="s">
        <v>12965</v>
      </c>
      <c r="E5" s="109" t="s">
        <v>9199</v>
      </c>
      <c r="F5" s="109" t="s">
        <v>5696</v>
      </c>
      <c r="G5" s="109"/>
      <c r="H5" s="109"/>
      <c r="I5" s="109" t="s">
        <v>12970</v>
      </c>
      <c r="J5" s="109" t="s">
        <v>12971</v>
      </c>
      <c r="K5" s="109" t="s">
        <v>171</v>
      </c>
      <c r="L5" s="109" t="s">
        <v>12968</v>
      </c>
      <c r="M5" s="110"/>
      <c r="N5" s="110"/>
      <c r="O5" s="111"/>
      <c r="P5" s="111"/>
      <c r="Q5" s="111"/>
      <c r="R5" s="111"/>
      <c r="S5" s="109" t="s">
        <v>10807</v>
      </c>
      <c r="T5" s="109"/>
      <c r="U5" s="109"/>
      <c r="V5" s="109">
        <v>4</v>
      </c>
      <c r="W5" s="109" t="s">
        <v>5851</v>
      </c>
      <c r="X5" s="109"/>
      <c r="Y5" s="109" t="s">
        <v>5764</v>
      </c>
      <c r="Z5" s="109">
        <v>1</v>
      </c>
      <c r="AA5" s="109"/>
      <c r="AB5" s="109" t="s">
        <v>12969</v>
      </c>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60"/>
    </row>
    <row r="6" spans="1:60" s="175" customFormat="1" ht="75" x14ac:dyDescent="0.25">
      <c r="A6" s="69">
        <v>3</v>
      </c>
      <c r="B6" s="109" t="s">
        <v>12963</v>
      </c>
      <c r="C6" s="109" t="s">
        <v>12964</v>
      </c>
      <c r="D6" s="109" t="s">
        <v>12972</v>
      </c>
      <c r="E6" s="109" t="s">
        <v>12973</v>
      </c>
      <c r="F6" s="109" t="s">
        <v>5696</v>
      </c>
      <c r="G6" s="109"/>
      <c r="H6" s="109"/>
      <c r="I6" s="109" t="s">
        <v>12974</v>
      </c>
      <c r="J6" s="109" t="s">
        <v>12975</v>
      </c>
      <c r="K6" s="109" t="s">
        <v>171</v>
      </c>
      <c r="L6" s="109" t="s">
        <v>12968</v>
      </c>
      <c r="M6" s="110"/>
      <c r="N6" s="110"/>
      <c r="O6" s="111"/>
      <c r="P6" s="111"/>
      <c r="Q6" s="111"/>
      <c r="R6" s="111"/>
      <c r="S6" s="109" t="s">
        <v>10807</v>
      </c>
      <c r="T6" s="109"/>
      <c r="U6" s="109"/>
      <c r="V6" s="109">
        <v>4</v>
      </c>
      <c r="W6" s="109" t="s">
        <v>5851</v>
      </c>
      <c r="X6" s="109"/>
      <c r="Y6" s="109" t="s">
        <v>5764</v>
      </c>
      <c r="Z6" s="109">
        <v>1</v>
      </c>
      <c r="AA6" s="109"/>
      <c r="AB6" s="109" t="s">
        <v>12969</v>
      </c>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60"/>
    </row>
    <row r="7" spans="1:60" s="175" customFormat="1" ht="45" x14ac:dyDescent="0.25">
      <c r="A7" s="69">
        <v>4</v>
      </c>
      <c r="B7" s="109" t="s">
        <v>12963</v>
      </c>
      <c r="C7" s="109" t="s">
        <v>12964</v>
      </c>
      <c r="D7" s="109" t="s">
        <v>6469</v>
      </c>
      <c r="E7" s="109" t="s">
        <v>12976</v>
      </c>
      <c r="F7" s="109" t="s">
        <v>5696</v>
      </c>
      <c r="G7" s="109"/>
      <c r="H7" s="109"/>
      <c r="I7" s="109" t="s">
        <v>12977</v>
      </c>
      <c r="J7" s="109" t="s">
        <v>12978</v>
      </c>
      <c r="K7" s="109" t="s">
        <v>171</v>
      </c>
      <c r="L7" s="109" t="s">
        <v>12968</v>
      </c>
      <c r="M7" s="110"/>
      <c r="N7" s="110"/>
      <c r="O7" s="111"/>
      <c r="P7" s="111"/>
      <c r="Q7" s="111"/>
      <c r="R7" s="111"/>
      <c r="S7" s="109" t="s">
        <v>10807</v>
      </c>
      <c r="T7" s="109"/>
      <c r="U7" s="109"/>
      <c r="V7" s="109">
        <v>6</v>
      </c>
      <c r="W7" s="109" t="s">
        <v>5851</v>
      </c>
      <c r="X7" s="109"/>
      <c r="Y7" s="109" t="s">
        <v>5764</v>
      </c>
      <c r="Z7" s="109">
        <v>2</v>
      </c>
      <c r="AA7" s="109"/>
      <c r="AB7" s="109" t="s">
        <v>12969</v>
      </c>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60"/>
    </row>
    <row r="8" spans="1:60" s="175" customFormat="1" ht="45" x14ac:dyDescent="0.25">
      <c r="A8" s="69">
        <v>5</v>
      </c>
      <c r="B8" s="109" t="s">
        <v>12963</v>
      </c>
      <c r="C8" s="109" t="s">
        <v>12964</v>
      </c>
      <c r="D8" s="109" t="s">
        <v>6469</v>
      </c>
      <c r="E8" s="109">
        <v>20</v>
      </c>
      <c r="F8" s="109" t="s">
        <v>5696</v>
      </c>
      <c r="G8" s="109"/>
      <c r="H8" s="109"/>
      <c r="I8" s="109"/>
      <c r="J8" s="109"/>
      <c r="K8" s="109" t="s">
        <v>171</v>
      </c>
      <c r="L8" s="109" t="s">
        <v>12968</v>
      </c>
      <c r="M8" s="110"/>
      <c r="N8" s="110"/>
      <c r="O8" s="111"/>
      <c r="P8" s="111"/>
      <c r="Q8" s="111"/>
      <c r="R8" s="111"/>
      <c r="S8" s="109" t="s">
        <v>10807</v>
      </c>
      <c r="T8" s="109"/>
      <c r="U8" s="109"/>
      <c r="V8" s="109" t="s">
        <v>5660</v>
      </c>
      <c r="W8" s="109" t="s">
        <v>5851</v>
      </c>
      <c r="X8" s="109"/>
      <c r="Y8" s="109" t="s">
        <v>5764</v>
      </c>
      <c r="Z8" s="109" t="s">
        <v>5660</v>
      </c>
      <c r="AA8" s="109"/>
      <c r="AB8" s="109" t="s">
        <v>5660</v>
      </c>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60"/>
    </row>
    <row r="9" spans="1:60" s="175" customFormat="1" ht="45" x14ac:dyDescent="0.25">
      <c r="A9" s="69">
        <v>6</v>
      </c>
      <c r="B9" s="109" t="s">
        <v>12963</v>
      </c>
      <c r="C9" s="109" t="s">
        <v>12964</v>
      </c>
      <c r="D9" s="109" t="s">
        <v>7311</v>
      </c>
      <c r="E9" s="109" t="s">
        <v>12979</v>
      </c>
      <c r="F9" s="109" t="s">
        <v>5696</v>
      </c>
      <c r="G9" s="109"/>
      <c r="H9" s="109"/>
      <c r="I9" s="109" t="s">
        <v>12980</v>
      </c>
      <c r="J9" s="109" t="s">
        <v>12981</v>
      </c>
      <c r="K9" s="109" t="s">
        <v>171</v>
      </c>
      <c r="L9" s="109" t="s">
        <v>12968</v>
      </c>
      <c r="M9" s="110"/>
      <c r="N9" s="110"/>
      <c r="O9" s="111"/>
      <c r="P9" s="111"/>
      <c r="Q9" s="111"/>
      <c r="R9" s="111"/>
      <c r="S9" s="109" t="s">
        <v>10807</v>
      </c>
      <c r="T9" s="109"/>
      <c r="U9" s="109"/>
      <c r="V9" s="109">
        <v>8</v>
      </c>
      <c r="W9" s="109" t="s">
        <v>12982</v>
      </c>
      <c r="X9" s="109"/>
      <c r="Y9" s="109" t="s">
        <v>5764</v>
      </c>
      <c r="Z9" s="109">
        <v>2</v>
      </c>
      <c r="AA9" s="109"/>
      <c r="AB9" s="109" t="s">
        <v>5691</v>
      </c>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60"/>
    </row>
    <row r="10" spans="1:60" s="175" customFormat="1" ht="45" x14ac:dyDescent="0.25">
      <c r="A10" s="69">
        <v>7</v>
      </c>
      <c r="B10" s="109" t="s">
        <v>12963</v>
      </c>
      <c r="C10" s="109" t="s">
        <v>12964</v>
      </c>
      <c r="D10" s="109" t="s">
        <v>7311</v>
      </c>
      <c r="E10" s="109">
        <v>62</v>
      </c>
      <c r="F10" s="109" t="s">
        <v>5696</v>
      </c>
      <c r="G10" s="109"/>
      <c r="H10" s="109"/>
      <c r="I10" s="109"/>
      <c r="J10" s="109"/>
      <c r="K10" s="109" t="s">
        <v>171</v>
      </c>
      <c r="L10" s="109" t="s">
        <v>12968</v>
      </c>
      <c r="M10" s="110"/>
      <c r="N10" s="110"/>
      <c r="O10" s="111"/>
      <c r="P10" s="111"/>
      <c r="Q10" s="111"/>
      <c r="R10" s="111"/>
      <c r="S10" s="109" t="s">
        <v>10807</v>
      </c>
      <c r="T10" s="109"/>
      <c r="U10" s="109"/>
      <c r="V10" s="109">
        <v>4</v>
      </c>
      <c r="W10" s="109" t="s">
        <v>5851</v>
      </c>
      <c r="X10" s="109"/>
      <c r="Y10" s="109" t="s">
        <v>5764</v>
      </c>
      <c r="Z10" s="109">
        <v>0</v>
      </c>
      <c r="AA10" s="109"/>
      <c r="AB10" s="109" t="s">
        <v>5660</v>
      </c>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60"/>
    </row>
    <row r="11" spans="1:60" s="175" customFormat="1" ht="45" x14ac:dyDescent="0.25">
      <c r="A11" s="69">
        <v>8</v>
      </c>
      <c r="B11" s="109" t="s">
        <v>12963</v>
      </c>
      <c r="C11" s="109" t="s">
        <v>12964</v>
      </c>
      <c r="D11" s="109" t="s">
        <v>7311</v>
      </c>
      <c r="E11" s="109">
        <v>25</v>
      </c>
      <c r="F11" s="109" t="s">
        <v>5696</v>
      </c>
      <c r="G11" s="109"/>
      <c r="H11" s="109"/>
      <c r="I11" s="109" t="s">
        <v>12983</v>
      </c>
      <c r="J11" s="109" t="s">
        <v>12984</v>
      </c>
      <c r="K11" s="109" t="s">
        <v>171</v>
      </c>
      <c r="L11" s="109" t="s">
        <v>12968</v>
      </c>
      <c r="M11" s="110"/>
      <c r="N11" s="110"/>
      <c r="O11" s="111"/>
      <c r="P11" s="111"/>
      <c r="Q11" s="111"/>
      <c r="R11" s="111"/>
      <c r="S11" s="109" t="s">
        <v>10807</v>
      </c>
      <c r="T11" s="109"/>
      <c r="U11" s="109"/>
      <c r="V11" s="109">
        <v>4</v>
      </c>
      <c r="W11" s="109" t="s">
        <v>5268</v>
      </c>
      <c r="X11" s="109"/>
      <c r="Y11" s="109" t="s">
        <v>5764</v>
      </c>
      <c r="Z11" s="109">
        <v>2</v>
      </c>
      <c r="AA11" s="109"/>
      <c r="AB11" s="109" t="s">
        <v>5691</v>
      </c>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60"/>
    </row>
    <row r="12" spans="1:60" s="175" customFormat="1" ht="45" x14ac:dyDescent="0.25">
      <c r="A12" s="69">
        <v>9</v>
      </c>
      <c r="B12" s="109" t="s">
        <v>12963</v>
      </c>
      <c r="C12" s="109" t="s">
        <v>12964</v>
      </c>
      <c r="D12" s="109" t="s">
        <v>12985</v>
      </c>
      <c r="E12" s="109" t="s">
        <v>12986</v>
      </c>
      <c r="F12" s="109" t="s">
        <v>5696</v>
      </c>
      <c r="G12" s="109"/>
      <c r="H12" s="109"/>
      <c r="I12" s="109" t="s">
        <v>12987</v>
      </c>
      <c r="J12" s="109" t="s">
        <v>12988</v>
      </c>
      <c r="K12" s="109" t="s">
        <v>171</v>
      </c>
      <c r="L12" s="109" t="s">
        <v>12968</v>
      </c>
      <c r="M12" s="110"/>
      <c r="N12" s="110"/>
      <c r="O12" s="111"/>
      <c r="P12" s="111"/>
      <c r="Q12" s="111"/>
      <c r="R12" s="111"/>
      <c r="S12" s="109" t="s">
        <v>10807</v>
      </c>
      <c r="T12" s="109"/>
      <c r="U12" s="109"/>
      <c r="V12" s="109">
        <v>8</v>
      </c>
      <c r="W12" s="109" t="s">
        <v>4427</v>
      </c>
      <c r="X12" s="109"/>
      <c r="Y12" s="109"/>
      <c r="Z12" s="109">
        <v>2</v>
      </c>
      <c r="AA12" s="109"/>
      <c r="AB12" s="109" t="s">
        <v>5691</v>
      </c>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60"/>
    </row>
    <row r="13" spans="1:60" s="175" customFormat="1" ht="45" x14ac:dyDescent="0.25">
      <c r="A13" s="69">
        <v>10</v>
      </c>
      <c r="B13" s="109" t="s">
        <v>12963</v>
      </c>
      <c r="C13" s="109" t="s">
        <v>12964</v>
      </c>
      <c r="D13" s="109" t="s">
        <v>12989</v>
      </c>
      <c r="E13" s="109" t="s">
        <v>7121</v>
      </c>
      <c r="F13" s="109" t="s">
        <v>5696</v>
      </c>
      <c r="G13" s="109"/>
      <c r="H13" s="109"/>
      <c r="I13" s="109" t="s">
        <v>12990</v>
      </c>
      <c r="J13" s="109" t="s">
        <v>12991</v>
      </c>
      <c r="K13" s="109" t="s">
        <v>171</v>
      </c>
      <c r="L13" s="109" t="s">
        <v>12968</v>
      </c>
      <c r="M13" s="110"/>
      <c r="N13" s="110"/>
      <c r="O13" s="111"/>
      <c r="P13" s="111"/>
      <c r="Q13" s="111"/>
      <c r="R13" s="111"/>
      <c r="S13" s="109" t="s">
        <v>10807</v>
      </c>
      <c r="T13" s="109"/>
      <c r="U13" s="109"/>
      <c r="V13" s="109">
        <v>4</v>
      </c>
      <c r="W13" s="109" t="s">
        <v>4427</v>
      </c>
      <c r="X13" s="109"/>
      <c r="Y13" s="109" t="s">
        <v>5764</v>
      </c>
      <c r="Z13" s="109">
        <v>1</v>
      </c>
      <c r="AA13" s="109"/>
      <c r="AB13" s="109" t="s">
        <v>5691</v>
      </c>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60"/>
    </row>
    <row r="14" spans="1:60" s="175" customFormat="1" ht="45" x14ac:dyDescent="0.25">
      <c r="A14" s="69">
        <v>11</v>
      </c>
      <c r="B14" s="109" t="s">
        <v>12963</v>
      </c>
      <c r="C14" s="109" t="s">
        <v>12964</v>
      </c>
      <c r="D14" s="109" t="s">
        <v>7339</v>
      </c>
      <c r="E14" s="109">
        <v>9</v>
      </c>
      <c r="F14" s="109" t="s">
        <v>5696</v>
      </c>
      <c r="G14" s="109"/>
      <c r="H14" s="109"/>
      <c r="I14" s="109" t="s">
        <v>12992</v>
      </c>
      <c r="J14" s="109" t="s">
        <v>12993</v>
      </c>
      <c r="K14" s="109" t="s">
        <v>171</v>
      </c>
      <c r="L14" s="109" t="s">
        <v>12968</v>
      </c>
      <c r="M14" s="110"/>
      <c r="N14" s="110"/>
      <c r="O14" s="111"/>
      <c r="P14" s="111"/>
      <c r="Q14" s="111"/>
      <c r="R14" s="111"/>
      <c r="S14" s="109" t="s">
        <v>10807</v>
      </c>
      <c r="T14" s="109"/>
      <c r="U14" s="109"/>
      <c r="V14" s="109">
        <v>4</v>
      </c>
      <c r="W14" s="109" t="s">
        <v>12994</v>
      </c>
      <c r="X14" s="109"/>
      <c r="Y14" s="109" t="s">
        <v>5764</v>
      </c>
      <c r="Z14" s="109">
        <v>1</v>
      </c>
      <c r="AA14" s="109"/>
      <c r="AB14" s="109" t="s">
        <v>12969</v>
      </c>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60"/>
    </row>
    <row r="15" spans="1:60" s="175" customFormat="1" ht="45" x14ac:dyDescent="0.25">
      <c r="A15" s="69">
        <v>12</v>
      </c>
      <c r="B15" s="109" t="s">
        <v>12963</v>
      </c>
      <c r="C15" s="109" t="s">
        <v>12964</v>
      </c>
      <c r="D15" s="109" t="s">
        <v>7339</v>
      </c>
      <c r="E15" s="109">
        <v>13</v>
      </c>
      <c r="F15" s="109" t="s">
        <v>5696</v>
      </c>
      <c r="G15" s="109"/>
      <c r="H15" s="109"/>
      <c r="I15" s="109"/>
      <c r="J15" s="109"/>
      <c r="K15" s="109" t="s">
        <v>171</v>
      </c>
      <c r="L15" s="109" t="s">
        <v>12968</v>
      </c>
      <c r="M15" s="110"/>
      <c r="N15" s="110"/>
      <c r="O15" s="111"/>
      <c r="P15" s="111"/>
      <c r="Q15" s="111"/>
      <c r="R15" s="111"/>
      <c r="S15" s="109" t="s">
        <v>10807</v>
      </c>
      <c r="T15" s="109"/>
      <c r="U15" s="109"/>
      <c r="V15" s="109" t="s">
        <v>5660</v>
      </c>
      <c r="W15" s="109" t="s">
        <v>12995</v>
      </c>
      <c r="X15" s="109"/>
      <c r="Y15" s="109" t="s">
        <v>5764</v>
      </c>
      <c r="Z15" s="109" t="s">
        <v>5660</v>
      </c>
      <c r="AA15" s="109"/>
      <c r="AB15" s="109" t="s">
        <v>5660</v>
      </c>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60"/>
    </row>
    <row r="16" spans="1:60" s="175" customFormat="1" ht="45" x14ac:dyDescent="0.25">
      <c r="A16" s="69">
        <v>13</v>
      </c>
      <c r="B16" s="109" t="s">
        <v>12963</v>
      </c>
      <c r="C16" s="109" t="s">
        <v>12964</v>
      </c>
      <c r="D16" s="109" t="s">
        <v>12996</v>
      </c>
      <c r="E16" s="109" t="s">
        <v>12997</v>
      </c>
      <c r="F16" s="109" t="s">
        <v>5696</v>
      </c>
      <c r="G16" s="109"/>
      <c r="H16" s="109"/>
      <c r="I16" s="109" t="s">
        <v>12998</v>
      </c>
      <c r="J16" s="109" t="s">
        <v>12999</v>
      </c>
      <c r="K16" s="109" t="s">
        <v>171</v>
      </c>
      <c r="L16" s="109" t="s">
        <v>12968</v>
      </c>
      <c r="M16" s="110"/>
      <c r="N16" s="110"/>
      <c r="O16" s="111"/>
      <c r="P16" s="111"/>
      <c r="Q16" s="111"/>
      <c r="R16" s="111"/>
      <c r="S16" s="109" t="s">
        <v>10807</v>
      </c>
      <c r="T16" s="109"/>
      <c r="U16" s="109"/>
      <c r="V16" s="109">
        <v>4</v>
      </c>
      <c r="W16" s="109" t="s">
        <v>12982</v>
      </c>
      <c r="X16" s="109"/>
      <c r="Y16" s="109" t="s">
        <v>5764</v>
      </c>
      <c r="Z16" s="109">
        <v>1</v>
      </c>
      <c r="AA16" s="109"/>
      <c r="AB16" s="109" t="s">
        <v>12969</v>
      </c>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60"/>
    </row>
    <row r="17" spans="1:60" s="175" customFormat="1" ht="240" x14ac:dyDescent="0.25">
      <c r="A17" s="69">
        <v>14</v>
      </c>
      <c r="B17" s="109" t="s">
        <v>12963</v>
      </c>
      <c r="C17" s="109" t="s">
        <v>12964</v>
      </c>
      <c r="D17" s="109" t="s">
        <v>13000</v>
      </c>
      <c r="E17" s="109" t="s">
        <v>7430</v>
      </c>
      <c r="F17" s="109"/>
      <c r="G17" s="109"/>
      <c r="H17" s="109"/>
      <c r="I17" s="109" t="s">
        <v>13001</v>
      </c>
      <c r="J17" s="109" t="s">
        <v>13002</v>
      </c>
      <c r="K17" s="109" t="s">
        <v>40</v>
      </c>
      <c r="L17" s="109" t="s">
        <v>13003</v>
      </c>
      <c r="M17" s="110" t="s">
        <v>13004</v>
      </c>
      <c r="N17" s="110"/>
      <c r="O17" s="109" t="s">
        <v>13005</v>
      </c>
      <c r="P17" s="206" t="s">
        <v>13006</v>
      </c>
      <c r="Q17" s="111"/>
      <c r="R17" s="111"/>
      <c r="S17" s="109" t="s">
        <v>10807</v>
      </c>
      <c r="T17" s="109"/>
      <c r="U17" s="109"/>
      <c r="V17" s="109">
        <v>3</v>
      </c>
      <c r="W17" s="109"/>
      <c r="X17" s="109"/>
      <c r="Y17" s="109" t="s">
        <v>5764</v>
      </c>
      <c r="Z17" s="109">
        <v>1</v>
      </c>
      <c r="AA17" s="109"/>
      <c r="AB17" s="109" t="s">
        <v>13007</v>
      </c>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60"/>
    </row>
    <row r="18" spans="1:60" s="175" customFormat="1" ht="150" x14ac:dyDescent="0.25">
      <c r="A18" s="69">
        <v>15</v>
      </c>
      <c r="B18" s="109" t="s">
        <v>12963</v>
      </c>
      <c r="C18" s="109" t="s">
        <v>12964</v>
      </c>
      <c r="D18" s="109" t="s">
        <v>13008</v>
      </c>
      <c r="E18" s="109"/>
      <c r="F18" s="109"/>
      <c r="G18" s="109"/>
      <c r="H18" s="109"/>
      <c r="I18" s="109" t="s">
        <v>13009</v>
      </c>
      <c r="J18" s="109" t="s">
        <v>13010</v>
      </c>
      <c r="K18" s="109" t="s">
        <v>40</v>
      </c>
      <c r="L18" s="109" t="s">
        <v>13011</v>
      </c>
      <c r="M18" s="110"/>
      <c r="N18" s="110" t="s">
        <v>13012</v>
      </c>
      <c r="O18" s="111"/>
      <c r="P18" s="206" t="s">
        <v>13013</v>
      </c>
      <c r="Q18" s="111"/>
      <c r="R18" s="111"/>
      <c r="S18" s="109" t="s">
        <v>10807</v>
      </c>
      <c r="T18" s="109"/>
      <c r="U18" s="109"/>
      <c r="V18" s="109">
        <v>4</v>
      </c>
      <c r="W18" s="109"/>
      <c r="X18" s="109"/>
      <c r="Y18" s="109" t="s">
        <v>5764</v>
      </c>
      <c r="Z18" s="109">
        <v>1</v>
      </c>
      <c r="AA18" s="109"/>
      <c r="AB18" s="109" t="s">
        <v>13007</v>
      </c>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60"/>
    </row>
    <row r="19" spans="1:60" s="175" customFormat="1" ht="150" x14ac:dyDescent="0.25">
      <c r="A19" s="69">
        <v>16</v>
      </c>
      <c r="B19" s="109" t="s">
        <v>12963</v>
      </c>
      <c r="C19" s="109" t="s">
        <v>12964</v>
      </c>
      <c r="D19" s="109" t="s">
        <v>13014</v>
      </c>
      <c r="E19" s="109"/>
      <c r="F19" s="109"/>
      <c r="G19" s="109"/>
      <c r="H19" s="109"/>
      <c r="I19" s="109" t="s">
        <v>13015</v>
      </c>
      <c r="J19" s="109" t="s">
        <v>13016</v>
      </c>
      <c r="K19" s="109" t="s">
        <v>40</v>
      </c>
      <c r="L19" s="109" t="s">
        <v>13011</v>
      </c>
      <c r="M19" s="110"/>
      <c r="N19" s="110" t="s">
        <v>13012</v>
      </c>
      <c r="O19" s="111"/>
      <c r="P19" s="206" t="s">
        <v>13017</v>
      </c>
      <c r="Q19" s="111"/>
      <c r="R19" s="111"/>
      <c r="S19" s="109" t="s">
        <v>10807</v>
      </c>
      <c r="T19" s="109"/>
      <c r="U19" s="109"/>
      <c r="V19" s="109">
        <v>4</v>
      </c>
      <c r="W19" s="109"/>
      <c r="X19" s="109"/>
      <c r="Y19" s="109" t="s">
        <v>5764</v>
      </c>
      <c r="Z19" s="109">
        <v>0</v>
      </c>
      <c r="AA19" s="109"/>
      <c r="AB19" s="109" t="s">
        <v>13007</v>
      </c>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60"/>
    </row>
    <row r="20" spans="1:60" s="175" customFormat="1" ht="150" x14ac:dyDescent="0.25">
      <c r="A20" s="69">
        <v>17</v>
      </c>
      <c r="B20" s="109" t="s">
        <v>12963</v>
      </c>
      <c r="C20" s="109" t="s">
        <v>12964</v>
      </c>
      <c r="D20" s="109" t="s">
        <v>13018</v>
      </c>
      <c r="E20" s="109"/>
      <c r="F20" s="109"/>
      <c r="G20" s="109"/>
      <c r="H20" s="109"/>
      <c r="I20" s="109" t="s">
        <v>13019</v>
      </c>
      <c r="J20" s="109" t="s">
        <v>13020</v>
      </c>
      <c r="K20" s="109" t="s">
        <v>40</v>
      </c>
      <c r="L20" s="109" t="s">
        <v>13011</v>
      </c>
      <c r="M20" s="110"/>
      <c r="N20" s="110" t="s">
        <v>13012</v>
      </c>
      <c r="O20" s="111"/>
      <c r="P20" s="206" t="s">
        <v>13021</v>
      </c>
      <c r="Q20" s="111"/>
      <c r="R20" s="111"/>
      <c r="S20" s="109" t="s">
        <v>10807</v>
      </c>
      <c r="T20" s="109"/>
      <c r="U20" s="109"/>
      <c r="V20" s="109">
        <v>4</v>
      </c>
      <c r="W20" s="109"/>
      <c r="X20" s="109"/>
      <c r="Y20" s="109" t="s">
        <v>5764</v>
      </c>
      <c r="Z20" s="109">
        <v>0</v>
      </c>
      <c r="AA20" s="109"/>
      <c r="AB20" s="109" t="s">
        <v>5660</v>
      </c>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60"/>
    </row>
    <row r="21" spans="1:60" s="175" customFormat="1" ht="150" x14ac:dyDescent="0.25">
      <c r="A21" s="69">
        <v>18</v>
      </c>
      <c r="B21" s="109" t="s">
        <v>12963</v>
      </c>
      <c r="C21" s="109" t="s">
        <v>12964</v>
      </c>
      <c r="D21" s="109" t="s">
        <v>13022</v>
      </c>
      <c r="E21" s="109"/>
      <c r="F21" s="109"/>
      <c r="G21" s="109"/>
      <c r="H21" s="109"/>
      <c r="I21" s="109" t="s">
        <v>13023</v>
      </c>
      <c r="J21" s="109" t="s">
        <v>13024</v>
      </c>
      <c r="K21" s="109" t="s">
        <v>40</v>
      </c>
      <c r="L21" s="109" t="s">
        <v>13011</v>
      </c>
      <c r="M21" s="110"/>
      <c r="N21" s="110" t="s">
        <v>13012</v>
      </c>
      <c r="O21" s="111"/>
      <c r="P21" s="109" t="s">
        <v>13025</v>
      </c>
      <c r="Q21" s="111"/>
      <c r="R21" s="111"/>
      <c r="S21" s="109" t="s">
        <v>10807</v>
      </c>
      <c r="T21" s="109"/>
      <c r="U21" s="109"/>
      <c r="V21" s="109">
        <v>4</v>
      </c>
      <c r="W21" s="109"/>
      <c r="X21" s="109"/>
      <c r="Y21" s="109" t="s">
        <v>5764</v>
      </c>
      <c r="Z21" s="109">
        <v>0</v>
      </c>
      <c r="AA21" s="109"/>
      <c r="AB21" s="109" t="s">
        <v>5660</v>
      </c>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60"/>
    </row>
    <row r="22" spans="1:60" s="175" customFormat="1" ht="150" x14ac:dyDescent="0.25">
      <c r="A22" s="69">
        <v>19</v>
      </c>
      <c r="B22" s="109" t="s">
        <v>12963</v>
      </c>
      <c r="C22" s="109" t="s">
        <v>12964</v>
      </c>
      <c r="D22" s="109" t="s">
        <v>13026</v>
      </c>
      <c r="E22" s="109">
        <v>65</v>
      </c>
      <c r="F22" s="109"/>
      <c r="G22" s="109"/>
      <c r="H22" s="109"/>
      <c r="I22" s="109" t="s">
        <v>13027</v>
      </c>
      <c r="J22" s="109" t="s">
        <v>13028</v>
      </c>
      <c r="K22" s="109" t="s">
        <v>40</v>
      </c>
      <c r="L22" s="109" t="s">
        <v>13011</v>
      </c>
      <c r="M22" s="110"/>
      <c r="N22" s="110" t="s">
        <v>13012</v>
      </c>
      <c r="O22" s="111"/>
      <c r="P22" s="109" t="s">
        <v>13029</v>
      </c>
      <c r="Q22" s="111"/>
      <c r="R22" s="111"/>
      <c r="S22" s="109" t="s">
        <v>10807</v>
      </c>
      <c r="T22" s="109"/>
      <c r="U22" s="109"/>
      <c r="V22" s="109">
        <v>4</v>
      </c>
      <c r="W22" s="109"/>
      <c r="X22" s="109"/>
      <c r="Y22" s="109" t="s">
        <v>5764</v>
      </c>
      <c r="Z22" s="109">
        <v>0</v>
      </c>
      <c r="AA22" s="109"/>
      <c r="AB22" s="109" t="s">
        <v>5660</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60"/>
    </row>
    <row r="23" spans="1:60" s="175" customFormat="1" ht="195" x14ac:dyDescent="0.25">
      <c r="A23" s="69">
        <v>20</v>
      </c>
      <c r="B23" s="109" t="s">
        <v>13030</v>
      </c>
      <c r="C23" s="109" t="s">
        <v>13031</v>
      </c>
      <c r="D23" s="109"/>
      <c r="E23" s="109">
        <v>11</v>
      </c>
      <c r="F23" s="109" t="s">
        <v>5696</v>
      </c>
      <c r="G23" s="109"/>
      <c r="H23" s="109"/>
      <c r="I23" s="109">
        <v>51.515000000000001</v>
      </c>
      <c r="J23" s="109">
        <v>36.180100000000003</v>
      </c>
      <c r="K23" s="109" t="s">
        <v>40</v>
      </c>
      <c r="L23" s="109" t="s">
        <v>13032</v>
      </c>
      <c r="M23" s="110">
        <v>4615002426</v>
      </c>
      <c r="N23" s="110">
        <v>1024600734003</v>
      </c>
      <c r="O23" s="111" t="s">
        <v>13033</v>
      </c>
      <c r="P23" s="111" t="s">
        <v>13033</v>
      </c>
      <c r="Q23" s="111"/>
      <c r="R23" s="111"/>
      <c r="S23" s="109"/>
      <c r="T23" s="109"/>
      <c r="U23" s="109" t="s">
        <v>5657</v>
      </c>
      <c r="V23" s="109">
        <v>6</v>
      </c>
      <c r="W23" s="109" t="s">
        <v>4427</v>
      </c>
      <c r="X23" s="109" t="s">
        <v>5673</v>
      </c>
      <c r="Y23" s="109" t="s">
        <v>5846</v>
      </c>
      <c r="Z23" s="109">
        <v>0</v>
      </c>
      <c r="AA23" s="109"/>
      <c r="AB23" s="109"/>
      <c r="AC23" s="109"/>
      <c r="AD23" s="109"/>
      <c r="AE23" s="109"/>
      <c r="AF23" s="109"/>
      <c r="AG23" s="109"/>
      <c r="AH23" s="109"/>
      <c r="AI23" s="109"/>
      <c r="AJ23" s="109"/>
      <c r="AK23" s="109"/>
      <c r="AL23" s="109"/>
      <c r="AM23" s="172"/>
      <c r="AN23" s="13"/>
      <c r="AO23" s="13"/>
      <c r="AP23" s="13"/>
      <c r="AQ23" s="13"/>
      <c r="AR23" s="13"/>
      <c r="AS23" s="13"/>
      <c r="AT23" s="13"/>
      <c r="AU23" s="13"/>
      <c r="AV23" s="13"/>
      <c r="AW23" s="13"/>
      <c r="AX23" s="13"/>
      <c r="AY23" s="13"/>
      <c r="AZ23" s="13"/>
      <c r="BA23" s="13"/>
      <c r="BB23" s="13"/>
      <c r="BC23" s="13"/>
      <c r="BD23" s="13"/>
      <c r="BE23" s="13"/>
      <c r="BF23" s="13"/>
      <c r="BG23" s="13"/>
      <c r="BH23" s="207"/>
    </row>
    <row r="24" spans="1:60" s="175" customFormat="1" ht="195" x14ac:dyDescent="0.25">
      <c r="A24" s="69">
        <v>21</v>
      </c>
      <c r="B24" s="109" t="s">
        <v>13030</v>
      </c>
      <c r="C24" s="109" t="s">
        <v>13031</v>
      </c>
      <c r="D24" s="109"/>
      <c r="E24" s="109">
        <v>49</v>
      </c>
      <c r="F24" s="109" t="s">
        <v>5696</v>
      </c>
      <c r="G24" s="109"/>
      <c r="H24" s="109"/>
      <c r="I24" s="109">
        <v>51.514299999999999</v>
      </c>
      <c r="J24" s="109">
        <v>36.182000000000002</v>
      </c>
      <c r="K24" s="109" t="s">
        <v>40</v>
      </c>
      <c r="L24" s="109" t="s">
        <v>13032</v>
      </c>
      <c r="M24" s="110">
        <v>4615002426</v>
      </c>
      <c r="N24" s="110">
        <v>1024600734003</v>
      </c>
      <c r="O24" s="111" t="s">
        <v>13033</v>
      </c>
      <c r="P24" s="111" t="s">
        <v>13033</v>
      </c>
      <c r="Q24" s="111"/>
      <c r="R24" s="111"/>
      <c r="S24" s="109"/>
      <c r="T24" s="109"/>
      <c r="U24" s="109" t="s">
        <v>5657</v>
      </c>
      <c r="V24" s="109">
        <v>6</v>
      </c>
      <c r="W24" s="109" t="s">
        <v>4427</v>
      </c>
      <c r="X24" s="109" t="s">
        <v>5673</v>
      </c>
      <c r="Y24" s="109" t="s">
        <v>5846</v>
      </c>
      <c r="Z24" s="109">
        <v>0</v>
      </c>
      <c r="AA24" s="109"/>
      <c r="AB24" s="109"/>
      <c r="AC24" s="109"/>
      <c r="AD24" s="109"/>
      <c r="AE24" s="109"/>
      <c r="AF24" s="109"/>
      <c r="AG24" s="109"/>
      <c r="AH24" s="109"/>
      <c r="AI24" s="109"/>
      <c r="AJ24" s="109"/>
      <c r="AK24" s="109"/>
      <c r="AL24" s="109"/>
      <c r="AM24" s="83"/>
      <c r="AN24" s="145"/>
      <c r="AO24" s="145"/>
      <c r="AP24" s="145"/>
      <c r="AQ24" s="145"/>
      <c r="AR24" s="145"/>
      <c r="AS24" s="145"/>
      <c r="AT24" s="145"/>
      <c r="AU24" s="145"/>
      <c r="AV24" s="145"/>
      <c r="AW24" s="145"/>
      <c r="AX24" s="145"/>
      <c r="AY24" s="145"/>
      <c r="AZ24" s="145"/>
      <c r="BA24" s="145"/>
      <c r="BB24" s="145"/>
      <c r="BC24" s="145"/>
      <c r="BD24" s="145"/>
      <c r="BE24" s="145"/>
      <c r="BF24" s="145"/>
      <c r="BG24" s="145"/>
      <c r="BH24" s="174"/>
    </row>
    <row r="25" spans="1:60" s="175" customFormat="1" ht="195" x14ac:dyDescent="0.25">
      <c r="A25" s="69">
        <v>22</v>
      </c>
      <c r="B25" s="109" t="s">
        <v>13034</v>
      </c>
      <c r="C25" s="109" t="s">
        <v>13035</v>
      </c>
      <c r="D25" s="109" t="s">
        <v>13036</v>
      </c>
      <c r="E25" s="109"/>
      <c r="F25" s="109"/>
      <c r="G25" s="109"/>
      <c r="H25" s="109"/>
      <c r="I25" s="109" t="s">
        <v>13037</v>
      </c>
      <c r="J25" s="109" t="s">
        <v>13038</v>
      </c>
      <c r="K25" s="109" t="s">
        <v>40</v>
      </c>
      <c r="L25" s="109" t="s">
        <v>13039</v>
      </c>
      <c r="M25" s="110">
        <v>4615002306</v>
      </c>
      <c r="N25" s="110">
        <v>1024600734014</v>
      </c>
      <c r="O25" s="111" t="s">
        <v>13040</v>
      </c>
      <c r="P25" s="111" t="s">
        <v>13040</v>
      </c>
      <c r="Q25" s="111"/>
      <c r="R25" s="111"/>
      <c r="S25" s="109"/>
      <c r="T25" s="109"/>
      <c r="U25" s="109" t="s">
        <v>5657</v>
      </c>
      <c r="V25" s="109">
        <v>6</v>
      </c>
      <c r="W25" s="109" t="s">
        <v>4427</v>
      </c>
      <c r="X25" s="109" t="s">
        <v>5673</v>
      </c>
      <c r="Y25" s="109" t="s">
        <v>5846</v>
      </c>
      <c r="Z25" s="109">
        <v>0</v>
      </c>
      <c r="AA25" s="109"/>
      <c r="AB25" s="109"/>
      <c r="AC25" s="109"/>
      <c r="AD25" s="109"/>
      <c r="AE25" s="109"/>
      <c r="AF25" s="109"/>
      <c r="AG25" s="109"/>
      <c r="AH25" s="109"/>
      <c r="AI25" s="109"/>
      <c r="AJ25" s="109"/>
      <c r="AK25" s="109"/>
      <c r="AL25" s="109"/>
      <c r="AM25" s="83"/>
      <c r="AN25" s="145"/>
      <c r="AO25" s="145"/>
      <c r="AP25" s="145"/>
      <c r="AQ25" s="145"/>
      <c r="AR25" s="145"/>
      <c r="AS25" s="145"/>
      <c r="AT25" s="145"/>
      <c r="AU25" s="145"/>
      <c r="AV25" s="145"/>
      <c r="AW25" s="145"/>
      <c r="AX25" s="145"/>
      <c r="AY25" s="145"/>
      <c r="AZ25" s="145"/>
      <c r="BA25" s="145"/>
      <c r="BB25" s="145"/>
      <c r="BC25" s="145"/>
      <c r="BD25" s="145"/>
      <c r="BE25" s="145"/>
      <c r="BF25" s="145"/>
      <c r="BG25" s="145"/>
      <c r="BH25" s="174"/>
    </row>
    <row r="26" spans="1:60" s="175" customFormat="1" ht="195" x14ac:dyDescent="0.25">
      <c r="A26" s="69">
        <v>23</v>
      </c>
      <c r="B26" s="109" t="s">
        <v>13034</v>
      </c>
      <c r="C26" s="109" t="s">
        <v>13035</v>
      </c>
      <c r="D26" s="109" t="s">
        <v>13041</v>
      </c>
      <c r="E26" s="109"/>
      <c r="F26" s="109"/>
      <c r="G26" s="109"/>
      <c r="H26" s="109"/>
      <c r="I26" s="109">
        <v>51.436436999999998</v>
      </c>
      <c r="J26" s="109">
        <v>35.985894999999999</v>
      </c>
      <c r="K26" s="109" t="s">
        <v>40</v>
      </c>
      <c r="L26" s="109" t="s">
        <v>13039</v>
      </c>
      <c r="M26" s="110">
        <v>4615002306</v>
      </c>
      <c r="N26" s="110">
        <v>1024600734014</v>
      </c>
      <c r="O26" s="111" t="s">
        <v>13040</v>
      </c>
      <c r="P26" s="111" t="s">
        <v>13040</v>
      </c>
      <c r="Q26" s="111"/>
      <c r="R26" s="111"/>
      <c r="S26" s="109"/>
      <c r="T26" s="109"/>
      <c r="U26" s="109" t="s">
        <v>5657</v>
      </c>
      <c r="V26" s="109">
        <v>6</v>
      </c>
      <c r="W26" s="109" t="s">
        <v>4427</v>
      </c>
      <c r="X26" s="109" t="s">
        <v>5673</v>
      </c>
      <c r="Y26" s="109" t="s">
        <v>5846</v>
      </c>
      <c r="Z26" s="109">
        <v>0</v>
      </c>
      <c r="AA26" s="109"/>
      <c r="AB26" s="109"/>
      <c r="AC26" s="109"/>
      <c r="AD26" s="109"/>
      <c r="AE26" s="109"/>
      <c r="AF26" s="109"/>
      <c r="AG26" s="109"/>
      <c r="AH26" s="109"/>
      <c r="AI26" s="109"/>
      <c r="AJ26" s="109"/>
      <c r="AK26" s="109"/>
      <c r="AL26" s="109"/>
      <c r="AM26" s="83"/>
      <c r="AN26" s="145"/>
      <c r="AO26" s="145"/>
      <c r="AP26" s="145"/>
      <c r="AQ26" s="145"/>
      <c r="AR26" s="145"/>
      <c r="AS26" s="145"/>
      <c r="AT26" s="145"/>
      <c r="AU26" s="145"/>
      <c r="AV26" s="145"/>
      <c r="AW26" s="145"/>
      <c r="AX26" s="145"/>
      <c r="AY26" s="145"/>
      <c r="AZ26" s="145"/>
      <c r="BA26" s="145"/>
      <c r="BB26" s="145"/>
      <c r="BC26" s="145"/>
      <c r="BD26" s="145"/>
      <c r="BE26" s="145"/>
      <c r="BF26" s="145"/>
      <c r="BG26" s="145"/>
      <c r="BH26" s="174"/>
    </row>
    <row r="27" spans="1:60" s="175" customFormat="1" ht="195" x14ac:dyDescent="0.25">
      <c r="A27" s="69">
        <v>24</v>
      </c>
      <c r="B27" s="109" t="s">
        <v>13034</v>
      </c>
      <c r="C27" s="109" t="s">
        <v>13042</v>
      </c>
      <c r="D27" s="109" t="s">
        <v>13043</v>
      </c>
      <c r="E27" s="109"/>
      <c r="F27" s="109"/>
      <c r="G27" s="109"/>
      <c r="H27" s="109"/>
      <c r="I27" s="109" t="s">
        <v>13044</v>
      </c>
      <c r="J27" s="109" t="s">
        <v>13045</v>
      </c>
      <c r="K27" s="109" t="s">
        <v>40</v>
      </c>
      <c r="L27" s="109" t="s">
        <v>13039</v>
      </c>
      <c r="M27" s="110">
        <v>4615002306</v>
      </c>
      <c r="N27" s="110">
        <v>1024600734014</v>
      </c>
      <c r="O27" s="111" t="s">
        <v>13040</v>
      </c>
      <c r="P27" s="111" t="s">
        <v>13040</v>
      </c>
      <c r="Q27" s="111"/>
      <c r="R27" s="111"/>
      <c r="S27" s="109"/>
      <c r="T27" s="109"/>
      <c r="U27" s="109" t="s">
        <v>5657</v>
      </c>
      <c r="V27" s="109">
        <v>6</v>
      </c>
      <c r="W27" s="109" t="s">
        <v>4427</v>
      </c>
      <c r="X27" s="109" t="s">
        <v>5673</v>
      </c>
      <c r="Y27" s="109" t="s">
        <v>5846</v>
      </c>
      <c r="Z27" s="109">
        <v>0</v>
      </c>
      <c r="AA27" s="109"/>
      <c r="AB27" s="109"/>
      <c r="AC27" s="109"/>
      <c r="AD27" s="109"/>
      <c r="AE27" s="109"/>
      <c r="AF27" s="109"/>
      <c r="AG27" s="109"/>
      <c r="AH27" s="109"/>
      <c r="AI27" s="109"/>
      <c r="AJ27" s="109"/>
      <c r="AK27" s="109"/>
      <c r="AL27" s="109"/>
      <c r="AM27" s="83"/>
      <c r="AN27" s="145"/>
      <c r="AO27" s="145"/>
      <c r="AP27" s="145"/>
      <c r="AQ27" s="145"/>
      <c r="AR27" s="145"/>
      <c r="AS27" s="145"/>
      <c r="AT27" s="145"/>
      <c r="AU27" s="145"/>
      <c r="AV27" s="145"/>
      <c r="AW27" s="145"/>
      <c r="AX27" s="145"/>
      <c r="AY27" s="145"/>
      <c r="AZ27" s="145"/>
      <c r="BA27" s="145"/>
      <c r="BB27" s="145"/>
      <c r="BC27" s="145"/>
      <c r="BD27" s="145"/>
      <c r="BE27" s="145"/>
      <c r="BF27" s="145"/>
      <c r="BG27" s="145"/>
      <c r="BH27" s="174"/>
    </row>
    <row r="28" spans="1:60" s="175" customFormat="1" ht="195" x14ac:dyDescent="0.25">
      <c r="A28" s="69">
        <v>25</v>
      </c>
      <c r="B28" s="109" t="s">
        <v>13034</v>
      </c>
      <c r="C28" s="109" t="s">
        <v>13046</v>
      </c>
      <c r="D28" s="109" t="s">
        <v>13047</v>
      </c>
      <c r="E28" s="109"/>
      <c r="F28" s="109"/>
      <c r="G28" s="109"/>
      <c r="H28" s="109"/>
      <c r="I28" s="109" t="s">
        <v>13048</v>
      </c>
      <c r="J28" s="109" t="s">
        <v>13049</v>
      </c>
      <c r="K28" s="109" t="s">
        <v>40</v>
      </c>
      <c r="L28" s="109" t="s">
        <v>13039</v>
      </c>
      <c r="M28" s="110">
        <v>4615002306</v>
      </c>
      <c r="N28" s="110">
        <v>1024600734014</v>
      </c>
      <c r="O28" s="111" t="s">
        <v>13040</v>
      </c>
      <c r="P28" s="111" t="s">
        <v>13040</v>
      </c>
      <c r="Q28" s="111"/>
      <c r="R28" s="111"/>
      <c r="S28" s="109"/>
      <c r="T28" s="109"/>
      <c r="U28" s="109" t="s">
        <v>5657</v>
      </c>
      <c r="V28" s="109">
        <v>6</v>
      </c>
      <c r="W28" s="109" t="s">
        <v>4427</v>
      </c>
      <c r="X28" s="109" t="s">
        <v>5673</v>
      </c>
      <c r="Y28" s="109" t="s">
        <v>5846</v>
      </c>
      <c r="Z28" s="109">
        <v>0</v>
      </c>
      <c r="AA28" s="109"/>
      <c r="AB28" s="109"/>
      <c r="AC28" s="109"/>
      <c r="AD28" s="109"/>
      <c r="AE28" s="109"/>
      <c r="AF28" s="109"/>
      <c r="AG28" s="109"/>
      <c r="AH28" s="109"/>
      <c r="AI28" s="109"/>
      <c r="AJ28" s="109"/>
      <c r="AK28" s="109"/>
      <c r="AL28" s="109"/>
      <c r="AM28" s="83"/>
      <c r="AN28" s="145"/>
      <c r="AO28" s="145"/>
      <c r="AP28" s="145"/>
      <c r="AQ28" s="145"/>
      <c r="AR28" s="145"/>
      <c r="AS28" s="145"/>
      <c r="AT28" s="145"/>
      <c r="AU28" s="145"/>
      <c r="AV28" s="145"/>
      <c r="AW28" s="145"/>
      <c r="AX28" s="145"/>
      <c r="AY28" s="145"/>
      <c r="AZ28" s="145"/>
      <c r="BA28" s="145"/>
      <c r="BB28" s="145"/>
      <c r="BC28" s="145"/>
      <c r="BD28" s="145"/>
      <c r="BE28" s="145"/>
      <c r="BF28" s="145"/>
      <c r="BG28" s="145"/>
      <c r="BH28" s="174"/>
    </row>
    <row r="29" spans="1:60" s="175" customFormat="1" ht="195" x14ac:dyDescent="0.25">
      <c r="A29" s="69">
        <v>26</v>
      </c>
      <c r="B29" s="109" t="s">
        <v>13050</v>
      </c>
      <c r="C29" s="109" t="s">
        <v>13051</v>
      </c>
      <c r="D29" s="109" t="s">
        <v>13052</v>
      </c>
      <c r="E29" s="109"/>
      <c r="F29" s="109"/>
      <c r="G29" s="109"/>
      <c r="H29" s="109"/>
      <c r="I29" s="109" t="s">
        <v>13053</v>
      </c>
      <c r="J29" s="109" t="s">
        <v>13054</v>
      </c>
      <c r="K29" s="109" t="s">
        <v>40</v>
      </c>
      <c r="L29" s="109" t="s">
        <v>13055</v>
      </c>
      <c r="M29" s="110">
        <v>4615002419</v>
      </c>
      <c r="N29" s="110">
        <v>1024600735939</v>
      </c>
      <c r="O29" s="111" t="s">
        <v>13056</v>
      </c>
      <c r="P29" s="111" t="s">
        <v>13056</v>
      </c>
      <c r="Q29" s="111"/>
      <c r="R29" s="111"/>
      <c r="S29" s="109"/>
      <c r="T29" s="109"/>
      <c r="U29" s="109" t="s">
        <v>5657</v>
      </c>
      <c r="V29" s="109">
        <v>6</v>
      </c>
      <c r="W29" s="109" t="s">
        <v>4427</v>
      </c>
      <c r="X29" s="109" t="s">
        <v>5673</v>
      </c>
      <c r="Y29" s="109" t="s">
        <v>5846</v>
      </c>
      <c r="Z29" s="109"/>
      <c r="AA29" s="109"/>
      <c r="AB29" s="109"/>
      <c r="AC29" s="109"/>
      <c r="AD29" s="109"/>
      <c r="AE29" s="109"/>
      <c r="AF29" s="109"/>
      <c r="AG29" s="109"/>
      <c r="AH29" s="109"/>
      <c r="AI29" s="109"/>
      <c r="AJ29" s="172"/>
      <c r="AK29" s="13"/>
      <c r="AL29" s="13"/>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74"/>
    </row>
    <row r="30" spans="1:60" s="175" customFormat="1" ht="195" x14ac:dyDescent="0.25">
      <c r="A30" s="69">
        <v>27</v>
      </c>
      <c r="B30" s="109" t="s">
        <v>13050</v>
      </c>
      <c r="C30" s="109" t="s">
        <v>13057</v>
      </c>
      <c r="D30" s="109" t="s">
        <v>13058</v>
      </c>
      <c r="E30" s="109"/>
      <c r="F30" s="109"/>
      <c r="G30" s="109"/>
      <c r="H30" s="109"/>
      <c r="I30" s="109" t="s">
        <v>13059</v>
      </c>
      <c r="J30" s="109" t="s">
        <v>13060</v>
      </c>
      <c r="K30" s="109" t="s">
        <v>40</v>
      </c>
      <c r="L30" s="109" t="s">
        <v>13055</v>
      </c>
      <c r="M30" s="110">
        <v>4615002419</v>
      </c>
      <c r="N30" s="110">
        <v>1024600735939</v>
      </c>
      <c r="O30" s="111" t="s">
        <v>13056</v>
      </c>
      <c r="P30" s="111" t="s">
        <v>13056</v>
      </c>
      <c r="Q30" s="111"/>
      <c r="R30" s="111"/>
      <c r="S30" s="109"/>
      <c r="T30" s="109"/>
      <c r="U30" s="109" t="s">
        <v>5657</v>
      </c>
      <c r="V30" s="109">
        <v>6</v>
      </c>
      <c r="W30" s="109" t="s">
        <v>4427</v>
      </c>
      <c r="X30" s="109" t="s">
        <v>5673</v>
      </c>
      <c r="Y30" s="109" t="s">
        <v>5846</v>
      </c>
      <c r="Z30" s="109"/>
      <c r="AA30" s="109"/>
      <c r="AB30" s="109"/>
      <c r="AC30" s="109"/>
      <c r="AD30" s="109"/>
      <c r="AE30" s="109"/>
      <c r="AF30" s="109"/>
      <c r="AG30" s="109"/>
      <c r="AH30" s="109"/>
      <c r="AI30" s="109"/>
      <c r="AJ30" s="83"/>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74"/>
    </row>
    <row r="31" spans="1:60" s="175" customFormat="1" ht="195" x14ac:dyDescent="0.25">
      <c r="A31" s="69">
        <v>28</v>
      </c>
      <c r="B31" s="109" t="s">
        <v>13050</v>
      </c>
      <c r="C31" s="109" t="s">
        <v>13061</v>
      </c>
      <c r="D31" s="109" t="s">
        <v>13062</v>
      </c>
      <c r="E31" s="109"/>
      <c r="F31" s="109"/>
      <c r="G31" s="109"/>
      <c r="H31" s="109"/>
      <c r="I31" s="109" t="s">
        <v>13063</v>
      </c>
      <c r="J31" s="109" t="s">
        <v>13064</v>
      </c>
      <c r="K31" s="109" t="s">
        <v>40</v>
      </c>
      <c r="L31" s="109" t="s">
        <v>13055</v>
      </c>
      <c r="M31" s="110">
        <v>4615002419</v>
      </c>
      <c r="N31" s="110">
        <v>1024600735939</v>
      </c>
      <c r="O31" s="111" t="s">
        <v>13056</v>
      </c>
      <c r="P31" s="111" t="s">
        <v>13056</v>
      </c>
      <c r="Q31" s="111"/>
      <c r="R31" s="111"/>
      <c r="S31" s="109"/>
      <c r="T31" s="109"/>
      <c r="U31" s="109" t="s">
        <v>5657</v>
      </c>
      <c r="V31" s="109">
        <v>6</v>
      </c>
      <c r="W31" s="109" t="s">
        <v>4427</v>
      </c>
      <c r="X31" s="109" t="s">
        <v>5673</v>
      </c>
      <c r="Y31" s="109" t="s">
        <v>5846</v>
      </c>
      <c r="Z31" s="109"/>
      <c r="AA31" s="109"/>
      <c r="AB31" s="109"/>
      <c r="AC31" s="109"/>
      <c r="AD31" s="109"/>
      <c r="AE31" s="109"/>
      <c r="AF31" s="109"/>
      <c r="AG31" s="109"/>
      <c r="AH31" s="109"/>
      <c r="AI31" s="109"/>
      <c r="AJ31" s="83"/>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74"/>
    </row>
    <row r="32" spans="1:60" s="175" customFormat="1" ht="195" x14ac:dyDescent="0.25">
      <c r="A32" s="69">
        <v>29</v>
      </c>
      <c r="B32" s="109" t="s">
        <v>13050</v>
      </c>
      <c r="C32" s="109" t="s">
        <v>13065</v>
      </c>
      <c r="D32" s="109" t="s">
        <v>13066</v>
      </c>
      <c r="E32" s="109"/>
      <c r="F32" s="109"/>
      <c r="G32" s="109"/>
      <c r="H32" s="109"/>
      <c r="I32" s="109" t="s">
        <v>13067</v>
      </c>
      <c r="J32" s="109" t="s">
        <v>13068</v>
      </c>
      <c r="K32" s="109" t="s">
        <v>40</v>
      </c>
      <c r="L32" s="109" t="s">
        <v>13055</v>
      </c>
      <c r="M32" s="110">
        <v>4615002419</v>
      </c>
      <c r="N32" s="110">
        <v>1024600735939</v>
      </c>
      <c r="O32" s="111" t="s">
        <v>13056</v>
      </c>
      <c r="P32" s="111" t="s">
        <v>13056</v>
      </c>
      <c r="Q32" s="111"/>
      <c r="R32" s="111"/>
      <c r="S32" s="109"/>
      <c r="T32" s="109"/>
      <c r="U32" s="109" t="s">
        <v>5657</v>
      </c>
      <c r="V32" s="109">
        <v>6</v>
      </c>
      <c r="W32" s="109" t="s">
        <v>4427</v>
      </c>
      <c r="X32" s="109" t="s">
        <v>5673</v>
      </c>
      <c r="Y32" s="109" t="s">
        <v>5846</v>
      </c>
      <c r="Z32" s="109"/>
      <c r="AA32" s="109"/>
      <c r="AB32" s="109"/>
      <c r="AC32" s="109"/>
      <c r="AD32" s="109"/>
      <c r="AE32" s="109"/>
      <c r="AF32" s="109"/>
      <c r="AG32" s="109"/>
      <c r="AH32" s="109"/>
      <c r="AI32" s="109"/>
      <c r="AJ32" s="83"/>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74"/>
    </row>
    <row r="33" spans="1:60" s="175" customFormat="1" ht="195" x14ac:dyDescent="0.25">
      <c r="A33" s="69">
        <v>30</v>
      </c>
      <c r="B33" s="109" t="s">
        <v>13069</v>
      </c>
      <c r="C33" s="109" t="s">
        <v>13070</v>
      </c>
      <c r="D33" s="109" t="s">
        <v>13071</v>
      </c>
      <c r="E33" s="109"/>
      <c r="F33" s="109"/>
      <c r="G33" s="109"/>
      <c r="H33" s="109"/>
      <c r="I33" s="109" t="s">
        <v>13072</v>
      </c>
      <c r="J33" s="109" t="s">
        <v>13073</v>
      </c>
      <c r="K33" s="109" t="s">
        <v>40</v>
      </c>
      <c r="L33" s="109" t="s">
        <v>13074</v>
      </c>
      <c r="M33" s="110">
        <v>4615002391</v>
      </c>
      <c r="N33" s="110">
        <v>1024600735940</v>
      </c>
      <c r="O33" s="111" t="s">
        <v>13075</v>
      </c>
      <c r="P33" s="111" t="s">
        <v>13076</v>
      </c>
      <c r="Q33" s="111"/>
      <c r="R33" s="111"/>
      <c r="S33" s="109"/>
      <c r="T33" s="109"/>
      <c r="U33" s="109" t="s">
        <v>5657</v>
      </c>
      <c r="V33" s="109">
        <v>6</v>
      </c>
      <c r="W33" s="109" t="s">
        <v>4427</v>
      </c>
      <c r="X33" s="109" t="s">
        <v>5673</v>
      </c>
      <c r="Y33" s="109" t="s">
        <v>5846</v>
      </c>
      <c r="Z33" s="109"/>
      <c r="AA33" s="109"/>
      <c r="AB33" s="109"/>
      <c r="AC33" s="109"/>
      <c r="AD33" s="109"/>
      <c r="AE33" s="109"/>
      <c r="AF33" s="109"/>
      <c r="AG33" s="109"/>
      <c r="AH33" s="109"/>
      <c r="AI33" s="109"/>
      <c r="AJ33" s="83"/>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74"/>
    </row>
    <row r="34" spans="1:60" s="175" customFormat="1" ht="195" x14ac:dyDescent="0.25">
      <c r="A34" s="69">
        <v>31</v>
      </c>
      <c r="B34" s="109" t="s">
        <v>13069</v>
      </c>
      <c r="C34" s="109" t="s">
        <v>13070</v>
      </c>
      <c r="D34" s="109" t="s">
        <v>13071</v>
      </c>
      <c r="E34" s="109"/>
      <c r="F34" s="109"/>
      <c r="G34" s="109"/>
      <c r="H34" s="109"/>
      <c r="I34" s="109" t="s">
        <v>13077</v>
      </c>
      <c r="J34" s="109" t="s">
        <v>13078</v>
      </c>
      <c r="K34" s="109" t="s">
        <v>40</v>
      </c>
      <c r="L34" s="109" t="s">
        <v>13074</v>
      </c>
      <c r="M34" s="110">
        <v>4615002391</v>
      </c>
      <c r="N34" s="110">
        <v>1024600735940</v>
      </c>
      <c r="O34" s="111" t="s">
        <v>13075</v>
      </c>
      <c r="P34" s="111" t="s">
        <v>13076</v>
      </c>
      <c r="Q34" s="111"/>
      <c r="R34" s="111"/>
      <c r="S34" s="109"/>
      <c r="T34" s="109"/>
      <c r="U34" s="109" t="s">
        <v>5657</v>
      </c>
      <c r="V34" s="109">
        <v>6</v>
      </c>
      <c r="W34" s="109" t="s">
        <v>4427</v>
      </c>
      <c r="X34" s="109" t="s">
        <v>5673</v>
      </c>
      <c r="Y34" s="109" t="s">
        <v>5846</v>
      </c>
      <c r="Z34" s="109"/>
      <c r="AA34" s="109"/>
      <c r="AB34" s="109"/>
      <c r="AC34" s="109"/>
      <c r="AD34" s="109"/>
      <c r="AE34" s="109"/>
      <c r="AF34" s="109"/>
      <c r="AG34" s="109"/>
      <c r="AH34" s="109"/>
      <c r="AI34" s="109"/>
      <c r="AJ34" s="83"/>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74"/>
    </row>
    <row r="35" spans="1:60" s="175" customFormat="1" ht="195" x14ac:dyDescent="0.25">
      <c r="A35" s="69">
        <v>32</v>
      </c>
      <c r="B35" s="109" t="s">
        <v>13079</v>
      </c>
      <c r="C35" s="109" t="s">
        <v>13080</v>
      </c>
      <c r="D35" s="109" t="s">
        <v>13081</v>
      </c>
      <c r="E35" s="109"/>
      <c r="F35" s="109"/>
      <c r="G35" s="109"/>
      <c r="H35" s="109"/>
      <c r="I35" s="109" t="s">
        <v>13082</v>
      </c>
      <c r="J35" s="109" t="s">
        <v>13083</v>
      </c>
      <c r="K35" s="109" t="s">
        <v>40</v>
      </c>
      <c r="L35" s="109" t="s">
        <v>13084</v>
      </c>
      <c r="M35" s="110">
        <v>4615002384</v>
      </c>
      <c r="N35" s="110">
        <v>1024600734025</v>
      </c>
      <c r="O35" s="111" t="s">
        <v>13085</v>
      </c>
      <c r="P35" s="111" t="s">
        <v>13085</v>
      </c>
      <c r="Q35" s="111"/>
      <c r="R35" s="111"/>
      <c r="S35" s="109"/>
      <c r="T35" s="109"/>
      <c r="U35" s="109" t="s">
        <v>5657</v>
      </c>
      <c r="V35" s="109">
        <v>6</v>
      </c>
      <c r="W35" s="109" t="s">
        <v>4427</v>
      </c>
      <c r="X35" s="109" t="s">
        <v>5673</v>
      </c>
      <c r="Y35" s="109" t="s">
        <v>5846</v>
      </c>
      <c r="Z35" s="109"/>
      <c r="AA35" s="109"/>
      <c r="AB35" s="109"/>
      <c r="AC35" s="109"/>
      <c r="AD35" s="109"/>
      <c r="AE35" s="109"/>
      <c r="AF35" s="109"/>
      <c r="AG35" s="109"/>
      <c r="AH35" s="109"/>
      <c r="AI35" s="109"/>
      <c r="AJ35" s="83"/>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74"/>
    </row>
    <row r="36" spans="1:60" s="175" customFormat="1" ht="195" x14ac:dyDescent="0.25">
      <c r="A36" s="69">
        <v>33</v>
      </c>
      <c r="B36" s="109" t="s">
        <v>13079</v>
      </c>
      <c r="C36" s="109" t="s">
        <v>13080</v>
      </c>
      <c r="D36" s="109" t="s">
        <v>13086</v>
      </c>
      <c r="E36" s="109"/>
      <c r="F36" s="109"/>
      <c r="G36" s="109"/>
      <c r="H36" s="109"/>
      <c r="I36" s="109" t="s">
        <v>13087</v>
      </c>
      <c r="J36" s="109" t="s">
        <v>13088</v>
      </c>
      <c r="K36" s="109" t="s">
        <v>40</v>
      </c>
      <c r="L36" s="109" t="s">
        <v>13084</v>
      </c>
      <c r="M36" s="110">
        <v>4615002384</v>
      </c>
      <c r="N36" s="110">
        <v>1024600734025</v>
      </c>
      <c r="O36" s="111" t="s">
        <v>13085</v>
      </c>
      <c r="P36" s="111" t="s">
        <v>13085</v>
      </c>
      <c r="Q36" s="111"/>
      <c r="R36" s="111"/>
      <c r="S36" s="109"/>
      <c r="T36" s="109"/>
      <c r="U36" s="109" t="s">
        <v>5657</v>
      </c>
      <c r="V36" s="109">
        <v>6</v>
      </c>
      <c r="W36" s="109" t="s">
        <v>4427</v>
      </c>
      <c r="X36" s="109" t="s">
        <v>5673</v>
      </c>
      <c r="Y36" s="109" t="s">
        <v>5846</v>
      </c>
      <c r="Z36" s="109"/>
      <c r="AA36" s="109"/>
      <c r="AB36" s="109"/>
      <c r="AC36" s="109"/>
      <c r="AD36" s="109"/>
      <c r="AE36" s="109"/>
      <c r="AF36" s="109"/>
      <c r="AG36" s="109"/>
      <c r="AH36" s="109"/>
      <c r="AI36" s="109"/>
      <c r="AJ36" s="83"/>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74"/>
    </row>
    <row r="37" spans="1:60" s="175" customFormat="1" ht="195" x14ac:dyDescent="0.25">
      <c r="A37" s="69">
        <v>34</v>
      </c>
      <c r="B37" s="109" t="s">
        <v>13079</v>
      </c>
      <c r="C37" s="109" t="s">
        <v>13080</v>
      </c>
      <c r="D37" s="109" t="s">
        <v>13089</v>
      </c>
      <c r="E37" s="109"/>
      <c r="F37" s="109"/>
      <c r="G37" s="109"/>
      <c r="H37" s="109"/>
      <c r="I37" s="109" t="s">
        <v>13090</v>
      </c>
      <c r="J37" s="109" t="s">
        <v>13091</v>
      </c>
      <c r="K37" s="109" t="s">
        <v>40</v>
      </c>
      <c r="L37" s="109" t="s">
        <v>13084</v>
      </c>
      <c r="M37" s="110">
        <v>4615002384</v>
      </c>
      <c r="N37" s="110">
        <v>1024600734025</v>
      </c>
      <c r="O37" s="111" t="s">
        <v>13085</v>
      </c>
      <c r="P37" s="111" t="s">
        <v>13085</v>
      </c>
      <c r="Q37" s="111"/>
      <c r="R37" s="111"/>
      <c r="S37" s="109"/>
      <c r="T37" s="109"/>
      <c r="U37" s="109" t="s">
        <v>5657</v>
      </c>
      <c r="V37" s="109">
        <v>6</v>
      </c>
      <c r="W37" s="109" t="s">
        <v>4427</v>
      </c>
      <c r="X37" s="109" t="s">
        <v>5673</v>
      </c>
      <c r="Y37" s="109" t="s">
        <v>5846</v>
      </c>
      <c r="Z37" s="109"/>
      <c r="AA37" s="109"/>
      <c r="AB37" s="109"/>
      <c r="AC37" s="109"/>
      <c r="AD37" s="109"/>
      <c r="AE37" s="109"/>
      <c r="AF37" s="109"/>
      <c r="AG37" s="109"/>
      <c r="AH37" s="109"/>
      <c r="AI37" s="109"/>
      <c r="AJ37" s="83"/>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74"/>
    </row>
    <row r="38" spans="1:60" s="175" customFormat="1" ht="195" x14ac:dyDescent="0.25">
      <c r="A38" s="69">
        <v>35</v>
      </c>
      <c r="B38" s="109" t="s">
        <v>13079</v>
      </c>
      <c r="C38" s="109" t="s">
        <v>13080</v>
      </c>
      <c r="D38" s="109" t="s">
        <v>13092</v>
      </c>
      <c r="E38" s="109"/>
      <c r="F38" s="109"/>
      <c r="G38" s="109"/>
      <c r="H38" s="109"/>
      <c r="I38" s="109" t="s">
        <v>13093</v>
      </c>
      <c r="J38" s="109" t="s">
        <v>13094</v>
      </c>
      <c r="K38" s="109" t="s">
        <v>40</v>
      </c>
      <c r="L38" s="109" t="s">
        <v>13084</v>
      </c>
      <c r="M38" s="110">
        <v>4615002384</v>
      </c>
      <c r="N38" s="110">
        <v>1024600734025</v>
      </c>
      <c r="O38" s="111" t="s">
        <v>13085</v>
      </c>
      <c r="P38" s="111" t="s">
        <v>13085</v>
      </c>
      <c r="Q38" s="111"/>
      <c r="R38" s="111"/>
      <c r="S38" s="109"/>
      <c r="T38" s="109"/>
      <c r="U38" s="109" t="s">
        <v>5657</v>
      </c>
      <c r="V38" s="109">
        <v>6</v>
      </c>
      <c r="W38" s="109" t="s">
        <v>4427</v>
      </c>
      <c r="X38" s="109" t="s">
        <v>5673</v>
      </c>
      <c r="Y38" s="109" t="s">
        <v>5846</v>
      </c>
      <c r="Z38" s="109"/>
      <c r="AA38" s="109"/>
      <c r="AB38" s="109"/>
      <c r="AC38" s="109"/>
      <c r="AD38" s="109"/>
      <c r="AE38" s="109"/>
      <c r="AF38" s="109"/>
      <c r="AG38" s="109"/>
      <c r="AH38" s="109"/>
      <c r="AI38" s="109"/>
      <c r="AJ38" s="83"/>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74"/>
    </row>
    <row r="39" spans="1:60" s="175" customFormat="1" ht="195" x14ac:dyDescent="0.25">
      <c r="A39" s="69">
        <v>36</v>
      </c>
      <c r="B39" s="109" t="s">
        <v>13079</v>
      </c>
      <c r="C39" s="109" t="s">
        <v>13080</v>
      </c>
      <c r="D39" s="109" t="s">
        <v>13095</v>
      </c>
      <c r="E39" s="109"/>
      <c r="F39" s="109"/>
      <c r="G39" s="109"/>
      <c r="H39" s="109"/>
      <c r="I39" s="109" t="s">
        <v>13096</v>
      </c>
      <c r="J39" s="109" t="s">
        <v>13097</v>
      </c>
      <c r="K39" s="109" t="s">
        <v>40</v>
      </c>
      <c r="L39" s="109" t="s">
        <v>13084</v>
      </c>
      <c r="M39" s="110">
        <v>4615002384</v>
      </c>
      <c r="N39" s="110">
        <v>1024600734025</v>
      </c>
      <c r="O39" s="111" t="s">
        <v>13085</v>
      </c>
      <c r="P39" s="111" t="s">
        <v>13085</v>
      </c>
      <c r="Q39" s="111"/>
      <c r="R39" s="111"/>
      <c r="S39" s="109"/>
      <c r="T39" s="109"/>
      <c r="U39" s="109" t="s">
        <v>5657</v>
      </c>
      <c r="V39" s="109">
        <v>6</v>
      </c>
      <c r="W39" s="109" t="s">
        <v>4427</v>
      </c>
      <c r="X39" s="109" t="s">
        <v>5673</v>
      </c>
      <c r="Y39" s="109" t="s">
        <v>5846</v>
      </c>
      <c r="Z39" s="109"/>
      <c r="AA39" s="109"/>
      <c r="AB39" s="109"/>
      <c r="AC39" s="109"/>
      <c r="AD39" s="109"/>
      <c r="AE39" s="109"/>
      <c r="AF39" s="109"/>
      <c r="AG39" s="109"/>
      <c r="AH39" s="109"/>
      <c r="AI39" s="109"/>
      <c r="AJ39" s="83"/>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74"/>
    </row>
    <row r="40" spans="1:60" s="175" customFormat="1" ht="195" x14ac:dyDescent="0.25">
      <c r="A40" s="69">
        <v>37</v>
      </c>
      <c r="B40" s="109" t="s">
        <v>13079</v>
      </c>
      <c r="C40" s="109" t="s">
        <v>13080</v>
      </c>
      <c r="D40" s="109" t="s">
        <v>13098</v>
      </c>
      <c r="E40" s="109"/>
      <c r="F40" s="109"/>
      <c r="G40" s="109"/>
      <c r="H40" s="109"/>
      <c r="I40" s="109" t="s">
        <v>13099</v>
      </c>
      <c r="J40" s="109" t="s">
        <v>13100</v>
      </c>
      <c r="K40" s="109" t="s">
        <v>40</v>
      </c>
      <c r="L40" s="109" t="s">
        <v>13084</v>
      </c>
      <c r="M40" s="110">
        <v>4615002384</v>
      </c>
      <c r="N40" s="110">
        <v>1024600734025</v>
      </c>
      <c r="O40" s="111" t="s">
        <v>13085</v>
      </c>
      <c r="P40" s="111" t="s">
        <v>13085</v>
      </c>
      <c r="Q40" s="111"/>
      <c r="R40" s="111"/>
      <c r="S40" s="109"/>
      <c r="T40" s="109"/>
      <c r="U40" s="109" t="s">
        <v>5657</v>
      </c>
      <c r="V40" s="109">
        <v>6</v>
      </c>
      <c r="W40" s="109" t="s">
        <v>4427</v>
      </c>
      <c r="X40" s="109" t="s">
        <v>5673</v>
      </c>
      <c r="Y40" s="109" t="s">
        <v>5846</v>
      </c>
      <c r="Z40" s="109"/>
      <c r="AA40" s="109"/>
      <c r="AB40" s="109"/>
      <c r="AC40" s="109"/>
      <c r="AD40" s="109"/>
      <c r="AE40" s="109"/>
      <c r="AF40" s="109"/>
      <c r="AG40" s="109"/>
      <c r="AH40" s="109"/>
      <c r="AI40" s="109"/>
      <c r="AJ40" s="83"/>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74"/>
    </row>
    <row r="41" spans="1:60" s="175" customFormat="1" ht="195" x14ac:dyDescent="0.25">
      <c r="A41" s="69">
        <v>38</v>
      </c>
      <c r="B41" s="109" t="s">
        <v>13079</v>
      </c>
      <c r="C41" s="109" t="s">
        <v>13080</v>
      </c>
      <c r="D41" s="109" t="s">
        <v>13101</v>
      </c>
      <c r="E41" s="109"/>
      <c r="F41" s="109"/>
      <c r="G41" s="109"/>
      <c r="H41" s="109"/>
      <c r="I41" s="109" t="s">
        <v>13102</v>
      </c>
      <c r="J41" s="109" t="s">
        <v>13103</v>
      </c>
      <c r="K41" s="109" t="s">
        <v>40</v>
      </c>
      <c r="L41" s="109" t="s">
        <v>13084</v>
      </c>
      <c r="M41" s="110">
        <v>4615002384</v>
      </c>
      <c r="N41" s="110">
        <v>1024600734025</v>
      </c>
      <c r="O41" s="111" t="s">
        <v>13085</v>
      </c>
      <c r="P41" s="111" t="s">
        <v>13085</v>
      </c>
      <c r="Q41" s="111"/>
      <c r="R41" s="111"/>
      <c r="S41" s="109"/>
      <c r="T41" s="109"/>
      <c r="U41" s="109" t="s">
        <v>5657</v>
      </c>
      <c r="V41" s="109">
        <v>6</v>
      </c>
      <c r="W41" s="109" t="s">
        <v>4427</v>
      </c>
      <c r="X41" s="109" t="s">
        <v>5673</v>
      </c>
      <c r="Y41" s="109" t="s">
        <v>5846</v>
      </c>
      <c r="Z41" s="109"/>
      <c r="AA41" s="109"/>
      <c r="AB41" s="109"/>
      <c r="AC41" s="109"/>
      <c r="AD41" s="109"/>
      <c r="AE41" s="109"/>
      <c r="AF41" s="109"/>
      <c r="AG41" s="109"/>
      <c r="AH41" s="109"/>
      <c r="AI41" s="109"/>
      <c r="AJ41" s="83"/>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74"/>
    </row>
    <row r="42" spans="1:60" s="175" customFormat="1" ht="195" x14ac:dyDescent="0.25">
      <c r="A42" s="69">
        <v>39</v>
      </c>
      <c r="B42" s="109" t="s">
        <v>13079</v>
      </c>
      <c r="C42" s="109" t="s">
        <v>13080</v>
      </c>
      <c r="D42" s="109" t="s">
        <v>13104</v>
      </c>
      <c r="E42" s="109"/>
      <c r="F42" s="109"/>
      <c r="G42" s="109"/>
      <c r="H42" s="109"/>
      <c r="I42" s="109" t="s">
        <v>13105</v>
      </c>
      <c r="J42" s="109" t="s">
        <v>13106</v>
      </c>
      <c r="K42" s="109" t="s">
        <v>40</v>
      </c>
      <c r="L42" s="109" t="s">
        <v>13084</v>
      </c>
      <c r="M42" s="110">
        <v>4615002384</v>
      </c>
      <c r="N42" s="110">
        <v>1024600734025</v>
      </c>
      <c r="O42" s="111" t="s">
        <v>13085</v>
      </c>
      <c r="P42" s="111" t="s">
        <v>13085</v>
      </c>
      <c r="Q42" s="111"/>
      <c r="R42" s="111"/>
      <c r="S42" s="109"/>
      <c r="T42" s="109"/>
      <c r="U42" s="109" t="s">
        <v>5657</v>
      </c>
      <c r="V42" s="109">
        <v>6</v>
      </c>
      <c r="W42" s="109" t="s">
        <v>4427</v>
      </c>
      <c r="X42" s="109" t="s">
        <v>5673</v>
      </c>
      <c r="Y42" s="109" t="s">
        <v>5846</v>
      </c>
      <c r="Z42" s="109"/>
      <c r="AA42" s="109"/>
      <c r="AB42" s="109"/>
      <c r="AC42" s="109"/>
      <c r="AD42" s="109"/>
      <c r="AE42" s="109"/>
      <c r="AF42" s="109"/>
      <c r="AG42" s="109"/>
      <c r="AH42" s="109"/>
      <c r="AI42" s="109"/>
      <c r="AJ42" s="83"/>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74"/>
    </row>
    <row r="43" spans="1:60" s="175" customFormat="1" ht="195" x14ac:dyDescent="0.25">
      <c r="A43" s="69">
        <v>40</v>
      </c>
      <c r="B43" s="109" t="s">
        <v>13079</v>
      </c>
      <c r="C43" s="109" t="s">
        <v>13080</v>
      </c>
      <c r="D43" s="109" t="s">
        <v>13107</v>
      </c>
      <c r="E43" s="109"/>
      <c r="F43" s="109"/>
      <c r="G43" s="109"/>
      <c r="H43" s="109"/>
      <c r="I43" s="109" t="s">
        <v>13108</v>
      </c>
      <c r="J43" s="109" t="s">
        <v>13109</v>
      </c>
      <c r="K43" s="109" t="s">
        <v>40</v>
      </c>
      <c r="L43" s="109" t="s">
        <v>13084</v>
      </c>
      <c r="M43" s="110">
        <v>4615002384</v>
      </c>
      <c r="N43" s="110">
        <v>1024600734025</v>
      </c>
      <c r="O43" s="111" t="s">
        <v>13085</v>
      </c>
      <c r="P43" s="111" t="s">
        <v>13085</v>
      </c>
      <c r="Q43" s="111"/>
      <c r="R43" s="111"/>
      <c r="S43" s="109"/>
      <c r="T43" s="109"/>
      <c r="U43" s="109" t="s">
        <v>5657</v>
      </c>
      <c r="V43" s="109">
        <v>6</v>
      </c>
      <c r="W43" s="109" t="s">
        <v>4427</v>
      </c>
      <c r="X43" s="109" t="s">
        <v>5673</v>
      </c>
      <c r="Y43" s="109" t="s">
        <v>5846</v>
      </c>
      <c r="Z43" s="109"/>
      <c r="AA43" s="109"/>
      <c r="AB43" s="109"/>
      <c r="AC43" s="109"/>
      <c r="AD43" s="109"/>
      <c r="AE43" s="109"/>
      <c r="AF43" s="109"/>
      <c r="AG43" s="109"/>
      <c r="AH43" s="109"/>
      <c r="AI43" s="109"/>
      <c r="AJ43" s="83"/>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74"/>
    </row>
    <row r="44" spans="1:60" s="175" customFormat="1" ht="195" x14ac:dyDescent="0.25">
      <c r="A44" s="69">
        <v>41</v>
      </c>
      <c r="B44" s="109" t="s">
        <v>13079</v>
      </c>
      <c r="C44" s="109" t="s">
        <v>13080</v>
      </c>
      <c r="D44" s="109" t="s">
        <v>13110</v>
      </c>
      <c r="E44" s="109"/>
      <c r="F44" s="109"/>
      <c r="G44" s="109"/>
      <c r="H44" s="109"/>
      <c r="I44" s="109" t="s">
        <v>13111</v>
      </c>
      <c r="J44" s="109" t="s">
        <v>13112</v>
      </c>
      <c r="K44" s="109" t="s">
        <v>40</v>
      </c>
      <c r="L44" s="109" t="s">
        <v>13084</v>
      </c>
      <c r="M44" s="110">
        <v>4615002384</v>
      </c>
      <c r="N44" s="110">
        <v>1024600734025</v>
      </c>
      <c r="O44" s="111" t="s">
        <v>13085</v>
      </c>
      <c r="P44" s="111" t="s">
        <v>13085</v>
      </c>
      <c r="Q44" s="111"/>
      <c r="R44" s="111"/>
      <c r="S44" s="109"/>
      <c r="T44" s="109"/>
      <c r="U44" s="109" t="s">
        <v>5657</v>
      </c>
      <c r="V44" s="109">
        <v>6</v>
      </c>
      <c r="W44" s="109" t="s">
        <v>4427</v>
      </c>
      <c r="X44" s="109" t="s">
        <v>5673</v>
      </c>
      <c r="Y44" s="109" t="s">
        <v>5846</v>
      </c>
      <c r="Z44" s="109"/>
      <c r="AA44" s="109"/>
      <c r="AB44" s="109"/>
      <c r="AC44" s="109"/>
      <c r="AD44" s="109"/>
      <c r="AE44" s="109"/>
      <c r="AF44" s="109"/>
      <c r="AG44" s="109"/>
      <c r="AH44" s="109"/>
      <c r="AI44" s="109"/>
      <c r="AJ44" s="83"/>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74"/>
    </row>
    <row r="45" spans="1:60" s="175" customFormat="1" ht="195" x14ac:dyDescent="0.25">
      <c r="A45" s="69">
        <v>42</v>
      </c>
      <c r="B45" s="109" t="s">
        <v>13079</v>
      </c>
      <c r="C45" s="109" t="s">
        <v>13113</v>
      </c>
      <c r="D45" s="109" t="s">
        <v>13114</v>
      </c>
      <c r="E45" s="109"/>
      <c r="F45" s="109"/>
      <c r="G45" s="109"/>
      <c r="H45" s="109"/>
      <c r="I45" s="109" t="s">
        <v>13115</v>
      </c>
      <c r="J45" s="109" t="s">
        <v>13116</v>
      </c>
      <c r="K45" s="109" t="s">
        <v>40</v>
      </c>
      <c r="L45" s="109" t="s">
        <v>13084</v>
      </c>
      <c r="M45" s="110">
        <v>4615002384</v>
      </c>
      <c r="N45" s="110">
        <v>1024600734025</v>
      </c>
      <c r="O45" s="111" t="s">
        <v>13085</v>
      </c>
      <c r="P45" s="111" t="s">
        <v>13085</v>
      </c>
      <c r="Q45" s="111"/>
      <c r="R45" s="111"/>
      <c r="S45" s="109"/>
      <c r="T45" s="109"/>
      <c r="U45" s="109" t="s">
        <v>5657</v>
      </c>
      <c r="V45" s="109">
        <v>6</v>
      </c>
      <c r="W45" s="109" t="s">
        <v>4427</v>
      </c>
      <c r="X45" s="109" t="s">
        <v>5673</v>
      </c>
      <c r="Y45" s="109" t="s">
        <v>5846</v>
      </c>
      <c r="Z45" s="109"/>
      <c r="AA45" s="109"/>
      <c r="AB45" s="109"/>
      <c r="AC45" s="109"/>
      <c r="AD45" s="109"/>
      <c r="AE45" s="109"/>
      <c r="AF45" s="109"/>
      <c r="AG45" s="109"/>
      <c r="AH45" s="109"/>
      <c r="AI45" s="109"/>
      <c r="AJ45" s="83"/>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74"/>
    </row>
    <row r="46" spans="1:60" s="175" customFormat="1" ht="195" x14ac:dyDescent="0.25">
      <c r="A46" s="69">
        <v>43</v>
      </c>
      <c r="B46" s="109" t="s">
        <v>13079</v>
      </c>
      <c r="C46" s="109" t="s">
        <v>13113</v>
      </c>
      <c r="D46" s="109" t="s">
        <v>13117</v>
      </c>
      <c r="E46" s="109"/>
      <c r="F46" s="109"/>
      <c r="G46" s="109"/>
      <c r="H46" s="109"/>
      <c r="I46" s="109" t="s">
        <v>13118</v>
      </c>
      <c r="J46" s="109" t="s">
        <v>13119</v>
      </c>
      <c r="K46" s="109" t="s">
        <v>40</v>
      </c>
      <c r="L46" s="109" t="s">
        <v>13084</v>
      </c>
      <c r="M46" s="110">
        <v>4615002384</v>
      </c>
      <c r="N46" s="110">
        <v>1024600734025</v>
      </c>
      <c r="O46" s="111" t="s">
        <v>13085</v>
      </c>
      <c r="P46" s="111" t="s">
        <v>13085</v>
      </c>
      <c r="Q46" s="111"/>
      <c r="R46" s="111"/>
      <c r="S46" s="109"/>
      <c r="T46" s="109"/>
      <c r="U46" s="109" t="s">
        <v>5657</v>
      </c>
      <c r="V46" s="109">
        <v>6</v>
      </c>
      <c r="W46" s="109" t="s">
        <v>4427</v>
      </c>
      <c r="X46" s="109" t="s">
        <v>5673</v>
      </c>
      <c r="Y46" s="109" t="s">
        <v>5846</v>
      </c>
      <c r="Z46" s="109"/>
      <c r="AA46" s="109"/>
      <c r="AB46" s="109"/>
      <c r="AC46" s="109"/>
      <c r="AD46" s="109"/>
      <c r="AE46" s="109"/>
      <c r="AF46" s="109"/>
      <c r="AG46" s="109"/>
      <c r="AH46" s="109"/>
      <c r="AI46" s="109"/>
      <c r="AJ46" s="83"/>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74"/>
    </row>
    <row r="47" spans="1:60" s="175" customFormat="1" ht="195" x14ac:dyDescent="0.25">
      <c r="A47" s="69">
        <v>44</v>
      </c>
      <c r="B47" s="109" t="s">
        <v>13079</v>
      </c>
      <c r="C47" s="109" t="s">
        <v>13113</v>
      </c>
      <c r="D47" s="109" t="s">
        <v>13120</v>
      </c>
      <c r="E47" s="109"/>
      <c r="F47" s="109"/>
      <c r="G47" s="109"/>
      <c r="H47" s="109"/>
      <c r="I47" s="109" t="s">
        <v>13121</v>
      </c>
      <c r="J47" s="109" t="s">
        <v>13122</v>
      </c>
      <c r="K47" s="109" t="s">
        <v>40</v>
      </c>
      <c r="L47" s="109" t="s">
        <v>13084</v>
      </c>
      <c r="M47" s="110">
        <v>4615002384</v>
      </c>
      <c r="N47" s="110">
        <v>1024600734025</v>
      </c>
      <c r="O47" s="111" t="s">
        <v>13085</v>
      </c>
      <c r="P47" s="111" t="s">
        <v>13085</v>
      </c>
      <c r="Q47" s="111"/>
      <c r="R47" s="111"/>
      <c r="S47" s="109"/>
      <c r="T47" s="109"/>
      <c r="U47" s="109" t="s">
        <v>5657</v>
      </c>
      <c r="V47" s="109">
        <v>6</v>
      </c>
      <c r="W47" s="109" t="s">
        <v>4427</v>
      </c>
      <c r="X47" s="109" t="s">
        <v>5673</v>
      </c>
      <c r="Y47" s="109" t="s">
        <v>5846</v>
      </c>
      <c r="Z47" s="109"/>
      <c r="AA47" s="109"/>
      <c r="AB47" s="109"/>
      <c r="AC47" s="109"/>
      <c r="AD47" s="109"/>
      <c r="AE47" s="109"/>
      <c r="AF47" s="109"/>
      <c r="AG47" s="109"/>
      <c r="AH47" s="109"/>
      <c r="AI47" s="109"/>
      <c r="AJ47" s="83"/>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74"/>
    </row>
    <row r="48" spans="1:60" s="175" customFormat="1" ht="195" x14ac:dyDescent="0.25">
      <c r="A48" s="69">
        <v>45</v>
      </c>
      <c r="B48" s="109" t="s">
        <v>13079</v>
      </c>
      <c r="C48" s="109" t="s">
        <v>13113</v>
      </c>
      <c r="D48" s="109" t="s">
        <v>13123</v>
      </c>
      <c r="E48" s="109"/>
      <c r="F48" s="109"/>
      <c r="G48" s="109"/>
      <c r="H48" s="109"/>
      <c r="I48" s="109" t="s">
        <v>13124</v>
      </c>
      <c r="J48" s="109" t="s">
        <v>13125</v>
      </c>
      <c r="K48" s="109" t="s">
        <v>40</v>
      </c>
      <c r="L48" s="109" t="s">
        <v>13084</v>
      </c>
      <c r="M48" s="110">
        <v>4615002384</v>
      </c>
      <c r="N48" s="110">
        <v>1024600734025</v>
      </c>
      <c r="O48" s="111" t="s">
        <v>13085</v>
      </c>
      <c r="P48" s="111" t="s">
        <v>13085</v>
      </c>
      <c r="Q48" s="111"/>
      <c r="R48" s="111"/>
      <c r="S48" s="109"/>
      <c r="T48" s="109"/>
      <c r="U48" s="109" t="s">
        <v>5657</v>
      </c>
      <c r="V48" s="109">
        <v>6</v>
      </c>
      <c r="W48" s="109" t="s">
        <v>4427</v>
      </c>
      <c r="X48" s="109" t="s">
        <v>5673</v>
      </c>
      <c r="Y48" s="109" t="s">
        <v>5846</v>
      </c>
      <c r="Z48" s="109"/>
      <c r="AA48" s="109"/>
      <c r="AB48" s="109"/>
      <c r="AC48" s="109"/>
      <c r="AD48" s="109"/>
      <c r="AE48" s="109"/>
      <c r="AF48" s="109"/>
      <c r="AG48" s="109"/>
      <c r="AH48" s="109"/>
      <c r="AI48" s="109"/>
      <c r="AJ48" s="83"/>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74"/>
    </row>
    <row r="49" spans="1:60" s="175" customFormat="1" ht="195" x14ac:dyDescent="0.25">
      <c r="A49" s="69">
        <v>46</v>
      </c>
      <c r="B49" s="109" t="s">
        <v>13079</v>
      </c>
      <c r="C49" s="109" t="s">
        <v>13113</v>
      </c>
      <c r="D49" s="109" t="s">
        <v>6695</v>
      </c>
      <c r="E49" s="109"/>
      <c r="F49" s="109"/>
      <c r="G49" s="109"/>
      <c r="H49" s="109"/>
      <c r="I49" s="109" t="s">
        <v>13126</v>
      </c>
      <c r="J49" s="109" t="s">
        <v>13127</v>
      </c>
      <c r="K49" s="109" t="s">
        <v>40</v>
      </c>
      <c r="L49" s="109" t="s">
        <v>13084</v>
      </c>
      <c r="M49" s="110">
        <v>4615002384</v>
      </c>
      <c r="N49" s="110">
        <v>1024600734025</v>
      </c>
      <c r="O49" s="111" t="s">
        <v>13085</v>
      </c>
      <c r="P49" s="111" t="s">
        <v>13085</v>
      </c>
      <c r="Q49" s="111"/>
      <c r="R49" s="111"/>
      <c r="S49" s="109"/>
      <c r="T49" s="109"/>
      <c r="U49" s="109" t="s">
        <v>5657</v>
      </c>
      <c r="V49" s="109">
        <v>6</v>
      </c>
      <c r="W49" s="109" t="s">
        <v>4427</v>
      </c>
      <c r="X49" s="109" t="s">
        <v>5673</v>
      </c>
      <c r="Y49" s="109" t="s">
        <v>5846</v>
      </c>
      <c r="Z49" s="109"/>
      <c r="AA49" s="109"/>
      <c r="AB49" s="109"/>
      <c r="AC49" s="109"/>
      <c r="AD49" s="109"/>
      <c r="AE49" s="109"/>
      <c r="AF49" s="109"/>
      <c r="AG49" s="109"/>
      <c r="AH49" s="109"/>
      <c r="AI49" s="109"/>
      <c r="AJ49" s="83"/>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74"/>
    </row>
    <row r="50" spans="1:60" s="175" customFormat="1" ht="195" x14ac:dyDescent="0.25">
      <c r="A50" s="69">
        <v>47</v>
      </c>
      <c r="B50" s="109" t="s">
        <v>13079</v>
      </c>
      <c r="C50" s="109" t="s">
        <v>13113</v>
      </c>
      <c r="D50" s="109" t="s">
        <v>13128</v>
      </c>
      <c r="E50" s="109"/>
      <c r="F50" s="109"/>
      <c r="G50" s="109"/>
      <c r="H50" s="109"/>
      <c r="I50" s="109" t="s">
        <v>13129</v>
      </c>
      <c r="J50" s="109" t="s">
        <v>13130</v>
      </c>
      <c r="K50" s="109" t="s">
        <v>40</v>
      </c>
      <c r="L50" s="109" t="s">
        <v>13084</v>
      </c>
      <c r="M50" s="110">
        <v>4615002384</v>
      </c>
      <c r="N50" s="110">
        <v>1024600734025</v>
      </c>
      <c r="O50" s="111" t="s">
        <v>13085</v>
      </c>
      <c r="P50" s="111" t="s">
        <v>13085</v>
      </c>
      <c r="Q50" s="111"/>
      <c r="R50" s="111"/>
      <c r="S50" s="109"/>
      <c r="T50" s="109"/>
      <c r="U50" s="109" t="s">
        <v>5657</v>
      </c>
      <c r="V50" s="109">
        <v>6</v>
      </c>
      <c r="W50" s="109" t="s">
        <v>4427</v>
      </c>
      <c r="X50" s="109" t="s">
        <v>5673</v>
      </c>
      <c r="Y50" s="109" t="s">
        <v>5846</v>
      </c>
      <c r="Z50" s="109"/>
      <c r="AA50" s="109"/>
      <c r="AB50" s="109"/>
      <c r="AC50" s="109"/>
      <c r="AD50" s="109"/>
      <c r="AE50" s="109"/>
      <c r="AF50" s="109"/>
      <c r="AG50" s="109"/>
      <c r="AH50" s="109"/>
      <c r="AI50" s="109"/>
      <c r="AJ50" s="83"/>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74"/>
    </row>
    <row r="51" spans="1:60" s="175" customFormat="1" ht="195" x14ac:dyDescent="0.25">
      <c r="A51" s="69">
        <v>48</v>
      </c>
      <c r="B51" s="109" t="s">
        <v>13079</v>
      </c>
      <c r="C51" s="109" t="s">
        <v>13113</v>
      </c>
      <c r="D51" s="109" t="s">
        <v>13131</v>
      </c>
      <c r="E51" s="109"/>
      <c r="F51" s="109"/>
      <c r="G51" s="109"/>
      <c r="H51" s="109"/>
      <c r="I51" s="109" t="s">
        <v>13132</v>
      </c>
      <c r="J51" s="109" t="s">
        <v>13133</v>
      </c>
      <c r="K51" s="109" t="s">
        <v>40</v>
      </c>
      <c r="L51" s="109" t="s">
        <v>13084</v>
      </c>
      <c r="M51" s="110">
        <v>4615002384</v>
      </c>
      <c r="N51" s="110">
        <v>1024600734025</v>
      </c>
      <c r="O51" s="111" t="s">
        <v>13085</v>
      </c>
      <c r="P51" s="111" t="s">
        <v>13085</v>
      </c>
      <c r="Q51" s="111"/>
      <c r="R51" s="111"/>
      <c r="S51" s="109"/>
      <c r="T51" s="109"/>
      <c r="U51" s="109" t="s">
        <v>5657</v>
      </c>
      <c r="V51" s="109">
        <v>6</v>
      </c>
      <c r="W51" s="109" t="s">
        <v>4427</v>
      </c>
      <c r="X51" s="109" t="s">
        <v>5673</v>
      </c>
      <c r="Y51" s="109" t="s">
        <v>5846</v>
      </c>
      <c r="Z51" s="109"/>
      <c r="AA51" s="109"/>
      <c r="AB51" s="109"/>
      <c r="AC51" s="109"/>
      <c r="AD51" s="109"/>
      <c r="AE51" s="109"/>
      <c r="AF51" s="109"/>
      <c r="AG51" s="109"/>
      <c r="AH51" s="109"/>
      <c r="AI51" s="109"/>
      <c r="AJ51" s="83"/>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74"/>
    </row>
    <row r="52" spans="1:60" s="175" customFormat="1" ht="195" x14ac:dyDescent="0.25">
      <c r="A52" s="69">
        <v>49</v>
      </c>
      <c r="B52" s="109" t="s">
        <v>13079</v>
      </c>
      <c r="C52" s="109" t="s">
        <v>13113</v>
      </c>
      <c r="D52" s="109" t="s">
        <v>13134</v>
      </c>
      <c r="E52" s="109"/>
      <c r="F52" s="109"/>
      <c r="G52" s="109"/>
      <c r="H52" s="109"/>
      <c r="I52" s="109" t="s">
        <v>13135</v>
      </c>
      <c r="J52" s="109" t="s">
        <v>13136</v>
      </c>
      <c r="K52" s="109" t="s">
        <v>40</v>
      </c>
      <c r="L52" s="109" t="s">
        <v>13084</v>
      </c>
      <c r="M52" s="110">
        <v>4615002384</v>
      </c>
      <c r="N52" s="110">
        <v>1024600734025</v>
      </c>
      <c r="O52" s="111" t="s">
        <v>13085</v>
      </c>
      <c r="P52" s="111" t="s">
        <v>13085</v>
      </c>
      <c r="Q52" s="111"/>
      <c r="R52" s="111"/>
      <c r="S52" s="109"/>
      <c r="T52" s="109"/>
      <c r="U52" s="109" t="s">
        <v>5657</v>
      </c>
      <c r="V52" s="109">
        <v>6</v>
      </c>
      <c r="W52" s="109" t="s">
        <v>4427</v>
      </c>
      <c r="X52" s="109" t="s">
        <v>5673</v>
      </c>
      <c r="Y52" s="109" t="s">
        <v>5846</v>
      </c>
      <c r="Z52" s="109"/>
      <c r="AA52" s="109"/>
      <c r="AB52" s="109"/>
      <c r="AC52" s="109"/>
      <c r="AD52" s="109"/>
      <c r="AE52" s="109"/>
      <c r="AF52" s="109"/>
      <c r="AG52" s="109"/>
      <c r="AH52" s="109"/>
      <c r="AI52" s="109"/>
      <c r="AJ52" s="83"/>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74"/>
    </row>
    <row r="53" spans="1:60" s="175" customFormat="1" ht="195" x14ac:dyDescent="0.25">
      <c r="A53" s="69">
        <v>50</v>
      </c>
      <c r="B53" s="270" t="s">
        <v>13137</v>
      </c>
      <c r="C53" s="109" t="s">
        <v>13138</v>
      </c>
      <c r="D53" s="109" t="s">
        <v>6711</v>
      </c>
      <c r="E53" s="109">
        <v>1</v>
      </c>
      <c r="F53" s="109"/>
      <c r="G53" s="109"/>
      <c r="H53" s="109"/>
      <c r="I53" s="109" t="s">
        <v>13139</v>
      </c>
      <c r="J53" s="109">
        <v>36.063800000000001</v>
      </c>
      <c r="K53" s="109" t="s">
        <v>40</v>
      </c>
      <c r="L53" s="109" t="s">
        <v>13140</v>
      </c>
      <c r="M53" s="110">
        <v>4615002708</v>
      </c>
      <c r="N53" s="110">
        <v>1024600735367</v>
      </c>
      <c r="O53" s="111" t="s">
        <v>13141</v>
      </c>
      <c r="P53" s="111" t="s">
        <v>13141</v>
      </c>
      <c r="Q53" s="111"/>
      <c r="R53" s="111"/>
      <c r="S53" s="109"/>
      <c r="T53" s="109"/>
      <c r="U53" s="109" t="s">
        <v>5657</v>
      </c>
      <c r="V53" s="109">
        <v>6</v>
      </c>
      <c r="W53" s="109" t="s">
        <v>4427</v>
      </c>
      <c r="X53" s="109" t="s">
        <v>5673</v>
      </c>
      <c r="Y53" s="109" t="s">
        <v>5846</v>
      </c>
      <c r="Z53" s="109"/>
      <c r="AA53" s="109"/>
      <c r="AB53" s="109"/>
      <c r="AC53" s="109"/>
      <c r="AD53" s="109"/>
      <c r="AE53" s="109"/>
      <c r="AF53" s="109"/>
      <c r="AG53" s="109"/>
      <c r="AH53" s="109"/>
      <c r="AI53" s="109"/>
      <c r="AJ53" s="83"/>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74"/>
    </row>
    <row r="54" spans="1:60" s="175" customFormat="1" ht="195" x14ac:dyDescent="0.25">
      <c r="A54" s="109">
        <v>51</v>
      </c>
      <c r="B54" s="109" t="s">
        <v>13137</v>
      </c>
      <c r="C54" s="109" t="s">
        <v>13142</v>
      </c>
      <c r="D54" s="109"/>
      <c r="E54" s="109">
        <v>3</v>
      </c>
      <c r="F54" s="109"/>
      <c r="G54" s="109"/>
      <c r="H54" s="109"/>
      <c r="I54" s="109" t="s">
        <v>13143</v>
      </c>
      <c r="J54" s="109">
        <v>36.142099999999999</v>
      </c>
      <c r="K54" s="109" t="s">
        <v>40</v>
      </c>
      <c r="L54" s="109" t="s">
        <v>13140</v>
      </c>
      <c r="M54" s="110">
        <v>4615002708</v>
      </c>
      <c r="N54" s="110">
        <v>1024600735367</v>
      </c>
      <c r="O54" s="111" t="s">
        <v>13141</v>
      </c>
      <c r="P54" s="111" t="s">
        <v>13141</v>
      </c>
      <c r="Q54" s="111"/>
      <c r="R54" s="111"/>
      <c r="S54" s="109"/>
      <c r="T54" s="109"/>
      <c r="U54" s="109" t="s">
        <v>5657</v>
      </c>
      <c r="V54" s="109">
        <v>6</v>
      </c>
      <c r="W54" s="109" t="s">
        <v>4427</v>
      </c>
      <c r="X54" s="109" t="s">
        <v>5673</v>
      </c>
      <c r="Y54" s="109" t="s">
        <v>5846</v>
      </c>
      <c r="Z54" s="109"/>
      <c r="AA54" s="109"/>
      <c r="AB54" s="109"/>
      <c r="AC54" s="109"/>
      <c r="AD54" s="109"/>
      <c r="AE54" s="109"/>
      <c r="AF54" s="109"/>
      <c r="AG54" s="109"/>
      <c r="AH54" s="109"/>
      <c r="AI54" s="109"/>
      <c r="AJ54" s="83"/>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74"/>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7"/>
  <sheetViews>
    <sheetView topLeftCell="A52" workbookViewId="0">
      <selection activeCell="F66" sqref="F66"/>
    </sheetView>
  </sheetViews>
  <sheetFormatPr defaultRowHeight="15" x14ac:dyDescent="0.25"/>
  <cols>
    <col min="2" max="2" width="12.140625" customWidth="1"/>
    <col min="9" max="9" width="10" customWidth="1"/>
    <col min="10" max="10" width="10.42578125" customWidth="1"/>
    <col min="11" max="11" width="13" customWidth="1"/>
    <col min="12" max="12" width="12.28515625" customWidth="1"/>
    <col min="20" max="20" width="1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s="114" customFormat="1" ht="30" x14ac:dyDescent="0.25">
      <c r="A4" s="108">
        <f>A3+1</f>
        <v>1</v>
      </c>
      <c r="B4" s="104" t="s">
        <v>13144</v>
      </c>
      <c r="C4" s="104" t="s">
        <v>13145</v>
      </c>
      <c r="D4" s="104" t="s">
        <v>6488</v>
      </c>
      <c r="E4" s="104" t="s">
        <v>13146</v>
      </c>
      <c r="F4" s="104"/>
      <c r="G4" s="104"/>
      <c r="H4" s="104"/>
      <c r="I4" s="109" t="s">
        <v>13147</v>
      </c>
      <c r="J4" s="109" t="s">
        <v>13148</v>
      </c>
      <c r="K4" s="109" t="s">
        <v>12052</v>
      </c>
      <c r="L4" s="109" t="s">
        <v>12052</v>
      </c>
      <c r="M4" s="110"/>
      <c r="N4" s="110"/>
      <c r="O4" s="111"/>
      <c r="P4" s="111"/>
      <c r="Q4" s="111"/>
      <c r="R4" s="111"/>
      <c r="S4" s="109" t="s">
        <v>10807</v>
      </c>
      <c r="T4" s="109" t="s">
        <v>8499</v>
      </c>
      <c r="U4" s="109" t="s">
        <v>12052</v>
      </c>
      <c r="V4" s="109">
        <v>4.8</v>
      </c>
      <c r="W4" s="109" t="s">
        <v>5268</v>
      </c>
      <c r="X4" s="109" t="s">
        <v>5690</v>
      </c>
      <c r="Y4" s="109" t="s">
        <v>456</v>
      </c>
      <c r="Z4" s="109">
        <v>4</v>
      </c>
      <c r="AA4" s="109">
        <v>0.75</v>
      </c>
      <c r="AB4" s="109" t="s">
        <v>456</v>
      </c>
      <c r="AC4" s="109" t="s">
        <v>7652</v>
      </c>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13"/>
    </row>
    <row r="5" spans="1:60" s="114" customFormat="1" ht="30" x14ac:dyDescent="0.25">
      <c r="A5" s="108">
        <f t="shared" ref="A5:A57" si="0">A4+1</f>
        <v>2</v>
      </c>
      <c r="B5" s="104" t="s">
        <v>13144</v>
      </c>
      <c r="C5" s="104" t="s">
        <v>13145</v>
      </c>
      <c r="D5" s="104" t="s">
        <v>6488</v>
      </c>
      <c r="E5" s="104" t="s">
        <v>13149</v>
      </c>
      <c r="F5" s="104"/>
      <c r="G5" s="104"/>
      <c r="H5" s="104"/>
      <c r="I5" s="109" t="s">
        <v>13150</v>
      </c>
      <c r="J5" s="109" t="s">
        <v>13151</v>
      </c>
      <c r="K5" s="109" t="s">
        <v>12052</v>
      </c>
      <c r="L5" s="109" t="s">
        <v>12052</v>
      </c>
      <c r="M5" s="110"/>
      <c r="N5" s="110"/>
      <c r="O5" s="111"/>
      <c r="P5" s="111"/>
      <c r="Q5" s="111"/>
      <c r="R5" s="111"/>
      <c r="S5" s="109" t="s">
        <v>10807</v>
      </c>
      <c r="T5" s="109" t="s">
        <v>8499</v>
      </c>
      <c r="U5" s="109" t="s">
        <v>12052</v>
      </c>
      <c r="V5" s="109">
        <v>2.4</v>
      </c>
      <c r="W5" s="109" t="s">
        <v>12052</v>
      </c>
      <c r="X5" s="109" t="s">
        <v>5673</v>
      </c>
      <c r="Y5" s="109" t="s">
        <v>12052</v>
      </c>
      <c r="Z5" s="109">
        <v>2</v>
      </c>
      <c r="AA5" s="109">
        <v>0.75</v>
      </c>
      <c r="AB5" s="109" t="s">
        <v>456</v>
      </c>
      <c r="AC5" s="109" t="s">
        <v>7652</v>
      </c>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13"/>
    </row>
    <row r="6" spans="1:60" s="114" customFormat="1" ht="30" x14ac:dyDescent="0.25">
      <c r="A6" s="108">
        <f t="shared" si="0"/>
        <v>3</v>
      </c>
      <c r="B6" s="104" t="s">
        <v>13144</v>
      </c>
      <c r="C6" s="104" t="s">
        <v>13145</v>
      </c>
      <c r="D6" s="104" t="s">
        <v>6488</v>
      </c>
      <c r="E6" s="104">
        <v>112</v>
      </c>
      <c r="F6" s="104"/>
      <c r="G6" s="104"/>
      <c r="H6" s="104"/>
      <c r="I6" s="109" t="s">
        <v>13152</v>
      </c>
      <c r="J6" s="109" t="s">
        <v>13153</v>
      </c>
      <c r="K6" s="109" t="s">
        <v>12052</v>
      </c>
      <c r="L6" s="109" t="s">
        <v>12052</v>
      </c>
      <c r="M6" s="110"/>
      <c r="N6" s="110"/>
      <c r="O6" s="111"/>
      <c r="P6" s="111"/>
      <c r="Q6" s="111"/>
      <c r="R6" s="111"/>
      <c r="S6" s="109" t="s">
        <v>10807</v>
      </c>
      <c r="T6" s="109" t="s">
        <v>8499</v>
      </c>
      <c r="U6" s="109" t="s">
        <v>12052</v>
      </c>
      <c r="V6" s="109">
        <v>2.4</v>
      </c>
      <c r="W6" s="109" t="s">
        <v>12052</v>
      </c>
      <c r="X6" s="109" t="s">
        <v>5673</v>
      </c>
      <c r="Y6" s="109" t="s">
        <v>12052</v>
      </c>
      <c r="Z6" s="109">
        <v>2</v>
      </c>
      <c r="AA6" s="109">
        <v>0.75</v>
      </c>
      <c r="AB6" s="109" t="s">
        <v>456</v>
      </c>
      <c r="AC6" s="109" t="s">
        <v>7652</v>
      </c>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13"/>
    </row>
    <row r="7" spans="1:60" s="114" customFormat="1" ht="30" x14ac:dyDescent="0.25">
      <c r="A7" s="108">
        <f t="shared" si="0"/>
        <v>4</v>
      </c>
      <c r="B7" s="104" t="s">
        <v>13144</v>
      </c>
      <c r="C7" s="104" t="s">
        <v>13145</v>
      </c>
      <c r="D7" s="104" t="s">
        <v>6488</v>
      </c>
      <c r="E7" s="104">
        <v>145</v>
      </c>
      <c r="F7" s="104"/>
      <c r="G7" s="104"/>
      <c r="H7" s="104"/>
      <c r="I7" s="109" t="s">
        <v>13154</v>
      </c>
      <c r="J7" s="109" t="s">
        <v>13155</v>
      </c>
      <c r="K7" s="109" t="s">
        <v>12052</v>
      </c>
      <c r="L7" s="109" t="s">
        <v>12052</v>
      </c>
      <c r="M7" s="110"/>
      <c r="N7" s="110"/>
      <c r="O7" s="111"/>
      <c r="P7" s="111"/>
      <c r="Q7" s="111"/>
      <c r="R7" s="111"/>
      <c r="S7" s="109" t="s">
        <v>10807</v>
      </c>
      <c r="T7" s="109" t="s">
        <v>8499</v>
      </c>
      <c r="U7" s="109" t="s">
        <v>12052</v>
      </c>
      <c r="V7" s="109">
        <v>3.6</v>
      </c>
      <c r="W7" s="109" t="s">
        <v>5268</v>
      </c>
      <c r="X7" s="109" t="s">
        <v>5690</v>
      </c>
      <c r="Y7" s="109" t="s">
        <v>456</v>
      </c>
      <c r="Z7" s="109">
        <v>3</v>
      </c>
      <c r="AA7" s="109">
        <v>0.75</v>
      </c>
      <c r="AB7" s="109" t="s">
        <v>456</v>
      </c>
      <c r="AC7" s="109" t="s">
        <v>7652</v>
      </c>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13"/>
    </row>
    <row r="8" spans="1:60" s="114" customFormat="1" ht="30" x14ac:dyDescent="0.25">
      <c r="A8" s="108">
        <f t="shared" si="0"/>
        <v>5</v>
      </c>
      <c r="B8" s="104" t="s">
        <v>13144</v>
      </c>
      <c r="C8" s="104" t="s">
        <v>13145</v>
      </c>
      <c r="D8" s="104" t="s">
        <v>6488</v>
      </c>
      <c r="E8" s="104">
        <v>167</v>
      </c>
      <c r="F8" s="104"/>
      <c r="G8" s="104"/>
      <c r="H8" s="104"/>
      <c r="I8" s="109" t="s">
        <v>13156</v>
      </c>
      <c r="J8" s="109" t="s">
        <v>13157</v>
      </c>
      <c r="K8" s="109" t="s">
        <v>12052</v>
      </c>
      <c r="L8" s="109" t="s">
        <v>12052</v>
      </c>
      <c r="M8" s="110"/>
      <c r="N8" s="110"/>
      <c r="O8" s="111"/>
      <c r="P8" s="111"/>
      <c r="Q8" s="111"/>
      <c r="R8" s="111"/>
      <c r="S8" s="109" t="s">
        <v>10807</v>
      </c>
      <c r="T8" s="109" t="s">
        <v>8499</v>
      </c>
      <c r="U8" s="109" t="s">
        <v>12052</v>
      </c>
      <c r="V8" s="109">
        <v>1.2</v>
      </c>
      <c r="W8" s="109" t="s">
        <v>12052</v>
      </c>
      <c r="X8" s="109" t="s">
        <v>5673</v>
      </c>
      <c r="Y8" s="109" t="s">
        <v>456</v>
      </c>
      <c r="Z8" s="109">
        <v>1</v>
      </c>
      <c r="AA8" s="109">
        <v>0.75</v>
      </c>
      <c r="AB8" s="109" t="s">
        <v>456</v>
      </c>
      <c r="AC8" s="109" t="s">
        <v>7652</v>
      </c>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13"/>
    </row>
    <row r="9" spans="1:60" s="114" customFormat="1" ht="30" x14ac:dyDescent="0.25">
      <c r="A9" s="108">
        <f t="shared" si="0"/>
        <v>6</v>
      </c>
      <c r="B9" s="104" t="s">
        <v>13144</v>
      </c>
      <c r="C9" s="104" t="s">
        <v>13145</v>
      </c>
      <c r="D9" s="104" t="s">
        <v>6488</v>
      </c>
      <c r="E9" s="104">
        <v>102</v>
      </c>
      <c r="F9" s="104"/>
      <c r="G9" s="104"/>
      <c r="H9" s="104"/>
      <c r="I9" s="109" t="s">
        <v>13158</v>
      </c>
      <c r="J9" s="109" t="s">
        <v>13159</v>
      </c>
      <c r="K9" s="109" t="s">
        <v>12052</v>
      </c>
      <c r="L9" s="109" t="s">
        <v>12052</v>
      </c>
      <c r="M9" s="110"/>
      <c r="N9" s="110"/>
      <c r="O9" s="111"/>
      <c r="P9" s="111"/>
      <c r="Q9" s="111"/>
      <c r="R9" s="111"/>
      <c r="S9" s="109" t="s">
        <v>10807</v>
      </c>
      <c r="T9" s="109" t="s">
        <v>8499</v>
      </c>
      <c r="U9" s="109" t="s">
        <v>12052</v>
      </c>
      <c r="V9" s="109">
        <v>3.6</v>
      </c>
      <c r="W9" s="109" t="s">
        <v>12052</v>
      </c>
      <c r="X9" s="109" t="s">
        <v>5690</v>
      </c>
      <c r="Y9" s="109" t="s">
        <v>456</v>
      </c>
      <c r="Z9" s="109">
        <v>3</v>
      </c>
      <c r="AA9" s="109">
        <v>0.75</v>
      </c>
      <c r="AB9" s="109" t="s">
        <v>456</v>
      </c>
      <c r="AC9" s="109" t="s">
        <v>7652</v>
      </c>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13"/>
    </row>
    <row r="10" spans="1:60" s="114" customFormat="1" ht="30" x14ac:dyDescent="0.25">
      <c r="A10" s="108">
        <f t="shared" si="0"/>
        <v>7</v>
      </c>
      <c r="B10" s="104" t="s">
        <v>13144</v>
      </c>
      <c r="C10" s="104" t="s">
        <v>13145</v>
      </c>
      <c r="D10" s="104" t="s">
        <v>13160</v>
      </c>
      <c r="E10" s="104">
        <v>1</v>
      </c>
      <c r="F10" s="104"/>
      <c r="G10" s="104"/>
      <c r="H10" s="104"/>
      <c r="I10" s="109" t="s">
        <v>13161</v>
      </c>
      <c r="J10" s="109" t="s">
        <v>13162</v>
      </c>
      <c r="K10" s="109" t="s">
        <v>12052</v>
      </c>
      <c r="L10" s="109" t="s">
        <v>12052</v>
      </c>
      <c r="M10" s="110"/>
      <c r="N10" s="110"/>
      <c r="O10" s="111"/>
      <c r="P10" s="111"/>
      <c r="Q10" s="111"/>
      <c r="R10" s="111"/>
      <c r="S10" s="109" t="s">
        <v>10807</v>
      </c>
      <c r="T10" s="109" t="s">
        <v>8499</v>
      </c>
      <c r="U10" s="109" t="s">
        <v>12052</v>
      </c>
      <c r="V10" s="109">
        <v>4.8</v>
      </c>
      <c r="W10" s="109" t="s">
        <v>12052</v>
      </c>
      <c r="X10" s="109" t="s">
        <v>5673</v>
      </c>
      <c r="Y10" s="109" t="s">
        <v>12052</v>
      </c>
      <c r="Z10" s="109">
        <v>2</v>
      </c>
      <c r="AA10" s="109">
        <v>0.75</v>
      </c>
      <c r="AB10" s="109" t="s">
        <v>456</v>
      </c>
      <c r="AC10" s="109" t="s">
        <v>7652</v>
      </c>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13"/>
    </row>
    <row r="11" spans="1:60" s="114" customFormat="1" ht="38.25" x14ac:dyDescent="0.25">
      <c r="A11" s="108">
        <f t="shared" si="0"/>
        <v>8</v>
      </c>
      <c r="B11" s="104" t="s">
        <v>13144</v>
      </c>
      <c r="C11" s="104" t="s">
        <v>13145</v>
      </c>
      <c r="D11" s="104" t="s">
        <v>7752</v>
      </c>
      <c r="E11" s="104">
        <v>1</v>
      </c>
      <c r="F11" s="104"/>
      <c r="G11" s="104"/>
      <c r="H11" s="104"/>
      <c r="I11" s="109">
        <v>51211938</v>
      </c>
      <c r="J11" s="109">
        <v>36267702</v>
      </c>
      <c r="K11" s="109" t="s">
        <v>12052</v>
      </c>
      <c r="L11" s="109" t="s">
        <v>12052</v>
      </c>
      <c r="M11" s="110"/>
      <c r="N11" s="110"/>
      <c r="O11" s="111"/>
      <c r="P11" s="111"/>
      <c r="Q11" s="111"/>
      <c r="R11" s="111"/>
      <c r="S11" s="109" t="s">
        <v>10807</v>
      </c>
      <c r="T11" s="109" t="s">
        <v>8499</v>
      </c>
      <c r="U11" s="109" t="s">
        <v>12052</v>
      </c>
      <c r="V11" s="109">
        <v>2.4</v>
      </c>
      <c r="W11" s="109" t="s">
        <v>12052</v>
      </c>
      <c r="X11" s="109" t="s">
        <v>5690</v>
      </c>
      <c r="Y11" s="109" t="s">
        <v>456</v>
      </c>
      <c r="Z11" s="109">
        <v>2</v>
      </c>
      <c r="AA11" s="109">
        <v>0.75</v>
      </c>
      <c r="AB11" s="109" t="s">
        <v>456</v>
      </c>
      <c r="AC11" s="109" t="s">
        <v>7652</v>
      </c>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13"/>
    </row>
    <row r="12" spans="1:60" s="114" customFormat="1" ht="90" x14ac:dyDescent="0.25">
      <c r="A12" s="108">
        <f t="shared" si="0"/>
        <v>9</v>
      </c>
      <c r="B12" s="104" t="s">
        <v>13144</v>
      </c>
      <c r="C12" s="104" t="s">
        <v>13145</v>
      </c>
      <c r="D12" s="104" t="s">
        <v>13163</v>
      </c>
      <c r="E12" s="104"/>
      <c r="F12" s="104"/>
      <c r="G12" s="104"/>
      <c r="H12" s="104"/>
      <c r="I12" s="109">
        <v>51219579</v>
      </c>
      <c r="J12" s="109">
        <v>36241844</v>
      </c>
      <c r="K12" s="109" t="s">
        <v>13164</v>
      </c>
      <c r="L12" s="109" t="s">
        <v>13165</v>
      </c>
      <c r="M12" s="110" t="s">
        <v>13166</v>
      </c>
      <c r="N12" s="110" t="s">
        <v>13167</v>
      </c>
      <c r="O12" s="111"/>
      <c r="P12" s="111"/>
      <c r="Q12" s="111"/>
      <c r="R12" s="111"/>
      <c r="S12" s="109" t="s">
        <v>10807</v>
      </c>
      <c r="T12" s="109" t="s">
        <v>8499</v>
      </c>
      <c r="U12" s="109" t="s">
        <v>12052</v>
      </c>
      <c r="V12" s="109">
        <v>3.6</v>
      </c>
      <c r="W12" s="109" t="s">
        <v>12052</v>
      </c>
      <c r="X12" s="109" t="s">
        <v>5690</v>
      </c>
      <c r="Y12" s="109" t="s">
        <v>456</v>
      </c>
      <c r="Z12" s="109">
        <v>3</v>
      </c>
      <c r="AA12" s="109">
        <v>0.75</v>
      </c>
      <c r="AB12" s="109" t="s">
        <v>456</v>
      </c>
      <c r="AC12" s="109" t="s">
        <v>7652</v>
      </c>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13"/>
    </row>
    <row r="13" spans="1:60" s="114" customFormat="1" ht="90" x14ac:dyDescent="0.25">
      <c r="A13" s="108">
        <f t="shared" si="0"/>
        <v>10</v>
      </c>
      <c r="B13" s="104" t="s">
        <v>13144</v>
      </c>
      <c r="C13" s="104" t="s">
        <v>13145</v>
      </c>
      <c r="D13" s="104" t="s">
        <v>13168</v>
      </c>
      <c r="E13" s="104">
        <v>56</v>
      </c>
      <c r="F13" s="104"/>
      <c r="G13" s="104"/>
      <c r="H13" s="104"/>
      <c r="I13" s="109" t="s">
        <v>13169</v>
      </c>
      <c r="J13" s="109" t="s">
        <v>13170</v>
      </c>
      <c r="K13" s="109" t="s">
        <v>13164</v>
      </c>
      <c r="L13" s="109" t="s">
        <v>13165</v>
      </c>
      <c r="M13" s="110" t="s">
        <v>13166</v>
      </c>
      <c r="N13" s="110" t="s">
        <v>13167</v>
      </c>
      <c r="O13" s="111"/>
      <c r="P13" s="111"/>
      <c r="Q13" s="111"/>
      <c r="R13" s="111"/>
      <c r="S13" s="109" t="s">
        <v>10807</v>
      </c>
      <c r="T13" s="109" t="s">
        <v>8499</v>
      </c>
      <c r="U13" s="109" t="s">
        <v>12052</v>
      </c>
      <c r="V13" s="109">
        <v>2.4</v>
      </c>
      <c r="W13" s="109" t="s">
        <v>12052</v>
      </c>
      <c r="X13" s="109" t="s">
        <v>5673</v>
      </c>
      <c r="Y13" s="109" t="s">
        <v>12052</v>
      </c>
      <c r="Z13" s="109">
        <v>2</v>
      </c>
      <c r="AA13" s="109">
        <v>0.75</v>
      </c>
      <c r="AB13" s="109" t="s">
        <v>456</v>
      </c>
      <c r="AC13" s="109" t="s">
        <v>7652</v>
      </c>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13"/>
    </row>
    <row r="14" spans="1:60" s="114" customFormat="1" ht="30" x14ac:dyDescent="0.25">
      <c r="A14" s="108">
        <f t="shared" si="0"/>
        <v>11</v>
      </c>
      <c r="B14" s="104" t="s">
        <v>13144</v>
      </c>
      <c r="C14" s="104" t="s">
        <v>13145</v>
      </c>
      <c r="D14" s="104" t="s">
        <v>13171</v>
      </c>
      <c r="E14" s="104">
        <v>132</v>
      </c>
      <c r="F14" s="104"/>
      <c r="G14" s="104"/>
      <c r="H14" s="104"/>
      <c r="I14" s="109" t="s">
        <v>13172</v>
      </c>
      <c r="J14" s="109" t="s">
        <v>13173</v>
      </c>
      <c r="K14" s="109" t="s">
        <v>12052</v>
      </c>
      <c r="L14" s="109" t="s">
        <v>12052</v>
      </c>
      <c r="M14" s="110"/>
      <c r="N14" s="110"/>
      <c r="O14" s="111"/>
      <c r="P14" s="111"/>
      <c r="Q14" s="111"/>
      <c r="R14" s="111"/>
      <c r="S14" s="109" t="s">
        <v>10807</v>
      </c>
      <c r="T14" s="109" t="s">
        <v>8499</v>
      </c>
      <c r="U14" s="109" t="s">
        <v>12052</v>
      </c>
      <c r="V14" s="109">
        <v>2.4</v>
      </c>
      <c r="W14" s="109" t="s">
        <v>12052</v>
      </c>
      <c r="X14" s="109" t="s">
        <v>5673</v>
      </c>
      <c r="Y14" s="109" t="s">
        <v>12052</v>
      </c>
      <c r="Z14" s="109">
        <v>2</v>
      </c>
      <c r="AA14" s="109">
        <v>0.75</v>
      </c>
      <c r="AB14" s="109" t="s">
        <v>456</v>
      </c>
      <c r="AC14" s="109" t="s">
        <v>7652</v>
      </c>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13"/>
    </row>
    <row r="15" spans="1:60" s="114" customFormat="1" ht="38.25" x14ac:dyDescent="0.25">
      <c r="A15" s="108">
        <f t="shared" si="0"/>
        <v>12</v>
      </c>
      <c r="B15" s="104" t="s">
        <v>13144</v>
      </c>
      <c r="C15" s="104" t="s">
        <v>13145</v>
      </c>
      <c r="D15" s="104" t="s">
        <v>13168</v>
      </c>
      <c r="E15" s="104">
        <v>188</v>
      </c>
      <c r="F15" s="104"/>
      <c r="G15" s="104"/>
      <c r="H15" s="104"/>
      <c r="I15" s="109" t="s">
        <v>13174</v>
      </c>
      <c r="J15" s="109" t="s">
        <v>13175</v>
      </c>
      <c r="K15" s="109" t="s">
        <v>12052</v>
      </c>
      <c r="L15" s="109" t="s">
        <v>12052</v>
      </c>
      <c r="M15" s="110"/>
      <c r="N15" s="110"/>
      <c r="O15" s="111"/>
      <c r="P15" s="111"/>
      <c r="Q15" s="111"/>
      <c r="R15" s="111"/>
      <c r="S15" s="109" t="s">
        <v>10807</v>
      </c>
      <c r="T15" s="109" t="s">
        <v>8499</v>
      </c>
      <c r="U15" s="109" t="s">
        <v>12052</v>
      </c>
      <c r="V15" s="109">
        <v>7.2</v>
      </c>
      <c r="W15" s="109" t="s">
        <v>5268</v>
      </c>
      <c r="X15" s="109" t="s">
        <v>5690</v>
      </c>
      <c r="Y15" s="109" t="s">
        <v>456</v>
      </c>
      <c r="Z15" s="109">
        <v>6</v>
      </c>
      <c r="AA15" s="109">
        <v>0.75</v>
      </c>
      <c r="AB15" s="109" t="s">
        <v>456</v>
      </c>
      <c r="AC15" s="109" t="s">
        <v>7652</v>
      </c>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13"/>
    </row>
    <row r="16" spans="1:60" s="114" customFormat="1" ht="38.25" x14ac:dyDescent="0.25">
      <c r="A16" s="108">
        <f t="shared" si="0"/>
        <v>13</v>
      </c>
      <c r="B16" s="104" t="s">
        <v>13144</v>
      </c>
      <c r="C16" s="104" t="s">
        <v>13145</v>
      </c>
      <c r="D16" s="104" t="s">
        <v>13176</v>
      </c>
      <c r="E16" s="104"/>
      <c r="F16" s="104"/>
      <c r="G16" s="104"/>
      <c r="H16" s="104"/>
      <c r="I16" s="109" t="s">
        <v>13177</v>
      </c>
      <c r="J16" s="109" t="s">
        <v>13178</v>
      </c>
      <c r="K16" s="109" t="s">
        <v>12052</v>
      </c>
      <c r="L16" s="109" t="s">
        <v>12052</v>
      </c>
      <c r="M16" s="110"/>
      <c r="N16" s="110"/>
      <c r="O16" s="111"/>
      <c r="P16" s="111"/>
      <c r="Q16" s="111"/>
      <c r="R16" s="111"/>
      <c r="S16" s="109" t="s">
        <v>10807</v>
      </c>
      <c r="T16" s="109" t="s">
        <v>8499</v>
      </c>
      <c r="U16" s="109" t="s">
        <v>12052</v>
      </c>
      <c r="V16" s="109">
        <v>6</v>
      </c>
      <c r="W16" s="109" t="s">
        <v>4427</v>
      </c>
      <c r="X16" s="109" t="s">
        <v>5690</v>
      </c>
      <c r="Y16" s="109" t="s">
        <v>456</v>
      </c>
      <c r="Z16" s="109">
        <v>5</v>
      </c>
      <c r="AA16" s="109" t="s">
        <v>6958</v>
      </c>
      <c r="AB16" s="109" t="s">
        <v>456</v>
      </c>
      <c r="AC16" s="109" t="s">
        <v>7652</v>
      </c>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13"/>
    </row>
    <row r="17" spans="1:60" s="114" customFormat="1" ht="30" x14ac:dyDescent="0.25">
      <c r="A17" s="108">
        <f t="shared" si="0"/>
        <v>14</v>
      </c>
      <c r="B17" s="104" t="s">
        <v>13144</v>
      </c>
      <c r="C17" s="104" t="s">
        <v>13145</v>
      </c>
      <c r="D17" s="104" t="s">
        <v>13179</v>
      </c>
      <c r="E17" s="104">
        <v>24</v>
      </c>
      <c r="F17" s="104"/>
      <c r="G17" s="104"/>
      <c r="H17" s="104"/>
      <c r="I17" s="109" t="s">
        <v>13180</v>
      </c>
      <c r="J17" s="109" t="s">
        <v>13181</v>
      </c>
      <c r="K17" s="109" t="s">
        <v>12052</v>
      </c>
      <c r="L17" s="109" t="s">
        <v>12052</v>
      </c>
      <c r="M17" s="110"/>
      <c r="N17" s="110"/>
      <c r="O17" s="111"/>
      <c r="P17" s="111"/>
      <c r="Q17" s="111"/>
      <c r="R17" s="111"/>
      <c r="S17" s="109" t="s">
        <v>10807</v>
      </c>
      <c r="T17" s="109" t="s">
        <v>8499</v>
      </c>
      <c r="U17" s="109" t="s">
        <v>12052</v>
      </c>
      <c r="V17" s="109">
        <v>9.6</v>
      </c>
      <c r="W17" s="109" t="s">
        <v>4427</v>
      </c>
      <c r="X17" s="109" t="s">
        <v>5690</v>
      </c>
      <c r="Y17" s="109" t="s">
        <v>456</v>
      </c>
      <c r="Z17" s="109">
        <v>8</v>
      </c>
      <c r="AA17" s="109">
        <v>0.75</v>
      </c>
      <c r="AB17" s="109" t="s">
        <v>456</v>
      </c>
      <c r="AC17" s="109" t="s">
        <v>7652</v>
      </c>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13"/>
    </row>
    <row r="18" spans="1:60" s="114" customFormat="1" ht="38.25" x14ac:dyDescent="0.25">
      <c r="A18" s="108">
        <f t="shared" si="0"/>
        <v>15</v>
      </c>
      <c r="B18" s="104" t="s">
        <v>13144</v>
      </c>
      <c r="C18" s="104" t="s">
        <v>13145</v>
      </c>
      <c r="D18" s="104" t="s">
        <v>13182</v>
      </c>
      <c r="E18" s="104"/>
      <c r="F18" s="104"/>
      <c r="G18" s="104"/>
      <c r="H18" s="104"/>
      <c r="I18" s="109" t="s">
        <v>13183</v>
      </c>
      <c r="J18" s="109" t="s">
        <v>13184</v>
      </c>
      <c r="K18" s="109" t="s">
        <v>12052</v>
      </c>
      <c r="L18" s="109" t="s">
        <v>12052</v>
      </c>
      <c r="M18" s="110"/>
      <c r="N18" s="110"/>
      <c r="O18" s="111"/>
      <c r="P18" s="111"/>
      <c r="Q18" s="111"/>
      <c r="R18" s="111"/>
      <c r="S18" s="109" t="s">
        <v>10807</v>
      </c>
      <c r="T18" s="109" t="s">
        <v>8499</v>
      </c>
      <c r="U18" s="109" t="s">
        <v>12052</v>
      </c>
      <c r="V18" s="109">
        <v>4.8</v>
      </c>
      <c r="W18" s="109" t="s">
        <v>4427</v>
      </c>
      <c r="X18" s="109" t="s">
        <v>5690</v>
      </c>
      <c r="Y18" s="109" t="s">
        <v>456</v>
      </c>
      <c r="Z18" s="109">
        <v>4</v>
      </c>
      <c r="AA18" s="109">
        <v>0.75</v>
      </c>
      <c r="AB18" s="109" t="s">
        <v>456</v>
      </c>
      <c r="AC18" s="109" t="s">
        <v>7652</v>
      </c>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13"/>
    </row>
    <row r="19" spans="1:60" s="114" customFormat="1" ht="90" x14ac:dyDescent="0.25">
      <c r="A19" s="108">
        <f t="shared" si="0"/>
        <v>16</v>
      </c>
      <c r="B19" s="104" t="s">
        <v>13144</v>
      </c>
      <c r="C19" s="104" t="s">
        <v>13145</v>
      </c>
      <c r="D19" s="104" t="s">
        <v>13185</v>
      </c>
      <c r="E19" s="104">
        <v>18</v>
      </c>
      <c r="F19" s="104"/>
      <c r="G19" s="104"/>
      <c r="H19" s="104"/>
      <c r="I19" s="109" t="s">
        <v>13186</v>
      </c>
      <c r="J19" s="109" t="s">
        <v>13187</v>
      </c>
      <c r="K19" s="109" t="s">
        <v>13164</v>
      </c>
      <c r="L19" s="109" t="s">
        <v>13165</v>
      </c>
      <c r="M19" s="110" t="s">
        <v>13166</v>
      </c>
      <c r="N19" s="110" t="s">
        <v>13167</v>
      </c>
      <c r="O19" s="111"/>
      <c r="P19" s="111"/>
      <c r="Q19" s="111"/>
      <c r="R19" s="111"/>
      <c r="S19" s="109" t="s">
        <v>10807</v>
      </c>
      <c r="T19" s="109" t="s">
        <v>8499</v>
      </c>
      <c r="U19" s="109" t="s">
        <v>12052</v>
      </c>
      <c r="V19" s="109">
        <v>6</v>
      </c>
      <c r="W19" s="109" t="s">
        <v>4427</v>
      </c>
      <c r="X19" s="109" t="s">
        <v>5690</v>
      </c>
      <c r="Y19" s="109" t="s">
        <v>456</v>
      </c>
      <c r="Z19" s="109">
        <v>5</v>
      </c>
      <c r="AA19" s="109">
        <v>0.75</v>
      </c>
      <c r="AB19" s="109" t="s">
        <v>456</v>
      </c>
      <c r="AC19" s="109" t="s">
        <v>7652</v>
      </c>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13"/>
    </row>
    <row r="20" spans="1:60" s="114" customFormat="1" ht="90" x14ac:dyDescent="0.25">
      <c r="A20" s="108">
        <f t="shared" si="0"/>
        <v>17</v>
      </c>
      <c r="B20" s="104" t="s">
        <v>13144</v>
      </c>
      <c r="C20" s="104" t="s">
        <v>13145</v>
      </c>
      <c r="D20" s="104" t="s">
        <v>13188</v>
      </c>
      <c r="E20" s="104"/>
      <c r="F20" s="104"/>
      <c r="G20" s="104"/>
      <c r="H20" s="104"/>
      <c r="I20" s="109" t="s">
        <v>13189</v>
      </c>
      <c r="J20" s="109" t="s">
        <v>13190</v>
      </c>
      <c r="K20" s="109" t="s">
        <v>13164</v>
      </c>
      <c r="L20" s="109" t="s">
        <v>13165</v>
      </c>
      <c r="M20" s="110" t="s">
        <v>13166</v>
      </c>
      <c r="N20" s="110" t="s">
        <v>13167</v>
      </c>
      <c r="O20" s="111"/>
      <c r="P20" s="111"/>
      <c r="Q20" s="111"/>
      <c r="R20" s="111"/>
      <c r="S20" s="109" t="s">
        <v>10807</v>
      </c>
      <c r="T20" s="109" t="s">
        <v>8499</v>
      </c>
      <c r="U20" s="109" t="s">
        <v>12052</v>
      </c>
      <c r="V20" s="109">
        <v>2.4</v>
      </c>
      <c r="W20" s="109" t="s">
        <v>12052</v>
      </c>
      <c r="X20" s="109" t="s">
        <v>5690</v>
      </c>
      <c r="Y20" s="109" t="s">
        <v>456</v>
      </c>
      <c r="Z20" s="109">
        <v>2</v>
      </c>
      <c r="AA20" s="109">
        <v>0.75</v>
      </c>
      <c r="AB20" s="109" t="s">
        <v>456</v>
      </c>
      <c r="AC20" s="109" t="s">
        <v>7652</v>
      </c>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13"/>
    </row>
    <row r="21" spans="1:60" s="114" customFormat="1" ht="30" x14ac:dyDescent="0.25">
      <c r="A21" s="108">
        <f t="shared" si="0"/>
        <v>18</v>
      </c>
      <c r="B21" s="104" t="s">
        <v>13144</v>
      </c>
      <c r="C21" s="104" t="s">
        <v>13145</v>
      </c>
      <c r="D21" s="104" t="s">
        <v>13185</v>
      </c>
      <c r="E21" s="104">
        <v>28</v>
      </c>
      <c r="F21" s="104"/>
      <c r="G21" s="104"/>
      <c r="H21" s="104"/>
      <c r="I21" s="109" t="s">
        <v>13191</v>
      </c>
      <c r="J21" s="109" t="s">
        <v>13192</v>
      </c>
      <c r="K21" s="109" t="s">
        <v>12052</v>
      </c>
      <c r="L21" s="109" t="s">
        <v>12052</v>
      </c>
      <c r="M21" s="110"/>
      <c r="N21" s="110"/>
      <c r="O21" s="111"/>
      <c r="P21" s="111"/>
      <c r="Q21" s="111"/>
      <c r="R21" s="111"/>
      <c r="S21" s="109" t="s">
        <v>10807</v>
      </c>
      <c r="T21" s="109" t="s">
        <v>8499</v>
      </c>
      <c r="U21" s="109" t="s">
        <v>12052</v>
      </c>
      <c r="V21" s="109">
        <v>6</v>
      </c>
      <c r="W21" s="109" t="s">
        <v>4427</v>
      </c>
      <c r="X21" s="109" t="s">
        <v>5690</v>
      </c>
      <c r="Y21" s="109" t="s">
        <v>456</v>
      </c>
      <c r="Z21" s="109">
        <v>5</v>
      </c>
      <c r="AA21" s="109">
        <v>0.75</v>
      </c>
      <c r="AB21" s="109" t="s">
        <v>456</v>
      </c>
      <c r="AC21" s="109" t="s">
        <v>7652</v>
      </c>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13"/>
    </row>
    <row r="22" spans="1:60" s="114" customFormat="1" ht="51" x14ac:dyDescent="0.25">
      <c r="A22" s="108">
        <f t="shared" si="0"/>
        <v>19</v>
      </c>
      <c r="B22" s="104" t="s">
        <v>13144</v>
      </c>
      <c r="C22" s="104" t="s">
        <v>13145</v>
      </c>
      <c r="D22" s="104" t="s">
        <v>13193</v>
      </c>
      <c r="E22" s="104"/>
      <c r="F22" s="104"/>
      <c r="G22" s="104"/>
      <c r="H22" s="104"/>
      <c r="I22" s="109" t="s">
        <v>13194</v>
      </c>
      <c r="J22" s="109" t="s">
        <v>13195</v>
      </c>
      <c r="K22" s="109" t="s">
        <v>12052</v>
      </c>
      <c r="L22" s="109" t="s">
        <v>12052</v>
      </c>
      <c r="M22" s="110"/>
      <c r="N22" s="110"/>
      <c r="O22" s="111"/>
      <c r="P22" s="111"/>
      <c r="Q22" s="111"/>
      <c r="R22" s="111"/>
      <c r="S22" s="109" t="s">
        <v>10807</v>
      </c>
      <c r="T22" s="109" t="s">
        <v>8499</v>
      </c>
      <c r="U22" s="109" t="s">
        <v>12052</v>
      </c>
      <c r="V22" s="109">
        <v>4.8</v>
      </c>
      <c r="W22" s="109" t="s">
        <v>4427</v>
      </c>
      <c r="X22" s="109" t="s">
        <v>5673</v>
      </c>
      <c r="Y22" s="109" t="s">
        <v>12052</v>
      </c>
      <c r="Z22" s="109">
        <v>4</v>
      </c>
      <c r="AA22" s="109">
        <v>0.75</v>
      </c>
      <c r="AB22" s="109" t="s">
        <v>456</v>
      </c>
      <c r="AC22" s="109" t="s">
        <v>7652</v>
      </c>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13"/>
    </row>
    <row r="23" spans="1:60" s="114" customFormat="1" ht="30" x14ac:dyDescent="0.25">
      <c r="A23" s="108">
        <f t="shared" si="0"/>
        <v>20</v>
      </c>
      <c r="B23" s="104" t="s">
        <v>13144</v>
      </c>
      <c r="C23" s="104" t="s">
        <v>13145</v>
      </c>
      <c r="D23" s="104" t="s">
        <v>6416</v>
      </c>
      <c r="E23" s="104"/>
      <c r="F23" s="104"/>
      <c r="G23" s="104"/>
      <c r="H23" s="104"/>
      <c r="I23" s="109" t="s">
        <v>13196</v>
      </c>
      <c r="J23" s="109" t="s">
        <v>13197</v>
      </c>
      <c r="K23" s="109" t="s">
        <v>12052</v>
      </c>
      <c r="L23" s="109" t="s">
        <v>12052</v>
      </c>
      <c r="M23" s="110"/>
      <c r="N23" s="110"/>
      <c r="O23" s="111"/>
      <c r="P23" s="111"/>
      <c r="Q23" s="111"/>
      <c r="R23" s="111"/>
      <c r="S23" s="109" t="s">
        <v>10807</v>
      </c>
      <c r="T23" s="109" t="s">
        <v>8499</v>
      </c>
      <c r="U23" s="109" t="s">
        <v>12052</v>
      </c>
      <c r="V23" s="109">
        <v>2.4</v>
      </c>
      <c r="W23" s="109" t="s">
        <v>5268</v>
      </c>
      <c r="X23" s="109" t="s">
        <v>5690</v>
      </c>
      <c r="Y23" s="109" t="s">
        <v>456</v>
      </c>
      <c r="Z23" s="109">
        <v>2</v>
      </c>
      <c r="AA23" s="109">
        <v>0.75</v>
      </c>
      <c r="AB23" s="109" t="s">
        <v>456</v>
      </c>
      <c r="AC23" s="109" t="s">
        <v>7652</v>
      </c>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13"/>
    </row>
    <row r="24" spans="1:60" s="114" customFormat="1" ht="38.25" x14ac:dyDescent="0.25">
      <c r="A24" s="108">
        <f t="shared" si="0"/>
        <v>21</v>
      </c>
      <c r="B24" s="104" t="s">
        <v>13144</v>
      </c>
      <c r="C24" s="104" t="s">
        <v>13145</v>
      </c>
      <c r="D24" s="104" t="s">
        <v>6009</v>
      </c>
      <c r="E24" s="104"/>
      <c r="F24" s="104"/>
      <c r="G24" s="104"/>
      <c r="H24" s="104"/>
      <c r="I24" s="109" t="s">
        <v>13198</v>
      </c>
      <c r="J24" s="109" t="s">
        <v>13199</v>
      </c>
      <c r="K24" s="109" t="s">
        <v>12052</v>
      </c>
      <c r="L24" s="109" t="s">
        <v>12052</v>
      </c>
      <c r="M24" s="110"/>
      <c r="N24" s="110"/>
      <c r="O24" s="111"/>
      <c r="P24" s="111"/>
      <c r="Q24" s="111"/>
      <c r="R24" s="111"/>
      <c r="S24" s="109" t="s">
        <v>10807</v>
      </c>
      <c r="T24" s="109" t="s">
        <v>8499</v>
      </c>
      <c r="U24" s="109" t="s">
        <v>12052</v>
      </c>
      <c r="V24" s="109">
        <v>2.4</v>
      </c>
      <c r="W24" s="109" t="s">
        <v>12052</v>
      </c>
      <c r="X24" s="109" t="s">
        <v>5690</v>
      </c>
      <c r="Y24" s="109" t="s">
        <v>456</v>
      </c>
      <c r="Z24" s="109">
        <v>2</v>
      </c>
      <c r="AA24" s="109">
        <v>0.75</v>
      </c>
      <c r="AB24" s="109" t="s">
        <v>456</v>
      </c>
      <c r="AC24" s="109" t="s">
        <v>7652</v>
      </c>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13"/>
    </row>
    <row r="25" spans="1:60" s="114" customFormat="1" ht="30" x14ac:dyDescent="0.25">
      <c r="A25" s="108">
        <f t="shared" si="0"/>
        <v>22</v>
      </c>
      <c r="B25" s="104" t="s">
        <v>13144</v>
      </c>
      <c r="C25" s="104" t="s">
        <v>13145</v>
      </c>
      <c r="D25" s="104" t="s">
        <v>6711</v>
      </c>
      <c r="E25" s="104"/>
      <c r="F25" s="104"/>
      <c r="G25" s="104"/>
      <c r="H25" s="104"/>
      <c r="I25" s="109" t="s">
        <v>13200</v>
      </c>
      <c r="J25" s="109" t="s">
        <v>13201</v>
      </c>
      <c r="K25" s="109" t="s">
        <v>12052</v>
      </c>
      <c r="L25" s="109" t="s">
        <v>12052</v>
      </c>
      <c r="M25" s="110"/>
      <c r="N25" s="110"/>
      <c r="O25" s="111"/>
      <c r="P25" s="111"/>
      <c r="Q25" s="111"/>
      <c r="R25" s="111"/>
      <c r="S25" s="109" t="s">
        <v>10807</v>
      </c>
      <c r="T25" s="109" t="s">
        <v>8499</v>
      </c>
      <c r="U25" s="109" t="s">
        <v>12052</v>
      </c>
      <c r="V25" s="109">
        <v>2.4</v>
      </c>
      <c r="W25" s="109" t="s">
        <v>4427</v>
      </c>
      <c r="X25" s="109" t="s">
        <v>5690</v>
      </c>
      <c r="Y25" s="109" t="s">
        <v>456</v>
      </c>
      <c r="Z25" s="109">
        <v>2</v>
      </c>
      <c r="AA25" s="109">
        <v>0.75</v>
      </c>
      <c r="AB25" s="109" t="s">
        <v>456</v>
      </c>
      <c r="AC25" s="109" t="s">
        <v>7652</v>
      </c>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13"/>
    </row>
    <row r="26" spans="1:60" s="114" customFormat="1" ht="38.25" x14ac:dyDescent="0.25">
      <c r="A26" s="108">
        <f t="shared" si="0"/>
        <v>23</v>
      </c>
      <c r="B26" s="104" t="s">
        <v>13144</v>
      </c>
      <c r="C26" s="104" t="s">
        <v>13145</v>
      </c>
      <c r="D26" s="104" t="s">
        <v>13202</v>
      </c>
      <c r="E26" s="104"/>
      <c r="F26" s="104"/>
      <c r="G26" s="104"/>
      <c r="H26" s="104"/>
      <c r="I26" s="109" t="s">
        <v>13203</v>
      </c>
      <c r="J26" s="109" t="s">
        <v>13204</v>
      </c>
      <c r="K26" s="109" t="s">
        <v>12052</v>
      </c>
      <c r="L26" s="109" t="s">
        <v>12052</v>
      </c>
      <c r="M26" s="110"/>
      <c r="N26" s="110"/>
      <c r="O26" s="111"/>
      <c r="P26" s="111"/>
      <c r="Q26" s="111"/>
      <c r="R26" s="111"/>
      <c r="S26" s="109" t="s">
        <v>10807</v>
      </c>
      <c r="T26" s="109" t="s">
        <v>8499</v>
      </c>
      <c r="U26" s="109" t="s">
        <v>12052</v>
      </c>
      <c r="V26" s="109">
        <v>3.6</v>
      </c>
      <c r="W26" s="109" t="s">
        <v>5268</v>
      </c>
      <c r="X26" s="109" t="s">
        <v>5690</v>
      </c>
      <c r="Y26" s="109" t="s">
        <v>456</v>
      </c>
      <c r="Z26" s="109">
        <v>3</v>
      </c>
      <c r="AA26" s="109">
        <v>0.75</v>
      </c>
      <c r="AB26" s="109" t="s">
        <v>456</v>
      </c>
      <c r="AC26" s="109" t="s">
        <v>7652</v>
      </c>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13"/>
    </row>
    <row r="27" spans="1:60" s="114" customFormat="1" ht="30" x14ac:dyDescent="0.25">
      <c r="A27" s="108">
        <f t="shared" si="0"/>
        <v>24</v>
      </c>
      <c r="B27" s="104" t="s">
        <v>13144</v>
      </c>
      <c r="C27" s="104" t="s">
        <v>13145</v>
      </c>
      <c r="D27" s="104" t="s">
        <v>13205</v>
      </c>
      <c r="E27" s="104"/>
      <c r="F27" s="104"/>
      <c r="G27" s="104"/>
      <c r="H27" s="104"/>
      <c r="I27" s="109" t="s">
        <v>13206</v>
      </c>
      <c r="J27" s="109" t="s">
        <v>13207</v>
      </c>
      <c r="K27" s="109" t="s">
        <v>12052</v>
      </c>
      <c r="L27" s="109" t="s">
        <v>12052</v>
      </c>
      <c r="M27" s="110"/>
      <c r="N27" s="110"/>
      <c r="O27" s="111"/>
      <c r="P27" s="111"/>
      <c r="Q27" s="111"/>
      <c r="R27" s="111"/>
      <c r="S27" s="109" t="s">
        <v>10807</v>
      </c>
      <c r="T27" s="109" t="s">
        <v>8499</v>
      </c>
      <c r="U27" s="109" t="s">
        <v>12052</v>
      </c>
      <c r="V27" s="109">
        <v>3.6</v>
      </c>
      <c r="W27" s="109" t="s">
        <v>12052</v>
      </c>
      <c r="X27" s="109" t="s">
        <v>5673</v>
      </c>
      <c r="Y27" s="109" t="s">
        <v>12052</v>
      </c>
      <c r="Z27" s="109">
        <v>3</v>
      </c>
      <c r="AA27" s="109">
        <v>0.75</v>
      </c>
      <c r="AB27" s="109" t="s">
        <v>13208</v>
      </c>
      <c r="AC27" s="109" t="s">
        <v>7652</v>
      </c>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13"/>
    </row>
    <row r="28" spans="1:60" s="114" customFormat="1" ht="38.25" x14ac:dyDescent="0.25">
      <c r="A28" s="108">
        <f t="shared" si="0"/>
        <v>25</v>
      </c>
      <c r="B28" s="104" t="s">
        <v>13144</v>
      </c>
      <c r="C28" s="104" t="s">
        <v>13145</v>
      </c>
      <c r="D28" s="104" t="s">
        <v>6161</v>
      </c>
      <c r="E28" s="104" t="s">
        <v>11752</v>
      </c>
      <c r="F28" s="104"/>
      <c r="G28" s="104"/>
      <c r="H28" s="104"/>
      <c r="I28" s="109" t="s">
        <v>13209</v>
      </c>
      <c r="J28" s="109" t="s">
        <v>13210</v>
      </c>
      <c r="K28" s="109" t="s">
        <v>12052</v>
      </c>
      <c r="L28" s="109" t="s">
        <v>12052</v>
      </c>
      <c r="M28" s="110"/>
      <c r="N28" s="110"/>
      <c r="O28" s="111"/>
      <c r="P28" s="111"/>
      <c r="Q28" s="111"/>
      <c r="R28" s="111"/>
      <c r="S28" s="109" t="s">
        <v>10807</v>
      </c>
      <c r="T28" s="109" t="s">
        <v>8499</v>
      </c>
      <c r="U28" s="109" t="s">
        <v>12052</v>
      </c>
      <c r="V28" s="109">
        <v>2.4</v>
      </c>
      <c r="W28" s="109" t="s">
        <v>12052</v>
      </c>
      <c r="X28" s="109" t="s">
        <v>5673</v>
      </c>
      <c r="Y28" s="109" t="s">
        <v>12052</v>
      </c>
      <c r="Z28" s="109">
        <v>2</v>
      </c>
      <c r="AA28" s="109">
        <v>0.75</v>
      </c>
      <c r="AB28" s="109" t="s">
        <v>456</v>
      </c>
      <c r="AC28" s="109" t="s">
        <v>7652</v>
      </c>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13"/>
    </row>
    <row r="29" spans="1:60" s="114" customFormat="1" ht="38.25" x14ac:dyDescent="0.25">
      <c r="A29" s="108">
        <f t="shared" si="0"/>
        <v>26</v>
      </c>
      <c r="B29" s="104" t="s">
        <v>13144</v>
      </c>
      <c r="C29" s="104" t="s">
        <v>13145</v>
      </c>
      <c r="D29" s="104" t="s">
        <v>6161</v>
      </c>
      <c r="E29" s="104">
        <v>35</v>
      </c>
      <c r="F29" s="104"/>
      <c r="G29" s="104"/>
      <c r="H29" s="104"/>
      <c r="I29" s="109" t="s">
        <v>13211</v>
      </c>
      <c r="J29" s="109" t="s">
        <v>13212</v>
      </c>
      <c r="K29" s="109" t="s">
        <v>12052</v>
      </c>
      <c r="L29" s="109" t="s">
        <v>12052</v>
      </c>
      <c r="M29" s="110"/>
      <c r="N29" s="110"/>
      <c r="O29" s="111"/>
      <c r="P29" s="111"/>
      <c r="Q29" s="111"/>
      <c r="R29" s="111"/>
      <c r="S29" s="109" t="s">
        <v>10807</v>
      </c>
      <c r="T29" s="109" t="s">
        <v>8499</v>
      </c>
      <c r="U29" s="109" t="s">
        <v>12052</v>
      </c>
      <c r="V29" s="109">
        <v>3.6</v>
      </c>
      <c r="W29" s="109" t="s">
        <v>4427</v>
      </c>
      <c r="X29" s="109" t="s">
        <v>5690</v>
      </c>
      <c r="Y29" s="109" t="s">
        <v>456</v>
      </c>
      <c r="Z29" s="109">
        <v>3</v>
      </c>
      <c r="AA29" s="109">
        <v>0.75</v>
      </c>
      <c r="AB29" s="109" t="s">
        <v>456</v>
      </c>
      <c r="AC29" s="109" t="s">
        <v>7652</v>
      </c>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13"/>
    </row>
    <row r="30" spans="1:60" s="114" customFormat="1" ht="90" x14ac:dyDescent="0.25">
      <c r="A30" s="108">
        <f t="shared" si="0"/>
        <v>27</v>
      </c>
      <c r="B30" s="104" t="s">
        <v>13144</v>
      </c>
      <c r="C30" s="104" t="s">
        <v>13145</v>
      </c>
      <c r="D30" s="104" t="s">
        <v>6161</v>
      </c>
      <c r="E30" s="104" t="s">
        <v>13213</v>
      </c>
      <c r="F30" s="104"/>
      <c r="G30" s="104"/>
      <c r="H30" s="104"/>
      <c r="I30" s="109" t="s">
        <v>13214</v>
      </c>
      <c r="J30" s="109" t="s">
        <v>13215</v>
      </c>
      <c r="K30" s="109" t="s">
        <v>13164</v>
      </c>
      <c r="L30" s="109" t="s">
        <v>13165</v>
      </c>
      <c r="M30" s="110" t="s">
        <v>13166</v>
      </c>
      <c r="N30" s="110" t="s">
        <v>13167</v>
      </c>
      <c r="O30" s="111"/>
      <c r="P30" s="111"/>
      <c r="Q30" s="111"/>
      <c r="R30" s="111"/>
      <c r="S30" s="109" t="s">
        <v>10807</v>
      </c>
      <c r="T30" s="109" t="s">
        <v>8499</v>
      </c>
      <c r="U30" s="109" t="s">
        <v>12052</v>
      </c>
      <c r="V30" s="109">
        <v>2.4</v>
      </c>
      <c r="W30" s="109" t="s">
        <v>4427</v>
      </c>
      <c r="X30" s="109" t="s">
        <v>5673</v>
      </c>
      <c r="Y30" s="109" t="s">
        <v>12052</v>
      </c>
      <c r="Z30" s="109">
        <v>2</v>
      </c>
      <c r="AA30" s="109">
        <v>0.75</v>
      </c>
      <c r="AB30" s="109" t="s">
        <v>456</v>
      </c>
      <c r="AC30" s="109" t="s">
        <v>7652</v>
      </c>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13"/>
    </row>
    <row r="31" spans="1:60" s="114" customFormat="1" ht="38.25" x14ac:dyDescent="0.25">
      <c r="A31" s="108">
        <f t="shared" si="0"/>
        <v>28</v>
      </c>
      <c r="B31" s="104" t="s">
        <v>13144</v>
      </c>
      <c r="C31" s="104" t="s">
        <v>13145</v>
      </c>
      <c r="D31" s="104" t="s">
        <v>13216</v>
      </c>
      <c r="E31" s="104">
        <v>62</v>
      </c>
      <c r="F31" s="104"/>
      <c r="G31" s="104"/>
      <c r="H31" s="104"/>
      <c r="I31" s="109" t="s">
        <v>13217</v>
      </c>
      <c r="J31" s="109" t="s">
        <v>13218</v>
      </c>
      <c r="K31" s="109" t="s">
        <v>12052</v>
      </c>
      <c r="L31" s="109" t="s">
        <v>12052</v>
      </c>
      <c r="M31" s="110"/>
      <c r="N31" s="110"/>
      <c r="O31" s="111"/>
      <c r="P31" s="111"/>
      <c r="Q31" s="111"/>
      <c r="R31" s="111"/>
      <c r="S31" s="109" t="s">
        <v>10807</v>
      </c>
      <c r="T31" s="109" t="s">
        <v>8499</v>
      </c>
      <c r="U31" s="109" t="s">
        <v>12052</v>
      </c>
      <c r="V31" s="109">
        <v>2.4</v>
      </c>
      <c r="W31" s="109" t="s">
        <v>12052</v>
      </c>
      <c r="X31" s="109" t="s">
        <v>5673</v>
      </c>
      <c r="Y31" s="109" t="s">
        <v>12052</v>
      </c>
      <c r="Z31" s="109">
        <v>1</v>
      </c>
      <c r="AA31" s="109">
        <v>0.75</v>
      </c>
      <c r="AB31" s="109" t="s">
        <v>456</v>
      </c>
      <c r="AC31" s="109" t="s">
        <v>7652</v>
      </c>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13"/>
    </row>
    <row r="32" spans="1:60" s="114" customFormat="1" ht="38.25" x14ac:dyDescent="0.25">
      <c r="A32" s="108">
        <f t="shared" si="0"/>
        <v>29</v>
      </c>
      <c r="B32" s="104" t="s">
        <v>13144</v>
      </c>
      <c r="C32" s="104" t="s">
        <v>13145</v>
      </c>
      <c r="D32" s="104" t="s">
        <v>13219</v>
      </c>
      <c r="E32" s="104">
        <v>17</v>
      </c>
      <c r="F32" s="104"/>
      <c r="G32" s="104"/>
      <c r="H32" s="104"/>
      <c r="I32" s="109" t="s">
        <v>13220</v>
      </c>
      <c r="J32" s="109" t="s">
        <v>13221</v>
      </c>
      <c r="K32" s="109" t="s">
        <v>12052</v>
      </c>
      <c r="L32" s="109" t="s">
        <v>12052</v>
      </c>
      <c r="M32" s="110"/>
      <c r="N32" s="110"/>
      <c r="O32" s="111"/>
      <c r="P32" s="111"/>
      <c r="Q32" s="111"/>
      <c r="R32" s="111"/>
      <c r="S32" s="109" t="s">
        <v>10807</v>
      </c>
      <c r="T32" s="109" t="s">
        <v>8499</v>
      </c>
      <c r="U32" s="109" t="s">
        <v>12052</v>
      </c>
      <c r="V32" s="109">
        <v>2.4</v>
      </c>
      <c r="W32" s="109" t="s">
        <v>12052</v>
      </c>
      <c r="X32" s="109" t="s">
        <v>5690</v>
      </c>
      <c r="Y32" s="109" t="s">
        <v>456</v>
      </c>
      <c r="Z32" s="109">
        <v>2</v>
      </c>
      <c r="AA32" s="109">
        <v>0.75</v>
      </c>
      <c r="AB32" s="109" t="s">
        <v>456</v>
      </c>
      <c r="AC32" s="109" t="s">
        <v>7652</v>
      </c>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13"/>
    </row>
    <row r="33" spans="1:60" s="114" customFormat="1" ht="90" x14ac:dyDescent="0.25">
      <c r="A33" s="108">
        <f t="shared" si="0"/>
        <v>30</v>
      </c>
      <c r="B33" s="104" t="s">
        <v>13144</v>
      </c>
      <c r="C33" s="104" t="s">
        <v>13145</v>
      </c>
      <c r="D33" s="104" t="s">
        <v>13222</v>
      </c>
      <c r="E33" s="104">
        <v>48</v>
      </c>
      <c r="F33" s="104"/>
      <c r="G33" s="104"/>
      <c r="H33" s="104"/>
      <c r="I33" s="109" t="s">
        <v>13223</v>
      </c>
      <c r="J33" s="109" t="s">
        <v>13224</v>
      </c>
      <c r="K33" s="109" t="s">
        <v>13164</v>
      </c>
      <c r="L33" s="109" t="s">
        <v>13165</v>
      </c>
      <c r="M33" s="110" t="s">
        <v>13166</v>
      </c>
      <c r="N33" s="110" t="s">
        <v>13167</v>
      </c>
      <c r="O33" s="111"/>
      <c r="P33" s="111"/>
      <c r="Q33" s="111"/>
      <c r="R33" s="111"/>
      <c r="S33" s="109" t="s">
        <v>10807</v>
      </c>
      <c r="T33" s="109" t="s">
        <v>8499</v>
      </c>
      <c r="U33" s="109" t="s">
        <v>12052</v>
      </c>
      <c r="V33" s="109">
        <v>2.4</v>
      </c>
      <c r="W33" s="109" t="s">
        <v>12052</v>
      </c>
      <c r="X33" s="109" t="s">
        <v>5673</v>
      </c>
      <c r="Y33" s="109" t="s">
        <v>12052</v>
      </c>
      <c r="Z33" s="109">
        <v>2</v>
      </c>
      <c r="AA33" s="109">
        <v>0.75</v>
      </c>
      <c r="AB33" s="109" t="s">
        <v>456</v>
      </c>
      <c r="AC33" s="109" t="s">
        <v>7652</v>
      </c>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13"/>
    </row>
    <row r="34" spans="1:60" s="114" customFormat="1" ht="30" x14ac:dyDescent="0.25">
      <c r="A34" s="108">
        <f t="shared" si="0"/>
        <v>31</v>
      </c>
      <c r="B34" s="104" t="s">
        <v>13144</v>
      </c>
      <c r="C34" s="104" t="s">
        <v>13145</v>
      </c>
      <c r="D34" s="104" t="s">
        <v>10808</v>
      </c>
      <c r="E34" s="104">
        <v>55</v>
      </c>
      <c r="F34" s="104"/>
      <c r="G34" s="104"/>
      <c r="H34" s="104"/>
      <c r="I34" s="109" t="s">
        <v>13225</v>
      </c>
      <c r="J34" s="109" t="s">
        <v>13226</v>
      </c>
      <c r="K34" s="109" t="s">
        <v>12052</v>
      </c>
      <c r="L34" s="109" t="s">
        <v>12052</v>
      </c>
      <c r="M34" s="110"/>
      <c r="N34" s="110"/>
      <c r="O34" s="111"/>
      <c r="P34" s="111"/>
      <c r="Q34" s="111"/>
      <c r="R34" s="111"/>
      <c r="S34" s="109" t="s">
        <v>10807</v>
      </c>
      <c r="T34" s="109" t="s">
        <v>8499</v>
      </c>
      <c r="U34" s="109" t="s">
        <v>12052</v>
      </c>
      <c r="V34" s="109">
        <v>3.6</v>
      </c>
      <c r="W34" s="109" t="s">
        <v>4427</v>
      </c>
      <c r="X34" s="109" t="s">
        <v>5690</v>
      </c>
      <c r="Y34" s="109" t="s">
        <v>456</v>
      </c>
      <c r="Z34" s="109">
        <v>3</v>
      </c>
      <c r="AA34" s="109">
        <v>0.75</v>
      </c>
      <c r="AB34" s="109" t="s">
        <v>456</v>
      </c>
      <c r="AC34" s="109" t="s">
        <v>7652</v>
      </c>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13"/>
    </row>
    <row r="35" spans="1:60" s="114" customFormat="1" ht="90" x14ac:dyDescent="0.25">
      <c r="A35" s="108">
        <f t="shared" si="0"/>
        <v>32</v>
      </c>
      <c r="B35" s="104" t="s">
        <v>13144</v>
      </c>
      <c r="C35" s="104" t="s">
        <v>13145</v>
      </c>
      <c r="D35" s="104" t="s">
        <v>13227</v>
      </c>
      <c r="E35" s="104">
        <v>53</v>
      </c>
      <c r="F35" s="104"/>
      <c r="G35" s="104"/>
      <c r="H35" s="104"/>
      <c r="I35" s="109" t="s">
        <v>13228</v>
      </c>
      <c r="J35" s="109" t="s">
        <v>13229</v>
      </c>
      <c r="K35" s="109" t="s">
        <v>13164</v>
      </c>
      <c r="L35" s="109" t="s">
        <v>13165</v>
      </c>
      <c r="M35" s="110" t="s">
        <v>13166</v>
      </c>
      <c r="N35" s="110" t="s">
        <v>13167</v>
      </c>
      <c r="O35" s="111"/>
      <c r="P35" s="111"/>
      <c r="Q35" s="111"/>
      <c r="R35" s="111"/>
      <c r="S35" s="109" t="s">
        <v>10807</v>
      </c>
      <c r="T35" s="109" t="s">
        <v>8499</v>
      </c>
      <c r="U35" s="109" t="s">
        <v>12052</v>
      </c>
      <c r="V35" s="109">
        <v>2.4</v>
      </c>
      <c r="W35" s="109" t="s">
        <v>12052</v>
      </c>
      <c r="X35" s="109" t="s">
        <v>5673</v>
      </c>
      <c r="Y35" s="109" t="s">
        <v>456</v>
      </c>
      <c r="Z35" s="109">
        <v>2</v>
      </c>
      <c r="AA35" s="109">
        <v>0.75</v>
      </c>
      <c r="AB35" s="109" t="s">
        <v>456</v>
      </c>
      <c r="AC35" s="109" t="s">
        <v>7652</v>
      </c>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13"/>
    </row>
    <row r="36" spans="1:60" s="114" customFormat="1" ht="30" x14ac:dyDescent="0.25">
      <c r="A36" s="108">
        <f t="shared" si="0"/>
        <v>33</v>
      </c>
      <c r="B36" s="104" t="s">
        <v>13144</v>
      </c>
      <c r="C36" s="104" t="s">
        <v>13145</v>
      </c>
      <c r="D36" s="104" t="s">
        <v>13230</v>
      </c>
      <c r="E36" s="104">
        <v>25</v>
      </c>
      <c r="F36" s="104"/>
      <c r="G36" s="104"/>
      <c r="H36" s="104"/>
      <c r="I36" s="109" t="s">
        <v>13231</v>
      </c>
      <c r="J36" s="109" t="s">
        <v>13232</v>
      </c>
      <c r="K36" s="109" t="s">
        <v>12052</v>
      </c>
      <c r="L36" s="109" t="s">
        <v>12052</v>
      </c>
      <c r="M36" s="110"/>
      <c r="N36" s="110"/>
      <c r="O36" s="111"/>
      <c r="P36" s="111"/>
      <c r="Q36" s="111"/>
      <c r="R36" s="111"/>
      <c r="S36" s="109" t="s">
        <v>10807</v>
      </c>
      <c r="T36" s="109" t="s">
        <v>8499</v>
      </c>
      <c r="U36" s="109" t="s">
        <v>12052</v>
      </c>
      <c r="V36" s="109">
        <v>2.4</v>
      </c>
      <c r="W36" s="109" t="s">
        <v>12052</v>
      </c>
      <c r="X36" s="109" t="s">
        <v>5673</v>
      </c>
      <c r="Y36" s="109" t="s">
        <v>12052</v>
      </c>
      <c r="Z36" s="109">
        <v>2</v>
      </c>
      <c r="AA36" s="109">
        <v>0.75</v>
      </c>
      <c r="AB36" s="109" t="s">
        <v>456</v>
      </c>
      <c r="AC36" s="109" t="s">
        <v>7652</v>
      </c>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13"/>
    </row>
    <row r="37" spans="1:60" s="114" customFormat="1" ht="38.25" x14ac:dyDescent="0.25">
      <c r="A37" s="108">
        <f t="shared" si="0"/>
        <v>34</v>
      </c>
      <c r="B37" s="104" t="s">
        <v>13144</v>
      </c>
      <c r="C37" s="104" t="s">
        <v>13145</v>
      </c>
      <c r="D37" s="104" t="s">
        <v>13233</v>
      </c>
      <c r="E37" s="104">
        <v>16</v>
      </c>
      <c r="F37" s="104"/>
      <c r="G37" s="104"/>
      <c r="H37" s="104"/>
      <c r="I37" s="109" t="s">
        <v>13234</v>
      </c>
      <c r="J37" s="109" t="s">
        <v>13235</v>
      </c>
      <c r="K37" s="109" t="s">
        <v>12052</v>
      </c>
      <c r="L37" s="109" t="s">
        <v>12052</v>
      </c>
      <c r="M37" s="110"/>
      <c r="N37" s="110"/>
      <c r="O37" s="111"/>
      <c r="P37" s="111"/>
      <c r="Q37" s="111"/>
      <c r="R37" s="111"/>
      <c r="S37" s="109" t="s">
        <v>10807</v>
      </c>
      <c r="T37" s="109" t="s">
        <v>8499</v>
      </c>
      <c r="U37" s="109" t="s">
        <v>12052</v>
      </c>
      <c r="V37" s="109">
        <v>2.4</v>
      </c>
      <c r="W37" s="109" t="s">
        <v>12052</v>
      </c>
      <c r="X37" s="109" t="s">
        <v>5673</v>
      </c>
      <c r="Y37" s="109" t="s">
        <v>12052</v>
      </c>
      <c r="Z37" s="109">
        <v>2</v>
      </c>
      <c r="AA37" s="109">
        <v>0.75</v>
      </c>
      <c r="AB37" s="109" t="s">
        <v>456</v>
      </c>
      <c r="AC37" s="109" t="s">
        <v>7652</v>
      </c>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13"/>
    </row>
    <row r="38" spans="1:60" s="114" customFormat="1" ht="30" x14ac:dyDescent="0.25">
      <c r="A38" s="108">
        <f t="shared" si="0"/>
        <v>35</v>
      </c>
      <c r="B38" s="104" t="s">
        <v>13144</v>
      </c>
      <c r="C38" s="104" t="s">
        <v>13145</v>
      </c>
      <c r="D38" s="104" t="s">
        <v>13222</v>
      </c>
      <c r="E38" s="104">
        <v>4</v>
      </c>
      <c r="F38" s="104"/>
      <c r="G38" s="104"/>
      <c r="H38" s="104"/>
      <c r="I38" s="109" t="s">
        <v>13236</v>
      </c>
      <c r="J38" s="109" t="s">
        <v>13237</v>
      </c>
      <c r="K38" s="109" t="s">
        <v>12052</v>
      </c>
      <c r="L38" s="109" t="s">
        <v>12052</v>
      </c>
      <c r="M38" s="110"/>
      <c r="N38" s="110"/>
      <c r="O38" s="111"/>
      <c r="P38" s="111"/>
      <c r="Q38" s="111"/>
      <c r="R38" s="111"/>
      <c r="S38" s="109" t="s">
        <v>10807</v>
      </c>
      <c r="T38" s="109" t="s">
        <v>8499</v>
      </c>
      <c r="U38" s="109" t="s">
        <v>12052</v>
      </c>
      <c r="V38" s="109">
        <v>2.4</v>
      </c>
      <c r="W38" s="109" t="s">
        <v>12052</v>
      </c>
      <c r="X38" s="109" t="s">
        <v>5673</v>
      </c>
      <c r="Y38" s="109" t="s">
        <v>12052</v>
      </c>
      <c r="Z38" s="109">
        <v>1</v>
      </c>
      <c r="AA38" s="109">
        <v>0.75</v>
      </c>
      <c r="AB38" s="109" t="s">
        <v>456</v>
      </c>
      <c r="AC38" s="109" t="s">
        <v>7652</v>
      </c>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13"/>
    </row>
    <row r="39" spans="1:60" s="114" customFormat="1" ht="38.25" x14ac:dyDescent="0.25">
      <c r="A39" s="108">
        <f t="shared" si="0"/>
        <v>36</v>
      </c>
      <c r="B39" s="104" t="s">
        <v>13144</v>
      </c>
      <c r="C39" s="104" t="s">
        <v>13145</v>
      </c>
      <c r="D39" s="104" t="s">
        <v>13202</v>
      </c>
      <c r="E39" s="104">
        <v>62</v>
      </c>
      <c r="F39" s="104"/>
      <c r="G39" s="104"/>
      <c r="H39" s="104"/>
      <c r="I39" s="109" t="s">
        <v>13238</v>
      </c>
      <c r="J39" s="109" t="s">
        <v>13239</v>
      </c>
      <c r="K39" s="109" t="s">
        <v>12052</v>
      </c>
      <c r="L39" s="109" t="s">
        <v>12052</v>
      </c>
      <c r="M39" s="110"/>
      <c r="N39" s="110"/>
      <c r="O39" s="111"/>
      <c r="P39" s="111"/>
      <c r="Q39" s="111"/>
      <c r="R39" s="111"/>
      <c r="S39" s="109" t="s">
        <v>10807</v>
      </c>
      <c r="T39" s="109" t="s">
        <v>8499</v>
      </c>
      <c r="U39" s="109" t="s">
        <v>12052</v>
      </c>
      <c r="V39" s="109">
        <v>2.4</v>
      </c>
      <c r="W39" s="109" t="s">
        <v>4427</v>
      </c>
      <c r="X39" s="109" t="s">
        <v>5690</v>
      </c>
      <c r="Y39" s="109" t="s">
        <v>456</v>
      </c>
      <c r="Z39" s="109">
        <v>2</v>
      </c>
      <c r="AA39" s="109">
        <v>0.75</v>
      </c>
      <c r="AB39" s="109" t="s">
        <v>456</v>
      </c>
      <c r="AC39" s="109" t="s">
        <v>7652</v>
      </c>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13"/>
    </row>
    <row r="40" spans="1:60" s="114" customFormat="1" ht="90" x14ac:dyDescent="0.25">
      <c r="A40" s="108">
        <f t="shared" si="0"/>
        <v>37</v>
      </c>
      <c r="B40" s="104" t="s">
        <v>13144</v>
      </c>
      <c r="C40" s="104" t="s">
        <v>13145</v>
      </c>
      <c r="D40" s="104" t="s">
        <v>7752</v>
      </c>
      <c r="E40" s="104" t="s">
        <v>13240</v>
      </c>
      <c r="F40" s="104"/>
      <c r="G40" s="104"/>
      <c r="H40" s="104"/>
      <c r="I40" s="109">
        <v>51213747</v>
      </c>
      <c r="J40" s="109">
        <v>36277084</v>
      </c>
      <c r="K40" s="109" t="s">
        <v>13164</v>
      </c>
      <c r="L40" s="109" t="s">
        <v>13165</v>
      </c>
      <c r="M40" s="110" t="s">
        <v>13166</v>
      </c>
      <c r="N40" s="110" t="s">
        <v>13167</v>
      </c>
      <c r="O40" s="111"/>
      <c r="P40" s="111"/>
      <c r="Q40" s="111"/>
      <c r="R40" s="111"/>
      <c r="S40" s="109" t="s">
        <v>10807</v>
      </c>
      <c r="T40" s="109" t="s">
        <v>8499</v>
      </c>
      <c r="U40" s="109" t="s">
        <v>12052</v>
      </c>
      <c r="V40" s="109">
        <v>4.8</v>
      </c>
      <c r="W40" s="109" t="s">
        <v>4427</v>
      </c>
      <c r="X40" s="109" t="s">
        <v>5690</v>
      </c>
      <c r="Y40" s="109" t="s">
        <v>456</v>
      </c>
      <c r="Z40" s="109">
        <v>4</v>
      </c>
      <c r="AA40" s="109">
        <v>0.75</v>
      </c>
      <c r="AB40" s="109" t="s">
        <v>456</v>
      </c>
      <c r="AC40" s="109" t="s">
        <v>7652</v>
      </c>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13"/>
    </row>
    <row r="41" spans="1:60" s="114" customFormat="1" ht="90" x14ac:dyDescent="0.25">
      <c r="A41" s="108">
        <f t="shared" si="0"/>
        <v>38</v>
      </c>
      <c r="B41" s="104" t="s">
        <v>13144</v>
      </c>
      <c r="C41" s="104" t="s">
        <v>13145</v>
      </c>
      <c r="D41" s="104" t="s">
        <v>13241</v>
      </c>
      <c r="E41" s="104"/>
      <c r="F41" s="104"/>
      <c r="G41" s="104"/>
      <c r="H41" s="104"/>
      <c r="I41" s="109" t="s">
        <v>13242</v>
      </c>
      <c r="J41" s="109" t="s">
        <v>13243</v>
      </c>
      <c r="K41" s="109" t="s">
        <v>13164</v>
      </c>
      <c r="L41" s="109" t="s">
        <v>13165</v>
      </c>
      <c r="M41" s="110" t="s">
        <v>13166</v>
      </c>
      <c r="N41" s="110" t="s">
        <v>13167</v>
      </c>
      <c r="O41" s="111"/>
      <c r="P41" s="111"/>
      <c r="Q41" s="111"/>
      <c r="R41" s="111"/>
      <c r="S41" s="109" t="s">
        <v>10807</v>
      </c>
      <c r="T41" s="109" t="s">
        <v>8499</v>
      </c>
      <c r="U41" s="109" t="s">
        <v>12052</v>
      </c>
      <c r="V41" s="109">
        <v>2.4</v>
      </c>
      <c r="W41" s="109" t="s">
        <v>4427</v>
      </c>
      <c r="X41" s="109" t="s">
        <v>5673</v>
      </c>
      <c r="Y41" s="109" t="s">
        <v>12052</v>
      </c>
      <c r="Z41" s="109">
        <v>2</v>
      </c>
      <c r="AA41" s="109">
        <v>0.75</v>
      </c>
      <c r="AB41" s="109" t="s">
        <v>456</v>
      </c>
      <c r="AC41" s="109" t="s">
        <v>7652</v>
      </c>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13"/>
    </row>
    <row r="42" spans="1:60" s="114" customFormat="1" ht="30" x14ac:dyDescent="0.25">
      <c r="A42" s="108">
        <f t="shared" si="0"/>
        <v>39</v>
      </c>
      <c r="B42" s="104" t="s">
        <v>13144</v>
      </c>
      <c r="C42" s="104" t="s">
        <v>13145</v>
      </c>
      <c r="D42" s="104" t="s">
        <v>6410</v>
      </c>
      <c r="E42" s="104">
        <v>121</v>
      </c>
      <c r="F42" s="104"/>
      <c r="G42" s="104"/>
      <c r="H42" s="104"/>
      <c r="I42" s="109" t="s">
        <v>13244</v>
      </c>
      <c r="J42" s="109" t="s">
        <v>13245</v>
      </c>
      <c r="K42" s="109" t="s">
        <v>12052</v>
      </c>
      <c r="L42" s="109" t="s">
        <v>12052</v>
      </c>
      <c r="M42" s="110"/>
      <c r="N42" s="110"/>
      <c r="O42" s="111"/>
      <c r="P42" s="111"/>
      <c r="Q42" s="111"/>
      <c r="R42" s="111"/>
      <c r="S42" s="109" t="s">
        <v>10807</v>
      </c>
      <c r="T42" s="109" t="s">
        <v>8499</v>
      </c>
      <c r="U42" s="109" t="s">
        <v>12052</v>
      </c>
      <c r="V42" s="109">
        <v>4.8</v>
      </c>
      <c r="W42" s="109" t="s">
        <v>4427</v>
      </c>
      <c r="X42" s="109" t="s">
        <v>5690</v>
      </c>
      <c r="Y42" s="109" t="s">
        <v>456</v>
      </c>
      <c r="Z42" s="109">
        <v>4</v>
      </c>
      <c r="AA42" s="109">
        <v>0.75</v>
      </c>
      <c r="AB42" s="109" t="s">
        <v>456</v>
      </c>
      <c r="AC42" s="109" t="s">
        <v>7652</v>
      </c>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13"/>
    </row>
    <row r="43" spans="1:60" s="114" customFormat="1" ht="90" x14ac:dyDescent="0.25">
      <c r="A43" s="108">
        <f t="shared" si="0"/>
        <v>40</v>
      </c>
      <c r="B43" s="104" t="s">
        <v>13144</v>
      </c>
      <c r="C43" s="104" t="s">
        <v>13145</v>
      </c>
      <c r="D43" s="104" t="s">
        <v>13246</v>
      </c>
      <c r="E43" s="104">
        <v>103</v>
      </c>
      <c r="F43" s="104"/>
      <c r="G43" s="104"/>
      <c r="H43" s="104"/>
      <c r="I43" s="109" t="s">
        <v>13247</v>
      </c>
      <c r="J43" s="109" t="s">
        <v>13248</v>
      </c>
      <c r="K43" s="109" t="s">
        <v>13164</v>
      </c>
      <c r="L43" s="109" t="s">
        <v>13165</v>
      </c>
      <c r="M43" s="110" t="s">
        <v>13166</v>
      </c>
      <c r="N43" s="110" t="s">
        <v>13167</v>
      </c>
      <c r="O43" s="111"/>
      <c r="P43" s="111"/>
      <c r="Q43" s="111"/>
      <c r="R43" s="111"/>
      <c r="S43" s="109" t="s">
        <v>10807</v>
      </c>
      <c r="T43" s="109" t="s">
        <v>8499</v>
      </c>
      <c r="U43" s="109" t="s">
        <v>12052</v>
      </c>
      <c r="V43" s="109">
        <v>2.4</v>
      </c>
      <c r="W43" s="109" t="s">
        <v>12052</v>
      </c>
      <c r="X43" s="109" t="s">
        <v>5673</v>
      </c>
      <c r="Y43" s="109" t="s">
        <v>12052</v>
      </c>
      <c r="Z43" s="109">
        <v>1</v>
      </c>
      <c r="AA43" s="109">
        <v>0.75</v>
      </c>
      <c r="AB43" s="109" t="s">
        <v>456</v>
      </c>
      <c r="AC43" s="109" t="s">
        <v>7652</v>
      </c>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13"/>
    </row>
    <row r="44" spans="1:60" s="114" customFormat="1" ht="90" x14ac:dyDescent="0.25">
      <c r="A44" s="108">
        <f t="shared" si="0"/>
        <v>41</v>
      </c>
      <c r="B44" s="104" t="s">
        <v>13144</v>
      </c>
      <c r="C44" s="104" t="s">
        <v>13145</v>
      </c>
      <c r="D44" s="104" t="s">
        <v>13249</v>
      </c>
      <c r="E44" s="104" t="s">
        <v>11571</v>
      </c>
      <c r="F44" s="104"/>
      <c r="G44" s="104"/>
      <c r="H44" s="104"/>
      <c r="I44" s="109" t="s">
        <v>13250</v>
      </c>
      <c r="J44" s="109" t="s">
        <v>13251</v>
      </c>
      <c r="K44" s="109" t="s">
        <v>13164</v>
      </c>
      <c r="L44" s="109" t="s">
        <v>13165</v>
      </c>
      <c r="M44" s="110" t="s">
        <v>13166</v>
      </c>
      <c r="N44" s="110" t="s">
        <v>13167</v>
      </c>
      <c r="O44" s="111"/>
      <c r="P44" s="111"/>
      <c r="Q44" s="111"/>
      <c r="R44" s="111"/>
      <c r="S44" s="109" t="s">
        <v>10807</v>
      </c>
      <c r="T44" s="109" t="s">
        <v>8499</v>
      </c>
      <c r="U44" s="109" t="s">
        <v>12052</v>
      </c>
      <c r="V44" s="109">
        <v>10.5</v>
      </c>
      <c r="W44" s="109" t="s">
        <v>4427</v>
      </c>
      <c r="X44" s="109" t="s">
        <v>5690</v>
      </c>
      <c r="Y44" s="109" t="s">
        <v>456</v>
      </c>
      <c r="Z44" s="109">
        <v>7</v>
      </c>
      <c r="AA44" s="109">
        <v>0.75</v>
      </c>
      <c r="AB44" s="109" t="s">
        <v>456</v>
      </c>
      <c r="AC44" s="109" t="s">
        <v>7652</v>
      </c>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13"/>
    </row>
    <row r="45" spans="1:60" s="114" customFormat="1" ht="30" x14ac:dyDescent="0.25">
      <c r="A45" s="108">
        <f t="shared" si="0"/>
        <v>42</v>
      </c>
      <c r="B45" s="104" t="s">
        <v>13144</v>
      </c>
      <c r="C45" s="104" t="s">
        <v>13145</v>
      </c>
      <c r="D45" s="104" t="s">
        <v>12783</v>
      </c>
      <c r="E45" s="104" t="s">
        <v>13252</v>
      </c>
      <c r="F45" s="104"/>
      <c r="G45" s="104"/>
      <c r="H45" s="104"/>
      <c r="I45" s="109" t="s">
        <v>13253</v>
      </c>
      <c r="J45" s="109" t="s">
        <v>13254</v>
      </c>
      <c r="K45" s="109" t="s">
        <v>12052</v>
      </c>
      <c r="L45" s="109" t="s">
        <v>12052</v>
      </c>
      <c r="M45" s="110"/>
      <c r="N45" s="110"/>
      <c r="O45" s="111"/>
      <c r="P45" s="111"/>
      <c r="Q45" s="111"/>
      <c r="R45" s="111"/>
      <c r="S45" s="109" t="s">
        <v>10807</v>
      </c>
      <c r="T45" s="109" t="s">
        <v>8499</v>
      </c>
      <c r="U45" s="109" t="s">
        <v>12052</v>
      </c>
      <c r="V45" s="109">
        <v>7.5</v>
      </c>
      <c r="W45" s="109" t="s">
        <v>4427</v>
      </c>
      <c r="X45" s="109" t="s">
        <v>5690</v>
      </c>
      <c r="Y45" s="109" t="s">
        <v>456</v>
      </c>
      <c r="Z45" s="109">
        <v>4</v>
      </c>
      <c r="AA45" s="109">
        <v>0.75</v>
      </c>
      <c r="AB45" s="109" t="s">
        <v>456</v>
      </c>
      <c r="AC45" s="109" t="s">
        <v>7652</v>
      </c>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13"/>
    </row>
    <row r="46" spans="1:60" s="114" customFormat="1" ht="38.25" x14ac:dyDescent="0.25">
      <c r="A46" s="108">
        <f t="shared" si="0"/>
        <v>43</v>
      </c>
      <c r="B46" s="104" t="s">
        <v>13144</v>
      </c>
      <c r="C46" s="104" t="s">
        <v>13145</v>
      </c>
      <c r="D46" s="104" t="s">
        <v>13255</v>
      </c>
      <c r="E46" s="104" t="s">
        <v>13256</v>
      </c>
      <c r="F46" s="104"/>
      <c r="G46" s="104"/>
      <c r="H46" s="104"/>
      <c r="I46" s="109" t="s">
        <v>13257</v>
      </c>
      <c r="J46" s="109" t="s">
        <v>13258</v>
      </c>
      <c r="K46" s="109" t="s">
        <v>12052</v>
      </c>
      <c r="L46" s="109" t="s">
        <v>12052</v>
      </c>
      <c r="M46" s="110"/>
      <c r="N46" s="110"/>
      <c r="O46" s="111"/>
      <c r="P46" s="111"/>
      <c r="Q46" s="111"/>
      <c r="R46" s="111"/>
      <c r="S46" s="109" t="s">
        <v>10807</v>
      </c>
      <c r="T46" s="109" t="s">
        <v>8499</v>
      </c>
      <c r="U46" s="109" t="s">
        <v>12052</v>
      </c>
      <c r="V46" s="109">
        <v>2.7</v>
      </c>
      <c r="W46" s="109" t="s">
        <v>12052</v>
      </c>
      <c r="X46" s="109" t="s">
        <v>5673</v>
      </c>
      <c r="Y46" s="109" t="s">
        <v>12052</v>
      </c>
      <c r="Z46" s="109">
        <v>1</v>
      </c>
      <c r="AA46" s="109">
        <v>0.75</v>
      </c>
      <c r="AB46" s="109" t="s">
        <v>456</v>
      </c>
      <c r="AC46" s="109" t="s">
        <v>7652</v>
      </c>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13"/>
    </row>
    <row r="47" spans="1:60" s="114" customFormat="1" ht="30" x14ac:dyDescent="0.25">
      <c r="A47" s="108">
        <f t="shared" si="0"/>
        <v>44</v>
      </c>
      <c r="B47" s="104" t="s">
        <v>13144</v>
      </c>
      <c r="C47" s="104" t="s">
        <v>13145</v>
      </c>
      <c r="D47" s="104" t="s">
        <v>13259</v>
      </c>
      <c r="E47" s="104">
        <v>49</v>
      </c>
      <c r="F47" s="104"/>
      <c r="G47" s="104"/>
      <c r="H47" s="104"/>
      <c r="I47" s="109" t="s">
        <v>13260</v>
      </c>
      <c r="J47" s="109" t="s">
        <v>13261</v>
      </c>
      <c r="K47" s="109" t="s">
        <v>12052</v>
      </c>
      <c r="L47" s="109" t="s">
        <v>12052</v>
      </c>
      <c r="M47" s="110"/>
      <c r="N47" s="110"/>
      <c r="O47" s="111"/>
      <c r="P47" s="111"/>
      <c r="Q47" s="111"/>
      <c r="R47" s="111"/>
      <c r="S47" s="109" t="s">
        <v>10807</v>
      </c>
      <c r="T47" s="109" t="s">
        <v>8499</v>
      </c>
      <c r="U47" s="109" t="s">
        <v>12052</v>
      </c>
      <c r="V47" s="109">
        <v>4.5</v>
      </c>
      <c r="W47" s="109" t="s">
        <v>12052</v>
      </c>
      <c r="X47" s="109" t="s">
        <v>5673</v>
      </c>
      <c r="Y47" s="109" t="s">
        <v>12052</v>
      </c>
      <c r="Z47" s="109">
        <v>2</v>
      </c>
      <c r="AA47" s="109">
        <v>0.75</v>
      </c>
      <c r="AB47" s="109" t="s">
        <v>13208</v>
      </c>
      <c r="AC47" s="109" t="s">
        <v>7652</v>
      </c>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13"/>
    </row>
    <row r="48" spans="1:60" s="114" customFormat="1" ht="38.25" x14ac:dyDescent="0.25">
      <c r="A48" s="108">
        <f t="shared" si="0"/>
        <v>45</v>
      </c>
      <c r="B48" s="104" t="s">
        <v>13144</v>
      </c>
      <c r="C48" s="104" t="s">
        <v>13145</v>
      </c>
      <c r="D48" s="104" t="s">
        <v>13262</v>
      </c>
      <c r="E48" s="104" t="s">
        <v>13263</v>
      </c>
      <c r="F48" s="104"/>
      <c r="G48" s="104"/>
      <c r="H48" s="104"/>
      <c r="I48" s="109" t="s">
        <v>13264</v>
      </c>
      <c r="J48" s="109" t="s">
        <v>13265</v>
      </c>
      <c r="K48" s="109" t="s">
        <v>12052</v>
      </c>
      <c r="L48" s="109" t="s">
        <v>12052</v>
      </c>
      <c r="M48" s="110"/>
      <c r="N48" s="110"/>
      <c r="O48" s="111"/>
      <c r="P48" s="111"/>
      <c r="Q48" s="111"/>
      <c r="R48" s="111"/>
      <c r="S48" s="109" t="s">
        <v>10807</v>
      </c>
      <c r="T48" s="109" t="s">
        <v>8499</v>
      </c>
      <c r="U48" s="109" t="s">
        <v>12052</v>
      </c>
      <c r="V48" s="109">
        <v>4.5</v>
      </c>
      <c r="W48" s="109" t="s">
        <v>5268</v>
      </c>
      <c r="X48" s="109" t="s">
        <v>5690</v>
      </c>
      <c r="Y48" s="109" t="s">
        <v>456</v>
      </c>
      <c r="Z48" s="109">
        <v>2</v>
      </c>
      <c r="AA48" s="109">
        <v>0.75</v>
      </c>
      <c r="AB48" s="109" t="s">
        <v>13208</v>
      </c>
      <c r="AC48" s="109" t="s">
        <v>7652</v>
      </c>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13"/>
    </row>
    <row r="49" spans="1:60" s="114" customFormat="1" ht="30" x14ac:dyDescent="0.25">
      <c r="A49" s="108">
        <f t="shared" si="0"/>
        <v>46</v>
      </c>
      <c r="B49" s="104" t="s">
        <v>13144</v>
      </c>
      <c r="C49" s="104" t="s">
        <v>13145</v>
      </c>
      <c r="D49" s="104" t="s">
        <v>6488</v>
      </c>
      <c r="E49" s="104">
        <v>34</v>
      </c>
      <c r="F49" s="104"/>
      <c r="G49" s="104"/>
      <c r="H49" s="104"/>
      <c r="I49" s="109" t="s">
        <v>13266</v>
      </c>
      <c r="J49" s="109" t="s">
        <v>13267</v>
      </c>
      <c r="K49" s="109" t="s">
        <v>12052</v>
      </c>
      <c r="L49" s="109" t="s">
        <v>12052</v>
      </c>
      <c r="M49" s="110"/>
      <c r="N49" s="110"/>
      <c r="O49" s="111"/>
      <c r="P49" s="111"/>
      <c r="Q49" s="111"/>
      <c r="R49" s="111"/>
      <c r="S49" s="109" t="s">
        <v>10807</v>
      </c>
      <c r="T49" s="109" t="s">
        <v>8499</v>
      </c>
      <c r="U49" s="109" t="s">
        <v>12052</v>
      </c>
      <c r="V49" s="109">
        <v>4.5</v>
      </c>
      <c r="W49" s="109" t="s">
        <v>12052</v>
      </c>
      <c r="X49" s="109" t="s">
        <v>48</v>
      </c>
      <c r="Y49" s="109" t="s">
        <v>12052</v>
      </c>
      <c r="Z49" s="109">
        <v>2</v>
      </c>
      <c r="AA49" s="109">
        <v>0.75</v>
      </c>
      <c r="AB49" s="109" t="s">
        <v>13208</v>
      </c>
      <c r="AC49" s="109" t="s">
        <v>7652</v>
      </c>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13"/>
    </row>
    <row r="50" spans="1:60" s="114" customFormat="1" ht="30" x14ac:dyDescent="0.25">
      <c r="A50" s="108">
        <f t="shared" si="0"/>
        <v>47</v>
      </c>
      <c r="B50" s="104" t="s">
        <v>13144</v>
      </c>
      <c r="C50" s="104" t="s">
        <v>13145</v>
      </c>
      <c r="D50" s="104" t="s">
        <v>6488</v>
      </c>
      <c r="E50" s="104" t="s">
        <v>13268</v>
      </c>
      <c r="F50" s="104"/>
      <c r="G50" s="104"/>
      <c r="H50" s="104"/>
      <c r="I50" s="109" t="s">
        <v>13269</v>
      </c>
      <c r="J50" s="109" t="s">
        <v>13270</v>
      </c>
      <c r="K50" s="109" t="s">
        <v>12052</v>
      </c>
      <c r="L50" s="109" t="s">
        <v>12052</v>
      </c>
      <c r="M50" s="110"/>
      <c r="N50" s="110"/>
      <c r="O50" s="111"/>
      <c r="P50" s="111"/>
      <c r="Q50" s="111"/>
      <c r="R50" s="111"/>
      <c r="S50" s="109" t="s">
        <v>10807</v>
      </c>
      <c r="T50" s="109" t="s">
        <v>8499</v>
      </c>
      <c r="U50" s="109" t="s">
        <v>12052</v>
      </c>
      <c r="V50" s="109">
        <v>4.5</v>
      </c>
      <c r="W50" s="109" t="s">
        <v>4427</v>
      </c>
      <c r="X50" s="109" t="s">
        <v>5690</v>
      </c>
      <c r="Y50" s="109" t="s">
        <v>456</v>
      </c>
      <c r="Z50" s="109">
        <v>2</v>
      </c>
      <c r="AA50" s="109">
        <v>0.75</v>
      </c>
      <c r="AB50" s="109" t="s">
        <v>13208</v>
      </c>
      <c r="AC50" s="109" t="s">
        <v>7652</v>
      </c>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13"/>
    </row>
    <row r="51" spans="1:60" s="114" customFormat="1" ht="90" x14ac:dyDescent="0.25">
      <c r="A51" s="108">
        <f t="shared" si="0"/>
        <v>48</v>
      </c>
      <c r="B51" s="104" t="s">
        <v>13144</v>
      </c>
      <c r="C51" s="104" t="s">
        <v>13145</v>
      </c>
      <c r="D51" s="104" t="s">
        <v>6711</v>
      </c>
      <c r="E51" s="104">
        <v>7</v>
      </c>
      <c r="F51" s="104"/>
      <c r="G51" s="104"/>
      <c r="H51" s="104"/>
      <c r="I51" s="109" t="s">
        <v>13271</v>
      </c>
      <c r="J51" s="109" t="s">
        <v>13272</v>
      </c>
      <c r="K51" s="109" t="s">
        <v>13164</v>
      </c>
      <c r="L51" s="109" t="s">
        <v>13165</v>
      </c>
      <c r="M51" s="110" t="s">
        <v>13166</v>
      </c>
      <c r="N51" s="110" t="s">
        <v>13167</v>
      </c>
      <c r="O51" s="111"/>
      <c r="P51" s="111"/>
      <c r="Q51" s="111"/>
      <c r="R51" s="111"/>
      <c r="S51" s="109" t="s">
        <v>10807</v>
      </c>
      <c r="T51" s="109" t="s">
        <v>8499</v>
      </c>
      <c r="U51" s="109" t="s">
        <v>12052</v>
      </c>
      <c r="V51" s="109">
        <v>4.5</v>
      </c>
      <c r="W51" s="109" t="s">
        <v>12052</v>
      </c>
      <c r="X51" s="109" t="s">
        <v>5690</v>
      </c>
      <c r="Y51" s="109" t="s">
        <v>456</v>
      </c>
      <c r="Z51" s="109">
        <v>2</v>
      </c>
      <c r="AA51" s="109">
        <v>0.75</v>
      </c>
      <c r="AB51" s="109" t="s">
        <v>13208</v>
      </c>
      <c r="AC51" s="109" t="s">
        <v>7652</v>
      </c>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13"/>
    </row>
    <row r="52" spans="1:60" s="114" customFormat="1" ht="90" x14ac:dyDescent="0.25">
      <c r="A52" s="108">
        <f t="shared" si="0"/>
        <v>49</v>
      </c>
      <c r="B52" s="104" t="s">
        <v>13144</v>
      </c>
      <c r="C52" s="104" t="s">
        <v>13145</v>
      </c>
      <c r="D52" s="104" t="s">
        <v>11114</v>
      </c>
      <c r="E52" s="104" t="s">
        <v>7974</v>
      </c>
      <c r="F52" s="104"/>
      <c r="G52" s="104"/>
      <c r="H52" s="104"/>
      <c r="I52" s="109" t="s">
        <v>13273</v>
      </c>
      <c r="J52" s="109" t="s">
        <v>13274</v>
      </c>
      <c r="K52" s="109" t="s">
        <v>13164</v>
      </c>
      <c r="L52" s="109" t="s">
        <v>13165</v>
      </c>
      <c r="M52" s="110" t="s">
        <v>13166</v>
      </c>
      <c r="N52" s="110" t="s">
        <v>13167</v>
      </c>
      <c r="O52" s="111"/>
      <c r="P52" s="111"/>
      <c r="Q52" s="111"/>
      <c r="R52" s="111"/>
      <c r="S52" s="109" t="s">
        <v>10807</v>
      </c>
      <c r="T52" s="109" t="s">
        <v>13275</v>
      </c>
      <c r="U52" s="109" t="s">
        <v>12052</v>
      </c>
      <c r="V52" s="109">
        <v>4.5</v>
      </c>
      <c r="W52" s="109" t="s">
        <v>12052</v>
      </c>
      <c r="X52" s="109" t="s">
        <v>5673</v>
      </c>
      <c r="Y52" s="109" t="s">
        <v>12052</v>
      </c>
      <c r="Z52" s="109">
        <v>2</v>
      </c>
      <c r="AA52" s="109">
        <v>0.75</v>
      </c>
      <c r="AB52" s="109" t="s">
        <v>13208</v>
      </c>
      <c r="AC52" s="109" t="s">
        <v>7652</v>
      </c>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13"/>
    </row>
    <row r="53" spans="1:60" s="114" customFormat="1" ht="30" x14ac:dyDescent="0.25">
      <c r="A53" s="108">
        <f t="shared" si="0"/>
        <v>50</v>
      </c>
      <c r="B53" s="104" t="s">
        <v>13144</v>
      </c>
      <c r="C53" s="104" t="s">
        <v>13145</v>
      </c>
      <c r="D53" s="104" t="s">
        <v>13276</v>
      </c>
      <c r="E53" s="104">
        <v>14</v>
      </c>
      <c r="F53" s="104"/>
      <c r="G53" s="104"/>
      <c r="H53" s="104"/>
      <c r="I53" s="109" t="s">
        <v>13277</v>
      </c>
      <c r="J53" s="109" t="s">
        <v>13278</v>
      </c>
      <c r="K53" s="109" t="s">
        <v>12052</v>
      </c>
      <c r="L53" s="109" t="s">
        <v>12052</v>
      </c>
      <c r="M53" s="110"/>
      <c r="N53" s="110"/>
      <c r="O53" s="111"/>
      <c r="P53" s="111"/>
      <c r="Q53" s="111"/>
      <c r="R53" s="111"/>
      <c r="S53" s="109" t="s">
        <v>10807</v>
      </c>
      <c r="T53" s="109" t="s">
        <v>13279</v>
      </c>
      <c r="U53" s="109" t="s">
        <v>12052</v>
      </c>
      <c r="V53" s="109">
        <v>4.5</v>
      </c>
      <c r="W53" s="109" t="s">
        <v>12052</v>
      </c>
      <c r="X53" s="109" t="s">
        <v>5673</v>
      </c>
      <c r="Y53" s="109" t="s">
        <v>12052</v>
      </c>
      <c r="Z53" s="109">
        <v>2</v>
      </c>
      <c r="AA53" s="109">
        <v>0.75</v>
      </c>
      <c r="AB53" s="109" t="s">
        <v>13208</v>
      </c>
      <c r="AC53" s="109" t="s">
        <v>7652</v>
      </c>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13"/>
    </row>
    <row r="54" spans="1:60" s="114" customFormat="1" ht="30" x14ac:dyDescent="0.25">
      <c r="A54" s="108">
        <f t="shared" si="0"/>
        <v>51</v>
      </c>
      <c r="B54" s="104" t="s">
        <v>13144</v>
      </c>
      <c r="C54" s="104" t="s">
        <v>13145</v>
      </c>
      <c r="D54" s="104" t="s">
        <v>6488</v>
      </c>
      <c r="E54" s="104">
        <v>15</v>
      </c>
      <c r="F54" s="104"/>
      <c r="G54" s="104"/>
      <c r="H54" s="104"/>
      <c r="I54" s="109" t="s">
        <v>13280</v>
      </c>
      <c r="J54" s="109" t="s">
        <v>13281</v>
      </c>
      <c r="K54" s="109" t="s">
        <v>12052</v>
      </c>
      <c r="L54" s="109" t="s">
        <v>12052</v>
      </c>
      <c r="M54" s="110"/>
      <c r="N54" s="110"/>
      <c r="O54" s="111"/>
      <c r="P54" s="111"/>
      <c r="Q54" s="111"/>
      <c r="R54" s="111"/>
      <c r="S54" s="109" t="s">
        <v>10807</v>
      </c>
      <c r="T54" s="109" t="s">
        <v>13282</v>
      </c>
      <c r="U54" s="109" t="s">
        <v>12052</v>
      </c>
      <c r="V54" s="109">
        <v>4.5</v>
      </c>
      <c r="W54" s="109" t="s">
        <v>12052</v>
      </c>
      <c r="X54" s="109" t="s">
        <v>5673</v>
      </c>
      <c r="Y54" s="109" t="s">
        <v>12052</v>
      </c>
      <c r="Z54" s="109">
        <v>2</v>
      </c>
      <c r="AA54" s="109">
        <v>0.75</v>
      </c>
      <c r="AB54" s="109" t="s">
        <v>13208</v>
      </c>
      <c r="AC54" s="109" t="s">
        <v>7652</v>
      </c>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13"/>
    </row>
    <row r="55" spans="1:60" s="114" customFormat="1" ht="90" x14ac:dyDescent="0.25">
      <c r="A55" s="108">
        <f t="shared" si="0"/>
        <v>52</v>
      </c>
      <c r="B55" s="104" t="s">
        <v>13144</v>
      </c>
      <c r="C55" s="104" t="s">
        <v>13145</v>
      </c>
      <c r="D55" s="104" t="s">
        <v>13283</v>
      </c>
      <c r="E55" s="104">
        <v>15</v>
      </c>
      <c r="F55" s="104"/>
      <c r="G55" s="104"/>
      <c r="H55" s="104"/>
      <c r="I55" s="109" t="s">
        <v>13284</v>
      </c>
      <c r="J55" s="109" t="s">
        <v>13285</v>
      </c>
      <c r="K55" s="109" t="s">
        <v>13164</v>
      </c>
      <c r="L55" s="109" t="s">
        <v>13165</v>
      </c>
      <c r="M55" s="110" t="s">
        <v>13166</v>
      </c>
      <c r="N55" s="110" t="s">
        <v>13167</v>
      </c>
      <c r="O55" s="111"/>
      <c r="P55" s="111"/>
      <c r="Q55" s="111"/>
      <c r="R55" s="111"/>
      <c r="S55" s="109" t="s">
        <v>10807</v>
      </c>
      <c r="T55" s="109" t="s">
        <v>13286</v>
      </c>
      <c r="U55" s="109" t="s">
        <v>12052</v>
      </c>
      <c r="V55" s="109">
        <v>2.7</v>
      </c>
      <c r="W55" s="109" t="s">
        <v>12052</v>
      </c>
      <c r="X55" s="109" t="s">
        <v>48</v>
      </c>
      <c r="Y55" s="109" t="s">
        <v>12052</v>
      </c>
      <c r="Z55" s="109">
        <v>1</v>
      </c>
      <c r="AA55" s="109">
        <v>0.75</v>
      </c>
      <c r="AB55" s="109" t="s">
        <v>13208</v>
      </c>
      <c r="AC55" s="109" t="s">
        <v>7652</v>
      </c>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13"/>
    </row>
    <row r="56" spans="1:60" s="114" customFormat="1" ht="30" x14ac:dyDescent="0.25">
      <c r="A56" s="108">
        <f t="shared" si="0"/>
        <v>53</v>
      </c>
      <c r="B56" s="274" t="s">
        <v>13144</v>
      </c>
      <c r="C56" s="104" t="s">
        <v>13145</v>
      </c>
      <c r="D56" s="104" t="s">
        <v>13262</v>
      </c>
      <c r="E56" s="104" t="s">
        <v>10852</v>
      </c>
      <c r="F56" s="104"/>
      <c r="G56" s="104"/>
      <c r="H56" s="104"/>
      <c r="I56" s="109" t="s">
        <v>13287</v>
      </c>
      <c r="J56" s="109" t="s">
        <v>13288</v>
      </c>
      <c r="K56" s="109" t="s">
        <v>12052</v>
      </c>
      <c r="L56" s="109" t="s">
        <v>12052</v>
      </c>
      <c r="M56" s="110"/>
      <c r="N56" s="110"/>
      <c r="O56" s="111"/>
      <c r="P56" s="111"/>
      <c r="Q56" s="111"/>
      <c r="R56" s="111"/>
      <c r="S56" s="109" t="s">
        <v>10807</v>
      </c>
      <c r="T56" s="109" t="s">
        <v>13289</v>
      </c>
      <c r="U56" s="109" t="s">
        <v>12052</v>
      </c>
      <c r="V56" s="109">
        <v>7.2</v>
      </c>
      <c r="W56" s="109" t="s">
        <v>5268</v>
      </c>
      <c r="X56" s="109" t="s">
        <v>5690</v>
      </c>
      <c r="Y56" s="109" t="s">
        <v>49</v>
      </c>
      <c r="Z56" s="109">
        <v>4</v>
      </c>
      <c r="AA56" s="109">
        <v>0.75</v>
      </c>
      <c r="AB56" s="109" t="s">
        <v>13208</v>
      </c>
      <c r="AC56" s="109" t="s">
        <v>7652</v>
      </c>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13"/>
    </row>
    <row r="57" spans="1:60" s="114" customFormat="1" ht="25.5" x14ac:dyDescent="0.25">
      <c r="A57" s="104">
        <f t="shared" si="0"/>
        <v>54</v>
      </c>
      <c r="B57" s="104" t="s">
        <v>13144</v>
      </c>
      <c r="C57" s="104" t="s">
        <v>13145</v>
      </c>
      <c r="D57" s="104" t="s">
        <v>6488</v>
      </c>
      <c r="E57" s="104">
        <v>85</v>
      </c>
      <c r="F57" s="104"/>
      <c r="G57" s="104"/>
      <c r="H57" s="104"/>
      <c r="I57" s="109" t="s">
        <v>13290</v>
      </c>
      <c r="J57" s="109" t="s">
        <v>13291</v>
      </c>
      <c r="K57" s="109" t="s">
        <v>12052</v>
      </c>
      <c r="L57" s="109" t="s">
        <v>12052</v>
      </c>
      <c r="M57" s="110"/>
      <c r="N57" s="110"/>
      <c r="O57" s="111"/>
      <c r="P57" s="111"/>
      <c r="Q57" s="111"/>
      <c r="R57" s="111"/>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13"/>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0"/>
  <sheetViews>
    <sheetView topLeftCell="A70" workbookViewId="0">
      <selection activeCell="E72" sqref="E72"/>
    </sheetView>
  </sheetViews>
  <sheetFormatPr defaultRowHeight="15" x14ac:dyDescent="0.25"/>
  <cols>
    <col min="9" max="9" width="10.140625" customWidth="1"/>
    <col min="10" max="10" width="10.28515625" customWidth="1"/>
    <col min="20" max="20" width="11.7109375"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s="175" customFormat="1" ht="120" x14ac:dyDescent="0.25">
      <c r="A4" s="145">
        <v>1</v>
      </c>
      <c r="B4" s="212" t="s">
        <v>13292</v>
      </c>
      <c r="C4" s="212" t="s">
        <v>13293</v>
      </c>
      <c r="D4" s="214" t="s">
        <v>13294</v>
      </c>
      <c r="E4" s="214" t="s">
        <v>420</v>
      </c>
      <c r="F4" s="214"/>
      <c r="G4" s="214"/>
      <c r="H4" s="214"/>
      <c r="I4" s="214" t="s">
        <v>13295</v>
      </c>
      <c r="J4" s="214" t="s">
        <v>13296</v>
      </c>
      <c r="K4" s="212" t="s">
        <v>13297</v>
      </c>
      <c r="L4" s="212" t="s">
        <v>13298</v>
      </c>
      <c r="M4" s="215"/>
      <c r="N4" s="215"/>
      <c r="O4" s="212" t="s">
        <v>13299</v>
      </c>
      <c r="P4" s="212" t="s">
        <v>13299</v>
      </c>
      <c r="Q4" s="216"/>
      <c r="R4" s="216"/>
      <c r="S4" s="212" t="s">
        <v>10807</v>
      </c>
      <c r="T4" s="212" t="s">
        <v>8499</v>
      </c>
      <c r="U4" s="214"/>
      <c r="V4" s="214"/>
      <c r="W4" s="212" t="s">
        <v>13300</v>
      </c>
      <c r="X4" s="212" t="s">
        <v>5673</v>
      </c>
      <c r="Y4" s="212"/>
      <c r="Z4" s="212">
        <v>1</v>
      </c>
      <c r="AA4" s="212">
        <v>0.75</v>
      </c>
      <c r="AB4" s="212" t="s">
        <v>13301</v>
      </c>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7"/>
    </row>
    <row r="5" spans="1:60" s="175" customFormat="1" ht="120" x14ac:dyDescent="0.25">
      <c r="A5" s="145">
        <v>2</v>
      </c>
      <c r="B5" s="212" t="s">
        <v>13292</v>
      </c>
      <c r="C5" s="212" t="s">
        <v>13302</v>
      </c>
      <c r="D5" s="214" t="s">
        <v>13303</v>
      </c>
      <c r="E5" s="214">
        <v>2</v>
      </c>
      <c r="F5" s="214"/>
      <c r="G5" s="214"/>
      <c r="H5" s="214"/>
      <c r="I5" s="214" t="s">
        <v>13304</v>
      </c>
      <c r="J5" s="214" t="s">
        <v>13305</v>
      </c>
      <c r="K5" s="212" t="s">
        <v>13297</v>
      </c>
      <c r="L5" s="212" t="s">
        <v>13306</v>
      </c>
      <c r="M5" s="215"/>
      <c r="N5" s="215"/>
      <c r="O5" s="212" t="s">
        <v>13307</v>
      </c>
      <c r="P5" s="212" t="s">
        <v>13307</v>
      </c>
      <c r="Q5" s="216"/>
      <c r="R5" s="216"/>
      <c r="S5" s="212" t="s">
        <v>10807</v>
      </c>
      <c r="T5" s="212" t="s">
        <v>8499</v>
      </c>
      <c r="U5" s="214"/>
      <c r="V5" s="214"/>
      <c r="W5" s="212" t="s">
        <v>13300</v>
      </c>
      <c r="X5" s="212" t="s">
        <v>5673</v>
      </c>
      <c r="Y5" s="212"/>
      <c r="Z5" s="212">
        <v>1</v>
      </c>
      <c r="AA5" s="212">
        <v>1</v>
      </c>
      <c r="AB5" s="212" t="s">
        <v>13301</v>
      </c>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7"/>
    </row>
    <row r="6" spans="1:60" s="175" customFormat="1" ht="120" x14ac:dyDescent="0.25">
      <c r="A6" s="145">
        <v>3</v>
      </c>
      <c r="B6" s="212" t="s">
        <v>13292</v>
      </c>
      <c r="C6" s="212" t="s">
        <v>13308</v>
      </c>
      <c r="D6" s="214" t="s">
        <v>13309</v>
      </c>
      <c r="E6" s="214">
        <v>116</v>
      </c>
      <c r="F6" s="214"/>
      <c r="G6" s="214"/>
      <c r="H6" s="214"/>
      <c r="I6" s="214" t="s">
        <v>13310</v>
      </c>
      <c r="J6" s="214" t="s">
        <v>13311</v>
      </c>
      <c r="K6" s="212" t="s">
        <v>13297</v>
      </c>
      <c r="L6" s="212" t="s">
        <v>13312</v>
      </c>
      <c r="M6" s="215"/>
      <c r="N6" s="215"/>
      <c r="O6" s="212" t="s">
        <v>13313</v>
      </c>
      <c r="P6" s="212" t="s">
        <v>13313</v>
      </c>
      <c r="Q6" s="216"/>
      <c r="R6" s="216"/>
      <c r="S6" s="212" t="s">
        <v>10807</v>
      </c>
      <c r="T6" s="212" t="s">
        <v>8499</v>
      </c>
      <c r="U6" s="214"/>
      <c r="V6" s="214"/>
      <c r="W6" s="212" t="s">
        <v>13300</v>
      </c>
      <c r="X6" s="212" t="s">
        <v>5673</v>
      </c>
      <c r="Y6" s="212"/>
      <c r="Z6" s="212">
        <v>2</v>
      </c>
      <c r="AA6" s="212">
        <v>1</v>
      </c>
      <c r="AB6" s="212" t="s">
        <v>13301</v>
      </c>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7"/>
    </row>
    <row r="7" spans="1:60" s="175" customFormat="1" ht="120" x14ac:dyDescent="0.25">
      <c r="A7" s="145">
        <v>4</v>
      </c>
      <c r="B7" s="212" t="s">
        <v>13292</v>
      </c>
      <c r="C7" s="212" t="s">
        <v>13314</v>
      </c>
      <c r="D7" s="214" t="s">
        <v>13315</v>
      </c>
      <c r="E7" s="214">
        <v>77</v>
      </c>
      <c r="F7" s="214"/>
      <c r="G7" s="214"/>
      <c r="H7" s="214"/>
      <c r="I7" s="214" t="s">
        <v>13316</v>
      </c>
      <c r="J7" s="214" t="s">
        <v>13317</v>
      </c>
      <c r="K7" s="212" t="s">
        <v>13297</v>
      </c>
      <c r="L7" s="212" t="s">
        <v>13318</v>
      </c>
      <c r="M7" s="215"/>
      <c r="N7" s="215"/>
      <c r="O7" s="212" t="s">
        <v>13319</v>
      </c>
      <c r="P7" s="212" t="s">
        <v>13319</v>
      </c>
      <c r="Q7" s="216"/>
      <c r="R7" s="216"/>
      <c r="S7" s="212" t="s">
        <v>10807</v>
      </c>
      <c r="T7" s="212" t="s">
        <v>8499</v>
      </c>
      <c r="U7" s="214"/>
      <c r="V7" s="214"/>
      <c r="W7" s="212" t="s">
        <v>13300</v>
      </c>
      <c r="X7" s="212" t="s">
        <v>5673</v>
      </c>
      <c r="Y7" s="212"/>
      <c r="Z7" s="212">
        <v>1</v>
      </c>
      <c r="AA7" s="212">
        <v>0.5</v>
      </c>
      <c r="AB7" s="212" t="s">
        <v>13301</v>
      </c>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7"/>
    </row>
    <row r="8" spans="1:60" s="175" customFormat="1" ht="120" x14ac:dyDescent="0.25">
      <c r="A8" s="145">
        <v>5</v>
      </c>
      <c r="B8" s="212" t="s">
        <v>13292</v>
      </c>
      <c r="C8" s="212" t="s">
        <v>13320</v>
      </c>
      <c r="D8" s="214" t="s">
        <v>13321</v>
      </c>
      <c r="E8" s="214">
        <v>44</v>
      </c>
      <c r="F8" s="214"/>
      <c r="G8" s="214"/>
      <c r="H8" s="214"/>
      <c r="I8" s="214" t="s">
        <v>13322</v>
      </c>
      <c r="J8" s="214" t="s">
        <v>13323</v>
      </c>
      <c r="K8" s="212" t="s">
        <v>13297</v>
      </c>
      <c r="L8" s="212" t="s">
        <v>13324</v>
      </c>
      <c r="M8" s="215"/>
      <c r="N8" s="215"/>
      <c r="O8" s="212" t="s">
        <v>13325</v>
      </c>
      <c r="P8" s="212" t="s">
        <v>13325</v>
      </c>
      <c r="Q8" s="216"/>
      <c r="R8" s="216"/>
      <c r="S8" s="212" t="s">
        <v>10807</v>
      </c>
      <c r="T8" s="212" t="s">
        <v>8499</v>
      </c>
      <c r="U8" s="214"/>
      <c r="V8" s="214"/>
      <c r="W8" s="212" t="s">
        <v>13300</v>
      </c>
      <c r="X8" s="212" t="s">
        <v>5673</v>
      </c>
      <c r="Y8" s="212"/>
      <c r="Z8" s="212">
        <v>1</v>
      </c>
      <c r="AA8" s="212">
        <v>1</v>
      </c>
      <c r="AB8" s="212" t="s">
        <v>13301</v>
      </c>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7"/>
    </row>
    <row r="9" spans="1:60" s="175" customFormat="1" ht="120" x14ac:dyDescent="0.25">
      <c r="A9" s="145">
        <v>6</v>
      </c>
      <c r="B9" s="212" t="s">
        <v>13292</v>
      </c>
      <c r="C9" s="212" t="s">
        <v>13326</v>
      </c>
      <c r="D9" s="214" t="s">
        <v>13327</v>
      </c>
      <c r="E9" s="214">
        <v>77</v>
      </c>
      <c r="F9" s="214"/>
      <c r="G9" s="214"/>
      <c r="H9" s="214"/>
      <c r="I9" s="214" t="s">
        <v>13328</v>
      </c>
      <c r="J9" s="214" t="s">
        <v>13329</v>
      </c>
      <c r="K9" s="212" t="s">
        <v>13297</v>
      </c>
      <c r="L9" s="212" t="s">
        <v>13330</v>
      </c>
      <c r="M9" s="212"/>
      <c r="N9" s="212"/>
      <c r="O9" s="212" t="s">
        <v>13331</v>
      </c>
      <c r="P9" s="212" t="s">
        <v>13331</v>
      </c>
      <c r="Q9" s="212"/>
      <c r="R9" s="212"/>
      <c r="S9" s="212" t="s">
        <v>10807</v>
      </c>
      <c r="T9" s="212" t="s">
        <v>8499</v>
      </c>
      <c r="U9" s="214"/>
      <c r="V9" s="214"/>
      <c r="W9" s="212" t="s">
        <v>13300</v>
      </c>
      <c r="X9" s="212" t="s">
        <v>5673</v>
      </c>
      <c r="Y9" s="212"/>
      <c r="Z9" s="212">
        <v>2</v>
      </c>
      <c r="AA9" s="212">
        <v>1.1000000000000001</v>
      </c>
      <c r="AB9" s="212" t="s">
        <v>13301</v>
      </c>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7"/>
    </row>
    <row r="10" spans="1:60" s="175" customFormat="1" ht="120" x14ac:dyDescent="0.25">
      <c r="A10" s="145">
        <v>7</v>
      </c>
      <c r="B10" s="218" t="s">
        <v>13292</v>
      </c>
      <c r="C10" s="218" t="s">
        <v>13332</v>
      </c>
      <c r="D10" s="109" t="s">
        <v>5329</v>
      </c>
      <c r="E10" s="109" t="s">
        <v>13333</v>
      </c>
      <c r="F10" s="109"/>
      <c r="G10" s="109"/>
      <c r="H10" s="109"/>
      <c r="I10" s="218" t="s">
        <v>13334</v>
      </c>
      <c r="J10" s="218" t="s">
        <v>13335</v>
      </c>
      <c r="K10" s="218" t="s">
        <v>13297</v>
      </c>
      <c r="L10" s="218" t="s">
        <v>13336</v>
      </c>
      <c r="M10" s="218"/>
      <c r="N10" s="218"/>
      <c r="O10" s="218" t="s">
        <v>13337</v>
      </c>
      <c r="P10" s="218" t="s">
        <v>13337</v>
      </c>
      <c r="Q10" s="218"/>
      <c r="R10" s="218"/>
      <c r="S10" s="218" t="s">
        <v>10807</v>
      </c>
      <c r="T10" s="218" t="s">
        <v>8499</v>
      </c>
      <c r="U10" s="109"/>
      <c r="V10" s="109"/>
      <c r="W10" s="218" t="s">
        <v>13300</v>
      </c>
      <c r="X10" s="218" t="s">
        <v>5673</v>
      </c>
      <c r="Y10" s="218"/>
      <c r="Z10" s="218">
        <v>1</v>
      </c>
      <c r="AA10" s="218">
        <v>1.1000000000000001</v>
      </c>
      <c r="AB10" s="218" t="s">
        <v>13301</v>
      </c>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60"/>
    </row>
    <row r="11" spans="1:60" s="175" customFormat="1" ht="120" x14ac:dyDescent="0.25">
      <c r="A11" s="145">
        <v>8</v>
      </c>
      <c r="B11" s="218" t="s">
        <v>13292</v>
      </c>
      <c r="C11" s="218" t="s">
        <v>13338</v>
      </c>
      <c r="D11" s="218" t="s">
        <v>13339</v>
      </c>
      <c r="E11" s="109">
        <v>10</v>
      </c>
      <c r="F11" s="109"/>
      <c r="G11" s="109"/>
      <c r="H11" s="109"/>
      <c r="I11" s="218" t="s">
        <v>13340</v>
      </c>
      <c r="J11" s="218" t="s">
        <v>13341</v>
      </c>
      <c r="K11" s="218" t="s">
        <v>13297</v>
      </c>
      <c r="L11" s="218" t="s">
        <v>13342</v>
      </c>
      <c r="M11" s="218"/>
      <c r="N11" s="218"/>
      <c r="O11" s="218" t="s">
        <v>13343</v>
      </c>
      <c r="P11" s="218" t="s">
        <v>13343</v>
      </c>
      <c r="Q11" s="218"/>
      <c r="R11" s="218"/>
      <c r="S11" s="218" t="s">
        <v>10807</v>
      </c>
      <c r="T11" s="218" t="s">
        <v>8499</v>
      </c>
      <c r="U11" s="109"/>
      <c r="V11" s="109"/>
      <c r="W11" s="218" t="s">
        <v>13300</v>
      </c>
      <c r="X11" s="218" t="s">
        <v>5673</v>
      </c>
      <c r="Y11" s="218"/>
      <c r="Z11" s="218">
        <v>1</v>
      </c>
      <c r="AA11" s="218">
        <v>1.2</v>
      </c>
      <c r="AB11" s="218" t="s">
        <v>13301</v>
      </c>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60"/>
    </row>
    <row r="12" spans="1:60" s="175" customFormat="1" ht="135" x14ac:dyDescent="0.25">
      <c r="A12" s="145">
        <v>9</v>
      </c>
      <c r="B12" s="218" t="s">
        <v>13292</v>
      </c>
      <c r="C12" s="218" t="s">
        <v>13344</v>
      </c>
      <c r="D12" s="218" t="s">
        <v>6308</v>
      </c>
      <c r="E12" s="109">
        <v>3</v>
      </c>
      <c r="F12" s="109"/>
      <c r="G12" s="109"/>
      <c r="H12" s="109"/>
      <c r="I12" s="218" t="s">
        <v>13340</v>
      </c>
      <c r="J12" s="218" t="s">
        <v>13341</v>
      </c>
      <c r="K12" s="218" t="s">
        <v>13297</v>
      </c>
      <c r="L12" s="218" t="s">
        <v>13345</v>
      </c>
      <c r="M12" s="218"/>
      <c r="N12" s="218"/>
      <c r="O12" s="218" t="s">
        <v>13346</v>
      </c>
      <c r="P12" s="218" t="s">
        <v>13346</v>
      </c>
      <c r="Q12" s="218"/>
      <c r="R12" s="218"/>
      <c r="S12" s="218" t="s">
        <v>10807</v>
      </c>
      <c r="T12" s="218" t="s">
        <v>8499</v>
      </c>
      <c r="U12" s="109"/>
      <c r="V12" s="109"/>
      <c r="W12" s="218" t="s">
        <v>13300</v>
      </c>
      <c r="X12" s="218" t="s">
        <v>5673</v>
      </c>
      <c r="Y12" s="218"/>
      <c r="Z12" s="218">
        <v>1</v>
      </c>
      <c r="AA12" s="218">
        <v>0.75</v>
      </c>
      <c r="AB12" s="218" t="s">
        <v>13301</v>
      </c>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60"/>
    </row>
    <row r="13" spans="1:60" s="175" customFormat="1" ht="120" x14ac:dyDescent="0.25">
      <c r="A13" s="145">
        <v>10</v>
      </c>
      <c r="B13" s="218" t="s">
        <v>13292</v>
      </c>
      <c r="C13" s="218" t="s">
        <v>13344</v>
      </c>
      <c r="D13" s="218" t="s">
        <v>4488</v>
      </c>
      <c r="E13" s="218">
        <v>1</v>
      </c>
      <c r="F13" s="109"/>
      <c r="G13" s="109"/>
      <c r="H13" s="109"/>
      <c r="I13" s="218" t="s">
        <v>13347</v>
      </c>
      <c r="J13" s="218" t="s">
        <v>13348</v>
      </c>
      <c r="K13" s="218" t="s">
        <v>13297</v>
      </c>
      <c r="L13" s="218" t="s">
        <v>13349</v>
      </c>
      <c r="M13" s="218"/>
      <c r="N13" s="218"/>
      <c r="O13" s="218" t="s">
        <v>13350</v>
      </c>
      <c r="P13" s="218" t="s">
        <v>13350</v>
      </c>
      <c r="Q13" s="218"/>
      <c r="R13" s="218"/>
      <c r="S13" s="218" t="s">
        <v>10807</v>
      </c>
      <c r="T13" s="218" t="s">
        <v>8499</v>
      </c>
      <c r="U13" s="109"/>
      <c r="V13" s="109"/>
      <c r="W13" s="218" t="s">
        <v>13300</v>
      </c>
      <c r="X13" s="218" t="s">
        <v>5673</v>
      </c>
      <c r="Y13" s="218"/>
      <c r="Z13" s="218">
        <v>1</v>
      </c>
      <c r="AA13" s="218">
        <v>0.75</v>
      </c>
      <c r="AB13" s="218" t="s">
        <v>13301</v>
      </c>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60"/>
    </row>
    <row r="14" spans="1:60" s="175" customFormat="1" ht="120" x14ac:dyDescent="0.25">
      <c r="A14" s="145">
        <v>11</v>
      </c>
      <c r="B14" s="218" t="s">
        <v>13292</v>
      </c>
      <c r="C14" s="218" t="s">
        <v>13332</v>
      </c>
      <c r="D14" s="109" t="s">
        <v>13351</v>
      </c>
      <c r="E14" s="109">
        <v>5</v>
      </c>
      <c r="F14" s="109"/>
      <c r="G14" s="109"/>
      <c r="H14" s="109"/>
      <c r="I14" s="175" t="s">
        <v>13352</v>
      </c>
      <c r="J14" s="109" t="s">
        <v>13353</v>
      </c>
      <c r="K14" s="218" t="s">
        <v>13297</v>
      </c>
      <c r="L14" s="218" t="s">
        <v>13354</v>
      </c>
      <c r="M14" s="218"/>
      <c r="N14" s="218"/>
      <c r="O14" s="218" t="s">
        <v>13355</v>
      </c>
      <c r="P14" s="218" t="s">
        <v>13355</v>
      </c>
      <c r="Q14" s="218"/>
      <c r="R14" s="218"/>
      <c r="S14" s="218" t="s">
        <v>10807</v>
      </c>
      <c r="T14" s="218" t="s">
        <v>8499</v>
      </c>
      <c r="U14" s="109"/>
      <c r="V14" s="109"/>
      <c r="W14" s="218" t="s">
        <v>13300</v>
      </c>
      <c r="X14" s="218" t="s">
        <v>5673</v>
      </c>
      <c r="Y14" s="218"/>
      <c r="Z14" s="218">
        <v>2</v>
      </c>
      <c r="AA14" s="218">
        <v>0.75</v>
      </c>
      <c r="AB14" s="218" t="s">
        <v>13301</v>
      </c>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60"/>
    </row>
    <row r="15" spans="1:60" s="175" customFormat="1" ht="120" x14ac:dyDescent="0.25">
      <c r="A15" s="145">
        <v>12</v>
      </c>
      <c r="B15" s="218" t="s">
        <v>13292</v>
      </c>
      <c r="C15" s="218" t="s">
        <v>13356</v>
      </c>
      <c r="D15" s="218" t="s">
        <v>4488</v>
      </c>
      <c r="E15" s="109"/>
      <c r="F15" s="109"/>
      <c r="G15" s="109"/>
      <c r="H15" s="109"/>
      <c r="I15" s="218" t="s">
        <v>13357</v>
      </c>
      <c r="J15" s="218" t="s">
        <v>13358</v>
      </c>
      <c r="K15" s="218" t="s">
        <v>40</v>
      </c>
      <c r="L15" s="218" t="s">
        <v>13359</v>
      </c>
      <c r="M15" s="218"/>
      <c r="N15" s="218"/>
      <c r="O15" s="218" t="s">
        <v>13360</v>
      </c>
      <c r="P15" s="218" t="s">
        <v>13360</v>
      </c>
      <c r="Q15" s="111"/>
      <c r="R15" s="111"/>
      <c r="S15" s="218" t="s">
        <v>10807</v>
      </c>
      <c r="T15" s="218" t="s">
        <v>8499</v>
      </c>
      <c r="U15" s="218"/>
      <c r="V15" s="218"/>
      <c r="W15" s="218" t="s">
        <v>13300</v>
      </c>
      <c r="X15" s="218" t="s">
        <v>5673</v>
      </c>
      <c r="Y15" s="218"/>
      <c r="Z15" s="218">
        <v>3</v>
      </c>
      <c r="AA15" s="218">
        <v>0.75</v>
      </c>
      <c r="AB15" s="218" t="s">
        <v>13301</v>
      </c>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60"/>
    </row>
    <row r="16" spans="1:60" s="175" customFormat="1" ht="135" x14ac:dyDescent="0.25">
      <c r="A16" s="145">
        <v>13</v>
      </c>
      <c r="B16" s="218" t="s">
        <v>13292</v>
      </c>
      <c r="C16" s="218" t="s">
        <v>13356</v>
      </c>
      <c r="D16" s="218" t="s">
        <v>6135</v>
      </c>
      <c r="E16" s="109"/>
      <c r="F16" s="109"/>
      <c r="G16" s="109"/>
      <c r="H16" s="109"/>
      <c r="I16" s="218" t="s">
        <v>13361</v>
      </c>
      <c r="J16" s="218" t="s">
        <v>13362</v>
      </c>
      <c r="K16" s="218" t="s">
        <v>40</v>
      </c>
      <c r="L16" s="218" t="s">
        <v>13363</v>
      </c>
      <c r="M16" s="218"/>
      <c r="N16" s="218"/>
      <c r="O16" s="218" t="s">
        <v>13364</v>
      </c>
      <c r="P16" s="218" t="s">
        <v>13364</v>
      </c>
      <c r="Q16" s="111"/>
      <c r="R16" s="111"/>
      <c r="S16" s="218" t="s">
        <v>10807</v>
      </c>
      <c r="T16" s="218" t="s">
        <v>8499</v>
      </c>
      <c r="U16" s="218"/>
      <c r="V16" s="218"/>
      <c r="W16" s="218" t="s">
        <v>13300</v>
      </c>
      <c r="X16" s="218" t="s">
        <v>5673</v>
      </c>
      <c r="Y16" s="218"/>
      <c r="Z16" s="218">
        <v>1</v>
      </c>
      <c r="AA16" s="218">
        <v>0.75</v>
      </c>
      <c r="AB16" s="218" t="s">
        <v>13301</v>
      </c>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60"/>
    </row>
    <row r="17" spans="1:60" s="175" customFormat="1" ht="120" x14ac:dyDescent="0.25">
      <c r="A17" s="145">
        <v>14</v>
      </c>
      <c r="B17" s="218" t="s">
        <v>13292</v>
      </c>
      <c r="C17" s="218" t="s">
        <v>13356</v>
      </c>
      <c r="D17" s="218" t="s">
        <v>2221</v>
      </c>
      <c r="E17" s="109"/>
      <c r="F17" s="109"/>
      <c r="G17" s="109"/>
      <c r="H17" s="109"/>
      <c r="I17" s="218" t="s">
        <v>13365</v>
      </c>
      <c r="J17" s="218" t="s">
        <v>13366</v>
      </c>
      <c r="K17" s="218" t="s">
        <v>40</v>
      </c>
      <c r="L17" s="218" t="s">
        <v>13367</v>
      </c>
      <c r="M17" s="110"/>
      <c r="N17" s="110"/>
      <c r="O17" s="218" t="s">
        <v>13368</v>
      </c>
      <c r="P17" s="218" t="s">
        <v>13368</v>
      </c>
      <c r="Q17" s="218"/>
      <c r="R17" s="218"/>
      <c r="S17" s="218" t="s">
        <v>10807</v>
      </c>
      <c r="T17" s="218" t="s">
        <v>8499</v>
      </c>
      <c r="U17" s="109"/>
      <c r="V17" s="109"/>
      <c r="W17" s="218" t="s">
        <v>13300</v>
      </c>
      <c r="X17" s="218" t="s">
        <v>5673</v>
      </c>
      <c r="Y17" s="218"/>
      <c r="Z17" s="218">
        <v>1</v>
      </c>
      <c r="AA17" s="218">
        <v>0.75</v>
      </c>
      <c r="AB17" s="218" t="s">
        <v>13301</v>
      </c>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60"/>
    </row>
    <row r="18" spans="1:60" s="175" customFormat="1" ht="135" x14ac:dyDescent="0.25">
      <c r="A18" s="145">
        <v>15</v>
      </c>
      <c r="B18" s="218" t="s">
        <v>13292</v>
      </c>
      <c r="C18" s="218" t="s">
        <v>13369</v>
      </c>
      <c r="D18" s="218" t="s">
        <v>13370</v>
      </c>
      <c r="E18" s="218"/>
      <c r="F18" s="109"/>
      <c r="G18" s="109"/>
      <c r="H18" s="109"/>
      <c r="I18" s="218" t="s">
        <v>13371</v>
      </c>
      <c r="J18" s="218" t="s">
        <v>13372</v>
      </c>
      <c r="K18" s="218"/>
      <c r="L18" s="218" t="s">
        <v>13373</v>
      </c>
      <c r="M18" s="218"/>
      <c r="N18" s="218"/>
      <c r="O18" s="218" t="s">
        <v>13374</v>
      </c>
      <c r="P18" s="218" t="s">
        <v>13374</v>
      </c>
      <c r="Q18" s="218"/>
      <c r="R18" s="218"/>
      <c r="S18" s="218" t="s">
        <v>10807</v>
      </c>
      <c r="T18" s="218" t="s">
        <v>8499</v>
      </c>
      <c r="U18" s="109"/>
      <c r="V18" s="109"/>
      <c r="W18" s="218" t="s">
        <v>13300</v>
      </c>
      <c r="X18" s="218" t="s">
        <v>5673</v>
      </c>
      <c r="Y18" s="218"/>
      <c r="Z18" s="218">
        <v>1</v>
      </c>
      <c r="AA18" s="218">
        <v>0.75</v>
      </c>
      <c r="AB18" s="218" t="s">
        <v>13301</v>
      </c>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60"/>
    </row>
    <row r="19" spans="1:60" s="175" customFormat="1" ht="135" x14ac:dyDescent="0.25">
      <c r="A19" s="145">
        <v>16</v>
      </c>
      <c r="B19" s="218" t="s">
        <v>13292</v>
      </c>
      <c r="C19" s="218" t="s">
        <v>13369</v>
      </c>
      <c r="D19" s="218" t="s">
        <v>3851</v>
      </c>
      <c r="E19" s="218"/>
      <c r="F19" s="109"/>
      <c r="G19" s="109"/>
      <c r="H19" s="109"/>
      <c r="I19" s="218" t="s">
        <v>13375</v>
      </c>
      <c r="J19" s="218" t="s">
        <v>13376</v>
      </c>
      <c r="K19" s="218"/>
      <c r="L19" s="218" t="s">
        <v>13377</v>
      </c>
      <c r="M19" s="218"/>
      <c r="N19" s="218"/>
      <c r="O19" s="218" t="s">
        <v>13378</v>
      </c>
      <c r="P19" s="218" t="s">
        <v>13378</v>
      </c>
      <c r="Q19" s="218"/>
      <c r="R19" s="218"/>
      <c r="S19" s="218" t="s">
        <v>10807</v>
      </c>
      <c r="T19" s="218" t="s">
        <v>8499</v>
      </c>
      <c r="U19" s="109"/>
      <c r="V19" s="109"/>
      <c r="W19" s="218" t="s">
        <v>13300</v>
      </c>
      <c r="X19" s="218" t="s">
        <v>5673</v>
      </c>
      <c r="Y19" s="218"/>
      <c r="Z19" s="218">
        <v>1</v>
      </c>
      <c r="AA19" s="218">
        <v>0.75</v>
      </c>
      <c r="AB19" s="218" t="s">
        <v>13301</v>
      </c>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60"/>
    </row>
    <row r="20" spans="1:60" s="175" customFormat="1" ht="135" x14ac:dyDescent="0.25">
      <c r="A20" s="145">
        <v>17</v>
      </c>
      <c r="B20" s="218" t="s">
        <v>13292</v>
      </c>
      <c r="C20" s="218" t="s">
        <v>13369</v>
      </c>
      <c r="D20" s="218" t="s">
        <v>3851</v>
      </c>
      <c r="E20" s="218"/>
      <c r="F20" s="109"/>
      <c r="G20" s="109"/>
      <c r="H20" s="109"/>
      <c r="I20" s="218" t="s">
        <v>13379</v>
      </c>
      <c r="J20" s="218" t="s">
        <v>13380</v>
      </c>
      <c r="K20" s="218"/>
      <c r="L20" s="218" t="s">
        <v>13381</v>
      </c>
      <c r="M20" s="218"/>
      <c r="N20" s="218"/>
      <c r="O20" s="218" t="s">
        <v>13382</v>
      </c>
      <c r="P20" s="218" t="s">
        <v>13382</v>
      </c>
      <c r="Q20" s="218"/>
      <c r="R20" s="218"/>
      <c r="S20" s="218" t="s">
        <v>10807</v>
      </c>
      <c r="T20" s="218" t="s">
        <v>8499</v>
      </c>
      <c r="U20" s="109"/>
      <c r="V20" s="109"/>
      <c r="W20" s="218" t="s">
        <v>13300</v>
      </c>
      <c r="X20" s="218" t="s">
        <v>5673</v>
      </c>
      <c r="Y20" s="218"/>
      <c r="Z20" s="218">
        <v>4</v>
      </c>
      <c r="AA20" s="218">
        <v>0.75</v>
      </c>
      <c r="AB20" s="218" t="s">
        <v>13301</v>
      </c>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60"/>
    </row>
    <row r="21" spans="1:60" s="175" customFormat="1" ht="105" x14ac:dyDescent="0.25">
      <c r="A21" s="145">
        <v>18</v>
      </c>
      <c r="B21" s="218" t="s">
        <v>13292</v>
      </c>
      <c r="C21" s="218" t="s">
        <v>13369</v>
      </c>
      <c r="D21" s="218" t="s">
        <v>12217</v>
      </c>
      <c r="E21" s="218"/>
      <c r="F21" s="109"/>
      <c r="G21" s="109"/>
      <c r="H21" s="109"/>
      <c r="I21" s="218" t="s">
        <v>13383</v>
      </c>
      <c r="J21" s="218" t="s">
        <v>13384</v>
      </c>
      <c r="K21" s="218"/>
      <c r="L21" s="218" t="s">
        <v>13385</v>
      </c>
      <c r="M21" s="218"/>
      <c r="N21" s="218"/>
      <c r="O21" s="218" t="s">
        <v>13386</v>
      </c>
      <c r="P21" s="218" t="s">
        <v>13386</v>
      </c>
      <c r="Q21" s="218"/>
      <c r="R21" s="218"/>
      <c r="S21" s="218" t="s">
        <v>10807</v>
      </c>
      <c r="T21" s="218" t="s">
        <v>8499</v>
      </c>
      <c r="U21" s="109"/>
      <c r="V21" s="109"/>
      <c r="W21" s="218" t="s">
        <v>13300</v>
      </c>
      <c r="X21" s="218" t="s">
        <v>5673</v>
      </c>
      <c r="Y21" s="218"/>
      <c r="Z21" s="218">
        <v>2</v>
      </c>
      <c r="AA21" s="218">
        <v>0.75</v>
      </c>
      <c r="AB21" s="218" t="s">
        <v>13301</v>
      </c>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60"/>
    </row>
    <row r="22" spans="1:60" s="175" customFormat="1" ht="135" x14ac:dyDescent="0.25">
      <c r="A22" s="145">
        <v>19</v>
      </c>
      <c r="B22" s="218" t="s">
        <v>13292</v>
      </c>
      <c r="C22" s="218" t="s">
        <v>13369</v>
      </c>
      <c r="D22" s="218" t="s">
        <v>3851</v>
      </c>
      <c r="E22" s="218" t="s">
        <v>13387</v>
      </c>
      <c r="F22" s="109"/>
      <c r="G22" s="109"/>
      <c r="H22" s="109"/>
      <c r="I22" s="218" t="s">
        <v>13388</v>
      </c>
      <c r="J22" s="218" t="s">
        <v>13389</v>
      </c>
      <c r="K22" s="218" t="s">
        <v>13297</v>
      </c>
      <c r="L22" s="218" t="s">
        <v>13390</v>
      </c>
      <c r="M22" s="218"/>
      <c r="N22" s="218"/>
      <c r="O22" s="218" t="s">
        <v>13391</v>
      </c>
      <c r="P22" s="218" t="s">
        <v>13391</v>
      </c>
      <c r="Q22" s="218"/>
      <c r="R22" s="218"/>
      <c r="S22" s="218" t="s">
        <v>10807</v>
      </c>
      <c r="T22" s="218" t="s">
        <v>8499</v>
      </c>
      <c r="U22" s="109"/>
      <c r="V22" s="109"/>
      <c r="W22" s="218" t="s">
        <v>13300</v>
      </c>
      <c r="X22" s="218" t="s">
        <v>5673</v>
      </c>
      <c r="Y22" s="218"/>
      <c r="Z22" s="218">
        <v>3</v>
      </c>
      <c r="AA22" s="218">
        <v>0.75</v>
      </c>
      <c r="AB22" s="218" t="s">
        <v>13301</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60"/>
    </row>
    <row r="23" spans="1:60" s="175" customFormat="1" ht="120" x14ac:dyDescent="0.25">
      <c r="A23" s="145">
        <v>20</v>
      </c>
      <c r="B23" s="218" t="s">
        <v>13292</v>
      </c>
      <c r="C23" s="218" t="s">
        <v>13369</v>
      </c>
      <c r="D23" s="218" t="s">
        <v>3678</v>
      </c>
      <c r="E23" s="218">
        <v>11</v>
      </c>
      <c r="F23" s="109"/>
      <c r="G23" s="109"/>
      <c r="H23" s="109"/>
      <c r="I23" s="218" t="s">
        <v>13392</v>
      </c>
      <c r="J23" s="218" t="s">
        <v>13393</v>
      </c>
      <c r="K23" s="218" t="s">
        <v>13297</v>
      </c>
      <c r="L23" s="218" t="s">
        <v>13394</v>
      </c>
      <c r="M23" s="218"/>
      <c r="N23" s="218"/>
      <c r="O23" s="218" t="s">
        <v>13395</v>
      </c>
      <c r="P23" s="218" t="s">
        <v>13395</v>
      </c>
      <c r="Q23" s="218"/>
      <c r="R23" s="218"/>
      <c r="S23" s="218" t="s">
        <v>10807</v>
      </c>
      <c r="T23" s="218" t="s">
        <v>8499</v>
      </c>
      <c r="U23" s="109"/>
      <c r="V23" s="109"/>
      <c r="W23" s="218" t="s">
        <v>13300</v>
      </c>
      <c r="X23" s="218" t="s">
        <v>5673</v>
      </c>
      <c r="Y23" s="218"/>
      <c r="Z23" s="218">
        <v>2</v>
      </c>
      <c r="AA23" s="218">
        <v>0.75</v>
      </c>
      <c r="AB23" s="218" t="s">
        <v>13301</v>
      </c>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60"/>
    </row>
    <row r="24" spans="1:60" s="175" customFormat="1" ht="90" x14ac:dyDescent="0.25">
      <c r="A24" s="145">
        <v>21</v>
      </c>
      <c r="B24" s="218" t="s">
        <v>13292</v>
      </c>
      <c r="C24" s="218" t="s">
        <v>13396</v>
      </c>
      <c r="D24" s="218" t="s">
        <v>13397</v>
      </c>
      <c r="E24" s="218">
        <v>114</v>
      </c>
      <c r="F24" s="109"/>
      <c r="G24" s="109"/>
      <c r="H24" s="109"/>
      <c r="I24" s="218" t="s">
        <v>13398</v>
      </c>
      <c r="J24" s="218" t="s">
        <v>13399</v>
      </c>
      <c r="K24" s="218" t="s">
        <v>13297</v>
      </c>
      <c r="L24" s="218" t="s">
        <v>13400</v>
      </c>
      <c r="M24" s="218"/>
      <c r="N24" s="218"/>
      <c r="O24" s="218" t="s">
        <v>13401</v>
      </c>
      <c r="P24" s="218" t="s">
        <v>13401</v>
      </c>
      <c r="Q24" s="218"/>
      <c r="R24" s="218"/>
      <c r="S24" s="218" t="s">
        <v>10807</v>
      </c>
      <c r="T24" s="218" t="s">
        <v>8499</v>
      </c>
      <c r="U24" s="109"/>
      <c r="V24" s="109"/>
      <c r="W24" s="218" t="s">
        <v>13300</v>
      </c>
      <c r="X24" s="218" t="s">
        <v>5673</v>
      </c>
      <c r="Y24" s="218"/>
      <c r="Z24" s="218">
        <v>2</v>
      </c>
      <c r="AA24" s="218">
        <v>0.75</v>
      </c>
      <c r="AB24" s="218" t="s">
        <v>13301</v>
      </c>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60"/>
    </row>
    <row r="25" spans="1:60" s="175" customFormat="1" ht="120" x14ac:dyDescent="0.25">
      <c r="A25" s="145">
        <v>22</v>
      </c>
      <c r="B25" s="218" t="s">
        <v>13292</v>
      </c>
      <c r="C25" s="218" t="s">
        <v>13402</v>
      </c>
      <c r="D25" s="218" t="s">
        <v>13403</v>
      </c>
      <c r="E25" s="218" t="s">
        <v>13404</v>
      </c>
      <c r="F25" s="109"/>
      <c r="G25" s="109"/>
      <c r="H25" s="109"/>
      <c r="I25" s="218" t="s">
        <v>13405</v>
      </c>
      <c r="J25" s="218" t="s">
        <v>13406</v>
      </c>
      <c r="K25" s="218" t="s">
        <v>13297</v>
      </c>
      <c r="L25" s="218" t="s">
        <v>13407</v>
      </c>
      <c r="M25" s="218"/>
      <c r="N25" s="218"/>
      <c r="O25" s="218" t="s">
        <v>13408</v>
      </c>
      <c r="P25" s="218" t="s">
        <v>13408</v>
      </c>
      <c r="Q25" s="218"/>
      <c r="R25" s="218"/>
      <c r="S25" s="218" t="s">
        <v>10807</v>
      </c>
      <c r="T25" s="218" t="s">
        <v>8499</v>
      </c>
      <c r="U25" s="109"/>
      <c r="V25" s="109"/>
      <c r="W25" s="218" t="s">
        <v>13300</v>
      </c>
      <c r="X25" s="218" t="s">
        <v>5673</v>
      </c>
      <c r="Y25" s="218"/>
      <c r="Z25" s="218">
        <v>3</v>
      </c>
      <c r="AA25" s="218">
        <v>0.75</v>
      </c>
      <c r="AB25" s="218" t="s">
        <v>13301</v>
      </c>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60"/>
    </row>
    <row r="26" spans="1:60" s="175" customFormat="1" ht="150" x14ac:dyDescent="0.25">
      <c r="A26" s="145">
        <v>23</v>
      </c>
      <c r="B26" s="218" t="s">
        <v>13292</v>
      </c>
      <c r="C26" s="218" t="s">
        <v>13369</v>
      </c>
      <c r="D26" s="218" t="s">
        <v>13409</v>
      </c>
      <c r="E26" s="218">
        <v>3</v>
      </c>
      <c r="F26" s="109"/>
      <c r="G26" s="109"/>
      <c r="H26" s="109"/>
      <c r="I26" s="218" t="s">
        <v>13410</v>
      </c>
      <c r="J26" s="218" t="s">
        <v>13411</v>
      </c>
      <c r="K26" s="218" t="s">
        <v>13297</v>
      </c>
      <c r="L26" s="218" t="s">
        <v>13412</v>
      </c>
      <c r="M26" s="218"/>
      <c r="N26" s="218"/>
      <c r="O26" s="218" t="s">
        <v>13413</v>
      </c>
      <c r="P26" s="218" t="s">
        <v>13414</v>
      </c>
      <c r="Q26" s="218"/>
      <c r="R26" s="218"/>
      <c r="S26" s="218" t="s">
        <v>10807</v>
      </c>
      <c r="T26" s="218" t="s">
        <v>8499</v>
      </c>
      <c r="U26" s="109"/>
      <c r="V26" s="109"/>
      <c r="W26" s="218" t="s">
        <v>13300</v>
      </c>
      <c r="X26" s="218" t="s">
        <v>5673</v>
      </c>
      <c r="Y26" s="218"/>
      <c r="Z26" s="218">
        <v>2</v>
      </c>
      <c r="AA26" s="218">
        <v>0.75</v>
      </c>
      <c r="AB26" s="218" t="s">
        <v>13301</v>
      </c>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60"/>
    </row>
    <row r="27" spans="1:60" s="175" customFormat="1" ht="180" x14ac:dyDescent="0.25">
      <c r="A27" s="145">
        <v>24</v>
      </c>
      <c r="B27" s="218" t="s">
        <v>13292</v>
      </c>
      <c r="C27" s="218" t="s">
        <v>13369</v>
      </c>
      <c r="D27" s="218" t="s">
        <v>3851</v>
      </c>
      <c r="E27" s="218">
        <v>189</v>
      </c>
      <c r="F27" s="109"/>
      <c r="G27" s="109"/>
      <c r="H27" s="109"/>
      <c r="I27" s="218" t="s">
        <v>13415</v>
      </c>
      <c r="J27" s="218" t="s">
        <v>13416</v>
      </c>
      <c r="K27" s="218"/>
      <c r="L27" s="218" t="s">
        <v>13417</v>
      </c>
      <c r="M27" s="218"/>
      <c r="N27" s="218"/>
      <c r="O27" s="218" t="s">
        <v>13418</v>
      </c>
      <c r="P27" s="218" t="s">
        <v>13418</v>
      </c>
      <c r="Q27" s="218"/>
      <c r="R27" s="218"/>
      <c r="S27" s="218" t="s">
        <v>10807</v>
      </c>
      <c r="T27" s="218" t="s">
        <v>8499</v>
      </c>
      <c r="U27" s="109"/>
      <c r="V27" s="109"/>
      <c r="W27" s="218" t="s">
        <v>13300</v>
      </c>
      <c r="X27" s="218" t="s">
        <v>5673</v>
      </c>
      <c r="Y27" s="218"/>
      <c r="Z27" s="218">
        <v>2</v>
      </c>
      <c r="AA27" s="218">
        <v>0.75</v>
      </c>
      <c r="AB27" s="218" t="s">
        <v>13301</v>
      </c>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60"/>
    </row>
    <row r="28" spans="1:60" s="175" customFormat="1" ht="135" x14ac:dyDescent="0.25">
      <c r="A28" s="145">
        <v>25</v>
      </c>
      <c r="B28" s="218" t="s">
        <v>13292</v>
      </c>
      <c r="C28" s="218" t="s">
        <v>13369</v>
      </c>
      <c r="D28" s="218" t="s">
        <v>3851</v>
      </c>
      <c r="E28" s="218">
        <v>191</v>
      </c>
      <c r="F28" s="109"/>
      <c r="G28" s="109"/>
      <c r="H28" s="109"/>
      <c r="I28" s="218" t="s">
        <v>13419</v>
      </c>
      <c r="J28" s="218" t="s">
        <v>13420</v>
      </c>
      <c r="K28" s="218"/>
      <c r="L28" s="218" t="s">
        <v>13421</v>
      </c>
      <c r="M28" s="218"/>
      <c r="N28" s="218"/>
      <c r="O28" s="218" t="s">
        <v>13422</v>
      </c>
      <c r="P28" s="218" t="s">
        <v>13422</v>
      </c>
      <c r="Q28" s="218"/>
      <c r="R28" s="218"/>
      <c r="S28" s="218" t="s">
        <v>10807</v>
      </c>
      <c r="T28" s="218" t="s">
        <v>8499</v>
      </c>
      <c r="U28" s="109"/>
      <c r="V28" s="109"/>
      <c r="W28" s="218" t="s">
        <v>13300</v>
      </c>
      <c r="X28" s="218" t="s">
        <v>5673</v>
      </c>
      <c r="Y28" s="218"/>
      <c r="Z28" s="218">
        <v>3</v>
      </c>
      <c r="AA28" s="218">
        <v>0.75</v>
      </c>
      <c r="AB28" s="218" t="s">
        <v>13301</v>
      </c>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60"/>
    </row>
    <row r="29" spans="1:60" s="175" customFormat="1" ht="135" x14ac:dyDescent="0.25">
      <c r="A29" s="145">
        <v>26</v>
      </c>
      <c r="B29" s="218" t="s">
        <v>13292</v>
      </c>
      <c r="C29" s="218" t="s">
        <v>13369</v>
      </c>
      <c r="D29" s="218" t="s">
        <v>3851</v>
      </c>
      <c r="E29" s="218">
        <v>104</v>
      </c>
      <c r="F29" s="109"/>
      <c r="G29" s="109"/>
      <c r="H29" s="109"/>
      <c r="I29" s="218" t="s">
        <v>13423</v>
      </c>
      <c r="J29" s="218" t="s">
        <v>13424</v>
      </c>
      <c r="K29" s="218" t="s">
        <v>13297</v>
      </c>
      <c r="L29" s="218" t="s">
        <v>13425</v>
      </c>
      <c r="M29" s="218"/>
      <c r="N29" s="218"/>
      <c r="O29" s="218" t="s">
        <v>13426</v>
      </c>
      <c r="P29" s="218" t="s">
        <v>13426</v>
      </c>
      <c r="Q29" s="218"/>
      <c r="R29" s="218"/>
      <c r="S29" s="218" t="s">
        <v>10807</v>
      </c>
      <c r="T29" s="218" t="s">
        <v>8499</v>
      </c>
      <c r="U29" s="109"/>
      <c r="V29" s="109"/>
      <c r="W29" s="218" t="s">
        <v>13300</v>
      </c>
      <c r="X29" s="218" t="s">
        <v>5673</v>
      </c>
      <c r="Y29" s="218"/>
      <c r="Z29" s="218">
        <v>3</v>
      </c>
      <c r="AA29" s="218">
        <v>0.75</v>
      </c>
      <c r="AB29" s="218" t="s">
        <v>13301</v>
      </c>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60"/>
    </row>
    <row r="30" spans="1:60" s="175" customFormat="1" ht="105" x14ac:dyDescent="0.25">
      <c r="A30" s="145">
        <v>27</v>
      </c>
      <c r="B30" s="218" t="s">
        <v>13292</v>
      </c>
      <c r="C30" s="218" t="s">
        <v>13402</v>
      </c>
      <c r="D30" s="218" t="s">
        <v>12217</v>
      </c>
      <c r="E30" s="218">
        <v>63</v>
      </c>
      <c r="F30" s="109"/>
      <c r="G30" s="109"/>
      <c r="H30" s="109"/>
      <c r="I30" s="218" t="s">
        <v>13427</v>
      </c>
      <c r="J30" s="218" t="s">
        <v>13428</v>
      </c>
      <c r="K30" s="218" t="s">
        <v>13297</v>
      </c>
      <c r="L30" s="218" t="s">
        <v>13429</v>
      </c>
      <c r="M30" s="218"/>
      <c r="N30" s="218"/>
      <c r="O30" s="218" t="s">
        <v>13430</v>
      </c>
      <c r="P30" s="218" t="s">
        <v>13430</v>
      </c>
      <c r="Q30" s="218"/>
      <c r="R30" s="218"/>
      <c r="S30" s="218" t="s">
        <v>10807</v>
      </c>
      <c r="T30" s="218" t="s">
        <v>8499</v>
      </c>
      <c r="U30" s="109"/>
      <c r="V30" s="109"/>
      <c r="W30" s="218" t="s">
        <v>13300</v>
      </c>
      <c r="X30" s="218" t="s">
        <v>5673</v>
      </c>
      <c r="Y30" s="218"/>
      <c r="Z30" s="218">
        <v>3</v>
      </c>
      <c r="AA30" s="218">
        <v>0.75</v>
      </c>
      <c r="AB30" s="218" t="s">
        <v>13301</v>
      </c>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60"/>
    </row>
    <row r="31" spans="1:60" s="175" customFormat="1" ht="105" x14ac:dyDescent="0.25">
      <c r="A31" s="145">
        <v>28</v>
      </c>
      <c r="B31" s="218" t="s">
        <v>13292</v>
      </c>
      <c r="C31" s="218" t="s">
        <v>13402</v>
      </c>
      <c r="D31" s="218" t="s">
        <v>5329</v>
      </c>
      <c r="E31" s="218">
        <v>1</v>
      </c>
      <c r="F31" s="109"/>
      <c r="G31" s="109"/>
      <c r="H31" s="109"/>
      <c r="I31" s="218" t="s">
        <v>13431</v>
      </c>
      <c r="J31" s="218" t="s">
        <v>13432</v>
      </c>
      <c r="K31" s="218" t="s">
        <v>13297</v>
      </c>
      <c r="L31" s="218" t="s">
        <v>13433</v>
      </c>
      <c r="M31" s="218"/>
      <c r="N31" s="218"/>
      <c r="O31" s="218" t="s">
        <v>13434</v>
      </c>
      <c r="P31" s="218" t="s">
        <v>13434</v>
      </c>
      <c r="Q31" s="218"/>
      <c r="R31" s="218"/>
      <c r="S31" s="218" t="s">
        <v>10807</v>
      </c>
      <c r="T31" s="218" t="s">
        <v>8499</v>
      </c>
      <c r="U31" s="109"/>
      <c r="V31" s="109"/>
      <c r="W31" s="218" t="s">
        <v>13300</v>
      </c>
      <c r="X31" s="218" t="s">
        <v>5673</v>
      </c>
      <c r="Y31" s="218"/>
      <c r="Z31" s="218">
        <v>1</v>
      </c>
      <c r="AA31" s="218">
        <v>0.75</v>
      </c>
      <c r="AB31" s="218" t="s">
        <v>13301</v>
      </c>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60"/>
    </row>
    <row r="32" spans="1:60" s="175" customFormat="1" ht="135" x14ac:dyDescent="0.25">
      <c r="A32" s="145">
        <v>29</v>
      </c>
      <c r="B32" s="218" t="s">
        <v>13292</v>
      </c>
      <c r="C32" s="218" t="s">
        <v>13332</v>
      </c>
      <c r="D32" s="218" t="s">
        <v>3851</v>
      </c>
      <c r="E32" s="218" t="s">
        <v>13435</v>
      </c>
      <c r="F32" s="109"/>
      <c r="G32" s="109"/>
      <c r="H32" s="109"/>
      <c r="I32" s="218" t="s">
        <v>13436</v>
      </c>
      <c r="J32" s="218" t="s">
        <v>13437</v>
      </c>
      <c r="K32" s="218" t="s">
        <v>13297</v>
      </c>
      <c r="L32" s="218" t="s">
        <v>13438</v>
      </c>
      <c r="M32" s="218"/>
      <c r="N32" s="218"/>
      <c r="O32" s="218" t="s">
        <v>13439</v>
      </c>
      <c r="P32" s="218" t="s">
        <v>13439</v>
      </c>
      <c r="Q32" s="218"/>
      <c r="R32" s="218"/>
      <c r="S32" s="218" t="s">
        <v>10807</v>
      </c>
      <c r="T32" s="218" t="s">
        <v>8499</v>
      </c>
      <c r="U32" s="109"/>
      <c r="V32" s="109"/>
      <c r="W32" s="218" t="s">
        <v>13300</v>
      </c>
      <c r="X32" s="218" t="s">
        <v>5673</v>
      </c>
      <c r="Y32" s="218"/>
      <c r="Z32" s="218">
        <v>2</v>
      </c>
      <c r="AA32" s="218">
        <v>0.75</v>
      </c>
      <c r="AB32" s="218" t="s">
        <v>13301</v>
      </c>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60"/>
    </row>
    <row r="33" spans="1:60" s="175" customFormat="1" ht="120" x14ac:dyDescent="0.25">
      <c r="A33" s="145">
        <v>30</v>
      </c>
      <c r="B33" s="218" t="s">
        <v>13292</v>
      </c>
      <c r="C33" s="218" t="s">
        <v>13369</v>
      </c>
      <c r="D33" s="218" t="s">
        <v>11716</v>
      </c>
      <c r="E33" s="218">
        <v>21</v>
      </c>
      <c r="F33" s="109"/>
      <c r="G33" s="109"/>
      <c r="H33" s="109"/>
      <c r="I33" s="218" t="s">
        <v>13440</v>
      </c>
      <c r="J33" s="218" t="s">
        <v>13441</v>
      </c>
      <c r="K33" s="218" t="s">
        <v>40</v>
      </c>
      <c r="L33" s="218" t="s">
        <v>13442</v>
      </c>
      <c r="M33" s="218"/>
      <c r="N33" s="218"/>
      <c r="O33" s="218" t="s">
        <v>13443</v>
      </c>
      <c r="P33" s="218" t="s">
        <v>13443</v>
      </c>
      <c r="Q33" s="218"/>
      <c r="R33" s="218"/>
      <c r="S33" s="218" t="s">
        <v>10807</v>
      </c>
      <c r="T33" s="218" t="s">
        <v>8499</v>
      </c>
      <c r="U33" s="109"/>
      <c r="V33" s="109"/>
      <c r="W33" s="218" t="s">
        <v>13300</v>
      </c>
      <c r="X33" s="218" t="s">
        <v>5673</v>
      </c>
      <c r="Y33" s="218"/>
      <c r="Z33" s="218">
        <v>1</v>
      </c>
      <c r="AA33" s="218">
        <v>0.75</v>
      </c>
      <c r="AB33" s="218" t="s">
        <v>13301</v>
      </c>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60"/>
    </row>
    <row r="34" spans="1:60" s="175" customFormat="1" ht="135" x14ac:dyDescent="0.25">
      <c r="A34" s="145">
        <v>31</v>
      </c>
      <c r="B34" s="218" t="s">
        <v>13292</v>
      </c>
      <c r="C34" s="218" t="s">
        <v>13369</v>
      </c>
      <c r="D34" s="218" t="s">
        <v>2689</v>
      </c>
      <c r="E34" s="218"/>
      <c r="F34" s="109"/>
      <c r="G34" s="109"/>
      <c r="H34" s="109"/>
      <c r="I34" s="218" t="s">
        <v>13444</v>
      </c>
      <c r="J34" s="218" t="s">
        <v>13445</v>
      </c>
      <c r="K34" s="218" t="s">
        <v>40</v>
      </c>
      <c r="L34" s="218" t="s">
        <v>13446</v>
      </c>
      <c r="M34" s="218"/>
      <c r="N34" s="218"/>
      <c r="O34" s="218" t="s">
        <v>13447</v>
      </c>
      <c r="P34" s="218" t="s">
        <v>13448</v>
      </c>
      <c r="Q34" s="218"/>
      <c r="R34" s="218"/>
      <c r="S34" s="218" t="s">
        <v>10807</v>
      </c>
      <c r="T34" s="218" t="s">
        <v>8499</v>
      </c>
      <c r="U34" s="109"/>
      <c r="V34" s="109"/>
      <c r="W34" s="218" t="s">
        <v>13300</v>
      </c>
      <c r="X34" s="218" t="s">
        <v>5673</v>
      </c>
      <c r="Y34" s="218"/>
      <c r="Z34" s="218">
        <v>3</v>
      </c>
      <c r="AA34" s="218">
        <v>0.75</v>
      </c>
      <c r="AB34" s="218" t="s">
        <v>13301</v>
      </c>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60"/>
    </row>
    <row r="35" spans="1:60" s="175" customFormat="1" ht="120" x14ac:dyDescent="0.25">
      <c r="A35" s="145">
        <v>32</v>
      </c>
      <c r="B35" s="218" t="s">
        <v>13292</v>
      </c>
      <c r="C35" s="218" t="s">
        <v>13369</v>
      </c>
      <c r="D35" s="218" t="s">
        <v>2221</v>
      </c>
      <c r="E35" s="218"/>
      <c r="F35" s="109"/>
      <c r="G35" s="109"/>
      <c r="H35" s="109"/>
      <c r="I35" s="218" t="s">
        <v>13365</v>
      </c>
      <c r="J35" s="218" t="s">
        <v>13366</v>
      </c>
      <c r="K35" s="218" t="s">
        <v>40</v>
      </c>
      <c r="L35" s="218" t="s">
        <v>13449</v>
      </c>
      <c r="M35" s="218"/>
      <c r="N35" s="218"/>
      <c r="O35" s="218" t="s">
        <v>13368</v>
      </c>
      <c r="P35" s="218" t="s">
        <v>13368</v>
      </c>
      <c r="Q35" s="218"/>
      <c r="R35" s="218"/>
      <c r="S35" s="218" t="s">
        <v>10807</v>
      </c>
      <c r="T35" s="218" t="s">
        <v>8499</v>
      </c>
      <c r="U35" s="109"/>
      <c r="V35" s="109"/>
      <c r="W35" s="218" t="s">
        <v>13300</v>
      </c>
      <c r="X35" s="218" t="s">
        <v>5673</v>
      </c>
      <c r="Y35" s="218"/>
      <c r="Z35" s="218">
        <v>1</v>
      </c>
      <c r="AA35" s="218">
        <v>0.75</v>
      </c>
      <c r="AB35" s="218" t="s">
        <v>13301</v>
      </c>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60"/>
    </row>
    <row r="36" spans="1:60" s="175" customFormat="1" ht="135" x14ac:dyDescent="0.25">
      <c r="A36" s="145">
        <v>33</v>
      </c>
      <c r="B36" s="218" t="s">
        <v>13292</v>
      </c>
      <c r="C36" s="218" t="s">
        <v>13369</v>
      </c>
      <c r="D36" s="218" t="s">
        <v>13409</v>
      </c>
      <c r="E36" s="218">
        <v>1</v>
      </c>
      <c r="F36" s="109"/>
      <c r="G36" s="109"/>
      <c r="H36" s="109"/>
      <c r="I36" s="218" t="s">
        <v>13450</v>
      </c>
      <c r="J36" s="218" t="s">
        <v>13451</v>
      </c>
      <c r="K36" s="218" t="s">
        <v>40</v>
      </c>
      <c r="L36" s="218" t="s">
        <v>13452</v>
      </c>
      <c r="M36" s="218"/>
      <c r="N36" s="218"/>
      <c r="O36" s="218" t="s">
        <v>13453</v>
      </c>
      <c r="P36" s="218" t="s">
        <v>13453</v>
      </c>
      <c r="Q36" s="218"/>
      <c r="R36" s="218"/>
      <c r="S36" s="218" t="s">
        <v>10807</v>
      </c>
      <c r="T36" s="218" t="s">
        <v>8499</v>
      </c>
      <c r="U36" s="109"/>
      <c r="V36" s="109"/>
      <c r="W36" s="218" t="s">
        <v>13300</v>
      </c>
      <c r="X36" s="218" t="s">
        <v>5673</v>
      </c>
      <c r="Y36" s="218"/>
      <c r="Z36" s="218">
        <v>5</v>
      </c>
      <c r="AA36" s="218">
        <v>0.75</v>
      </c>
      <c r="AB36" s="218" t="s">
        <v>13301</v>
      </c>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60"/>
    </row>
    <row r="37" spans="1:60" s="175" customFormat="1" ht="120" x14ac:dyDescent="0.25">
      <c r="A37" s="145">
        <v>34</v>
      </c>
      <c r="B37" s="218" t="s">
        <v>13292</v>
      </c>
      <c r="C37" s="218" t="s">
        <v>13332</v>
      </c>
      <c r="D37" s="218" t="s">
        <v>13454</v>
      </c>
      <c r="E37" s="218"/>
      <c r="F37" s="109"/>
      <c r="G37" s="109"/>
      <c r="H37" s="109"/>
      <c r="I37" s="218" t="s">
        <v>13455</v>
      </c>
      <c r="J37" s="218" t="s">
        <v>13456</v>
      </c>
      <c r="K37" s="218" t="s">
        <v>40</v>
      </c>
      <c r="L37" s="218" t="s">
        <v>13457</v>
      </c>
      <c r="M37" s="218"/>
      <c r="N37" s="218"/>
      <c r="O37" s="218" t="s">
        <v>13458</v>
      </c>
      <c r="P37" s="218" t="s">
        <v>13458</v>
      </c>
      <c r="Q37" s="218"/>
      <c r="R37" s="218"/>
      <c r="S37" s="218" t="s">
        <v>10807</v>
      </c>
      <c r="T37" s="218" t="s">
        <v>8499</v>
      </c>
      <c r="U37" s="109"/>
      <c r="V37" s="109"/>
      <c r="W37" s="218" t="s">
        <v>13300</v>
      </c>
      <c r="X37" s="218" t="s">
        <v>5673</v>
      </c>
      <c r="Y37" s="218"/>
      <c r="Z37" s="218">
        <v>2</v>
      </c>
      <c r="AA37" s="218">
        <v>0.75</v>
      </c>
      <c r="AB37" s="218" t="s">
        <v>13301</v>
      </c>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60"/>
    </row>
    <row r="38" spans="1:60" s="175" customFormat="1" ht="135" x14ac:dyDescent="0.25">
      <c r="A38" s="145">
        <v>35</v>
      </c>
      <c r="B38" s="218" t="s">
        <v>13292</v>
      </c>
      <c r="C38" s="218" t="s">
        <v>13369</v>
      </c>
      <c r="D38" s="218" t="s">
        <v>3851</v>
      </c>
      <c r="E38" s="218" t="s">
        <v>13459</v>
      </c>
      <c r="F38" s="109"/>
      <c r="G38" s="109"/>
      <c r="H38" s="109"/>
      <c r="I38" s="218" t="s">
        <v>13460</v>
      </c>
      <c r="J38" s="218" t="s">
        <v>13461</v>
      </c>
      <c r="K38" s="218" t="s">
        <v>40</v>
      </c>
      <c r="L38" s="218" t="s">
        <v>13462</v>
      </c>
      <c r="M38" s="218"/>
      <c r="N38" s="218"/>
      <c r="O38" s="218" t="s">
        <v>13463</v>
      </c>
      <c r="P38" s="218" t="s">
        <v>13463</v>
      </c>
      <c r="Q38" s="218"/>
      <c r="R38" s="218"/>
      <c r="S38" s="218" t="s">
        <v>10807</v>
      </c>
      <c r="T38" s="218" t="s">
        <v>8499</v>
      </c>
      <c r="U38" s="109"/>
      <c r="V38" s="109"/>
      <c r="W38" s="218" t="s">
        <v>13300</v>
      </c>
      <c r="X38" s="218" t="s">
        <v>5673</v>
      </c>
      <c r="Y38" s="218"/>
      <c r="Z38" s="218">
        <v>3</v>
      </c>
      <c r="AA38" s="218">
        <v>0.75</v>
      </c>
      <c r="AB38" s="218" t="s">
        <v>13301</v>
      </c>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60"/>
    </row>
    <row r="39" spans="1:60" s="175" customFormat="1" ht="120" x14ac:dyDescent="0.25">
      <c r="A39" s="145">
        <v>36</v>
      </c>
      <c r="B39" s="218" t="s">
        <v>13292</v>
      </c>
      <c r="C39" s="218" t="s">
        <v>13369</v>
      </c>
      <c r="D39" s="218" t="s">
        <v>6308</v>
      </c>
      <c r="E39" s="218"/>
      <c r="F39" s="109"/>
      <c r="G39" s="109"/>
      <c r="H39" s="109"/>
      <c r="I39" s="218" t="s">
        <v>13464</v>
      </c>
      <c r="J39" s="218" t="s">
        <v>13465</v>
      </c>
      <c r="K39" s="218" t="s">
        <v>40</v>
      </c>
      <c r="L39" s="218" t="s">
        <v>13466</v>
      </c>
      <c r="M39" s="218"/>
      <c r="N39" s="218"/>
      <c r="O39" s="218" t="s">
        <v>13467</v>
      </c>
      <c r="P39" s="218" t="s">
        <v>13467</v>
      </c>
      <c r="Q39" s="218"/>
      <c r="R39" s="218"/>
      <c r="S39" s="218" t="s">
        <v>10807</v>
      </c>
      <c r="T39" s="218" t="s">
        <v>8499</v>
      </c>
      <c r="U39" s="109"/>
      <c r="V39" s="109"/>
      <c r="W39" s="218" t="s">
        <v>13300</v>
      </c>
      <c r="X39" s="218" t="s">
        <v>5673</v>
      </c>
      <c r="Y39" s="218"/>
      <c r="Z39" s="218">
        <v>2</v>
      </c>
      <c r="AA39" s="218">
        <v>0.75</v>
      </c>
      <c r="AB39" s="218" t="s">
        <v>13301</v>
      </c>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60"/>
    </row>
    <row r="40" spans="1:60" s="175" customFormat="1" ht="135" x14ac:dyDescent="0.25">
      <c r="A40" s="145">
        <v>37</v>
      </c>
      <c r="B40" s="218" t="s">
        <v>13292</v>
      </c>
      <c r="C40" s="218" t="s">
        <v>13369</v>
      </c>
      <c r="D40" s="218" t="s">
        <v>2689</v>
      </c>
      <c r="E40" s="218"/>
      <c r="F40" s="109"/>
      <c r="G40" s="109"/>
      <c r="H40" s="109"/>
      <c r="I40" s="218" t="s">
        <v>13365</v>
      </c>
      <c r="J40" s="218" t="s">
        <v>13468</v>
      </c>
      <c r="K40" s="218" t="s">
        <v>40</v>
      </c>
      <c r="L40" s="218" t="s">
        <v>13469</v>
      </c>
      <c r="M40" s="218"/>
      <c r="N40" s="218"/>
      <c r="O40" s="218" t="s">
        <v>13470</v>
      </c>
      <c r="P40" s="218" t="s">
        <v>13470</v>
      </c>
      <c r="Q40" s="218"/>
      <c r="R40" s="218"/>
      <c r="S40" s="218" t="s">
        <v>10807</v>
      </c>
      <c r="T40" s="218" t="s">
        <v>8499</v>
      </c>
      <c r="U40" s="109"/>
      <c r="V40" s="109"/>
      <c r="W40" s="218" t="s">
        <v>13300</v>
      </c>
      <c r="X40" s="218" t="s">
        <v>5673</v>
      </c>
      <c r="Y40" s="218"/>
      <c r="Z40" s="218">
        <v>1</v>
      </c>
      <c r="AA40" s="218">
        <v>0.75</v>
      </c>
      <c r="AB40" s="218" t="s">
        <v>13301</v>
      </c>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60"/>
    </row>
    <row r="41" spans="1:60" s="175" customFormat="1" ht="120" x14ac:dyDescent="0.25">
      <c r="A41" s="145">
        <v>38</v>
      </c>
      <c r="B41" s="218" t="s">
        <v>13292</v>
      </c>
      <c r="C41" s="218" t="s">
        <v>13369</v>
      </c>
      <c r="D41" s="218" t="s">
        <v>2221</v>
      </c>
      <c r="E41" s="218"/>
      <c r="F41" s="109"/>
      <c r="G41" s="109"/>
      <c r="H41" s="109"/>
      <c r="I41" s="218" t="s">
        <v>13365</v>
      </c>
      <c r="J41" s="218" t="s">
        <v>13366</v>
      </c>
      <c r="K41" s="218" t="s">
        <v>40</v>
      </c>
      <c r="L41" s="218" t="s">
        <v>13367</v>
      </c>
      <c r="M41" s="218"/>
      <c r="N41" s="218"/>
      <c r="O41" s="218" t="s">
        <v>13368</v>
      </c>
      <c r="P41" s="218" t="s">
        <v>13368</v>
      </c>
      <c r="Q41" s="218"/>
      <c r="R41" s="218"/>
      <c r="S41" s="218" t="s">
        <v>10807</v>
      </c>
      <c r="T41" s="218" t="s">
        <v>8499</v>
      </c>
      <c r="U41" s="109"/>
      <c r="V41" s="109"/>
      <c r="W41" s="218" t="s">
        <v>13300</v>
      </c>
      <c r="X41" s="218" t="s">
        <v>5673</v>
      </c>
      <c r="Y41" s="218"/>
      <c r="Z41" s="218">
        <v>1</v>
      </c>
      <c r="AA41" s="218">
        <v>0.75</v>
      </c>
      <c r="AB41" s="218" t="s">
        <v>13301</v>
      </c>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60"/>
    </row>
    <row r="42" spans="1:60" s="175" customFormat="1" ht="90" x14ac:dyDescent="0.25">
      <c r="A42" s="145">
        <v>39</v>
      </c>
      <c r="B42" s="218" t="s">
        <v>13292</v>
      </c>
      <c r="C42" s="218" t="s">
        <v>13326</v>
      </c>
      <c r="D42" s="218" t="s">
        <v>13471</v>
      </c>
      <c r="E42" s="109"/>
      <c r="F42" s="109"/>
      <c r="G42" s="109"/>
      <c r="H42" s="109"/>
      <c r="I42" s="218" t="s">
        <v>13472</v>
      </c>
      <c r="J42" s="218" t="s">
        <v>13473</v>
      </c>
      <c r="K42" s="218" t="s">
        <v>40</v>
      </c>
      <c r="L42" s="218" t="s">
        <v>13474</v>
      </c>
      <c r="M42" s="110"/>
      <c r="N42" s="110"/>
      <c r="O42" s="218" t="s">
        <v>13475</v>
      </c>
      <c r="P42" s="218" t="s">
        <v>13475</v>
      </c>
      <c r="Q42" s="111"/>
      <c r="R42" s="111"/>
      <c r="S42" s="218" t="s">
        <v>10807</v>
      </c>
      <c r="T42" s="218" t="s">
        <v>8499</v>
      </c>
      <c r="U42" s="109"/>
      <c r="V42" s="109"/>
      <c r="W42" s="218" t="s">
        <v>13300</v>
      </c>
      <c r="X42" s="218" t="s">
        <v>5673</v>
      </c>
      <c r="Y42" s="218"/>
      <c r="Z42" s="218">
        <v>4</v>
      </c>
      <c r="AA42" s="218">
        <v>0.75</v>
      </c>
      <c r="AB42" s="218" t="s">
        <v>13301</v>
      </c>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60"/>
    </row>
    <row r="43" spans="1:60" s="175" customFormat="1" ht="90" x14ac:dyDescent="0.25">
      <c r="A43" s="145">
        <v>40</v>
      </c>
      <c r="B43" s="218" t="s">
        <v>13292</v>
      </c>
      <c r="C43" s="218" t="s">
        <v>13326</v>
      </c>
      <c r="D43" s="218" t="s">
        <v>13476</v>
      </c>
      <c r="E43" s="109"/>
      <c r="F43" s="109"/>
      <c r="G43" s="109"/>
      <c r="H43" s="109"/>
      <c r="I43" s="218" t="s">
        <v>13477</v>
      </c>
      <c r="J43" s="218" t="s">
        <v>13478</v>
      </c>
      <c r="K43" s="218" t="s">
        <v>40</v>
      </c>
      <c r="L43" s="218" t="s">
        <v>13479</v>
      </c>
      <c r="M43" s="110"/>
      <c r="N43" s="110"/>
      <c r="O43" s="218" t="s">
        <v>13480</v>
      </c>
      <c r="P43" s="218" t="s">
        <v>13480</v>
      </c>
      <c r="Q43" s="111"/>
      <c r="R43" s="111"/>
      <c r="S43" s="218" t="s">
        <v>10807</v>
      </c>
      <c r="T43" s="218" t="s">
        <v>8499</v>
      </c>
      <c r="U43" s="109"/>
      <c r="V43" s="109"/>
      <c r="W43" s="218" t="s">
        <v>13300</v>
      </c>
      <c r="X43" s="218" t="s">
        <v>5673</v>
      </c>
      <c r="Y43" s="218"/>
      <c r="Z43" s="218">
        <v>1</v>
      </c>
      <c r="AA43" s="218">
        <v>0.75</v>
      </c>
      <c r="AB43" s="218" t="s">
        <v>13301</v>
      </c>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60"/>
    </row>
    <row r="44" spans="1:60" s="175" customFormat="1" ht="240" x14ac:dyDescent="0.25">
      <c r="A44" s="145">
        <v>41</v>
      </c>
      <c r="B44" s="212" t="s">
        <v>13292</v>
      </c>
      <c r="C44" s="212" t="s">
        <v>13344</v>
      </c>
      <c r="D44" s="219" t="s">
        <v>13481</v>
      </c>
      <c r="E44" s="214"/>
      <c r="F44" s="214"/>
      <c r="G44" s="214"/>
      <c r="H44" s="214"/>
      <c r="I44" s="212" t="s">
        <v>13482</v>
      </c>
      <c r="J44" s="212" t="s">
        <v>13483</v>
      </c>
      <c r="K44" s="214"/>
      <c r="L44" s="219" t="s">
        <v>13484</v>
      </c>
      <c r="M44" s="215"/>
      <c r="N44" s="215"/>
      <c r="O44" s="213" t="s">
        <v>13485</v>
      </c>
      <c r="P44" s="213" t="s">
        <v>13485</v>
      </c>
      <c r="Q44" s="213" t="s">
        <v>13486</v>
      </c>
      <c r="R44" s="213"/>
      <c r="S44" s="212" t="s">
        <v>10807</v>
      </c>
      <c r="T44" s="212" t="s">
        <v>8499</v>
      </c>
      <c r="U44" s="214"/>
      <c r="V44" s="214"/>
      <c r="W44" s="219" t="s">
        <v>13487</v>
      </c>
      <c r="X44" s="212" t="s">
        <v>48</v>
      </c>
      <c r="Y44" s="219" t="s">
        <v>13488</v>
      </c>
      <c r="Z44" s="212">
        <v>1</v>
      </c>
      <c r="AA44" s="212">
        <v>0.75</v>
      </c>
      <c r="AB44" s="212" t="s">
        <v>49</v>
      </c>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7"/>
    </row>
    <row r="45" spans="1:60" s="175" customFormat="1" ht="240" x14ac:dyDescent="0.25">
      <c r="A45" s="145">
        <v>42</v>
      </c>
      <c r="B45" s="212" t="s">
        <v>13292</v>
      </c>
      <c r="C45" s="212" t="s">
        <v>13344</v>
      </c>
      <c r="D45" s="219" t="s">
        <v>13489</v>
      </c>
      <c r="E45" s="214"/>
      <c r="F45" s="214"/>
      <c r="G45" s="214"/>
      <c r="H45" s="214"/>
      <c r="I45" s="212" t="s">
        <v>13490</v>
      </c>
      <c r="J45" s="212" t="s">
        <v>13491</v>
      </c>
      <c r="K45" s="214"/>
      <c r="L45" s="219" t="s">
        <v>13484</v>
      </c>
      <c r="M45" s="215"/>
      <c r="N45" s="215"/>
      <c r="O45" s="213" t="s">
        <v>13485</v>
      </c>
      <c r="P45" s="213" t="s">
        <v>13485</v>
      </c>
      <c r="Q45" s="213" t="s">
        <v>13486</v>
      </c>
      <c r="R45" s="213"/>
      <c r="S45" s="212" t="s">
        <v>10807</v>
      </c>
      <c r="T45" s="212" t="s">
        <v>8499</v>
      </c>
      <c r="U45" s="214"/>
      <c r="V45" s="214"/>
      <c r="W45" s="219" t="s">
        <v>13487</v>
      </c>
      <c r="X45" s="212" t="s">
        <v>48</v>
      </c>
      <c r="Y45" s="219" t="s">
        <v>13488</v>
      </c>
      <c r="Z45" s="212">
        <v>1</v>
      </c>
      <c r="AA45" s="212">
        <v>0.75</v>
      </c>
      <c r="AB45" s="212" t="s">
        <v>49</v>
      </c>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7"/>
    </row>
    <row r="46" spans="1:60" s="175" customFormat="1" ht="240" x14ac:dyDescent="0.25">
      <c r="A46" s="145">
        <v>43</v>
      </c>
      <c r="B46" s="212" t="s">
        <v>13292</v>
      </c>
      <c r="C46" s="212" t="s">
        <v>13344</v>
      </c>
      <c r="D46" s="219" t="s">
        <v>13492</v>
      </c>
      <c r="E46" s="214"/>
      <c r="F46" s="214"/>
      <c r="G46" s="214"/>
      <c r="H46" s="214"/>
      <c r="I46" s="212" t="s">
        <v>13493</v>
      </c>
      <c r="J46" s="212" t="s">
        <v>13494</v>
      </c>
      <c r="K46" s="214"/>
      <c r="L46" s="219" t="s">
        <v>13484</v>
      </c>
      <c r="M46" s="215"/>
      <c r="N46" s="215"/>
      <c r="O46" s="213" t="s">
        <v>13485</v>
      </c>
      <c r="P46" s="213" t="s">
        <v>13485</v>
      </c>
      <c r="Q46" s="213" t="s">
        <v>13486</v>
      </c>
      <c r="R46" s="213"/>
      <c r="S46" s="212" t="s">
        <v>10807</v>
      </c>
      <c r="T46" s="212" t="s">
        <v>8499</v>
      </c>
      <c r="U46" s="214"/>
      <c r="V46" s="214"/>
      <c r="W46" s="219" t="s">
        <v>13487</v>
      </c>
      <c r="X46" s="212" t="s">
        <v>48</v>
      </c>
      <c r="Y46" s="219" t="s">
        <v>13488</v>
      </c>
      <c r="Z46" s="212">
        <v>1</v>
      </c>
      <c r="AA46" s="212">
        <v>0.75</v>
      </c>
      <c r="AB46" s="212" t="s">
        <v>49</v>
      </c>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7"/>
    </row>
    <row r="47" spans="1:60" s="175" customFormat="1" ht="195" x14ac:dyDescent="0.25">
      <c r="A47" s="145">
        <v>44</v>
      </c>
      <c r="B47" s="212" t="s">
        <v>13292</v>
      </c>
      <c r="C47" s="212" t="s">
        <v>13308</v>
      </c>
      <c r="D47" s="212" t="s">
        <v>13495</v>
      </c>
      <c r="E47" s="214"/>
      <c r="F47" s="214"/>
      <c r="G47" s="214"/>
      <c r="H47" s="214"/>
      <c r="I47" s="212" t="s">
        <v>13496</v>
      </c>
      <c r="J47" s="212" t="s">
        <v>13497</v>
      </c>
      <c r="K47" s="214"/>
      <c r="L47" s="212" t="s">
        <v>13498</v>
      </c>
      <c r="M47" s="215"/>
      <c r="N47" s="215"/>
      <c r="O47" s="212" t="s">
        <v>13499</v>
      </c>
      <c r="P47" s="213" t="s">
        <v>13500</v>
      </c>
      <c r="Q47" s="213" t="s">
        <v>13501</v>
      </c>
      <c r="R47" s="213"/>
      <c r="S47" s="212" t="s">
        <v>10807</v>
      </c>
      <c r="T47" s="212" t="s">
        <v>8499</v>
      </c>
      <c r="U47" s="214"/>
      <c r="V47" s="214"/>
      <c r="W47" s="219" t="s">
        <v>13487</v>
      </c>
      <c r="X47" s="212" t="s">
        <v>48</v>
      </c>
      <c r="Y47" s="219" t="s">
        <v>13488</v>
      </c>
      <c r="Z47" s="212">
        <v>1</v>
      </c>
      <c r="AA47" s="212">
        <v>0.75</v>
      </c>
      <c r="AB47" s="212" t="s">
        <v>49</v>
      </c>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7"/>
    </row>
    <row r="48" spans="1:60" s="175" customFormat="1" ht="165" x14ac:dyDescent="0.25">
      <c r="A48" s="145">
        <v>45</v>
      </c>
      <c r="B48" s="212" t="s">
        <v>13292</v>
      </c>
      <c r="C48" s="212" t="s">
        <v>13308</v>
      </c>
      <c r="D48" s="212" t="s">
        <v>13502</v>
      </c>
      <c r="E48" s="214"/>
      <c r="F48" s="214"/>
      <c r="G48" s="214"/>
      <c r="H48" s="214"/>
      <c r="I48" s="212" t="s">
        <v>13503</v>
      </c>
      <c r="J48" s="212" t="s">
        <v>13504</v>
      </c>
      <c r="K48" s="214"/>
      <c r="L48" s="212" t="s">
        <v>13498</v>
      </c>
      <c r="M48" s="215"/>
      <c r="N48" s="215"/>
      <c r="O48" s="212" t="s">
        <v>13505</v>
      </c>
      <c r="P48" s="212" t="s">
        <v>13505</v>
      </c>
      <c r="Q48" s="213" t="s">
        <v>13501</v>
      </c>
      <c r="R48" s="213"/>
      <c r="S48" s="212" t="s">
        <v>10807</v>
      </c>
      <c r="T48" s="212" t="s">
        <v>8499</v>
      </c>
      <c r="U48" s="214"/>
      <c r="V48" s="214"/>
      <c r="W48" s="219" t="s">
        <v>13487</v>
      </c>
      <c r="X48" s="212" t="s">
        <v>48</v>
      </c>
      <c r="Y48" s="219" t="s">
        <v>13488</v>
      </c>
      <c r="Z48" s="212">
        <v>2</v>
      </c>
      <c r="AA48" s="212">
        <v>0.75</v>
      </c>
      <c r="AB48" s="212" t="s">
        <v>49</v>
      </c>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7"/>
    </row>
    <row r="49" spans="1:60" s="175" customFormat="1" ht="165" x14ac:dyDescent="0.25">
      <c r="A49" s="145">
        <v>46</v>
      </c>
      <c r="B49" s="212" t="s">
        <v>13292</v>
      </c>
      <c r="C49" s="212" t="s">
        <v>13308</v>
      </c>
      <c r="D49" s="212" t="s">
        <v>13506</v>
      </c>
      <c r="E49" s="214"/>
      <c r="F49" s="214"/>
      <c r="G49" s="214"/>
      <c r="H49" s="214"/>
      <c r="I49" s="212" t="s">
        <v>13507</v>
      </c>
      <c r="J49" s="212" t="s">
        <v>13508</v>
      </c>
      <c r="K49" s="214"/>
      <c r="L49" s="212" t="s">
        <v>13498</v>
      </c>
      <c r="M49" s="215"/>
      <c r="N49" s="215"/>
      <c r="O49" s="212" t="s">
        <v>13505</v>
      </c>
      <c r="P49" s="212" t="s">
        <v>13505</v>
      </c>
      <c r="Q49" s="213" t="s">
        <v>13501</v>
      </c>
      <c r="R49" s="213"/>
      <c r="S49" s="212" t="s">
        <v>10807</v>
      </c>
      <c r="T49" s="212" t="s">
        <v>8499</v>
      </c>
      <c r="U49" s="214"/>
      <c r="V49" s="214"/>
      <c r="W49" s="219" t="s">
        <v>13487</v>
      </c>
      <c r="X49" s="212" t="s">
        <v>48</v>
      </c>
      <c r="Y49" s="219" t="s">
        <v>13488</v>
      </c>
      <c r="Z49" s="212">
        <v>2</v>
      </c>
      <c r="AA49" s="212">
        <v>0.75</v>
      </c>
      <c r="AB49" s="212" t="s">
        <v>49</v>
      </c>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7"/>
    </row>
    <row r="50" spans="1:60" s="175" customFormat="1" ht="180" x14ac:dyDescent="0.25">
      <c r="A50" s="145">
        <v>47</v>
      </c>
      <c r="B50" s="212" t="s">
        <v>13292</v>
      </c>
      <c r="C50" s="212" t="s">
        <v>13326</v>
      </c>
      <c r="D50" s="219" t="s">
        <v>13509</v>
      </c>
      <c r="E50" s="214"/>
      <c r="F50" s="214"/>
      <c r="G50" s="214"/>
      <c r="H50" s="214"/>
      <c r="I50" s="212" t="s">
        <v>13510</v>
      </c>
      <c r="J50" s="212" t="s">
        <v>13511</v>
      </c>
      <c r="K50" s="214"/>
      <c r="L50" s="212" t="s">
        <v>13512</v>
      </c>
      <c r="M50" s="215"/>
      <c r="N50" s="215"/>
      <c r="O50" s="212" t="s">
        <v>13513</v>
      </c>
      <c r="P50" s="213" t="s">
        <v>13513</v>
      </c>
      <c r="Q50" s="213" t="s">
        <v>13514</v>
      </c>
      <c r="R50" s="213"/>
      <c r="S50" s="212" t="s">
        <v>10807</v>
      </c>
      <c r="T50" s="212" t="s">
        <v>8499</v>
      </c>
      <c r="U50" s="214"/>
      <c r="V50" s="214"/>
      <c r="W50" s="219" t="s">
        <v>13487</v>
      </c>
      <c r="X50" s="212" t="s">
        <v>48</v>
      </c>
      <c r="Y50" s="219" t="s">
        <v>13488</v>
      </c>
      <c r="Z50" s="212">
        <v>1</v>
      </c>
      <c r="AA50" s="212">
        <v>0.75</v>
      </c>
      <c r="AB50" s="212" t="s">
        <v>49</v>
      </c>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7"/>
    </row>
    <row r="51" spans="1:60" s="175" customFormat="1" ht="165" x14ac:dyDescent="0.25">
      <c r="A51" s="145">
        <v>48</v>
      </c>
      <c r="B51" s="212" t="s">
        <v>13292</v>
      </c>
      <c r="C51" s="212" t="s">
        <v>13320</v>
      </c>
      <c r="D51" s="219" t="s">
        <v>13515</v>
      </c>
      <c r="E51" s="214"/>
      <c r="F51" s="214"/>
      <c r="G51" s="214"/>
      <c r="H51" s="214"/>
      <c r="I51" s="212" t="s">
        <v>13516</v>
      </c>
      <c r="J51" s="212" t="s">
        <v>13517</v>
      </c>
      <c r="K51" s="214"/>
      <c r="L51" s="219" t="s">
        <v>13518</v>
      </c>
      <c r="M51" s="215"/>
      <c r="N51" s="215"/>
      <c r="O51" s="213" t="s">
        <v>13519</v>
      </c>
      <c r="P51" s="213" t="s">
        <v>13519</v>
      </c>
      <c r="Q51" s="213" t="s">
        <v>13520</v>
      </c>
      <c r="R51" s="213"/>
      <c r="S51" s="212" t="s">
        <v>10807</v>
      </c>
      <c r="T51" s="212" t="s">
        <v>8499</v>
      </c>
      <c r="U51" s="214"/>
      <c r="V51" s="214"/>
      <c r="W51" s="219" t="s">
        <v>13487</v>
      </c>
      <c r="X51" s="212" t="s">
        <v>48</v>
      </c>
      <c r="Y51" s="219" t="s">
        <v>5660</v>
      </c>
      <c r="Z51" s="212">
        <v>1</v>
      </c>
      <c r="AA51" s="212">
        <v>0.75</v>
      </c>
      <c r="AB51" s="212" t="s">
        <v>49</v>
      </c>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7"/>
    </row>
    <row r="52" spans="1:60" s="175" customFormat="1" ht="165" x14ac:dyDescent="0.25">
      <c r="A52" s="145">
        <v>49</v>
      </c>
      <c r="B52" s="212" t="s">
        <v>13292</v>
      </c>
      <c r="C52" s="212" t="s">
        <v>13320</v>
      </c>
      <c r="D52" s="219" t="s">
        <v>13521</v>
      </c>
      <c r="E52" s="214"/>
      <c r="F52" s="214"/>
      <c r="G52" s="214"/>
      <c r="H52" s="214"/>
      <c r="I52" s="212" t="s">
        <v>13522</v>
      </c>
      <c r="J52" s="212" t="s">
        <v>13523</v>
      </c>
      <c r="K52" s="214"/>
      <c r="L52" s="219" t="s">
        <v>13518</v>
      </c>
      <c r="M52" s="215"/>
      <c r="N52" s="215"/>
      <c r="O52" s="213" t="s">
        <v>13519</v>
      </c>
      <c r="P52" s="213" t="s">
        <v>13519</v>
      </c>
      <c r="Q52" s="213" t="s">
        <v>13520</v>
      </c>
      <c r="R52" s="213"/>
      <c r="S52" s="212" t="s">
        <v>10807</v>
      </c>
      <c r="T52" s="212" t="s">
        <v>8499</v>
      </c>
      <c r="U52" s="214"/>
      <c r="V52" s="214"/>
      <c r="W52" s="219" t="s">
        <v>13487</v>
      </c>
      <c r="X52" s="212" t="s">
        <v>48</v>
      </c>
      <c r="Y52" s="219" t="s">
        <v>13488</v>
      </c>
      <c r="Z52" s="212">
        <v>1</v>
      </c>
      <c r="AA52" s="212">
        <v>0.75</v>
      </c>
      <c r="AB52" s="212" t="s">
        <v>49</v>
      </c>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7"/>
    </row>
    <row r="53" spans="1:60" s="175" customFormat="1" ht="165" x14ac:dyDescent="0.25">
      <c r="A53" s="145">
        <v>50</v>
      </c>
      <c r="B53" s="212" t="s">
        <v>13292</v>
      </c>
      <c r="C53" s="212" t="s">
        <v>13320</v>
      </c>
      <c r="D53" s="219" t="s">
        <v>13524</v>
      </c>
      <c r="E53" s="214"/>
      <c r="F53" s="214"/>
      <c r="G53" s="214"/>
      <c r="H53" s="214"/>
      <c r="I53" s="212" t="s">
        <v>13525</v>
      </c>
      <c r="J53" s="212" t="s">
        <v>13526</v>
      </c>
      <c r="K53" s="214"/>
      <c r="L53" s="219" t="s">
        <v>13518</v>
      </c>
      <c r="M53" s="215"/>
      <c r="N53" s="215"/>
      <c r="O53" s="213" t="s">
        <v>13519</v>
      </c>
      <c r="P53" s="213" t="s">
        <v>13519</v>
      </c>
      <c r="Q53" s="213" t="s">
        <v>13520</v>
      </c>
      <c r="R53" s="213"/>
      <c r="S53" s="212" t="s">
        <v>10807</v>
      </c>
      <c r="T53" s="212" t="s">
        <v>8499</v>
      </c>
      <c r="U53" s="214"/>
      <c r="V53" s="214"/>
      <c r="W53" s="219" t="s">
        <v>13487</v>
      </c>
      <c r="X53" s="212" t="s">
        <v>48</v>
      </c>
      <c r="Y53" s="219" t="s">
        <v>13488</v>
      </c>
      <c r="Z53" s="212">
        <v>1</v>
      </c>
      <c r="AA53" s="212">
        <v>0.75</v>
      </c>
      <c r="AB53" s="212" t="s">
        <v>49</v>
      </c>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7"/>
    </row>
    <row r="54" spans="1:60" s="175" customFormat="1" ht="165" x14ac:dyDescent="0.25">
      <c r="A54" s="145">
        <v>51</v>
      </c>
      <c r="B54" s="212" t="s">
        <v>13292</v>
      </c>
      <c r="C54" s="212" t="s">
        <v>13314</v>
      </c>
      <c r="D54" s="212" t="s">
        <v>13527</v>
      </c>
      <c r="E54" s="214"/>
      <c r="F54" s="214"/>
      <c r="G54" s="214"/>
      <c r="H54" s="214"/>
      <c r="I54" s="212" t="s">
        <v>13528</v>
      </c>
      <c r="J54" s="212" t="s">
        <v>13529</v>
      </c>
      <c r="K54" s="214"/>
      <c r="L54" s="212" t="s">
        <v>13530</v>
      </c>
      <c r="M54" s="215"/>
      <c r="N54" s="215"/>
      <c r="O54" s="213" t="s">
        <v>13531</v>
      </c>
      <c r="P54" s="213" t="s">
        <v>13531</v>
      </c>
      <c r="Q54" s="213" t="s">
        <v>13532</v>
      </c>
      <c r="R54" s="213"/>
      <c r="S54" s="212" t="s">
        <v>10807</v>
      </c>
      <c r="T54" s="212" t="s">
        <v>8499</v>
      </c>
      <c r="U54" s="214"/>
      <c r="V54" s="214"/>
      <c r="W54" s="219" t="s">
        <v>13487</v>
      </c>
      <c r="X54" s="212" t="s">
        <v>48</v>
      </c>
      <c r="Y54" s="219" t="s">
        <v>13488</v>
      </c>
      <c r="Z54" s="212">
        <v>1</v>
      </c>
      <c r="AA54" s="212">
        <v>0.75</v>
      </c>
      <c r="AB54" s="212" t="s">
        <v>49</v>
      </c>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7"/>
    </row>
    <row r="55" spans="1:60" s="175" customFormat="1" ht="180" x14ac:dyDescent="0.25">
      <c r="A55" s="145">
        <v>52</v>
      </c>
      <c r="B55" s="212" t="s">
        <v>13292</v>
      </c>
      <c r="C55" s="212" t="s">
        <v>13302</v>
      </c>
      <c r="D55" s="219" t="s">
        <v>13533</v>
      </c>
      <c r="E55" s="214"/>
      <c r="F55" s="214"/>
      <c r="G55" s="214"/>
      <c r="H55" s="214"/>
      <c r="I55" s="212" t="s">
        <v>13534</v>
      </c>
      <c r="J55" s="212" t="s">
        <v>13535</v>
      </c>
      <c r="K55" s="214"/>
      <c r="L55" s="219" t="s">
        <v>13536</v>
      </c>
      <c r="M55" s="215"/>
      <c r="N55" s="215"/>
      <c r="O55" s="219" t="s">
        <v>13537</v>
      </c>
      <c r="P55" s="213" t="s">
        <v>13537</v>
      </c>
      <c r="Q55" s="213" t="s">
        <v>13538</v>
      </c>
      <c r="R55" s="213"/>
      <c r="S55" s="212" t="s">
        <v>10807</v>
      </c>
      <c r="T55" s="212" t="s">
        <v>8499</v>
      </c>
      <c r="U55" s="214"/>
      <c r="V55" s="214"/>
      <c r="W55" s="219" t="s">
        <v>13487</v>
      </c>
      <c r="X55" s="212" t="s">
        <v>48</v>
      </c>
      <c r="Y55" s="219" t="s">
        <v>13539</v>
      </c>
      <c r="Z55" s="212">
        <v>1</v>
      </c>
      <c r="AA55" s="212">
        <v>0.75</v>
      </c>
      <c r="AB55" s="212" t="s">
        <v>49</v>
      </c>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7"/>
    </row>
    <row r="56" spans="1:60" s="175" customFormat="1" ht="180" x14ac:dyDescent="0.25">
      <c r="A56" s="145">
        <v>53</v>
      </c>
      <c r="B56" s="212" t="s">
        <v>13292</v>
      </c>
      <c r="C56" s="212" t="s">
        <v>13302</v>
      </c>
      <c r="D56" s="219" t="s">
        <v>13540</v>
      </c>
      <c r="E56" s="214"/>
      <c r="F56" s="214"/>
      <c r="G56" s="214"/>
      <c r="H56" s="214"/>
      <c r="I56" s="212" t="s">
        <v>13541</v>
      </c>
      <c r="J56" s="212" t="s">
        <v>13542</v>
      </c>
      <c r="K56" s="214"/>
      <c r="L56" s="219" t="s">
        <v>13536</v>
      </c>
      <c r="M56" s="215"/>
      <c r="N56" s="215"/>
      <c r="O56" s="219" t="s">
        <v>13543</v>
      </c>
      <c r="P56" s="219" t="s">
        <v>13543</v>
      </c>
      <c r="Q56" s="213" t="s">
        <v>13538</v>
      </c>
      <c r="R56" s="213"/>
      <c r="S56" s="212" t="s">
        <v>10807</v>
      </c>
      <c r="T56" s="212" t="s">
        <v>8499</v>
      </c>
      <c r="U56" s="214"/>
      <c r="V56" s="214"/>
      <c r="W56" s="219" t="s">
        <v>13487</v>
      </c>
      <c r="X56" s="212" t="s">
        <v>48</v>
      </c>
      <c r="Y56" s="219" t="s">
        <v>5660</v>
      </c>
      <c r="Z56" s="212">
        <v>1</v>
      </c>
      <c r="AA56" s="212">
        <v>0.75</v>
      </c>
      <c r="AB56" s="212" t="s">
        <v>49</v>
      </c>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7"/>
    </row>
    <row r="57" spans="1:60" s="175" customFormat="1" ht="165" x14ac:dyDescent="0.25">
      <c r="A57" s="145">
        <v>54</v>
      </c>
      <c r="B57" s="212" t="s">
        <v>13292</v>
      </c>
      <c r="C57" s="212" t="s">
        <v>13293</v>
      </c>
      <c r="D57" s="212" t="s">
        <v>13544</v>
      </c>
      <c r="E57" s="214"/>
      <c r="F57" s="214"/>
      <c r="G57" s="214"/>
      <c r="H57" s="214"/>
      <c r="I57" s="212" t="s">
        <v>13545</v>
      </c>
      <c r="J57" s="212" t="s">
        <v>13546</v>
      </c>
      <c r="K57" s="214"/>
      <c r="L57" s="219" t="s">
        <v>13547</v>
      </c>
      <c r="M57" s="215"/>
      <c r="N57" s="215"/>
      <c r="O57" s="219" t="s">
        <v>13548</v>
      </c>
      <c r="P57" s="219" t="s">
        <v>13548</v>
      </c>
      <c r="Q57" s="213" t="s">
        <v>13549</v>
      </c>
      <c r="R57" s="213"/>
      <c r="S57" s="212" t="s">
        <v>10807</v>
      </c>
      <c r="T57" s="212" t="s">
        <v>8499</v>
      </c>
      <c r="U57" s="214"/>
      <c r="V57" s="214"/>
      <c r="W57" s="219" t="s">
        <v>13487</v>
      </c>
      <c r="X57" s="212" t="s">
        <v>48</v>
      </c>
      <c r="Y57" s="219" t="s">
        <v>13488</v>
      </c>
      <c r="Z57" s="212">
        <v>1</v>
      </c>
      <c r="AA57" s="212">
        <v>0.75</v>
      </c>
      <c r="AB57" s="212" t="s">
        <v>49</v>
      </c>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7"/>
    </row>
    <row r="58" spans="1:60" s="175" customFormat="1" ht="165" x14ac:dyDescent="0.25">
      <c r="A58" s="145">
        <v>55</v>
      </c>
      <c r="B58" s="212" t="s">
        <v>13292</v>
      </c>
      <c r="C58" s="212" t="s">
        <v>13332</v>
      </c>
      <c r="D58" s="219" t="s">
        <v>13550</v>
      </c>
      <c r="E58" s="214"/>
      <c r="F58" s="214"/>
      <c r="G58" s="214"/>
      <c r="H58" s="214"/>
      <c r="I58" s="212" t="s">
        <v>13551</v>
      </c>
      <c r="J58" s="212" t="s">
        <v>13552</v>
      </c>
      <c r="K58" s="214"/>
      <c r="L58" s="219" t="s">
        <v>13553</v>
      </c>
      <c r="M58" s="215"/>
      <c r="N58" s="215"/>
      <c r="O58" s="219" t="s">
        <v>13554</v>
      </c>
      <c r="P58" s="219" t="s">
        <v>13554</v>
      </c>
      <c r="Q58" s="213" t="s">
        <v>13555</v>
      </c>
      <c r="R58" s="213"/>
      <c r="S58" s="212" t="s">
        <v>10807</v>
      </c>
      <c r="T58" s="212" t="s">
        <v>8499</v>
      </c>
      <c r="U58" s="214"/>
      <c r="V58" s="214"/>
      <c r="W58" s="219" t="s">
        <v>13487</v>
      </c>
      <c r="X58" s="212" t="s">
        <v>48</v>
      </c>
      <c r="Y58" s="219" t="s">
        <v>13488</v>
      </c>
      <c r="Z58" s="212">
        <v>5</v>
      </c>
      <c r="AA58" s="212">
        <v>0.75</v>
      </c>
      <c r="AB58" s="212" t="s">
        <v>49</v>
      </c>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7"/>
    </row>
    <row r="59" spans="1:60" s="175" customFormat="1" ht="165" x14ac:dyDescent="0.25">
      <c r="A59" s="145">
        <v>56</v>
      </c>
      <c r="B59" s="209" t="s">
        <v>13292</v>
      </c>
      <c r="C59" s="209" t="s">
        <v>13556</v>
      </c>
      <c r="D59" s="220" t="s">
        <v>13557</v>
      </c>
      <c r="E59" s="109"/>
      <c r="F59" s="109"/>
      <c r="G59" s="109"/>
      <c r="H59" s="109"/>
      <c r="I59" s="209" t="s">
        <v>13558</v>
      </c>
      <c r="J59" s="209" t="s">
        <v>13559</v>
      </c>
      <c r="K59" s="109"/>
      <c r="L59" s="209" t="s">
        <v>13560</v>
      </c>
      <c r="M59" s="110"/>
      <c r="N59" s="110"/>
      <c r="O59" s="211" t="s">
        <v>13561</v>
      </c>
      <c r="P59" s="211" t="s">
        <v>13561</v>
      </c>
      <c r="Q59" s="211" t="s">
        <v>13562</v>
      </c>
      <c r="R59" s="211"/>
      <c r="S59" s="218" t="s">
        <v>10807</v>
      </c>
      <c r="T59" s="218" t="s">
        <v>8499</v>
      </c>
      <c r="U59" s="109"/>
      <c r="V59" s="109"/>
      <c r="W59" s="209" t="s">
        <v>5660</v>
      </c>
      <c r="X59" s="218" t="s">
        <v>48</v>
      </c>
      <c r="Y59" s="221" t="s">
        <v>5660</v>
      </c>
      <c r="Z59" s="218">
        <v>2</v>
      </c>
      <c r="AA59" s="218">
        <v>0.75</v>
      </c>
      <c r="AB59" s="218" t="s">
        <v>49</v>
      </c>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60"/>
    </row>
    <row r="60" spans="1:60" s="175" customFormat="1" ht="165" x14ac:dyDescent="0.25">
      <c r="A60" s="145">
        <v>57</v>
      </c>
      <c r="B60" s="210" t="s">
        <v>13292</v>
      </c>
      <c r="C60" s="212" t="s">
        <v>13332</v>
      </c>
      <c r="D60" s="219" t="s">
        <v>13563</v>
      </c>
      <c r="E60" s="214"/>
      <c r="F60" s="214"/>
      <c r="G60" s="214"/>
      <c r="H60" s="214"/>
      <c r="I60" s="210" t="s">
        <v>13564</v>
      </c>
      <c r="J60" s="210" t="s">
        <v>13565</v>
      </c>
      <c r="K60" s="214"/>
      <c r="L60" s="219" t="s">
        <v>13553</v>
      </c>
      <c r="M60" s="215"/>
      <c r="N60" s="215"/>
      <c r="O60" s="219" t="s">
        <v>13554</v>
      </c>
      <c r="P60" s="219" t="s">
        <v>13554</v>
      </c>
      <c r="Q60" s="222" t="s">
        <v>13555</v>
      </c>
      <c r="R60" s="222"/>
      <c r="S60" s="212" t="s">
        <v>10807</v>
      </c>
      <c r="T60" s="212" t="s">
        <v>8499</v>
      </c>
      <c r="U60" s="214"/>
      <c r="V60" s="214"/>
      <c r="W60" s="219" t="s">
        <v>13487</v>
      </c>
      <c r="X60" s="212" t="s">
        <v>48</v>
      </c>
      <c r="Y60" s="219" t="s">
        <v>13488</v>
      </c>
      <c r="Z60" s="212">
        <v>1</v>
      </c>
      <c r="AA60" s="212">
        <v>0.75</v>
      </c>
      <c r="AB60" s="212" t="s">
        <v>49</v>
      </c>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7"/>
    </row>
    <row r="61" spans="1:60" s="175" customFormat="1" ht="165" x14ac:dyDescent="0.25">
      <c r="A61" s="145">
        <v>58</v>
      </c>
      <c r="B61" s="210" t="s">
        <v>13292</v>
      </c>
      <c r="C61" s="210" t="s">
        <v>13566</v>
      </c>
      <c r="D61" s="210" t="s">
        <v>13567</v>
      </c>
      <c r="E61" s="214"/>
      <c r="F61" s="214"/>
      <c r="G61" s="214"/>
      <c r="H61" s="214"/>
      <c r="I61" s="210" t="s">
        <v>13568</v>
      </c>
      <c r="J61" s="210" t="s">
        <v>13569</v>
      </c>
      <c r="K61" s="214"/>
      <c r="L61" s="210" t="s">
        <v>13570</v>
      </c>
      <c r="M61" s="215"/>
      <c r="N61" s="215"/>
      <c r="O61" s="222" t="s">
        <v>13571</v>
      </c>
      <c r="P61" s="222" t="s">
        <v>13571</v>
      </c>
      <c r="Q61" s="222" t="s">
        <v>13572</v>
      </c>
      <c r="R61" s="222"/>
      <c r="S61" s="212" t="s">
        <v>10807</v>
      </c>
      <c r="T61" s="212" t="s">
        <v>8499</v>
      </c>
      <c r="U61" s="214"/>
      <c r="V61" s="214"/>
      <c r="W61" s="210" t="s">
        <v>13487</v>
      </c>
      <c r="X61" s="210" t="s">
        <v>48</v>
      </c>
      <c r="Y61" s="210" t="s">
        <v>5660</v>
      </c>
      <c r="Z61" s="210">
        <v>1</v>
      </c>
      <c r="AA61" s="210">
        <v>0.75</v>
      </c>
      <c r="AB61" s="210" t="s">
        <v>49</v>
      </c>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7"/>
    </row>
    <row r="62" spans="1:60" s="175" customFormat="1" ht="150" x14ac:dyDescent="0.25">
      <c r="A62" s="145">
        <v>59</v>
      </c>
      <c r="B62" s="208" t="s">
        <v>13292</v>
      </c>
      <c r="C62" s="209" t="s">
        <v>13369</v>
      </c>
      <c r="D62" s="210" t="s">
        <v>6308</v>
      </c>
      <c r="E62" s="210" t="s">
        <v>13573</v>
      </c>
      <c r="F62" s="214"/>
      <c r="G62" s="214"/>
      <c r="H62" s="210"/>
      <c r="I62" s="210" t="s">
        <v>13574</v>
      </c>
      <c r="J62" s="210" t="s">
        <v>13575</v>
      </c>
      <c r="K62" s="210" t="s">
        <v>40</v>
      </c>
      <c r="L62" s="209" t="s">
        <v>13576</v>
      </c>
      <c r="M62" s="211" t="s">
        <v>13577</v>
      </c>
      <c r="N62" s="211" t="s">
        <v>13578</v>
      </c>
      <c r="O62" s="211" t="s">
        <v>13579</v>
      </c>
      <c r="P62" s="211" t="s">
        <v>13579</v>
      </c>
      <c r="Q62" s="211" t="s">
        <v>13580</v>
      </c>
      <c r="R62" s="216"/>
      <c r="S62" s="209" t="s">
        <v>10807</v>
      </c>
      <c r="T62" s="211" t="s">
        <v>8499</v>
      </c>
      <c r="U62" s="214"/>
      <c r="V62" s="214"/>
      <c r="W62" s="210" t="s">
        <v>5660</v>
      </c>
      <c r="X62" s="210" t="s">
        <v>48</v>
      </c>
      <c r="Y62" s="210" t="s">
        <v>5660</v>
      </c>
      <c r="Z62" s="210">
        <v>1</v>
      </c>
      <c r="AA62" s="210">
        <v>0.75</v>
      </c>
      <c r="AB62" s="210" t="s">
        <v>49</v>
      </c>
      <c r="AC62" s="214"/>
      <c r="AD62" s="214"/>
      <c r="AE62" s="214"/>
      <c r="AF62" s="214"/>
      <c r="AG62" s="214"/>
      <c r="AH62" s="214"/>
      <c r="AI62" s="223" t="s">
        <v>6340</v>
      </c>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7"/>
    </row>
    <row r="63" spans="1:60" s="175" customFormat="1" ht="54.75" customHeight="1" x14ac:dyDescent="0.25">
      <c r="A63" s="145">
        <v>60</v>
      </c>
      <c r="B63" s="218" t="s">
        <v>13292</v>
      </c>
      <c r="C63" s="218" t="s">
        <v>13369</v>
      </c>
      <c r="D63" s="218" t="s">
        <v>6701</v>
      </c>
      <c r="E63" s="218">
        <v>1</v>
      </c>
      <c r="F63" s="109"/>
      <c r="G63" s="109"/>
      <c r="H63" s="109"/>
      <c r="I63" s="218" t="s">
        <v>13581</v>
      </c>
      <c r="J63" s="218" t="s">
        <v>13582</v>
      </c>
      <c r="K63" s="109"/>
      <c r="L63" s="218" t="s">
        <v>13576</v>
      </c>
      <c r="M63" s="224" t="s">
        <v>13577</v>
      </c>
      <c r="N63" s="224" t="s">
        <v>13578</v>
      </c>
      <c r="O63" s="224" t="s">
        <v>13579</v>
      </c>
      <c r="P63" s="224" t="s">
        <v>13579</v>
      </c>
      <c r="Q63" s="224" t="s">
        <v>13580</v>
      </c>
      <c r="R63" s="224" t="s">
        <v>6598</v>
      </c>
      <c r="S63" s="218" t="s">
        <v>10807</v>
      </c>
      <c r="T63" s="224" t="s">
        <v>8499</v>
      </c>
      <c r="U63" s="109"/>
      <c r="V63" s="109"/>
      <c r="W63" s="218" t="s">
        <v>13300</v>
      </c>
      <c r="X63" s="218" t="s">
        <v>48</v>
      </c>
      <c r="Y63" s="218" t="s">
        <v>13488</v>
      </c>
      <c r="Z63" s="218">
        <v>4</v>
      </c>
      <c r="AA63" s="218">
        <v>0.75</v>
      </c>
      <c r="AB63" s="218" t="s">
        <v>49</v>
      </c>
      <c r="AC63" s="109"/>
      <c r="AD63" s="109"/>
      <c r="AE63" s="109"/>
      <c r="AF63" s="109"/>
      <c r="AG63" s="109"/>
      <c r="AH63" s="109"/>
      <c r="AI63" s="225" t="s">
        <v>6340</v>
      </c>
      <c r="AJ63" s="226" t="s">
        <v>13583</v>
      </c>
      <c r="AK63" s="226" t="s">
        <v>13584</v>
      </c>
      <c r="AL63" s="227" t="s">
        <v>6868</v>
      </c>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60"/>
    </row>
    <row r="64" spans="1:60" s="175" customFormat="1" ht="150" x14ac:dyDescent="0.25">
      <c r="A64" s="145">
        <v>61</v>
      </c>
      <c r="B64" s="212" t="s">
        <v>13292</v>
      </c>
      <c r="C64" s="212" t="s">
        <v>13369</v>
      </c>
      <c r="D64" s="212" t="s">
        <v>3678</v>
      </c>
      <c r="E64" s="212">
        <v>9</v>
      </c>
      <c r="F64" s="214"/>
      <c r="G64" s="214"/>
      <c r="H64" s="214"/>
      <c r="I64" s="212" t="s">
        <v>13585</v>
      </c>
      <c r="J64" s="212" t="s">
        <v>13586</v>
      </c>
      <c r="K64" s="214" t="s">
        <v>40</v>
      </c>
      <c r="L64" s="212" t="s">
        <v>13576</v>
      </c>
      <c r="M64" s="213" t="s">
        <v>13577</v>
      </c>
      <c r="N64" s="213" t="s">
        <v>13578</v>
      </c>
      <c r="O64" s="213" t="s">
        <v>13579</v>
      </c>
      <c r="P64" s="213" t="s">
        <v>13579</v>
      </c>
      <c r="Q64" s="213" t="s">
        <v>13580</v>
      </c>
      <c r="R64" s="216"/>
      <c r="S64" s="212" t="s">
        <v>10807</v>
      </c>
      <c r="T64" s="213" t="s">
        <v>8499</v>
      </c>
      <c r="U64" s="214"/>
      <c r="V64" s="214"/>
      <c r="W64" s="212" t="s">
        <v>13300</v>
      </c>
      <c r="X64" s="212" t="s">
        <v>48</v>
      </c>
      <c r="Y64" s="212" t="s">
        <v>13587</v>
      </c>
      <c r="Z64" s="212">
        <v>6</v>
      </c>
      <c r="AA64" s="212">
        <v>0.75</v>
      </c>
      <c r="AB64" s="212" t="s">
        <v>49</v>
      </c>
      <c r="AC64" s="214"/>
      <c r="AD64" s="214"/>
      <c r="AE64" s="214"/>
      <c r="AF64" s="212">
        <v>1</v>
      </c>
      <c r="AG64" s="212">
        <v>8</v>
      </c>
      <c r="AH64" s="212" t="s">
        <v>49</v>
      </c>
      <c r="AI64" s="228" t="s">
        <v>6340</v>
      </c>
      <c r="AJ64" s="229" t="s">
        <v>13588</v>
      </c>
      <c r="AK64" s="229" t="s">
        <v>13589</v>
      </c>
      <c r="AL64" s="229" t="s">
        <v>13590</v>
      </c>
      <c r="AM64" s="212" t="s">
        <v>6868</v>
      </c>
      <c r="AN64" s="214"/>
      <c r="AO64" s="214"/>
      <c r="AP64" s="214"/>
      <c r="AQ64" s="214"/>
      <c r="AR64" s="214"/>
      <c r="AS64" s="214"/>
      <c r="AT64" s="214"/>
      <c r="AU64" s="214"/>
      <c r="AV64" s="214"/>
      <c r="AW64" s="214"/>
      <c r="AX64" s="214"/>
      <c r="AY64" s="214"/>
      <c r="AZ64" s="214"/>
      <c r="BA64" s="214"/>
      <c r="BB64" s="214"/>
      <c r="BC64" s="214"/>
      <c r="BD64" s="214"/>
      <c r="BE64" s="214"/>
      <c r="BF64" s="214"/>
      <c r="BG64" s="214"/>
      <c r="BH64" s="217"/>
    </row>
    <row r="65" spans="1:60" s="175" customFormat="1" ht="150" x14ac:dyDescent="0.25">
      <c r="A65" s="145">
        <v>62</v>
      </c>
      <c r="B65" s="212" t="s">
        <v>13292</v>
      </c>
      <c r="C65" s="212" t="s">
        <v>13369</v>
      </c>
      <c r="D65" s="212" t="s">
        <v>6222</v>
      </c>
      <c r="E65" s="212">
        <v>3</v>
      </c>
      <c r="F65" s="214"/>
      <c r="G65" s="214"/>
      <c r="H65" s="214"/>
      <c r="I65" s="212" t="s">
        <v>13591</v>
      </c>
      <c r="J65" s="212" t="s">
        <v>13592</v>
      </c>
      <c r="K65" s="214" t="s">
        <v>40</v>
      </c>
      <c r="L65" s="212" t="s">
        <v>13576</v>
      </c>
      <c r="M65" s="213" t="s">
        <v>13577</v>
      </c>
      <c r="N65" s="213" t="s">
        <v>13578</v>
      </c>
      <c r="O65" s="213" t="s">
        <v>13579</v>
      </c>
      <c r="P65" s="213" t="s">
        <v>13579</v>
      </c>
      <c r="Q65" s="213" t="s">
        <v>13580</v>
      </c>
      <c r="R65" s="213"/>
      <c r="S65" s="212" t="s">
        <v>10807</v>
      </c>
      <c r="T65" s="213" t="s">
        <v>8499</v>
      </c>
      <c r="U65" s="212"/>
      <c r="V65" s="212"/>
      <c r="W65" s="212" t="s">
        <v>13300</v>
      </c>
      <c r="X65" s="212" t="s">
        <v>48</v>
      </c>
      <c r="Y65" s="212" t="s">
        <v>13587</v>
      </c>
      <c r="Z65" s="212">
        <v>4</v>
      </c>
      <c r="AA65" s="212">
        <v>0.75</v>
      </c>
      <c r="AB65" s="212" t="s">
        <v>49</v>
      </c>
      <c r="AC65" s="214"/>
      <c r="AD65" s="214"/>
      <c r="AE65" s="214"/>
      <c r="AF65" s="214"/>
      <c r="AG65" s="214"/>
      <c r="AH65" s="214"/>
      <c r="AI65" s="214" t="s">
        <v>6340</v>
      </c>
      <c r="AJ65" s="214" t="s">
        <v>13593</v>
      </c>
      <c r="AK65" s="214" t="s">
        <v>13594</v>
      </c>
      <c r="AL65" s="214" t="s">
        <v>13595</v>
      </c>
      <c r="AM65" s="214" t="s">
        <v>13596</v>
      </c>
      <c r="AN65" s="214" t="s">
        <v>13597</v>
      </c>
      <c r="AO65" s="214" t="s">
        <v>13598</v>
      </c>
      <c r="AP65" s="214" t="s">
        <v>13599</v>
      </c>
      <c r="AQ65" s="214" t="s">
        <v>13600</v>
      </c>
      <c r="AR65" s="214"/>
      <c r="AS65" s="214"/>
      <c r="AT65" s="214"/>
      <c r="AU65" s="214"/>
      <c r="AV65" s="214"/>
      <c r="AW65" s="214"/>
      <c r="AX65" s="214"/>
      <c r="AY65" s="214"/>
      <c r="AZ65" s="214"/>
      <c r="BA65" s="214"/>
      <c r="BB65" s="214"/>
      <c r="BC65" s="214"/>
      <c r="BD65" s="214"/>
      <c r="BE65" s="214"/>
      <c r="BF65" s="214"/>
      <c r="BG65" s="214"/>
      <c r="BH65" s="217"/>
    </row>
    <row r="66" spans="1:60" s="175" customFormat="1" ht="150" x14ac:dyDescent="0.25">
      <c r="A66" s="145">
        <v>63</v>
      </c>
      <c r="B66" s="109" t="s">
        <v>13292</v>
      </c>
      <c r="C66" s="209" t="s">
        <v>13369</v>
      </c>
      <c r="D66" s="109" t="s">
        <v>5998</v>
      </c>
      <c r="E66" s="109">
        <v>55</v>
      </c>
      <c r="F66" s="109"/>
      <c r="G66" s="109"/>
      <c r="H66" s="109"/>
      <c r="I66" s="109" t="s">
        <v>13601</v>
      </c>
      <c r="J66" s="109" t="s">
        <v>13602</v>
      </c>
      <c r="K66" s="109" t="s">
        <v>40</v>
      </c>
      <c r="L66" s="109" t="s">
        <v>13576</v>
      </c>
      <c r="M66" s="110" t="s">
        <v>13577</v>
      </c>
      <c r="N66" s="110" t="s">
        <v>13578</v>
      </c>
      <c r="O66" s="111" t="s">
        <v>13579</v>
      </c>
      <c r="P66" s="111" t="s">
        <v>13579</v>
      </c>
      <c r="Q66" s="111" t="s">
        <v>13580</v>
      </c>
      <c r="R66" s="111"/>
      <c r="S66" s="109" t="s">
        <v>10807</v>
      </c>
      <c r="T66" s="109" t="s">
        <v>8499</v>
      </c>
      <c r="U66" s="109"/>
      <c r="V66" s="109"/>
      <c r="W66" s="109" t="s">
        <v>13300</v>
      </c>
      <c r="X66" s="109" t="s">
        <v>48</v>
      </c>
      <c r="Y66" s="109" t="s">
        <v>13587</v>
      </c>
      <c r="Z66" s="109">
        <v>2</v>
      </c>
      <c r="AA66" s="109">
        <v>0.75</v>
      </c>
      <c r="AB66" s="109" t="s">
        <v>49</v>
      </c>
      <c r="AC66" s="109"/>
      <c r="AD66" s="109"/>
      <c r="AE66" s="109"/>
      <c r="AF66" s="109"/>
      <c r="AG66" s="109"/>
      <c r="AH66" s="109"/>
      <c r="AI66" s="109" t="s">
        <v>6340</v>
      </c>
      <c r="AJ66" s="109" t="s">
        <v>6868</v>
      </c>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60"/>
    </row>
    <row r="67" spans="1:60" s="175" customFormat="1" ht="150" x14ac:dyDescent="0.25">
      <c r="A67" s="145">
        <v>64</v>
      </c>
      <c r="B67" s="109" t="s">
        <v>13292</v>
      </c>
      <c r="C67" s="209" t="s">
        <v>13369</v>
      </c>
      <c r="D67" s="109" t="s">
        <v>6811</v>
      </c>
      <c r="E67" s="109">
        <v>22</v>
      </c>
      <c r="F67" s="109"/>
      <c r="G67" s="109"/>
      <c r="H67" s="109"/>
      <c r="I67" s="109" t="s">
        <v>13603</v>
      </c>
      <c r="J67" s="109" t="s">
        <v>13604</v>
      </c>
      <c r="K67" s="109" t="s">
        <v>40</v>
      </c>
      <c r="L67" s="109" t="s">
        <v>13576</v>
      </c>
      <c r="M67" s="110" t="s">
        <v>13577</v>
      </c>
      <c r="N67" s="110" t="s">
        <v>13578</v>
      </c>
      <c r="O67" s="111" t="s">
        <v>13579</v>
      </c>
      <c r="P67" s="111" t="s">
        <v>13579</v>
      </c>
      <c r="Q67" s="111" t="s">
        <v>13580</v>
      </c>
      <c r="R67" s="111"/>
      <c r="S67" s="109" t="s">
        <v>10807</v>
      </c>
      <c r="T67" s="109" t="s">
        <v>8499</v>
      </c>
      <c r="U67" s="109"/>
      <c r="V67" s="109"/>
      <c r="W67" s="109" t="s">
        <v>13300</v>
      </c>
      <c r="X67" s="109" t="s">
        <v>48</v>
      </c>
      <c r="Y67" s="109" t="s">
        <v>13587</v>
      </c>
      <c r="Z67" s="109">
        <v>4</v>
      </c>
      <c r="AA67" s="109">
        <v>0.75</v>
      </c>
      <c r="AB67" s="109" t="s">
        <v>49</v>
      </c>
      <c r="AC67" s="109"/>
      <c r="AD67" s="109"/>
      <c r="AE67" s="109"/>
      <c r="AF67" s="109">
        <v>1</v>
      </c>
      <c r="AG67" s="109">
        <v>8</v>
      </c>
      <c r="AH67" s="109" t="s">
        <v>49</v>
      </c>
      <c r="AI67" s="109" t="s">
        <v>6340</v>
      </c>
      <c r="AJ67" s="109" t="s">
        <v>13605</v>
      </c>
      <c r="AK67" s="109" t="s">
        <v>13606</v>
      </c>
      <c r="AL67" s="109" t="s">
        <v>13607</v>
      </c>
      <c r="AM67" s="109" t="s">
        <v>13608</v>
      </c>
      <c r="AN67" s="109" t="s">
        <v>13609</v>
      </c>
      <c r="AO67" s="109"/>
      <c r="AP67" s="109"/>
      <c r="AQ67" s="109"/>
      <c r="AR67" s="109"/>
      <c r="AS67" s="109"/>
      <c r="AT67" s="109"/>
      <c r="AU67" s="109"/>
      <c r="AV67" s="109"/>
      <c r="AW67" s="109"/>
      <c r="AX67" s="109"/>
      <c r="AY67" s="109"/>
      <c r="AZ67" s="109"/>
      <c r="BA67" s="109"/>
      <c r="BB67" s="109"/>
      <c r="BC67" s="109"/>
      <c r="BD67" s="109"/>
      <c r="BE67" s="109"/>
      <c r="BF67" s="109"/>
      <c r="BG67" s="109"/>
      <c r="BH67" s="160"/>
    </row>
    <row r="68" spans="1:60" s="175" customFormat="1" ht="150" x14ac:dyDescent="0.25">
      <c r="A68" s="145">
        <v>65</v>
      </c>
      <c r="B68" s="109" t="s">
        <v>13292</v>
      </c>
      <c r="C68" s="209" t="s">
        <v>13369</v>
      </c>
      <c r="D68" s="109" t="s">
        <v>6777</v>
      </c>
      <c r="E68" s="109">
        <v>4</v>
      </c>
      <c r="F68" s="109"/>
      <c r="G68" s="109"/>
      <c r="H68" s="109"/>
      <c r="I68" s="109" t="s">
        <v>13585</v>
      </c>
      <c r="J68" s="109" t="s">
        <v>13586</v>
      </c>
      <c r="K68" s="109" t="s">
        <v>40</v>
      </c>
      <c r="L68" s="109" t="s">
        <v>13576</v>
      </c>
      <c r="M68" s="110" t="s">
        <v>13577</v>
      </c>
      <c r="N68" s="110" t="s">
        <v>13578</v>
      </c>
      <c r="O68" s="111" t="s">
        <v>13579</v>
      </c>
      <c r="P68" s="111" t="s">
        <v>13579</v>
      </c>
      <c r="Q68" s="111" t="s">
        <v>13580</v>
      </c>
      <c r="R68" s="111"/>
      <c r="S68" s="109" t="s">
        <v>10807</v>
      </c>
      <c r="T68" s="109" t="s">
        <v>8499</v>
      </c>
      <c r="U68" s="109"/>
      <c r="V68" s="109"/>
      <c r="W68" s="109" t="s">
        <v>13300</v>
      </c>
      <c r="X68" s="109" t="s">
        <v>48</v>
      </c>
      <c r="Y68" s="109" t="s">
        <v>13610</v>
      </c>
      <c r="Z68" s="109">
        <v>6</v>
      </c>
      <c r="AA68" s="109">
        <v>0.75</v>
      </c>
      <c r="AB68" s="109" t="s">
        <v>456</v>
      </c>
      <c r="AC68" s="109"/>
      <c r="AD68" s="109"/>
      <c r="AE68" s="109"/>
      <c r="AF68" s="109">
        <v>1</v>
      </c>
      <c r="AG68" s="109">
        <v>8</v>
      </c>
      <c r="AH68" s="109" t="s">
        <v>49</v>
      </c>
      <c r="AI68" s="109" t="s">
        <v>6340</v>
      </c>
      <c r="AJ68" s="109" t="s">
        <v>6868</v>
      </c>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60"/>
    </row>
    <row r="69" spans="1:60" s="175" customFormat="1" ht="150" x14ac:dyDescent="0.25">
      <c r="A69" s="145">
        <v>66</v>
      </c>
      <c r="B69" s="109" t="s">
        <v>13292</v>
      </c>
      <c r="C69" s="209" t="s">
        <v>13369</v>
      </c>
      <c r="D69" s="109" t="s">
        <v>7596</v>
      </c>
      <c r="E69" s="109">
        <v>8</v>
      </c>
      <c r="F69" s="109"/>
      <c r="G69" s="109"/>
      <c r="H69" s="109"/>
      <c r="I69" s="109" t="s">
        <v>13611</v>
      </c>
      <c r="J69" s="109" t="s">
        <v>13612</v>
      </c>
      <c r="K69" s="109" t="s">
        <v>40</v>
      </c>
      <c r="L69" s="109" t="s">
        <v>13576</v>
      </c>
      <c r="M69" s="110" t="s">
        <v>13577</v>
      </c>
      <c r="N69" s="110" t="s">
        <v>13578</v>
      </c>
      <c r="O69" s="111" t="s">
        <v>13579</v>
      </c>
      <c r="P69" s="111" t="s">
        <v>13579</v>
      </c>
      <c r="Q69" s="111" t="s">
        <v>13580</v>
      </c>
      <c r="R69" s="111"/>
      <c r="S69" s="109" t="s">
        <v>10807</v>
      </c>
      <c r="T69" s="109" t="s">
        <v>8499</v>
      </c>
      <c r="U69" s="109"/>
      <c r="V69" s="109"/>
      <c r="W69" s="109" t="s">
        <v>5660</v>
      </c>
      <c r="X69" s="109" t="s">
        <v>48</v>
      </c>
      <c r="Y69" s="109" t="s">
        <v>5660</v>
      </c>
      <c r="Z69" s="109"/>
      <c r="AA69" s="109"/>
      <c r="AB69" s="109"/>
      <c r="AC69" s="109"/>
      <c r="AD69" s="109"/>
      <c r="AE69" s="109"/>
      <c r="AF69" s="109">
        <v>1</v>
      </c>
      <c r="AG69" s="109">
        <v>8</v>
      </c>
      <c r="AH69" s="109" t="s">
        <v>49</v>
      </c>
      <c r="AI69" s="109" t="s">
        <v>6118</v>
      </c>
      <c r="AJ69" s="109" t="s">
        <v>6868</v>
      </c>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60"/>
    </row>
    <row r="70" spans="1:60" s="175" customFormat="1" ht="135" x14ac:dyDescent="0.25">
      <c r="A70" s="145">
        <v>67</v>
      </c>
      <c r="B70" s="109" t="s">
        <v>13292</v>
      </c>
      <c r="C70" s="109" t="s">
        <v>13356</v>
      </c>
      <c r="D70" s="109" t="s">
        <v>3851</v>
      </c>
      <c r="E70" s="109">
        <v>134</v>
      </c>
      <c r="F70" s="109"/>
      <c r="G70" s="109"/>
      <c r="H70" s="109"/>
      <c r="I70" s="109"/>
      <c r="J70" s="109"/>
      <c r="K70" s="109" t="s">
        <v>40</v>
      </c>
      <c r="L70" s="109" t="s">
        <v>13613</v>
      </c>
      <c r="M70" s="110" t="s">
        <v>13614</v>
      </c>
      <c r="N70" s="110" t="s">
        <v>13615</v>
      </c>
      <c r="O70" s="111" t="s">
        <v>13616</v>
      </c>
      <c r="P70" s="111" t="s">
        <v>13616</v>
      </c>
      <c r="Q70" s="111" t="s">
        <v>13617</v>
      </c>
      <c r="R70" s="111"/>
      <c r="S70" s="109" t="s">
        <v>10807</v>
      </c>
      <c r="T70" s="109" t="s">
        <v>8499</v>
      </c>
      <c r="U70" s="109"/>
      <c r="V70" s="109"/>
      <c r="W70" s="109" t="s">
        <v>13300</v>
      </c>
      <c r="X70" s="109" t="s">
        <v>1438</v>
      </c>
      <c r="Y70" s="109" t="s">
        <v>13488</v>
      </c>
      <c r="Z70" s="109">
        <v>2</v>
      </c>
      <c r="AA70" s="109">
        <v>0.75</v>
      </c>
      <c r="AB70" s="109" t="s">
        <v>49</v>
      </c>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60"/>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16"/>
  <sheetViews>
    <sheetView zoomScale="66" zoomScaleNormal="66" workbookViewId="0">
      <pane xSplit="2" ySplit="3" topLeftCell="C4" activePane="bottomRight" state="frozen"/>
      <selection pane="topRight" activeCell="C1" sqref="C1"/>
      <selection pane="bottomLeft" activeCell="A4" sqref="A4"/>
      <selection pane="bottomRight" activeCell="C6" sqref="C6"/>
    </sheetView>
  </sheetViews>
  <sheetFormatPr defaultRowHeight="15" x14ac:dyDescent="0.25"/>
  <cols>
    <col min="1" max="1" width="9.28515625" bestFit="1" customWidth="1"/>
    <col min="2" max="2" width="12" customWidth="1"/>
    <col min="3" max="3" width="12.28515625" customWidth="1"/>
    <col min="4" max="4" width="13.28515625" customWidth="1"/>
    <col min="5" max="5" width="9.28515625" bestFit="1" customWidth="1"/>
    <col min="7" max="7" width="9.28515625" bestFit="1" customWidth="1"/>
    <col min="9" max="9" width="11.85546875" customWidth="1"/>
    <col min="10" max="10" width="12.28515625" customWidth="1"/>
    <col min="13" max="13" width="11" bestFit="1" customWidth="1"/>
    <col min="15" max="15" width="11.7109375" customWidth="1"/>
    <col min="16" max="16" width="11.28515625" customWidth="1"/>
    <col min="20" max="20" width="13.140625" customWidth="1"/>
    <col min="21" max="21" width="9.28515625" bestFit="1" customWidth="1"/>
    <col min="26" max="27"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50" t="s">
        <v>0</v>
      </c>
      <c r="B2" s="450" t="s">
        <v>1</v>
      </c>
      <c r="C2" s="450"/>
      <c r="D2" s="450"/>
      <c r="E2" s="450"/>
      <c r="F2" s="450"/>
      <c r="G2" s="450"/>
      <c r="H2" s="450"/>
      <c r="I2" s="450"/>
      <c r="J2" s="450"/>
      <c r="K2" s="450" t="s">
        <v>2</v>
      </c>
      <c r="L2" s="450"/>
      <c r="M2" s="450"/>
      <c r="N2" s="450"/>
      <c r="O2" s="450"/>
      <c r="P2" s="450"/>
      <c r="Q2" s="450"/>
      <c r="R2" s="450"/>
      <c r="S2" s="450" t="s">
        <v>3</v>
      </c>
      <c r="T2" s="450"/>
      <c r="U2" s="450" t="s">
        <v>4</v>
      </c>
      <c r="V2" s="450"/>
      <c r="W2" s="450"/>
      <c r="X2" s="450"/>
      <c r="Y2" s="450"/>
      <c r="Z2" s="450" t="s">
        <v>5</v>
      </c>
      <c r="AA2" s="450"/>
      <c r="AB2" s="450"/>
      <c r="AC2" s="450" t="s">
        <v>6</v>
      </c>
      <c r="AD2" s="450"/>
      <c r="AE2" s="450"/>
      <c r="AF2" s="450" t="s">
        <v>7</v>
      </c>
      <c r="AG2" s="450"/>
      <c r="AH2" s="450"/>
      <c r="AI2" s="450" t="s">
        <v>8</v>
      </c>
      <c r="AJ2" s="450" t="s">
        <v>9</v>
      </c>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row>
    <row r="3" spans="1:60" s="58" customFormat="1" ht="135.75" customHeight="1" x14ac:dyDescent="0.25">
      <c r="A3" s="450"/>
      <c r="B3" s="394" t="s">
        <v>10</v>
      </c>
      <c r="C3" s="394" t="s">
        <v>11</v>
      </c>
      <c r="D3" s="394" t="s">
        <v>12</v>
      </c>
      <c r="E3" s="394" t="s">
        <v>13</v>
      </c>
      <c r="F3" s="394" t="s">
        <v>14</v>
      </c>
      <c r="G3" s="394" t="s">
        <v>15</v>
      </c>
      <c r="H3" s="394" t="s">
        <v>16</v>
      </c>
      <c r="I3" s="394" t="s">
        <v>17</v>
      </c>
      <c r="J3" s="394" t="s">
        <v>18</v>
      </c>
      <c r="K3" s="394" t="s">
        <v>19</v>
      </c>
      <c r="L3" s="394" t="s">
        <v>20</v>
      </c>
      <c r="M3" s="395" t="s">
        <v>21</v>
      </c>
      <c r="N3" s="395" t="s">
        <v>22</v>
      </c>
      <c r="O3" s="394" t="s">
        <v>23</v>
      </c>
      <c r="P3" s="394" t="s">
        <v>24</v>
      </c>
      <c r="Q3" s="394" t="s">
        <v>25</v>
      </c>
      <c r="R3" s="394" t="s">
        <v>26</v>
      </c>
      <c r="S3" s="394" t="s">
        <v>27</v>
      </c>
      <c r="T3" s="394" t="s">
        <v>21</v>
      </c>
      <c r="U3" s="394" t="s">
        <v>28</v>
      </c>
      <c r="V3" s="394" t="s">
        <v>29</v>
      </c>
      <c r="W3" s="394" t="s">
        <v>30</v>
      </c>
      <c r="X3" s="394" t="s">
        <v>31</v>
      </c>
      <c r="Y3" s="394" t="s">
        <v>32</v>
      </c>
      <c r="Z3" s="394" t="s">
        <v>33</v>
      </c>
      <c r="AA3" s="394" t="s">
        <v>34</v>
      </c>
      <c r="AB3" s="394" t="s">
        <v>35</v>
      </c>
      <c r="AC3" s="394" t="s">
        <v>33</v>
      </c>
      <c r="AD3" s="394" t="s">
        <v>34</v>
      </c>
      <c r="AE3" s="394" t="s">
        <v>35</v>
      </c>
      <c r="AF3" s="394" t="s">
        <v>33</v>
      </c>
      <c r="AG3" s="394" t="s">
        <v>36</v>
      </c>
      <c r="AH3" s="394" t="s">
        <v>35</v>
      </c>
      <c r="AI3" s="450"/>
      <c r="AJ3" s="394">
        <v>1</v>
      </c>
      <c r="AK3" s="394">
        <v>2</v>
      </c>
      <c r="AL3" s="394">
        <v>3</v>
      </c>
      <c r="AM3" s="394">
        <v>4</v>
      </c>
      <c r="AN3" s="394">
        <v>5</v>
      </c>
      <c r="AO3" s="394">
        <v>6</v>
      </c>
      <c r="AP3" s="394">
        <v>7</v>
      </c>
      <c r="AQ3" s="394">
        <v>8</v>
      </c>
      <c r="AR3" s="394">
        <v>9</v>
      </c>
      <c r="AS3" s="394">
        <v>10</v>
      </c>
      <c r="AT3" s="394">
        <v>11</v>
      </c>
      <c r="AU3" s="394">
        <v>12</v>
      </c>
      <c r="AV3" s="394">
        <v>13</v>
      </c>
      <c r="AW3" s="394">
        <v>14</v>
      </c>
      <c r="AX3" s="394">
        <v>15</v>
      </c>
      <c r="AY3" s="394">
        <v>16</v>
      </c>
      <c r="AZ3" s="394">
        <v>17</v>
      </c>
      <c r="BA3" s="394">
        <v>18</v>
      </c>
      <c r="BB3" s="394">
        <v>19</v>
      </c>
      <c r="BC3" s="394">
        <v>20</v>
      </c>
      <c r="BD3" s="394">
        <v>21</v>
      </c>
      <c r="BE3" s="394">
        <v>22</v>
      </c>
      <c r="BF3" s="394">
        <v>23</v>
      </c>
      <c r="BG3" s="394">
        <v>24</v>
      </c>
      <c r="BH3" s="394">
        <v>25</v>
      </c>
    </row>
    <row r="4" spans="1:60" s="73" customFormat="1" ht="60" x14ac:dyDescent="0.25">
      <c r="A4" s="389">
        <v>1</v>
      </c>
      <c r="B4" s="389" t="s">
        <v>7450</v>
      </c>
      <c r="C4" s="389" t="s">
        <v>7451</v>
      </c>
      <c r="D4" s="389" t="s">
        <v>7452</v>
      </c>
      <c r="E4" s="389">
        <v>132</v>
      </c>
      <c r="F4" s="389" t="s">
        <v>5696</v>
      </c>
      <c r="G4" s="389"/>
      <c r="H4" s="389"/>
      <c r="I4" s="389" t="s">
        <v>7453</v>
      </c>
      <c r="J4" s="389" t="s">
        <v>7454</v>
      </c>
      <c r="K4" s="389" t="s">
        <v>40</v>
      </c>
      <c r="L4" s="389" t="s">
        <v>7455</v>
      </c>
      <c r="M4" s="396" t="s">
        <v>7456</v>
      </c>
      <c r="N4" s="396" t="s">
        <v>7457</v>
      </c>
      <c r="O4" s="393" t="s">
        <v>7458</v>
      </c>
      <c r="P4" s="393" t="s">
        <v>7458</v>
      </c>
      <c r="Q4" s="393" t="s">
        <v>7459</v>
      </c>
      <c r="R4" s="393"/>
      <c r="S4" s="382" t="s">
        <v>5670</v>
      </c>
      <c r="T4" s="382">
        <v>4632219475</v>
      </c>
      <c r="U4" s="389"/>
      <c r="V4" s="389"/>
      <c r="W4" s="389"/>
      <c r="X4" s="389"/>
      <c r="Y4" s="389"/>
      <c r="Z4" s="389">
        <v>2</v>
      </c>
      <c r="AA4" s="389">
        <v>1.1000000000000001</v>
      </c>
      <c r="AB4" s="389" t="s">
        <v>456</v>
      </c>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row>
    <row r="5" spans="1:60" s="73" customFormat="1" ht="60" x14ac:dyDescent="0.25">
      <c r="A5" s="389">
        <v>2</v>
      </c>
      <c r="B5" s="389" t="s">
        <v>7450</v>
      </c>
      <c r="C5" s="389" t="s">
        <v>7451</v>
      </c>
      <c r="D5" s="389" t="s">
        <v>7460</v>
      </c>
      <c r="E5" s="389">
        <v>5</v>
      </c>
      <c r="F5" s="389" t="s">
        <v>5696</v>
      </c>
      <c r="G5" s="389">
        <v>21</v>
      </c>
      <c r="H5" s="389"/>
      <c r="I5" s="389" t="s">
        <v>7461</v>
      </c>
      <c r="J5" s="389" t="s">
        <v>7462</v>
      </c>
      <c r="K5" s="389" t="s">
        <v>40</v>
      </c>
      <c r="L5" s="389" t="s">
        <v>7455</v>
      </c>
      <c r="M5" s="396" t="s">
        <v>7456</v>
      </c>
      <c r="N5" s="396" t="s">
        <v>7457</v>
      </c>
      <c r="O5" s="393" t="s">
        <v>7458</v>
      </c>
      <c r="P5" s="393" t="s">
        <v>7458</v>
      </c>
      <c r="Q5" s="393" t="s">
        <v>7459</v>
      </c>
      <c r="R5" s="393"/>
      <c r="S5" s="382" t="s">
        <v>5670</v>
      </c>
      <c r="T5" s="382">
        <v>4632219475</v>
      </c>
      <c r="U5" s="389"/>
      <c r="V5" s="389"/>
      <c r="W5" s="389"/>
      <c r="X5" s="389"/>
      <c r="Y5" s="389"/>
      <c r="Z5" s="389">
        <v>2</v>
      </c>
      <c r="AA5" s="389">
        <v>1.1000000000000001</v>
      </c>
      <c r="AB5" s="389" t="s">
        <v>456</v>
      </c>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row>
    <row r="6" spans="1:60" s="73" customFormat="1" ht="60" x14ac:dyDescent="0.25">
      <c r="A6" s="389">
        <v>3</v>
      </c>
      <c r="B6" s="389" t="s">
        <v>7450</v>
      </c>
      <c r="C6" s="389" t="s">
        <v>7451</v>
      </c>
      <c r="D6" s="389" t="s">
        <v>7460</v>
      </c>
      <c r="E6" s="389">
        <v>7</v>
      </c>
      <c r="F6" s="389" t="s">
        <v>5696</v>
      </c>
      <c r="G6" s="389">
        <v>46</v>
      </c>
      <c r="H6" s="389"/>
      <c r="I6" s="389" t="s">
        <v>7463</v>
      </c>
      <c r="J6" s="389" t="s">
        <v>7464</v>
      </c>
      <c r="K6" s="389" t="s">
        <v>40</v>
      </c>
      <c r="L6" s="389" t="s">
        <v>7455</v>
      </c>
      <c r="M6" s="396" t="s">
        <v>7456</v>
      </c>
      <c r="N6" s="396" t="s">
        <v>7457</v>
      </c>
      <c r="O6" s="393" t="s">
        <v>7458</v>
      </c>
      <c r="P6" s="393" t="s">
        <v>7458</v>
      </c>
      <c r="Q6" s="393" t="s">
        <v>7459</v>
      </c>
      <c r="R6" s="393"/>
      <c r="S6" s="382" t="s">
        <v>5670</v>
      </c>
      <c r="T6" s="382">
        <v>4632219475</v>
      </c>
      <c r="U6" s="389"/>
      <c r="V6" s="389"/>
      <c r="W6" s="389"/>
      <c r="X6" s="389"/>
      <c r="Y6" s="389"/>
      <c r="Z6" s="389">
        <v>1</v>
      </c>
      <c r="AA6" s="389">
        <v>1.1000000000000001</v>
      </c>
      <c r="AB6" s="389" t="s">
        <v>456</v>
      </c>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row>
    <row r="7" spans="1:60" s="73" customFormat="1" ht="60" x14ac:dyDescent="0.25">
      <c r="A7" s="389">
        <v>4</v>
      </c>
      <c r="B7" s="389" t="s">
        <v>7450</v>
      </c>
      <c r="C7" s="389" t="s">
        <v>7451</v>
      </c>
      <c r="D7" s="389" t="s">
        <v>7460</v>
      </c>
      <c r="E7" s="389" t="s">
        <v>7465</v>
      </c>
      <c r="F7" s="389" t="s">
        <v>5696</v>
      </c>
      <c r="G7" s="389">
        <v>34</v>
      </c>
      <c r="H7" s="389"/>
      <c r="I7" s="389" t="s">
        <v>7466</v>
      </c>
      <c r="J7" s="389" t="s">
        <v>7467</v>
      </c>
      <c r="K7" s="389" t="s">
        <v>40</v>
      </c>
      <c r="L7" s="389" t="s">
        <v>7455</v>
      </c>
      <c r="M7" s="396" t="s">
        <v>7456</v>
      </c>
      <c r="N7" s="396" t="s">
        <v>7457</v>
      </c>
      <c r="O7" s="393" t="s">
        <v>7458</v>
      </c>
      <c r="P7" s="393" t="s">
        <v>7458</v>
      </c>
      <c r="Q7" s="393" t="s">
        <v>7468</v>
      </c>
      <c r="R7" s="393"/>
      <c r="S7" s="382" t="s">
        <v>5670</v>
      </c>
      <c r="T7" s="382">
        <v>4632219475</v>
      </c>
      <c r="U7" s="389"/>
      <c r="V7" s="389"/>
      <c r="W7" s="389"/>
      <c r="X7" s="389"/>
      <c r="Y7" s="389"/>
      <c r="Z7" s="389">
        <v>2</v>
      </c>
      <c r="AA7" s="389">
        <v>1.1000000000000001</v>
      </c>
      <c r="AB7" s="389" t="s">
        <v>456</v>
      </c>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row>
    <row r="8" spans="1:60" s="73" customFormat="1" ht="60" x14ac:dyDescent="0.25">
      <c r="A8" s="389">
        <v>5</v>
      </c>
      <c r="B8" s="389" t="s">
        <v>7450</v>
      </c>
      <c r="C8" s="389" t="s">
        <v>7451</v>
      </c>
      <c r="D8" s="389" t="s">
        <v>7460</v>
      </c>
      <c r="E8" s="389">
        <v>41</v>
      </c>
      <c r="F8" s="389" t="s">
        <v>5696</v>
      </c>
      <c r="G8" s="389"/>
      <c r="H8" s="389"/>
      <c r="I8" s="389" t="s">
        <v>7469</v>
      </c>
      <c r="J8" s="389" t="s">
        <v>7470</v>
      </c>
      <c r="K8" s="389" t="s">
        <v>40</v>
      </c>
      <c r="L8" s="389" t="s">
        <v>7455</v>
      </c>
      <c r="M8" s="396" t="s">
        <v>7456</v>
      </c>
      <c r="N8" s="396" t="s">
        <v>7457</v>
      </c>
      <c r="O8" s="393" t="s">
        <v>7458</v>
      </c>
      <c r="P8" s="393" t="s">
        <v>7458</v>
      </c>
      <c r="Q8" s="393" t="s">
        <v>7471</v>
      </c>
      <c r="R8" s="393"/>
      <c r="S8" s="382" t="s">
        <v>5670</v>
      </c>
      <c r="T8" s="382">
        <v>4632219475</v>
      </c>
      <c r="U8" s="389"/>
      <c r="V8" s="389"/>
      <c r="W8" s="389"/>
      <c r="X8" s="389"/>
      <c r="Y8" s="389"/>
      <c r="Z8" s="389">
        <v>1</v>
      </c>
      <c r="AA8" s="389">
        <v>1.1000000000000001</v>
      </c>
      <c r="AB8" s="389" t="s">
        <v>456</v>
      </c>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row>
    <row r="9" spans="1:60" s="73" customFormat="1" ht="60" x14ac:dyDescent="0.25">
      <c r="A9" s="389">
        <v>6</v>
      </c>
      <c r="B9" s="389" t="s">
        <v>7450</v>
      </c>
      <c r="C9" s="389" t="s">
        <v>7451</v>
      </c>
      <c r="D9" s="389" t="s">
        <v>7472</v>
      </c>
      <c r="E9" s="389">
        <v>3</v>
      </c>
      <c r="F9" s="389" t="s">
        <v>5696</v>
      </c>
      <c r="G9" s="389">
        <v>23</v>
      </c>
      <c r="H9" s="389"/>
      <c r="I9" s="389" t="s">
        <v>7473</v>
      </c>
      <c r="J9" s="389" t="s">
        <v>7474</v>
      </c>
      <c r="K9" s="389" t="s">
        <v>40</v>
      </c>
      <c r="L9" s="389" t="s">
        <v>7455</v>
      </c>
      <c r="M9" s="396" t="s">
        <v>7456</v>
      </c>
      <c r="N9" s="396" t="s">
        <v>7457</v>
      </c>
      <c r="O9" s="393" t="s">
        <v>7458</v>
      </c>
      <c r="P9" s="393" t="s">
        <v>7458</v>
      </c>
      <c r="Q9" s="393" t="s">
        <v>7475</v>
      </c>
      <c r="R9" s="393"/>
      <c r="S9" s="382" t="s">
        <v>5670</v>
      </c>
      <c r="T9" s="382">
        <v>4632219475</v>
      </c>
      <c r="U9" s="389"/>
      <c r="V9" s="389"/>
      <c r="W9" s="389"/>
      <c r="X9" s="389"/>
      <c r="Y9" s="389"/>
      <c r="Z9" s="389">
        <v>1</v>
      </c>
      <c r="AA9" s="389">
        <v>1.1000000000000001</v>
      </c>
      <c r="AB9" s="389" t="s">
        <v>456</v>
      </c>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row>
    <row r="10" spans="1:60" s="73" customFormat="1" ht="60" x14ac:dyDescent="0.25">
      <c r="A10" s="389">
        <v>7</v>
      </c>
      <c r="B10" s="389" t="s">
        <v>7450</v>
      </c>
      <c r="C10" s="389" t="s">
        <v>7451</v>
      </c>
      <c r="D10" s="389" t="s">
        <v>7476</v>
      </c>
      <c r="E10" s="389">
        <v>4</v>
      </c>
      <c r="F10" s="389" t="s">
        <v>5696</v>
      </c>
      <c r="G10" s="389">
        <v>54</v>
      </c>
      <c r="H10" s="389"/>
      <c r="I10" s="389" t="s">
        <v>7477</v>
      </c>
      <c r="J10" s="389" t="s">
        <v>7478</v>
      </c>
      <c r="K10" s="389" t="s">
        <v>40</v>
      </c>
      <c r="L10" s="389" t="s">
        <v>7455</v>
      </c>
      <c r="M10" s="396" t="s">
        <v>7456</v>
      </c>
      <c r="N10" s="396" t="s">
        <v>7457</v>
      </c>
      <c r="O10" s="393" t="s">
        <v>7458</v>
      </c>
      <c r="P10" s="393" t="s">
        <v>7458</v>
      </c>
      <c r="Q10" s="393" t="s">
        <v>7479</v>
      </c>
      <c r="R10" s="393"/>
      <c r="S10" s="382" t="s">
        <v>5670</v>
      </c>
      <c r="T10" s="382">
        <v>4632219475</v>
      </c>
      <c r="U10" s="389"/>
      <c r="V10" s="389"/>
      <c r="W10" s="389"/>
      <c r="X10" s="389"/>
      <c r="Y10" s="389"/>
      <c r="Z10" s="389">
        <v>1</v>
      </c>
      <c r="AA10" s="389">
        <v>1.1000000000000001</v>
      </c>
      <c r="AB10" s="389" t="s">
        <v>456</v>
      </c>
      <c r="AC10" s="389"/>
      <c r="AD10" s="389"/>
      <c r="AE10" s="389"/>
      <c r="AF10" s="389"/>
      <c r="AG10" s="389"/>
      <c r="AH10" s="389"/>
      <c r="AI10" s="389"/>
      <c r="AJ10" s="389"/>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389"/>
      <c r="BG10" s="389"/>
      <c r="BH10" s="389"/>
    </row>
    <row r="11" spans="1:60" s="73" customFormat="1" ht="60" x14ac:dyDescent="0.25">
      <c r="A11" s="389">
        <v>8</v>
      </c>
      <c r="B11" s="389" t="s">
        <v>7450</v>
      </c>
      <c r="C11" s="389" t="s">
        <v>7451</v>
      </c>
      <c r="D11" s="389" t="s">
        <v>7460</v>
      </c>
      <c r="E11" s="389">
        <v>14</v>
      </c>
      <c r="F11" s="389" t="s">
        <v>7480</v>
      </c>
      <c r="G11" s="389"/>
      <c r="H11" s="389"/>
      <c r="I11" s="389" t="s">
        <v>7481</v>
      </c>
      <c r="J11" s="389" t="s">
        <v>7482</v>
      </c>
      <c r="K11" s="389" t="s">
        <v>40</v>
      </c>
      <c r="L11" s="389" t="s">
        <v>7455</v>
      </c>
      <c r="M11" s="396" t="s">
        <v>7456</v>
      </c>
      <c r="N11" s="396" t="s">
        <v>7457</v>
      </c>
      <c r="O11" s="393" t="s">
        <v>7458</v>
      </c>
      <c r="P11" s="393" t="s">
        <v>7458</v>
      </c>
      <c r="Q11" s="393" t="s">
        <v>7483</v>
      </c>
      <c r="R11" s="393"/>
      <c r="S11" s="382" t="s">
        <v>5670</v>
      </c>
      <c r="T11" s="382">
        <v>4632219475</v>
      </c>
      <c r="U11" s="389"/>
      <c r="V11" s="389"/>
      <c r="W11" s="389"/>
      <c r="X11" s="389"/>
      <c r="Y11" s="389"/>
      <c r="Z11" s="389">
        <v>1</v>
      </c>
      <c r="AA11" s="389">
        <v>1.1000000000000001</v>
      </c>
      <c r="AB11" s="389" t="s">
        <v>456</v>
      </c>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c r="BH11" s="389"/>
    </row>
    <row r="12" spans="1:60" s="73" customFormat="1" ht="60" x14ac:dyDescent="0.25">
      <c r="A12" s="389">
        <v>9</v>
      </c>
      <c r="B12" s="389" t="s">
        <v>7450</v>
      </c>
      <c r="C12" s="389" t="s">
        <v>7451</v>
      </c>
      <c r="D12" s="389" t="s">
        <v>6410</v>
      </c>
      <c r="E12" s="389">
        <v>5</v>
      </c>
      <c r="F12" s="389" t="s">
        <v>7480</v>
      </c>
      <c r="G12" s="389"/>
      <c r="H12" s="389"/>
      <c r="I12" s="389" t="s">
        <v>7484</v>
      </c>
      <c r="J12" s="389" t="s">
        <v>7485</v>
      </c>
      <c r="K12" s="389" t="s">
        <v>40</v>
      </c>
      <c r="L12" s="389" t="s">
        <v>7455</v>
      </c>
      <c r="M12" s="396" t="s">
        <v>7456</v>
      </c>
      <c r="N12" s="396" t="s">
        <v>7457</v>
      </c>
      <c r="O12" s="393" t="s">
        <v>7458</v>
      </c>
      <c r="P12" s="393" t="s">
        <v>7458</v>
      </c>
      <c r="Q12" s="393" t="s">
        <v>7486</v>
      </c>
      <c r="R12" s="393"/>
      <c r="S12" s="382" t="s">
        <v>5670</v>
      </c>
      <c r="T12" s="382">
        <v>4632219475</v>
      </c>
      <c r="U12" s="389"/>
      <c r="V12" s="389"/>
      <c r="W12" s="389"/>
      <c r="X12" s="389"/>
      <c r="Y12" s="389"/>
      <c r="Z12" s="389">
        <v>1</v>
      </c>
      <c r="AA12" s="389">
        <v>1.1000000000000001</v>
      </c>
      <c r="AB12" s="389" t="s">
        <v>456</v>
      </c>
      <c r="AC12" s="389"/>
      <c r="AD12" s="389"/>
      <c r="AE12" s="389"/>
      <c r="AF12" s="389"/>
      <c r="AG12" s="389"/>
      <c r="AH12" s="389"/>
      <c r="AI12" s="389"/>
      <c r="AJ12" s="389"/>
      <c r="AK12" s="389"/>
      <c r="AL12" s="389"/>
      <c r="AM12" s="389"/>
      <c r="AN12" s="389"/>
      <c r="AO12" s="389"/>
      <c r="AP12" s="389"/>
      <c r="AQ12" s="389"/>
      <c r="AR12" s="389"/>
      <c r="AS12" s="389"/>
      <c r="AT12" s="389"/>
      <c r="AU12" s="389"/>
      <c r="AV12" s="389"/>
      <c r="AW12" s="389"/>
      <c r="AX12" s="389"/>
      <c r="AY12" s="389"/>
      <c r="AZ12" s="389"/>
      <c r="BA12" s="389"/>
      <c r="BB12" s="389"/>
      <c r="BC12" s="389"/>
      <c r="BD12" s="389"/>
      <c r="BE12" s="389"/>
      <c r="BF12" s="389"/>
      <c r="BG12" s="389"/>
      <c r="BH12" s="389"/>
    </row>
    <row r="13" spans="1:60" s="73" customFormat="1" ht="60" x14ac:dyDescent="0.25">
      <c r="A13" s="389">
        <v>10</v>
      </c>
      <c r="B13" s="389" t="s">
        <v>7450</v>
      </c>
      <c r="C13" s="389" t="s">
        <v>7451</v>
      </c>
      <c r="D13" s="389" t="s">
        <v>6410</v>
      </c>
      <c r="E13" s="389">
        <v>7</v>
      </c>
      <c r="F13" s="389" t="s">
        <v>5696</v>
      </c>
      <c r="G13" s="389">
        <v>28</v>
      </c>
      <c r="H13" s="389"/>
      <c r="I13" s="389" t="s">
        <v>7484</v>
      </c>
      <c r="J13" s="389" t="s">
        <v>7487</v>
      </c>
      <c r="K13" s="389" t="s">
        <v>40</v>
      </c>
      <c r="L13" s="389" t="s">
        <v>7455</v>
      </c>
      <c r="M13" s="396" t="s">
        <v>7456</v>
      </c>
      <c r="N13" s="396" t="s">
        <v>7457</v>
      </c>
      <c r="O13" s="393" t="s">
        <v>7458</v>
      </c>
      <c r="P13" s="393" t="s">
        <v>7458</v>
      </c>
      <c r="Q13" s="393" t="s">
        <v>7488</v>
      </c>
      <c r="R13" s="393"/>
      <c r="S13" s="382" t="s">
        <v>5670</v>
      </c>
      <c r="T13" s="382">
        <v>4632219475</v>
      </c>
      <c r="U13" s="389"/>
      <c r="V13" s="389"/>
      <c r="W13" s="389"/>
      <c r="X13" s="389"/>
      <c r="Y13" s="389"/>
      <c r="Z13" s="389">
        <v>2</v>
      </c>
      <c r="AA13" s="389">
        <v>1.1000000000000001</v>
      </c>
      <c r="AB13" s="389" t="s">
        <v>456</v>
      </c>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row>
    <row r="14" spans="1:60" s="73" customFormat="1" ht="60" x14ac:dyDescent="0.25">
      <c r="A14" s="389">
        <v>11</v>
      </c>
      <c r="B14" s="389" t="s">
        <v>7450</v>
      </c>
      <c r="C14" s="389" t="s">
        <v>7451</v>
      </c>
      <c r="D14" s="389" t="s">
        <v>7489</v>
      </c>
      <c r="E14" s="389">
        <v>1</v>
      </c>
      <c r="F14" s="389" t="s">
        <v>7480</v>
      </c>
      <c r="G14" s="389">
        <v>4</v>
      </c>
      <c r="H14" s="389"/>
      <c r="I14" s="389" t="s">
        <v>7490</v>
      </c>
      <c r="J14" s="389" t="s">
        <v>7491</v>
      </c>
      <c r="K14" s="389" t="s">
        <v>40</v>
      </c>
      <c r="L14" s="389" t="s">
        <v>7455</v>
      </c>
      <c r="M14" s="396" t="s">
        <v>7456</v>
      </c>
      <c r="N14" s="396" t="s">
        <v>7457</v>
      </c>
      <c r="O14" s="393" t="s">
        <v>7458</v>
      </c>
      <c r="P14" s="393" t="s">
        <v>7458</v>
      </c>
      <c r="Q14" s="393" t="s">
        <v>7492</v>
      </c>
      <c r="R14" s="393"/>
      <c r="S14" s="382" t="s">
        <v>5670</v>
      </c>
      <c r="T14" s="382">
        <v>4632219475</v>
      </c>
      <c r="U14" s="389"/>
      <c r="V14" s="389"/>
      <c r="W14" s="389"/>
      <c r="X14" s="389"/>
      <c r="Y14" s="389"/>
      <c r="Z14" s="389">
        <v>1</v>
      </c>
      <c r="AA14" s="389">
        <v>1.1000000000000001</v>
      </c>
      <c r="AB14" s="389" t="s">
        <v>456</v>
      </c>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9"/>
    </row>
    <row r="15" spans="1:60" s="73" customFormat="1" ht="60" x14ac:dyDescent="0.25">
      <c r="A15" s="389">
        <v>12</v>
      </c>
      <c r="B15" s="389" t="s">
        <v>7450</v>
      </c>
      <c r="C15" s="389" t="s">
        <v>7451</v>
      </c>
      <c r="D15" s="389" t="s">
        <v>7489</v>
      </c>
      <c r="E15" s="389">
        <v>4</v>
      </c>
      <c r="F15" s="389" t="s">
        <v>7480</v>
      </c>
      <c r="G15" s="389">
        <v>15</v>
      </c>
      <c r="H15" s="389"/>
      <c r="I15" s="389" t="s">
        <v>7493</v>
      </c>
      <c r="J15" s="389" t="s">
        <v>7494</v>
      </c>
      <c r="K15" s="389" t="s">
        <v>40</v>
      </c>
      <c r="L15" s="389" t="s">
        <v>7455</v>
      </c>
      <c r="M15" s="396" t="s">
        <v>7456</v>
      </c>
      <c r="N15" s="396" t="s">
        <v>7457</v>
      </c>
      <c r="O15" s="393" t="s">
        <v>7458</v>
      </c>
      <c r="P15" s="393" t="s">
        <v>7458</v>
      </c>
      <c r="Q15" s="393" t="s">
        <v>7495</v>
      </c>
      <c r="R15" s="393"/>
      <c r="S15" s="382" t="s">
        <v>5670</v>
      </c>
      <c r="T15" s="382">
        <v>4632219475</v>
      </c>
      <c r="U15" s="389"/>
      <c r="V15" s="389"/>
      <c r="W15" s="389"/>
      <c r="X15" s="389"/>
      <c r="Y15" s="389"/>
      <c r="Z15" s="389">
        <v>1</v>
      </c>
      <c r="AA15" s="389">
        <v>1.1000000000000001</v>
      </c>
      <c r="AB15" s="389" t="s">
        <v>456</v>
      </c>
      <c r="AC15" s="389"/>
      <c r="AD15" s="389"/>
      <c r="AE15" s="389"/>
      <c r="AF15" s="389"/>
      <c r="AG15" s="389"/>
      <c r="AH15" s="389"/>
      <c r="AI15" s="389"/>
      <c r="AJ15" s="389"/>
      <c r="AK15" s="389"/>
      <c r="AL15" s="389"/>
      <c r="AM15" s="389"/>
      <c r="AN15" s="389"/>
      <c r="AO15" s="389"/>
      <c r="AP15" s="389"/>
      <c r="AQ15" s="389"/>
      <c r="AR15" s="389"/>
      <c r="AS15" s="389"/>
      <c r="AT15" s="389"/>
      <c r="AU15" s="389"/>
      <c r="AV15" s="389"/>
      <c r="AW15" s="389"/>
      <c r="AX15" s="389"/>
      <c r="AY15" s="389"/>
      <c r="AZ15" s="389"/>
      <c r="BA15" s="389"/>
      <c r="BB15" s="389"/>
      <c r="BC15" s="389"/>
      <c r="BD15" s="389"/>
      <c r="BE15" s="389"/>
      <c r="BF15" s="389"/>
      <c r="BG15" s="389"/>
      <c r="BH15" s="389"/>
    </row>
    <row r="16" spans="1:60" s="73" customFormat="1" ht="60" x14ac:dyDescent="0.25">
      <c r="A16" s="389">
        <v>13</v>
      </c>
      <c r="B16" s="389" t="s">
        <v>7450</v>
      </c>
      <c r="C16" s="389" t="s">
        <v>7451</v>
      </c>
      <c r="D16" s="389" t="s">
        <v>6746</v>
      </c>
      <c r="E16" s="389">
        <v>1</v>
      </c>
      <c r="F16" s="389" t="s">
        <v>7480</v>
      </c>
      <c r="G16" s="389">
        <v>1</v>
      </c>
      <c r="H16" s="389"/>
      <c r="I16" s="389" t="s">
        <v>7493</v>
      </c>
      <c r="J16" s="389" t="s">
        <v>7496</v>
      </c>
      <c r="K16" s="389" t="s">
        <v>40</v>
      </c>
      <c r="L16" s="389" t="s">
        <v>7455</v>
      </c>
      <c r="M16" s="396" t="s">
        <v>7456</v>
      </c>
      <c r="N16" s="396" t="s">
        <v>7457</v>
      </c>
      <c r="O16" s="393" t="s">
        <v>7458</v>
      </c>
      <c r="P16" s="393" t="s">
        <v>7458</v>
      </c>
      <c r="Q16" s="393" t="s">
        <v>7497</v>
      </c>
      <c r="R16" s="393"/>
      <c r="S16" s="382" t="s">
        <v>5670</v>
      </c>
      <c r="T16" s="382">
        <v>4632219475</v>
      </c>
      <c r="U16" s="389"/>
      <c r="V16" s="389"/>
      <c r="W16" s="389"/>
      <c r="X16" s="389"/>
      <c r="Y16" s="389"/>
      <c r="Z16" s="389">
        <v>1</v>
      </c>
      <c r="AA16" s="389">
        <v>1.1000000000000001</v>
      </c>
      <c r="AB16" s="389" t="s">
        <v>456</v>
      </c>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row>
    <row r="17" spans="1:60" s="73" customFormat="1" ht="60" x14ac:dyDescent="0.25">
      <c r="A17" s="389">
        <v>14</v>
      </c>
      <c r="B17" s="389" t="s">
        <v>7450</v>
      </c>
      <c r="C17" s="389" t="s">
        <v>7451</v>
      </c>
      <c r="D17" s="389" t="s">
        <v>7498</v>
      </c>
      <c r="E17" s="389">
        <v>3</v>
      </c>
      <c r="F17" s="389" t="s">
        <v>7480</v>
      </c>
      <c r="G17" s="389"/>
      <c r="H17" s="389"/>
      <c r="I17" s="389" t="s">
        <v>7499</v>
      </c>
      <c r="J17" s="389" t="s">
        <v>7500</v>
      </c>
      <c r="K17" s="389" t="s">
        <v>40</v>
      </c>
      <c r="L17" s="389" t="s">
        <v>7455</v>
      </c>
      <c r="M17" s="396" t="s">
        <v>7456</v>
      </c>
      <c r="N17" s="396" t="s">
        <v>7457</v>
      </c>
      <c r="O17" s="393" t="s">
        <v>7458</v>
      </c>
      <c r="P17" s="393" t="s">
        <v>7458</v>
      </c>
      <c r="Q17" s="393" t="s">
        <v>7501</v>
      </c>
      <c r="R17" s="393"/>
      <c r="S17" s="382" t="s">
        <v>5670</v>
      </c>
      <c r="T17" s="382">
        <v>4632219475</v>
      </c>
      <c r="U17" s="389"/>
      <c r="V17" s="389"/>
      <c r="W17" s="389"/>
      <c r="X17" s="389"/>
      <c r="Y17" s="389"/>
      <c r="Z17" s="389">
        <v>1</v>
      </c>
      <c r="AA17" s="389">
        <v>1.1000000000000001</v>
      </c>
      <c r="AB17" s="389" t="s">
        <v>456</v>
      </c>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row>
    <row r="18" spans="1:60" s="73" customFormat="1" ht="60" x14ac:dyDescent="0.25">
      <c r="A18" s="389">
        <v>15</v>
      </c>
      <c r="B18" s="389" t="s">
        <v>7450</v>
      </c>
      <c r="C18" s="389" t="s">
        <v>7451</v>
      </c>
      <c r="D18" s="389" t="s">
        <v>7502</v>
      </c>
      <c r="E18" s="389">
        <v>219</v>
      </c>
      <c r="F18" s="389" t="s">
        <v>7480</v>
      </c>
      <c r="G18" s="389">
        <v>14</v>
      </c>
      <c r="H18" s="389"/>
      <c r="I18" s="389" t="s">
        <v>7503</v>
      </c>
      <c r="J18" s="389" t="s">
        <v>7454</v>
      </c>
      <c r="K18" s="389" t="s">
        <v>40</v>
      </c>
      <c r="L18" s="389" t="s">
        <v>7455</v>
      </c>
      <c r="M18" s="396" t="s">
        <v>7456</v>
      </c>
      <c r="N18" s="396" t="s">
        <v>7457</v>
      </c>
      <c r="O18" s="393" t="s">
        <v>7458</v>
      </c>
      <c r="P18" s="393" t="s">
        <v>7458</v>
      </c>
      <c r="Q18" s="393" t="s">
        <v>7504</v>
      </c>
      <c r="R18" s="393"/>
      <c r="S18" s="382" t="s">
        <v>5670</v>
      </c>
      <c r="T18" s="382">
        <v>4632219475</v>
      </c>
      <c r="U18" s="389"/>
      <c r="V18" s="389"/>
      <c r="W18" s="389"/>
      <c r="X18" s="389"/>
      <c r="Y18" s="389"/>
      <c r="Z18" s="389">
        <v>1</v>
      </c>
      <c r="AA18" s="389">
        <v>1.1000000000000001</v>
      </c>
      <c r="AB18" s="389" t="s">
        <v>456</v>
      </c>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89"/>
    </row>
    <row r="19" spans="1:60" s="73" customFormat="1" ht="60" x14ac:dyDescent="0.25">
      <c r="A19" s="389">
        <v>16</v>
      </c>
      <c r="B19" s="389" t="s">
        <v>7450</v>
      </c>
      <c r="C19" s="389" t="s">
        <v>7451</v>
      </c>
      <c r="D19" s="389" t="s">
        <v>7502</v>
      </c>
      <c r="E19" s="389">
        <v>191</v>
      </c>
      <c r="F19" s="389" t="s">
        <v>7480</v>
      </c>
      <c r="G19" s="389">
        <v>5</v>
      </c>
      <c r="H19" s="389"/>
      <c r="I19" s="389" t="s">
        <v>7505</v>
      </c>
      <c r="J19" s="389" t="s">
        <v>7506</v>
      </c>
      <c r="K19" s="389" t="s">
        <v>40</v>
      </c>
      <c r="L19" s="389" t="s">
        <v>7455</v>
      </c>
      <c r="M19" s="396" t="s">
        <v>7456</v>
      </c>
      <c r="N19" s="396" t="s">
        <v>7457</v>
      </c>
      <c r="O19" s="393" t="s">
        <v>7458</v>
      </c>
      <c r="P19" s="393" t="s">
        <v>7458</v>
      </c>
      <c r="Q19" s="393" t="s">
        <v>7507</v>
      </c>
      <c r="R19" s="393"/>
      <c r="S19" s="382" t="s">
        <v>5670</v>
      </c>
      <c r="T19" s="382">
        <v>4632219475</v>
      </c>
      <c r="U19" s="389"/>
      <c r="V19" s="389"/>
      <c r="W19" s="389"/>
      <c r="X19" s="389"/>
      <c r="Y19" s="389"/>
      <c r="Z19" s="389">
        <v>1</v>
      </c>
      <c r="AA19" s="389">
        <v>1.1000000000000001</v>
      </c>
      <c r="AB19" s="389" t="s">
        <v>456</v>
      </c>
      <c r="AC19" s="389"/>
      <c r="AD19" s="389"/>
      <c r="AE19" s="389"/>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c r="BF19" s="389"/>
      <c r="BG19" s="389"/>
      <c r="BH19" s="389"/>
    </row>
    <row r="20" spans="1:60" s="73" customFormat="1" ht="60" x14ac:dyDescent="0.25">
      <c r="A20" s="389">
        <v>17</v>
      </c>
      <c r="B20" s="389" t="s">
        <v>7450</v>
      </c>
      <c r="C20" s="389" t="s">
        <v>7451</v>
      </c>
      <c r="D20" s="389" t="s">
        <v>7502</v>
      </c>
      <c r="E20" s="389">
        <v>171</v>
      </c>
      <c r="F20" s="389" t="s">
        <v>5696</v>
      </c>
      <c r="G20" s="389"/>
      <c r="H20" s="389"/>
      <c r="I20" s="389" t="s">
        <v>7508</v>
      </c>
      <c r="J20" s="389" t="s">
        <v>7509</v>
      </c>
      <c r="K20" s="389" t="s">
        <v>40</v>
      </c>
      <c r="L20" s="389" t="s">
        <v>7455</v>
      </c>
      <c r="M20" s="396" t="s">
        <v>7456</v>
      </c>
      <c r="N20" s="396" t="s">
        <v>7457</v>
      </c>
      <c r="O20" s="393" t="s">
        <v>7458</v>
      </c>
      <c r="P20" s="393" t="s">
        <v>7458</v>
      </c>
      <c r="Q20" s="393" t="s">
        <v>7510</v>
      </c>
      <c r="R20" s="393"/>
      <c r="S20" s="382" t="s">
        <v>5670</v>
      </c>
      <c r="T20" s="382">
        <v>4632219475</v>
      </c>
      <c r="U20" s="389"/>
      <c r="V20" s="389"/>
      <c r="W20" s="389"/>
      <c r="X20" s="389"/>
      <c r="Y20" s="389"/>
      <c r="Z20" s="389">
        <v>1</v>
      </c>
      <c r="AA20" s="389">
        <v>1.1000000000000001</v>
      </c>
      <c r="AB20" s="389" t="s">
        <v>456</v>
      </c>
      <c r="AC20" s="389"/>
      <c r="AD20" s="389"/>
      <c r="AE20" s="389"/>
      <c r="AF20" s="389"/>
      <c r="AG20" s="389"/>
      <c r="AH20" s="389"/>
      <c r="AI20" s="389"/>
      <c r="AJ20" s="389"/>
      <c r="AK20" s="389"/>
      <c r="AL20" s="389"/>
      <c r="AM20" s="389"/>
      <c r="AN20" s="389"/>
      <c r="AO20" s="389"/>
      <c r="AP20" s="389"/>
      <c r="AQ20" s="389"/>
      <c r="AR20" s="389"/>
      <c r="AS20" s="389"/>
      <c r="AT20" s="389"/>
      <c r="AU20" s="389"/>
      <c r="AV20" s="389"/>
      <c r="AW20" s="389"/>
      <c r="AX20" s="389"/>
      <c r="AY20" s="389"/>
      <c r="AZ20" s="389"/>
      <c r="BA20" s="389"/>
      <c r="BB20" s="389"/>
      <c r="BC20" s="389"/>
      <c r="BD20" s="389"/>
      <c r="BE20" s="389"/>
      <c r="BF20" s="389"/>
      <c r="BG20" s="389"/>
      <c r="BH20" s="389"/>
    </row>
    <row r="21" spans="1:60" s="73" customFormat="1" ht="60" x14ac:dyDescent="0.25">
      <c r="A21" s="389">
        <v>18</v>
      </c>
      <c r="B21" s="389" t="s">
        <v>7450</v>
      </c>
      <c r="C21" s="389" t="s">
        <v>7451</v>
      </c>
      <c r="D21" s="389" t="s">
        <v>7502</v>
      </c>
      <c r="E21" s="389" t="s">
        <v>7511</v>
      </c>
      <c r="F21" s="389" t="s">
        <v>7480</v>
      </c>
      <c r="G21" s="389">
        <v>2</v>
      </c>
      <c r="H21" s="389"/>
      <c r="I21" s="389" t="s">
        <v>7512</v>
      </c>
      <c r="J21" s="389" t="s">
        <v>7513</v>
      </c>
      <c r="K21" s="389" t="s">
        <v>40</v>
      </c>
      <c r="L21" s="389" t="s">
        <v>7455</v>
      </c>
      <c r="M21" s="396" t="s">
        <v>7456</v>
      </c>
      <c r="N21" s="396" t="s">
        <v>7457</v>
      </c>
      <c r="O21" s="393" t="s">
        <v>7458</v>
      </c>
      <c r="P21" s="393" t="s">
        <v>7458</v>
      </c>
      <c r="Q21" s="393" t="s">
        <v>7514</v>
      </c>
      <c r="R21" s="393"/>
      <c r="S21" s="382" t="s">
        <v>5670</v>
      </c>
      <c r="T21" s="382">
        <v>4632219475</v>
      </c>
      <c r="U21" s="389"/>
      <c r="V21" s="389"/>
      <c r="W21" s="389"/>
      <c r="X21" s="389"/>
      <c r="Y21" s="389"/>
      <c r="Z21" s="389">
        <v>1</v>
      </c>
      <c r="AA21" s="389">
        <v>1.1000000000000001</v>
      </c>
      <c r="AB21" s="389" t="s">
        <v>456</v>
      </c>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389"/>
      <c r="BE21" s="389"/>
      <c r="BF21" s="389"/>
      <c r="BG21" s="389"/>
      <c r="BH21" s="389"/>
    </row>
    <row r="22" spans="1:60" s="73" customFormat="1" ht="60" x14ac:dyDescent="0.25">
      <c r="A22" s="389">
        <v>19</v>
      </c>
      <c r="B22" s="389" t="s">
        <v>7450</v>
      </c>
      <c r="C22" s="389" t="s">
        <v>7451</v>
      </c>
      <c r="D22" s="389" t="s">
        <v>7502</v>
      </c>
      <c r="E22" s="389">
        <v>74</v>
      </c>
      <c r="F22" s="389" t="s">
        <v>7480</v>
      </c>
      <c r="G22" s="389">
        <v>7</v>
      </c>
      <c r="H22" s="389"/>
      <c r="I22" s="389" t="s">
        <v>7515</v>
      </c>
      <c r="J22" s="389" t="s">
        <v>7516</v>
      </c>
      <c r="K22" s="389" t="s">
        <v>40</v>
      </c>
      <c r="L22" s="389" t="s">
        <v>7455</v>
      </c>
      <c r="M22" s="396" t="s">
        <v>7456</v>
      </c>
      <c r="N22" s="396" t="s">
        <v>7457</v>
      </c>
      <c r="O22" s="393" t="s">
        <v>7458</v>
      </c>
      <c r="P22" s="393" t="s">
        <v>7458</v>
      </c>
      <c r="Q22" s="393" t="s">
        <v>7517</v>
      </c>
      <c r="R22" s="393"/>
      <c r="S22" s="382" t="s">
        <v>5670</v>
      </c>
      <c r="T22" s="382">
        <v>4632219475</v>
      </c>
      <c r="U22" s="389"/>
      <c r="V22" s="389"/>
      <c r="W22" s="389"/>
      <c r="X22" s="389"/>
      <c r="Y22" s="389"/>
      <c r="Z22" s="389">
        <v>1</v>
      </c>
      <c r="AA22" s="389">
        <v>1.1000000000000001</v>
      </c>
      <c r="AB22" s="389" t="s">
        <v>456</v>
      </c>
      <c r="AC22" s="389"/>
      <c r="AD22" s="389"/>
      <c r="AE22" s="389"/>
      <c r="AF22" s="389"/>
      <c r="AG22" s="389"/>
      <c r="AH22" s="389"/>
      <c r="AI22" s="389"/>
      <c r="AJ22" s="389"/>
      <c r="AK22" s="389"/>
      <c r="AL22" s="389"/>
      <c r="AM22" s="389"/>
      <c r="AN22" s="389"/>
      <c r="AO22" s="389"/>
      <c r="AP22" s="389"/>
      <c r="AQ22" s="389"/>
      <c r="AR22" s="389"/>
      <c r="AS22" s="389"/>
      <c r="AT22" s="389"/>
      <c r="AU22" s="389"/>
      <c r="AV22" s="389"/>
      <c r="AW22" s="389"/>
      <c r="AX22" s="389"/>
      <c r="AY22" s="389"/>
      <c r="AZ22" s="389"/>
      <c r="BA22" s="389"/>
      <c r="BB22" s="389"/>
      <c r="BC22" s="389"/>
      <c r="BD22" s="389"/>
      <c r="BE22" s="389"/>
      <c r="BF22" s="389"/>
      <c r="BG22" s="389"/>
      <c r="BH22" s="389"/>
    </row>
    <row r="23" spans="1:60" s="73" customFormat="1" ht="60" x14ac:dyDescent="0.25">
      <c r="A23" s="389">
        <v>20</v>
      </c>
      <c r="B23" s="389" t="s">
        <v>7450</v>
      </c>
      <c r="C23" s="389" t="s">
        <v>7451</v>
      </c>
      <c r="D23" s="389" t="s">
        <v>7502</v>
      </c>
      <c r="E23" s="389">
        <v>28</v>
      </c>
      <c r="F23" s="389" t="s">
        <v>7480</v>
      </c>
      <c r="G23" s="389">
        <v>5</v>
      </c>
      <c r="H23" s="389"/>
      <c r="I23" s="389" t="s">
        <v>7518</v>
      </c>
      <c r="J23" s="389" t="s">
        <v>7519</v>
      </c>
      <c r="K23" s="389" t="s">
        <v>40</v>
      </c>
      <c r="L23" s="389" t="s">
        <v>7455</v>
      </c>
      <c r="M23" s="396" t="s">
        <v>7456</v>
      </c>
      <c r="N23" s="396" t="s">
        <v>7457</v>
      </c>
      <c r="O23" s="393" t="s">
        <v>7458</v>
      </c>
      <c r="P23" s="393" t="s">
        <v>7458</v>
      </c>
      <c r="Q23" s="393" t="s">
        <v>7520</v>
      </c>
      <c r="R23" s="393"/>
      <c r="S23" s="382" t="s">
        <v>5670</v>
      </c>
      <c r="T23" s="382">
        <v>4632219475</v>
      </c>
      <c r="U23" s="389"/>
      <c r="V23" s="389"/>
      <c r="W23" s="389"/>
      <c r="X23" s="389"/>
      <c r="Y23" s="389"/>
      <c r="Z23" s="389">
        <v>1</v>
      </c>
      <c r="AA23" s="389">
        <v>1.1000000000000001</v>
      </c>
      <c r="AB23" s="389" t="s">
        <v>456</v>
      </c>
      <c r="AC23" s="389"/>
      <c r="AD23" s="389"/>
      <c r="AE23" s="389"/>
      <c r="AF23" s="389"/>
      <c r="AG23" s="389"/>
      <c r="AH23" s="389"/>
      <c r="AI23" s="389"/>
      <c r="AJ23" s="389"/>
      <c r="AK23" s="389"/>
      <c r="AL23" s="389"/>
      <c r="AM23" s="389"/>
      <c r="AN23" s="389"/>
      <c r="AO23" s="389"/>
      <c r="AP23" s="389"/>
      <c r="AQ23" s="389"/>
      <c r="AR23" s="389"/>
      <c r="AS23" s="389"/>
      <c r="AT23" s="389"/>
      <c r="AU23" s="389"/>
      <c r="AV23" s="389"/>
      <c r="AW23" s="389"/>
      <c r="AX23" s="389"/>
      <c r="AY23" s="389"/>
      <c r="AZ23" s="389"/>
      <c r="BA23" s="389"/>
      <c r="BB23" s="389"/>
      <c r="BC23" s="389"/>
      <c r="BD23" s="389"/>
      <c r="BE23" s="389"/>
      <c r="BF23" s="389"/>
      <c r="BG23" s="389"/>
      <c r="BH23" s="389"/>
    </row>
    <row r="24" spans="1:60" s="73" customFormat="1" ht="60" x14ac:dyDescent="0.25">
      <c r="A24" s="389">
        <v>21</v>
      </c>
      <c r="B24" s="389" t="s">
        <v>7450</v>
      </c>
      <c r="C24" s="389" t="s">
        <v>7451</v>
      </c>
      <c r="D24" s="389" t="s">
        <v>7502</v>
      </c>
      <c r="E24" s="389">
        <v>16</v>
      </c>
      <c r="F24" s="389" t="s">
        <v>7480</v>
      </c>
      <c r="G24" s="389">
        <v>5</v>
      </c>
      <c r="H24" s="389"/>
      <c r="I24" s="389" t="s">
        <v>7521</v>
      </c>
      <c r="J24" s="389" t="s">
        <v>7522</v>
      </c>
      <c r="K24" s="389" t="s">
        <v>40</v>
      </c>
      <c r="L24" s="389" t="s">
        <v>7455</v>
      </c>
      <c r="M24" s="396" t="s">
        <v>7456</v>
      </c>
      <c r="N24" s="396" t="s">
        <v>7457</v>
      </c>
      <c r="O24" s="393" t="s">
        <v>7458</v>
      </c>
      <c r="P24" s="393" t="s">
        <v>7458</v>
      </c>
      <c r="Q24" s="393" t="s">
        <v>7523</v>
      </c>
      <c r="R24" s="393"/>
      <c r="S24" s="382" t="s">
        <v>5670</v>
      </c>
      <c r="T24" s="382">
        <v>4632219475</v>
      </c>
      <c r="U24" s="389"/>
      <c r="V24" s="389"/>
      <c r="W24" s="389"/>
      <c r="X24" s="389"/>
      <c r="Y24" s="389"/>
      <c r="Z24" s="389">
        <v>1</v>
      </c>
      <c r="AA24" s="389">
        <v>1.1000000000000001</v>
      </c>
      <c r="AB24" s="389" t="s">
        <v>456</v>
      </c>
      <c r="AC24" s="389"/>
      <c r="AD24" s="389"/>
      <c r="AE24" s="389"/>
      <c r="AF24" s="389"/>
      <c r="AG24" s="389"/>
      <c r="AH24" s="389"/>
      <c r="AI24" s="389"/>
      <c r="AJ24" s="389"/>
      <c r="AK24" s="389"/>
      <c r="AL24" s="389"/>
      <c r="AM24" s="389"/>
      <c r="AN24" s="389"/>
      <c r="AO24" s="389"/>
      <c r="AP24" s="389"/>
      <c r="AQ24" s="389"/>
      <c r="AR24" s="389"/>
      <c r="AS24" s="389"/>
      <c r="AT24" s="389"/>
      <c r="AU24" s="389"/>
      <c r="AV24" s="389"/>
      <c r="AW24" s="389"/>
      <c r="AX24" s="389"/>
      <c r="AY24" s="389"/>
      <c r="AZ24" s="389"/>
      <c r="BA24" s="389"/>
      <c r="BB24" s="389"/>
      <c r="BC24" s="389"/>
      <c r="BD24" s="389"/>
      <c r="BE24" s="389"/>
      <c r="BF24" s="389"/>
      <c r="BG24" s="389"/>
      <c r="BH24" s="389"/>
    </row>
    <row r="25" spans="1:60" s="73" customFormat="1" ht="60" x14ac:dyDescent="0.25">
      <c r="A25" s="389">
        <v>22</v>
      </c>
      <c r="B25" s="389" t="s">
        <v>7450</v>
      </c>
      <c r="C25" s="389" t="s">
        <v>7451</v>
      </c>
      <c r="D25" s="389" t="s">
        <v>7452</v>
      </c>
      <c r="E25" s="389" t="s">
        <v>7524</v>
      </c>
      <c r="F25" s="389" t="s">
        <v>7480</v>
      </c>
      <c r="G25" s="389"/>
      <c r="H25" s="389"/>
      <c r="I25" s="389" t="s">
        <v>7525</v>
      </c>
      <c r="J25" s="389" t="s">
        <v>7526</v>
      </c>
      <c r="K25" s="389" t="s">
        <v>40</v>
      </c>
      <c r="L25" s="389" t="s">
        <v>7455</v>
      </c>
      <c r="M25" s="396" t="s">
        <v>7456</v>
      </c>
      <c r="N25" s="396" t="s">
        <v>7457</v>
      </c>
      <c r="O25" s="393" t="s">
        <v>7458</v>
      </c>
      <c r="P25" s="393" t="s">
        <v>7458</v>
      </c>
      <c r="Q25" s="393" t="s">
        <v>7527</v>
      </c>
      <c r="R25" s="393"/>
      <c r="S25" s="382" t="s">
        <v>5670</v>
      </c>
      <c r="T25" s="382">
        <v>4632219475</v>
      </c>
      <c r="U25" s="389"/>
      <c r="V25" s="389"/>
      <c r="W25" s="389"/>
      <c r="X25" s="389"/>
      <c r="Y25" s="389"/>
      <c r="Z25" s="389">
        <v>1</v>
      </c>
      <c r="AA25" s="389">
        <v>1.1000000000000001</v>
      </c>
      <c r="AB25" s="389" t="s">
        <v>456</v>
      </c>
      <c r="AC25" s="389"/>
      <c r="AD25" s="389"/>
      <c r="AE25" s="389"/>
      <c r="AF25" s="389"/>
      <c r="AG25" s="389"/>
      <c r="AH25" s="389"/>
      <c r="AI25" s="389"/>
      <c r="AJ25" s="389"/>
      <c r="AK25" s="389"/>
      <c r="AL25" s="389"/>
      <c r="AM25" s="389"/>
      <c r="AN25" s="389"/>
      <c r="AO25" s="389"/>
      <c r="AP25" s="389"/>
      <c r="AQ25" s="389"/>
      <c r="AR25" s="389"/>
      <c r="AS25" s="389"/>
      <c r="AT25" s="389"/>
      <c r="AU25" s="389"/>
      <c r="AV25" s="389"/>
      <c r="AW25" s="389"/>
      <c r="AX25" s="389"/>
      <c r="AY25" s="389"/>
      <c r="AZ25" s="389"/>
      <c r="BA25" s="389"/>
      <c r="BB25" s="389"/>
      <c r="BC25" s="389"/>
      <c r="BD25" s="389"/>
      <c r="BE25" s="389"/>
      <c r="BF25" s="389"/>
      <c r="BG25" s="389"/>
      <c r="BH25" s="389"/>
    </row>
    <row r="26" spans="1:60" s="73" customFormat="1" ht="60" x14ac:dyDescent="0.25">
      <c r="A26" s="389">
        <v>23</v>
      </c>
      <c r="B26" s="389" t="s">
        <v>7450</v>
      </c>
      <c r="C26" s="389" t="s">
        <v>7451</v>
      </c>
      <c r="D26" s="389" t="s">
        <v>7452</v>
      </c>
      <c r="E26" s="389">
        <v>43</v>
      </c>
      <c r="F26" s="389" t="s">
        <v>5696</v>
      </c>
      <c r="G26" s="389">
        <v>22</v>
      </c>
      <c r="H26" s="389"/>
      <c r="I26" s="389" t="s">
        <v>7528</v>
      </c>
      <c r="J26" s="389" t="s">
        <v>7496</v>
      </c>
      <c r="K26" s="389" t="s">
        <v>40</v>
      </c>
      <c r="L26" s="389" t="s">
        <v>7455</v>
      </c>
      <c r="M26" s="396" t="s">
        <v>7456</v>
      </c>
      <c r="N26" s="396" t="s">
        <v>7457</v>
      </c>
      <c r="O26" s="393" t="s">
        <v>7458</v>
      </c>
      <c r="P26" s="393" t="s">
        <v>7458</v>
      </c>
      <c r="Q26" s="393" t="s">
        <v>7529</v>
      </c>
      <c r="R26" s="393"/>
      <c r="S26" s="382" t="s">
        <v>5670</v>
      </c>
      <c r="T26" s="382">
        <v>4632219475</v>
      </c>
      <c r="U26" s="389"/>
      <c r="V26" s="389"/>
      <c r="W26" s="389"/>
      <c r="X26" s="389"/>
      <c r="Y26" s="389"/>
      <c r="Z26" s="389">
        <v>1</v>
      </c>
      <c r="AA26" s="389">
        <v>1.1000000000000001</v>
      </c>
      <c r="AB26" s="389" t="s">
        <v>456</v>
      </c>
      <c r="AC26" s="389"/>
      <c r="AD26" s="389"/>
      <c r="AE26" s="389"/>
      <c r="AF26" s="389"/>
      <c r="AG26" s="389"/>
      <c r="AH26" s="389"/>
      <c r="AI26" s="389"/>
      <c r="AJ26" s="389"/>
      <c r="AK26" s="389"/>
      <c r="AL26" s="389"/>
      <c r="AM26" s="389"/>
      <c r="AN26" s="389"/>
      <c r="AO26" s="389"/>
      <c r="AP26" s="389"/>
      <c r="AQ26" s="389"/>
      <c r="AR26" s="389"/>
      <c r="AS26" s="389"/>
      <c r="AT26" s="389"/>
      <c r="AU26" s="389"/>
      <c r="AV26" s="389"/>
      <c r="AW26" s="389"/>
      <c r="AX26" s="389"/>
      <c r="AY26" s="389"/>
      <c r="AZ26" s="389"/>
      <c r="BA26" s="389"/>
      <c r="BB26" s="389"/>
      <c r="BC26" s="389"/>
      <c r="BD26" s="389"/>
      <c r="BE26" s="389"/>
      <c r="BF26" s="389"/>
      <c r="BG26" s="389"/>
      <c r="BH26" s="389"/>
    </row>
    <row r="27" spans="1:60" s="73" customFormat="1" ht="60" x14ac:dyDescent="0.25">
      <c r="A27" s="389">
        <v>24</v>
      </c>
      <c r="B27" s="389" t="s">
        <v>7450</v>
      </c>
      <c r="C27" s="389" t="s">
        <v>7451</v>
      </c>
      <c r="D27" s="389" t="s">
        <v>7452</v>
      </c>
      <c r="E27" s="389">
        <v>96</v>
      </c>
      <c r="F27" s="389" t="s">
        <v>7480</v>
      </c>
      <c r="G27" s="389"/>
      <c r="H27" s="389"/>
      <c r="I27" s="389" t="s">
        <v>7530</v>
      </c>
      <c r="J27" s="389" t="s">
        <v>7531</v>
      </c>
      <c r="K27" s="389" t="s">
        <v>40</v>
      </c>
      <c r="L27" s="389" t="s">
        <v>7455</v>
      </c>
      <c r="M27" s="396" t="s">
        <v>7456</v>
      </c>
      <c r="N27" s="396" t="s">
        <v>7457</v>
      </c>
      <c r="O27" s="393" t="s">
        <v>7458</v>
      </c>
      <c r="P27" s="393" t="s">
        <v>7458</v>
      </c>
      <c r="Q27" s="393" t="s">
        <v>7532</v>
      </c>
      <c r="R27" s="393"/>
      <c r="S27" s="382" t="s">
        <v>5670</v>
      </c>
      <c r="T27" s="382">
        <v>4632219475</v>
      </c>
      <c r="U27" s="389"/>
      <c r="V27" s="389"/>
      <c r="W27" s="389"/>
      <c r="X27" s="389"/>
      <c r="Y27" s="389"/>
      <c r="Z27" s="389">
        <v>1</v>
      </c>
      <c r="AA27" s="389">
        <v>1.1000000000000001</v>
      </c>
      <c r="AB27" s="389" t="s">
        <v>456</v>
      </c>
      <c r="AC27" s="389"/>
      <c r="AD27" s="389"/>
      <c r="AE27" s="389"/>
      <c r="AF27" s="389"/>
      <c r="AG27" s="389"/>
      <c r="AH27" s="389"/>
      <c r="AI27" s="389"/>
      <c r="AJ27" s="389"/>
      <c r="AK27" s="389"/>
      <c r="AL27" s="389"/>
      <c r="AM27" s="389"/>
      <c r="AN27" s="389"/>
      <c r="AO27" s="389"/>
      <c r="AP27" s="389"/>
      <c r="AQ27" s="389"/>
      <c r="AR27" s="389"/>
      <c r="AS27" s="389"/>
      <c r="AT27" s="389"/>
      <c r="AU27" s="389"/>
      <c r="AV27" s="389"/>
      <c r="AW27" s="389"/>
      <c r="AX27" s="389"/>
      <c r="AY27" s="389"/>
      <c r="AZ27" s="389"/>
      <c r="BA27" s="389"/>
      <c r="BB27" s="389"/>
      <c r="BC27" s="389"/>
      <c r="BD27" s="389"/>
      <c r="BE27" s="389"/>
      <c r="BF27" s="389"/>
      <c r="BG27" s="389"/>
      <c r="BH27" s="389"/>
    </row>
    <row r="28" spans="1:60" s="73" customFormat="1" ht="60" x14ac:dyDescent="0.25">
      <c r="A28" s="389">
        <v>25</v>
      </c>
      <c r="B28" s="389" t="s">
        <v>7450</v>
      </c>
      <c r="C28" s="389" t="s">
        <v>7451</v>
      </c>
      <c r="D28" s="389" t="s">
        <v>7452</v>
      </c>
      <c r="E28" s="389" t="s">
        <v>7533</v>
      </c>
      <c r="F28" s="389" t="s">
        <v>7480</v>
      </c>
      <c r="G28" s="389"/>
      <c r="H28" s="389"/>
      <c r="I28" s="389" t="s">
        <v>7534</v>
      </c>
      <c r="J28" s="389" t="s">
        <v>7535</v>
      </c>
      <c r="K28" s="389" t="s">
        <v>40</v>
      </c>
      <c r="L28" s="389" t="s">
        <v>7455</v>
      </c>
      <c r="M28" s="396" t="s">
        <v>7456</v>
      </c>
      <c r="N28" s="396" t="s">
        <v>7457</v>
      </c>
      <c r="O28" s="393" t="s">
        <v>7458</v>
      </c>
      <c r="P28" s="393" t="s">
        <v>7458</v>
      </c>
      <c r="Q28" s="393" t="s">
        <v>7536</v>
      </c>
      <c r="R28" s="393"/>
      <c r="S28" s="382" t="s">
        <v>5670</v>
      </c>
      <c r="T28" s="382">
        <v>4632219475</v>
      </c>
      <c r="U28" s="389"/>
      <c r="V28" s="389"/>
      <c r="W28" s="389"/>
      <c r="X28" s="389"/>
      <c r="Y28" s="389"/>
      <c r="Z28" s="389">
        <v>1</v>
      </c>
      <c r="AA28" s="389">
        <v>1.1000000000000001</v>
      </c>
      <c r="AB28" s="389" t="s">
        <v>456</v>
      </c>
      <c r="AC28" s="389"/>
      <c r="AD28" s="389"/>
      <c r="AE28" s="389"/>
      <c r="AF28" s="389"/>
      <c r="AG28" s="389"/>
      <c r="AH28" s="389"/>
      <c r="AI28" s="389"/>
      <c r="AJ28" s="389"/>
      <c r="AK28" s="389"/>
      <c r="AL28" s="389"/>
      <c r="AM28" s="389"/>
      <c r="AN28" s="389"/>
      <c r="AO28" s="389"/>
      <c r="AP28" s="389"/>
      <c r="AQ28" s="389"/>
      <c r="AR28" s="389"/>
      <c r="AS28" s="389"/>
      <c r="AT28" s="389"/>
      <c r="AU28" s="389"/>
      <c r="AV28" s="389"/>
      <c r="AW28" s="389"/>
      <c r="AX28" s="389"/>
      <c r="AY28" s="389"/>
      <c r="AZ28" s="389"/>
      <c r="BA28" s="389"/>
      <c r="BB28" s="389"/>
      <c r="BC28" s="389"/>
      <c r="BD28" s="389"/>
      <c r="BE28" s="389"/>
      <c r="BF28" s="389"/>
      <c r="BG28" s="389"/>
      <c r="BH28" s="389"/>
    </row>
    <row r="29" spans="1:60" s="73" customFormat="1" ht="60" x14ac:dyDescent="0.25">
      <c r="A29" s="389">
        <v>26</v>
      </c>
      <c r="B29" s="389" t="s">
        <v>7450</v>
      </c>
      <c r="C29" s="389" t="s">
        <v>7451</v>
      </c>
      <c r="D29" s="389" t="s">
        <v>7452</v>
      </c>
      <c r="E29" s="389">
        <v>27</v>
      </c>
      <c r="F29" s="389" t="s">
        <v>7480</v>
      </c>
      <c r="G29" s="389"/>
      <c r="H29" s="389"/>
      <c r="I29" s="389" t="s">
        <v>7537</v>
      </c>
      <c r="J29" s="389" t="s">
        <v>7538</v>
      </c>
      <c r="K29" s="389" t="s">
        <v>40</v>
      </c>
      <c r="L29" s="389" t="s">
        <v>7455</v>
      </c>
      <c r="M29" s="396" t="s">
        <v>7456</v>
      </c>
      <c r="N29" s="396" t="s">
        <v>7457</v>
      </c>
      <c r="O29" s="393" t="s">
        <v>7458</v>
      </c>
      <c r="P29" s="393" t="s">
        <v>7458</v>
      </c>
      <c r="Q29" s="393" t="s">
        <v>7539</v>
      </c>
      <c r="R29" s="393"/>
      <c r="S29" s="382" t="s">
        <v>5670</v>
      </c>
      <c r="T29" s="382">
        <v>4632219475</v>
      </c>
      <c r="U29" s="389"/>
      <c r="V29" s="389"/>
      <c r="W29" s="389"/>
      <c r="X29" s="389"/>
      <c r="Y29" s="389"/>
      <c r="Z29" s="389">
        <v>1</v>
      </c>
      <c r="AA29" s="389">
        <v>1.1000000000000001</v>
      </c>
      <c r="AB29" s="389" t="s">
        <v>456</v>
      </c>
      <c r="AC29" s="389"/>
      <c r="AD29" s="389"/>
      <c r="AE29" s="389"/>
      <c r="AF29" s="389"/>
      <c r="AG29" s="389"/>
      <c r="AH29" s="389"/>
      <c r="AI29" s="389"/>
      <c r="AJ29" s="389"/>
      <c r="AK29" s="389"/>
      <c r="AL29" s="389"/>
      <c r="AM29" s="389"/>
      <c r="AN29" s="389"/>
      <c r="AO29" s="389"/>
      <c r="AP29" s="389"/>
      <c r="AQ29" s="389"/>
      <c r="AR29" s="389"/>
      <c r="AS29" s="389"/>
      <c r="AT29" s="389"/>
      <c r="AU29" s="389"/>
      <c r="AV29" s="389"/>
      <c r="AW29" s="389"/>
      <c r="AX29" s="389"/>
      <c r="AY29" s="389"/>
      <c r="AZ29" s="389"/>
      <c r="BA29" s="389"/>
      <c r="BB29" s="389"/>
      <c r="BC29" s="389"/>
      <c r="BD29" s="389"/>
      <c r="BE29" s="389"/>
      <c r="BF29" s="389"/>
      <c r="BG29" s="389"/>
      <c r="BH29" s="389"/>
    </row>
    <row r="30" spans="1:60" s="73" customFormat="1" ht="60" x14ac:dyDescent="0.25">
      <c r="A30" s="389">
        <v>27</v>
      </c>
      <c r="B30" s="389" t="s">
        <v>7450</v>
      </c>
      <c r="C30" s="389" t="s">
        <v>7451</v>
      </c>
      <c r="D30" s="389" t="s">
        <v>7452</v>
      </c>
      <c r="E30" s="389">
        <v>29</v>
      </c>
      <c r="F30" s="389" t="s">
        <v>7480</v>
      </c>
      <c r="G30" s="389"/>
      <c r="H30" s="389"/>
      <c r="I30" s="389" t="s">
        <v>7540</v>
      </c>
      <c r="J30" s="389" t="s">
        <v>7541</v>
      </c>
      <c r="K30" s="389" t="s">
        <v>40</v>
      </c>
      <c r="L30" s="389" t="s">
        <v>7455</v>
      </c>
      <c r="M30" s="396" t="s">
        <v>7456</v>
      </c>
      <c r="N30" s="396" t="s">
        <v>7457</v>
      </c>
      <c r="O30" s="393" t="s">
        <v>7458</v>
      </c>
      <c r="P30" s="393" t="s">
        <v>7458</v>
      </c>
      <c r="Q30" s="393" t="s">
        <v>7542</v>
      </c>
      <c r="R30" s="393"/>
      <c r="S30" s="382" t="s">
        <v>5670</v>
      </c>
      <c r="T30" s="382">
        <v>4632219475</v>
      </c>
      <c r="U30" s="389"/>
      <c r="V30" s="389"/>
      <c r="W30" s="389"/>
      <c r="X30" s="389"/>
      <c r="Y30" s="389"/>
      <c r="Z30" s="389">
        <v>1</v>
      </c>
      <c r="AA30" s="389">
        <v>1.1000000000000001</v>
      </c>
      <c r="AB30" s="389" t="s">
        <v>456</v>
      </c>
      <c r="AC30" s="389"/>
      <c r="AD30" s="389"/>
      <c r="AE30" s="389"/>
      <c r="AF30" s="389"/>
      <c r="AG30" s="389"/>
      <c r="AH30" s="389"/>
      <c r="AI30" s="389"/>
      <c r="AJ30" s="389"/>
      <c r="AK30" s="389"/>
      <c r="AL30" s="389"/>
      <c r="AM30" s="389"/>
      <c r="AN30" s="389"/>
      <c r="AO30" s="389"/>
      <c r="AP30" s="389"/>
      <c r="AQ30" s="389"/>
      <c r="AR30" s="389"/>
      <c r="AS30" s="389"/>
      <c r="AT30" s="389"/>
      <c r="AU30" s="389"/>
      <c r="AV30" s="389"/>
      <c r="AW30" s="389"/>
      <c r="AX30" s="389"/>
      <c r="AY30" s="389"/>
      <c r="AZ30" s="389"/>
      <c r="BA30" s="389"/>
      <c r="BB30" s="389"/>
      <c r="BC30" s="389"/>
      <c r="BD30" s="389"/>
      <c r="BE30" s="389"/>
      <c r="BF30" s="389"/>
      <c r="BG30" s="389"/>
      <c r="BH30" s="389"/>
    </row>
    <row r="31" spans="1:60" s="73" customFormat="1" ht="60" x14ac:dyDescent="0.25">
      <c r="A31" s="389">
        <v>28</v>
      </c>
      <c r="B31" s="389" t="s">
        <v>7450</v>
      </c>
      <c r="C31" s="389" t="s">
        <v>7451</v>
      </c>
      <c r="D31" s="389" t="s">
        <v>7452</v>
      </c>
      <c r="E31" s="389" t="s">
        <v>7543</v>
      </c>
      <c r="F31" s="389" t="s">
        <v>7480</v>
      </c>
      <c r="G31" s="389"/>
      <c r="H31" s="389"/>
      <c r="I31" s="389" t="s">
        <v>7544</v>
      </c>
      <c r="J31" s="389" t="s">
        <v>7545</v>
      </c>
      <c r="K31" s="389" t="s">
        <v>40</v>
      </c>
      <c r="L31" s="389" t="s">
        <v>7455</v>
      </c>
      <c r="M31" s="396" t="s">
        <v>7456</v>
      </c>
      <c r="N31" s="396" t="s">
        <v>7457</v>
      </c>
      <c r="O31" s="393" t="s">
        <v>7458</v>
      </c>
      <c r="P31" s="393" t="s">
        <v>7458</v>
      </c>
      <c r="Q31" s="393" t="s">
        <v>7546</v>
      </c>
      <c r="R31" s="393"/>
      <c r="S31" s="382" t="s">
        <v>5670</v>
      </c>
      <c r="T31" s="382">
        <v>4632219475</v>
      </c>
      <c r="U31" s="389"/>
      <c r="V31" s="389"/>
      <c r="W31" s="389"/>
      <c r="X31" s="389"/>
      <c r="Y31" s="389"/>
      <c r="Z31" s="389">
        <v>1</v>
      </c>
      <c r="AA31" s="389">
        <v>1.1000000000000001</v>
      </c>
      <c r="AB31" s="389" t="s">
        <v>456</v>
      </c>
      <c r="AC31" s="389"/>
      <c r="AD31" s="389"/>
      <c r="AE31" s="389"/>
      <c r="AF31" s="389"/>
      <c r="AG31" s="389"/>
      <c r="AH31" s="389"/>
      <c r="AI31" s="389"/>
      <c r="AJ31" s="389"/>
      <c r="AK31" s="389"/>
      <c r="AL31" s="389"/>
      <c r="AM31" s="389"/>
      <c r="AN31" s="389"/>
      <c r="AO31" s="389"/>
      <c r="AP31" s="389"/>
      <c r="AQ31" s="389"/>
      <c r="AR31" s="389"/>
      <c r="AS31" s="389"/>
      <c r="AT31" s="389"/>
      <c r="AU31" s="389"/>
      <c r="AV31" s="389"/>
      <c r="AW31" s="389"/>
      <c r="AX31" s="389"/>
      <c r="AY31" s="389"/>
      <c r="AZ31" s="389"/>
      <c r="BA31" s="389"/>
      <c r="BB31" s="389"/>
      <c r="BC31" s="389"/>
      <c r="BD31" s="389"/>
      <c r="BE31" s="389"/>
      <c r="BF31" s="389"/>
      <c r="BG31" s="389"/>
      <c r="BH31" s="389"/>
    </row>
    <row r="32" spans="1:60" s="73" customFormat="1" ht="60" x14ac:dyDescent="0.25">
      <c r="A32" s="389">
        <v>29</v>
      </c>
      <c r="B32" s="389" t="s">
        <v>7450</v>
      </c>
      <c r="C32" s="389" t="s">
        <v>7451</v>
      </c>
      <c r="D32" s="389" t="s">
        <v>7547</v>
      </c>
      <c r="E32" s="389">
        <v>38</v>
      </c>
      <c r="F32" s="389" t="s">
        <v>7480</v>
      </c>
      <c r="G32" s="389">
        <v>4</v>
      </c>
      <c r="H32" s="389"/>
      <c r="I32" s="389" t="s">
        <v>7548</v>
      </c>
      <c r="J32" s="389" t="s">
        <v>7549</v>
      </c>
      <c r="K32" s="389" t="s">
        <v>40</v>
      </c>
      <c r="L32" s="389" t="s">
        <v>7455</v>
      </c>
      <c r="M32" s="396" t="s">
        <v>7456</v>
      </c>
      <c r="N32" s="396" t="s">
        <v>7457</v>
      </c>
      <c r="O32" s="393" t="s">
        <v>7458</v>
      </c>
      <c r="P32" s="393" t="s">
        <v>7458</v>
      </c>
      <c r="Q32" s="393" t="s">
        <v>7550</v>
      </c>
      <c r="R32" s="393"/>
      <c r="S32" s="382" t="s">
        <v>5670</v>
      </c>
      <c r="T32" s="382">
        <v>4632219475</v>
      </c>
      <c r="U32" s="389"/>
      <c r="V32" s="389"/>
      <c r="W32" s="389"/>
      <c r="X32" s="389"/>
      <c r="Y32" s="389"/>
      <c r="Z32" s="389">
        <v>1</v>
      </c>
      <c r="AA32" s="389">
        <v>1.1000000000000001</v>
      </c>
      <c r="AB32" s="389" t="s">
        <v>456</v>
      </c>
      <c r="AC32" s="389"/>
      <c r="AD32" s="389"/>
      <c r="AE32" s="389"/>
      <c r="AF32" s="389"/>
      <c r="AG32" s="389"/>
      <c r="AH32" s="389"/>
      <c r="AI32" s="389"/>
      <c r="AJ32" s="389"/>
      <c r="AK32" s="389"/>
      <c r="AL32" s="389"/>
      <c r="AM32" s="389"/>
      <c r="AN32" s="389"/>
      <c r="AO32" s="389"/>
      <c r="AP32" s="389"/>
      <c r="AQ32" s="389"/>
      <c r="AR32" s="389"/>
      <c r="AS32" s="389"/>
      <c r="AT32" s="389"/>
      <c r="AU32" s="389"/>
      <c r="AV32" s="389"/>
      <c r="AW32" s="389"/>
      <c r="AX32" s="389"/>
      <c r="AY32" s="389"/>
      <c r="AZ32" s="389"/>
      <c r="BA32" s="389"/>
      <c r="BB32" s="389"/>
      <c r="BC32" s="389"/>
      <c r="BD32" s="389"/>
      <c r="BE32" s="389"/>
      <c r="BF32" s="389"/>
      <c r="BG32" s="389"/>
      <c r="BH32" s="389"/>
    </row>
    <row r="33" spans="1:60" s="73" customFormat="1" ht="60" x14ac:dyDescent="0.25">
      <c r="A33" s="389">
        <v>30</v>
      </c>
      <c r="B33" s="389" t="s">
        <v>7450</v>
      </c>
      <c r="C33" s="389" t="s">
        <v>7451</v>
      </c>
      <c r="D33" s="389" t="s">
        <v>7551</v>
      </c>
      <c r="E33" s="389">
        <v>22</v>
      </c>
      <c r="F33" s="389" t="s">
        <v>7480</v>
      </c>
      <c r="G33" s="389">
        <v>3</v>
      </c>
      <c r="H33" s="389"/>
      <c r="I33" s="389" t="s">
        <v>7552</v>
      </c>
      <c r="J33" s="389" t="s">
        <v>7553</v>
      </c>
      <c r="K33" s="389" t="s">
        <v>40</v>
      </c>
      <c r="L33" s="389" t="s">
        <v>7455</v>
      </c>
      <c r="M33" s="396" t="s">
        <v>7456</v>
      </c>
      <c r="N33" s="396" t="s">
        <v>7457</v>
      </c>
      <c r="O33" s="393" t="s">
        <v>7458</v>
      </c>
      <c r="P33" s="393" t="s">
        <v>7458</v>
      </c>
      <c r="Q33" s="393" t="s">
        <v>7554</v>
      </c>
      <c r="R33" s="393"/>
      <c r="S33" s="382" t="s">
        <v>5670</v>
      </c>
      <c r="T33" s="382">
        <v>4632219475</v>
      </c>
      <c r="U33" s="389"/>
      <c r="V33" s="389"/>
      <c r="W33" s="389"/>
      <c r="X33" s="389"/>
      <c r="Y33" s="389"/>
      <c r="Z33" s="389">
        <v>1</v>
      </c>
      <c r="AA33" s="389">
        <v>1.1000000000000001</v>
      </c>
      <c r="AB33" s="389" t="s">
        <v>456</v>
      </c>
      <c r="AC33" s="389"/>
      <c r="AD33" s="389"/>
      <c r="AE33" s="389"/>
      <c r="AF33" s="389"/>
      <c r="AG33" s="389"/>
      <c r="AH33" s="389"/>
      <c r="AI33" s="389"/>
      <c r="AJ33" s="389"/>
      <c r="AK33" s="389"/>
      <c r="AL33" s="389"/>
      <c r="AM33" s="389"/>
      <c r="AN33" s="389"/>
      <c r="AO33" s="389"/>
      <c r="AP33" s="389"/>
      <c r="AQ33" s="389"/>
      <c r="AR33" s="389"/>
      <c r="AS33" s="389"/>
      <c r="AT33" s="389"/>
      <c r="AU33" s="389"/>
      <c r="AV33" s="389"/>
      <c r="AW33" s="389"/>
      <c r="AX33" s="389"/>
      <c r="AY33" s="389"/>
      <c r="AZ33" s="389"/>
      <c r="BA33" s="389"/>
      <c r="BB33" s="389"/>
      <c r="BC33" s="389"/>
      <c r="BD33" s="389"/>
      <c r="BE33" s="389"/>
      <c r="BF33" s="389"/>
      <c r="BG33" s="389"/>
      <c r="BH33" s="389"/>
    </row>
    <row r="34" spans="1:60" s="73" customFormat="1" ht="60" x14ac:dyDescent="0.25">
      <c r="A34" s="389">
        <v>31</v>
      </c>
      <c r="B34" s="389" t="s">
        <v>7450</v>
      </c>
      <c r="C34" s="389" t="s">
        <v>7451</v>
      </c>
      <c r="D34" s="389" t="s">
        <v>7551</v>
      </c>
      <c r="E34" s="389">
        <v>30</v>
      </c>
      <c r="F34" s="389" t="s">
        <v>7480</v>
      </c>
      <c r="G34" s="389">
        <v>3</v>
      </c>
      <c r="H34" s="389"/>
      <c r="I34" s="389" t="s">
        <v>7555</v>
      </c>
      <c r="J34" s="389" t="s">
        <v>7556</v>
      </c>
      <c r="K34" s="389" t="s">
        <v>40</v>
      </c>
      <c r="L34" s="389" t="s">
        <v>7455</v>
      </c>
      <c r="M34" s="396" t="s">
        <v>7456</v>
      </c>
      <c r="N34" s="396" t="s">
        <v>7457</v>
      </c>
      <c r="O34" s="393" t="s">
        <v>7458</v>
      </c>
      <c r="P34" s="393" t="s">
        <v>7458</v>
      </c>
      <c r="Q34" s="393" t="s">
        <v>7557</v>
      </c>
      <c r="R34" s="393"/>
      <c r="S34" s="382" t="s">
        <v>5670</v>
      </c>
      <c r="T34" s="382">
        <v>4632219475</v>
      </c>
      <c r="U34" s="389"/>
      <c r="V34" s="389"/>
      <c r="W34" s="389"/>
      <c r="X34" s="389"/>
      <c r="Y34" s="389"/>
      <c r="Z34" s="389">
        <v>1</v>
      </c>
      <c r="AA34" s="389">
        <v>1.1000000000000001</v>
      </c>
      <c r="AB34" s="389" t="s">
        <v>456</v>
      </c>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c r="BH34" s="389"/>
    </row>
    <row r="35" spans="1:60" s="73" customFormat="1" ht="60" x14ac:dyDescent="0.25">
      <c r="A35" s="389">
        <v>32</v>
      </c>
      <c r="B35" s="389" t="s">
        <v>7450</v>
      </c>
      <c r="C35" s="389" t="s">
        <v>7451</v>
      </c>
      <c r="D35" s="389" t="s">
        <v>7558</v>
      </c>
      <c r="E35" s="389">
        <v>7</v>
      </c>
      <c r="F35" s="389" t="s">
        <v>7480</v>
      </c>
      <c r="G35" s="389">
        <v>5</v>
      </c>
      <c r="H35" s="389"/>
      <c r="I35" s="389" t="s">
        <v>7559</v>
      </c>
      <c r="J35" s="389" t="s">
        <v>7560</v>
      </c>
      <c r="K35" s="389" t="s">
        <v>40</v>
      </c>
      <c r="L35" s="389" t="s">
        <v>7455</v>
      </c>
      <c r="M35" s="396" t="s">
        <v>7456</v>
      </c>
      <c r="N35" s="396" t="s">
        <v>7457</v>
      </c>
      <c r="O35" s="393" t="s">
        <v>7458</v>
      </c>
      <c r="P35" s="393" t="s">
        <v>7458</v>
      </c>
      <c r="Q35" s="393" t="s">
        <v>7561</v>
      </c>
      <c r="R35" s="393"/>
      <c r="S35" s="382" t="s">
        <v>5670</v>
      </c>
      <c r="T35" s="382">
        <v>4632219475</v>
      </c>
      <c r="U35" s="389"/>
      <c r="V35" s="389"/>
      <c r="W35" s="389"/>
      <c r="X35" s="389"/>
      <c r="Y35" s="389"/>
      <c r="Z35" s="389">
        <v>1</v>
      </c>
      <c r="AA35" s="389">
        <v>1.1000000000000001</v>
      </c>
      <c r="AB35" s="389" t="s">
        <v>456</v>
      </c>
      <c r="AC35" s="389"/>
      <c r="AD35" s="389"/>
      <c r="AE35" s="389"/>
      <c r="AF35" s="389"/>
      <c r="AG35" s="389"/>
      <c r="AH35" s="389"/>
      <c r="AI35" s="389"/>
      <c r="AJ35" s="389"/>
      <c r="AK35" s="389"/>
      <c r="AL35" s="389"/>
      <c r="AM35" s="389"/>
      <c r="AN35" s="389"/>
      <c r="AO35" s="389"/>
      <c r="AP35" s="389"/>
      <c r="AQ35" s="389"/>
      <c r="AR35" s="389"/>
      <c r="AS35" s="389"/>
      <c r="AT35" s="389"/>
      <c r="AU35" s="389"/>
      <c r="AV35" s="389"/>
      <c r="AW35" s="389"/>
      <c r="AX35" s="389"/>
      <c r="AY35" s="389"/>
      <c r="AZ35" s="389"/>
      <c r="BA35" s="389"/>
      <c r="BB35" s="389"/>
      <c r="BC35" s="389"/>
      <c r="BD35" s="389"/>
      <c r="BE35" s="389"/>
      <c r="BF35" s="389"/>
      <c r="BG35" s="389"/>
      <c r="BH35" s="389"/>
    </row>
    <row r="36" spans="1:60" s="73" customFormat="1" ht="60" x14ac:dyDescent="0.25">
      <c r="A36" s="389">
        <v>33</v>
      </c>
      <c r="B36" s="389" t="s">
        <v>7450</v>
      </c>
      <c r="C36" s="389" t="s">
        <v>7451</v>
      </c>
      <c r="D36" s="389" t="s">
        <v>7558</v>
      </c>
      <c r="E36" s="389" t="s">
        <v>7562</v>
      </c>
      <c r="F36" s="389" t="s">
        <v>7480</v>
      </c>
      <c r="G36" s="389">
        <v>19</v>
      </c>
      <c r="H36" s="389"/>
      <c r="I36" s="389" t="s">
        <v>7563</v>
      </c>
      <c r="J36" s="389" t="s">
        <v>7564</v>
      </c>
      <c r="K36" s="389" t="s">
        <v>40</v>
      </c>
      <c r="L36" s="389" t="s">
        <v>7455</v>
      </c>
      <c r="M36" s="396" t="s">
        <v>7456</v>
      </c>
      <c r="N36" s="396" t="s">
        <v>7457</v>
      </c>
      <c r="O36" s="393" t="s">
        <v>7458</v>
      </c>
      <c r="P36" s="393" t="s">
        <v>7458</v>
      </c>
      <c r="Q36" s="393" t="s">
        <v>7565</v>
      </c>
      <c r="R36" s="393"/>
      <c r="S36" s="382" t="s">
        <v>5670</v>
      </c>
      <c r="T36" s="382">
        <v>4632219475</v>
      </c>
      <c r="U36" s="389"/>
      <c r="V36" s="389"/>
      <c r="W36" s="389"/>
      <c r="X36" s="389"/>
      <c r="Y36" s="389"/>
      <c r="Z36" s="389">
        <v>1</v>
      </c>
      <c r="AA36" s="389">
        <v>1.1000000000000001</v>
      </c>
      <c r="AB36" s="389" t="s">
        <v>456</v>
      </c>
      <c r="AC36" s="389"/>
      <c r="AD36" s="389"/>
      <c r="AE36" s="389"/>
      <c r="AF36" s="389"/>
      <c r="AG36" s="389"/>
      <c r="AH36" s="389"/>
      <c r="AI36" s="389"/>
      <c r="AJ36" s="389"/>
      <c r="AK36" s="389"/>
      <c r="AL36" s="389"/>
      <c r="AM36" s="389"/>
      <c r="AN36" s="389"/>
      <c r="AO36" s="389"/>
      <c r="AP36" s="389"/>
      <c r="AQ36" s="389"/>
      <c r="AR36" s="389"/>
      <c r="AS36" s="389"/>
      <c r="AT36" s="389"/>
      <c r="AU36" s="389"/>
      <c r="AV36" s="389"/>
      <c r="AW36" s="389"/>
      <c r="AX36" s="389"/>
      <c r="AY36" s="389"/>
      <c r="AZ36" s="389"/>
      <c r="BA36" s="389"/>
      <c r="BB36" s="389"/>
      <c r="BC36" s="389"/>
      <c r="BD36" s="389"/>
      <c r="BE36" s="389"/>
      <c r="BF36" s="389"/>
      <c r="BG36" s="389"/>
      <c r="BH36" s="389"/>
    </row>
    <row r="37" spans="1:60" s="73" customFormat="1" ht="60" x14ac:dyDescent="0.25">
      <c r="A37" s="389">
        <v>34</v>
      </c>
      <c r="B37" s="389" t="s">
        <v>7450</v>
      </c>
      <c r="C37" s="389" t="s">
        <v>7451</v>
      </c>
      <c r="D37" s="389" t="s">
        <v>7558</v>
      </c>
      <c r="E37" s="389">
        <v>32</v>
      </c>
      <c r="F37" s="389" t="s">
        <v>7480</v>
      </c>
      <c r="G37" s="389">
        <v>3</v>
      </c>
      <c r="H37" s="389"/>
      <c r="I37" s="389" t="s">
        <v>7566</v>
      </c>
      <c r="J37" s="389" t="s">
        <v>7567</v>
      </c>
      <c r="K37" s="389" t="s">
        <v>40</v>
      </c>
      <c r="L37" s="389" t="s">
        <v>7455</v>
      </c>
      <c r="M37" s="396" t="s">
        <v>7456</v>
      </c>
      <c r="N37" s="396" t="s">
        <v>7457</v>
      </c>
      <c r="O37" s="393" t="s">
        <v>7458</v>
      </c>
      <c r="P37" s="393" t="s">
        <v>7458</v>
      </c>
      <c r="Q37" s="393" t="s">
        <v>7568</v>
      </c>
      <c r="R37" s="393"/>
      <c r="S37" s="382" t="s">
        <v>5670</v>
      </c>
      <c r="T37" s="382">
        <v>4632219475</v>
      </c>
      <c r="U37" s="389"/>
      <c r="V37" s="389"/>
      <c r="W37" s="389"/>
      <c r="X37" s="389"/>
      <c r="Y37" s="389"/>
      <c r="Z37" s="389">
        <v>1</v>
      </c>
      <c r="AA37" s="389">
        <v>1.1000000000000001</v>
      </c>
      <c r="AB37" s="389" t="s">
        <v>456</v>
      </c>
      <c r="AC37" s="389"/>
      <c r="AD37" s="389"/>
      <c r="AE37" s="389"/>
      <c r="AF37" s="389"/>
      <c r="AG37" s="389"/>
      <c r="AH37" s="389"/>
      <c r="AI37" s="389"/>
      <c r="AJ37" s="389"/>
      <c r="AK37" s="389"/>
      <c r="AL37" s="389"/>
      <c r="AM37" s="389"/>
      <c r="AN37" s="389"/>
      <c r="AO37" s="389"/>
      <c r="AP37" s="389"/>
      <c r="AQ37" s="389"/>
      <c r="AR37" s="389"/>
      <c r="AS37" s="389"/>
      <c r="AT37" s="389"/>
      <c r="AU37" s="389"/>
      <c r="AV37" s="389"/>
      <c r="AW37" s="389"/>
      <c r="AX37" s="389"/>
      <c r="AY37" s="389"/>
      <c r="AZ37" s="389"/>
      <c r="BA37" s="389"/>
      <c r="BB37" s="389"/>
      <c r="BC37" s="389"/>
      <c r="BD37" s="389"/>
      <c r="BE37" s="389"/>
      <c r="BF37" s="389"/>
      <c r="BG37" s="389"/>
      <c r="BH37" s="389"/>
    </row>
    <row r="38" spans="1:60" s="73" customFormat="1" ht="60" x14ac:dyDescent="0.25">
      <c r="A38" s="389">
        <v>35</v>
      </c>
      <c r="B38" s="389" t="s">
        <v>7450</v>
      </c>
      <c r="C38" s="389" t="s">
        <v>7451</v>
      </c>
      <c r="D38" s="389" t="s">
        <v>7558</v>
      </c>
      <c r="E38" s="389">
        <v>33</v>
      </c>
      <c r="F38" s="389" t="s">
        <v>7480</v>
      </c>
      <c r="G38" s="389">
        <v>7</v>
      </c>
      <c r="H38" s="389"/>
      <c r="I38" s="389" t="s">
        <v>7569</v>
      </c>
      <c r="J38" s="389" t="s">
        <v>7570</v>
      </c>
      <c r="K38" s="389" t="s">
        <v>40</v>
      </c>
      <c r="L38" s="389" t="s">
        <v>7455</v>
      </c>
      <c r="M38" s="396" t="s">
        <v>7456</v>
      </c>
      <c r="N38" s="396" t="s">
        <v>7457</v>
      </c>
      <c r="O38" s="393" t="s">
        <v>7458</v>
      </c>
      <c r="P38" s="393" t="s">
        <v>7458</v>
      </c>
      <c r="Q38" s="393" t="s">
        <v>7571</v>
      </c>
      <c r="R38" s="393"/>
      <c r="S38" s="382" t="s">
        <v>5670</v>
      </c>
      <c r="T38" s="382">
        <v>4632219475</v>
      </c>
      <c r="U38" s="389"/>
      <c r="V38" s="389"/>
      <c r="W38" s="389"/>
      <c r="X38" s="389"/>
      <c r="Y38" s="389"/>
      <c r="Z38" s="389">
        <v>1</v>
      </c>
      <c r="AA38" s="389">
        <v>1.1000000000000001</v>
      </c>
      <c r="AB38" s="389" t="s">
        <v>456</v>
      </c>
      <c r="AC38" s="389"/>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89"/>
      <c r="BB38" s="389"/>
      <c r="BC38" s="389"/>
      <c r="BD38" s="389"/>
      <c r="BE38" s="389"/>
      <c r="BF38" s="389"/>
      <c r="BG38" s="389"/>
      <c r="BH38" s="389"/>
    </row>
    <row r="39" spans="1:60" s="73" customFormat="1" ht="60" x14ac:dyDescent="0.25">
      <c r="A39" s="389">
        <v>36</v>
      </c>
      <c r="B39" s="389" t="s">
        <v>7450</v>
      </c>
      <c r="C39" s="389" t="s">
        <v>7451</v>
      </c>
      <c r="D39" s="389" t="s">
        <v>7572</v>
      </c>
      <c r="E39" s="389">
        <v>12</v>
      </c>
      <c r="F39" s="389" t="s">
        <v>7480</v>
      </c>
      <c r="G39" s="389">
        <v>4</v>
      </c>
      <c r="H39" s="389"/>
      <c r="I39" s="389" t="s">
        <v>7573</v>
      </c>
      <c r="J39" s="389" t="s">
        <v>7574</v>
      </c>
      <c r="K39" s="389" t="s">
        <v>40</v>
      </c>
      <c r="L39" s="389" t="s">
        <v>7455</v>
      </c>
      <c r="M39" s="396" t="s">
        <v>7456</v>
      </c>
      <c r="N39" s="396" t="s">
        <v>7457</v>
      </c>
      <c r="O39" s="393" t="s">
        <v>7458</v>
      </c>
      <c r="P39" s="393" t="s">
        <v>7458</v>
      </c>
      <c r="Q39" s="393" t="s">
        <v>7575</v>
      </c>
      <c r="R39" s="393"/>
      <c r="S39" s="382" t="s">
        <v>5670</v>
      </c>
      <c r="T39" s="382">
        <v>4632219475</v>
      </c>
      <c r="U39" s="389"/>
      <c r="V39" s="389"/>
      <c r="W39" s="389"/>
      <c r="X39" s="389"/>
      <c r="Y39" s="389"/>
      <c r="Z39" s="389">
        <v>2</v>
      </c>
      <c r="AA39" s="389">
        <v>1.1000000000000001</v>
      </c>
      <c r="AB39" s="389" t="s">
        <v>456</v>
      </c>
      <c r="AC39" s="389"/>
      <c r="AD39" s="389"/>
      <c r="AE39" s="389"/>
      <c r="AF39" s="389"/>
      <c r="AG39" s="389"/>
      <c r="AH39" s="389"/>
      <c r="AI39" s="389"/>
      <c r="AJ39" s="389"/>
      <c r="AK39" s="389"/>
      <c r="AL39" s="389"/>
      <c r="AM39" s="389"/>
      <c r="AN39" s="389"/>
      <c r="AO39" s="389"/>
      <c r="AP39" s="389"/>
      <c r="AQ39" s="389"/>
      <c r="AR39" s="389"/>
      <c r="AS39" s="389"/>
      <c r="AT39" s="389"/>
      <c r="AU39" s="389"/>
      <c r="AV39" s="389"/>
      <c r="AW39" s="389"/>
      <c r="AX39" s="389"/>
      <c r="AY39" s="389"/>
      <c r="AZ39" s="389"/>
      <c r="BA39" s="389"/>
      <c r="BB39" s="389"/>
      <c r="BC39" s="389"/>
      <c r="BD39" s="389"/>
      <c r="BE39" s="389"/>
      <c r="BF39" s="389"/>
      <c r="BG39" s="389"/>
      <c r="BH39" s="389"/>
    </row>
    <row r="40" spans="1:60" s="73" customFormat="1" ht="60" x14ac:dyDescent="0.25">
      <c r="A40" s="389">
        <v>37</v>
      </c>
      <c r="B40" s="389" t="s">
        <v>7450</v>
      </c>
      <c r="C40" s="389" t="s">
        <v>7451</v>
      </c>
      <c r="D40" s="389" t="s">
        <v>6777</v>
      </c>
      <c r="E40" s="389">
        <v>33</v>
      </c>
      <c r="F40" s="389" t="s">
        <v>7480</v>
      </c>
      <c r="G40" s="389">
        <v>6</v>
      </c>
      <c r="H40" s="389"/>
      <c r="I40" s="389" t="s">
        <v>7493</v>
      </c>
      <c r="J40" s="389" t="s">
        <v>7576</v>
      </c>
      <c r="K40" s="389" t="s">
        <v>40</v>
      </c>
      <c r="L40" s="389" t="s">
        <v>7455</v>
      </c>
      <c r="M40" s="396" t="s">
        <v>7456</v>
      </c>
      <c r="N40" s="396" t="s">
        <v>7457</v>
      </c>
      <c r="O40" s="393" t="s">
        <v>7458</v>
      </c>
      <c r="P40" s="393" t="s">
        <v>7458</v>
      </c>
      <c r="Q40" s="393" t="s">
        <v>7577</v>
      </c>
      <c r="R40" s="393"/>
      <c r="S40" s="382" t="s">
        <v>5670</v>
      </c>
      <c r="T40" s="382">
        <v>4632219475</v>
      </c>
      <c r="U40" s="389"/>
      <c r="V40" s="389"/>
      <c r="W40" s="389"/>
      <c r="X40" s="389"/>
      <c r="Y40" s="389"/>
      <c r="Z40" s="389">
        <v>1</v>
      </c>
      <c r="AA40" s="389">
        <v>1.1000000000000001</v>
      </c>
      <c r="AB40" s="389" t="s">
        <v>456</v>
      </c>
      <c r="AC40" s="389"/>
      <c r="AD40" s="389"/>
      <c r="AE40" s="389"/>
      <c r="AF40" s="389"/>
      <c r="AG40" s="389"/>
      <c r="AH40" s="389"/>
      <c r="AI40" s="389"/>
      <c r="AJ40" s="389"/>
      <c r="AK40" s="389"/>
      <c r="AL40" s="389"/>
      <c r="AM40" s="389"/>
      <c r="AN40" s="389"/>
      <c r="AO40" s="389"/>
      <c r="AP40" s="389"/>
      <c r="AQ40" s="389"/>
      <c r="AR40" s="389"/>
      <c r="AS40" s="389"/>
      <c r="AT40" s="389"/>
      <c r="AU40" s="389"/>
      <c r="AV40" s="389"/>
      <c r="AW40" s="389"/>
      <c r="AX40" s="389"/>
      <c r="AY40" s="389"/>
      <c r="AZ40" s="389"/>
      <c r="BA40" s="389"/>
      <c r="BB40" s="389"/>
      <c r="BC40" s="389"/>
      <c r="BD40" s="389"/>
      <c r="BE40" s="389"/>
      <c r="BF40" s="389"/>
      <c r="BG40" s="389"/>
      <c r="BH40" s="389"/>
    </row>
    <row r="41" spans="1:60" s="73" customFormat="1" ht="60" x14ac:dyDescent="0.25">
      <c r="A41" s="389">
        <v>38</v>
      </c>
      <c r="B41" s="389" t="s">
        <v>7450</v>
      </c>
      <c r="C41" s="389" t="s">
        <v>7451</v>
      </c>
      <c r="D41" s="389" t="s">
        <v>7572</v>
      </c>
      <c r="E41" s="389">
        <v>10</v>
      </c>
      <c r="F41" s="389" t="s">
        <v>7480</v>
      </c>
      <c r="G41" s="389">
        <v>2</v>
      </c>
      <c r="H41" s="389"/>
      <c r="I41" s="389" t="s">
        <v>7578</v>
      </c>
      <c r="J41" s="389" t="s">
        <v>7579</v>
      </c>
      <c r="K41" s="389" t="s">
        <v>40</v>
      </c>
      <c r="L41" s="389" t="s">
        <v>7455</v>
      </c>
      <c r="M41" s="396" t="s">
        <v>7456</v>
      </c>
      <c r="N41" s="396" t="s">
        <v>7457</v>
      </c>
      <c r="O41" s="393" t="s">
        <v>7458</v>
      </c>
      <c r="P41" s="393" t="s">
        <v>7458</v>
      </c>
      <c r="Q41" s="393" t="s">
        <v>7580</v>
      </c>
      <c r="R41" s="393"/>
      <c r="S41" s="382" t="s">
        <v>5670</v>
      </c>
      <c r="T41" s="382">
        <v>4632219475</v>
      </c>
      <c r="U41" s="389"/>
      <c r="V41" s="389"/>
      <c r="W41" s="389"/>
      <c r="X41" s="389"/>
      <c r="Y41" s="389"/>
      <c r="Z41" s="389">
        <v>1</v>
      </c>
      <c r="AA41" s="389">
        <v>1.1000000000000001</v>
      </c>
      <c r="AB41" s="389" t="s">
        <v>456</v>
      </c>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c r="BH41" s="389"/>
    </row>
    <row r="42" spans="1:60" s="73" customFormat="1" ht="60" x14ac:dyDescent="0.25">
      <c r="A42" s="389">
        <v>39</v>
      </c>
      <c r="B42" s="389" t="s">
        <v>7450</v>
      </c>
      <c r="C42" s="389" t="s">
        <v>7451</v>
      </c>
      <c r="D42" s="389" t="s">
        <v>7581</v>
      </c>
      <c r="E42" s="389">
        <v>32</v>
      </c>
      <c r="F42" s="389" t="s">
        <v>7480</v>
      </c>
      <c r="G42" s="389">
        <v>2</v>
      </c>
      <c r="H42" s="389"/>
      <c r="I42" s="389" t="s">
        <v>7582</v>
      </c>
      <c r="J42" s="389" t="s">
        <v>7583</v>
      </c>
      <c r="K42" s="389" t="s">
        <v>40</v>
      </c>
      <c r="L42" s="389" t="s">
        <v>7455</v>
      </c>
      <c r="M42" s="396" t="s">
        <v>7456</v>
      </c>
      <c r="N42" s="396" t="s">
        <v>7457</v>
      </c>
      <c r="O42" s="393" t="s">
        <v>7458</v>
      </c>
      <c r="P42" s="393" t="s">
        <v>7458</v>
      </c>
      <c r="Q42" s="393" t="s">
        <v>7584</v>
      </c>
      <c r="R42" s="393"/>
      <c r="S42" s="382" t="s">
        <v>5670</v>
      </c>
      <c r="T42" s="382">
        <v>4632219475</v>
      </c>
      <c r="U42" s="389"/>
      <c r="V42" s="389"/>
      <c r="W42" s="389"/>
      <c r="X42" s="389"/>
      <c r="Y42" s="389"/>
      <c r="Z42" s="389">
        <v>1</v>
      </c>
      <c r="AA42" s="389">
        <v>1.1000000000000001</v>
      </c>
      <c r="AB42" s="389" t="s">
        <v>456</v>
      </c>
      <c r="AC42" s="389"/>
      <c r="AD42" s="389"/>
      <c r="AE42" s="389"/>
      <c r="AF42" s="389"/>
      <c r="AG42" s="389"/>
      <c r="AH42" s="389"/>
      <c r="AI42" s="389"/>
      <c r="AJ42" s="389"/>
      <c r="AK42" s="389"/>
      <c r="AL42" s="389"/>
      <c r="AM42" s="389"/>
      <c r="AN42" s="389"/>
      <c r="AO42" s="389"/>
      <c r="AP42" s="389"/>
      <c r="AQ42" s="389"/>
      <c r="AR42" s="389"/>
      <c r="AS42" s="389"/>
      <c r="AT42" s="389"/>
      <c r="AU42" s="389"/>
      <c r="AV42" s="389"/>
      <c r="AW42" s="389"/>
      <c r="AX42" s="389"/>
      <c r="AY42" s="389"/>
      <c r="AZ42" s="389"/>
      <c r="BA42" s="389"/>
      <c r="BB42" s="389"/>
      <c r="BC42" s="389"/>
      <c r="BD42" s="389"/>
      <c r="BE42" s="389"/>
      <c r="BF42" s="389"/>
      <c r="BG42" s="389"/>
      <c r="BH42" s="389"/>
    </row>
    <row r="43" spans="1:60" s="73" customFormat="1" ht="60" x14ac:dyDescent="0.25">
      <c r="A43" s="389">
        <v>40</v>
      </c>
      <c r="B43" s="389" t="s">
        <v>7450</v>
      </c>
      <c r="C43" s="389" t="s">
        <v>7451</v>
      </c>
      <c r="D43" s="389" t="s">
        <v>7585</v>
      </c>
      <c r="E43" s="389">
        <v>45</v>
      </c>
      <c r="F43" s="389" t="s">
        <v>7480</v>
      </c>
      <c r="G43" s="389">
        <v>2</v>
      </c>
      <c r="H43" s="389"/>
      <c r="I43" s="389" t="s">
        <v>7586</v>
      </c>
      <c r="J43" s="389" t="s">
        <v>7587</v>
      </c>
      <c r="K43" s="389" t="s">
        <v>40</v>
      </c>
      <c r="L43" s="389" t="s">
        <v>7455</v>
      </c>
      <c r="M43" s="396" t="s">
        <v>7456</v>
      </c>
      <c r="N43" s="396" t="s">
        <v>7457</v>
      </c>
      <c r="O43" s="393" t="s">
        <v>7458</v>
      </c>
      <c r="P43" s="393" t="s">
        <v>7458</v>
      </c>
      <c r="Q43" s="393" t="s">
        <v>7588</v>
      </c>
      <c r="R43" s="393"/>
      <c r="S43" s="382" t="s">
        <v>5670</v>
      </c>
      <c r="T43" s="382">
        <v>4632219475</v>
      </c>
      <c r="U43" s="389"/>
      <c r="V43" s="389"/>
      <c r="W43" s="389"/>
      <c r="X43" s="389"/>
      <c r="Y43" s="389"/>
      <c r="Z43" s="389">
        <v>1</v>
      </c>
      <c r="AA43" s="389">
        <v>1.1000000000000001</v>
      </c>
      <c r="AB43" s="389" t="s">
        <v>456</v>
      </c>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389"/>
      <c r="BE43" s="389"/>
      <c r="BF43" s="389"/>
      <c r="BG43" s="389"/>
      <c r="BH43" s="389"/>
    </row>
    <row r="44" spans="1:60" s="73" customFormat="1" ht="60" x14ac:dyDescent="0.25">
      <c r="A44" s="389">
        <v>41</v>
      </c>
      <c r="B44" s="389" t="s">
        <v>7450</v>
      </c>
      <c r="C44" s="389" t="s">
        <v>7451</v>
      </c>
      <c r="D44" s="389" t="s">
        <v>7589</v>
      </c>
      <c r="E44" s="389">
        <v>23</v>
      </c>
      <c r="F44" s="389" t="s">
        <v>7480</v>
      </c>
      <c r="G44" s="389">
        <v>5</v>
      </c>
      <c r="H44" s="389"/>
      <c r="I44" s="389" t="s">
        <v>7590</v>
      </c>
      <c r="J44" s="389" t="s">
        <v>7591</v>
      </c>
      <c r="K44" s="389" t="s">
        <v>40</v>
      </c>
      <c r="L44" s="389" t="s">
        <v>7455</v>
      </c>
      <c r="M44" s="396" t="s">
        <v>7456</v>
      </c>
      <c r="N44" s="396" t="s">
        <v>7457</v>
      </c>
      <c r="O44" s="393" t="s">
        <v>7458</v>
      </c>
      <c r="P44" s="393" t="s">
        <v>7458</v>
      </c>
      <c r="Q44" s="393" t="s">
        <v>7592</v>
      </c>
      <c r="R44" s="393"/>
      <c r="S44" s="382" t="s">
        <v>5670</v>
      </c>
      <c r="T44" s="382">
        <v>4632219475</v>
      </c>
      <c r="U44" s="389"/>
      <c r="V44" s="389"/>
      <c r="W44" s="389"/>
      <c r="X44" s="389"/>
      <c r="Y44" s="389"/>
      <c r="Z44" s="389">
        <v>1</v>
      </c>
      <c r="AA44" s="389">
        <v>1.1000000000000001</v>
      </c>
      <c r="AB44" s="389" t="s">
        <v>456</v>
      </c>
      <c r="AC44" s="389"/>
      <c r="AD44" s="389"/>
      <c r="AE44" s="389"/>
      <c r="AF44" s="389"/>
      <c r="AG44" s="389"/>
      <c r="AH44" s="389"/>
      <c r="AI44" s="389"/>
      <c r="AJ44" s="389"/>
      <c r="AK44" s="389"/>
      <c r="AL44" s="389"/>
      <c r="AM44" s="389"/>
      <c r="AN44" s="389"/>
      <c r="AO44" s="389"/>
      <c r="AP44" s="389"/>
      <c r="AQ44" s="389"/>
      <c r="AR44" s="389"/>
      <c r="AS44" s="389"/>
      <c r="AT44" s="389"/>
      <c r="AU44" s="389"/>
      <c r="AV44" s="389"/>
      <c r="AW44" s="389"/>
      <c r="AX44" s="389"/>
      <c r="AY44" s="389"/>
      <c r="AZ44" s="389"/>
      <c r="BA44" s="389"/>
      <c r="BB44" s="389"/>
      <c r="BC44" s="389"/>
      <c r="BD44" s="389"/>
      <c r="BE44" s="389"/>
      <c r="BF44" s="389"/>
      <c r="BG44" s="389"/>
      <c r="BH44" s="389"/>
    </row>
    <row r="45" spans="1:60" s="73" customFormat="1" ht="60" x14ac:dyDescent="0.25">
      <c r="A45" s="389">
        <v>42</v>
      </c>
      <c r="B45" s="389" t="s">
        <v>7450</v>
      </c>
      <c r="C45" s="389" t="s">
        <v>7451</v>
      </c>
      <c r="D45" s="389" t="s">
        <v>7589</v>
      </c>
      <c r="E45" s="389">
        <v>36</v>
      </c>
      <c r="F45" s="389" t="s">
        <v>7480</v>
      </c>
      <c r="G45" s="389">
        <v>4</v>
      </c>
      <c r="H45" s="389"/>
      <c r="I45" s="389" t="s">
        <v>7593</v>
      </c>
      <c r="J45" s="389" t="s">
        <v>7594</v>
      </c>
      <c r="K45" s="389" t="s">
        <v>40</v>
      </c>
      <c r="L45" s="389" t="s">
        <v>7455</v>
      </c>
      <c r="M45" s="396" t="s">
        <v>7456</v>
      </c>
      <c r="N45" s="396" t="s">
        <v>7457</v>
      </c>
      <c r="O45" s="393" t="s">
        <v>7458</v>
      </c>
      <c r="P45" s="393" t="s">
        <v>7458</v>
      </c>
      <c r="Q45" s="393" t="s">
        <v>7595</v>
      </c>
      <c r="R45" s="393"/>
      <c r="S45" s="382" t="s">
        <v>5670</v>
      </c>
      <c r="T45" s="382">
        <v>4632219475</v>
      </c>
      <c r="U45" s="389"/>
      <c r="V45" s="389"/>
      <c r="W45" s="389"/>
      <c r="X45" s="389"/>
      <c r="Y45" s="389"/>
      <c r="Z45" s="389">
        <v>1</v>
      </c>
      <c r="AA45" s="389">
        <v>1.1000000000000001</v>
      </c>
      <c r="AB45" s="389" t="s">
        <v>456</v>
      </c>
      <c r="AC45" s="389"/>
      <c r="AD45" s="389"/>
      <c r="AE45" s="389"/>
      <c r="AF45" s="389"/>
      <c r="AG45" s="389"/>
      <c r="AH45" s="389"/>
      <c r="AI45" s="389"/>
      <c r="AJ45" s="389"/>
      <c r="AK45" s="389"/>
      <c r="AL45" s="389"/>
      <c r="AM45" s="389"/>
      <c r="AN45" s="389"/>
      <c r="AO45" s="389"/>
      <c r="AP45" s="389"/>
      <c r="AQ45" s="389"/>
      <c r="AR45" s="389"/>
      <c r="AS45" s="389"/>
      <c r="AT45" s="389"/>
      <c r="AU45" s="389"/>
      <c r="AV45" s="389"/>
      <c r="AW45" s="389"/>
      <c r="AX45" s="389"/>
      <c r="AY45" s="389"/>
      <c r="AZ45" s="389"/>
      <c r="BA45" s="389"/>
      <c r="BB45" s="389"/>
      <c r="BC45" s="389"/>
      <c r="BD45" s="389"/>
      <c r="BE45" s="389"/>
      <c r="BF45" s="389"/>
      <c r="BG45" s="389"/>
      <c r="BH45" s="389"/>
    </row>
    <row r="46" spans="1:60" s="73" customFormat="1" ht="60" x14ac:dyDescent="0.25">
      <c r="A46" s="389">
        <v>43</v>
      </c>
      <c r="B46" s="389" t="s">
        <v>7450</v>
      </c>
      <c r="C46" s="389" t="s">
        <v>7451</v>
      </c>
      <c r="D46" s="389" t="s">
        <v>7596</v>
      </c>
      <c r="E46" s="389">
        <v>11</v>
      </c>
      <c r="F46" s="389" t="s">
        <v>7480</v>
      </c>
      <c r="G46" s="389">
        <v>15</v>
      </c>
      <c r="H46" s="389"/>
      <c r="I46" s="389" t="s">
        <v>7597</v>
      </c>
      <c r="J46" s="389" t="s">
        <v>7598</v>
      </c>
      <c r="K46" s="389" t="s">
        <v>40</v>
      </c>
      <c r="L46" s="389" t="s">
        <v>7455</v>
      </c>
      <c r="M46" s="396" t="s">
        <v>7456</v>
      </c>
      <c r="N46" s="396" t="s">
        <v>7457</v>
      </c>
      <c r="O46" s="393" t="s">
        <v>7458</v>
      </c>
      <c r="P46" s="393" t="s">
        <v>7458</v>
      </c>
      <c r="Q46" s="393" t="s">
        <v>7599</v>
      </c>
      <c r="R46" s="393"/>
      <c r="S46" s="382" t="s">
        <v>5670</v>
      </c>
      <c r="T46" s="382">
        <v>4632219475</v>
      </c>
      <c r="U46" s="389"/>
      <c r="V46" s="389"/>
      <c r="W46" s="389"/>
      <c r="X46" s="389"/>
      <c r="Y46" s="389"/>
      <c r="Z46" s="389">
        <v>1</v>
      </c>
      <c r="AA46" s="389">
        <v>1.1000000000000001</v>
      </c>
      <c r="AB46" s="389" t="s">
        <v>456</v>
      </c>
      <c r="AC46" s="389"/>
      <c r="AD46" s="389"/>
      <c r="AE46" s="389"/>
      <c r="AF46" s="389"/>
      <c r="AG46" s="389"/>
      <c r="AH46" s="389"/>
      <c r="AI46" s="389"/>
      <c r="AJ46" s="389"/>
      <c r="AK46" s="389"/>
      <c r="AL46" s="389"/>
      <c r="AM46" s="389"/>
      <c r="AN46" s="389"/>
      <c r="AO46" s="389"/>
      <c r="AP46" s="389"/>
      <c r="AQ46" s="389"/>
      <c r="AR46" s="389"/>
      <c r="AS46" s="389"/>
      <c r="AT46" s="389"/>
      <c r="AU46" s="389"/>
      <c r="AV46" s="389"/>
      <c r="AW46" s="389"/>
      <c r="AX46" s="389"/>
      <c r="AY46" s="389"/>
      <c r="AZ46" s="389"/>
      <c r="BA46" s="389"/>
      <c r="BB46" s="389"/>
      <c r="BC46" s="389"/>
      <c r="BD46" s="389"/>
      <c r="BE46" s="389"/>
      <c r="BF46" s="389"/>
      <c r="BG46" s="389"/>
      <c r="BH46" s="389"/>
    </row>
    <row r="47" spans="1:60" s="73" customFormat="1" ht="60" x14ac:dyDescent="0.25">
      <c r="A47" s="389">
        <v>44</v>
      </c>
      <c r="B47" s="389" t="s">
        <v>7450</v>
      </c>
      <c r="C47" s="389" t="s">
        <v>7451</v>
      </c>
      <c r="D47" s="389" t="s">
        <v>7600</v>
      </c>
      <c r="E47" s="389">
        <v>64</v>
      </c>
      <c r="F47" s="389" t="s">
        <v>7480</v>
      </c>
      <c r="G47" s="389">
        <v>11</v>
      </c>
      <c r="H47" s="389"/>
      <c r="I47" s="389" t="s">
        <v>7601</v>
      </c>
      <c r="J47" s="389" t="s">
        <v>7602</v>
      </c>
      <c r="K47" s="389" t="s">
        <v>40</v>
      </c>
      <c r="L47" s="389" t="s">
        <v>7455</v>
      </c>
      <c r="M47" s="396" t="s">
        <v>7456</v>
      </c>
      <c r="N47" s="396" t="s">
        <v>7457</v>
      </c>
      <c r="O47" s="393" t="s">
        <v>7458</v>
      </c>
      <c r="P47" s="393" t="s">
        <v>7458</v>
      </c>
      <c r="Q47" s="393" t="s">
        <v>7603</v>
      </c>
      <c r="R47" s="393"/>
      <c r="S47" s="382" t="s">
        <v>5670</v>
      </c>
      <c r="T47" s="382">
        <v>4632219475</v>
      </c>
      <c r="U47" s="389"/>
      <c r="V47" s="389"/>
      <c r="W47" s="389"/>
      <c r="X47" s="389"/>
      <c r="Y47" s="389"/>
      <c r="Z47" s="389">
        <v>1</v>
      </c>
      <c r="AA47" s="389">
        <v>1.1000000000000001</v>
      </c>
      <c r="AB47" s="389" t="s">
        <v>456</v>
      </c>
      <c r="AC47" s="389"/>
      <c r="AD47" s="389"/>
      <c r="AE47" s="389"/>
      <c r="AF47" s="389"/>
      <c r="AG47" s="389"/>
      <c r="AH47" s="389"/>
      <c r="AI47" s="389"/>
      <c r="AJ47" s="389"/>
      <c r="AK47" s="389"/>
      <c r="AL47" s="389"/>
      <c r="AM47" s="389"/>
      <c r="AN47" s="389"/>
      <c r="AO47" s="389"/>
      <c r="AP47" s="389"/>
      <c r="AQ47" s="389"/>
      <c r="AR47" s="389"/>
      <c r="AS47" s="389"/>
      <c r="AT47" s="389"/>
      <c r="AU47" s="389"/>
      <c r="AV47" s="389"/>
      <c r="AW47" s="389"/>
      <c r="AX47" s="389"/>
      <c r="AY47" s="389"/>
      <c r="AZ47" s="389"/>
      <c r="BA47" s="389"/>
      <c r="BB47" s="389"/>
      <c r="BC47" s="389"/>
      <c r="BD47" s="389"/>
      <c r="BE47" s="389"/>
      <c r="BF47" s="389"/>
      <c r="BG47" s="389"/>
      <c r="BH47" s="389"/>
    </row>
    <row r="48" spans="1:60" s="73" customFormat="1" ht="60" x14ac:dyDescent="0.25">
      <c r="A48" s="389">
        <v>45</v>
      </c>
      <c r="B48" s="389" t="s">
        <v>7450</v>
      </c>
      <c r="C48" s="389" t="s">
        <v>7451</v>
      </c>
      <c r="D48" s="389" t="s">
        <v>7600</v>
      </c>
      <c r="E48" s="389">
        <v>100</v>
      </c>
      <c r="F48" s="389" t="s">
        <v>7480</v>
      </c>
      <c r="G48" s="389">
        <v>1</v>
      </c>
      <c r="H48" s="389"/>
      <c r="I48" s="389" t="s">
        <v>7604</v>
      </c>
      <c r="J48" s="389" t="s">
        <v>7605</v>
      </c>
      <c r="K48" s="389" t="s">
        <v>40</v>
      </c>
      <c r="L48" s="389" t="s">
        <v>7455</v>
      </c>
      <c r="M48" s="396" t="s">
        <v>7456</v>
      </c>
      <c r="N48" s="396" t="s">
        <v>7457</v>
      </c>
      <c r="O48" s="393" t="s">
        <v>7458</v>
      </c>
      <c r="P48" s="393" t="s">
        <v>7458</v>
      </c>
      <c r="Q48" s="393" t="s">
        <v>7606</v>
      </c>
      <c r="R48" s="393"/>
      <c r="S48" s="382" t="s">
        <v>5670</v>
      </c>
      <c r="T48" s="382">
        <v>4632219475</v>
      </c>
      <c r="U48" s="389"/>
      <c r="V48" s="389"/>
      <c r="W48" s="389"/>
      <c r="X48" s="389"/>
      <c r="Y48" s="389"/>
      <c r="Z48" s="389">
        <v>1</v>
      </c>
      <c r="AA48" s="389">
        <v>1.1000000000000001</v>
      </c>
      <c r="AB48" s="389" t="s">
        <v>456</v>
      </c>
      <c r="AC48" s="389"/>
      <c r="AD48" s="389"/>
      <c r="AE48" s="389"/>
      <c r="AF48" s="389"/>
      <c r="AG48" s="389"/>
      <c r="AH48" s="389"/>
      <c r="AI48" s="389"/>
      <c r="AJ48" s="389"/>
      <c r="AK48" s="389"/>
      <c r="AL48" s="389"/>
      <c r="AM48" s="389"/>
      <c r="AN48" s="389"/>
      <c r="AO48" s="389"/>
      <c r="AP48" s="389"/>
      <c r="AQ48" s="389"/>
      <c r="AR48" s="389"/>
      <c r="AS48" s="389"/>
      <c r="AT48" s="389"/>
      <c r="AU48" s="389"/>
      <c r="AV48" s="389"/>
      <c r="AW48" s="389"/>
      <c r="AX48" s="389"/>
      <c r="AY48" s="389"/>
      <c r="AZ48" s="389"/>
      <c r="BA48" s="389"/>
      <c r="BB48" s="389"/>
      <c r="BC48" s="389"/>
      <c r="BD48" s="389"/>
      <c r="BE48" s="389"/>
      <c r="BF48" s="389"/>
      <c r="BG48" s="389"/>
      <c r="BH48" s="389"/>
    </row>
    <row r="49" spans="1:60" s="73" customFormat="1" ht="60" x14ac:dyDescent="0.25">
      <c r="A49" s="389">
        <v>46</v>
      </c>
      <c r="B49" s="389" t="s">
        <v>7450</v>
      </c>
      <c r="C49" s="389" t="s">
        <v>7451</v>
      </c>
      <c r="D49" s="389" t="s">
        <v>6423</v>
      </c>
      <c r="E49" s="389">
        <v>5</v>
      </c>
      <c r="F49" s="389" t="s">
        <v>7480</v>
      </c>
      <c r="G49" s="389">
        <v>4</v>
      </c>
      <c r="H49" s="389"/>
      <c r="I49" s="389" t="s">
        <v>7477</v>
      </c>
      <c r="J49" s="389" t="s">
        <v>7607</v>
      </c>
      <c r="K49" s="389" t="s">
        <v>40</v>
      </c>
      <c r="L49" s="389" t="s">
        <v>7455</v>
      </c>
      <c r="M49" s="396" t="s">
        <v>7456</v>
      </c>
      <c r="N49" s="396" t="s">
        <v>7457</v>
      </c>
      <c r="O49" s="393" t="s">
        <v>7458</v>
      </c>
      <c r="P49" s="393" t="s">
        <v>7458</v>
      </c>
      <c r="Q49" s="393" t="s">
        <v>7608</v>
      </c>
      <c r="R49" s="393"/>
      <c r="S49" s="382" t="s">
        <v>5670</v>
      </c>
      <c r="T49" s="382">
        <v>4632219475</v>
      </c>
      <c r="U49" s="389"/>
      <c r="V49" s="389"/>
      <c r="W49" s="389"/>
      <c r="X49" s="389"/>
      <c r="Y49" s="389"/>
      <c r="Z49" s="389">
        <v>1</v>
      </c>
      <c r="AA49" s="389">
        <v>1.1000000000000001</v>
      </c>
      <c r="AB49" s="389" t="s">
        <v>456</v>
      </c>
      <c r="AC49" s="389"/>
      <c r="AD49" s="389"/>
      <c r="AE49" s="389"/>
      <c r="AF49" s="389"/>
      <c r="AG49" s="389"/>
      <c r="AH49" s="389"/>
      <c r="AI49" s="389"/>
      <c r="AJ49" s="389"/>
      <c r="AK49" s="389"/>
      <c r="AL49" s="389"/>
      <c r="AM49" s="389"/>
      <c r="AN49" s="389"/>
      <c r="AO49" s="389"/>
      <c r="AP49" s="389"/>
      <c r="AQ49" s="389"/>
      <c r="AR49" s="389"/>
      <c r="AS49" s="389"/>
      <c r="AT49" s="389"/>
      <c r="AU49" s="389"/>
      <c r="AV49" s="389"/>
      <c r="AW49" s="389"/>
      <c r="AX49" s="389"/>
      <c r="AY49" s="389"/>
      <c r="AZ49" s="389"/>
      <c r="BA49" s="389"/>
      <c r="BB49" s="389"/>
      <c r="BC49" s="389"/>
      <c r="BD49" s="389"/>
      <c r="BE49" s="389"/>
      <c r="BF49" s="389"/>
      <c r="BG49" s="389"/>
      <c r="BH49" s="389"/>
    </row>
    <row r="50" spans="1:60" s="73" customFormat="1" ht="60" x14ac:dyDescent="0.25">
      <c r="A50" s="389">
        <v>47</v>
      </c>
      <c r="B50" s="389" t="s">
        <v>7450</v>
      </c>
      <c r="C50" s="389" t="s">
        <v>7451</v>
      </c>
      <c r="D50" s="389" t="s">
        <v>7609</v>
      </c>
      <c r="E50" s="389">
        <v>22</v>
      </c>
      <c r="F50" s="389" t="s">
        <v>7480</v>
      </c>
      <c r="G50" s="389">
        <v>3</v>
      </c>
      <c r="H50" s="389"/>
      <c r="I50" s="389" t="s">
        <v>7610</v>
      </c>
      <c r="J50" s="389" t="s">
        <v>7611</v>
      </c>
      <c r="K50" s="389" t="s">
        <v>40</v>
      </c>
      <c r="L50" s="389" t="s">
        <v>7455</v>
      </c>
      <c r="M50" s="396" t="s">
        <v>7456</v>
      </c>
      <c r="N50" s="396" t="s">
        <v>7457</v>
      </c>
      <c r="O50" s="393" t="s">
        <v>7458</v>
      </c>
      <c r="P50" s="393" t="s">
        <v>7458</v>
      </c>
      <c r="Q50" s="393" t="s">
        <v>7612</v>
      </c>
      <c r="R50" s="393"/>
      <c r="S50" s="382" t="s">
        <v>5670</v>
      </c>
      <c r="T50" s="382">
        <v>4632219475</v>
      </c>
      <c r="U50" s="389"/>
      <c r="V50" s="389"/>
      <c r="W50" s="389"/>
      <c r="X50" s="389"/>
      <c r="Y50" s="389"/>
      <c r="Z50" s="389">
        <v>1</v>
      </c>
      <c r="AA50" s="389">
        <v>1.1000000000000001</v>
      </c>
      <c r="AB50" s="389" t="s">
        <v>456</v>
      </c>
      <c r="AC50" s="389"/>
      <c r="AD50" s="389"/>
      <c r="AE50" s="389"/>
      <c r="AF50" s="389"/>
      <c r="AG50" s="389"/>
      <c r="AH50" s="389"/>
      <c r="AI50" s="389"/>
      <c r="AJ50" s="389"/>
      <c r="AK50" s="389"/>
      <c r="AL50" s="389"/>
      <c r="AM50" s="389"/>
      <c r="AN50" s="389"/>
      <c r="AO50" s="389"/>
      <c r="AP50" s="389"/>
      <c r="AQ50" s="389"/>
      <c r="AR50" s="389"/>
      <c r="AS50" s="389"/>
      <c r="AT50" s="389"/>
      <c r="AU50" s="389"/>
      <c r="AV50" s="389"/>
      <c r="AW50" s="389"/>
      <c r="AX50" s="389"/>
      <c r="AY50" s="389"/>
      <c r="AZ50" s="389"/>
      <c r="BA50" s="389"/>
      <c r="BB50" s="389"/>
      <c r="BC50" s="389"/>
      <c r="BD50" s="389"/>
      <c r="BE50" s="389"/>
      <c r="BF50" s="389"/>
      <c r="BG50" s="389"/>
      <c r="BH50" s="389"/>
    </row>
    <row r="51" spans="1:60" s="73" customFormat="1" ht="60" x14ac:dyDescent="0.25">
      <c r="A51" s="389">
        <v>48</v>
      </c>
      <c r="B51" s="389" t="s">
        <v>7450</v>
      </c>
      <c r="C51" s="389" t="s">
        <v>7451</v>
      </c>
      <c r="D51" s="389" t="s">
        <v>6811</v>
      </c>
      <c r="E51" s="389">
        <v>5</v>
      </c>
      <c r="F51" s="389" t="s">
        <v>7480</v>
      </c>
      <c r="G51" s="389">
        <v>7</v>
      </c>
      <c r="H51" s="389"/>
      <c r="I51" s="389" t="s">
        <v>7613</v>
      </c>
      <c r="J51" s="389" t="s">
        <v>7614</v>
      </c>
      <c r="K51" s="389" t="s">
        <v>40</v>
      </c>
      <c r="L51" s="389" t="s">
        <v>7455</v>
      </c>
      <c r="M51" s="396" t="s">
        <v>7456</v>
      </c>
      <c r="N51" s="396" t="s">
        <v>7457</v>
      </c>
      <c r="O51" s="393" t="s">
        <v>7458</v>
      </c>
      <c r="P51" s="393" t="s">
        <v>7458</v>
      </c>
      <c r="Q51" s="393" t="s">
        <v>7615</v>
      </c>
      <c r="R51" s="393"/>
      <c r="S51" s="382" t="s">
        <v>5670</v>
      </c>
      <c r="T51" s="382">
        <v>4632219475</v>
      </c>
      <c r="U51" s="389"/>
      <c r="V51" s="389"/>
      <c r="W51" s="389"/>
      <c r="X51" s="389"/>
      <c r="Y51" s="389"/>
      <c r="Z51" s="389">
        <v>1</v>
      </c>
      <c r="AA51" s="389">
        <v>1.1000000000000001</v>
      </c>
      <c r="AB51" s="389" t="s">
        <v>456</v>
      </c>
      <c r="AC51" s="389"/>
      <c r="AD51" s="389"/>
      <c r="AE51" s="389"/>
      <c r="AF51" s="389"/>
      <c r="AG51" s="389"/>
      <c r="AH51" s="389"/>
      <c r="AI51" s="389"/>
      <c r="AJ51" s="389"/>
      <c r="AK51" s="389"/>
      <c r="AL51" s="389"/>
      <c r="AM51" s="389"/>
      <c r="AN51" s="389"/>
      <c r="AO51" s="389"/>
      <c r="AP51" s="389"/>
      <c r="AQ51" s="389"/>
      <c r="AR51" s="389"/>
      <c r="AS51" s="389"/>
      <c r="AT51" s="389"/>
      <c r="AU51" s="389"/>
      <c r="AV51" s="389"/>
      <c r="AW51" s="389"/>
      <c r="AX51" s="389"/>
      <c r="AY51" s="389"/>
      <c r="AZ51" s="389"/>
      <c r="BA51" s="389"/>
      <c r="BB51" s="389"/>
      <c r="BC51" s="389"/>
      <c r="BD51" s="389"/>
      <c r="BE51" s="389"/>
      <c r="BF51" s="389"/>
      <c r="BG51" s="389"/>
      <c r="BH51" s="389"/>
    </row>
    <row r="52" spans="1:60" s="73" customFormat="1" ht="60" x14ac:dyDescent="0.25">
      <c r="A52" s="389">
        <v>49</v>
      </c>
      <c r="B52" s="389" t="s">
        <v>7450</v>
      </c>
      <c r="C52" s="389" t="s">
        <v>7451</v>
      </c>
      <c r="D52" s="389" t="s">
        <v>6811</v>
      </c>
      <c r="E52" s="389">
        <v>13</v>
      </c>
      <c r="F52" s="389" t="s">
        <v>7480</v>
      </c>
      <c r="G52" s="389">
        <v>7</v>
      </c>
      <c r="H52" s="389"/>
      <c r="I52" s="389" t="s">
        <v>7566</v>
      </c>
      <c r="J52" s="389" t="s">
        <v>7616</v>
      </c>
      <c r="K52" s="389" t="s">
        <v>40</v>
      </c>
      <c r="L52" s="389" t="s">
        <v>7455</v>
      </c>
      <c r="M52" s="396" t="s">
        <v>7456</v>
      </c>
      <c r="N52" s="396" t="s">
        <v>7457</v>
      </c>
      <c r="O52" s="393" t="s">
        <v>7458</v>
      </c>
      <c r="P52" s="393" t="s">
        <v>7458</v>
      </c>
      <c r="Q52" s="393" t="s">
        <v>7617</v>
      </c>
      <c r="R52" s="393"/>
      <c r="S52" s="382" t="s">
        <v>5670</v>
      </c>
      <c r="T52" s="382">
        <v>4632219475</v>
      </c>
      <c r="U52" s="389"/>
      <c r="V52" s="389"/>
      <c r="W52" s="389"/>
      <c r="X52" s="389"/>
      <c r="Y52" s="389"/>
      <c r="Z52" s="389">
        <v>1</v>
      </c>
      <c r="AA52" s="389">
        <v>1.1000000000000001</v>
      </c>
      <c r="AB52" s="389" t="s">
        <v>456</v>
      </c>
      <c r="AC52" s="389"/>
      <c r="AD52" s="389"/>
      <c r="AE52" s="389"/>
      <c r="AF52" s="389"/>
      <c r="AG52" s="389"/>
      <c r="AH52" s="389"/>
      <c r="AI52" s="389"/>
      <c r="AJ52" s="389"/>
      <c r="AK52" s="389"/>
      <c r="AL52" s="389"/>
      <c r="AM52" s="389"/>
      <c r="AN52" s="389"/>
      <c r="AO52" s="389"/>
      <c r="AP52" s="389"/>
      <c r="AQ52" s="389"/>
      <c r="AR52" s="389"/>
      <c r="AS52" s="389"/>
      <c r="AT52" s="389"/>
      <c r="AU52" s="389"/>
      <c r="AV52" s="389"/>
      <c r="AW52" s="389"/>
      <c r="AX52" s="389"/>
      <c r="AY52" s="389"/>
      <c r="AZ52" s="389"/>
      <c r="BA52" s="389"/>
      <c r="BB52" s="389"/>
      <c r="BC52" s="389"/>
      <c r="BD52" s="389"/>
      <c r="BE52" s="389"/>
      <c r="BF52" s="389"/>
      <c r="BG52" s="389"/>
      <c r="BH52" s="389"/>
    </row>
    <row r="53" spans="1:60" s="73" customFormat="1" ht="60" x14ac:dyDescent="0.25">
      <c r="A53" s="389">
        <v>50</v>
      </c>
      <c r="B53" s="389" t="s">
        <v>7450</v>
      </c>
      <c r="C53" s="389" t="s">
        <v>7451</v>
      </c>
      <c r="D53" s="389" t="s">
        <v>7618</v>
      </c>
      <c r="E53" s="389">
        <v>1</v>
      </c>
      <c r="F53" s="389" t="s">
        <v>7480</v>
      </c>
      <c r="G53" s="389">
        <v>7</v>
      </c>
      <c r="H53" s="389"/>
      <c r="I53" s="389" t="s">
        <v>7619</v>
      </c>
      <c r="J53" s="389" t="s">
        <v>7611</v>
      </c>
      <c r="K53" s="389" t="s">
        <v>40</v>
      </c>
      <c r="L53" s="389" t="s">
        <v>7455</v>
      </c>
      <c r="M53" s="396" t="s">
        <v>7456</v>
      </c>
      <c r="N53" s="396" t="s">
        <v>7457</v>
      </c>
      <c r="O53" s="393" t="s">
        <v>7458</v>
      </c>
      <c r="P53" s="393" t="s">
        <v>7458</v>
      </c>
      <c r="Q53" s="393" t="s">
        <v>7620</v>
      </c>
      <c r="R53" s="393"/>
      <c r="S53" s="382" t="s">
        <v>5670</v>
      </c>
      <c r="T53" s="382">
        <v>4632219475</v>
      </c>
      <c r="U53" s="389"/>
      <c r="V53" s="389"/>
      <c r="W53" s="389"/>
      <c r="X53" s="389"/>
      <c r="Y53" s="389"/>
      <c r="Z53" s="389">
        <v>2</v>
      </c>
      <c r="AA53" s="389">
        <v>1.1000000000000001</v>
      </c>
      <c r="AB53" s="389" t="s">
        <v>456</v>
      </c>
      <c r="AC53" s="389"/>
      <c r="AD53" s="389"/>
      <c r="AE53" s="389"/>
      <c r="AF53" s="389"/>
      <c r="AG53" s="389"/>
      <c r="AH53" s="389"/>
      <c r="AI53" s="389"/>
      <c r="AJ53" s="389"/>
      <c r="AK53" s="389"/>
      <c r="AL53" s="389"/>
      <c r="AM53" s="389"/>
      <c r="AN53" s="389"/>
      <c r="AO53" s="389"/>
      <c r="AP53" s="389"/>
      <c r="AQ53" s="389"/>
      <c r="AR53" s="389"/>
      <c r="AS53" s="389"/>
      <c r="AT53" s="389"/>
      <c r="AU53" s="389"/>
      <c r="AV53" s="389"/>
      <c r="AW53" s="389"/>
      <c r="AX53" s="389"/>
      <c r="AY53" s="389"/>
      <c r="AZ53" s="389"/>
      <c r="BA53" s="389"/>
      <c r="BB53" s="389"/>
      <c r="BC53" s="389"/>
      <c r="BD53" s="389"/>
      <c r="BE53" s="389"/>
      <c r="BF53" s="389"/>
      <c r="BG53" s="389"/>
      <c r="BH53" s="389"/>
    </row>
    <row r="54" spans="1:60" s="73" customFormat="1" ht="60" x14ac:dyDescent="0.25">
      <c r="A54" s="389">
        <v>51</v>
      </c>
      <c r="B54" s="389" t="s">
        <v>7450</v>
      </c>
      <c r="C54" s="389" t="s">
        <v>7451</v>
      </c>
      <c r="D54" s="389" t="s">
        <v>7621</v>
      </c>
      <c r="E54" s="389">
        <v>1</v>
      </c>
      <c r="F54" s="389" t="s">
        <v>7480</v>
      </c>
      <c r="G54" s="389"/>
      <c r="H54" s="389"/>
      <c r="I54" s="389" t="s">
        <v>7622</v>
      </c>
      <c r="J54" s="389" t="s">
        <v>7623</v>
      </c>
      <c r="K54" s="389" t="s">
        <v>40</v>
      </c>
      <c r="L54" s="389" t="s">
        <v>7455</v>
      </c>
      <c r="M54" s="396" t="s">
        <v>7456</v>
      </c>
      <c r="N54" s="396" t="s">
        <v>7457</v>
      </c>
      <c r="O54" s="393" t="s">
        <v>7458</v>
      </c>
      <c r="P54" s="393" t="s">
        <v>7458</v>
      </c>
      <c r="Q54" s="393" t="s">
        <v>7624</v>
      </c>
      <c r="R54" s="393"/>
      <c r="S54" s="382" t="s">
        <v>5670</v>
      </c>
      <c r="T54" s="382">
        <v>4632219475</v>
      </c>
      <c r="U54" s="389"/>
      <c r="V54" s="389"/>
      <c r="W54" s="389"/>
      <c r="X54" s="389"/>
      <c r="Y54" s="389"/>
      <c r="Z54" s="389">
        <v>1</v>
      </c>
      <c r="AA54" s="389">
        <v>1.1000000000000001</v>
      </c>
      <c r="AB54" s="389" t="s">
        <v>456</v>
      </c>
      <c r="AC54" s="389"/>
      <c r="AD54" s="389"/>
      <c r="AE54" s="389"/>
      <c r="AF54" s="389"/>
      <c r="AG54" s="389"/>
      <c r="AH54" s="389"/>
      <c r="AI54" s="389"/>
      <c r="AJ54" s="389"/>
      <c r="AK54" s="389"/>
      <c r="AL54" s="389"/>
      <c r="AM54" s="389"/>
      <c r="AN54" s="389"/>
      <c r="AO54" s="389"/>
      <c r="AP54" s="389"/>
      <c r="AQ54" s="389"/>
      <c r="AR54" s="389"/>
      <c r="AS54" s="389"/>
      <c r="AT54" s="389"/>
      <c r="AU54" s="389"/>
      <c r="AV54" s="389"/>
      <c r="AW54" s="389"/>
      <c r="AX54" s="389"/>
      <c r="AY54" s="389"/>
      <c r="AZ54" s="389"/>
      <c r="BA54" s="389"/>
      <c r="BB54" s="389"/>
      <c r="BC54" s="389"/>
      <c r="BD54" s="389"/>
      <c r="BE54" s="389"/>
      <c r="BF54" s="389"/>
      <c r="BG54" s="389"/>
      <c r="BH54" s="389"/>
    </row>
    <row r="55" spans="1:60" s="73" customFormat="1" ht="60" x14ac:dyDescent="0.25">
      <c r="A55" s="389">
        <v>52</v>
      </c>
      <c r="B55" s="389" t="s">
        <v>7450</v>
      </c>
      <c r="C55" s="389" t="s">
        <v>7451</v>
      </c>
      <c r="D55" s="389" t="s">
        <v>7625</v>
      </c>
      <c r="E55" s="389">
        <v>2</v>
      </c>
      <c r="F55" s="389" t="s">
        <v>7480</v>
      </c>
      <c r="G55" s="389"/>
      <c r="H55" s="389"/>
      <c r="I55" s="389" t="s">
        <v>7626</v>
      </c>
      <c r="J55" s="389" t="s">
        <v>7627</v>
      </c>
      <c r="K55" s="389" t="s">
        <v>40</v>
      </c>
      <c r="L55" s="389" t="s">
        <v>7455</v>
      </c>
      <c r="M55" s="396" t="s">
        <v>7456</v>
      </c>
      <c r="N55" s="396" t="s">
        <v>7457</v>
      </c>
      <c r="O55" s="393" t="s">
        <v>7458</v>
      </c>
      <c r="P55" s="393" t="s">
        <v>7458</v>
      </c>
      <c r="Q55" s="393" t="s">
        <v>7628</v>
      </c>
      <c r="R55" s="393"/>
      <c r="S55" s="382" t="s">
        <v>5670</v>
      </c>
      <c r="T55" s="382">
        <v>4632219475</v>
      </c>
      <c r="U55" s="389"/>
      <c r="V55" s="389"/>
      <c r="W55" s="389"/>
      <c r="X55" s="389"/>
      <c r="Y55" s="389"/>
      <c r="Z55" s="389">
        <v>1</v>
      </c>
      <c r="AA55" s="389">
        <v>1.1000000000000001</v>
      </c>
      <c r="AB55" s="389" t="s">
        <v>456</v>
      </c>
      <c r="AC55" s="389"/>
      <c r="AD55" s="389"/>
      <c r="AE55" s="389"/>
      <c r="AF55" s="389"/>
      <c r="AG55" s="389"/>
      <c r="AH55" s="389"/>
      <c r="AI55" s="389"/>
      <c r="AJ55" s="389"/>
      <c r="AK55" s="389"/>
      <c r="AL55" s="389"/>
      <c r="AM55" s="389"/>
      <c r="AN55" s="389"/>
      <c r="AO55" s="389"/>
      <c r="AP55" s="389"/>
      <c r="AQ55" s="389"/>
      <c r="AR55" s="389"/>
      <c r="AS55" s="389"/>
      <c r="AT55" s="389"/>
      <c r="AU55" s="389"/>
      <c r="AV55" s="389"/>
      <c r="AW55" s="389"/>
      <c r="AX55" s="389"/>
      <c r="AY55" s="389"/>
      <c r="AZ55" s="389"/>
      <c r="BA55" s="389"/>
      <c r="BB55" s="389"/>
      <c r="BC55" s="389"/>
      <c r="BD55" s="389"/>
      <c r="BE55" s="389"/>
      <c r="BF55" s="389"/>
      <c r="BG55" s="389"/>
      <c r="BH55" s="389"/>
    </row>
    <row r="56" spans="1:60" s="73" customFormat="1" ht="60" x14ac:dyDescent="0.25">
      <c r="A56" s="389">
        <v>53</v>
      </c>
      <c r="B56" s="389" t="s">
        <v>7450</v>
      </c>
      <c r="C56" s="389" t="s">
        <v>7451</v>
      </c>
      <c r="D56" s="389" t="s">
        <v>7629</v>
      </c>
      <c r="E56" s="389">
        <v>6</v>
      </c>
      <c r="F56" s="389" t="s">
        <v>7480</v>
      </c>
      <c r="G56" s="389">
        <v>7</v>
      </c>
      <c r="H56" s="389"/>
      <c r="I56" s="389" t="s">
        <v>7630</v>
      </c>
      <c r="J56" s="389" t="s">
        <v>7631</v>
      </c>
      <c r="K56" s="389" t="s">
        <v>40</v>
      </c>
      <c r="L56" s="389" t="s">
        <v>7455</v>
      </c>
      <c r="M56" s="396" t="s">
        <v>7456</v>
      </c>
      <c r="N56" s="396" t="s">
        <v>7457</v>
      </c>
      <c r="O56" s="393" t="s">
        <v>7458</v>
      </c>
      <c r="P56" s="393" t="s">
        <v>7458</v>
      </c>
      <c r="Q56" s="393" t="s">
        <v>7632</v>
      </c>
      <c r="R56" s="393"/>
      <c r="S56" s="382" t="s">
        <v>5670</v>
      </c>
      <c r="T56" s="382">
        <v>4632219475</v>
      </c>
      <c r="U56" s="389"/>
      <c r="V56" s="389"/>
      <c r="W56" s="389"/>
      <c r="X56" s="389"/>
      <c r="Y56" s="389"/>
      <c r="Z56" s="389">
        <v>1</v>
      </c>
      <c r="AA56" s="389">
        <v>1.1000000000000001</v>
      </c>
      <c r="AB56" s="389" t="s">
        <v>456</v>
      </c>
      <c r="AC56" s="389"/>
      <c r="AD56" s="389"/>
      <c r="AE56" s="389"/>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c r="BC56" s="389"/>
      <c r="BD56" s="389"/>
      <c r="BE56" s="389"/>
      <c r="BF56" s="389"/>
      <c r="BG56" s="389"/>
      <c r="BH56" s="389"/>
    </row>
    <row r="57" spans="1:60" s="73" customFormat="1" ht="105" x14ac:dyDescent="0.25">
      <c r="A57" s="389">
        <v>54</v>
      </c>
      <c r="B57" s="389" t="s">
        <v>7450</v>
      </c>
      <c r="C57" s="389" t="s">
        <v>7633</v>
      </c>
      <c r="D57" s="389" t="s">
        <v>7634</v>
      </c>
      <c r="E57" s="389" t="s">
        <v>7635</v>
      </c>
      <c r="F57" s="389" t="s">
        <v>7480</v>
      </c>
      <c r="G57" s="389"/>
      <c r="H57" s="389"/>
      <c r="I57" s="389" t="s">
        <v>7636</v>
      </c>
      <c r="J57" s="389" t="s">
        <v>7637</v>
      </c>
      <c r="K57" s="389" t="s">
        <v>40</v>
      </c>
      <c r="L57" s="389" t="s">
        <v>7638</v>
      </c>
      <c r="M57" s="396">
        <v>4618001043</v>
      </c>
      <c r="N57" s="397" t="s">
        <v>7639</v>
      </c>
      <c r="O57" s="393" t="s">
        <v>7640</v>
      </c>
      <c r="P57" s="393" t="s">
        <v>7641</v>
      </c>
      <c r="Q57" s="393" t="s">
        <v>7642</v>
      </c>
      <c r="R57" s="393"/>
      <c r="S57" s="382" t="s">
        <v>5670</v>
      </c>
      <c r="T57" s="382">
        <v>4632219475</v>
      </c>
      <c r="U57" s="389"/>
      <c r="V57" s="389"/>
      <c r="W57" s="389" t="s">
        <v>47</v>
      </c>
      <c r="X57" s="389" t="s">
        <v>5673</v>
      </c>
      <c r="Y57" s="389"/>
      <c r="Z57" s="389"/>
      <c r="AA57" s="389"/>
      <c r="AB57" s="389" t="s">
        <v>456</v>
      </c>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c r="BC57" s="389"/>
      <c r="BD57" s="389"/>
      <c r="BE57" s="389"/>
      <c r="BF57" s="389"/>
      <c r="BG57" s="389"/>
      <c r="BH57" s="389"/>
    </row>
    <row r="58" spans="1:60" s="73" customFormat="1" ht="105" x14ac:dyDescent="0.25">
      <c r="A58" s="389">
        <v>55</v>
      </c>
      <c r="B58" s="389" t="s">
        <v>7450</v>
      </c>
      <c r="C58" s="389" t="s">
        <v>7633</v>
      </c>
      <c r="D58" s="389" t="s">
        <v>5774</v>
      </c>
      <c r="E58" s="389" t="s">
        <v>7643</v>
      </c>
      <c r="F58" s="389" t="s">
        <v>7480</v>
      </c>
      <c r="G58" s="389"/>
      <c r="H58" s="389"/>
      <c r="I58" s="389" t="s">
        <v>7644</v>
      </c>
      <c r="J58" s="389" t="s">
        <v>7645</v>
      </c>
      <c r="K58" s="389" t="s">
        <v>40</v>
      </c>
      <c r="L58" s="389" t="s">
        <v>7638</v>
      </c>
      <c r="M58" s="396">
        <v>4618001043</v>
      </c>
      <c r="N58" s="396" t="s">
        <v>7639</v>
      </c>
      <c r="O58" s="393" t="s">
        <v>7640</v>
      </c>
      <c r="P58" s="393" t="s">
        <v>7641</v>
      </c>
      <c r="Q58" s="393" t="s">
        <v>7642</v>
      </c>
      <c r="R58" s="393"/>
      <c r="S58" s="382" t="s">
        <v>5670</v>
      </c>
      <c r="T58" s="382">
        <v>4632219475</v>
      </c>
      <c r="U58" s="389"/>
      <c r="V58" s="389"/>
      <c r="W58" s="389" t="s">
        <v>47</v>
      </c>
      <c r="X58" s="389" t="s">
        <v>5673</v>
      </c>
      <c r="Y58" s="389"/>
      <c r="Z58" s="389"/>
      <c r="AA58" s="389"/>
      <c r="AB58" s="389" t="s">
        <v>456</v>
      </c>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c r="BC58" s="389"/>
      <c r="BD58" s="389"/>
      <c r="BE58" s="389"/>
      <c r="BF58" s="389"/>
      <c r="BG58" s="389"/>
      <c r="BH58" s="389"/>
    </row>
    <row r="59" spans="1:60" s="73" customFormat="1" ht="105" x14ac:dyDescent="0.25">
      <c r="A59" s="389">
        <v>56</v>
      </c>
      <c r="B59" s="389" t="s">
        <v>7450</v>
      </c>
      <c r="C59" s="389" t="s">
        <v>7633</v>
      </c>
      <c r="D59" s="389" t="s">
        <v>7646</v>
      </c>
      <c r="E59" s="389" t="s">
        <v>7647</v>
      </c>
      <c r="F59" s="389" t="s">
        <v>7480</v>
      </c>
      <c r="G59" s="389"/>
      <c r="H59" s="389"/>
      <c r="I59" s="389" t="s">
        <v>7648</v>
      </c>
      <c r="J59" s="389" t="s">
        <v>7649</v>
      </c>
      <c r="K59" s="389" t="s">
        <v>40</v>
      </c>
      <c r="L59" s="389" t="s">
        <v>7638</v>
      </c>
      <c r="M59" s="396">
        <v>4618001043</v>
      </c>
      <c r="N59" s="396" t="s">
        <v>7639</v>
      </c>
      <c r="O59" s="393" t="s">
        <v>7650</v>
      </c>
      <c r="P59" s="393" t="s">
        <v>7641</v>
      </c>
      <c r="Q59" s="393" t="s">
        <v>7642</v>
      </c>
      <c r="R59" s="393"/>
      <c r="S59" s="382" t="s">
        <v>5670</v>
      </c>
      <c r="T59" s="382">
        <v>4632219475</v>
      </c>
      <c r="U59" s="389"/>
      <c r="V59" s="389"/>
      <c r="W59" s="389" t="s">
        <v>47</v>
      </c>
      <c r="X59" s="389" t="s">
        <v>5673</v>
      </c>
      <c r="Y59" s="389"/>
      <c r="Z59" s="389"/>
      <c r="AA59" s="389"/>
      <c r="AB59" s="389" t="s">
        <v>456</v>
      </c>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c r="BC59" s="389"/>
      <c r="BD59" s="389"/>
      <c r="BE59" s="389"/>
      <c r="BF59" s="389"/>
      <c r="BG59" s="389"/>
      <c r="BH59" s="389"/>
    </row>
    <row r="60" spans="1:60" s="73" customFormat="1" ht="105" x14ac:dyDescent="0.25">
      <c r="A60" s="389">
        <v>57</v>
      </c>
      <c r="B60" s="389" t="s">
        <v>7450</v>
      </c>
      <c r="C60" s="389" t="s">
        <v>7651</v>
      </c>
      <c r="D60" s="389" t="s">
        <v>7652</v>
      </c>
      <c r="E60" s="389" t="s">
        <v>7653</v>
      </c>
      <c r="F60" s="389" t="s">
        <v>7480</v>
      </c>
      <c r="G60" s="389"/>
      <c r="H60" s="389"/>
      <c r="I60" s="389" t="s">
        <v>7654</v>
      </c>
      <c r="J60" s="389" t="s">
        <v>7655</v>
      </c>
      <c r="K60" s="389" t="s">
        <v>40</v>
      </c>
      <c r="L60" s="389" t="s">
        <v>7638</v>
      </c>
      <c r="M60" s="396">
        <v>4618001043</v>
      </c>
      <c r="N60" s="396" t="s">
        <v>7639</v>
      </c>
      <c r="O60" s="393" t="s">
        <v>7640</v>
      </c>
      <c r="P60" s="393" t="s">
        <v>7641</v>
      </c>
      <c r="Q60" s="393" t="s">
        <v>7642</v>
      </c>
      <c r="R60" s="393"/>
      <c r="S60" s="382" t="s">
        <v>5670</v>
      </c>
      <c r="T60" s="382">
        <v>4632219475</v>
      </c>
      <c r="U60" s="389"/>
      <c r="V60" s="389"/>
      <c r="W60" s="389" t="s">
        <v>47</v>
      </c>
      <c r="X60" s="389" t="s">
        <v>5673</v>
      </c>
      <c r="Y60" s="389"/>
      <c r="Z60" s="389"/>
      <c r="AA60" s="389"/>
      <c r="AB60" s="389" t="s">
        <v>456</v>
      </c>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c r="BC60" s="389"/>
      <c r="BD60" s="389"/>
      <c r="BE60" s="389"/>
      <c r="BF60" s="389"/>
      <c r="BG60" s="389"/>
      <c r="BH60" s="389"/>
    </row>
    <row r="61" spans="1:60" s="73" customFormat="1" ht="90" x14ac:dyDescent="0.25">
      <c r="A61" s="389">
        <v>58</v>
      </c>
      <c r="B61" s="389" t="s">
        <v>7450</v>
      </c>
      <c r="C61" s="390" t="s">
        <v>7656</v>
      </c>
      <c r="D61" s="390" t="s">
        <v>6348</v>
      </c>
      <c r="E61" s="390">
        <v>5</v>
      </c>
      <c r="F61" s="389" t="s">
        <v>7480</v>
      </c>
      <c r="G61" s="389"/>
      <c r="H61" s="389"/>
      <c r="I61" s="390" t="s">
        <v>7657</v>
      </c>
      <c r="J61" s="390" t="s">
        <v>7658</v>
      </c>
      <c r="K61" s="389" t="s">
        <v>40</v>
      </c>
      <c r="L61" s="390" t="s">
        <v>7659</v>
      </c>
      <c r="M61" s="392" t="s">
        <v>7660</v>
      </c>
      <c r="N61" s="392" t="s">
        <v>7661</v>
      </c>
      <c r="O61" s="390" t="s">
        <v>7662</v>
      </c>
      <c r="P61" s="390" t="s">
        <v>7662</v>
      </c>
      <c r="Q61" s="390" t="s">
        <v>7663</v>
      </c>
      <c r="R61" s="393"/>
      <c r="S61" s="382" t="s">
        <v>5670</v>
      </c>
      <c r="T61" s="382">
        <v>4632219475</v>
      </c>
      <c r="U61" s="389"/>
      <c r="V61" s="389"/>
      <c r="W61" s="390" t="s">
        <v>5268</v>
      </c>
      <c r="X61" s="389"/>
      <c r="Y61" s="389"/>
      <c r="Z61" s="389"/>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89"/>
      <c r="BD61" s="389"/>
      <c r="BE61" s="389"/>
      <c r="BF61" s="389"/>
      <c r="BG61" s="389"/>
      <c r="BH61" s="389"/>
    </row>
    <row r="62" spans="1:60" s="73" customFormat="1" ht="90" x14ac:dyDescent="0.25">
      <c r="A62" s="389">
        <v>59</v>
      </c>
      <c r="B62" s="389" t="s">
        <v>7450</v>
      </c>
      <c r="C62" s="390" t="s">
        <v>7656</v>
      </c>
      <c r="D62" s="390" t="s">
        <v>7664</v>
      </c>
      <c r="E62" s="390">
        <v>2</v>
      </c>
      <c r="F62" s="389" t="s">
        <v>7480</v>
      </c>
      <c r="G62" s="389"/>
      <c r="H62" s="389"/>
      <c r="I62" s="390" t="s">
        <v>7665</v>
      </c>
      <c r="J62" s="390" t="s">
        <v>7666</v>
      </c>
      <c r="K62" s="389" t="s">
        <v>40</v>
      </c>
      <c r="L62" s="390" t="s">
        <v>7659</v>
      </c>
      <c r="M62" s="392" t="s">
        <v>7660</v>
      </c>
      <c r="N62" s="392" t="s">
        <v>7661</v>
      </c>
      <c r="O62" s="390" t="s">
        <v>7667</v>
      </c>
      <c r="P62" s="390" t="s">
        <v>7667</v>
      </c>
      <c r="Q62" s="390" t="s">
        <v>7663</v>
      </c>
      <c r="R62" s="393"/>
      <c r="S62" s="382" t="s">
        <v>5670</v>
      </c>
      <c r="T62" s="382">
        <v>4632219475</v>
      </c>
      <c r="U62" s="389"/>
      <c r="V62" s="389"/>
      <c r="W62" s="390" t="s">
        <v>5268</v>
      </c>
      <c r="X62" s="389"/>
      <c r="Y62" s="389"/>
      <c r="Z62" s="389"/>
      <c r="AA62" s="389"/>
      <c r="AB62" s="389"/>
      <c r="AC62" s="389"/>
      <c r="AD62" s="389"/>
      <c r="AE62" s="389"/>
      <c r="AF62" s="389"/>
      <c r="AG62" s="389"/>
      <c r="AH62" s="389"/>
      <c r="AI62" s="389"/>
      <c r="AJ62" s="389"/>
      <c r="AK62" s="389"/>
      <c r="AL62" s="389"/>
      <c r="AM62" s="389"/>
      <c r="AN62" s="389"/>
      <c r="AO62" s="389"/>
      <c r="AP62" s="389"/>
      <c r="AQ62" s="389"/>
      <c r="AR62" s="389"/>
      <c r="AS62" s="389"/>
      <c r="AT62" s="389"/>
      <c r="AU62" s="389"/>
      <c r="AV62" s="389"/>
      <c r="AW62" s="389"/>
      <c r="AX62" s="389"/>
      <c r="AY62" s="389"/>
      <c r="AZ62" s="389"/>
      <c r="BA62" s="389"/>
      <c r="BB62" s="389"/>
      <c r="BC62" s="389"/>
      <c r="BD62" s="389"/>
      <c r="BE62" s="389"/>
      <c r="BF62" s="389"/>
      <c r="BG62" s="389"/>
      <c r="BH62" s="389"/>
    </row>
    <row r="63" spans="1:60" s="73" customFormat="1" ht="90" x14ac:dyDescent="0.25">
      <c r="A63" s="389">
        <v>60</v>
      </c>
      <c r="B63" s="389" t="s">
        <v>7450</v>
      </c>
      <c r="C63" s="390" t="s">
        <v>7656</v>
      </c>
      <c r="D63" s="390" t="s">
        <v>3851</v>
      </c>
      <c r="E63" s="390">
        <v>8</v>
      </c>
      <c r="F63" s="389" t="s">
        <v>7480</v>
      </c>
      <c r="G63" s="389"/>
      <c r="H63" s="389"/>
      <c r="I63" s="390" t="s">
        <v>7668</v>
      </c>
      <c r="J63" s="390" t="s">
        <v>7669</v>
      </c>
      <c r="K63" s="389" t="s">
        <v>40</v>
      </c>
      <c r="L63" s="390" t="s">
        <v>7659</v>
      </c>
      <c r="M63" s="392" t="s">
        <v>7660</v>
      </c>
      <c r="N63" s="392" t="s">
        <v>7661</v>
      </c>
      <c r="O63" s="390" t="s">
        <v>7670</v>
      </c>
      <c r="P63" s="390" t="s">
        <v>7670</v>
      </c>
      <c r="Q63" s="390" t="s">
        <v>7663</v>
      </c>
      <c r="R63" s="393"/>
      <c r="S63" s="382" t="s">
        <v>5670</v>
      </c>
      <c r="T63" s="382">
        <v>4632219475</v>
      </c>
      <c r="U63" s="389"/>
      <c r="V63" s="389"/>
      <c r="W63" s="390" t="s">
        <v>5268</v>
      </c>
      <c r="X63" s="389"/>
      <c r="Y63" s="389"/>
      <c r="Z63" s="389"/>
      <c r="AA63" s="389"/>
      <c r="AB63" s="389"/>
      <c r="AC63" s="389"/>
      <c r="AD63" s="389"/>
      <c r="AE63" s="389"/>
      <c r="AF63" s="389"/>
      <c r="AG63" s="389"/>
      <c r="AH63" s="389"/>
      <c r="AI63" s="389"/>
      <c r="AJ63" s="389"/>
      <c r="AK63" s="389"/>
      <c r="AL63" s="389"/>
      <c r="AM63" s="389"/>
      <c r="AN63" s="389"/>
      <c r="AO63" s="389"/>
      <c r="AP63" s="389"/>
      <c r="AQ63" s="389"/>
      <c r="AR63" s="389"/>
      <c r="AS63" s="389"/>
      <c r="AT63" s="389"/>
      <c r="AU63" s="389"/>
      <c r="AV63" s="389"/>
      <c r="AW63" s="389"/>
      <c r="AX63" s="389"/>
      <c r="AY63" s="389"/>
      <c r="AZ63" s="389"/>
      <c r="BA63" s="389"/>
      <c r="BB63" s="389"/>
      <c r="BC63" s="389"/>
      <c r="BD63" s="389"/>
      <c r="BE63" s="389"/>
      <c r="BF63" s="389"/>
      <c r="BG63" s="389"/>
      <c r="BH63" s="389"/>
    </row>
    <row r="64" spans="1:60" s="73" customFormat="1" ht="90" x14ac:dyDescent="0.25">
      <c r="A64" s="389">
        <v>61</v>
      </c>
      <c r="B64" s="389" t="s">
        <v>7450</v>
      </c>
      <c r="C64" s="390" t="s">
        <v>7656</v>
      </c>
      <c r="D64" s="390" t="s">
        <v>7433</v>
      </c>
      <c r="E64" s="390">
        <v>2</v>
      </c>
      <c r="F64" s="389" t="s">
        <v>7480</v>
      </c>
      <c r="G64" s="389"/>
      <c r="H64" s="389"/>
      <c r="I64" s="390" t="s">
        <v>7671</v>
      </c>
      <c r="J64" s="390" t="s">
        <v>7672</v>
      </c>
      <c r="K64" s="389" t="s">
        <v>40</v>
      </c>
      <c r="L64" s="390" t="s">
        <v>7659</v>
      </c>
      <c r="M64" s="392" t="s">
        <v>7660</v>
      </c>
      <c r="N64" s="392" t="s">
        <v>7661</v>
      </c>
      <c r="O64" s="390" t="s">
        <v>7673</v>
      </c>
      <c r="P64" s="390" t="s">
        <v>7673</v>
      </c>
      <c r="Q64" s="390" t="s">
        <v>7663</v>
      </c>
      <c r="R64" s="393"/>
      <c r="S64" s="382" t="s">
        <v>5670</v>
      </c>
      <c r="T64" s="382">
        <v>4632219475</v>
      </c>
      <c r="U64" s="389"/>
      <c r="V64" s="389"/>
      <c r="W64" s="390" t="s">
        <v>5268</v>
      </c>
      <c r="X64" s="389"/>
      <c r="Y64" s="389"/>
      <c r="Z64" s="389"/>
      <c r="AA64" s="389"/>
      <c r="AB64" s="389"/>
      <c r="AC64" s="389"/>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c r="BC64" s="389"/>
      <c r="BD64" s="389"/>
      <c r="BE64" s="389"/>
      <c r="BF64" s="389"/>
      <c r="BG64" s="389"/>
      <c r="BH64" s="389"/>
    </row>
    <row r="65" spans="1:60" s="73" customFormat="1" ht="90" x14ac:dyDescent="0.25">
      <c r="A65" s="389">
        <v>62</v>
      </c>
      <c r="B65" s="389" t="s">
        <v>7450</v>
      </c>
      <c r="C65" s="390" t="s">
        <v>7656</v>
      </c>
      <c r="D65" s="390" t="s">
        <v>2311</v>
      </c>
      <c r="E65" s="390">
        <v>2</v>
      </c>
      <c r="F65" s="389" t="s">
        <v>7480</v>
      </c>
      <c r="G65" s="389"/>
      <c r="H65" s="389"/>
      <c r="I65" s="390" t="s">
        <v>7674</v>
      </c>
      <c r="J65" s="390" t="s">
        <v>7675</v>
      </c>
      <c r="K65" s="389" t="s">
        <v>40</v>
      </c>
      <c r="L65" s="390" t="s">
        <v>7659</v>
      </c>
      <c r="M65" s="392" t="s">
        <v>7660</v>
      </c>
      <c r="N65" s="392" t="s">
        <v>7661</v>
      </c>
      <c r="O65" s="390" t="s">
        <v>7676</v>
      </c>
      <c r="P65" s="390" t="s">
        <v>7676</v>
      </c>
      <c r="Q65" s="390" t="s">
        <v>7663</v>
      </c>
      <c r="R65" s="393"/>
      <c r="S65" s="382" t="s">
        <v>5670</v>
      </c>
      <c r="T65" s="382">
        <v>4632219475</v>
      </c>
      <c r="U65" s="389"/>
      <c r="V65" s="389"/>
      <c r="W65" s="390" t="s">
        <v>5268</v>
      </c>
      <c r="X65" s="389"/>
      <c r="Y65" s="389"/>
      <c r="Z65" s="389"/>
      <c r="AA65" s="389"/>
      <c r="AB65" s="389"/>
      <c r="AC65" s="389"/>
      <c r="AD65" s="389"/>
      <c r="AE65" s="389"/>
      <c r="AF65" s="389"/>
      <c r="AG65" s="389"/>
      <c r="AH65" s="389"/>
      <c r="AI65" s="389"/>
      <c r="AJ65" s="389"/>
      <c r="AK65" s="389"/>
      <c r="AL65" s="389"/>
      <c r="AM65" s="389"/>
      <c r="AN65" s="389"/>
      <c r="AO65" s="389"/>
      <c r="AP65" s="389"/>
      <c r="AQ65" s="389"/>
      <c r="AR65" s="389"/>
      <c r="AS65" s="389"/>
      <c r="AT65" s="389"/>
      <c r="AU65" s="389"/>
      <c r="AV65" s="389"/>
      <c r="AW65" s="389"/>
      <c r="AX65" s="389"/>
      <c r="AY65" s="389"/>
      <c r="AZ65" s="389"/>
      <c r="BA65" s="389"/>
      <c r="BB65" s="389"/>
      <c r="BC65" s="389"/>
      <c r="BD65" s="389"/>
      <c r="BE65" s="389"/>
      <c r="BF65" s="389"/>
      <c r="BG65" s="389"/>
      <c r="BH65" s="389"/>
    </row>
    <row r="66" spans="1:60" s="73" customFormat="1" ht="90" x14ac:dyDescent="0.25">
      <c r="A66" s="389">
        <v>63</v>
      </c>
      <c r="B66" s="389" t="s">
        <v>7450</v>
      </c>
      <c r="C66" s="390" t="s">
        <v>7656</v>
      </c>
      <c r="D66" s="390" t="s">
        <v>7433</v>
      </c>
      <c r="E66" s="390">
        <v>1</v>
      </c>
      <c r="F66" s="389" t="s">
        <v>7480</v>
      </c>
      <c r="G66" s="389"/>
      <c r="H66" s="389"/>
      <c r="I66" s="390" t="s">
        <v>7677</v>
      </c>
      <c r="J66" s="390" t="s">
        <v>7678</v>
      </c>
      <c r="K66" s="389" t="s">
        <v>40</v>
      </c>
      <c r="L66" s="390" t="s">
        <v>7659</v>
      </c>
      <c r="M66" s="392" t="s">
        <v>7660</v>
      </c>
      <c r="N66" s="392" t="s">
        <v>7661</v>
      </c>
      <c r="O66" s="390" t="s">
        <v>7679</v>
      </c>
      <c r="P66" s="390" t="s">
        <v>7679</v>
      </c>
      <c r="Q66" s="390" t="s">
        <v>7663</v>
      </c>
      <c r="R66" s="393"/>
      <c r="S66" s="382" t="s">
        <v>5670</v>
      </c>
      <c r="T66" s="382">
        <v>4632219475</v>
      </c>
      <c r="U66" s="389"/>
      <c r="V66" s="389"/>
      <c r="W66" s="390" t="s">
        <v>5268</v>
      </c>
      <c r="X66" s="389"/>
      <c r="Y66" s="389"/>
      <c r="Z66" s="389"/>
      <c r="AA66" s="389"/>
      <c r="AB66" s="389"/>
      <c r="AC66" s="389"/>
      <c r="AD66" s="389"/>
      <c r="AE66" s="389"/>
      <c r="AF66" s="389"/>
      <c r="AG66" s="389"/>
      <c r="AH66" s="389"/>
      <c r="AI66" s="389"/>
      <c r="AJ66" s="389"/>
      <c r="AK66" s="389"/>
      <c r="AL66" s="389"/>
      <c r="AM66" s="389"/>
      <c r="AN66" s="389"/>
      <c r="AO66" s="389"/>
      <c r="AP66" s="389"/>
      <c r="AQ66" s="389"/>
      <c r="AR66" s="389"/>
      <c r="AS66" s="389"/>
      <c r="AT66" s="389"/>
      <c r="AU66" s="389"/>
      <c r="AV66" s="389"/>
      <c r="AW66" s="389"/>
      <c r="AX66" s="389"/>
      <c r="AY66" s="389"/>
      <c r="AZ66" s="389"/>
      <c r="BA66" s="389"/>
      <c r="BB66" s="389"/>
      <c r="BC66" s="389"/>
      <c r="BD66" s="389"/>
      <c r="BE66" s="389"/>
      <c r="BF66" s="389"/>
      <c r="BG66" s="389"/>
      <c r="BH66" s="389"/>
    </row>
    <row r="67" spans="1:60" s="73" customFormat="1" ht="90" x14ac:dyDescent="0.25">
      <c r="A67" s="389">
        <v>64</v>
      </c>
      <c r="B67" s="389" t="s">
        <v>7450</v>
      </c>
      <c r="C67" s="390" t="s">
        <v>7656</v>
      </c>
      <c r="D67" s="390" t="s">
        <v>7680</v>
      </c>
      <c r="E67" s="390">
        <v>16</v>
      </c>
      <c r="F67" s="389" t="s">
        <v>7480</v>
      </c>
      <c r="G67" s="389"/>
      <c r="H67" s="389"/>
      <c r="I67" s="390" t="s">
        <v>7681</v>
      </c>
      <c r="J67" s="390" t="s">
        <v>7682</v>
      </c>
      <c r="K67" s="389" t="s">
        <v>40</v>
      </c>
      <c r="L67" s="390" t="s">
        <v>7659</v>
      </c>
      <c r="M67" s="392" t="s">
        <v>7660</v>
      </c>
      <c r="N67" s="392" t="s">
        <v>7661</v>
      </c>
      <c r="O67" s="390" t="s">
        <v>7683</v>
      </c>
      <c r="P67" s="390" t="s">
        <v>7683</v>
      </c>
      <c r="Q67" s="390" t="s">
        <v>7663</v>
      </c>
      <c r="R67" s="393"/>
      <c r="S67" s="382" t="s">
        <v>5670</v>
      </c>
      <c r="T67" s="382">
        <v>4632219475</v>
      </c>
      <c r="U67" s="389"/>
      <c r="V67" s="389"/>
      <c r="W67" s="390" t="s">
        <v>5268</v>
      </c>
      <c r="X67" s="389"/>
      <c r="Y67" s="389"/>
      <c r="Z67" s="389"/>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89"/>
      <c r="AZ67" s="389"/>
      <c r="BA67" s="389"/>
      <c r="BB67" s="389"/>
      <c r="BC67" s="389"/>
      <c r="BD67" s="389"/>
      <c r="BE67" s="389"/>
      <c r="BF67" s="389"/>
      <c r="BG67" s="389"/>
      <c r="BH67" s="389"/>
    </row>
    <row r="68" spans="1:60" s="73" customFormat="1" ht="90" x14ac:dyDescent="0.25">
      <c r="A68" s="389">
        <v>65</v>
      </c>
      <c r="B68" s="389" t="s">
        <v>7450</v>
      </c>
      <c r="C68" s="390" t="s">
        <v>7656</v>
      </c>
      <c r="D68" s="390" t="s">
        <v>6348</v>
      </c>
      <c r="E68" s="390">
        <v>39</v>
      </c>
      <c r="F68" s="389" t="s">
        <v>7480</v>
      </c>
      <c r="G68" s="389"/>
      <c r="H68" s="389"/>
      <c r="I68" s="390" t="s">
        <v>7684</v>
      </c>
      <c r="J68" s="390" t="s">
        <v>7685</v>
      </c>
      <c r="K68" s="389" t="s">
        <v>40</v>
      </c>
      <c r="L68" s="390" t="s">
        <v>7659</v>
      </c>
      <c r="M68" s="392" t="s">
        <v>7660</v>
      </c>
      <c r="N68" s="392" t="s">
        <v>7661</v>
      </c>
      <c r="O68" s="390" t="s">
        <v>7686</v>
      </c>
      <c r="P68" s="390" t="s">
        <v>7686</v>
      </c>
      <c r="Q68" s="390" t="s">
        <v>7663</v>
      </c>
      <c r="R68" s="393"/>
      <c r="S68" s="382" t="s">
        <v>5670</v>
      </c>
      <c r="T68" s="382">
        <v>4632219475</v>
      </c>
      <c r="U68" s="389"/>
      <c r="V68" s="389"/>
      <c r="W68" s="390" t="s">
        <v>5268</v>
      </c>
      <c r="X68" s="389"/>
      <c r="Y68" s="389"/>
      <c r="Z68" s="389"/>
      <c r="AA68" s="389"/>
      <c r="AB68" s="389"/>
      <c r="AC68" s="389"/>
      <c r="AD68" s="389"/>
      <c r="AE68" s="389"/>
      <c r="AF68" s="389"/>
      <c r="AG68" s="389"/>
      <c r="AH68" s="389"/>
      <c r="AI68" s="389"/>
      <c r="AJ68" s="389"/>
      <c r="AK68" s="389"/>
      <c r="AL68" s="389"/>
      <c r="AM68" s="389"/>
      <c r="AN68" s="389"/>
      <c r="AO68" s="389"/>
      <c r="AP68" s="389"/>
      <c r="AQ68" s="389"/>
      <c r="AR68" s="389"/>
      <c r="AS68" s="389"/>
      <c r="AT68" s="389"/>
      <c r="AU68" s="389"/>
      <c r="AV68" s="389"/>
      <c r="AW68" s="389"/>
      <c r="AX68" s="389"/>
      <c r="AY68" s="389"/>
      <c r="AZ68" s="389"/>
      <c r="BA68" s="389"/>
      <c r="BB68" s="389"/>
      <c r="BC68" s="389"/>
      <c r="BD68" s="389"/>
      <c r="BE68" s="389"/>
      <c r="BF68" s="389"/>
      <c r="BG68" s="389"/>
      <c r="BH68" s="389"/>
    </row>
    <row r="69" spans="1:60" s="73" customFormat="1" ht="90" x14ac:dyDescent="0.25">
      <c r="A69" s="389">
        <v>66</v>
      </c>
      <c r="B69" s="389" t="s">
        <v>7450</v>
      </c>
      <c r="C69" s="390" t="s">
        <v>7656</v>
      </c>
      <c r="D69" s="390" t="s">
        <v>4641</v>
      </c>
      <c r="E69" s="390">
        <v>9</v>
      </c>
      <c r="F69" s="389" t="s">
        <v>7480</v>
      </c>
      <c r="G69" s="389"/>
      <c r="H69" s="389"/>
      <c r="I69" s="390" t="s">
        <v>7687</v>
      </c>
      <c r="J69" s="390" t="s">
        <v>7688</v>
      </c>
      <c r="K69" s="389" t="s">
        <v>40</v>
      </c>
      <c r="L69" s="390" t="s">
        <v>7659</v>
      </c>
      <c r="M69" s="392" t="s">
        <v>7660</v>
      </c>
      <c r="N69" s="392" t="s">
        <v>7661</v>
      </c>
      <c r="O69" s="390" t="s">
        <v>7689</v>
      </c>
      <c r="P69" s="390" t="s">
        <v>7689</v>
      </c>
      <c r="Q69" s="390" t="s">
        <v>7663</v>
      </c>
      <c r="R69" s="393"/>
      <c r="S69" s="382" t="s">
        <v>5670</v>
      </c>
      <c r="T69" s="382">
        <v>4632219475</v>
      </c>
      <c r="U69" s="389"/>
      <c r="V69" s="389"/>
      <c r="W69" s="390" t="s">
        <v>5268</v>
      </c>
      <c r="X69" s="389"/>
      <c r="Y69" s="389"/>
      <c r="Z69" s="389"/>
      <c r="AA69" s="389"/>
      <c r="AB69" s="389"/>
      <c r="AC69" s="389"/>
      <c r="AD69" s="389"/>
      <c r="AE69" s="389"/>
      <c r="AF69" s="389"/>
      <c r="AG69" s="389"/>
      <c r="AH69" s="389"/>
      <c r="AI69" s="389"/>
      <c r="AJ69" s="389"/>
      <c r="AK69" s="389"/>
      <c r="AL69" s="389"/>
      <c r="AM69" s="389"/>
      <c r="AN69" s="389"/>
      <c r="AO69" s="389"/>
      <c r="AP69" s="389"/>
      <c r="AQ69" s="389"/>
      <c r="AR69" s="389"/>
      <c r="AS69" s="389"/>
      <c r="AT69" s="389"/>
      <c r="AU69" s="389"/>
      <c r="AV69" s="389"/>
      <c r="AW69" s="389"/>
      <c r="AX69" s="389"/>
      <c r="AY69" s="389"/>
      <c r="AZ69" s="389"/>
      <c r="BA69" s="389"/>
      <c r="BB69" s="389"/>
      <c r="BC69" s="389"/>
      <c r="BD69" s="389"/>
      <c r="BE69" s="389"/>
      <c r="BF69" s="389"/>
      <c r="BG69" s="389"/>
      <c r="BH69" s="389"/>
    </row>
    <row r="70" spans="1:60" s="73" customFormat="1" ht="90" x14ac:dyDescent="0.25">
      <c r="A70" s="389">
        <v>67</v>
      </c>
      <c r="B70" s="389" t="s">
        <v>7450</v>
      </c>
      <c r="C70" s="390" t="s">
        <v>7656</v>
      </c>
      <c r="D70" s="390" t="s">
        <v>5521</v>
      </c>
      <c r="E70" s="390">
        <v>24</v>
      </c>
      <c r="F70" s="389" t="s">
        <v>7480</v>
      </c>
      <c r="G70" s="389"/>
      <c r="H70" s="389"/>
      <c r="I70" s="390" t="s">
        <v>7690</v>
      </c>
      <c r="J70" s="390" t="s">
        <v>7691</v>
      </c>
      <c r="K70" s="389" t="s">
        <v>40</v>
      </c>
      <c r="L70" s="390" t="s">
        <v>7659</v>
      </c>
      <c r="M70" s="392" t="s">
        <v>7660</v>
      </c>
      <c r="N70" s="392" t="s">
        <v>7661</v>
      </c>
      <c r="O70" s="390" t="s">
        <v>7692</v>
      </c>
      <c r="P70" s="390" t="s">
        <v>7692</v>
      </c>
      <c r="Q70" s="390" t="s">
        <v>7663</v>
      </c>
      <c r="R70" s="393"/>
      <c r="S70" s="382" t="s">
        <v>5670</v>
      </c>
      <c r="T70" s="382">
        <v>4632219475</v>
      </c>
      <c r="U70" s="389"/>
      <c r="V70" s="389"/>
      <c r="W70" s="390" t="s">
        <v>5268</v>
      </c>
      <c r="X70" s="389"/>
      <c r="Y70" s="389"/>
      <c r="Z70" s="389"/>
      <c r="AA70" s="389"/>
      <c r="AB70" s="389"/>
      <c r="AC70" s="389"/>
      <c r="AD70" s="389"/>
      <c r="AE70" s="389"/>
      <c r="AF70" s="389"/>
      <c r="AG70" s="389"/>
      <c r="AH70" s="389"/>
      <c r="AI70" s="389"/>
      <c r="AJ70" s="389"/>
      <c r="AK70" s="389"/>
      <c r="AL70" s="389"/>
      <c r="AM70" s="389"/>
      <c r="AN70" s="389"/>
      <c r="AO70" s="389"/>
      <c r="AP70" s="389"/>
      <c r="AQ70" s="389"/>
      <c r="AR70" s="389"/>
      <c r="AS70" s="389"/>
      <c r="AT70" s="389"/>
      <c r="AU70" s="389"/>
      <c r="AV70" s="389"/>
      <c r="AW70" s="389"/>
      <c r="AX70" s="389"/>
      <c r="AY70" s="389"/>
      <c r="AZ70" s="389"/>
      <c r="BA70" s="389"/>
      <c r="BB70" s="389"/>
      <c r="BC70" s="389"/>
      <c r="BD70" s="389"/>
      <c r="BE70" s="389"/>
      <c r="BF70" s="389"/>
      <c r="BG70" s="389"/>
      <c r="BH70" s="389"/>
    </row>
    <row r="71" spans="1:60" s="73" customFormat="1" ht="90" x14ac:dyDescent="0.25">
      <c r="A71" s="389">
        <v>68</v>
      </c>
      <c r="B71" s="389" t="s">
        <v>7450</v>
      </c>
      <c r="C71" s="390" t="s">
        <v>7656</v>
      </c>
      <c r="D71" s="390" t="s">
        <v>5116</v>
      </c>
      <c r="E71" s="390">
        <v>16</v>
      </c>
      <c r="F71" s="389" t="s">
        <v>7480</v>
      </c>
      <c r="G71" s="389"/>
      <c r="H71" s="389"/>
      <c r="I71" s="390" t="s">
        <v>7693</v>
      </c>
      <c r="J71" s="390" t="s">
        <v>7694</v>
      </c>
      <c r="K71" s="389" t="s">
        <v>40</v>
      </c>
      <c r="L71" s="390" t="s">
        <v>7659</v>
      </c>
      <c r="M71" s="392" t="s">
        <v>7660</v>
      </c>
      <c r="N71" s="392" t="s">
        <v>7661</v>
      </c>
      <c r="O71" s="390" t="s">
        <v>7695</v>
      </c>
      <c r="P71" s="390" t="s">
        <v>7695</v>
      </c>
      <c r="Q71" s="390" t="s">
        <v>7663</v>
      </c>
      <c r="R71" s="393"/>
      <c r="S71" s="382" t="s">
        <v>5670</v>
      </c>
      <c r="T71" s="382">
        <v>4632219475</v>
      </c>
      <c r="U71" s="389"/>
      <c r="V71" s="389"/>
      <c r="W71" s="390" t="s">
        <v>5268</v>
      </c>
      <c r="X71" s="389"/>
      <c r="Y71" s="389"/>
      <c r="Z71" s="389"/>
      <c r="AA71" s="389"/>
      <c r="AB71" s="389"/>
      <c r="AC71" s="389"/>
      <c r="AD71" s="389"/>
      <c r="AE71" s="389"/>
      <c r="AF71" s="389"/>
      <c r="AG71" s="389"/>
      <c r="AH71" s="389"/>
      <c r="AI71" s="389"/>
      <c r="AJ71" s="389"/>
      <c r="AK71" s="389"/>
      <c r="AL71" s="389"/>
      <c r="AM71" s="389"/>
      <c r="AN71" s="389"/>
      <c r="AO71" s="389"/>
      <c r="AP71" s="389"/>
      <c r="AQ71" s="389"/>
      <c r="AR71" s="389"/>
      <c r="AS71" s="389"/>
      <c r="AT71" s="389"/>
      <c r="AU71" s="389"/>
      <c r="AV71" s="389"/>
      <c r="AW71" s="389"/>
      <c r="AX71" s="389"/>
      <c r="AY71" s="389"/>
      <c r="AZ71" s="389"/>
      <c r="BA71" s="389"/>
      <c r="BB71" s="389"/>
      <c r="BC71" s="389"/>
      <c r="BD71" s="389"/>
      <c r="BE71" s="389"/>
      <c r="BF71" s="389"/>
      <c r="BG71" s="389"/>
      <c r="BH71" s="389"/>
    </row>
    <row r="72" spans="1:60" s="73" customFormat="1" ht="90" x14ac:dyDescent="0.25">
      <c r="A72" s="389">
        <v>69</v>
      </c>
      <c r="B72" s="389" t="s">
        <v>7450</v>
      </c>
      <c r="C72" s="390" t="s">
        <v>7656</v>
      </c>
      <c r="D72" s="390" t="s">
        <v>5116</v>
      </c>
      <c r="E72" s="390">
        <v>4</v>
      </c>
      <c r="F72" s="389" t="s">
        <v>7480</v>
      </c>
      <c r="G72" s="389"/>
      <c r="H72" s="389"/>
      <c r="I72" s="390" t="s">
        <v>7696</v>
      </c>
      <c r="J72" s="390" t="s">
        <v>7697</v>
      </c>
      <c r="K72" s="389" t="s">
        <v>40</v>
      </c>
      <c r="L72" s="390" t="s">
        <v>7659</v>
      </c>
      <c r="M72" s="392" t="s">
        <v>7660</v>
      </c>
      <c r="N72" s="392" t="s">
        <v>7661</v>
      </c>
      <c r="O72" s="390" t="s">
        <v>7698</v>
      </c>
      <c r="P72" s="390" t="s">
        <v>7698</v>
      </c>
      <c r="Q72" s="390" t="s">
        <v>7663</v>
      </c>
      <c r="R72" s="393"/>
      <c r="S72" s="382" t="s">
        <v>5670</v>
      </c>
      <c r="T72" s="382">
        <v>4632219475</v>
      </c>
      <c r="U72" s="389"/>
      <c r="V72" s="389"/>
      <c r="W72" s="390" t="s">
        <v>5268</v>
      </c>
      <c r="X72" s="389"/>
      <c r="Y72" s="389"/>
      <c r="Z72" s="389"/>
      <c r="AA72" s="389"/>
      <c r="AB72" s="389"/>
      <c r="AC72" s="389"/>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89"/>
      <c r="AZ72" s="389"/>
      <c r="BA72" s="389"/>
      <c r="BB72" s="389"/>
      <c r="BC72" s="389"/>
      <c r="BD72" s="389"/>
      <c r="BE72" s="389"/>
      <c r="BF72" s="389"/>
      <c r="BG72" s="389"/>
      <c r="BH72" s="389"/>
    </row>
    <row r="73" spans="1:60" s="73" customFormat="1" ht="90" x14ac:dyDescent="0.25">
      <c r="A73" s="389">
        <v>70</v>
      </c>
      <c r="B73" s="389" t="s">
        <v>7450</v>
      </c>
      <c r="C73" s="390" t="s">
        <v>7656</v>
      </c>
      <c r="D73" s="390" t="s">
        <v>6348</v>
      </c>
      <c r="E73" s="390">
        <v>3</v>
      </c>
      <c r="F73" s="389" t="s">
        <v>7480</v>
      </c>
      <c r="G73" s="389"/>
      <c r="H73" s="389"/>
      <c r="I73" s="390" t="s">
        <v>7699</v>
      </c>
      <c r="J73" s="390" t="s">
        <v>7700</v>
      </c>
      <c r="K73" s="389" t="s">
        <v>40</v>
      </c>
      <c r="L73" s="390" t="s">
        <v>7659</v>
      </c>
      <c r="M73" s="392" t="s">
        <v>7660</v>
      </c>
      <c r="N73" s="392" t="s">
        <v>7661</v>
      </c>
      <c r="O73" s="390" t="s">
        <v>7701</v>
      </c>
      <c r="P73" s="390" t="s">
        <v>7701</v>
      </c>
      <c r="Q73" s="390" t="s">
        <v>7663</v>
      </c>
      <c r="R73" s="393"/>
      <c r="S73" s="382" t="s">
        <v>5670</v>
      </c>
      <c r="T73" s="382">
        <v>4632219475</v>
      </c>
      <c r="U73" s="389"/>
      <c r="V73" s="389"/>
      <c r="W73" s="390" t="s">
        <v>5268</v>
      </c>
      <c r="X73" s="389"/>
      <c r="Y73" s="389"/>
      <c r="Z73" s="389"/>
      <c r="AA73" s="389"/>
      <c r="AB73" s="389"/>
      <c r="AC73" s="389"/>
      <c r="AD73" s="389"/>
      <c r="AE73" s="389"/>
      <c r="AF73" s="389"/>
      <c r="AG73" s="389"/>
      <c r="AH73" s="389"/>
      <c r="AI73" s="389"/>
      <c r="AJ73" s="389"/>
      <c r="AK73" s="389"/>
      <c r="AL73" s="389"/>
      <c r="AM73" s="389"/>
      <c r="AN73" s="389"/>
      <c r="AO73" s="389"/>
      <c r="AP73" s="389"/>
      <c r="AQ73" s="389"/>
      <c r="AR73" s="389"/>
      <c r="AS73" s="389"/>
      <c r="AT73" s="389"/>
      <c r="AU73" s="389"/>
      <c r="AV73" s="389"/>
      <c r="AW73" s="389"/>
      <c r="AX73" s="389"/>
      <c r="AY73" s="389"/>
      <c r="AZ73" s="389"/>
      <c r="BA73" s="389"/>
      <c r="BB73" s="389"/>
      <c r="BC73" s="389"/>
      <c r="BD73" s="389"/>
      <c r="BE73" s="389"/>
      <c r="BF73" s="389"/>
      <c r="BG73" s="389"/>
      <c r="BH73" s="389"/>
    </row>
    <row r="74" spans="1:60" s="73" customFormat="1" ht="90" x14ac:dyDescent="0.25">
      <c r="A74" s="389">
        <v>71</v>
      </c>
      <c r="B74" s="389" t="s">
        <v>7450</v>
      </c>
      <c r="C74" s="390" t="s">
        <v>7702</v>
      </c>
      <c r="D74" s="390" t="s">
        <v>7703</v>
      </c>
      <c r="E74" s="390"/>
      <c r="F74" s="389" t="s">
        <v>7480</v>
      </c>
      <c r="G74" s="389"/>
      <c r="H74" s="389"/>
      <c r="I74" s="391">
        <v>52.295731000000004</v>
      </c>
      <c r="J74" s="391">
        <v>36.327948999999997</v>
      </c>
      <c r="K74" s="389" t="s">
        <v>40</v>
      </c>
      <c r="L74" s="390" t="s">
        <v>7659</v>
      </c>
      <c r="M74" s="392" t="s">
        <v>7660</v>
      </c>
      <c r="N74" s="392" t="s">
        <v>7661</v>
      </c>
      <c r="O74" s="390" t="s">
        <v>7704</v>
      </c>
      <c r="P74" s="390" t="s">
        <v>7704</v>
      </c>
      <c r="Q74" s="390" t="s">
        <v>7663</v>
      </c>
      <c r="R74" s="393"/>
      <c r="S74" s="382" t="s">
        <v>5670</v>
      </c>
      <c r="T74" s="382">
        <v>4632219475</v>
      </c>
      <c r="U74" s="389"/>
      <c r="V74" s="389"/>
      <c r="W74" s="389"/>
      <c r="X74" s="389"/>
      <c r="Y74" s="389"/>
      <c r="Z74" s="389"/>
      <c r="AA74" s="389"/>
      <c r="AB74" s="389"/>
      <c r="AC74" s="389"/>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89"/>
      <c r="BD74" s="389"/>
      <c r="BE74" s="389"/>
      <c r="BF74" s="389"/>
      <c r="BG74" s="389"/>
      <c r="BH74" s="389"/>
    </row>
    <row r="75" spans="1:60" s="73" customFormat="1" ht="90" x14ac:dyDescent="0.25">
      <c r="A75" s="389">
        <v>72</v>
      </c>
      <c r="B75" s="389" t="s">
        <v>7450</v>
      </c>
      <c r="C75" s="390" t="s">
        <v>7702</v>
      </c>
      <c r="D75" s="390" t="s">
        <v>7703</v>
      </c>
      <c r="E75" s="390"/>
      <c r="F75" s="389" t="s">
        <v>7480</v>
      </c>
      <c r="G75" s="389"/>
      <c r="H75" s="389"/>
      <c r="I75" s="391">
        <v>52.203780000000002</v>
      </c>
      <c r="J75" s="391">
        <v>36.330277000000002</v>
      </c>
      <c r="K75" s="389" t="s">
        <v>40</v>
      </c>
      <c r="L75" s="390" t="s">
        <v>7659</v>
      </c>
      <c r="M75" s="392" t="s">
        <v>7660</v>
      </c>
      <c r="N75" s="392" t="s">
        <v>7661</v>
      </c>
      <c r="O75" s="390" t="s">
        <v>7705</v>
      </c>
      <c r="P75" s="390" t="s">
        <v>7705</v>
      </c>
      <c r="Q75" s="390" t="s">
        <v>7663</v>
      </c>
      <c r="R75" s="393"/>
      <c r="S75" s="382" t="s">
        <v>5670</v>
      </c>
      <c r="T75" s="382">
        <v>4632219475</v>
      </c>
      <c r="U75" s="389"/>
      <c r="V75" s="389"/>
      <c r="W75" s="389"/>
      <c r="X75" s="389"/>
      <c r="Y75" s="389"/>
      <c r="Z75" s="389"/>
      <c r="AA75" s="389"/>
      <c r="AB75" s="389"/>
      <c r="AC75" s="389"/>
      <c r="AD75" s="389"/>
      <c r="AE75" s="389"/>
      <c r="AF75" s="389"/>
      <c r="AG75" s="389"/>
      <c r="AH75" s="389"/>
      <c r="AI75" s="389"/>
      <c r="AJ75" s="389"/>
      <c r="AK75" s="389"/>
      <c r="AL75" s="389"/>
      <c r="AM75" s="389"/>
      <c r="AN75" s="389"/>
      <c r="AO75" s="389"/>
      <c r="AP75" s="389"/>
      <c r="AQ75" s="389"/>
      <c r="AR75" s="389"/>
      <c r="AS75" s="389"/>
      <c r="AT75" s="389"/>
      <c r="AU75" s="389"/>
      <c r="AV75" s="389"/>
      <c r="AW75" s="389"/>
      <c r="AX75" s="389"/>
      <c r="AY75" s="389"/>
      <c r="AZ75" s="389"/>
      <c r="BA75" s="389"/>
      <c r="BB75" s="389"/>
      <c r="BC75" s="389"/>
      <c r="BD75" s="389"/>
      <c r="BE75" s="389"/>
      <c r="BF75" s="389"/>
      <c r="BG75" s="389"/>
      <c r="BH75" s="389"/>
    </row>
    <row r="76" spans="1:60" s="73" customFormat="1" ht="90" x14ac:dyDescent="0.25">
      <c r="A76" s="389">
        <v>73</v>
      </c>
      <c r="B76" s="389" t="s">
        <v>7450</v>
      </c>
      <c r="C76" s="390" t="s">
        <v>7702</v>
      </c>
      <c r="D76" s="390" t="s">
        <v>7706</v>
      </c>
      <c r="E76" s="390"/>
      <c r="F76" s="389" t="s">
        <v>7480</v>
      </c>
      <c r="G76" s="389"/>
      <c r="H76" s="389"/>
      <c r="I76" s="391">
        <v>52.190303</v>
      </c>
      <c r="J76" s="391">
        <v>36.335847999999999</v>
      </c>
      <c r="K76" s="389" t="s">
        <v>40</v>
      </c>
      <c r="L76" s="390" t="s">
        <v>7659</v>
      </c>
      <c r="M76" s="392" t="s">
        <v>7660</v>
      </c>
      <c r="N76" s="392" t="s">
        <v>7661</v>
      </c>
      <c r="O76" s="390" t="s">
        <v>7707</v>
      </c>
      <c r="P76" s="390" t="s">
        <v>7707</v>
      </c>
      <c r="Q76" s="390" t="s">
        <v>7663</v>
      </c>
      <c r="R76" s="393"/>
      <c r="S76" s="382" t="s">
        <v>5670</v>
      </c>
      <c r="T76" s="382">
        <v>4632219475</v>
      </c>
      <c r="U76" s="389"/>
      <c r="V76" s="389"/>
      <c r="W76" s="389"/>
      <c r="X76" s="389"/>
      <c r="Y76" s="389"/>
      <c r="Z76" s="389"/>
      <c r="AA76" s="389"/>
      <c r="AB76" s="389"/>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c r="BC76" s="389"/>
      <c r="BD76" s="389"/>
      <c r="BE76" s="389"/>
      <c r="BF76" s="389"/>
      <c r="BG76" s="389"/>
      <c r="BH76" s="389"/>
    </row>
    <row r="77" spans="1:60" s="73" customFormat="1" ht="90" x14ac:dyDescent="0.25">
      <c r="A77" s="389">
        <v>74</v>
      </c>
      <c r="B77" s="389" t="s">
        <v>7450</v>
      </c>
      <c r="C77" s="390" t="s">
        <v>7702</v>
      </c>
      <c r="D77" s="390" t="s">
        <v>7708</v>
      </c>
      <c r="E77" s="390"/>
      <c r="F77" s="389" t="s">
        <v>7480</v>
      </c>
      <c r="G77" s="389"/>
      <c r="H77" s="389"/>
      <c r="I77" s="391">
        <v>52.205136000000003</v>
      </c>
      <c r="J77" s="391">
        <v>36.332089000000003</v>
      </c>
      <c r="K77" s="389" t="s">
        <v>40</v>
      </c>
      <c r="L77" s="390" t="s">
        <v>7659</v>
      </c>
      <c r="M77" s="392" t="s">
        <v>7660</v>
      </c>
      <c r="N77" s="392" t="s">
        <v>7661</v>
      </c>
      <c r="O77" s="390" t="s">
        <v>7709</v>
      </c>
      <c r="P77" s="390" t="s">
        <v>7709</v>
      </c>
      <c r="Q77" s="390" t="s">
        <v>7663</v>
      </c>
      <c r="R77" s="393"/>
      <c r="S77" s="382" t="s">
        <v>5670</v>
      </c>
      <c r="T77" s="382">
        <v>4632219475</v>
      </c>
      <c r="U77" s="389"/>
      <c r="V77" s="389"/>
      <c r="W77" s="389"/>
      <c r="X77" s="389"/>
      <c r="Y77" s="389"/>
      <c r="Z77" s="389"/>
      <c r="AA77" s="389"/>
      <c r="AB77" s="389"/>
      <c r="AC77" s="389"/>
      <c r="AD77" s="389"/>
      <c r="AE77" s="389"/>
      <c r="AF77" s="389"/>
      <c r="AG77" s="389"/>
      <c r="AH77" s="389"/>
      <c r="AI77" s="389"/>
      <c r="AJ77" s="389"/>
      <c r="AK77" s="389"/>
      <c r="AL77" s="389"/>
      <c r="AM77" s="389"/>
      <c r="AN77" s="389"/>
      <c r="AO77" s="389"/>
      <c r="AP77" s="389"/>
      <c r="AQ77" s="389"/>
      <c r="AR77" s="389"/>
      <c r="AS77" s="389"/>
      <c r="AT77" s="389"/>
      <c r="AU77" s="389"/>
      <c r="AV77" s="389"/>
      <c r="AW77" s="389"/>
      <c r="AX77" s="389"/>
      <c r="AY77" s="389"/>
      <c r="AZ77" s="389"/>
      <c r="BA77" s="389"/>
      <c r="BB77" s="389"/>
      <c r="BC77" s="389"/>
      <c r="BD77" s="389"/>
      <c r="BE77" s="389"/>
      <c r="BF77" s="389"/>
      <c r="BG77" s="389"/>
      <c r="BH77" s="389"/>
    </row>
    <row r="78" spans="1:60" s="73" customFormat="1" ht="90" x14ac:dyDescent="0.25">
      <c r="A78" s="389">
        <v>75</v>
      </c>
      <c r="B78" s="389" t="s">
        <v>7450</v>
      </c>
      <c r="C78" s="390" t="s">
        <v>7710</v>
      </c>
      <c r="D78" s="390" t="s">
        <v>7652</v>
      </c>
      <c r="E78" s="390">
        <v>33</v>
      </c>
      <c r="F78" s="389" t="s">
        <v>7480</v>
      </c>
      <c r="G78" s="389"/>
      <c r="H78" s="389"/>
      <c r="I78" s="391">
        <v>52.187843000000001</v>
      </c>
      <c r="J78" s="391">
        <v>36.336492</v>
      </c>
      <c r="K78" s="389" t="s">
        <v>40</v>
      </c>
      <c r="L78" s="390" t="s">
        <v>7659</v>
      </c>
      <c r="M78" s="392" t="s">
        <v>7660</v>
      </c>
      <c r="N78" s="392" t="s">
        <v>7661</v>
      </c>
      <c r="O78" s="390" t="s">
        <v>7711</v>
      </c>
      <c r="P78" s="390" t="s">
        <v>7711</v>
      </c>
      <c r="Q78" s="390" t="s">
        <v>7663</v>
      </c>
      <c r="R78" s="393"/>
      <c r="S78" s="382" t="s">
        <v>5670</v>
      </c>
      <c r="T78" s="382">
        <v>4632219475</v>
      </c>
      <c r="U78" s="389"/>
      <c r="V78" s="389"/>
      <c r="W78" s="389"/>
      <c r="X78" s="389"/>
      <c r="Y78" s="389"/>
      <c r="Z78" s="389"/>
      <c r="AA78" s="389"/>
      <c r="AB78" s="389"/>
      <c r="AC78" s="389"/>
      <c r="AD78" s="389"/>
      <c r="AE78" s="389"/>
      <c r="AF78" s="389"/>
      <c r="AG78" s="389"/>
      <c r="AH78" s="389"/>
      <c r="AI78" s="389"/>
      <c r="AJ78" s="389"/>
      <c r="AK78" s="389"/>
      <c r="AL78" s="389"/>
      <c r="AM78" s="389"/>
      <c r="AN78" s="389"/>
      <c r="AO78" s="389"/>
      <c r="AP78" s="389"/>
      <c r="AQ78" s="389"/>
      <c r="AR78" s="389"/>
      <c r="AS78" s="389"/>
      <c r="AT78" s="389"/>
      <c r="AU78" s="389"/>
      <c r="AV78" s="389"/>
      <c r="AW78" s="389"/>
      <c r="AX78" s="389"/>
      <c r="AY78" s="389"/>
      <c r="AZ78" s="389"/>
      <c r="BA78" s="389"/>
      <c r="BB78" s="389"/>
      <c r="BC78" s="389"/>
      <c r="BD78" s="389"/>
      <c r="BE78" s="389"/>
      <c r="BF78" s="389"/>
      <c r="BG78" s="389"/>
      <c r="BH78" s="389"/>
    </row>
    <row r="79" spans="1:60" s="73" customFormat="1" ht="90" x14ac:dyDescent="0.25">
      <c r="A79" s="389">
        <v>76</v>
      </c>
      <c r="B79" s="389" t="s">
        <v>7450</v>
      </c>
      <c r="C79" s="390" t="s">
        <v>7712</v>
      </c>
      <c r="D79" s="390" t="s">
        <v>7652</v>
      </c>
      <c r="E79" s="390">
        <v>37</v>
      </c>
      <c r="F79" s="389" t="s">
        <v>7480</v>
      </c>
      <c r="G79" s="389"/>
      <c r="H79" s="389"/>
      <c r="I79" s="391">
        <v>52.186363</v>
      </c>
      <c r="J79" s="391">
        <v>36.339238999999999</v>
      </c>
      <c r="K79" s="389" t="s">
        <v>40</v>
      </c>
      <c r="L79" s="390" t="s">
        <v>7659</v>
      </c>
      <c r="M79" s="392" t="s">
        <v>7660</v>
      </c>
      <c r="N79" s="392" t="s">
        <v>7661</v>
      </c>
      <c r="O79" s="390" t="s">
        <v>7713</v>
      </c>
      <c r="P79" s="390" t="s">
        <v>7713</v>
      </c>
      <c r="Q79" s="390" t="s">
        <v>7663</v>
      </c>
      <c r="R79" s="393"/>
      <c r="S79" s="382" t="s">
        <v>5670</v>
      </c>
      <c r="T79" s="382">
        <v>4632219475</v>
      </c>
      <c r="U79" s="389"/>
      <c r="V79" s="389"/>
      <c r="W79" s="389"/>
      <c r="X79" s="389"/>
      <c r="Y79" s="389"/>
      <c r="Z79" s="389"/>
      <c r="AA79" s="389"/>
      <c r="AB79" s="389"/>
      <c r="AC79" s="389"/>
      <c r="AD79" s="389"/>
      <c r="AE79" s="389"/>
      <c r="AF79" s="389"/>
      <c r="AG79" s="389"/>
      <c r="AH79" s="389"/>
      <c r="AI79" s="389"/>
      <c r="AJ79" s="389"/>
      <c r="AK79" s="389"/>
      <c r="AL79" s="389"/>
      <c r="AM79" s="389"/>
      <c r="AN79" s="389"/>
      <c r="AO79" s="389"/>
      <c r="AP79" s="389"/>
      <c r="AQ79" s="389"/>
      <c r="AR79" s="389"/>
      <c r="AS79" s="389"/>
      <c r="AT79" s="389"/>
      <c r="AU79" s="389"/>
      <c r="AV79" s="389"/>
      <c r="AW79" s="389"/>
      <c r="AX79" s="389"/>
      <c r="AY79" s="389"/>
      <c r="AZ79" s="389"/>
      <c r="BA79" s="389"/>
      <c r="BB79" s="389"/>
      <c r="BC79" s="389"/>
      <c r="BD79" s="389"/>
      <c r="BE79" s="389"/>
      <c r="BF79" s="389"/>
      <c r="BG79" s="389"/>
      <c r="BH79" s="389"/>
    </row>
    <row r="80" spans="1:60" s="73" customFormat="1" ht="30" x14ac:dyDescent="0.25">
      <c r="A80" s="389"/>
      <c r="B80" s="389" t="s">
        <v>17103</v>
      </c>
      <c r="C80" s="390"/>
      <c r="D80" s="390"/>
      <c r="E80" s="390"/>
      <c r="F80" s="389"/>
      <c r="G80" s="389"/>
      <c r="H80" s="389"/>
      <c r="I80" s="391"/>
      <c r="J80" s="391"/>
      <c r="K80" s="389"/>
      <c r="L80" s="390"/>
      <c r="M80" s="392"/>
      <c r="N80" s="392"/>
      <c r="O80" s="390"/>
      <c r="P80" s="390"/>
      <c r="Q80" s="390"/>
      <c r="R80" s="393"/>
      <c r="S80" s="382"/>
      <c r="T80" s="382"/>
      <c r="U80" s="389"/>
      <c r="V80" s="389"/>
      <c r="W80" s="389"/>
      <c r="X80" s="389"/>
      <c r="Y80" s="389"/>
      <c r="Z80" s="389"/>
      <c r="AA80" s="389"/>
      <c r="AB80" s="389"/>
      <c r="AC80" s="389"/>
      <c r="AD80" s="389"/>
      <c r="AE80" s="389"/>
      <c r="AF80" s="389"/>
      <c r="AG80" s="389"/>
      <c r="AH80" s="389"/>
      <c r="AI80" s="389"/>
      <c r="AJ80" s="389"/>
      <c r="AK80" s="389"/>
      <c r="AL80" s="389"/>
      <c r="AM80" s="389"/>
      <c r="AN80" s="389"/>
      <c r="AO80" s="389"/>
      <c r="AP80" s="389"/>
      <c r="AQ80" s="389"/>
      <c r="AR80" s="389"/>
      <c r="AS80" s="389"/>
      <c r="AT80" s="389"/>
      <c r="AU80" s="389"/>
      <c r="AV80" s="389"/>
      <c r="AW80" s="389"/>
      <c r="AX80" s="389"/>
      <c r="AY80" s="389"/>
      <c r="AZ80" s="389"/>
      <c r="BA80" s="389"/>
      <c r="BB80" s="389"/>
      <c r="BC80" s="389"/>
      <c r="BD80" s="389"/>
      <c r="BE80" s="389"/>
      <c r="BF80" s="389"/>
      <c r="BG80" s="389"/>
      <c r="BH80" s="389"/>
    </row>
    <row r="81" spans="1:60" s="12" customFormat="1" ht="45" x14ac:dyDescent="0.25">
      <c r="A81" s="382">
        <v>1</v>
      </c>
      <c r="B81" s="382" t="s">
        <v>7450</v>
      </c>
      <c r="C81" s="384" t="s">
        <v>17080</v>
      </c>
      <c r="D81" s="384" t="s">
        <v>7652</v>
      </c>
      <c r="E81" s="384">
        <v>88</v>
      </c>
      <c r="F81" s="382"/>
      <c r="G81" s="382"/>
      <c r="H81" s="382"/>
      <c r="I81" s="382"/>
      <c r="J81" s="382"/>
      <c r="K81" s="382" t="s">
        <v>40</v>
      </c>
      <c r="L81" s="382"/>
      <c r="M81" s="384" t="s">
        <v>17081</v>
      </c>
      <c r="N81" s="385" t="s">
        <v>16844</v>
      </c>
      <c r="O81" s="382"/>
      <c r="P81" s="382"/>
      <c r="Q81" s="382"/>
      <c r="R81" s="382"/>
      <c r="S81" s="382"/>
      <c r="T81" s="382"/>
      <c r="U81" s="382"/>
      <c r="V81" s="382"/>
      <c r="W81" s="382" t="s">
        <v>17082</v>
      </c>
      <c r="X81" s="382" t="s">
        <v>5660</v>
      </c>
      <c r="Y81" s="382" t="s">
        <v>5660</v>
      </c>
      <c r="Z81" s="382">
        <v>1</v>
      </c>
      <c r="AA81" s="386">
        <v>1.1000000000000001</v>
      </c>
      <c r="AB81" s="382" t="s">
        <v>456</v>
      </c>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row>
    <row r="82" spans="1:60" s="12" customFormat="1" ht="45" x14ac:dyDescent="0.25">
      <c r="A82" s="382">
        <f>A81+1</f>
        <v>2</v>
      </c>
      <c r="B82" s="382" t="s">
        <v>7450</v>
      </c>
      <c r="C82" s="384" t="s">
        <v>17083</v>
      </c>
      <c r="D82" s="384" t="s">
        <v>5774</v>
      </c>
      <c r="E82" s="384" t="s">
        <v>5986</v>
      </c>
      <c r="F82" s="382"/>
      <c r="G82" s="382"/>
      <c r="H82" s="382"/>
      <c r="I82" s="382"/>
      <c r="J82" s="382"/>
      <c r="K82" s="382" t="s">
        <v>40</v>
      </c>
      <c r="L82" s="382"/>
      <c r="M82" s="384" t="s">
        <v>17081</v>
      </c>
      <c r="N82" s="385" t="s">
        <v>16844</v>
      </c>
      <c r="O82" s="382"/>
      <c r="P82" s="382"/>
      <c r="Q82" s="382"/>
      <c r="R82" s="382"/>
      <c r="S82" s="382"/>
      <c r="T82" s="382"/>
      <c r="U82" s="382"/>
      <c r="V82" s="382"/>
      <c r="W82" s="382" t="s">
        <v>47</v>
      </c>
      <c r="X82" s="382" t="s">
        <v>5660</v>
      </c>
      <c r="Y82" s="382" t="s">
        <v>5660</v>
      </c>
      <c r="Z82" s="382">
        <v>1</v>
      </c>
      <c r="AA82" s="386">
        <v>1.1000000000000001</v>
      </c>
      <c r="AB82" s="382" t="s">
        <v>456</v>
      </c>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row>
    <row r="83" spans="1:60" s="12" customFormat="1" ht="45" x14ac:dyDescent="0.25">
      <c r="A83" s="382">
        <f t="shared" ref="A83:A116" si="0">A82+1</f>
        <v>3</v>
      </c>
      <c r="B83" s="382" t="s">
        <v>7450</v>
      </c>
      <c r="C83" s="384" t="s">
        <v>17084</v>
      </c>
      <c r="D83" s="384" t="s">
        <v>7652</v>
      </c>
      <c r="E83" s="384">
        <v>61</v>
      </c>
      <c r="F83" s="382"/>
      <c r="G83" s="382"/>
      <c r="H83" s="382"/>
      <c r="I83" s="382"/>
      <c r="J83" s="382"/>
      <c r="K83" s="382" t="s">
        <v>40</v>
      </c>
      <c r="L83" s="382"/>
      <c r="M83" s="384" t="s">
        <v>17081</v>
      </c>
      <c r="N83" s="385" t="s">
        <v>16844</v>
      </c>
      <c r="O83" s="382"/>
      <c r="P83" s="382"/>
      <c r="Q83" s="382"/>
      <c r="R83" s="382"/>
      <c r="S83" s="382"/>
      <c r="T83" s="382"/>
      <c r="U83" s="382"/>
      <c r="V83" s="382"/>
      <c r="W83" s="382" t="s">
        <v>17082</v>
      </c>
      <c r="X83" s="382" t="s">
        <v>5660</v>
      </c>
      <c r="Y83" s="382" t="s">
        <v>5660</v>
      </c>
      <c r="Z83" s="382">
        <v>1</v>
      </c>
      <c r="AA83" s="386">
        <v>1.1000000000000001</v>
      </c>
      <c r="AB83" s="382" t="s">
        <v>456</v>
      </c>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row>
    <row r="84" spans="1:60" s="12" customFormat="1" ht="45" x14ac:dyDescent="0.25">
      <c r="A84" s="382">
        <f t="shared" si="0"/>
        <v>4</v>
      </c>
      <c r="B84" s="382" t="s">
        <v>7450</v>
      </c>
      <c r="C84" s="384" t="s">
        <v>17084</v>
      </c>
      <c r="D84" s="384" t="s">
        <v>17085</v>
      </c>
      <c r="E84" s="384">
        <v>4</v>
      </c>
      <c r="F84" s="382"/>
      <c r="G84" s="382"/>
      <c r="H84" s="382"/>
      <c r="I84" s="382"/>
      <c r="J84" s="382"/>
      <c r="K84" s="382" t="s">
        <v>40</v>
      </c>
      <c r="L84" s="382"/>
      <c r="M84" s="384" t="s">
        <v>17081</v>
      </c>
      <c r="N84" s="385" t="s">
        <v>16844</v>
      </c>
      <c r="O84" s="382"/>
      <c r="P84" s="382"/>
      <c r="Q84" s="382"/>
      <c r="R84" s="382"/>
      <c r="S84" s="382"/>
      <c r="T84" s="382"/>
      <c r="U84" s="382"/>
      <c r="V84" s="382"/>
      <c r="W84" s="382" t="s">
        <v>17082</v>
      </c>
      <c r="X84" s="382" t="s">
        <v>5660</v>
      </c>
      <c r="Y84" s="382" t="s">
        <v>5660</v>
      </c>
      <c r="Z84" s="382">
        <v>1</v>
      </c>
      <c r="AA84" s="386">
        <v>1.1000000000000001</v>
      </c>
      <c r="AB84" s="382" t="s">
        <v>456</v>
      </c>
      <c r="AC84" s="382"/>
      <c r="AD84" s="382"/>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row>
    <row r="85" spans="1:60" s="12" customFormat="1" ht="45" x14ac:dyDescent="0.25">
      <c r="A85" s="382">
        <f t="shared" si="0"/>
        <v>5</v>
      </c>
      <c r="B85" s="382" t="s">
        <v>7450</v>
      </c>
      <c r="C85" s="384" t="s">
        <v>17084</v>
      </c>
      <c r="D85" s="384" t="s">
        <v>7652</v>
      </c>
      <c r="E85" s="384">
        <v>70</v>
      </c>
      <c r="F85" s="382"/>
      <c r="G85" s="382"/>
      <c r="H85" s="382"/>
      <c r="I85" s="382"/>
      <c r="J85" s="382"/>
      <c r="K85" s="382" t="s">
        <v>40</v>
      </c>
      <c r="L85" s="382"/>
      <c r="M85" s="384" t="s">
        <v>17081</v>
      </c>
      <c r="N85" s="385" t="s">
        <v>16844</v>
      </c>
      <c r="O85" s="382"/>
      <c r="P85" s="382"/>
      <c r="Q85" s="382"/>
      <c r="R85" s="382"/>
      <c r="S85" s="382"/>
      <c r="T85" s="382"/>
      <c r="U85" s="382"/>
      <c r="V85" s="382"/>
      <c r="W85" s="382" t="s">
        <v>17082</v>
      </c>
      <c r="X85" s="382" t="s">
        <v>5660</v>
      </c>
      <c r="Y85" s="382" t="s">
        <v>5660</v>
      </c>
      <c r="Z85" s="382">
        <v>1</v>
      </c>
      <c r="AA85" s="386">
        <v>1.1000000000000001</v>
      </c>
      <c r="AB85" s="382" t="s">
        <v>456</v>
      </c>
      <c r="AC85" s="382"/>
      <c r="AD85" s="382"/>
      <c r="AE85" s="382"/>
      <c r="AF85" s="382"/>
      <c r="AG85" s="382"/>
      <c r="AH85" s="382"/>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row>
    <row r="86" spans="1:60" s="12" customFormat="1" ht="45" x14ac:dyDescent="0.25">
      <c r="A86" s="382">
        <f t="shared" si="0"/>
        <v>6</v>
      </c>
      <c r="B86" s="382" t="s">
        <v>7450</v>
      </c>
      <c r="C86" s="384" t="s">
        <v>17086</v>
      </c>
      <c r="D86" s="384" t="s">
        <v>7652</v>
      </c>
      <c r="E86" s="384">
        <v>48</v>
      </c>
      <c r="F86" s="382"/>
      <c r="G86" s="382"/>
      <c r="H86" s="382"/>
      <c r="I86" s="382"/>
      <c r="J86" s="382"/>
      <c r="K86" s="382" t="s">
        <v>40</v>
      </c>
      <c r="L86" s="382"/>
      <c r="M86" s="384" t="s">
        <v>17081</v>
      </c>
      <c r="N86" s="385" t="s">
        <v>16844</v>
      </c>
      <c r="O86" s="382"/>
      <c r="P86" s="382"/>
      <c r="Q86" s="382"/>
      <c r="R86" s="382"/>
      <c r="S86" s="382"/>
      <c r="T86" s="382"/>
      <c r="U86" s="382"/>
      <c r="V86" s="382"/>
      <c r="W86" s="382" t="s">
        <v>17082</v>
      </c>
      <c r="X86" s="382" t="s">
        <v>5660</v>
      </c>
      <c r="Y86" s="382" t="s">
        <v>5660</v>
      </c>
      <c r="Z86" s="382">
        <v>1</v>
      </c>
      <c r="AA86" s="386">
        <v>1.1000000000000001</v>
      </c>
      <c r="AB86" s="382" t="s">
        <v>456</v>
      </c>
      <c r="AC86" s="382"/>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row>
    <row r="87" spans="1:60" s="12" customFormat="1" ht="45" x14ac:dyDescent="0.25">
      <c r="A87" s="382">
        <f t="shared" si="0"/>
        <v>7</v>
      </c>
      <c r="B87" s="382" t="s">
        <v>7450</v>
      </c>
      <c r="C87" s="384" t="s">
        <v>17086</v>
      </c>
      <c r="D87" s="384" t="s">
        <v>7652</v>
      </c>
      <c r="E87" s="384">
        <v>59</v>
      </c>
      <c r="F87" s="382"/>
      <c r="G87" s="382"/>
      <c r="H87" s="382"/>
      <c r="I87" s="382"/>
      <c r="J87" s="382"/>
      <c r="K87" s="382" t="s">
        <v>40</v>
      </c>
      <c r="L87" s="382"/>
      <c r="M87" s="384" t="s">
        <v>17081</v>
      </c>
      <c r="N87" s="385" t="s">
        <v>16844</v>
      </c>
      <c r="O87" s="382"/>
      <c r="P87" s="382"/>
      <c r="Q87" s="382"/>
      <c r="R87" s="382"/>
      <c r="S87" s="382"/>
      <c r="T87" s="382"/>
      <c r="U87" s="382"/>
      <c r="V87" s="382"/>
      <c r="W87" s="382" t="s">
        <v>17082</v>
      </c>
      <c r="X87" s="382" t="s">
        <v>5660</v>
      </c>
      <c r="Y87" s="382" t="s">
        <v>5660</v>
      </c>
      <c r="Z87" s="382">
        <v>1</v>
      </c>
      <c r="AA87" s="386">
        <v>1.1000000000000001</v>
      </c>
      <c r="AB87" s="382" t="s">
        <v>456</v>
      </c>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row>
    <row r="88" spans="1:60" s="12" customFormat="1" ht="90" x14ac:dyDescent="0.25">
      <c r="A88" s="382">
        <f t="shared" si="0"/>
        <v>8</v>
      </c>
      <c r="B88" s="382" t="s">
        <v>7450</v>
      </c>
      <c r="C88" s="384" t="s">
        <v>7656</v>
      </c>
      <c r="D88" s="384" t="s">
        <v>6348</v>
      </c>
      <c r="E88" s="384">
        <v>5</v>
      </c>
      <c r="F88" s="382"/>
      <c r="G88" s="382"/>
      <c r="H88" s="382"/>
      <c r="I88" s="382"/>
      <c r="J88" s="382"/>
      <c r="K88" s="382" t="s">
        <v>40</v>
      </c>
      <c r="L88" s="384" t="s">
        <v>7659</v>
      </c>
      <c r="M88" s="384" t="s">
        <v>17081</v>
      </c>
      <c r="N88" s="385" t="s">
        <v>16844</v>
      </c>
      <c r="O88" s="382"/>
      <c r="P88" s="382"/>
      <c r="Q88" s="382"/>
      <c r="R88" s="382"/>
      <c r="S88" s="382"/>
      <c r="T88" s="382"/>
      <c r="U88" s="382"/>
      <c r="V88" s="382"/>
      <c r="W88" s="382" t="s">
        <v>47</v>
      </c>
      <c r="X88" s="382" t="s">
        <v>5673</v>
      </c>
      <c r="Y88" s="384" t="s">
        <v>456</v>
      </c>
      <c r="Z88" s="382">
        <v>1</v>
      </c>
      <c r="AA88" s="386">
        <v>1.1000000000000001</v>
      </c>
      <c r="AB88" s="382" t="s">
        <v>456</v>
      </c>
      <c r="AC88" s="382"/>
      <c r="AD88" s="382"/>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row>
    <row r="89" spans="1:60" s="12" customFormat="1" ht="90" x14ac:dyDescent="0.25">
      <c r="A89" s="382">
        <f t="shared" si="0"/>
        <v>9</v>
      </c>
      <c r="B89" s="382" t="s">
        <v>7450</v>
      </c>
      <c r="C89" s="384" t="s">
        <v>7656</v>
      </c>
      <c r="D89" s="384" t="s">
        <v>17087</v>
      </c>
      <c r="E89" s="384">
        <v>39</v>
      </c>
      <c r="F89" s="382"/>
      <c r="G89" s="382"/>
      <c r="H89" s="382"/>
      <c r="I89" s="382"/>
      <c r="J89" s="382"/>
      <c r="K89" s="382" t="s">
        <v>40</v>
      </c>
      <c r="L89" s="384" t="s">
        <v>7659</v>
      </c>
      <c r="M89" s="384" t="s">
        <v>17081</v>
      </c>
      <c r="N89" s="385" t="s">
        <v>16844</v>
      </c>
      <c r="O89" s="382"/>
      <c r="P89" s="382"/>
      <c r="Q89" s="382"/>
      <c r="R89" s="382"/>
      <c r="S89" s="382"/>
      <c r="T89" s="382"/>
      <c r="U89" s="382"/>
      <c r="V89" s="382"/>
      <c r="W89" s="382" t="s">
        <v>47</v>
      </c>
      <c r="X89" s="382" t="s">
        <v>5673</v>
      </c>
      <c r="Y89" s="384" t="s">
        <v>456</v>
      </c>
      <c r="Z89" s="382">
        <v>1</v>
      </c>
      <c r="AA89" s="386">
        <v>1.1000000000000001</v>
      </c>
      <c r="AB89" s="382" t="s">
        <v>456</v>
      </c>
      <c r="AC89" s="382"/>
      <c r="AD89" s="382"/>
      <c r="AE89" s="382"/>
      <c r="AF89" s="382"/>
      <c r="AG89" s="382"/>
      <c r="AH89" s="382"/>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row>
    <row r="90" spans="1:60" s="12" customFormat="1" ht="90" x14ac:dyDescent="0.25">
      <c r="A90" s="382">
        <f t="shared" si="0"/>
        <v>10</v>
      </c>
      <c r="B90" s="382" t="s">
        <v>7450</v>
      </c>
      <c r="C90" s="384" t="s">
        <v>7656</v>
      </c>
      <c r="D90" s="384" t="s">
        <v>3851</v>
      </c>
      <c r="E90" s="384">
        <v>8</v>
      </c>
      <c r="F90" s="382"/>
      <c r="G90" s="382"/>
      <c r="H90" s="382"/>
      <c r="I90" s="382"/>
      <c r="J90" s="382"/>
      <c r="K90" s="382" t="s">
        <v>40</v>
      </c>
      <c r="L90" s="384" t="s">
        <v>7659</v>
      </c>
      <c r="M90" s="384" t="s">
        <v>17081</v>
      </c>
      <c r="N90" s="385" t="s">
        <v>16844</v>
      </c>
      <c r="O90" s="382"/>
      <c r="P90" s="382"/>
      <c r="Q90" s="382"/>
      <c r="R90" s="382"/>
      <c r="S90" s="382"/>
      <c r="T90" s="382"/>
      <c r="U90" s="382"/>
      <c r="V90" s="382"/>
      <c r="W90" s="382" t="s">
        <v>47</v>
      </c>
      <c r="X90" s="382" t="s">
        <v>5673</v>
      </c>
      <c r="Y90" s="384" t="s">
        <v>456</v>
      </c>
      <c r="Z90" s="382">
        <v>1</v>
      </c>
      <c r="AA90" s="386">
        <v>1.1000000000000001</v>
      </c>
      <c r="AB90" s="382" t="s">
        <v>456</v>
      </c>
      <c r="AC90" s="382"/>
      <c r="AD90" s="382"/>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row>
    <row r="91" spans="1:60" s="12" customFormat="1" ht="90" x14ac:dyDescent="0.25">
      <c r="A91" s="382">
        <f t="shared" si="0"/>
        <v>11</v>
      </c>
      <c r="B91" s="382" t="s">
        <v>7450</v>
      </c>
      <c r="C91" s="384" t="s">
        <v>7656</v>
      </c>
      <c r="D91" s="384" t="s">
        <v>7433</v>
      </c>
      <c r="E91" s="384">
        <v>1</v>
      </c>
      <c r="F91" s="382"/>
      <c r="G91" s="382"/>
      <c r="H91" s="382"/>
      <c r="I91" s="382"/>
      <c r="J91" s="382"/>
      <c r="K91" s="382" t="s">
        <v>40</v>
      </c>
      <c r="L91" s="384" t="s">
        <v>7659</v>
      </c>
      <c r="M91" s="384" t="s">
        <v>17081</v>
      </c>
      <c r="N91" s="385" t="s">
        <v>16844</v>
      </c>
      <c r="O91" s="382"/>
      <c r="P91" s="382"/>
      <c r="Q91" s="382"/>
      <c r="R91" s="382"/>
      <c r="S91" s="382"/>
      <c r="T91" s="382"/>
      <c r="U91" s="382"/>
      <c r="V91" s="382"/>
      <c r="W91" s="382" t="s">
        <v>47</v>
      </c>
      <c r="X91" s="382" t="s">
        <v>5673</v>
      </c>
      <c r="Y91" s="384" t="s">
        <v>456</v>
      </c>
      <c r="Z91" s="382">
        <v>1</v>
      </c>
      <c r="AA91" s="386">
        <v>1.1000000000000001</v>
      </c>
      <c r="AB91" s="382" t="s">
        <v>456</v>
      </c>
      <c r="AC91" s="382"/>
      <c r="AD91" s="382"/>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row>
    <row r="92" spans="1:60" s="12" customFormat="1" ht="90" x14ac:dyDescent="0.25">
      <c r="A92" s="382">
        <f t="shared" si="0"/>
        <v>12</v>
      </c>
      <c r="B92" s="382" t="s">
        <v>7450</v>
      </c>
      <c r="C92" s="384" t="s">
        <v>7656</v>
      </c>
      <c r="D92" s="384" t="s">
        <v>12086</v>
      </c>
      <c r="E92" s="384">
        <v>2</v>
      </c>
      <c r="F92" s="382"/>
      <c r="G92" s="382"/>
      <c r="H92" s="382"/>
      <c r="I92" s="382"/>
      <c r="J92" s="382"/>
      <c r="K92" s="382" t="s">
        <v>40</v>
      </c>
      <c r="L92" s="384" t="s">
        <v>7659</v>
      </c>
      <c r="M92" s="384" t="s">
        <v>17081</v>
      </c>
      <c r="N92" s="385" t="s">
        <v>16844</v>
      </c>
      <c r="O92" s="382"/>
      <c r="P92" s="382"/>
      <c r="Q92" s="382"/>
      <c r="R92" s="382"/>
      <c r="S92" s="382"/>
      <c r="T92" s="382"/>
      <c r="U92" s="382"/>
      <c r="V92" s="382"/>
      <c r="W92" s="382" t="s">
        <v>47</v>
      </c>
      <c r="X92" s="382" t="s">
        <v>5673</v>
      </c>
      <c r="Y92" s="384" t="s">
        <v>456</v>
      </c>
      <c r="Z92" s="382">
        <v>2</v>
      </c>
      <c r="AA92" s="386">
        <v>1.1000000000000001</v>
      </c>
      <c r="AB92" s="382" t="s">
        <v>456</v>
      </c>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row>
    <row r="93" spans="1:60" s="12" customFormat="1" ht="90" x14ac:dyDescent="0.25">
      <c r="A93" s="382">
        <f t="shared" si="0"/>
        <v>13</v>
      </c>
      <c r="B93" s="382" t="s">
        <v>7450</v>
      </c>
      <c r="C93" s="384" t="s">
        <v>7656</v>
      </c>
      <c r="D93" s="384" t="s">
        <v>17088</v>
      </c>
      <c r="E93" s="384">
        <v>9</v>
      </c>
      <c r="F93" s="382"/>
      <c r="G93" s="382"/>
      <c r="H93" s="382"/>
      <c r="I93" s="382"/>
      <c r="J93" s="382"/>
      <c r="K93" s="382" t="s">
        <v>40</v>
      </c>
      <c r="L93" s="384" t="s">
        <v>7659</v>
      </c>
      <c r="M93" s="384" t="s">
        <v>17081</v>
      </c>
      <c r="N93" s="385" t="s">
        <v>16844</v>
      </c>
      <c r="O93" s="382"/>
      <c r="P93" s="382"/>
      <c r="Q93" s="382"/>
      <c r="R93" s="382"/>
      <c r="S93" s="382"/>
      <c r="T93" s="382"/>
      <c r="U93" s="382"/>
      <c r="V93" s="382"/>
      <c r="W93" s="382" t="s">
        <v>47</v>
      </c>
      <c r="X93" s="382" t="s">
        <v>5673</v>
      </c>
      <c r="Y93" s="384" t="s">
        <v>456</v>
      </c>
      <c r="Z93" s="382">
        <v>2</v>
      </c>
      <c r="AA93" s="386">
        <v>1.1000000000000001</v>
      </c>
      <c r="AB93" s="382" t="s">
        <v>456</v>
      </c>
      <c r="AC93" s="382"/>
      <c r="AD93" s="382"/>
      <c r="AE93" s="382"/>
      <c r="AF93" s="382"/>
      <c r="AG93" s="382"/>
      <c r="AH93" s="382"/>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row>
    <row r="94" spans="1:60" s="12" customFormat="1" ht="90" x14ac:dyDescent="0.25">
      <c r="A94" s="382">
        <f t="shared" si="0"/>
        <v>14</v>
      </c>
      <c r="B94" s="382" t="s">
        <v>7450</v>
      </c>
      <c r="C94" s="384" t="s">
        <v>7656</v>
      </c>
      <c r="D94" s="384" t="s">
        <v>7680</v>
      </c>
      <c r="E94" s="384">
        <v>16</v>
      </c>
      <c r="F94" s="382"/>
      <c r="G94" s="382"/>
      <c r="H94" s="382"/>
      <c r="I94" s="382"/>
      <c r="J94" s="382"/>
      <c r="K94" s="382" t="s">
        <v>40</v>
      </c>
      <c r="L94" s="384" t="s">
        <v>7659</v>
      </c>
      <c r="M94" s="384" t="s">
        <v>17081</v>
      </c>
      <c r="N94" s="385" t="s">
        <v>16844</v>
      </c>
      <c r="O94" s="382"/>
      <c r="P94" s="382"/>
      <c r="Q94" s="382"/>
      <c r="R94" s="382"/>
      <c r="S94" s="382"/>
      <c r="T94" s="382"/>
      <c r="U94" s="382"/>
      <c r="V94" s="382"/>
      <c r="W94" s="382" t="s">
        <v>47</v>
      </c>
      <c r="X94" s="382" t="s">
        <v>5673</v>
      </c>
      <c r="Y94" s="384" t="s">
        <v>456</v>
      </c>
      <c r="Z94" s="382">
        <v>1</v>
      </c>
      <c r="AA94" s="386">
        <v>1.1000000000000001</v>
      </c>
      <c r="AB94" s="382" t="s">
        <v>456</v>
      </c>
      <c r="AC94" s="382"/>
      <c r="AD94" s="382"/>
      <c r="AE94" s="382"/>
      <c r="AF94" s="382"/>
      <c r="AG94" s="382"/>
      <c r="AH94" s="382"/>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row>
    <row r="95" spans="1:60" s="12" customFormat="1" ht="90" x14ac:dyDescent="0.25">
      <c r="A95" s="382">
        <f t="shared" si="0"/>
        <v>15</v>
      </c>
      <c r="B95" s="382" t="s">
        <v>7450</v>
      </c>
      <c r="C95" s="384" t="s">
        <v>7656</v>
      </c>
      <c r="D95" s="384" t="s">
        <v>6348</v>
      </c>
      <c r="E95" s="384">
        <v>39</v>
      </c>
      <c r="F95" s="382"/>
      <c r="G95" s="382"/>
      <c r="H95" s="382"/>
      <c r="I95" s="382"/>
      <c r="J95" s="382"/>
      <c r="K95" s="382" t="s">
        <v>40</v>
      </c>
      <c r="L95" s="384" t="s">
        <v>7659</v>
      </c>
      <c r="M95" s="384" t="s">
        <v>17081</v>
      </c>
      <c r="N95" s="385" t="s">
        <v>16844</v>
      </c>
      <c r="O95" s="382"/>
      <c r="P95" s="382"/>
      <c r="Q95" s="382"/>
      <c r="R95" s="382"/>
      <c r="S95" s="382"/>
      <c r="T95" s="382"/>
      <c r="U95" s="382"/>
      <c r="V95" s="382"/>
      <c r="W95" s="382" t="s">
        <v>47</v>
      </c>
      <c r="X95" s="382" t="s">
        <v>5673</v>
      </c>
      <c r="Y95" s="384" t="s">
        <v>456</v>
      </c>
      <c r="Z95" s="382">
        <v>1</v>
      </c>
      <c r="AA95" s="386">
        <v>1.1000000000000001</v>
      </c>
      <c r="AB95" s="382" t="s">
        <v>456</v>
      </c>
      <c r="AC95" s="382"/>
      <c r="AD95" s="382"/>
      <c r="AE95" s="382"/>
      <c r="AF95" s="382"/>
      <c r="AG95" s="382"/>
      <c r="AH95" s="382"/>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row>
    <row r="96" spans="1:60" s="12" customFormat="1" ht="90" x14ac:dyDescent="0.25">
      <c r="A96" s="382">
        <f t="shared" si="0"/>
        <v>16</v>
      </c>
      <c r="B96" s="382" t="s">
        <v>7450</v>
      </c>
      <c r="C96" s="384" t="s">
        <v>7656</v>
      </c>
      <c r="D96" s="384" t="s">
        <v>17089</v>
      </c>
      <c r="E96" s="384">
        <v>24</v>
      </c>
      <c r="F96" s="382"/>
      <c r="G96" s="382"/>
      <c r="H96" s="382"/>
      <c r="I96" s="382"/>
      <c r="J96" s="382"/>
      <c r="K96" s="382" t="s">
        <v>40</v>
      </c>
      <c r="L96" s="384" t="s">
        <v>7659</v>
      </c>
      <c r="M96" s="384" t="s">
        <v>17081</v>
      </c>
      <c r="N96" s="385" t="s">
        <v>16844</v>
      </c>
      <c r="O96" s="382"/>
      <c r="P96" s="382"/>
      <c r="Q96" s="382"/>
      <c r="R96" s="382"/>
      <c r="S96" s="382"/>
      <c r="T96" s="382"/>
      <c r="U96" s="382"/>
      <c r="V96" s="382"/>
      <c r="W96" s="382" t="s">
        <v>47</v>
      </c>
      <c r="X96" s="382" t="s">
        <v>5673</v>
      </c>
      <c r="Y96" s="384" t="s">
        <v>456</v>
      </c>
      <c r="Z96" s="382">
        <v>1</v>
      </c>
      <c r="AA96" s="386">
        <v>1.1000000000000001</v>
      </c>
      <c r="AB96" s="382" t="s">
        <v>456</v>
      </c>
      <c r="AC96" s="382"/>
      <c r="AD96" s="382"/>
      <c r="AE96" s="382"/>
      <c r="AF96" s="382"/>
      <c r="AG96" s="382"/>
      <c r="AH96" s="382"/>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row>
    <row r="97" spans="1:60" s="12" customFormat="1" ht="90" x14ac:dyDescent="0.25">
      <c r="A97" s="382">
        <f t="shared" si="0"/>
        <v>17</v>
      </c>
      <c r="B97" s="382" t="s">
        <v>7450</v>
      </c>
      <c r="C97" s="384" t="s">
        <v>7656</v>
      </c>
      <c r="D97" s="384" t="s">
        <v>5116</v>
      </c>
      <c r="E97" s="384">
        <v>4</v>
      </c>
      <c r="F97" s="382"/>
      <c r="G97" s="382"/>
      <c r="H97" s="382"/>
      <c r="I97" s="382"/>
      <c r="J97" s="382"/>
      <c r="K97" s="382" t="s">
        <v>40</v>
      </c>
      <c r="L97" s="384" t="s">
        <v>7659</v>
      </c>
      <c r="M97" s="384" t="s">
        <v>17081</v>
      </c>
      <c r="N97" s="385" t="s">
        <v>16844</v>
      </c>
      <c r="O97" s="382"/>
      <c r="P97" s="382"/>
      <c r="Q97" s="382"/>
      <c r="R97" s="382"/>
      <c r="S97" s="382"/>
      <c r="T97" s="382"/>
      <c r="U97" s="382"/>
      <c r="V97" s="382"/>
      <c r="W97" s="382" t="s">
        <v>47</v>
      </c>
      <c r="X97" s="382" t="s">
        <v>5673</v>
      </c>
      <c r="Y97" s="384" t="s">
        <v>456</v>
      </c>
      <c r="Z97" s="382">
        <v>1</v>
      </c>
      <c r="AA97" s="386">
        <v>1.1000000000000001</v>
      </c>
      <c r="AB97" s="382" t="s">
        <v>456</v>
      </c>
      <c r="AC97" s="382"/>
      <c r="AD97" s="382"/>
      <c r="AE97" s="382"/>
      <c r="AF97" s="382"/>
      <c r="AG97" s="382"/>
      <c r="AH97" s="382"/>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row>
    <row r="98" spans="1:60" s="12" customFormat="1" ht="90" x14ac:dyDescent="0.25">
      <c r="A98" s="382">
        <f t="shared" si="0"/>
        <v>18</v>
      </c>
      <c r="B98" s="382" t="s">
        <v>7450</v>
      </c>
      <c r="C98" s="384" t="s">
        <v>7656</v>
      </c>
      <c r="D98" s="384" t="s">
        <v>5116</v>
      </c>
      <c r="E98" s="384">
        <v>16</v>
      </c>
      <c r="F98" s="382"/>
      <c r="G98" s="382"/>
      <c r="H98" s="382"/>
      <c r="I98" s="382"/>
      <c r="J98" s="382"/>
      <c r="K98" s="382" t="s">
        <v>40</v>
      </c>
      <c r="L98" s="384" t="s">
        <v>7659</v>
      </c>
      <c r="M98" s="384" t="s">
        <v>17081</v>
      </c>
      <c r="N98" s="385" t="s">
        <v>16844</v>
      </c>
      <c r="O98" s="382"/>
      <c r="P98" s="382"/>
      <c r="Q98" s="382"/>
      <c r="R98" s="382"/>
      <c r="S98" s="382"/>
      <c r="T98" s="382"/>
      <c r="U98" s="382"/>
      <c r="V98" s="382"/>
      <c r="W98" s="382" t="s">
        <v>47</v>
      </c>
      <c r="X98" s="382" t="s">
        <v>5673</v>
      </c>
      <c r="Y98" s="384" t="s">
        <v>456</v>
      </c>
      <c r="Z98" s="382">
        <v>1</v>
      </c>
      <c r="AA98" s="386">
        <v>1.1000000000000001</v>
      </c>
      <c r="AB98" s="382" t="s">
        <v>456</v>
      </c>
      <c r="AC98" s="382"/>
      <c r="AD98" s="382"/>
      <c r="AE98" s="382"/>
      <c r="AF98" s="382"/>
      <c r="AG98" s="382"/>
      <c r="AH98" s="382"/>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row>
    <row r="99" spans="1:60" s="12" customFormat="1" ht="90" x14ac:dyDescent="0.25">
      <c r="A99" s="382">
        <f t="shared" si="0"/>
        <v>19</v>
      </c>
      <c r="B99" s="382" t="s">
        <v>7450</v>
      </c>
      <c r="C99" s="384" t="s">
        <v>7656</v>
      </c>
      <c r="D99" s="384" t="s">
        <v>17090</v>
      </c>
      <c r="E99" s="384">
        <v>2</v>
      </c>
      <c r="F99" s="382"/>
      <c r="G99" s="382"/>
      <c r="H99" s="382"/>
      <c r="I99" s="382"/>
      <c r="J99" s="382"/>
      <c r="K99" s="382" t="s">
        <v>40</v>
      </c>
      <c r="L99" s="384" t="s">
        <v>7659</v>
      </c>
      <c r="M99" s="384" t="s">
        <v>17081</v>
      </c>
      <c r="N99" s="385" t="s">
        <v>16844</v>
      </c>
      <c r="O99" s="382"/>
      <c r="P99" s="382"/>
      <c r="Q99" s="382"/>
      <c r="R99" s="382"/>
      <c r="S99" s="382"/>
      <c r="T99" s="382"/>
      <c r="U99" s="382"/>
      <c r="V99" s="382"/>
      <c r="W99" s="382" t="s">
        <v>47</v>
      </c>
      <c r="X99" s="382" t="s">
        <v>5673</v>
      </c>
      <c r="Y99" s="384" t="s">
        <v>456</v>
      </c>
      <c r="Z99" s="382">
        <v>1</v>
      </c>
      <c r="AA99" s="386">
        <v>1.1000000000000001</v>
      </c>
      <c r="AB99" s="382" t="s">
        <v>456</v>
      </c>
      <c r="AC99" s="382"/>
      <c r="AD99" s="382"/>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row>
    <row r="100" spans="1:60" s="388" customFormat="1" ht="105" x14ac:dyDescent="0.25">
      <c r="A100" s="382">
        <f t="shared" si="0"/>
        <v>20</v>
      </c>
      <c r="B100" s="382" t="s">
        <v>7450</v>
      </c>
      <c r="C100" s="382" t="s">
        <v>7633</v>
      </c>
      <c r="D100" s="382" t="s">
        <v>7634</v>
      </c>
      <c r="E100" s="382" t="s">
        <v>7635</v>
      </c>
      <c r="F100" s="387"/>
      <c r="G100" s="387"/>
      <c r="H100" s="387"/>
      <c r="I100" s="387"/>
      <c r="J100" s="387"/>
      <c r="K100" s="387"/>
      <c r="L100" s="382" t="s">
        <v>7638</v>
      </c>
      <c r="M100" s="384" t="s">
        <v>17081</v>
      </c>
      <c r="N100" s="385" t="s">
        <v>16844</v>
      </c>
      <c r="O100" s="387"/>
      <c r="P100" s="387"/>
      <c r="Q100" s="387"/>
      <c r="R100" s="387"/>
      <c r="S100" s="387"/>
      <c r="T100" s="387"/>
      <c r="U100" s="387"/>
      <c r="V100" s="387"/>
      <c r="W100" s="382" t="s">
        <v>47</v>
      </c>
      <c r="X100" s="382" t="s">
        <v>5673</v>
      </c>
      <c r="Y100" s="382" t="s">
        <v>456</v>
      </c>
      <c r="Z100" s="382">
        <v>3</v>
      </c>
      <c r="AA100" s="386">
        <v>1.1000000000000001</v>
      </c>
      <c r="AB100" s="382" t="s">
        <v>56</v>
      </c>
      <c r="AC100" s="387"/>
      <c r="AD100" s="387"/>
      <c r="AE100" s="387"/>
      <c r="AF100" s="387"/>
      <c r="AG100" s="387"/>
      <c r="AH100" s="387"/>
      <c r="AI100" s="387"/>
      <c r="AJ100" s="387"/>
      <c r="AK100" s="387"/>
      <c r="AL100" s="387"/>
      <c r="AM100" s="387"/>
      <c r="AN100" s="387"/>
      <c r="AO100" s="387"/>
      <c r="AP100" s="387"/>
      <c r="AQ100" s="387"/>
      <c r="AR100" s="387"/>
      <c r="AS100" s="387"/>
      <c r="AT100" s="387"/>
      <c r="AU100" s="387"/>
      <c r="AV100" s="387"/>
      <c r="AW100" s="387"/>
      <c r="AX100" s="387"/>
      <c r="AY100" s="387"/>
      <c r="AZ100" s="387"/>
      <c r="BA100" s="387"/>
      <c r="BB100" s="387"/>
      <c r="BC100" s="387"/>
      <c r="BD100" s="387"/>
      <c r="BE100" s="387"/>
      <c r="BF100" s="387"/>
      <c r="BG100" s="387"/>
      <c r="BH100" s="387"/>
    </row>
    <row r="101" spans="1:60" s="388" customFormat="1" ht="45" x14ac:dyDescent="0.25">
      <c r="A101" s="382">
        <f t="shared" si="0"/>
        <v>21</v>
      </c>
      <c r="B101" s="382" t="s">
        <v>7450</v>
      </c>
      <c r="C101" s="382" t="s">
        <v>17092</v>
      </c>
      <c r="D101" s="382" t="s">
        <v>17093</v>
      </c>
      <c r="E101" s="382" t="s">
        <v>5986</v>
      </c>
      <c r="F101" s="387"/>
      <c r="G101" s="387"/>
      <c r="H101" s="387"/>
      <c r="I101" s="387"/>
      <c r="J101" s="387"/>
      <c r="K101" s="387"/>
      <c r="L101" s="387"/>
      <c r="M101" s="384" t="s">
        <v>17081</v>
      </c>
      <c r="N101" s="385" t="s">
        <v>16844</v>
      </c>
      <c r="O101" s="387"/>
      <c r="P101" s="387"/>
      <c r="Q101" s="387"/>
      <c r="R101" s="387"/>
      <c r="S101" s="387"/>
      <c r="T101" s="387"/>
      <c r="U101" s="387"/>
      <c r="V101" s="387"/>
      <c r="W101" s="382" t="s">
        <v>17082</v>
      </c>
      <c r="X101" s="382" t="s">
        <v>17094</v>
      </c>
      <c r="Y101" s="382" t="s">
        <v>5660</v>
      </c>
      <c r="Z101" s="382">
        <v>1</v>
      </c>
      <c r="AA101" s="386">
        <v>1.1000000000000001</v>
      </c>
      <c r="AB101" s="382" t="s">
        <v>456</v>
      </c>
      <c r="AC101" s="387"/>
      <c r="AD101" s="387"/>
      <c r="AE101" s="387"/>
      <c r="AF101" s="387"/>
      <c r="AG101" s="387"/>
      <c r="AH101" s="387"/>
      <c r="AI101" s="387"/>
      <c r="AJ101" s="387"/>
      <c r="AK101" s="387"/>
      <c r="AL101" s="387"/>
      <c r="AM101" s="387"/>
      <c r="AN101" s="387"/>
      <c r="AO101" s="387"/>
      <c r="AP101" s="387"/>
      <c r="AQ101" s="387"/>
      <c r="AR101" s="387"/>
      <c r="AS101" s="387"/>
      <c r="AT101" s="387"/>
      <c r="AU101" s="387"/>
      <c r="AV101" s="387"/>
      <c r="AW101" s="387"/>
      <c r="AX101" s="387"/>
      <c r="AY101" s="387"/>
      <c r="AZ101" s="387"/>
      <c r="BA101" s="387"/>
      <c r="BB101" s="387"/>
      <c r="BC101" s="387"/>
      <c r="BD101" s="387"/>
      <c r="BE101" s="387"/>
      <c r="BF101" s="387"/>
      <c r="BG101" s="387"/>
      <c r="BH101" s="387"/>
    </row>
    <row r="102" spans="1:60" s="388" customFormat="1" ht="45" x14ac:dyDescent="0.25">
      <c r="A102" s="382">
        <f t="shared" si="0"/>
        <v>22</v>
      </c>
      <c r="B102" s="382" t="s">
        <v>7450</v>
      </c>
      <c r="C102" s="384" t="s">
        <v>7702</v>
      </c>
      <c r="D102" s="384" t="s">
        <v>7703</v>
      </c>
      <c r="E102" s="384"/>
      <c r="F102" s="387"/>
      <c r="G102" s="387"/>
      <c r="H102" s="387"/>
      <c r="I102" s="387"/>
      <c r="J102" s="387"/>
      <c r="K102" s="387"/>
      <c r="L102" s="387"/>
      <c r="M102" s="384" t="s">
        <v>17081</v>
      </c>
      <c r="N102" s="385" t="s">
        <v>16844</v>
      </c>
      <c r="O102" s="387"/>
      <c r="P102" s="387"/>
      <c r="Q102" s="387"/>
      <c r="R102" s="387"/>
      <c r="S102" s="387"/>
      <c r="T102" s="387"/>
      <c r="U102" s="387"/>
      <c r="V102" s="387"/>
      <c r="W102" s="382" t="s">
        <v>47</v>
      </c>
      <c r="X102" s="382" t="s">
        <v>5660</v>
      </c>
      <c r="Y102" s="382" t="s">
        <v>5660</v>
      </c>
      <c r="Z102" s="382">
        <v>1</v>
      </c>
      <c r="AA102" s="386">
        <v>1.1000000000000001</v>
      </c>
      <c r="AB102" s="382" t="s">
        <v>56</v>
      </c>
      <c r="AC102" s="387"/>
      <c r="AD102" s="387"/>
      <c r="AE102" s="387"/>
      <c r="AF102" s="387"/>
      <c r="AG102" s="387"/>
      <c r="AH102" s="387"/>
      <c r="AI102" s="387"/>
      <c r="AJ102" s="387"/>
      <c r="AK102" s="387"/>
      <c r="AL102" s="387"/>
      <c r="AM102" s="387"/>
      <c r="AN102" s="387"/>
      <c r="AO102" s="387"/>
      <c r="AP102" s="387"/>
      <c r="AQ102" s="387"/>
      <c r="AR102" s="387"/>
      <c r="AS102" s="387"/>
      <c r="AT102" s="387"/>
      <c r="AU102" s="387"/>
      <c r="AV102" s="387"/>
      <c r="AW102" s="387"/>
      <c r="AX102" s="387"/>
      <c r="AY102" s="387"/>
      <c r="AZ102" s="387"/>
      <c r="BA102" s="387"/>
      <c r="BB102" s="387"/>
      <c r="BC102" s="387"/>
      <c r="BD102" s="387"/>
      <c r="BE102" s="387"/>
      <c r="BF102" s="387"/>
      <c r="BG102" s="387"/>
      <c r="BH102" s="387"/>
    </row>
    <row r="103" spans="1:60" s="388" customFormat="1" ht="45" x14ac:dyDescent="0.25">
      <c r="A103" s="382">
        <f t="shared" si="0"/>
        <v>23</v>
      </c>
      <c r="B103" s="382" t="s">
        <v>7450</v>
      </c>
      <c r="C103" s="384" t="s">
        <v>7702</v>
      </c>
      <c r="D103" s="384" t="s">
        <v>7703</v>
      </c>
      <c r="E103" s="384"/>
      <c r="F103" s="387"/>
      <c r="G103" s="387"/>
      <c r="H103" s="387"/>
      <c r="I103" s="387"/>
      <c r="J103" s="387"/>
      <c r="K103" s="387"/>
      <c r="L103" s="387"/>
      <c r="M103" s="384" t="s">
        <v>17081</v>
      </c>
      <c r="N103" s="385" t="s">
        <v>16844</v>
      </c>
      <c r="O103" s="387"/>
      <c r="P103" s="387"/>
      <c r="Q103" s="387"/>
      <c r="R103" s="387"/>
      <c r="S103" s="387"/>
      <c r="T103" s="387"/>
      <c r="U103" s="387"/>
      <c r="V103" s="387"/>
      <c r="W103" s="382" t="s">
        <v>47</v>
      </c>
      <c r="X103" s="382" t="s">
        <v>5660</v>
      </c>
      <c r="Y103" s="382" t="s">
        <v>5660</v>
      </c>
      <c r="Z103" s="382">
        <v>1</v>
      </c>
      <c r="AA103" s="386">
        <v>1.1000000000000001</v>
      </c>
      <c r="AB103" s="382" t="s">
        <v>56</v>
      </c>
      <c r="AC103" s="387"/>
      <c r="AD103" s="387"/>
      <c r="AE103" s="387"/>
      <c r="AF103" s="387"/>
      <c r="AG103" s="387"/>
      <c r="AH103" s="387"/>
      <c r="AI103" s="387"/>
      <c r="AJ103" s="387"/>
      <c r="AK103" s="387"/>
      <c r="AL103" s="387"/>
      <c r="AM103" s="387"/>
      <c r="AN103" s="387"/>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row>
    <row r="104" spans="1:60" s="388" customFormat="1" ht="45" x14ac:dyDescent="0.25">
      <c r="A104" s="382">
        <f t="shared" si="0"/>
        <v>24</v>
      </c>
      <c r="B104" s="382" t="s">
        <v>7450</v>
      </c>
      <c r="C104" s="384" t="s">
        <v>7702</v>
      </c>
      <c r="D104" s="384" t="s">
        <v>7706</v>
      </c>
      <c r="E104" s="384"/>
      <c r="F104" s="387"/>
      <c r="G104" s="387"/>
      <c r="H104" s="387"/>
      <c r="I104" s="387"/>
      <c r="J104" s="387"/>
      <c r="K104" s="387"/>
      <c r="L104" s="387"/>
      <c r="M104" s="384" t="s">
        <v>17081</v>
      </c>
      <c r="N104" s="385" t="s">
        <v>16844</v>
      </c>
      <c r="O104" s="387"/>
      <c r="P104" s="387"/>
      <c r="Q104" s="387"/>
      <c r="R104" s="387"/>
      <c r="S104" s="387"/>
      <c r="T104" s="387"/>
      <c r="U104" s="387"/>
      <c r="V104" s="387"/>
      <c r="W104" s="382" t="s">
        <v>47</v>
      </c>
      <c r="X104" s="382" t="s">
        <v>5660</v>
      </c>
      <c r="Y104" s="382" t="s">
        <v>5660</v>
      </c>
      <c r="Z104" s="382">
        <v>1</v>
      </c>
      <c r="AA104" s="386">
        <v>1.1000000000000001</v>
      </c>
      <c r="AB104" s="382" t="s">
        <v>56</v>
      </c>
      <c r="AC104" s="387"/>
      <c r="AD104" s="387"/>
      <c r="AE104" s="387"/>
      <c r="AF104" s="387"/>
      <c r="AG104" s="387"/>
      <c r="AH104" s="387"/>
      <c r="AI104" s="387"/>
      <c r="AJ104" s="387"/>
      <c r="AK104" s="387"/>
      <c r="AL104" s="387"/>
      <c r="AM104" s="387"/>
      <c r="AN104" s="387"/>
      <c r="AO104" s="387"/>
      <c r="AP104" s="387"/>
      <c r="AQ104" s="387"/>
      <c r="AR104" s="387"/>
      <c r="AS104" s="387"/>
      <c r="AT104" s="387"/>
      <c r="AU104" s="387"/>
      <c r="AV104" s="387"/>
      <c r="AW104" s="387"/>
      <c r="AX104" s="387"/>
      <c r="AY104" s="387"/>
      <c r="AZ104" s="387"/>
      <c r="BA104" s="387"/>
      <c r="BB104" s="387"/>
      <c r="BC104" s="387"/>
      <c r="BD104" s="387"/>
      <c r="BE104" s="387"/>
      <c r="BF104" s="387"/>
      <c r="BG104" s="387"/>
      <c r="BH104" s="387"/>
    </row>
    <row r="105" spans="1:60" s="388" customFormat="1" ht="45" x14ac:dyDescent="0.25">
      <c r="A105" s="382">
        <f t="shared" si="0"/>
        <v>25</v>
      </c>
      <c r="B105" s="382" t="s">
        <v>7450</v>
      </c>
      <c r="C105" s="384" t="s">
        <v>7702</v>
      </c>
      <c r="D105" s="384" t="s">
        <v>7708</v>
      </c>
      <c r="E105" s="384"/>
      <c r="F105" s="387"/>
      <c r="G105" s="387"/>
      <c r="H105" s="387"/>
      <c r="I105" s="387"/>
      <c r="J105" s="387"/>
      <c r="K105" s="387"/>
      <c r="L105" s="387"/>
      <c r="M105" s="384" t="s">
        <v>17081</v>
      </c>
      <c r="N105" s="385" t="s">
        <v>16844</v>
      </c>
      <c r="O105" s="387"/>
      <c r="P105" s="387"/>
      <c r="Q105" s="387"/>
      <c r="R105" s="387"/>
      <c r="S105" s="387"/>
      <c r="T105" s="387"/>
      <c r="U105" s="387"/>
      <c r="V105" s="387"/>
      <c r="W105" s="382" t="s">
        <v>47</v>
      </c>
      <c r="X105" s="382" t="s">
        <v>5660</v>
      </c>
      <c r="Y105" s="382" t="s">
        <v>5660</v>
      </c>
      <c r="Z105" s="382">
        <v>1</v>
      </c>
      <c r="AA105" s="386">
        <v>1.1000000000000001</v>
      </c>
      <c r="AB105" s="382" t="s">
        <v>456</v>
      </c>
      <c r="AC105" s="387"/>
      <c r="AD105" s="387"/>
      <c r="AE105" s="387"/>
      <c r="AF105" s="387"/>
      <c r="AG105" s="387"/>
      <c r="AH105" s="387"/>
      <c r="AI105" s="387"/>
      <c r="AJ105" s="387"/>
      <c r="AK105" s="387"/>
      <c r="AL105" s="387"/>
      <c r="AM105" s="387"/>
      <c r="AN105" s="387"/>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row>
    <row r="106" spans="1:60" s="388" customFormat="1" ht="45" x14ac:dyDescent="0.25">
      <c r="A106" s="382">
        <f t="shared" si="0"/>
        <v>26</v>
      </c>
      <c r="B106" s="382" t="s">
        <v>7450</v>
      </c>
      <c r="C106" s="384" t="s">
        <v>7702</v>
      </c>
      <c r="D106" s="384" t="s">
        <v>7708</v>
      </c>
      <c r="E106" s="384"/>
      <c r="F106" s="387"/>
      <c r="G106" s="387"/>
      <c r="H106" s="387"/>
      <c r="I106" s="387"/>
      <c r="J106" s="387"/>
      <c r="K106" s="387"/>
      <c r="L106" s="387"/>
      <c r="M106" s="384" t="s">
        <v>17081</v>
      </c>
      <c r="N106" s="385" t="s">
        <v>16844</v>
      </c>
      <c r="O106" s="387"/>
      <c r="P106" s="387"/>
      <c r="Q106" s="387"/>
      <c r="R106" s="387"/>
      <c r="S106" s="387"/>
      <c r="T106" s="387"/>
      <c r="U106" s="387"/>
      <c r="V106" s="387"/>
      <c r="W106" s="382" t="s">
        <v>47</v>
      </c>
      <c r="X106" s="382" t="s">
        <v>5660</v>
      </c>
      <c r="Y106" s="382" t="s">
        <v>5660</v>
      </c>
      <c r="Z106" s="382">
        <v>1</v>
      </c>
      <c r="AA106" s="386">
        <v>1.1000000000000001</v>
      </c>
      <c r="AB106" s="382" t="s">
        <v>456</v>
      </c>
      <c r="AC106" s="387"/>
      <c r="AD106" s="387"/>
      <c r="AE106" s="387"/>
      <c r="AF106" s="387"/>
      <c r="AG106" s="387"/>
      <c r="AH106" s="387"/>
      <c r="AI106" s="387"/>
      <c r="AJ106" s="387"/>
      <c r="AK106" s="387"/>
      <c r="AL106" s="387"/>
      <c r="AM106" s="387"/>
      <c r="AN106" s="387"/>
      <c r="AO106" s="387"/>
      <c r="AP106" s="387"/>
      <c r="AQ106" s="387"/>
      <c r="AR106" s="387"/>
      <c r="AS106" s="387"/>
      <c r="AT106" s="387"/>
      <c r="AU106" s="387"/>
      <c r="AV106" s="387"/>
      <c r="AW106" s="387"/>
      <c r="AX106" s="387"/>
      <c r="AY106" s="387"/>
      <c r="AZ106" s="387"/>
      <c r="BA106" s="387"/>
      <c r="BB106" s="387"/>
      <c r="BC106" s="387"/>
      <c r="BD106" s="387"/>
      <c r="BE106" s="387"/>
      <c r="BF106" s="387"/>
      <c r="BG106" s="387"/>
      <c r="BH106" s="387"/>
    </row>
    <row r="107" spans="1:60" s="388" customFormat="1" ht="45" x14ac:dyDescent="0.25">
      <c r="A107" s="382">
        <f t="shared" si="0"/>
        <v>27</v>
      </c>
      <c r="B107" s="382" t="s">
        <v>7450</v>
      </c>
      <c r="C107" s="384" t="s">
        <v>7710</v>
      </c>
      <c r="D107" s="384" t="s">
        <v>7652</v>
      </c>
      <c r="E107" s="384">
        <v>33</v>
      </c>
      <c r="F107" s="387"/>
      <c r="G107" s="387"/>
      <c r="H107" s="387"/>
      <c r="I107" s="387"/>
      <c r="J107" s="387"/>
      <c r="K107" s="387"/>
      <c r="L107" s="387"/>
      <c r="M107" s="384" t="s">
        <v>17081</v>
      </c>
      <c r="N107" s="385" t="s">
        <v>16844</v>
      </c>
      <c r="O107" s="387"/>
      <c r="P107" s="387"/>
      <c r="Q107" s="387"/>
      <c r="R107" s="387"/>
      <c r="S107" s="387"/>
      <c r="T107" s="387"/>
      <c r="U107" s="387"/>
      <c r="V107" s="387"/>
      <c r="W107" s="382" t="s">
        <v>47</v>
      </c>
      <c r="X107" s="382" t="s">
        <v>5660</v>
      </c>
      <c r="Y107" s="382" t="s">
        <v>5660</v>
      </c>
      <c r="Z107" s="382">
        <v>1</v>
      </c>
      <c r="AA107" s="386">
        <v>1.1000000000000001</v>
      </c>
      <c r="AB107" s="382" t="s">
        <v>456</v>
      </c>
      <c r="AC107" s="387"/>
      <c r="AD107" s="387"/>
      <c r="AE107" s="387"/>
      <c r="AF107" s="387"/>
      <c r="AG107" s="387"/>
      <c r="AH107" s="387"/>
      <c r="AI107" s="387"/>
      <c r="AJ107" s="387"/>
      <c r="AK107" s="387"/>
      <c r="AL107" s="387"/>
      <c r="AM107" s="387"/>
      <c r="AN107" s="387"/>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row>
    <row r="108" spans="1:60" s="388" customFormat="1" ht="45" x14ac:dyDescent="0.25">
      <c r="A108" s="382">
        <f t="shared" si="0"/>
        <v>28</v>
      </c>
      <c r="B108" s="382" t="s">
        <v>7450</v>
      </c>
      <c r="C108" s="384" t="s">
        <v>7710</v>
      </c>
      <c r="D108" s="384" t="s">
        <v>7652</v>
      </c>
      <c r="E108" s="384">
        <v>33</v>
      </c>
      <c r="F108" s="387"/>
      <c r="G108" s="387"/>
      <c r="H108" s="387"/>
      <c r="I108" s="387"/>
      <c r="J108" s="387"/>
      <c r="K108" s="387"/>
      <c r="L108" s="387"/>
      <c r="M108" s="384" t="s">
        <v>17081</v>
      </c>
      <c r="N108" s="385" t="s">
        <v>16844</v>
      </c>
      <c r="O108" s="387"/>
      <c r="P108" s="387"/>
      <c r="Q108" s="387"/>
      <c r="R108" s="387"/>
      <c r="S108" s="387"/>
      <c r="T108" s="387"/>
      <c r="U108" s="387"/>
      <c r="V108" s="387"/>
      <c r="W108" s="382" t="s">
        <v>47</v>
      </c>
      <c r="X108" s="382" t="s">
        <v>5660</v>
      </c>
      <c r="Y108" s="382" t="s">
        <v>5660</v>
      </c>
      <c r="Z108" s="382">
        <v>1</v>
      </c>
      <c r="AA108" s="386">
        <v>1.1000000000000001</v>
      </c>
      <c r="AB108" s="382" t="s">
        <v>456</v>
      </c>
      <c r="AC108" s="387"/>
      <c r="AD108" s="387"/>
      <c r="AE108" s="387"/>
      <c r="AF108" s="387"/>
      <c r="AG108" s="387"/>
      <c r="AH108" s="387"/>
      <c r="AI108" s="387"/>
      <c r="AJ108" s="387"/>
      <c r="AK108" s="387"/>
      <c r="AL108" s="387"/>
      <c r="AM108" s="387"/>
      <c r="AN108" s="387"/>
      <c r="AO108" s="387"/>
      <c r="AP108" s="387"/>
      <c r="AQ108" s="387"/>
      <c r="AR108" s="387"/>
      <c r="AS108" s="387"/>
      <c r="AT108" s="387"/>
      <c r="AU108" s="387"/>
      <c r="AV108" s="387"/>
      <c r="AW108" s="387"/>
      <c r="AX108" s="387"/>
      <c r="AY108" s="387"/>
      <c r="AZ108" s="387"/>
      <c r="BA108" s="387"/>
      <c r="BB108" s="387"/>
      <c r="BC108" s="387"/>
      <c r="BD108" s="387"/>
      <c r="BE108" s="387"/>
      <c r="BF108" s="387"/>
      <c r="BG108" s="387"/>
      <c r="BH108" s="387"/>
    </row>
    <row r="109" spans="1:60" s="388" customFormat="1" ht="105" x14ac:dyDescent="0.25">
      <c r="A109" s="382">
        <f t="shared" si="0"/>
        <v>29</v>
      </c>
      <c r="B109" s="382" t="s">
        <v>7450</v>
      </c>
      <c r="C109" s="382" t="s">
        <v>7650</v>
      </c>
      <c r="D109" s="382" t="s">
        <v>7646</v>
      </c>
      <c r="E109" s="382" t="s">
        <v>7647</v>
      </c>
      <c r="F109" s="387"/>
      <c r="G109" s="387"/>
      <c r="H109" s="387"/>
      <c r="I109" s="387"/>
      <c r="J109" s="387"/>
      <c r="K109" s="387"/>
      <c r="L109" s="382" t="s">
        <v>7638</v>
      </c>
      <c r="M109" s="384" t="s">
        <v>17081</v>
      </c>
      <c r="N109" s="385" t="s">
        <v>16844</v>
      </c>
      <c r="O109" s="387"/>
      <c r="P109" s="387"/>
      <c r="Q109" s="387"/>
      <c r="R109" s="387"/>
      <c r="S109" s="387"/>
      <c r="T109" s="387"/>
      <c r="U109" s="387"/>
      <c r="V109" s="387"/>
      <c r="W109" s="382" t="s">
        <v>47</v>
      </c>
      <c r="X109" s="382" t="s">
        <v>5673</v>
      </c>
      <c r="Y109" s="382" t="s">
        <v>456</v>
      </c>
      <c r="Z109" s="382"/>
      <c r="AA109" s="386">
        <v>1.1000000000000001</v>
      </c>
      <c r="AB109" s="382"/>
      <c r="AC109" s="387"/>
      <c r="AD109" s="387"/>
      <c r="AE109" s="387"/>
      <c r="AF109" s="387"/>
      <c r="AG109" s="387"/>
      <c r="AH109" s="387"/>
      <c r="AI109" s="387"/>
      <c r="AJ109" s="387"/>
      <c r="AK109" s="387"/>
      <c r="AL109" s="387"/>
      <c r="AM109" s="387"/>
      <c r="AN109" s="387"/>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row>
    <row r="110" spans="1:60" s="388" customFormat="1" ht="105" x14ac:dyDescent="0.25">
      <c r="A110" s="382">
        <f t="shared" si="0"/>
        <v>30</v>
      </c>
      <c r="B110" s="382" t="s">
        <v>7450</v>
      </c>
      <c r="C110" s="384" t="s">
        <v>17095</v>
      </c>
      <c r="D110" s="384" t="s">
        <v>17091</v>
      </c>
      <c r="E110" s="384">
        <v>8</v>
      </c>
      <c r="F110" s="387"/>
      <c r="G110" s="387"/>
      <c r="H110" s="387"/>
      <c r="I110" s="387"/>
      <c r="J110" s="387"/>
      <c r="K110" s="387"/>
      <c r="L110" s="382" t="s">
        <v>7638</v>
      </c>
      <c r="M110" s="384" t="s">
        <v>17081</v>
      </c>
      <c r="N110" s="385" t="s">
        <v>16844</v>
      </c>
      <c r="O110" s="387"/>
      <c r="P110" s="387"/>
      <c r="Q110" s="387"/>
      <c r="R110" s="387"/>
      <c r="S110" s="387"/>
      <c r="T110" s="387"/>
      <c r="U110" s="387"/>
      <c r="V110" s="387"/>
      <c r="W110" s="382" t="s">
        <v>17082</v>
      </c>
      <c r="X110" s="382" t="s">
        <v>5660</v>
      </c>
      <c r="Y110" s="382" t="s">
        <v>5660</v>
      </c>
      <c r="Z110" s="382">
        <v>1</v>
      </c>
      <c r="AA110" s="386">
        <v>1.1000000000000001</v>
      </c>
      <c r="AB110" s="382" t="s">
        <v>456</v>
      </c>
      <c r="AC110" s="387"/>
      <c r="AD110" s="387"/>
      <c r="AE110" s="387"/>
      <c r="AF110" s="387"/>
      <c r="AG110" s="387"/>
      <c r="AH110" s="387"/>
      <c r="AI110" s="387"/>
      <c r="AJ110" s="387"/>
      <c r="AK110" s="387"/>
      <c r="AL110" s="387"/>
      <c r="AM110" s="387"/>
      <c r="AN110" s="387"/>
      <c r="AO110" s="387"/>
      <c r="AP110" s="387"/>
      <c r="AQ110" s="387"/>
      <c r="AR110" s="387"/>
      <c r="AS110" s="387"/>
      <c r="AT110" s="387"/>
      <c r="AU110" s="387"/>
      <c r="AV110" s="387"/>
      <c r="AW110" s="387"/>
      <c r="AX110" s="387"/>
      <c r="AY110" s="387"/>
      <c r="AZ110" s="387"/>
      <c r="BA110" s="387"/>
      <c r="BB110" s="387"/>
      <c r="BC110" s="387"/>
      <c r="BD110" s="387"/>
      <c r="BE110" s="387"/>
      <c r="BF110" s="387"/>
      <c r="BG110" s="387"/>
      <c r="BH110" s="387"/>
    </row>
    <row r="111" spans="1:60" s="388" customFormat="1" ht="45" x14ac:dyDescent="0.25">
      <c r="A111" s="382">
        <f t="shared" si="0"/>
        <v>31</v>
      </c>
      <c r="B111" s="382" t="s">
        <v>7450</v>
      </c>
      <c r="C111" s="382" t="s">
        <v>17096</v>
      </c>
      <c r="D111" s="382" t="s">
        <v>17097</v>
      </c>
      <c r="E111" s="382" t="s">
        <v>17098</v>
      </c>
      <c r="F111" s="387"/>
      <c r="G111" s="387"/>
      <c r="H111" s="387"/>
      <c r="I111" s="387"/>
      <c r="J111" s="387"/>
      <c r="K111" s="387"/>
      <c r="L111" s="387"/>
      <c r="M111" s="384" t="s">
        <v>17081</v>
      </c>
      <c r="N111" s="385" t="s">
        <v>16844</v>
      </c>
      <c r="O111" s="387"/>
      <c r="P111" s="387"/>
      <c r="Q111" s="387"/>
      <c r="R111" s="387"/>
      <c r="S111" s="387"/>
      <c r="T111" s="387"/>
      <c r="U111" s="387"/>
      <c r="V111" s="387"/>
      <c r="W111" s="382" t="s">
        <v>17099</v>
      </c>
      <c r="X111" s="382" t="s">
        <v>5660</v>
      </c>
      <c r="Y111" s="382" t="s">
        <v>5660</v>
      </c>
      <c r="Z111" s="382">
        <v>1</v>
      </c>
      <c r="AA111" s="386">
        <v>1.1000000000000001</v>
      </c>
      <c r="AB111" s="382" t="s">
        <v>456</v>
      </c>
      <c r="AC111" s="387"/>
      <c r="AD111" s="387"/>
      <c r="AE111" s="387"/>
      <c r="AF111" s="387"/>
      <c r="AG111" s="387"/>
      <c r="AH111" s="387"/>
      <c r="AI111" s="387"/>
      <c r="AJ111" s="387"/>
      <c r="AK111" s="387"/>
      <c r="AL111" s="387"/>
      <c r="AM111" s="387"/>
      <c r="AN111" s="387"/>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row>
    <row r="112" spans="1:60" s="388" customFormat="1" ht="45" x14ac:dyDescent="0.25">
      <c r="A112" s="382">
        <f t="shared" si="0"/>
        <v>32</v>
      </c>
      <c r="B112" s="382" t="s">
        <v>7450</v>
      </c>
      <c r="C112" s="382" t="s">
        <v>17096</v>
      </c>
      <c r="D112" s="382" t="s">
        <v>17097</v>
      </c>
      <c r="E112" s="382" t="s">
        <v>5986</v>
      </c>
      <c r="F112" s="387"/>
      <c r="G112" s="387"/>
      <c r="H112" s="387"/>
      <c r="I112" s="387"/>
      <c r="J112" s="387"/>
      <c r="K112" s="387"/>
      <c r="L112" s="387"/>
      <c r="M112" s="384" t="s">
        <v>17081</v>
      </c>
      <c r="N112" s="385" t="s">
        <v>16844</v>
      </c>
      <c r="O112" s="387"/>
      <c r="P112" s="387"/>
      <c r="Q112" s="387"/>
      <c r="R112" s="387"/>
      <c r="S112" s="387"/>
      <c r="T112" s="387"/>
      <c r="U112" s="387"/>
      <c r="V112" s="387"/>
      <c r="W112" s="382" t="s">
        <v>17082</v>
      </c>
      <c r="X112" s="382" t="s">
        <v>17094</v>
      </c>
      <c r="Y112" s="382" t="s">
        <v>5660</v>
      </c>
      <c r="Z112" s="382">
        <v>1</v>
      </c>
      <c r="AA112" s="386">
        <v>1.1000000000000001</v>
      </c>
      <c r="AB112" s="382" t="s">
        <v>456</v>
      </c>
      <c r="AC112" s="387"/>
      <c r="AD112" s="387"/>
      <c r="AE112" s="387"/>
      <c r="AF112" s="387"/>
      <c r="AG112" s="387"/>
      <c r="AH112" s="387"/>
      <c r="AI112" s="387"/>
      <c r="AJ112" s="387"/>
      <c r="AK112" s="387"/>
      <c r="AL112" s="387"/>
      <c r="AM112" s="387"/>
      <c r="AN112" s="387"/>
      <c r="AO112" s="387"/>
      <c r="AP112" s="387"/>
      <c r="AQ112" s="387"/>
      <c r="AR112" s="387"/>
      <c r="AS112" s="387"/>
      <c r="AT112" s="387"/>
      <c r="AU112" s="387"/>
      <c r="AV112" s="387"/>
      <c r="AW112" s="387"/>
      <c r="AX112" s="387"/>
      <c r="AY112" s="387"/>
      <c r="AZ112" s="387"/>
      <c r="BA112" s="387"/>
      <c r="BB112" s="387"/>
      <c r="BC112" s="387"/>
      <c r="BD112" s="387"/>
      <c r="BE112" s="387"/>
      <c r="BF112" s="387"/>
      <c r="BG112" s="387"/>
      <c r="BH112" s="387"/>
    </row>
    <row r="113" spans="1:60" s="388" customFormat="1" ht="45" x14ac:dyDescent="0.25">
      <c r="A113" s="382">
        <f t="shared" si="0"/>
        <v>33</v>
      </c>
      <c r="B113" s="382" t="s">
        <v>7450</v>
      </c>
      <c r="C113" s="384" t="s">
        <v>17100</v>
      </c>
      <c r="D113" s="384" t="s">
        <v>17101</v>
      </c>
      <c r="E113" s="384">
        <v>80</v>
      </c>
      <c r="F113" s="387"/>
      <c r="G113" s="387"/>
      <c r="H113" s="387"/>
      <c r="I113" s="387"/>
      <c r="J113" s="387"/>
      <c r="K113" s="387"/>
      <c r="L113" s="387"/>
      <c r="M113" s="384" t="s">
        <v>17081</v>
      </c>
      <c r="N113" s="385" t="s">
        <v>16844</v>
      </c>
      <c r="O113" s="387"/>
      <c r="P113" s="387"/>
      <c r="Q113" s="387"/>
      <c r="R113" s="387"/>
      <c r="S113" s="387"/>
      <c r="T113" s="387"/>
      <c r="U113" s="387"/>
      <c r="V113" s="387"/>
      <c r="W113" s="382" t="s">
        <v>47</v>
      </c>
      <c r="X113" s="382" t="s">
        <v>5660</v>
      </c>
      <c r="Y113" s="382" t="s">
        <v>5660</v>
      </c>
      <c r="Z113" s="382">
        <v>1</v>
      </c>
      <c r="AA113" s="386">
        <v>1.1000000000000001</v>
      </c>
      <c r="AB113" s="382" t="s">
        <v>56</v>
      </c>
      <c r="AC113" s="387"/>
      <c r="AD113" s="387"/>
      <c r="AE113" s="387"/>
      <c r="AF113" s="387"/>
      <c r="AG113" s="387"/>
      <c r="AH113" s="387"/>
      <c r="AI113" s="387"/>
      <c r="AJ113" s="387"/>
      <c r="AK113" s="387"/>
      <c r="AL113" s="387"/>
      <c r="AM113" s="387"/>
      <c r="AN113" s="387"/>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row>
    <row r="114" spans="1:60" s="388" customFormat="1" ht="45" x14ac:dyDescent="0.25">
      <c r="A114" s="382">
        <f t="shared" si="0"/>
        <v>34</v>
      </c>
      <c r="B114" s="382" t="s">
        <v>7450</v>
      </c>
      <c r="C114" s="384" t="s">
        <v>17100</v>
      </c>
      <c r="D114" s="384" t="s">
        <v>17102</v>
      </c>
      <c r="E114" s="384">
        <v>24</v>
      </c>
      <c r="F114" s="387"/>
      <c r="G114" s="387"/>
      <c r="H114" s="387"/>
      <c r="I114" s="387"/>
      <c r="J114" s="387"/>
      <c r="K114" s="387"/>
      <c r="L114" s="387"/>
      <c r="M114" s="384" t="s">
        <v>17081</v>
      </c>
      <c r="N114" s="385" t="s">
        <v>16844</v>
      </c>
      <c r="O114" s="387"/>
      <c r="P114" s="387"/>
      <c r="Q114" s="387"/>
      <c r="R114" s="387"/>
      <c r="S114" s="387"/>
      <c r="T114" s="387"/>
      <c r="U114" s="387"/>
      <c r="V114" s="387"/>
      <c r="W114" s="382" t="s">
        <v>47</v>
      </c>
      <c r="X114" s="382" t="s">
        <v>5660</v>
      </c>
      <c r="Y114" s="382" t="s">
        <v>5660</v>
      </c>
      <c r="Z114" s="382">
        <v>1</v>
      </c>
      <c r="AA114" s="386">
        <v>1.1000000000000001</v>
      </c>
      <c r="AB114" s="382" t="s">
        <v>56</v>
      </c>
      <c r="AC114" s="387"/>
      <c r="AD114" s="387"/>
      <c r="AE114" s="387"/>
      <c r="AF114" s="387"/>
      <c r="AG114" s="387"/>
      <c r="AH114" s="387"/>
      <c r="AI114" s="387"/>
      <c r="AJ114" s="387"/>
      <c r="AK114" s="387"/>
      <c r="AL114" s="387"/>
      <c r="AM114" s="387"/>
      <c r="AN114" s="387"/>
      <c r="AO114" s="387"/>
      <c r="AP114" s="387"/>
      <c r="AQ114" s="387"/>
      <c r="AR114" s="387"/>
      <c r="AS114" s="387"/>
      <c r="AT114" s="387"/>
      <c r="AU114" s="387"/>
      <c r="AV114" s="387"/>
      <c r="AW114" s="387"/>
      <c r="AX114" s="387"/>
      <c r="AY114" s="387"/>
      <c r="AZ114" s="387"/>
      <c r="BA114" s="387"/>
      <c r="BB114" s="387"/>
      <c r="BC114" s="387"/>
      <c r="BD114" s="387"/>
      <c r="BE114" s="387"/>
      <c r="BF114" s="387"/>
      <c r="BG114" s="387"/>
      <c r="BH114" s="387"/>
    </row>
    <row r="115" spans="1:60" s="388" customFormat="1" ht="45" x14ac:dyDescent="0.25">
      <c r="A115" s="382">
        <f t="shared" si="0"/>
        <v>35</v>
      </c>
      <c r="B115" s="382" t="s">
        <v>7450</v>
      </c>
      <c r="C115" s="384" t="s">
        <v>7712</v>
      </c>
      <c r="D115" s="384" t="s">
        <v>7652</v>
      </c>
      <c r="E115" s="384"/>
      <c r="F115" s="387"/>
      <c r="G115" s="387"/>
      <c r="H115" s="387"/>
      <c r="I115" s="387"/>
      <c r="J115" s="387"/>
      <c r="K115" s="387"/>
      <c r="L115" s="387"/>
      <c r="M115" s="384" t="s">
        <v>17081</v>
      </c>
      <c r="N115" s="385" t="s">
        <v>16844</v>
      </c>
      <c r="O115" s="387"/>
      <c r="P115" s="387"/>
      <c r="Q115" s="387"/>
      <c r="R115" s="387"/>
      <c r="S115" s="387"/>
      <c r="T115" s="387"/>
      <c r="U115" s="387"/>
      <c r="V115" s="387"/>
      <c r="W115" s="382" t="s">
        <v>47</v>
      </c>
      <c r="X115" s="382" t="s">
        <v>5660</v>
      </c>
      <c r="Y115" s="382" t="s">
        <v>5660</v>
      </c>
      <c r="Z115" s="382">
        <v>1</v>
      </c>
      <c r="AA115" s="386">
        <v>1.1000000000000001</v>
      </c>
      <c r="AB115" s="382" t="s">
        <v>456</v>
      </c>
      <c r="AC115" s="387"/>
      <c r="AD115" s="387"/>
      <c r="AE115" s="387"/>
      <c r="AF115" s="387"/>
      <c r="AG115" s="387"/>
      <c r="AH115" s="387"/>
      <c r="AI115" s="387"/>
      <c r="AJ115" s="387"/>
      <c r="AK115" s="387"/>
      <c r="AL115" s="387"/>
      <c r="AM115" s="387"/>
      <c r="AN115" s="387"/>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row>
    <row r="116" spans="1:60" s="388" customFormat="1" ht="45" x14ac:dyDescent="0.25">
      <c r="A116" s="382">
        <f t="shared" si="0"/>
        <v>36</v>
      </c>
      <c r="B116" s="382" t="s">
        <v>7450</v>
      </c>
      <c r="C116" s="384"/>
      <c r="D116" s="384" t="s">
        <v>2311</v>
      </c>
      <c r="E116" s="384">
        <v>2</v>
      </c>
      <c r="F116" s="387"/>
      <c r="G116" s="387"/>
      <c r="H116" s="387"/>
      <c r="I116" s="387"/>
      <c r="J116" s="387"/>
      <c r="K116" s="387"/>
      <c r="L116" s="387"/>
      <c r="M116" s="384" t="s">
        <v>17081</v>
      </c>
      <c r="N116" s="385" t="s">
        <v>16844</v>
      </c>
      <c r="O116" s="387"/>
      <c r="P116" s="387"/>
      <c r="Q116" s="387"/>
      <c r="R116" s="387"/>
      <c r="S116" s="387"/>
      <c r="T116" s="387"/>
      <c r="U116" s="387"/>
      <c r="V116" s="387"/>
      <c r="W116" s="382" t="s">
        <v>47</v>
      </c>
      <c r="X116" s="382" t="s">
        <v>5673</v>
      </c>
      <c r="Y116" s="384" t="s">
        <v>456</v>
      </c>
      <c r="Z116" s="382">
        <v>1</v>
      </c>
      <c r="AA116" s="386">
        <v>1.1000000000000001</v>
      </c>
      <c r="AB116" s="382" t="s">
        <v>456</v>
      </c>
      <c r="AC116" s="387"/>
      <c r="AD116" s="387"/>
      <c r="AE116" s="387"/>
      <c r="AF116" s="387"/>
      <c r="AG116" s="387"/>
      <c r="AH116" s="387"/>
      <c r="AI116" s="387"/>
      <c r="AJ116" s="387"/>
      <c r="AK116" s="387"/>
      <c r="AL116" s="387"/>
      <c r="AM116" s="387"/>
      <c r="AN116" s="387"/>
      <c r="AO116" s="387"/>
      <c r="AP116" s="387"/>
      <c r="AQ116" s="387"/>
      <c r="AR116" s="387"/>
      <c r="AS116" s="387"/>
      <c r="AT116" s="387"/>
      <c r="AU116" s="387"/>
      <c r="AV116" s="387"/>
      <c r="AW116" s="387"/>
      <c r="AX116" s="387"/>
      <c r="AY116" s="387"/>
      <c r="AZ116" s="387"/>
      <c r="BA116" s="387"/>
      <c r="BB116" s="387"/>
      <c r="BC116" s="387"/>
      <c r="BD116" s="387"/>
      <c r="BE116" s="387"/>
      <c r="BF116" s="387"/>
      <c r="BG116" s="387"/>
      <c r="BH116" s="387"/>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1"/>
  <sheetViews>
    <sheetView zoomScale="70" zoomScaleNormal="70" workbookViewId="0">
      <selection activeCell="A4" sqref="A4"/>
    </sheetView>
  </sheetViews>
  <sheetFormatPr defaultRowHeight="15" x14ac:dyDescent="0.25"/>
  <cols>
    <col min="1" max="1" width="9.28515625" style="241" bestFit="1" customWidth="1"/>
    <col min="2" max="2" width="10.28515625" style="241" customWidth="1"/>
    <col min="3" max="3" width="10.42578125" style="241" customWidth="1"/>
    <col min="4" max="4" width="9.140625" style="241"/>
    <col min="5" max="5" width="9.28515625" style="241" bestFit="1" customWidth="1"/>
    <col min="6" max="8" width="9.140625" style="241"/>
    <col min="9" max="9" width="9.85546875" style="241" customWidth="1"/>
    <col min="10" max="10" width="10.28515625" style="241" customWidth="1"/>
    <col min="11" max="12" width="9.140625" style="241"/>
    <col min="13" max="13" width="13.140625" style="241" bestFit="1" customWidth="1"/>
    <col min="14" max="14" width="14.140625" style="241" bestFit="1" customWidth="1"/>
    <col min="15" max="20" width="9.140625" style="241"/>
    <col min="21" max="22" width="9.28515625" style="241" bestFit="1" customWidth="1"/>
    <col min="23" max="25" width="9.140625" style="241"/>
    <col min="26" max="27" width="9.28515625" style="241" bestFit="1" customWidth="1"/>
    <col min="28" max="35" width="9.140625" style="241"/>
    <col min="36" max="60" width="9.28515625" style="241" bestFit="1" customWidth="1"/>
    <col min="61" max="61" width="9.140625" style="241"/>
  </cols>
  <sheetData>
    <row r="1" spans="1:61" s="5" customFormat="1" x14ac:dyDescent="0.25">
      <c r="A1" s="134" t="s">
        <v>37</v>
      </c>
      <c r="B1" s="135"/>
      <c r="C1" s="27"/>
      <c r="D1" s="27"/>
      <c r="E1" s="27"/>
      <c r="F1" s="27"/>
      <c r="G1" s="27"/>
      <c r="H1" s="27"/>
      <c r="I1" s="27"/>
      <c r="J1" s="27"/>
      <c r="K1" s="27"/>
      <c r="L1" s="27"/>
      <c r="M1" s="136"/>
      <c r="N1" s="136"/>
      <c r="O1" s="137"/>
      <c r="P1" s="137"/>
      <c r="Q1" s="137"/>
      <c r="R1" s="13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row>
    <row r="2" spans="1:61" s="58" customFormat="1" ht="33" customHeight="1" x14ac:dyDescent="0.25">
      <c r="A2" s="437" t="s">
        <v>0</v>
      </c>
      <c r="B2" s="437" t="s">
        <v>1</v>
      </c>
      <c r="C2" s="437"/>
      <c r="D2" s="437"/>
      <c r="E2" s="437"/>
      <c r="F2" s="437"/>
      <c r="G2" s="437"/>
      <c r="H2" s="437"/>
      <c r="I2" s="437"/>
      <c r="J2" s="437"/>
      <c r="K2" s="437" t="s">
        <v>2</v>
      </c>
      <c r="L2" s="437"/>
      <c r="M2" s="437"/>
      <c r="N2" s="437"/>
      <c r="O2" s="437"/>
      <c r="P2" s="437"/>
      <c r="Q2" s="437"/>
      <c r="R2" s="437"/>
      <c r="S2" s="437" t="s">
        <v>3</v>
      </c>
      <c r="T2" s="437"/>
      <c r="U2" s="437" t="s">
        <v>4</v>
      </c>
      <c r="V2" s="437"/>
      <c r="W2" s="437"/>
      <c r="X2" s="437"/>
      <c r="Y2" s="437"/>
      <c r="Z2" s="437" t="s">
        <v>5</v>
      </c>
      <c r="AA2" s="437"/>
      <c r="AB2" s="437"/>
      <c r="AC2" s="437" t="s">
        <v>6</v>
      </c>
      <c r="AD2" s="437"/>
      <c r="AE2" s="437"/>
      <c r="AF2" s="437" t="s">
        <v>7</v>
      </c>
      <c r="AG2" s="437"/>
      <c r="AH2" s="437"/>
      <c r="AI2" s="437" t="s">
        <v>8</v>
      </c>
      <c r="AJ2" s="437" t="s">
        <v>9</v>
      </c>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row>
    <row r="3" spans="1:61" s="58" customFormat="1" ht="135.75" customHeight="1" x14ac:dyDescent="0.25">
      <c r="A3" s="437"/>
      <c r="B3" s="138" t="s">
        <v>10</v>
      </c>
      <c r="C3" s="138" t="s">
        <v>11</v>
      </c>
      <c r="D3" s="138" t="s">
        <v>12</v>
      </c>
      <c r="E3" s="138" t="s">
        <v>13</v>
      </c>
      <c r="F3" s="138" t="s">
        <v>14</v>
      </c>
      <c r="G3" s="138" t="s">
        <v>15</v>
      </c>
      <c r="H3" s="138" t="s">
        <v>16</v>
      </c>
      <c r="I3" s="138" t="s">
        <v>17</v>
      </c>
      <c r="J3" s="138" t="s">
        <v>18</v>
      </c>
      <c r="K3" s="138" t="s">
        <v>19</v>
      </c>
      <c r="L3" s="138" t="s">
        <v>20</v>
      </c>
      <c r="M3" s="139" t="s">
        <v>21</v>
      </c>
      <c r="N3" s="139" t="s">
        <v>22</v>
      </c>
      <c r="O3" s="138" t="s">
        <v>23</v>
      </c>
      <c r="P3" s="138" t="s">
        <v>24</v>
      </c>
      <c r="Q3" s="138" t="s">
        <v>25</v>
      </c>
      <c r="R3" s="138" t="s">
        <v>26</v>
      </c>
      <c r="S3" s="138" t="s">
        <v>27</v>
      </c>
      <c r="T3" s="138" t="s">
        <v>21</v>
      </c>
      <c r="U3" s="138" t="s">
        <v>28</v>
      </c>
      <c r="V3" s="138" t="s">
        <v>29</v>
      </c>
      <c r="W3" s="138" t="s">
        <v>30</v>
      </c>
      <c r="X3" s="138" t="s">
        <v>31</v>
      </c>
      <c r="Y3" s="138" t="s">
        <v>32</v>
      </c>
      <c r="Z3" s="138" t="s">
        <v>33</v>
      </c>
      <c r="AA3" s="138" t="s">
        <v>34</v>
      </c>
      <c r="AB3" s="138" t="s">
        <v>35</v>
      </c>
      <c r="AC3" s="138" t="s">
        <v>33</v>
      </c>
      <c r="AD3" s="138" t="s">
        <v>34</v>
      </c>
      <c r="AE3" s="138" t="s">
        <v>35</v>
      </c>
      <c r="AF3" s="138" t="s">
        <v>33</v>
      </c>
      <c r="AG3" s="138" t="s">
        <v>36</v>
      </c>
      <c r="AH3" s="138" t="s">
        <v>35</v>
      </c>
      <c r="AI3" s="437"/>
      <c r="AJ3" s="138">
        <v>1</v>
      </c>
      <c r="AK3" s="138">
        <v>2</v>
      </c>
      <c r="AL3" s="138">
        <v>3</v>
      </c>
      <c r="AM3" s="138">
        <v>4</v>
      </c>
      <c r="AN3" s="138">
        <v>5</v>
      </c>
      <c r="AO3" s="138">
        <v>6</v>
      </c>
      <c r="AP3" s="138">
        <v>7</v>
      </c>
      <c r="AQ3" s="138">
        <v>8</v>
      </c>
      <c r="AR3" s="138">
        <v>9</v>
      </c>
      <c r="AS3" s="138">
        <v>10</v>
      </c>
      <c r="AT3" s="138">
        <v>11</v>
      </c>
      <c r="AU3" s="138">
        <v>12</v>
      </c>
      <c r="AV3" s="138">
        <v>13</v>
      </c>
      <c r="AW3" s="138">
        <v>14</v>
      </c>
      <c r="AX3" s="138">
        <v>15</v>
      </c>
      <c r="AY3" s="138">
        <v>16</v>
      </c>
      <c r="AZ3" s="138">
        <v>17</v>
      </c>
      <c r="BA3" s="138">
        <v>18</v>
      </c>
      <c r="BB3" s="138">
        <v>19</v>
      </c>
      <c r="BC3" s="138">
        <v>20</v>
      </c>
      <c r="BD3" s="138">
        <v>21</v>
      </c>
      <c r="BE3" s="138">
        <v>22</v>
      </c>
      <c r="BF3" s="138">
        <v>23</v>
      </c>
      <c r="BG3" s="138">
        <v>24</v>
      </c>
      <c r="BH3" s="138">
        <v>25</v>
      </c>
    </row>
    <row r="4" spans="1:61" s="106" customFormat="1" ht="90" x14ac:dyDescent="0.25">
      <c r="A4" s="69">
        <v>1</v>
      </c>
      <c r="B4" s="109" t="s">
        <v>13625</v>
      </c>
      <c r="C4" s="109" t="s">
        <v>13626</v>
      </c>
      <c r="D4" s="109" t="s">
        <v>5329</v>
      </c>
      <c r="E4" s="109" t="s">
        <v>13627</v>
      </c>
      <c r="F4" s="109" t="s">
        <v>7480</v>
      </c>
      <c r="G4" s="109"/>
      <c r="H4" s="109"/>
      <c r="I4" s="109" t="s">
        <v>13628</v>
      </c>
      <c r="J4" s="109" t="s">
        <v>13629</v>
      </c>
      <c r="K4" s="109" t="s">
        <v>40</v>
      </c>
      <c r="L4" s="109" t="s">
        <v>13630</v>
      </c>
      <c r="M4" s="110" t="s">
        <v>13631</v>
      </c>
      <c r="N4" s="110" t="s">
        <v>13632</v>
      </c>
      <c r="O4" s="111" t="s">
        <v>13633</v>
      </c>
      <c r="P4" s="111" t="s">
        <v>13633</v>
      </c>
      <c r="Q4" s="111" t="s">
        <v>13634</v>
      </c>
      <c r="R4" s="111"/>
      <c r="S4" s="109" t="s">
        <v>10807</v>
      </c>
      <c r="T4" s="109" t="s">
        <v>8499</v>
      </c>
      <c r="U4" s="109"/>
      <c r="V4" s="109">
        <v>11</v>
      </c>
      <c r="W4" s="109" t="s">
        <v>5672</v>
      </c>
      <c r="X4" s="109" t="s">
        <v>5673</v>
      </c>
      <c r="Y4" s="109" t="s">
        <v>456</v>
      </c>
      <c r="Z4" s="109">
        <v>2</v>
      </c>
      <c r="AA4" s="109">
        <v>0.75</v>
      </c>
      <c r="AB4" s="109" t="s">
        <v>456</v>
      </c>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2"/>
    </row>
    <row r="5" spans="1:61" s="106" customFormat="1" ht="90" x14ac:dyDescent="0.25">
      <c r="A5" s="69">
        <v>2</v>
      </c>
      <c r="B5" s="109" t="s">
        <v>13625</v>
      </c>
      <c r="C5" s="109" t="s">
        <v>13626</v>
      </c>
      <c r="D5" s="109" t="s">
        <v>5774</v>
      </c>
      <c r="E5" s="109" t="s">
        <v>13635</v>
      </c>
      <c r="F5" s="109" t="s">
        <v>7480</v>
      </c>
      <c r="G5" s="109"/>
      <c r="H5" s="109"/>
      <c r="I5" s="109" t="s">
        <v>13636</v>
      </c>
      <c r="J5" s="109" t="s">
        <v>13637</v>
      </c>
      <c r="K5" s="109" t="s">
        <v>40</v>
      </c>
      <c r="L5" s="109" t="s">
        <v>13630</v>
      </c>
      <c r="M5" s="110" t="s">
        <v>13631</v>
      </c>
      <c r="N5" s="110" t="s">
        <v>13632</v>
      </c>
      <c r="O5" s="111" t="s">
        <v>13633</v>
      </c>
      <c r="P5" s="111" t="s">
        <v>13633</v>
      </c>
      <c r="Q5" s="111" t="s">
        <v>13634</v>
      </c>
      <c r="R5" s="111"/>
      <c r="S5" s="109" t="s">
        <v>10807</v>
      </c>
      <c r="T5" s="109" t="s">
        <v>8499</v>
      </c>
      <c r="U5" s="109"/>
      <c r="V5" s="109">
        <v>11</v>
      </c>
      <c r="W5" s="109" t="s">
        <v>5672</v>
      </c>
      <c r="X5" s="109" t="s">
        <v>5673</v>
      </c>
      <c r="Y5" s="109" t="s">
        <v>456</v>
      </c>
      <c r="Z5" s="109">
        <v>3</v>
      </c>
      <c r="AA5" s="109">
        <v>0.75</v>
      </c>
      <c r="AB5" s="109" t="s">
        <v>456</v>
      </c>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2"/>
    </row>
    <row r="6" spans="1:61" s="106" customFormat="1" ht="90" x14ac:dyDescent="0.25">
      <c r="A6" s="69">
        <v>3</v>
      </c>
      <c r="B6" s="109" t="s">
        <v>13625</v>
      </c>
      <c r="C6" s="109" t="s">
        <v>13638</v>
      </c>
      <c r="D6" s="109" t="s">
        <v>13639</v>
      </c>
      <c r="E6" s="109" t="s">
        <v>13640</v>
      </c>
      <c r="F6" s="109" t="s">
        <v>7480</v>
      </c>
      <c r="G6" s="109"/>
      <c r="H6" s="109"/>
      <c r="I6" s="109" t="s">
        <v>13641</v>
      </c>
      <c r="J6" s="109" t="s">
        <v>13642</v>
      </c>
      <c r="K6" s="109" t="s">
        <v>40</v>
      </c>
      <c r="L6" s="109" t="s">
        <v>13630</v>
      </c>
      <c r="M6" s="110" t="s">
        <v>13631</v>
      </c>
      <c r="N6" s="110" t="s">
        <v>13632</v>
      </c>
      <c r="O6" s="111" t="s">
        <v>13633</v>
      </c>
      <c r="P6" s="111" t="s">
        <v>13633</v>
      </c>
      <c r="Q6" s="111" t="s">
        <v>13634</v>
      </c>
      <c r="R6" s="111"/>
      <c r="S6" s="109" t="s">
        <v>10807</v>
      </c>
      <c r="T6" s="109" t="s">
        <v>8499</v>
      </c>
      <c r="U6" s="109"/>
      <c r="V6" s="109">
        <v>11</v>
      </c>
      <c r="W6" s="109" t="s">
        <v>5672</v>
      </c>
      <c r="X6" s="109" t="s">
        <v>5673</v>
      </c>
      <c r="Y6" s="109" t="s">
        <v>456</v>
      </c>
      <c r="Z6" s="109">
        <v>3</v>
      </c>
      <c r="AA6" s="109">
        <v>0.75</v>
      </c>
      <c r="AB6" s="109" t="s">
        <v>456</v>
      </c>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2"/>
    </row>
    <row r="7" spans="1:61" s="106" customFormat="1" ht="90" x14ac:dyDescent="0.25">
      <c r="A7" s="69">
        <v>4</v>
      </c>
      <c r="B7" s="109" t="s">
        <v>13625</v>
      </c>
      <c r="C7" s="109" t="s">
        <v>13643</v>
      </c>
      <c r="D7" s="109" t="s">
        <v>13644</v>
      </c>
      <c r="E7" s="109" t="s">
        <v>13645</v>
      </c>
      <c r="F7" s="109" t="s">
        <v>7480</v>
      </c>
      <c r="G7" s="109"/>
      <c r="H7" s="109"/>
      <c r="I7" s="109" t="s">
        <v>13646</v>
      </c>
      <c r="J7" s="109" t="s">
        <v>13647</v>
      </c>
      <c r="K7" s="109" t="s">
        <v>40</v>
      </c>
      <c r="L7" s="109" t="s">
        <v>13630</v>
      </c>
      <c r="M7" s="110" t="s">
        <v>13631</v>
      </c>
      <c r="N7" s="110" t="s">
        <v>13632</v>
      </c>
      <c r="O7" s="111" t="s">
        <v>13633</v>
      </c>
      <c r="P7" s="111" t="s">
        <v>13633</v>
      </c>
      <c r="Q7" s="111" t="s">
        <v>13634</v>
      </c>
      <c r="R7" s="111"/>
      <c r="S7" s="109" t="s">
        <v>10807</v>
      </c>
      <c r="T7" s="109" t="s">
        <v>8499</v>
      </c>
      <c r="U7" s="109"/>
      <c r="V7" s="109">
        <v>11</v>
      </c>
      <c r="W7" s="109" t="s">
        <v>13648</v>
      </c>
      <c r="X7" s="109" t="s">
        <v>5673</v>
      </c>
      <c r="Y7" s="109" t="s">
        <v>456</v>
      </c>
      <c r="Z7" s="109">
        <v>3</v>
      </c>
      <c r="AA7" s="109">
        <v>0.75</v>
      </c>
      <c r="AB7" s="109" t="s">
        <v>456</v>
      </c>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2"/>
    </row>
    <row r="8" spans="1:61" s="106" customFormat="1" ht="90" x14ac:dyDescent="0.25">
      <c r="A8" s="69">
        <v>5</v>
      </c>
      <c r="B8" s="109" t="s">
        <v>13625</v>
      </c>
      <c r="C8" s="109" t="s">
        <v>13643</v>
      </c>
      <c r="D8" s="109" t="s">
        <v>13649</v>
      </c>
      <c r="E8" s="109" t="s">
        <v>13650</v>
      </c>
      <c r="F8" s="109" t="s">
        <v>7480</v>
      </c>
      <c r="G8" s="109"/>
      <c r="H8" s="109"/>
      <c r="I8" s="109" t="s">
        <v>13651</v>
      </c>
      <c r="J8" s="109" t="s">
        <v>13652</v>
      </c>
      <c r="K8" s="109" t="s">
        <v>40</v>
      </c>
      <c r="L8" s="109" t="s">
        <v>13630</v>
      </c>
      <c r="M8" s="110" t="s">
        <v>13631</v>
      </c>
      <c r="N8" s="110" t="s">
        <v>13632</v>
      </c>
      <c r="O8" s="111" t="s">
        <v>13633</v>
      </c>
      <c r="P8" s="111" t="s">
        <v>13633</v>
      </c>
      <c r="Q8" s="111" t="s">
        <v>13634</v>
      </c>
      <c r="R8" s="111"/>
      <c r="S8" s="109" t="s">
        <v>10807</v>
      </c>
      <c r="T8" s="109" t="s">
        <v>8499</v>
      </c>
      <c r="U8" s="109"/>
      <c r="V8" s="109">
        <v>11</v>
      </c>
      <c r="W8" s="109" t="s">
        <v>6720</v>
      </c>
      <c r="X8" s="109" t="s">
        <v>5673</v>
      </c>
      <c r="Y8" s="109" t="s">
        <v>456</v>
      </c>
      <c r="Z8" s="109">
        <v>2</v>
      </c>
      <c r="AA8" s="109">
        <v>0.75</v>
      </c>
      <c r="AB8" s="109" t="s">
        <v>456</v>
      </c>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2"/>
    </row>
    <row r="9" spans="1:61" s="106" customFormat="1" ht="90" x14ac:dyDescent="0.25">
      <c r="A9" s="69">
        <v>6</v>
      </c>
      <c r="B9" s="109" t="s">
        <v>13625</v>
      </c>
      <c r="C9" s="109" t="s">
        <v>13653</v>
      </c>
      <c r="D9" s="109" t="s">
        <v>13654</v>
      </c>
      <c r="E9" s="109" t="s">
        <v>13655</v>
      </c>
      <c r="F9" s="109" t="s">
        <v>7480</v>
      </c>
      <c r="G9" s="109"/>
      <c r="H9" s="109"/>
      <c r="I9" s="109" t="s">
        <v>13656</v>
      </c>
      <c r="J9" s="109" t="s">
        <v>13657</v>
      </c>
      <c r="K9" s="109" t="s">
        <v>40</v>
      </c>
      <c r="L9" s="109" t="s">
        <v>13630</v>
      </c>
      <c r="M9" s="110" t="s">
        <v>13631</v>
      </c>
      <c r="N9" s="110" t="s">
        <v>13632</v>
      </c>
      <c r="O9" s="111" t="s">
        <v>13633</v>
      </c>
      <c r="P9" s="111" t="s">
        <v>13633</v>
      </c>
      <c r="Q9" s="111" t="s">
        <v>13634</v>
      </c>
      <c r="R9" s="111"/>
      <c r="S9" s="109" t="s">
        <v>10807</v>
      </c>
      <c r="T9" s="109" t="s">
        <v>8499</v>
      </c>
      <c r="U9" s="109"/>
      <c r="V9" s="109">
        <v>11</v>
      </c>
      <c r="W9" s="109" t="s">
        <v>5672</v>
      </c>
      <c r="X9" s="109" t="s">
        <v>5673</v>
      </c>
      <c r="Y9" s="109" t="s">
        <v>456</v>
      </c>
      <c r="Z9" s="109">
        <v>3</v>
      </c>
      <c r="AA9" s="109">
        <v>0.75</v>
      </c>
      <c r="AB9" s="109" t="s">
        <v>456</v>
      </c>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2"/>
    </row>
    <row r="10" spans="1:61" s="106" customFormat="1" ht="90" x14ac:dyDescent="0.25">
      <c r="A10" s="69">
        <v>7</v>
      </c>
      <c r="B10" s="109" t="s">
        <v>13625</v>
      </c>
      <c r="C10" s="109" t="s">
        <v>13638</v>
      </c>
      <c r="D10" s="109" t="s">
        <v>6796</v>
      </c>
      <c r="E10" s="109" t="s">
        <v>13658</v>
      </c>
      <c r="F10" s="109" t="s">
        <v>6000</v>
      </c>
      <c r="G10" s="109"/>
      <c r="H10" s="109"/>
      <c r="I10" s="109" t="s">
        <v>13659</v>
      </c>
      <c r="J10" s="109" t="s">
        <v>13660</v>
      </c>
      <c r="K10" s="109" t="s">
        <v>40</v>
      </c>
      <c r="L10" s="109" t="s">
        <v>13630</v>
      </c>
      <c r="M10" s="110" t="s">
        <v>13631</v>
      </c>
      <c r="N10" s="110" t="s">
        <v>13632</v>
      </c>
      <c r="O10" s="111" t="s">
        <v>13633</v>
      </c>
      <c r="P10" s="111" t="s">
        <v>13633</v>
      </c>
      <c r="Q10" s="111" t="s">
        <v>13634</v>
      </c>
      <c r="R10" s="111"/>
      <c r="S10" s="109" t="s">
        <v>10807</v>
      </c>
      <c r="T10" s="109" t="s">
        <v>8499</v>
      </c>
      <c r="U10" s="109"/>
      <c r="V10" s="109">
        <v>2.88</v>
      </c>
      <c r="W10" s="109" t="s">
        <v>5763</v>
      </c>
      <c r="X10" s="109" t="s">
        <v>5673</v>
      </c>
      <c r="Y10" s="109" t="s">
        <v>456</v>
      </c>
      <c r="Z10" s="109">
        <v>2</v>
      </c>
      <c r="AA10" s="109">
        <v>0.75</v>
      </c>
      <c r="AB10" s="109" t="s">
        <v>456</v>
      </c>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2"/>
    </row>
    <row r="11" spans="1:61" s="106" customFormat="1" ht="90" x14ac:dyDescent="0.25">
      <c r="A11" s="69">
        <v>8</v>
      </c>
      <c r="B11" s="109" t="s">
        <v>13625</v>
      </c>
      <c r="C11" s="109" t="s">
        <v>13653</v>
      </c>
      <c r="D11" s="109" t="s">
        <v>13639</v>
      </c>
      <c r="E11" s="109" t="s">
        <v>6747</v>
      </c>
      <c r="F11" s="109" t="s">
        <v>7480</v>
      </c>
      <c r="G11" s="109"/>
      <c r="H11" s="109"/>
      <c r="I11" s="109" t="s">
        <v>13661</v>
      </c>
      <c r="J11" s="109" t="s">
        <v>13662</v>
      </c>
      <c r="K11" s="109" t="s">
        <v>40</v>
      </c>
      <c r="L11" s="109" t="s">
        <v>13630</v>
      </c>
      <c r="M11" s="110" t="s">
        <v>13631</v>
      </c>
      <c r="N11" s="110" t="s">
        <v>13632</v>
      </c>
      <c r="O11" s="111" t="s">
        <v>13633</v>
      </c>
      <c r="P11" s="111" t="s">
        <v>13633</v>
      </c>
      <c r="Q11" s="111" t="s">
        <v>13634</v>
      </c>
      <c r="R11" s="111"/>
      <c r="S11" s="109" t="s">
        <v>10807</v>
      </c>
      <c r="T11" s="109" t="s">
        <v>8499</v>
      </c>
      <c r="U11" s="109"/>
      <c r="V11" s="109">
        <v>11</v>
      </c>
      <c r="W11" s="109" t="s">
        <v>5851</v>
      </c>
      <c r="X11" s="109" t="s">
        <v>5673</v>
      </c>
      <c r="Y11" s="109" t="s">
        <v>456</v>
      </c>
      <c r="Z11" s="109">
        <v>2</v>
      </c>
      <c r="AA11" s="109">
        <v>0.75</v>
      </c>
      <c r="AB11" s="109" t="s">
        <v>456</v>
      </c>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2"/>
    </row>
    <row r="12" spans="1:61" s="106" customFormat="1" ht="105" x14ac:dyDescent="0.25">
      <c r="A12" s="69">
        <v>9</v>
      </c>
      <c r="B12" s="109" t="s">
        <v>13663</v>
      </c>
      <c r="C12" s="109" t="s">
        <v>13664</v>
      </c>
      <c r="D12" s="109" t="s">
        <v>6740</v>
      </c>
      <c r="E12" s="109" t="s">
        <v>7647</v>
      </c>
      <c r="F12" s="109" t="s">
        <v>7480</v>
      </c>
      <c r="G12" s="109"/>
      <c r="H12" s="109"/>
      <c r="I12" s="109" t="s">
        <v>13675</v>
      </c>
      <c r="J12" s="109" t="s">
        <v>13676</v>
      </c>
      <c r="K12" s="109" t="s">
        <v>40</v>
      </c>
      <c r="L12" s="109" t="s">
        <v>13667</v>
      </c>
      <c r="M12" s="110" t="s">
        <v>13668</v>
      </c>
      <c r="N12" s="110" t="s">
        <v>13669</v>
      </c>
      <c r="O12" s="111" t="s">
        <v>13670</v>
      </c>
      <c r="P12" s="111" t="s">
        <v>13671</v>
      </c>
      <c r="Q12" s="111" t="s">
        <v>13672</v>
      </c>
      <c r="R12" s="111"/>
      <c r="S12" s="109" t="s">
        <v>10807</v>
      </c>
      <c r="T12" s="109" t="s">
        <v>8499</v>
      </c>
      <c r="U12" s="109"/>
      <c r="V12" s="109">
        <v>4.32</v>
      </c>
      <c r="W12" s="109" t="s">
        <v>5763</v>
      </c>
      <c r="X12" s="109" t="s">
        <v>5673</v>
      </c>
      <c r="Y12" s="109" t="s">
        <v>5660</v>
      </c>
      <c r="Z12" s="109">
        <v>3</v>
      </c>
      <c r="AA12" s="109">
        <v>0.75</v>
      </c>
      <c r="AB12" s="109" t="s">
        <v>456</v>
      </c>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2"/>
    </row>
    <row r="13" spans="1:61" s="106" customFormat="1" ht="105" x14ac:dyDescent="0.25">
      <c r="A13" s="69">
        <v>10</v>
      </c>
      <c r="B13" s="109" t="s">
        <v>13663</v>
      </c>
      <c r="C13" s="109" t="s">
        <v>13677</v>
      </c>
      <c r="D13" s="109" t="s">
        <v>13678</v>
      </c>
      <c r="E13" s="109" t="s">
        <v>13619</v>
      </c>
      <c r="F13" s="109" t="s">
        <v>7480</v>
      </c>
      <c r="G13" s="109"/>
      <c r="H13" s="109"/>
      <c r="I13" s="109" t="s">
        <v>13679</v>
      </c>
      <c r="J13" s="109" t="s">
        <v>13680</v>
      </c>
      <c r="K13" s="109" t="s">
        <v>40</v>
      </c>
      <c r="L13" s="109" t="s">
        <v>13667</v>
      </c>
      <c r="M13" s="111" t="s">
        <v>13668</v>
      </c>
      <c r="N13" s="111" t="s">
        <v>13669</v>
      </c>
      <c r="O13" s="111" t="s">
        <v>13670</v>
      </c>
      <c r="P13" s="111" t="s">
        <v>13671</v>
      </c>
      <c r="Q13" s="111" t="s">
        <v>13672</v>
      </c>
      <c r="R13" s="111"/>
      <c r="S13" s="109" t="s">
        <v>12360</v>
      </c>
      <c r="T13" s="109" t="s">
        <v>8499</v>
      </c>
      <c r="U13" s="109"/>
      <c r="V13" s="109">
        <v>9</v>
      </c>
      <c r="W13" s="109" t="s">
        <v>47</v>
      </c>
      <c r="X13" s="109" t="s">
        <v>5673</v>
      </c>
      <c r="Y13" s="109" t="s">
        <v>456</v>
      </c>
      <c r="Z13" s="206">
        <v>3</v>
      </c>
      <c r="AA13" s="206">
        <v>0.75</v>
      </c>
      <c r="AB13" s="206" t="s">
        <v>456</v>
      </c>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2"/>
    </row>
    <row r="14" spans="1:61" s="106" customFormat="1" ht="105" x14ac:dyDescent="0.25">
      <c r="A14" s="69">
        <v>11</v>
      </c>
      <c r="B14" s="109" t="s">
        <v>13663</v>
      </c>
      <c r="C14" s="109" t="s">
        <v>13677</v>
      </c>
      <c r="D14" s="109" t="s">
        <v>13678</v>
      </c>
      <c r="E14" s="109" t="s">
        <v>13681</v>
      </c>
      <c r="F14" s="109" t="s">
        <v>7480</v>
      </c>
      <c r="G14" s="109"/>
      <c r="H14" s="109"/>
      <c r="I14" s="109" t="s">
        <v>13682</v>
      </c>
      <c r="J14" s="109" t="s">
        <v>13683</v>
      </c>
      <c r="K14" s="109" t="s">
        <v>40</v>
      </c>
      <c r="L14" s="109" t="s">
        <v>13667</v>
      </c>
      <c r="M14" s="111" t="s">
        <v>13668</v>
      </c>
      <c r="N14" s="111" t="s">
        <v>13669</v>
      </c>
      <c r="O14" s="111" t="s">
        <v>13670</v>
      </c>
      <c r="P14" s="111" t="s">
        <v>13671</v>
      </c>
      <c r="Q14" s="111" t="s">
        <v>13672</v>
      </c>
      <c r="R14" s="111"/>
      <c r="S14" s="109" t="s">
        <v>12360</v>
      </c>
      <c r="T14" s="109" t="s">
        <v>8499</v>
      </c>
      <c r="U14" s="109"/>
      <c r="V14" s="109">
        <v>9</v>
      </c>
      <c r="W14" s="109" t="s">
        <v>47</v>
      </c>
      <c r="X14" s="109" t="s">
        <v>5673</v>
      </c>
      <c r="Y14" s="109" t="s">
        <v>456</v>
      </c>
      <c r="Z14" s="206">
        <v>3</v>
      </c>
      <c r="AA14" s="206">
        <v>0.75</v>
      </c>
      <c r="AB14" s="206" t="s">
        <v>456</v>
      </c>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2"/>
    </row>
    <row r="15" spans="1:61" s="106" customFormat="1" ht="105" x14ac:dyDescent="0.25">
      <c r="A15" s="69">
        <v>12</v>
      </c>
      <c r="B15" s="109" t="s">
        <v>13663</v>
      </c>
      <c r="C15" s="109" t="s">
        <v>13677</v>
      </c>
      <c r="D15" s="109" t="s">
        <v>6740</v>
      </c>
      <c r="E15" s="109" t="s">
        <v>13624</v>
      </c>
      <c r="F15" s="109" t="s">
        <v>7480</v>
      </c>
      <c r="G15" s="109"/>
      <c r="H15" s="109"/>
      <c r="I15" s="109" t="s">
        <v>13684</v>
      </c>
      <c r="J15" s="109" t="s">
        <v>13685</v>
      </c>
      <c r="K15" s="109" t="s">
        <v>40</v>
      </c>
      <c r="L15" s="109" t="s">
        <v>13667</v>
      </c>
      <c r="M15" s="111" t="s">
        <v>13668</v>
      </c>
      <c r="N15" s="111" t="s">
        <v>13669</v>
      </c>
      <c r="O15" s="111" t="s">
        <v>13670</v>
      </c>
      <c r="P15" s="111" t="s">
        <v>13671</v>
      </c>
      <c r="Q15" s="111" t="s">
        <v>13672</v>
      </c>
      <c r="R15" s="111"/>
      <c r="S15" s="109" t="s">
        <v>12360</v>
      </c>
      <c r="T15" s="109" t="s">
        <v>8499</v>
      </c>
      <c r="U15" s="109"/>
      <c r="V15" s="109">
        <v>9</v>
      </c>
      <c r="W15" s="109" t="s">
        <v>47</v>
      </c>
      <c r="X15" s="109" t="s">
        <v>5673</v>
      </c>
      <c r="Y15" s="109" t="s">
        <v>456</v>
      </c>
      <c r="Z15" s="206">
        <v>3</v>
      </c>
      <c r="AA15" s="206">
        <v>0.75</v>
      </c>
      <c r="AB15" s="206" t="s">
        <v>456</v>
      </c>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2"/>
    </row>
    <row r="16" spans="1:61" s="106" customFormat="1" ht="105" x14ac:dyDescent="0.25">
      <c r="A16" s="69">
        <v>13</v>
      </c>
      <c r="B16" s="109" t="s">
        <v>13663</v>
      </c>
      <c r="C16" s="109" t="s">
        <v>13677</v>
      </c>
      <c r="D16" s="109" t="s">
        <v>6740</v>
      </c>
      <c r="E16" s="109" t="s">
        <v>13686</v>
      </c>
      <c r="F16" s="109" t="s">
        <v>7480</v>
      </c>
      <c r="G16" s="109"/>
      <c r="H16" s="109"/>
      <c r="I16" s="109" t="s">
        <v>13687</v>
      </c>
      <c r="J16" s="109" t="s">
        <v>13688</v>
      </c>
      <c r="K16" s="109" t="s">
        <v>40</v>
      </c>
      <c r="L16" s="109" t="s">
        <v>13667</v>
      </c>
      <c r="M16" s="111" t="s">
        <v>13668</v>
      </c>
      <c r="N16" s="111" t="s">
        <v>13669</v>
      </c>
      <c r="O16" s="111" t="s">
        <v>13670</v>
      </c>
      <c r="P16" s="111" t="s">
        <v>13671</v>
      </c>
      <c r="Q16" s="111" t="s">
        <v>13672</v>
      </c>
      <c r="R16" s="111"/>
      <c r="S16" s="109" t="s">
        <v>12360</v>
      </c>
      <c r="T16" s="109" t="s">
        <v>8499</v>
      </c>
      <c r="U16" s="109"/>
      <c r="V16" s="109">
        <v>9</v>
      </c>
      <c r="W16" s="109" t="s">
        <v>47</v>
      </c>
      <c r="X16" s="109" t="s">
        <v>5673</v>
      </c>
      <c r="Y16" s="109" t="s">
        <v>456</v>
      </c>
      <c r="Z16" s="206">
        <v>3</v>
      </c>
      <c r="AA16" s="206">
        <v>0.75</v>
      </c>
      <c r="AB16" s="206" t="s">
        <v>456</v>
      </c>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2"/>
    </row>
    <row r="17" spans="1:61" s="106" customFormat="1" ht="105" x14ac:dyDescent="0.25">
      <c r="A17" s="69">
        <v>14</v>
      </c>
      <c r="B17" s="109" t="s">
        <v>13663</v>
      </c>
      <c r="C17" s="109" t="s">
        <v>13677</v>
      </c>
      <c r="D17" s="109" t="s">
        <v>13673</v>
      </c>
      <c r="E17" s="109" t="s">
        <v>13689</v>
      </c>
      <c r="F17" s="109" t="s">
        <v>7480</v>
      </c>
      <c r="G17" s="109"/>
      <c r="H17" s="109"/>
      <c r="I17" s="109" t="s">
        <v>13690</v>
      </c>
      <c r="J17" s="109" t="s">
        <v>13691</v>
      </c>
      <c r="K17" s="109" t="s">
        <v>40</v>
      </c>
      <c r="L17" s="109" t="s">
        <v>13667</v>
      </c>
      <c r="M17" s="111" t="s">
        <v>13668</v>
      </c>
      <c r="N17" s="111" t="s">
        <v>13669</v>
      </c>
      <c r="O17" s="111" t="s">
        <v>13670</v>
      </c>
      <c r="P17" s="111" t="s">
        <v>13671</v>
      </c>
      <c r="Q17" s="111" t="s">
        <v>13672</v>
      </c>
      <c r="R17" s="111"/>
      <c r="S17" s="109" t="s">
        <v>12360</v>
      </c>
      <c r="T17" s="109" t="s">
        <v>8499</v>
      </c>
      <c r="U17" s="109"/>
      <c r="V17" s="109">
        <v>9</v>
      </c>
      <c r="W17" s="109" t="s">
        <v>47</v>
      </c>
      <c r="X17" s="109" t="s">
        <v>5673</v>
      </c>
      <c r="Y17" s="109" t="s">
        <v>456</v>
      </c>
      <c r="Z17" s="206">
        <v>3</v>
      </c>
      <c r="AA17" s="206">
        <v>0.75</v>
      </c>
      <c r="AB17" s="206" t="s">
        <v>456</v>
      </c>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2"/>
    </row>
    <row r="18" spans="1:61" s="106" customFormat="1" ht="105" x14ac:dyDescent="0.25">
      <c r="A18" s="69">
        <v>15</v>
      </c>
      <c r="B18" s="109" t="s">
        <v>13663</v>
      </c>
      <c r="C18" s="109" t="s">
        <v>13677</v>
      </c>
      <c r="D18" s="109" t="s">
        <v>13692</v>
      </c>
      <c r="E18" s="109" t="s">
        <v>13693</v>
      </c>
      <c r="F18" s="109" t="s">
        <v>7480</v>
      </c>
      <c r="G18" s="109"/>
      <c r="H18" s="109"/>
      <c r="I18" s="109" t="s">
        <v>13694</v>
      </c>
      <c r="J18" s="109" t="s">
        <v>13695</v>
      </c>
      <c r="K18" s="109" t="s">
        <v>40</v>
      </c>
      <c r="L18" s="109" t="s">
        <v>13667</v>
      </c>
      <c r="M18" s="111" t="s">
        <v>13668</v>
      </c>
      <c r="N18" s="111" t="s">
        <v>13669</v>
      </c>
      <c r="O18" s="111" t="s">
        <v>13670</v>
      </c>
      <c r="P18" s="111" t="s">
        <v>13671</v>
      </c>
      <c r="Q18" s="111" t="s">
        <v>13672</v>
      </c>
      <c r="R18" s="111"/>
      <c r="S18" s="109" t="s">
        <v>12360</v>
      </c>
      <c r="T18" s="109" t="s">
        <v>8499</v>
      </c>
      <c r="U18" s="109"/>
      <c r="V18" s="109">
        <v>9</v>
      </c>
      <c r="W18" s="109" t="s">
        <v>47</v>
      </c>
      <c r="X18" s="109" t="s">
        <v>5673</v>
      </c>
      <c r="Y18" s="109" t="s">
        <v>456</v>
      </c>
      <c r="Z18" s="206">
        <v>3</v>
      </c>
      <c r="AA18" s="206">
        <v>0.75</v>
      </c>
      <c r="AB18" s="206" t="s">
        <v>456</v>
      </c>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2"/>
    </row>
    <row r="19" spans="1:61" s="106" customFormat="1" ht="105" x14ac:dyDescent="0.25">
      <c r="A19" s="69">
        <v>16</v>
      </c>
      <c r="B19" s="109" t="s">
        <v>13663</v>
      </c>
      <c r="C19" s="109" t="s">
        <v>13696</v>
      </c>
      <c r="D19" s="109" t="s">
        <v>6740</v>
      </c>
      <c r="E19" s="109" t="s">
        <v>13697</v>
      </c>
      <c r="F19" s="109" t="s">
        <v>7480</v>
      </c>
      <c r="G19" s="109"/>
      <c r="H19" s="109"/>
      <c r="I19" s="109" t="s">
        <v>13698</v>
      </c>
      <c r="J19" s="109" t="s">
        <v>13699</v>
      </c>
      <c r="K19" s="109" t="s">
        <v>40</v>
      </c>
      <c r="L19" s="109" t="s">
        <v>13667</v>
      </c>
      <c r="M19" s="111" t="s">
        <v>13668</v>
      </c>
      <c r="N19" s="111" t="s">
        <v>13669</v>
      </c>
      <c r="O19" s="111" t="s">
        <v>13670</v>
      </c>
      <c r="P19" s="111" t="s">
        <v>13671</v>
      </c>
      <c r="Q19" s="111" t="s">
        <v>13672</v>
      </c>
      <c r="R19" s="111"/>
      <c r="S19" s="109" t="s">
        <v>12360</v>
      </c>
      <c r="T19" s="109" t="s">
        <v>8499</v>
      </c>
      <c r="U19" s="109"/>
      <c r="V19" s="109">
        <v>9</v>
      </c>
      <c r="W19" s="109" t="s">
        <v>47</v>
      </c>
      <c r="X19" s="109" t="s">
        <v>5673</v>
      </c>
      <c r="Y19" s="109" t="s">
        <v>456</v>
      </c>
      <c r="Z19" s="206">
        <v>3</v>
      </c>
      <c r="AA19" s="206">
        <v>0.75</v>
      </c>
      <c r="AB19" s="206" t="s">
        <v>456</v>
      </c>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2"/>
    </row>
    <row r="20" spans="1:61" s="106" customFormat="1" ht="105" x14ac:dyDescent="0.25">
      <c r="A20" s="69">
        <v>17</v>
      </c>
      <c r="B20" s="109" t="s">
        <v>13663</v>
      </c>
      <c r="C20" s="109" t="s">
        <v>13696</v>
      </c>
      <c r="D20" s="109" t="s">
        <v>6740</v>
      </c>
      <c r="E20" s="109" t="s">
        <v>13700</v>
      </c>
      <c r="F20" s="109" t="s">
        <v>7480</v>
      </c>
      <c r="G20" s="109"/>
      <c r="H20" s="109"/>
      <c r="I20" s="109" t="s">
        <v>13701</v>
      </c>
      <c r="J20" s="109" t="s">
        <v>13702</v>
      </c>
      <c r="K20" s="109" t="s">
        <v>40</v>
      </c>
      <c r="L20" s="109" t="s">
        <v>13667</v>
      </c>
      <c r="M20" s="111" t="s">
        <v>13668</v>
      </c>
      <c r="N20" s="111" t="s">
        <v>13669</v>
      </c>
      <c r="O20" s="111" t="s">
        <v>13670</v>
      </c>
      <c r="P20" s="111" t="s">
        <v>13671</v>
      </c>
      <c r="Q20" s="111" t="s">
        <v>13672</v>
      </c>
      <c r="R20" s="111"/>
      <c r="S20" s="109" t="s">
        <v>12360</v>
      </c>
      <c r="T20" s="109" t="s">
        <v>8499</v>
      </c>
      <c r="U20" s="109"/>
      <c r="V20" s="109">
        <v>9</v>
      </c>
      <c r="W20" s="109" t="s">
        <v>47</v>
      </c>
      <c r="X20" s="109" t="s">
        <v>5673</v>
      </c>
      <c r="Y20" s="109" t="s">
        <v>456</v>
      </c>
      <c r="Z20" s="206">
        <v>3</v>
      </c>
      <c r="AA20" s="206">
        <v>0.75</v>
      </c>
      <c r="AB20" s="206" t="s">
        <v>456</v>
      </c>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2"/>
    </row>
    <row r="21" spans="1:61" s="106" customFormat="1" ht="105" x14ac:dyDescent="0.25">
      <c r="A21" s="69">
        <v>18</v>
      </c>
      <c r="B21" s="109" t="s">
        <v>13663</v>
      </c>
      <c r="C21" s="109" t="s">
        <v>13696</v>
      </c>
      <c r="D21" s="109" t="s">
        <v>13171</v>
      </c>
      <c r="E21" s="109" t="s">
        <v>7923</v>
      </c>
      <c r="F21" s="109" t="s">
        <v>7480</v>
      </c>
      <c r="G21" s="109"/>
      <c r="H21" s="109"/>
      <c r="I21" s="109" t="s">
        <v>13703</v>
      </c>
      <c r="J21" s="109" t="s">
        <v>13704</v>
      </c>
      <c r="K21" s="109" t="s">
        <v>40</v>
      </c>
      <c r="L21" s="109" t="s">
        <v>13667</v>
      </c>
      <c r="M21" s="111" t="s">
        <v>13668</v>
      </c>
      <c r="N21" s="111" t="s">
        <v>13669</v>
      </c>
      <c r="O21" s="111" t="s">
        <v>13670</v>
      </c>
      <c r="P21" s="111" t="s">
        <v>13671</v>
      </c>
      <c r="Q21" s="111" t="s">
        <v>13672</v>
      </c>
      <c r="R21" s="111"/>
      <c r="S21" s="109" t="s">
        <v>12360</v>
      </c>
      <c r="T21" s="109" t="s">
        <v>8499</v>
      </c>
      <c r="U21" s="109"/>
      <c r="V21" s="109">
        <v>9</v>
      </c>
      <c r="W21" s="109" t="s">
        <v>47</v>
      </c>
      <c r="X21" s="109" t="s">
        <v>5673</v>
      </c>
      <c r="Y21" s="109" t="s">
        <v>456</v>
      </c>
      <c r="Z21" s="206">
        <v>3</v>
      </c>
      <c r="AA21" s="206">
        <v>0.75</v>
      </c>
      <c r="AB21" s="206" t="s">
        <v>456</v>
      </c>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2"/>
    </row>
    <row r="22" spans="1:61" s="106" customFormat="1" ht="105" x14ac:dyDescent="0.25">
      <c r="A22" s="69">
        <v>19</v>
      </c>
      <c r="B22" s="109" t="s">
        <v>13663</v>
      </c>
      <c r="C22" s="109" t="s">
        <v>13696</v>
      </c>
      <c r="D22" s="109" t="s">
        <v>13171</v>
      </c>
      <c r="E22" s="109" t="s">
        <v>13624</v>
      </c>
      <c r="F22" s="109" t="s">
        <v>7480</v>
      </c>
      <c r="G22" s="109"/>
      <c r="H22" s="109"/>
      <c r="I22" s="109" t="s">
        <v>13705</v>
      </c>
      <c r="J22" s="109" t="s">
        <v>13706</v>
      </c>
      <c r="K22" s="109" t="s">
        <v>40</v>
      </c>
      <c r="L22" s="109" t="s">
        <v>13667</v>
      </c>
      <c r="M22" s="111" t="s">
        <v>13668</v>
      </c>
      <c r="N22" s="111" t="s">
        <v>13669</v>
      </c>
      <c r="O22" s="111" t="s">
        <v>13670</v>
      </c>
      <c r="P22" s="111" t="s">
        <v>13671</v>
      </c>
      <c r="Q22" s="111" t="s">
        <v>13672</v>
      </c>
      <c r="R22" s="111"/>
      <c r="S22" s="109" t="s">
        <v>12360</v>
      </c>
      <c r="T22" s="109" t="s">
        <v>8499</v>
      </c>
      <c r="U22" s="109"/>
      <c r="V22" s="109">
        <v>9</v>
      </c>
      <c r="W22" s="109" t="s">
        <v>47</v>
      </c>
      <c r="X22" s="109" t="s">
        <v>5673</v>
      </c>
      <c r="Y22" s="109" t="s">
        <v>456</v>
      </c>
      <c r="Z22" s="206">
        <v>3</v>
      </c>
      <c r="AA22" s="206">
        <v>0.75</v>
      </c>
      <c r="AB22" s="206" t="s">
        <v>456</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2"/>
    </row>
    <row r="23" spans="1:61" s="106" customFormat="1" ht="105" x14ac:dyDescent="0.25">
      <c r="A23" s="69">
        <v>20</v>
      </c>
      <c r="B23" s="109" t="s">
        <v>13663</v>
      </c>
      <c r="C23" s="109" t="s">
        <v>13696</v>
      </c>
      <c r="D23" s="109" t="s">
        <v>12783</v>
      </c>
      <c r="E23" s="109" t="s">
        <v>13655</v>
      </c>
      <c r="F23" s="109" t="s">
        <v>7480</v>
      </c>
      <c r="G23" s="109"/>
      <c r="H23" s="109"/>
      <c r="I23" s="109" t="s">
        <v>13707</v>
      </c>
      <c r="J23" s="109" t="s">
        <v>13708</v>
      </c>
      <c r="K23" s="109" t="s">
        <v>40</v>
      </c>
      <c r="L23" s="109" t="s">
        <v>13667</v>
      </c>
      <c r="M23" s="111" t="s">
        <v>13668</v>
      </c>
      <c r="N23" s="111" t="s">
        <v>13669</v>
      </c>
      <c r="O23" s="111" t="s">
        <v>13670</v>
      </c>
      <c r="P23" s="111" t="s">
        <v>13671</v>
      </c>
      <c r="Q23" s="111" t="s">
        <v>13672</v>
      </c>
      <c r="R23" s="111"/>
      <c r="S23" s="109" t="s">
        <v>12360</v>
      </c>
      <c r="T23" s="109" t="s">
        <v>8499</v>
      </c>
      <c r="U23" s="109"/>
      <c r="V23" s="109">
        <v>9</v>
      </c>
      <c r="W23" s="109" t="s">
        <v>47</v>
      </c>
      <c r="X23" s="109" t="s">
        <v>5673</v>
      </c>
      <c r="Y23" s="109" t="s">
        <v>456</v>
      </c>
      <c r="Z23" s="206">
        <v>3</v>
      </c>
      <c r="AA23" s="206">
        <v>0.75</v>
      </c>
      <c r="AB23" s="206" t="s">
        <v>456</v>
      </c>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2"/>
    </row>
    <row r="24" spans="1:61" s="106" customFormat="1" ht="105" x14ac:dyDescent="0.25">
      <c r="A24" s="69">
        <v>21</v>
      </c>
      <c r="B24" s="109" t="s">
        <v>13663</v>
      </c>
      <c r="C24" s="109" t="s">
        <v>13696</v>
      </c>
      <c r="D24" s="109" t="s">
        <v>6735</v>
      </c>
      <c r="E24" s="109" t="s">
        <v>13709</v>
      </c>
      <c r="F24" s="109" t="s">
        <v>7480</v>
      </c>
      <c r="G24" s="109"/>
      <c r="H24" s="109"/>
      <c r="I24" s="109" t="s">
        <v>13710</v>
      </c>
      <c r="J24" s="109" t="s">
        <v>13711</v>
      </c>
      <c r="K24" s="109" t="s">
        <v>40</v>
      </c>
      <c r="L24" s="109" t="s">
        <v>13667</v>
      </c>
      <c r="M24" s="111" t="s">
        <v>13668</v>
      </c>
      <c r="N24" s="111" t="s">
        <v>13669</v>
      </c>
      <c r="O24" s="111" t="s">
        <v>13670</v>
      </c>
      <c r="P24" s="111" t="s">
        <v>13671</v>
      </c>
      <c r="Q24" s="111" t="s">
        <v>13672</v>
      </c>
      <c r="R24" s="111"/>
      <c r="S24" s="109" t="s">
        <v>12360</v>
      </c>
      <c r="T24" s="109" t="s">
        <v>8499</v>
      </c>
      <c r="U24" s="109"/>
      <c r="V24" s="109">
        <v>9</v>
      </c>
      <c r="W24" s="109" t="s">
        <v>47</v>
      </c>
      <c r="X24" s="109" t="s">
        <v>5673</v>
      </c>
      <c r="Y24" s="109" t="s">
        <v>456</v>
      </c>
      <c r="Z24" s="206">
        <v>3</v>
      </c>
      <c r="AA24" s="206">
        <v>0.75</v>
      </c>
      <c r="AB24" s="206" t="s">
        <v>456</v>
      </c>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2"/>
    </row>
    <row r="25" spans="1:61" s="106" customFormat="1" ht="105" x14ac:dyDescent="0.25">
      <c r="A25" s="69">
        <v>22</v>
      </c>
      <c r="B25" s="109" t="s">
        <v>13663</v>
      </c>
      <c r="C25" s="109" t="s">
        <v>13664</v>
      </c>
      <c r="D25" s="109" t="s">
        <v>13673</v>
      </c>
      <c r="E25" s="109" t="s">
        <v>13674</v>
      </c>
      <c r="F25" s="109" t="s">
        <v>7480</v>
      </c>
      <c r="G25" s="109"/>
      <c r="H25" s="109"/>
      <c r="I25" s="109" t="s">
        <v>13712</v>
      </c>
      <c r="J25" s="109" t="s">
        <v>13713</v>
      </c>
      <c r="K25" s="109" t="s">
        <v>40</v>
      </c>
      <c r="L25" s="109" t="s">
        <v>13667</v>
      </c>
      <c r="M25" s="110" t="s">
        <v>13668</v>
      </c>
      <c r="N25" s="110" t="s">
        <v>13669</v>
      </c>
      <c r="O25" s="111" t="s">
        <v>13670</v>
      </c>
      <c r="P25" s="111" t="s">
        <v>13671</v>
      </c>
      <c r="Q25" s="111" t="s">
        <v>13672</v>
      </c>
      <c r="R25" s="111"/>
      <c r="S25" s="109" t="s">
        <v>10807</v>
      </c>
      <c r="T25" s="109" t="s">
        <v>8499</v>
      </c>
      <c r="U25" s="109"/>
      <c r="V25" s="109">
        <v>1.5</v>
      </c>
      <c r="W25" s="109" t="s">
        <v>5763</v>
      </c>
      <c r="X25" s="109" t="s">
        <v>5673</v>
      </c>
      <c r="Y25" s="109" t="s">
        <v>5660</v>
      </c>
      <c r="Z25" s="109">
        <v>1</v>
      </c>
      <c r="AA25" s="109">
        <v>0.75</v>
      </c>
      <c r="AB25" s="109" t="s">
        <v>456</v>
      </c>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2"/>
    </row>
    <row r="26" spans="1:61" s="106" customFormat="1" ht="90" x14ac:dyDescent="0.25">
      <c r="A26" s="69">
        <v>23</v>
      </c>
      <c r="B26" s="109" t="s">
        <v>13714</v>
      </c>
      <c r="C26" s="109" t="s">
        <v>13715</v>
      </c>
      <c r="D26" s="109" t="s">
        <v>6735</v>
      </c>
      <c r="E26" s="109" t="s">
        <v>13621</v>
      </c>
      <c r="F26" s="109" t="s">
        <v>7480</v>
      </c>
      <c r="G26" s="109"/>
      <c r="H26" s="109"/>
      <c r="I26" s="109" t="s">
        <v>13716</v>
      </c>
      <c r="J26" s="109" t="s">
        <v>13717</v>
      </c>
      <c r="K26" s="109" t="s">
        <v>40</v>
      </c>
      <c r="L26" s="109" t="s">
        <v>13718</v>
      </c>
      <c r="M26" s="110" t="s">
        <v>13719</v>
      </c>
      <c r="N26" s="110" t="s">
        <v>13720</v>
      </c>
      <c r="O26" s="111" t="s">
        <v>13721</v>
      </c>
      <c r="P26" s="111" t="s">
        <v>13721</v>
      </c>
      <c r="Q26" s="111" t="s">
        <v>13722</v>
      </c>
      <c r="R26" s="111"/>
      <c r="S26" s="109" t="s">
        <v>10807</v>
      </c>
      <c r="T26" s="109" t="s">
        <v>8499</v>
      </c>
      <c r="U26" s="109"/>
      <c r="V26" s="109">
        <v>1.5</v>
      </c>
      <c r="W26" s="109" t="s">
        <v>5763</v>
      </c>
      <c r="X26" s="109" t="s">
        <v>5673</v>
      </c>
      <c r="Y26" s="109" t="s">
        <v>5660</v>
      </c>
      <c r="Z26" s="109">
        <v>1</v>
      </c>
      <c r="AA26" s="109">
        <v>0.75</v>
      </c>
      <c r="AB26" s="109" t="s">
        <v>456</v>
      </c>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2"/>
    </row>
    <row r="27" spans="1:61" s="106" customFormat="1" ht="90" x14ac:dyDescent="0.25">
      <c r="A27" s="69">
        <v>24</v>
      </c>
      <c r="B27" s="109" t="s">
        <v>13714</v>
      </c>
      <c r="C27" s="109" t="s">
        <v>13715</v>
      </c>
      <c r="D27" s="109" t="s">
        <v>6735</v>
      </c>
      <c r="E27" s="109" t="s">
        <v>7923</v>
      </c>
      <c r="F27" s="109" t="s">
        <v>7480</v>
      </c>
      <c r="G27" s="109"/>
      <c r="H27" s="109"/>
      <c r="I27" s="109" t="s">
        <v>13723</v>
      </c>
      <c r="J27" s="109" t="s">
        <v>13724</v>
      </c>
      <c r="K27" s="109" t="s">
        <v>40</v>
      </c>
      <c r="L27" s="109" t="s">
        <v>13718</v>
      </c>
      <c r="M27" s="110" t="s">
        <v>13719</v>
      </c>
      <c r="N27" s="110" t="s">
        <v>13720</v>
      </c>
      <c r="O27" s="111" t="s">
        <v>13721</v>
      </c>
      <c r="P27" s="111" t="s">
        <v>13721</v>
      </c>
      <c r="Q27" s="111" t="s">
        <v>13722</v>
      </c>
      <c r="R27" s="111"/>
      <c r="S27" s="109" t="s">
        <v>10807</v>
      </c>
      <c r="T27" s="109" t="s">
        <v>8499</v>
      </c>
      <c r="U27" s="109"/>
      <c r="V27" s="109">
        <v>1.5</v>
      </c>
      <c r="W27" s="109" t="s">
        <v>5763</v>
      </c>
      <c r="X27" s="109" t="s">
        <v>5673</v>
      </c>
      <c r="Y27" s="109" t="s">
        <v>5660</v>
      </c>
      <c r="Z27" s="109">
        <v>1</v>
      </c>
      <c r="AA27" s="109">
        <v>0.75</v>
      </c>
      <c r="AB27" s="109" t="s">
        <v>456</v>
      </c>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2"/>
    </row>
    <row r="28" spans="1:61" s="106" customFormat="1" ht="90" x14ac:dyDescent="0.25">
      <c r="A28" s="69">
        <v>25</v>
      </c>
      <c r="B28" s="109" t="s">
        <v>13714</v>
      </c>
      <c r="C28" s="109" t="s">
        <v>13715</v>
      </c>
      <c r="D28" s="109" t="s">
        <v>6735</v>
      </c>
      <c r="E28" s="109" t="s">
        <v>13725</v>
      </c>
      <c r="F28" s="109" t="s">
        <v>7480</v>
      </c>
      <c r="G28" s="109"/>
      <c r="H28" s="109"/>
      <c r="I28" s="109" t="s">
        <v>13726</v>
      </c>
      <c r="J28" s="109" t="s">
        <v>13727</v>
      </c>
      <c r="K28" s="109" t="s">
        <v>40</v>
      </c>
      <c r="L28" s="109" t="s">
        <v>13718</v>
      </c>
      <c r="M28" s="110" t="s">
        <v>13719</v>
      </c>
      <c r="N28" s="110" t="s">
        <v>13720</v>
      </c>
      <c r="O28" s="111" t="s">
        <v>13721</v>
      </c>
      <c r="P28" s="111" t="s">
        <v>13721</v>
      </c>
      <c r="Q28" s="111" t="s">
        <v>13722</v>
      </c>
      <c r="R28" s="111"/>
      <c r="S28" s="109" t="s">
        <v>10807</v>
      </c>
      <c r="T28" s="109" t="s">
        <v>8499</v>
      </c>
      <c r="U28" s="109"/>
      <c r="V28" s="109">
        <v>1.5</v>
      </c>
      <c r="W28" s="109" t="s">
        <v>5763</v>
      </c>
      <c r="X28" s="109" t="s">
        <v>5673</v>
      </c>
      <c r="Y28" s="109" t="s">
        <v>5660</v>
      </c>
      <c r="Z28" s="109">
        <v>1</v>
      </c>
      <c r="AA28" s="109">
        <v>0.75</v>
      </c>
      <c r="AB28" s="109" t="s">
        <v>456</v>
      </c>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2"/>
    </row>
    <row r="29" spans="1:61" s="106" customFormat="1" ht="90" x14ac:dyDescent="0.25">
      <c r="A29" s="69">
        <v>26</v>
      </c>
      <c r="B29" s="109" t="s">
        <v>13714</v>
      </c>
      <c r="C29" s="109" t="s">
        <v>13715</v>
      </c>
      <c r="D29" s="109" t="s">
        <v>6724</v>
      </c>
      <c r="E29" s="109" t="s">
        <v>13622</v>
      </c>
      <c r="F29" s="109" t="s">
        <v>7480</v>
      </c>
      <c r="G29" s="109"/>
      <c r="H29" s="109"/>
      <c r="I29" s="109" t="s">
        <v>13728</v>
      </c>
      <c r="J29" s="109" t="s">
        <v>13729</v>
      </c>
      <c r="K29" s="109" t="s">
        <v>40</v>
      </c>
      <c r="L29" s="109" t="s">
        <v>13718</v>
      </c>
      <c r="M29" s="110" t="s">
        <v>13719</v>
      </c>
      <c r="N29" s="110" t="s">
        <v>13720</v>
      </c>
      <c r="O29" s="111" t="s">
        <v>13721</v>
      </c>
      <c r="P29" s="111" t="s">
        <v>13721</v>
      </c>
      <c r="Q29" s="111" t="s">
        <v>13722</v>
      </c>
      <c r="R29" s="111"/>
      <c r="S29" s="109" t="s">
        <v>10807</v>
      </c>
      <c r="T29" s="109" t="s">
        <v>8499</v>
      </c>
      <c r="U29" s="109"/>
      <c r="V29" s="109">
        <v>1.5</v>
      </c>
      <c r="W29" s="109" t="s">
        <v>5763</v>
      </c>
      <c r="X29" s="109" t="s">
        <v>5673</v>
      </c>
      <c r="Y29" s="109" t="s">
        <v>5660</v>
      </c>
      <c r="Z29" s="109">
        <v>1</v>
      </c>
      <c r="AA29" s="109">
        <v>0.75</v>
      </c>
      <c r="AB29" s="109" t="s">
        <v>456</v>
      </c>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2"/>
    </row>
    <row r="30" spans="1:61" s="106" customFormat="1" ht="90" x14ac:dyDescent="0.25">
      <c r="A30" s="69">
        <v>27</v>
      </c>
      <c r="B30" s="109" t="s">
        <v>13714</v>
      </c>
      <c r="C30" s="109" t="s">
        <v>13715</v>
      </c>
      <c r="D30" s="109" t="s">
        <v>6724</v>
      </c>
      <c r="E30" s="109" t="s">
        <v>13689</v>
      </c>
      <c r="F30" s="109" t="s">
        <v>7480</v>
      </c>
      <c r="G30" s="109"/>
      <c r="H30" s="109"/>
      <c r="I30" s="109" t="s">
        <v>13730</v>
      </c>
      <c r="J30" s="109" t="s">
        <v>13731</v>
      </c>
      <c r="K30" s="109" t="s">
        <v>40</v>
      </c>
      <c r="L30" s="109" t="s">
        <v>13718</v>
      </c>
      <c r="M30" s="110" t="s">
        <v>13719</v>
      </c>
      <c r="N30" s="110" t="s">
        <v>13720</v>
      </c>
      <c r="O30" s="111" t="s">
        <v>13721</v>
      </c>
      <c r="P30" s="111" t="s">
        <v>13721</v>
      </c>
      <c r="Q30" s="111" t="s">
        <v>13722</v>
      </c>
      <c r="R30" s="111"/>
      <c r="S30" s="109" t="s">
        <v>10807</v>
      </c>
      <c r="T30" s="109" t="s">
        <v>8499</v>
      </c>
      <c r="U30" s="109"/>
      <c r="V30" s="109">
        <v>1.5</v>
      </c>
      <c r="W30" s="109" t="s">
        <v>5763</v>
      </c>
      <c r="X30" s="109" t="s">
        <v>5673</v>
      </c>
      <c r="Y30" s="109" t="s">
        <v>5660</v>
      </c>
      <c r="Z30" s="109">
        <v>1</v>
      </c>
      <c r="AA30" s="109">
        <v>0.75</v>
      </c>
      <c r="AB30" s="109" t="s">
        <v>456</v>
      </c>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2"/>
    </row>
    <row r="31" spans="1:61" s="106" customFormat="1" ht="90" x14ac:dyDescent="0.25">
      <c r="A31" s="69">
        <v>28</v>
      </c>
      <c r="B31" s="109" t="s">
        <v>13714</v>
      </c>
      <c r="C31" s="109" t="s">
        <v>13715</v>
      </c>
      <c r="D31" s="109" t="s">
        <v>6711</v>
      </c>
      <c r="E31" s="109" t="s">
        <v>13732</v>
      </c>
      <c r="F31" s="109" t="s">
        <v>7480</v>
      </c>
      <c r="G31" s="109"/>
      <c r="H31" s="109"/>
      <c r="I31" s="109" t="s">
        <v>13733</v>
      </c>
      <c r="J31" s="109" t="s">
        <v>13734</v>
      </c>
      <c r="K31" s="109" t="s">
        <v>40</v>
      </c>
      <c r="L31" s="109" t="s">
        <v>13718</v>
      </c>
      <c r="M31" s="110" t="s">
        <v>13719</v>
      </c>
      <c r="N31" s="110" t="s">
        <v>13720</v>
      </c>
      <c r="O31" s="111" t="s">
        <v>13721</v>
      </c>
      <c r="P31" s="111" t="s">
        <v>13721</v>
      </c>
      <c r="Q31" s="111" t="s">
        <v>13722</v>
      </c>
      <c r="R31" s="111"/>
      <c r="S31" s="109" t="s">
        <v>10807</v>
      </c>
      <c r="T31" s="109" t="s">
        <v>8499</v>
      </c>
      <c r="U31" s="109"/>
      <c r="V31" s="109">
        <v>1.5</v>
      </c>
      <c r="W31" s="109" t="s">
        <v>5763</v>
      </c>
      <c r="X31" s="109" t="s">
        <v>5673</v>
      </c>
      <c r="Y31" s="109" t="s">
        <v>5660</v>
      </c>
      <c r="Z31" s="109">
        <v>1</v>
      </c>
      <c r="AA31" s="109">
        <v>0.75</v>
      </c>
      <c r="AB31" s="109" t="s">
        <v>456</v>
      </c>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2"/>
    </row>
    <row r="32" spans="1:61" s="106" customFormat="1" ht="90" x14ac:dyDescent="0.25">
      <c r="A32" s="69">
        <v>29</v>
      </c>
      <c r="B32" s="109" t="s">
        <v>13714</v>
      </c>
      <c r="C32" s="109" t="s">
        <v>13715</v>
      </c>
      <c r="D32" s="109" t="s">
        <v>6711</v>
      </c>
      <c r="E32" s="109" t="s">
        <v>13735</v>
      </c>
      <c r="F32" s="109" t="s">
        <v>7480</v>
      </c>
      <c r="G32" s="109"/>
      <c r="H32" s="109"/>
      <c r="I32" s="109" t="s">
        <v>13736</v>
      </c>
      <c r="J32" s="109" t="s">
        <v>13737</v>
      </c>
      <c r="K32" s="109" t="s">
        <v>40</v>
      </c>
      <c r="L32" s="109" t="s">
        <v>13718</v>
      </c>
      <c r="M32" s="110" t="s">
        <v>13719</v>
      </c>
      <c r="N32" s="110" t="s">
        <v>13720</v>
      </c>
      <c r="O32" s="111" t="s">
        <v>13721</v>
      </c>
      <c r="P32" s="111" t="s">
        <v>13721</v>
      </c>
      <c r="Q32" s="111" t="s">
        <v>13722</v>
      </c>
      <c r="R32" s="111"/>
      <c r="S32" s="109" t="s">
        <v>10807</v>
      </c>
      <c r="T32" s="109" t="s">
        <v>8499</v>
      </c>
      <c r="U32" s="109"/>
      <c r="V32" s="109">
        <v>1.5</v>
      </c>
      <c r="W32" s="109" t="s">
        <v>5763</v>
      </c>
      <c r="X32" s="109" t="s">
        <v>5673</v>
      </c>
      <c r="Y32" s="109" t="s">
        <v>5660</v>
      </c>
      <c r="Z32" s="109">
        <v>1</v>
      </c>
      <c r="AA32" s="109">
        <v>0.75</v>
      </c>
      <c r="AB32" s="109" t="s">
        <v>456</v>
      </c>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2"/>
    </row>
    <row r="33" spans="1:61" s="106" customFormat="1" ht="90" x14ac:dyDescent="0.25">
      <c r="A33" s="69">
        <v>30</v>
      </c>
      <c r="B33" s="109" t="s">
        <v>13714</v>
      </c>
      <c r="C33" s="109" t="s">
        <v>13715</v>
      </c>
      <c r="D33" s="109" t="s">
        <v>6711</v>
      </c>
      <c r="E33" s="109" t="s">
        <v>13738</v>
      </c>
      <c r="F33" s="109" t="s">
        <v>7480</v>
      </c>
      <c r="G33" s="109"/>
      <c r="H33" s="109"/>
      <c r="I33" s="109" t="s">
        <v>13739</v>
      </c>
      <c r="J33" s="109" t="s">
        <v>13740</v>
      </c>
      <c r="K33" s="109" t="s">
        <v>40</v>
      </c>
      <c r="L33" s="109" t="s">
        <v>13718</v>
      </c>
      <c r="M33" s="110" t="s">
        <v>13719</v>
      </c>
      <c r="N33" s="110" t="s">
        <v>13720</v>
      </c>
      <c r="O33" s="111" t="s">
        <v>13721</v>
      </c>
      <c r="P33" s="111" t="s">
        <v>13721</v>
      </c>
      <c r="Q33" s="111" t="s">
        <v>13722</v>
      </c>
      <c r="R33" s="111"/>
      <c r="S33" s="109" t="s">
        <v>10807</v>
      </c>
      <c r="T33" s="109" t="s">
        <v>8499</v>
      </c>
      <c r="U33" s="109"/>
      <c r="V33" s="109">
        <v>1.5</v>
      </c>
      <c r="W33" s="109" t="s">
        <v>5763</v>
      </c>
      <c r="X33" s="109" t="s">
        <v>5673</v>
      </c>
      <c r="Y33" s="109" t="s">
        <v>5660</v>
      </c>
      <c r="Z33" s="109">
        <v>1</v>
      </c>
      <c r="AA33" s="109">
        <v>0.75</v>
      </c>
      <c r="AB33" s="109" t="s">
        <v>456</v>
      </c>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2"/>
    </row>
    <row r="34" spans="1:61" s="106" customFormat="1" ht="90" x14ac:dyDescent="0.25">
      <c r="A34" s="69">
        <v>31</v>
      </c>
      <c r="B34" s="109" t="s">
        <v>13714</v>
      </c>
      <c r="C34" s="109" t="s">
        <v>13741</v>
      </c>
      <c r="D34" s="109" t="s">
        <v>13742</v>
      </c>
      <c r="E34" s="109" t="s">
        <v>13732</v>
      </c>
      <c r="F34" s="109" t="s">
        <v>7480</v>
      </c>
      <c r="G34" s="109"/>
      <c r="H34" s="109"/>
      <c r="I34" s="232" t="s">
        <v>13743</v>
      </c>
      <c r="J34" s="233" t="s">
        <v>13744</v>
      </c>
      <c r="K34" s="109" t="s">
        <v>40</v>
      </c>
      <c r="L34" s="109" t="s">
        <v>13718</v>
      </c>
      <c r="M34" s="111" t="s">
        <v>13719</v>
      </c>
      <c r="N34" s="111" t="s">
        <v>13720</v>
      </c>
      <c r="O34" s="111" t="s">
        <v>13721</v>
      </c>
      <c r="P34" s="111" t="s">
        <v>13721</v>
      </c>
      <c r="Q34" s="111" t="s">
        <v>13722</v>
      </c>
      <c r="R34" s="111"/>
      <c r="S34" s="109" t="s">
        <v>10807</v>
      </c>
      <c r="T34" s="109" t="s">
        <v>8499</v>
      </c>
      <c r="U34" s="109"/>
      <c r="V34" s="109">
        <v>9</v>
      </c>
      <c r="W34" s="109" t="s">
        <v>47</v>
      </c>
      <c r="X34" s="109" t="s">
        <v>5673</v>
      </c>
      <c r="Y34" s="109" t="s">
        <v>456</v>
      </c>
      <c r="Z34" s="206">
        <v>5</v>
      </c>
      <c r="AA34" s="206">
        <v>0.75</v>
      </c>
      <c r="AB34" s="206" t="s">
        <v>456</v>
      </c>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2"/>
    </row>
    <row r="35" spans="1:61" s="106" customFormat="1" ht="90" x14ac:dyDescent="0.25">
      <c r="A35" s="69">
        <v>32</v>
      </c>
      <c r="B35" s="109" t="s">
        <v>13714</v>
      </c>
      <c r="C35" s="109" t="s">
        <v>13741</v>
      </c>
      <c r="D35" s="109" t="s">
        <v>13742</v>
      </c>
      <c r="E35" s="109" t="s">
        <v>13745</v>
      </c>
      <c r="F35" s="109" t="s">
        <v>7480</v>
      </c>
      <c r="G35" s="109"/>
      <c r="H35" s="109"/>
      <c r="I35" s="232" t="s">
        <v>13746</v>
      </c>
      <c r="J35" s="233" t="s">
        <v>13747</v>
      </c>
      <c r="K35" s="109" t="s">
        <v>40</v>
      </c>
      <c r="L35" s="109" t="s">
        <v>13718</v>
      </c>
      <c r="M35" s="111" t="s">
        <v>13719</v>
      </c>
      <c r="N35" s="111" t="s">
        <v>13720</v>
      </c>
      <c r="O35" s="111" t="s">
        <v>13721</v>
      </c>
      <c r="P35" s="111" t="s">
        <v>13721</v>
      </c>
      <c r="Q35" s="111" t="s">
        <v>13722</v>
      </c>
      <c r="R35" s="111"/>
      <c r="S35" s="109" t="s">
        <v>10807</v>
      </c>
      <c r="T35" s="109" t="s">
        <v>8499</v>
      </c>
      <c r="U35" s="109"/>
      <c r="V35" s="109">
        <v>9</v>
      </c>
      <c r="W35" s="109" t="s">
        <v>47</v>
      </c>
      <c r="X35" s="109" t="s">
        <v>5673</v>
      </c>
      <c r="Y35" s="109" t="s">
        <v>456</v>
      </c>
      <c r="Z35" s="206">
        <v>5</v>
      </c>
      <c r="AA35" s="206">
        <v>0.75</v>
      </c>
      <c r="AB35" s="206" t="s">
        <v>456</v>
      </c>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2"/>
    </row>
    <row r="36" spans="1:61" s="106" customFormat="1" ht="90" x14ac:dyDescent="0.25">
      <c r="A36" s="69">
        <v>33</v>
      </c>
      <c r="B36" s="109" t="s">
        <v>13714</v>
      </c>
      <c r="C36" s="109" t="s">
        <v>13748</v>
      </c>
      <c r="D36" s="109" t="s">
        <v>7283</v>
      </c>
      <c r="E36" s="109" t="s">
        <v>13655</v>
      </c>
      <c r="F36" s="109" t="s">
        <v>7480</v>
      </c>
      <c r="G36" s="109"/>
      <c r="H36" s="109"/>
      <c r="I36" s="232" t="s">
        <v>13749</v>
      </c>
      <c r="J36" s="233" t="s">
        <v>13750</v>
      </c>
      <c r="K36" s="109" t="s">
        <v>40</v>
      </c>
      <c r="L36" s="109" t="s">
        <v>13718</v>
      </c>
      <c r="M36" s="111" t="s">
        <v>13719</v>
      </c>
      <c r="N36" s="111" t="s">
        <v>13720</v>
      </c>
      <c r="O36" s="111" t="s">
        <v>13721</v>
      </c>
      <c r="P36" s="111" t="s">
        <v>13721</v>
      </c>
      <c r="Q36" s="111" t="s">
        <v>13722</v>
      </c>
      <c r="R36" s="111"/>
      <c r="S36" s="109" t="s">
        <v>10807</v>
      </c>
      <c r="T36" s="109" t="s">
        <v>8499</v>
      </c>
      <c r="U36" s="109"/>
      <c r="V36" s="109">
        <v>9</v>
      </c>
      <c r="W36" s="109" t="s">
        <v>47</v>
      </c>
      <c r="X36" s="109" t="s">
        <v>5673</v>
      </c>
      <c r="Y36" s="109" t="s">
        <v>456</v>
      </c>
      <c r="Z36" s="206">
        <v>5</v>
      </c>
      <c r="AA36" s="206">
        <v>0.75</v>
      </c>
      <c r="AB36" s="206" t="s">
        <v>456</v>
      </c>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2"/>
    </row>
    <row r="37" spans="1:61" s="106" customFormat="1" ht="90" x14ac:dyDescent="0.25">
      <c r="A37" s="69">
        <v>34</v>
      </c>
      <c r="B37" s="109" t="s">
        <v>13714</v>
      </c>
      <c r="C37" s="109" t="s">
        <v>13748</v>
      </c>
      <c r="D37" s="109" t="s">
        <v>6724</v>
      </c>
      <c r="E37" s="109" t="s">
        <v>13751</v>
      </c>
      <c r="F37" s="109" t="s">
        <v>7480</v>
      </c>
      <c r="G37" s="109"/>
      <c r="H37" s="109"/>
      <c r="I37" s="232" t="s">
        <v>13752</v>
      </c>
      <c r="J37" s="233" t="s">
        <v>13753</v>
      </c>
      <c r="K37" s="109" t="s">
        <v>40</v>
      </c>
      <c r="L37" s="109" t="s">
        <v>13718</v>
      </c>
      <c r="M37" s="111" t="s">
        <v>13719</v>
      </c>
      <c r="N37" s="111" t="s">
        <v>13720</v>
      </c>
      <c r="O37" s="111" t="s">
        <v>13721</v>
      </c>
      <c r="P37" s="111" t="s">
        <v>13721</v>
      </c>
      <c r="Q37" s="111" t="s">
        <v>13722</v>
      </c>
      <c r="R37" s="111"/>
      <c r="S37" s="109" t="s">
        <v>10807</v>
      </c>
      <c r="T37" s="109" t="s">
        <v>8499</v>
      </c>
      <c r="U37" s="109"/>
      <c r="V37" s="109">
        <v>9</v>
      </c>
      <c r="W37" s="109" t="s">
        <v>47</v>
      </c>
      <c r="X37" s="109" t="s">
        <v>5673</v>
      </c>
      <c r="Y37" s="109" t="s">
        <v>456</v>
      </c>
      <c r="Z37" s="206">
        <v>5</v>
      </c>
      <c r="AA37" s="206">
        <v>0.75</v>
      </c>
      <c r="AB37" s="206" t="s">
        <v>456</v>
      </c>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2"/>
    </row>
    <row r="38" spans="1:61" s="106" customFormat="1" ht="90" x14ac:dyDescent="0.25">
      <c r="A38" s="69">
        <v>35</v>
      </c>
      <c r="B38" s="109" t="s">
        <v>13714</v>
      </c>
      <c r="C38" s="109" t="s">
        <v>13748</v>
      </c>
      <c r="D38" s="109" t="s">
        <v>6724</v>
      </c>
      <c r="E38" s="109" t="s">
        <v>13754</v>
      </c>
      <c r="F38" s="109" t="s">
        <v>7480</v>
      </c>
      <c r="G38" s="109"/>
      <c r="H38" s="109"/>
      <c r="I38" s="232" t="s">
        <v>13755</v>
      </c>
      <c r="J38" s="233" t="s">
        <v>13756</v>
      </c>
      <c r="K38" s="109" t="s">
        <v>40</v>
      </c>
      <c r="L38" s="109" t="s">
        <v>13718</v>
      </c>
      <c r="M38" s="111" t="s">
        <v>13719</v>
      </c>
      <c r="N38" s="111" t="s">
        <v>13720</v>
      </c>
      <c r="O38" s="111" t="s">
        <v>13721</v>
      </c>
      <c r="P38" s="111" t="s">
        <v>13721</v>
      </c>
      <c r="Q38" s="111" t="s">
        <v>13722</v>
      </c>
      <c r="R38" s="111"/>
      <c r="S38" s="109" t="s">
        <v>10807</v>
      </c>
      <c r="T38" s="109" t="s">
        <v>8499</v>
      </c>
      <c r="U38" s="109"/>
      <c r="V38" s="109">
        <v>9</v>
      </c>
      <c r="W38" s="109" t="s">
        <v>47</v>
      </c>
      <c r="X38" s="109" t="s">
        <v>5673</v>
      </c>
      <c r="Y38" s="109" t="s">
        <v>456</v>
      </c>
      <c r="Z38" s="206">
        <v>5</v>
      </c>
      <c r="AA38" s="206">
        <v>0.75</v>
      </c>
      <c r="AB38" s="206" t="s">
        <v>456</v>
      </c>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2"/>
    </row>
    <row r="39" spans="1:61" s="106" customFormat="1" ht="90" x14ac:dyDescent="0.25">
      <c r="A39" s="69">
        <v>36</v>
      </c>
      <c r="B39" s="109" t="s">
        <v>13714</v>
      </c>
      <c r="C39" s="109" t="s">
        <v>13748</v>
      </c>
      <c r="D39" s="109" t="s">
        <v>6724</v>
      </c>
      <c r="E39" s="109" t="s">
        <v>13757</v>
      </c>
      <c r="F39" s="109" t="s">
        <v>7480</v>
      </c>
      <c r="G39" s="109"/>
      <c r="H39" s="109"/>
      <c r="I39" s="232" t="s">
        <v>13758</v>
      </c>
      <c r="J39" s="233" t="s">
        <v>13759</v>
      </c>
      <c r="K39" s="109" t="s">
        <v>40</v>
      </c>
      <c r="L39" s="109" t="s">
        <v>13718</v>
      </c>
      <c r="M39" s="111" t="s">
        <v>13719</v>
      </c>
      <c r="N39" s="111" t="s">
        <v>13720</v>
      </c>
      <c r="O39" s="111" t="s">
        <v>13721</v>
      </c>
      <c r="P39" s="111" t="s">
        <v>13721</v>
      </c>
      <c r="Q39" s="111" t="s">
        <v>13722</v>
      </c>
      <c r="R39" s="111"/>
      <c r="S39" s="109" t="s">
        <v>10807</v>
      </c>
      <c r="T39" s="109" t="s">
        <v>8499</v>
      </c>
      <c r="U39" s="109"/>
      <c r="V39" s="109">
        <v>9</v>
      </c>
      <c r="W39" s="109" t="s">
        <v>47</v>
      </c>
      <c r="X39" s="109" t="s">
        <v>5673</v>
      </c>
      <c r="Y39" s="109" t="s">
        <v>456</v>
      </c>
      <c r="Z39" s="206">
        <v>5</v>
      </c>
      <c r="AA39" s="206">
        <v>0.75</v>
      </c>
      <c r="AB39" s="206" t="s">
        <v>456</v>
      </c>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2"/>
    </row>
    <row r="40" spans="1:61" s="106" customFormat="1" ht="90" x14ac:dyDescent="0.25">
      <c r="A40" s="69">
        <v>37</v>
      </c>
      <c r="B40" s="109" t="s">
        <v>13714</v>
      </c>
      <c r="C40" s="109" t="s">
        <v>13760</v>
      </c>
      <c r="D40" s="109" t="s">
        <v>13761</v>
      </c>
      <c r="E40" s="109" t="s">
        <v>13619</v>
      </c>
      <c r="F40" s="109" t="s">
        <v>7480</v>
      </c>
      <c r="G40" s="109"/>
      <c r="H40" s="109"/>
      <c r="I40" s="232" t="s">
        <v>13762</v>
      </c>
      <c r="J40" s="233" t="s">
        <v>13763</v>
      </c>
      <c r="K40" s="109" t="s">
        <v>40</v>
      </c>
      <c r="L40" s="109" t="s">
        <v>13718</v>
      </c>
      <c r="M40" s="111" t="s">
        <v>13719</v>
      </c>
      <c r="N40" s="111" t="s">
        <v>13720</v>
      </c>
      <c r="O40" s="111" t="s">
        <v>13721</v>
      </c>
      <c r="P40" s="111" t="s">
        <v>13721</v>
      </c>
      <c r="Q40" s="111" t="s">
        <v>13722</v>
      </c>
      <c r="R40" s="111"/>
      <c r="S40" s="109" t="s">
        <v>10807</v>
      </c>
      <c r="T40" s="109" t="s">
        <v>8499</v>
      </c>
      <c r="U40" s="109"/>
      <c r="V40" s="109">
        <v>9</v>
      </c>
      <c r="W40" s="109" t="s">
        <v>47</v>
      </c>
      <c r="X40" s="109" t="s">
        <v>5673</v>
      </c>
      <c r="Y40" s="109" t="s">
        <v>456</v>
      </c>
      <c r="Z40" s="206">
        <v>5</v>
      </c>
      <c r="AA40" s="206">
        <v>0.75</v>
      </c>
      <c r="AB40" s="206" t="s">
        <v>456</v>
      </c>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2"/>
    </row>
    <row r="41" spans="1:61" s="106" customFormat="1" ht="90" x14ac:dyDescent="0.25">
      <c r="A41" s="69">
        <v>38</v>
      </c>
      <c r="B41" s="109" t="s">
        <v>13714</v>
      </c>
      <c r="C41" s="109" t="s">
        <v>13760</v>
      </c>
      <c r="D41" s="109" t="s">
        <v>6735</v>
      </c>
      <c r="E41" s="109" t="s">
        <v>7923</v>
      </c>
      <c r="F41" s="109" t="s">
        <v>7480</v>
      </c>
      <c r="G41" s="109"/>
      <c r="H41" s="109"/>
      <c r="I41" s="232" t="s">
        <v>13764</v>
      </c>
      <c r="J41" s="233" t="s">
        <v>13765</v>
      </c>
      <c r="K41" s="109" t="s">
        <v>40</v>
      </c>
      <c r="L41" s="109" t="s">
        <v>13718</v>
      </c>
      <c r="M41" s="111" t="s">
        <v>13719</v>
      </c>
      <c r="N41" s="111" t="s">
        <v>13720</v>
      </c>
      <c r="O41" s="111" t="s">
        <v>13721</v>
      </c>
      <c r="P41" s="111" t="s">
        <v>13721</v>
      </c>
      <c r="Q41" s="111" t="s">
        <v>13722</v>
      </c>
      <c r="R41" s="111"/>
      <c r="S41" s="109" t="s">
        <v>10807</v>
      </c>
      <c r="T41" s="109" t="s">
        <v>8499</v>
      </c>
      <c r="U41" s="109"/>
      <c r="V41" s="109">
        <v>9</v>
      </c>
      <c r="W41" s="109" t="s">
        <v>47</v>
      </c>
      <c r="X41" s="109" t="s">
        <v>5673</v>
      </c>
      <c r="Y41" s="109" t="s">
        <v>456</v>
      </c>
      <c r="Z41" s="206">
        <v>5</v>
      </c>
      <c r="AA41" s="206">
        <v>0.75</v>
      </c>
      <c r="AB41" s="206" t="s">
        <v>456</v>
      </c>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2"/>
    </row>
    <row r="42" spans="1:61" s="106" customFormat="1" ht="90" x14ac:dyDescent="0.25">
      <c r="A42" s="69">
        <v>39</v>
      </c>
      <c r="B42" s="109" t="s">
        <v>13714</v>
      </c>
      <c r="C42" s="109" t="s">
        <v>13766</v>
      </c>
      <c r="D42" s="109" t="s">
        <v>6735</v>
      </c>
      <c r="E42" s="109" t="s">
        <v>13618</v>
      </c>
      <c r="F42" s="109" t="s">
        <v>7480</v>
      </c>
      <c r="G42" s="109"/>
      <c r="H42" s="109"/>
      <c r="I42" s="232" t="s">
        <v>13767</v>
      </c>
      <c r="J42" s="233" t="s">
        <v>13768</v>
      </c>
      <c r="K42" s="109" t="s">
        <v>40</v>
      </c>
      <c r="L42" s="109" t="s">
        <v>13718</v>
      </c>
      <c r="M42" s="111" t="s">
        <v>13719</v>
      </c>
      <c r="N42" s="111" t="s">
        <v>13720</v>
      </c>
      <c r="O42" s="111" t="s">
        <v>13721</v>
      </c>
      <c r="P42" s="111" t="s">
        <v>13721</v>
      </c>
      <c r="Q42" s="111" t="s">
        <v>13722</v>
      </c>
      <c r="R42" s="111"/>
      <c r="S42" s="109" t="s">
        <v>10807</v>
      </c>
      <c r="T42" s="109" t="s">
        <v>8499</v>
      </c>
      <c r="U42" s="109"/>
      <c r="V42" s="109">
        <v>9</v>
      </c>
      <c r="W42" s="109" t="s">
        <v>47</v>
      </c>
      <c r="X42" s="109" t="s">
        <v>5673</v>
      </c>
      <c r="Y42" s="109" t="s">
        <v>456</v>
      </c>
      <c r="Z42" s="206">
        <v>5</v>
      </c>
      <c r="AA42" s="206">
        <v>0.75</v>
      </c>
      <c r="AB42" s="206" t="s">
        <v>456</v>
      </c>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2"/>
    </row>
    <row r="43" spans="1:61" s="106" customFormat="1" ht="90" x14ac:dyDescent="0.25">
      <c r="A43" s="69">
        <v>40</v>
      </c>
      <c r="B43" s="109" t="s">
        <v>13714</v>
      </c>
      <c r="C43" s="109" t="s">
        <v>13766</v>
      </c>
      <c r="D43" s="109" t="s">
        <v>6735</v>
      </c>
      <c r="E43" s="109" t="s">
        <v>13769</v>
      </c>
      <c r="F43" s="109" t="s">
        <v>7480</v>
      </c>
      <c r="G43" s="109"/>
      <c r="H43" s="109"/>
      <c r="I43" s="232" t="s">
        <v>13770</v>
      </c>
      <c r="J43" s="233" t="s">
        <v>13771</v>
      </c>
      <c r="K43" s="109" t="s">
        <v>40</v>
      </c>
      <c r="L43" s="109" t="s">
        <v>13718</v>
      </c>
      <c r="M43" s="111" t="s">
        <v>13719</v>
      </c>
      <c r="N43" s="111" t="s">
        <v>13720</v>
      </c>
      <c r="O43" s="111" t="s">
        <v>13721</v>
      </c>
      <c r="P43" s="111" t="s">
        <v>13721</v>
      </c>
      <c r="Q43" s="111" t="s">
        <v>13722</v>
      </c>
      <c r="R43" s="111"/>
      <c r="S43" s="109" t="s">
        <v>10807</v>
      </c>
      <c r="T43" s="109" t="s">
        <v>8499</v>
      </c>
      <c r="U43" s="109"/>
      <c r="V43" s="109">
        <v>9</v>
      </c>
      <c r="W43" s="109" t="s">
        <v>47</v>
      </c>
      <c r="X43" s="109" t="s">
        <v>5673</v>
      </c>
      <c r="Y43" s="109" t="s">
        <v>456</v>
      </c>
      <c r="Z43" s="206">
        <v>5</v>
      </c>
      <c r="AA43" s="206">
        <v>0.75</v>
      </c>
      <c r="AB43" s="206" t="s">
        <v>456</v>
      </c>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2"/>
    </row>
    <row r="44" spans="1:61" s="106" customFormat="1" ht="90" x14ac:dyDescent="0.25">
      <c r="A44" s="69">
        <v>41</v>
      </c>
      <c r="B44" s="109" t="s">
        <v>13714</v>
      </c>
      <c r="C44" s="109" t="s">
        <v>13766</v>
      </c>
      <c r="D44" s="109" t="s">
        <v>6735</v>
      </c>
      <c r="E44" s="109" t="s">
        <v>13620</v>
      </c>
      <c r="F44" s="109" t="s">
        <v>7480</v>
      </c>
      <c r="G44" s="109"/>
      <c r="H44" s="109"/>
      <c r="I44" s="232" t="s">
        <v>13772</v>
      </c>
      <c r="J44" s="233" t="s">
        <v>13773</v>
      </c>
      <c r="K44" s="109" t="s">
        <v>40</v>
      </c>
      <c r="L44" s="109" t="s">
        <v>13718</v>
      </c>
      <c r="M44" s="111" t="s">
        <v>13719</v>
      </c>
      <c r="N44" s="111" t="s">
        <v>13720</v>
      </c>
      <c r="O44" s="111" t="s">
        <v>13721</v>
      </c>
      <c r="P44" s="111" t="s">
        <v>13721</v>
      </c>
      <c r="Q44" s="111" t="s">
        <v>13722</v>
      </c>
      <c r="R44" s="111"/>
      <c r="S44" s="109" t="s">
        <v>10807</v>
      </c>
      <c r="T44" s="109" t="s">
        <v>8499</v>
      </c>
      <c r="U44" s="109"/>
      <c r="V44" s="109">
        <v>9</v>
      </c>
      <c r="W44" s="109" t="s">
        <v>47</v>
      </c>
      <c r="X44" s="109" t="s">
        <v>5673</v>
      </c>
      <c r="Y44" s="109" t="s">
        <v>456</v>
      </c>
      <c r="Z44" s="206">
        <v>5</v>
      </c>
      <c r="AA44" s="206">
        <v>0.75</v>
      </c>
      <c r="AB44" s="206" t="s">
        <v>456</v>
      </c>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2"/>
    </row>
    <row r="45" spans="1:61" s="106" customFormat="1" ht="90" x14ac:dyDescent="0.25">
      <c r="A45" s="69">
        <v>42</v>
      </c>
      <c r="B45" s="109" t="s">
        <v>13714</v>
      </c>
      <c r="C45" s="109" t="s">
        <v>13774</v>
      </c>
      <c r="D45" s="109" t="s">
        <v>13775</v>
      </c>
      <c r="E45" s="109" t="s">
        <v>13655</v>
      </c>
      <c r="F45" s="109" t="s">
        <v>7480</v>
      </c>
      <c r="G45" s="109"/>
      <c r="H45" s="109"/>
      <c r="I45" s="232" t="s">
        <v>13776</v>
      </c>
      <c r="J45" s="233" t="s">
        <v>13777</v>
      </c>
      <c r="K45" s="109" t="s">
        <v>40</v>
      </c>
      <c r="L45" s="109" t="s">
        <v>13718</v>
      </c>
      <c r="M45" s="111" t="s">
        <v>13719</v>
      </c>
      <c r="N45" s="111" t="s">
        <v>13720</v>
      </c>
      <c r="O45" s="111" t="s">
        <v>13721</v>
      </c>
      <c r="P45" s="111" t="s">
        <v>13721</v>
      </c>
      <c r="Q45" s="111" t="s">
        <v>13722</v>
      </c>
      <c r="R45" s="111"/>
      <c r="S45" s="109" t="s">
        <v>10807</v>
      </c>
      <c r="T45" s="109" t="s">
        <v>8499</v>
      </c>
      <c r="U45" s="109"/>
      <c r="V45" s="109">
        <v>9</v>
      </c>
      <c r="W45" s="109" t="s">
        <v>47</v>
      </c>
      <c r="X45" s="109" t="s">
        <v>5673</v>
      </c>
      <c r="Y45" s="109" t="s">
        <v>456</v>
      </c>
      <c r="Z45" s="206">
        <v>5</v>
      </c>
      <c r="AA45" s="206">
        <v>0.75</v>
      </c>
      <c r="AB45" s="206" t="s">
        <v>456</v>
      </c>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2"/>
    </row>
    <row r="46" spans="1:61" s="106" customFormat="1" ht="90" x14ac:dyDescent="0.25">
      <c r="A46" s="69">
        <v>43</v>
      </c>
      <c r="B46" s="109" t="s">
        <v>13714</v>
      </c>
      <c r="C46" s="109" t="s">
        <v>13774</v>
      </c>
      <c r="D46" s="109" t="s">
        <v>13775</v>
      </c>
      <c r="E46" s="109" t="s">
        <v>13778</v>
      </c>
      <c r="F46" s="109" t="s">
        <v>7480</v>
      </c>
      <c r="G46" s="109"/>
      <c r="H46" s="109"/>
      <c r="I46" s="232" t="s">
        <v>13779</v>
      </c>
      <c r="J46" s="233" t="s">
        <v>13780</v>
      </c>
      <c r="K46" s="109" t="s">
        <v>40</v>
      </c>
      <c r="L46" s="109" t="s">
        <v>13718</v>
      </c>
      <c r="M46" s="111" t="s">
        <v>13719</v>
      </c>
      <c r="N46" s="111" t="s">
        <v>13720</v>
      </c>
      <c r="O46" s="111" t="s">
        <v>13721</v>
      </c>
      <c r="P46" s="111" t="s">
        <v>13721</v>
      </c>
      <c r="Q46" s="111" t="s">
        <v>13722</v>
      </c>
      <c r="R46" s="111"/>
      <c r="S46" s="109" t="s">
        <v>10807</v>
      </c>
      <c r="T46" s="109" t="s">
        <v>8499</v>
      </c>
      <c r="U46" s="109"/>
      <c r="V46" s="109">
        <v>9</v>
      </c>
      <c r="W46" s="109" t="s">
        <v>47</v>
      </c>
      <c r="X46" s="109" t="s">
        <v>5673</v>
      </c>
      <c r="Y46" s="109" t="s">
        <v>456</v>
      </c>
      <c r="Z46" s="206">
        <v>5</v>
      </c>
      <c r="AA46" s="206">
        <v>0.75</v>
      </c>
      <c r="AB46" s="206" t="s">
        <v>456</v>
      </c>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2"/>
    </row>
    <row r="47" spans="1:61" s="106" customFormat="1" ht="90" x14ac:dyDescent="0.25">
      <c r="A47" s="69">
        <v>44</v>
      </c>
      <c r="B47" s="109" t="s">
        <v>13714</v>
      </c>
      <c r="C47" s="109" t="s">
        <v>13774</v>
      </c>
      <c r="D47" s="109" t="s">
        <v>13775</v>
      </c>
      <c r="E47" s="109" t="s">
        <v>13781</v>
      </c>
      <c r="F47" s="109" t="s">
        <v>7480</v>
      </c>
      <c r="G47" s="109"/>
      <c r="H47" s="109"/>
      <c r="I47" s="232" t="s">
        <v>13782</v>
      </c>
      <c r="J47" s="233" t="s">
        <v>13783</v>
      </c>
      <c r="K47" s="109" t="s">
        <v>40</v>
      </c>
      <c r="L47" s="109" t="s">
        <v>13718</v>
      </c>
      <c r="M47" s="111" t="s">
        <v>13719</v>
      </c>
      <c r="N47" s="111" t="s">
        <v>13720</v>
      </c>
      <c r="O47" s="111" t="s">
        <v>13721</v>
      </c>
      <c r="P47" s="111" t="s">
        <v>13721</v>
      </c>
      <c r="Q47" s="111" t="s">
        <v>13722</v>
      </c>
      <c r="R47" s="111"/>
      <c r="S47" s="109" t="s">
        <v>10807</v>
      </c>
      <c r="T47" s="109" t="s">
        <v>8499</v>
      </c>
      <c r="U47" s="109"/>
      <c r="V47" s="109">
        <v>9</v>
      </c>
      <c r="W47" s="109" t="s">
        <v>47</v>
      </c>
      <c r="X47" s="109" t="s">
        <v>5673</v>
      </c>
      <c r="Y47" s="109" t="s">
        <v>456</v>
      </c>
      <c r="Z47" s="206">
        <v>5</v>
      </c>
      <c r="AA47" s="206">
        <v>0.75</v>
      </c>
      <c r="AB47" s="206" t="s">
        <v>456</v>
      </c>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2"/>
    </row>
    <row r="48" spans="1:61" s="106" customFormat="1" ht="135" x14ac:dyDescent="0.25">
      <c r="A48" s="69">
        <v>45</v>
      </c>
      <c r="B48" s="109" t="s">
        <v>13784</v>
      </c>
      <c r="C48" s="109" t="s">
        <v>13784</v>
      </c>
      <c r="D48" s="109" t="s">
        <v>13785</v>
      </c>
      <c r="E48" s="109">
        <v>34</v>
      </c>
      <c r="F48" s="109" t="s">
        <v>13786</v>
      </c>
      <c r="G48" s="109"/>
      <c r="H48" s="109"/>
      <c r="I48" s="109" t="s">
        <v>13787</v>
      </c>
      <c r="J48" s="109" t="s">
        <v>13788</v>
      </c>
      <c r="K48" s="109" t="s">
        <v>40</v>
      </c>
      <c r="L48" s="109" t="s">
        <v>13789</v>
      </c>
      <c r="M48" s="110" t="s">
        <v>13790</v>
      </c>
      <c r="N48" s="110" t="s">
        <v>13791</v>
      </c>
      <c r="O48" s="111" t="s">
        <v>13792</v>
      </c>
      <c r="P48" s="111" t="s">
        <v>13793</v>
      </c>
      <c r="Q48" s="111" t="s">
        <v>13794</v>
      </c>
      <c r="R48" s="111"/>
      <c r="S48" s="109" t="s">
        <v>10807</v>
      </c>
      <c r="T48" s="109" t="s">
        <v>8499</v>
      </c>
      <c r="U48" s="109">
        <v>1</v>
      </c>
      <c r="V48" s="109">
        <v>2.88</v>
      </c>
      <c r="W48" s="109" t="s">
        <v>5672</v>
      </c>
      <c r="X48" s="109" t="s">
        <v>5673</v>
      </c>
      <c r="Y48" s="109" t="s">
        <v>5660</v>
      </c>
      <c r="Z48" s="109">
        <v>2</v>
      </c>
      <c r="AA48" s="109">
        <v>0.75</v>
      </c>
      <c r="AB48" s="109" t="s">
        <v>456</v>
      </c>
      <c r="AC48" s="109"/>
      <c r="AD48" s="109"/>
      <c r="AE48" s="109"/>
      <c r="AF48" s="109"/>
      <c r="AG48" s="109"/>
      <c r="AH48" s="109"/>
      <c r="AI48" s="109" t="s">
        <v>5660</v>
      </c>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2"/>
    </row>
    <row r="49" spans="1:61" s="106" customFormat="1" ht="75" x14ac:dyDescent="0.25">
      <c r="A49" s="69">
        <v>46</v>
      </c>
      <c r="B49" s="109" t="s">
        <v>13784</v>
      </c>
      <c r="C49" s="109" t="s">
        <v>13784</v>
      </c>
      <c r="D49" s="109" t="s">
        <v>6348</v>
      </c>
      <c r="E49" s="109">
        <v>32</v>
      </c>
      <c r="F49" s="109" t="s">
        <v>13786</v>
      </c>
      <c r="G49" s="109"/>
      <c r="H49" s="109"/>
      <c r="I49" s="109" t="s">
        <v>13795</v>
      </c>
      <c r="J49" s="109" t="s">
        <v>13796</v>
      </c>
      <c r="K49" s="109" t="s">
        <v>40</v>
      </c>
      <c r="L49" s="109" t="s">
        <v>13797</v>
      </c>
      <c r="M49" s="110" t="s">
        <v>13798</v>
      </c>
      <c r="N49" s="110" t="s">
        <v>13799</v>
      </c>
      <c r="O49" s="111" t="s">
        <v>13800</v>
      </c>
      <c r="P49" s="111"/>
      <c r="Q49" s="111"/>
      <c r="R49" s="111"/>
      <c r="S49" s="109" t="s">
        <v>10807</v>
      </c>
      <c r="T49" s="109" t="s">
        <v>8499</v>
      </c>
      <c r="U49" s="109">
        <v>2</v>
      </c>
      <c r="V49" s="109">
        <v>4.32</v>
      </c>
      <c r="W49" s="109" t="s">
        <v>5672</v>
      </c>
      <c r="X49" s="109" t="s">
        <v>5673</v>
      </c>
      <c r="Y49" s="109" t="s">
        <v>456</v>
      </c>
      <c r="Z49" s="109">
        <v>3</v>
      </c>
      <c r="AA49" s="109">
        <v>0.75</v>
      </c>
      <c r="AB49" s="109" t="s">
        <v>456</v>
      </c>
      <c r="AC49" s="109"/>
      <c r="AD49" s="109"/>
      <c r="AE49" s="109"/>
      <c r="AF49" s="109"/>
      <c r="AG49" s="109"/>
      <c r="AH49" s="109"/>
      <c r="AI49" s="109" t="s">
        <v>5660</v>
      </c>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2"/>
    </row>
    <row r="50" spans="1:61" s="106" customFormat="1" ht="105" x14ac:dyDescent="0.25">
      <c r="A50" s="69">
        <v>47</v>
      </c>
      <c r="B50" s="109" t="s">
        <v>13784</v>
      </c>
      <c r="C50" s="109" t="s">
        <v>13784</v>
      </c>
      <c r="D50" s="109" t="s">
        <v>6348</v>
      </c>
      <c r="E50" s="109" t="s">
        <v>13801</v>
      </c>
      <c r="F50" s="109" t="s">
        <v>7317</v>
      </c>
      <c r="G50" s="109"/>
      <c r="H50" s="109"/>
      <c r="I50" s="109" t="s">
        <v>13802</v>
      </c>
      <c r="J50" s="109" t="s">
        <v>13803</v>
      </c>
      <c r="K50" s="109" t="s">
        <v>40</v>
      </c>
      <c r="L50" s="109" t="s">
        <v>13804</v>
      </c>
      <c r="M50" s="110" t="s">
        <v>13805</v>
      </c>
      <c r="N50" s="110" t="s">
        <v>13806</v>
      </c>
      <c r="O50" s="111" t="s">
        <v>13807</v>
      </c>
      <c r="P50" s="111" t="s">
        <v>13807</v>
      </c>
      <c r="Q50" s="111" t="s">
        <v>13794</v>
      </c>
      <c r="R50" s="111"/>
      <c r="S50" s="109" t="s">
        <v>10807</v>
      </c>
      <c r="T50" s="109" t="s">
        <v>8499</v>
      </c>
      <c r="U50" s="109">
        <v>3</v>
      </c>
      <c r="V50" s="109">
        <v>2.88</v>
      </c>
      <c r="W50" s="109" t="s">
        <v>5672</v>
      </c>
      <c r="X50" s="109" t="s">
        <v>5673</v>
      </c>
      <c r="Y50" s="109" t="s">
        <v>456</v>
      </c>
      <c r="Z50" s="109">
        <v>2</v>
      </c>
      <c r="AA50" s="109">
        <v>0.75</v>
      </c>
      <c r="AB50" s="109" t="s">
        <v>456</v>
      </c>
      <c r="AC50" s="109"/>
      <c r="AD50" s="109"/>
      <c r="AE50" s="109"/>
      <c r="AF50" s="109"/>
      <c r="AG50" s="109"/>
      <c r="AH50" s="109"/>
      <c r="AI50" s="109" t="s">
        <v>13808</v>
      </c>
      <c r="AJ50" s="109" t="s">
        <v>13809</v>
      </c>
      <c r="AK50" s="109" t="s">
        <v>13810</v>
      </c>
      <c r="AL50" s="109" t="s">
        <v>13811</v>
      </c>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2"/>
    </row>
    <row r="51" spans="1:61" s="106" customFormat="1" ht="240" x14ac:dyDescent="0.25">
      <c r="A51" s="69">
        <v>48</v>
      </c>
      <c r="B51" s="109" t="s">
        <v>13784</v>
      </c>
      <c r="C51" s="109" t="s">
        <v>13784</v>
      </c>
      <c r="D51" s="109" t="s">
        <v>6348</v>
      </c>
      <c r="E51" s="109" t="s">
        <v>13812</v>
      </c>
      <c r="F51" s="109" t="s">
        <v>5677</v>
      </c>
      <c r="G51" s="109"/>
      <c r="H51" s="109"/>
      <c r="I51" s="109" t="s">
        <v>13813</v>
      </c>
      <c r="J51" s="109" t="s">
        <v>13814</v>
      </c>
      <c r="K51" s="109" t="s">
        <v>40</v>
      </c>
      <c r="L51" s="109" t="s">
        <v>13815</v>
      </c>
      <c r="M51" s="110" t="s">
        <v>13816</v>
      </c>
      <c r="N51" s="110" t="s">
        <v>1510</v>
      </c>
      <c r="O51" s="111" t="s">
        <v>13817</v>
      </c>
      <c r="P51" s="111" t="s">
        <v>13818</v>
      </c>
      <c r="Q51" s="111"/>
      <c r="R51" s="111"/>
      <c r="S51" s="109" t="s">
        <v>10807</v>
      </c>
      <c r="T51" s="109" t="s">
        <v>8499</v>
      </c>
      <c r="U51" s="109">
        <v>4</v>
      </c>
      <c r="V51" s="109">
        <v>4.32</v>
      </c>
      <c r="W51" s="109" t="s">
        <v>5685</v>
      </c>
      <c r="X51" s="109" t="s">
        <v>5673</v>
      </c>
      <c r="Y51" s="109" t="s">
        <v>5660</v>
      </c>
      <c r="Z51" s="109">
        <v>3</v>
      </c>
      <c r="AA51" s="109">
        <v>0.75</v>
      </c>
      <c r="AB51" s="109" t="s">
        <v>456</v>
      </c>
      <c r="AC51" s="109"/>
      <c r="AD51" s="109"/>
      <c r="AE51" s="109"/>
      <c r="AF51" s="109"/>
      <c r="AG51" s="109"/>
      <c r="AH51" s="109"/>
      <c r="AI51" s="109" t="s">
        <v>5660</v>
      </c>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2"/>
    </row>
    <row r="52" spans="1:61" s="106" customFormat="1" ht="135" x14ac:dyDescent="0.25">
      <c r="A52" s="69">
        <v>49</v>
      </c>
      <c r="B52" s="109" t="s">
        <v>13784</v>
      </c>
      <c r="C52" s="109" t="s">
        <v>13784</v>
      </c>
      <c r="D52" s="109" t="s">
        <v>4203</v>
      </c>
      <c r="E52" s="109" t="s">
        <v>13819</v>
      </c>
      <c r="F52" s="109" t="s">
        <v>13786</v>
      </c>
      <c r="G52" s="109"/>
      <c r="H52" s="109"/>
      <c r="I52" s="109" t="s">
        <v>13820</v>
      </c>
      <c r="J52" s="109" t="s">
        <v>13788</v>
      </c>
      <c r="K52" s="109" t="s">
        <v>40</v>
      </c>
      <c r="L52" s="109" t="s">
        <v>13821</v>
      </c>
      <c r="M52" s="110"/>
      <c r="N52" s="110"/>
      <c r="O52" s="111" t="s">
        <v>13822</v>
      </c>
      <c r="P52" s="111" t="s">
        <v>13823</v>
      </c>
      <c r="Q52" s="111"/>
      <c r="R52" s="111"/>
      <c r="S52" s="109" t="s">
        <v>10807</v>
      </c>
      <c r="T52" s="109" t="s">
        <v>8499</v>
      </c>
      <c r="U52" s="109">
        <v>5</v>
      </c>
      <c r="V52" s="109">
        <v>2.88</v>
      </c>
      <c r="W52" s="109" t="s">
        <v>6720</v>
      </c>
      <c r="X52" s="109" t="s">
        <v>5673</v>
      </c>
      <c r="Y52" s="109" t="s">
        <v>5660</v>
      </c>
      <c r="Z52" s="109">
        <v>2</v>
      </c>
      <c r="AA52" s="109">
        <v>0.75</v>
      </c>
      <c r="AB52" s="109" t="s">
        <v>456</v>
      </c>
      <c r="AC52" s="109"/>
      <c r="AD52" s="109"/>
      <c r="AE52" s="109"/>
      <c r="AF52" s="109"/>
      <c r="AG52" s="109"/>
      <c r="AH52" s="109"/>
      <c r="AI52" s="109" t="s">
        <v>5660</v>
      </c>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2"/>
    </row>
    <row r="53" spans="1:61" s="106" customFormat="1" ht="75" x14ac:dyDescent="0.25">
      <c r="A53" s="69">
        <v>50</v>
      </c>
      <c r="B53" s="109" t="s">
        <v>13784</v>
      </c>
      <c r="C53" s="109" t="s">
        <v>13784</v>
      </c>
      <c r="D53" s="109" t="s">
        <v>6348</v>
      </c>
      <c r="E53" s="109" t="s">
        <v>13824</v>
      </c>
      <c r="F53" s="109" t="s">
        <v>5677</v>
      </c>
      <c r="G53" s="109"/>
      <c r="H53" s="109"/>
      <c r="I53" s="109" t="s">
        <v>13825</v>
      </c>
      <c r="J53" s="109" t="s">
        <v>13826</v>
      </c>
      <c r="K53" s="109" t="s">
        <v>40</v>
      </c>
      <c r="L53" s="109" t="s">
        <v>13827</v>
      </c>
      <c r="M53" s="110" t="s">
        <v>13828</v>
      </c>
      <c r="N53" s="110" t="s">
        <v>13829</v>
      </c>
      <c r="O53" s="111" t="s">
        <v>13830</v>
      </c>
      <c r="P53" s="111" t="s">
        <v>13831</v>
      </c>
      <c r="Q53" s="111"/>
      <c r="R53" s="111"/>
      <c r="S53" s="109" t="s">
        <v>10807</v>
      </c>
      <c r="T53" s="109" t="s">
        <v>8499</v>
      </c>
      <c r="U53" s="109">
        <v>6</v>
      </c>
      <c r="V53" s="109">
        <v>4.32</v>
      </c>
      <c r="W53" s="109" t="s">
        <v>5672</v>
      </c>
      <c r="X53" s="109" t="s">
        <v>5673</v>
      </c>
      <c r="Y53" s="109" t="s">
        <v>5660</v>
      </c>
      <c r="Z53" s="109">
        <v>3</v>
      </c>
      <c r="AA53" s="109">
        <v>0.75</v>
      </c>
      <c r="AB53" s="109" t="s">
        <v>456</v>
      </c>
      <c r="AC53" s="109"/>
      <c r="AD53" s="109"/>
      <c r="AE53" s="109"/>
      <c r="AF53" s="109"/>
      <c r="AG53" s="109"/>
      <c r="AH53" s="109"/>
      <c r="AI53" s="109" t="s">
        <v>5660</v>
      </c>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2"/>
    </row>
    <row r="54" spans="1:61" s="106" customFormat="1" ht="105" x14ac:dyDescent="0.25">
      <c r="A54" s="69">
        <v>51</v>
      </c>
      <c r="B54" s="109" t="s">
        <v>13784</v>
      </c>
      <c r="C54" s="109" t="s">
        <v>13784</v>
      </c>
      <c r="D54" s="109" t="s">
        <v>4203</v>
      </c>
      <c r="E54" s="109" t="s">
        <v>13832</v>
      </c>
      <c r="F54" s="109"/>
      <c r="G54" s="109"/>
      <c r="H54" s="109"/>
      <c r="I54" s="109" t="s">
        <v>13833</v>
      </c>
      <c r="J54" s="109" t="s">
        <v>13834</v>
      </c>
      <c r="K54" s="109" t="s">
        <v>40</v>
      </c>
      <c r="L54" s="109" t="s">
        <v>13835</v>
      </c>
      <c r="M54" s="110"/>
      <c r="N54" s="110"/>
      <c r="O54" s="111" t="s">
        <v>13822</v>
      </c>
      <c r="P54" s="111"/>
      <c r="Q54" s="111"/>
      <c r="R54" s="111"/>
      <c r="S54" s="109" t="s">
        <v>10807</v>
      </c>
      <c r="T54" s="109" t="s">
        <v>8499</v>
      </c>
      <c r="U54" s="109">
        <v>7</v>
      </c>
      <c r="V54" s="109">
        <v>2.88</v>
      </c>
      <c r="W54" s="109" t="s">
        <v>5763</v>
      </c>
      <c r="X54" s="109" t="s">
        <v>5673</v>
      </c>
      <c r="Y54" s="109" t="s">
        <v>5660</v>
      </c>
      <c r="Z54" s="109">
        <v>2</v>
      </c>
      <c r="AA54" s="109">
        <v>0.75</v>
      </c>
      <c r="AB54" s="109" t="s">
        <v>456</v>
      </c>
      <c r="AC54" s="109"/>
      <c r="AD54" s="109"/>
      <c r="AE54" s="109"/>
      <c r="AF54" s="109"/>
      <c r="AG54" s="109"/>
      <c r="AH54" s="109"/>
      <c r="AI54" s="109" t="s">
        <v>6118</v>
      </c>
      <c r="AJ54" s="109" t="s">
        <v>13836</v>
      </c>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2"/>
    </row>
    <row r="55" spans="1:61" s="106" customFormat="1" ht="90" x14ac:dyDescent="0.25">
      <c r="A55" s="69">
        <v>52</v>
      </c>
      <c r="B55" s="109" t="s">
        <v>13784</v>
      </c>
      <c r="C55" s="109" t="s">
        <v>13784</v>
      </c>
      <c r="D55" s="109" t="s">
        <v>6348</v>
      </c>
      <c r="E55" s="109" t="s">
        <v>13837</v>
      </c>
      <c r="F55" s="109"/>
      <c r="G55" s="109"/>
      <c r="H55" s="109"/>
      <c r="I55" s="109" t="s">
        <v>13838</v>
      </c>
      <c r="J55" s="109" t="s">
        <v>13839</v>
      </c>
      <c r="K55" s="109" t="s">
        <v>40</v>
      </c>
      <c r="L55" s="109" t="s">
        <v>13840</v>
      </c>
      <c r="M55" s="110" t="s">
        <v>13841</v>
      </c>
      <c r="N55" s="110" t="s">
        <v>13842</v>
      </c>
      <c r="O55" s="111" t="s">
        <v>13843</v>
      </c>
      <c r="P55" s="111"/>
      <c r="Q55" s="111"/>
      <c r="R55" s="111"/>
      <c r="S55" s="109" t="s">
        <v>10807</v>
      </c>
      <c r="T55" s="109" t="s">
        <v>8499</v>
      </c>
      <c r="U55" s="109">
        <v>8</v>
      </c>
      <c r="V55" s="109">
        <v>4.3499999999999996</v>
      </c>
      <c r="W55" s="109" t="s">
        <v>5672</v>
      </c>
      <c r="X55" s="109" t="s">
        <v>5673</v>
      </c>
      <c r="Y55" s="109" t="s">
        <v>5660</v>
      </c>
      <c r="Z55" s="109">
        <v>3</v>
      </c>
      <c r="AA55" s="109">
        <v>0.75</v>
      </c>
      <c r="AB55" s="109" t="s">
        <v>456</v>
      </c>
      <c r="AC55" s="109"/>
      <c r="AD55" s="109"/>
      <c r="AE55" s="109"/>
      <c r="AF55" s="109"/>
      <c r="AG55" s="109"/>
      <c r="AH55" s="109"/>
      <c r="AI55" s="109" t="s">
        <v>5660</v>
      </c>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2"/>
    </row>
    <row r="56" spans="1:61" s="106" customFormat="1" ht="60" x14ac:dyDescent="0.25">
      <c r="A56" s="69">
        <v>53</v>
      </c>
      <c r="B56" s="109" t="s">
        <v>13784</v>
      </c>
      <c r="C56" s="109" t="s">
        <v>13784</v>
      </c>
      <c r="D56" s="109" t="s">
        <v>3078</v>
      </c>
      <c r="E56" s="109">
        <v>5</v>
      </c>
      <c r="F56" s="109" t="s">
        <v>13786</v>
      </c>
      <c r="G56" s="109"/>
      <c r="H56" s="109"/>
      <c r="I56" s="109" t="s">
        <v>13844</v>
      </c>
      <c r="J56" s="109" t="s">
        <v>13845</v>
      </c>
      <c r="K56" s="109" t="s">
        <v>40</v>
      </c>
      <c r="L56" s="109" t="s">
        <v>13846</v>
      </c>
      <c r="M56" s="110" t="s">
        <v>13847</v>
      </c>
      <c r="N56" s="110" t="s">
        <v>13848</v>
      </c>
      <c r="O56" s="111" t="s">
        <v>13849</v>
      </c>
      <c r="P56" s="111" t="s">
        <v>13849</v>
      </c>
      <c r="Q56" s="111"/>
      <c r="R56" s="111"/>
      <c r="S56" s="109" t="s">
        <v>10807</v>
      </c>
      <c r="T56" s="109" t="s">
        <v>8499</v>
      </c>
      <c r="U56" s="109">
        <v>9</v>
      </c>
      <c r="V56" s="109">
        <v>2.88</v>
      </c>
      <c r="W56" s="109" t="s">
        <v>5763</v>
      </c>
      <c r="X56" s="109" t="s">
        <v>5673</v>
      </c>
      <c r="Y56" s="109" t="s">
        <v>5660</v>
      </c>
      <c r="Z56" s="109">
        <v>2</v>
      </c>
      <c r="AA56" s="109">
        <v>0.75</v>
      </c>
      <c r="AB56" s="109" t="s">
        <v>456</v>
      </c>
      <c r="AC56" s="109"/>
      <c r="AD56" s="109"/>
      <c r="AE56" s="109"/>
      <c r="AF56" s="109"/>
      <c r="AG56" s="109"/>
      <c r="AH56" s="109"/>
      <c r="AI56" s="109" t="s">
        <v>5660</v>
      </c>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2"/>
    </row>
    <row r="57" spans="1:61" s="106" customFormat="1" ht="90" x14ac:dyDescent="0.25">
      <c r="A57" s="69">
        <v>54</v>
      </c>
      <c r="B57" s="109" t="s">
        <v>13784</v>
      </c>
      <c r="C57" s="109" t="s">
        <v>13784</v>
      </c>
      <c r="D57" s="109" t="s">
        <v>3078</v>
      </c>
      <c r="E57" s="109">
        <v>7</v>
      </c>
      <c r="F57" s="109" t="s">
        <v>13786</v>
      </c>
      <c r="G57" s="109"/>
      <c r="H57" s="109"/>
      <c r="I57" s="109" t="s">
        <v>13850</v>
      </c>
      <c r="J57" s="109" t="s">
        <v>13851</v>
      </c>
      <c r="K57" s="109" t="s">
        <v>40</v>
      </c>
      <c r="L57" s="109" t="s">
        <v>13852</v>
      </c>
      <c r="M57" s="110" t="s">
        <v>13853</v>
      </c>
      <c r="N57" s="110" t="s">
        <v>13854</v>
      </c>
      <c r="O57" s="111" t="s">
        <v>13855</v>
      </c>
      <c r="P57" s="111" t="s">
        <v>13855</v>
      </c>
      <c r="Q57" s="111"/>
      <c r="R57" s="111"/>
      <c r="S57" s="109" t="s">
        <v>10807</v>
      </c>
      <c r="T57" s="109" t="s">
        <v>8499</v>
      </c>
      <c r="U57" s="109">
        <v>10</v>
      </c>
      <c r="V57" s="109">
        <v>4.32</v>
      </c>
      <c r="W57" s="109" t="s">
        <v>5672</v>
      </c>
      <c r="X57" s="109" t="s">
        <v>5673</v>
      </c>
      <c r="Y57" s="109" t="s">
        <v>5660</v>
      </c>
      <c r="Z57" s="109">
        <v>3</v>
      </c>
      <c r="AA57" s="109">
        <v>0.75</v>
      </c>
      <c r="AB57" s="109" t="s">
        <v>456</v>
      </c>
      <c r="AC57" s="109"/>
      <c r="AD57" s="109"/>
      <c r="AE57" s="109"/>
      <c r="AF57" s="109"/>
      <c r="AG57" s="109"/>
      <c r="AH57" s="109"/>
      <c r="AI57" s="109" t="s">
        <v>5660</v>
      </c>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2"/>
    </row>
    <row r="58" spans="1:61" s="106" customFormat="1" ht="60" x14ac:dyDescent="0.25">
      <c r="A58" s="69">
        <v>55</v>
      </c>
      <c r="B58" s="109" t="s">
        <v>13784</v>
      </c>
      <c r="C58" s="109" t="s">
        <v>13784</v>
      </c>
      <c r="D58" s="109" t="s">
        <v>3078</v>
      </c>
      <c r="E58" s="109">
        <v>7</v>
      </c>
      <c r="F58" s="109" t="s">
        <v>13786</v>
      </c>
      <c r="G58" s="109"/>
      <c r="H58" s="109"/>
      <c r="I58" s="109" t="s">
        <v>13850</v>
      </c>
      <c r="J58" s="109" t="s">
        <v>13851</v>
      </c>
      <c r="K58" s="109" t="s">
        <v>40</v>
      </c>
      <c r="L58" s="109" t="s">
        <v>13856</v>
      </c>
      <c r="M58" s="110"/>
      <c r="N58" s="110"/>
      <c r="O58" s="111" t="s">
        <v>13857</v>
      </c>
      <c r="P58" s="111" t="s">
        <v>13857</v>
      </c>
      <c r="Q58" s="111"/>
      <c r="R58" s="111"/>
      <c r="S58" s="109" t="s">
        <v>10807</v>
      </c>
      <c r="T58" s="109" t="s">
        <v>8499</v>
      </c>
      <c r="U58" s="109">
        <v>11</v>
      </c>
      <c r="V58" s="109">
        <v>2.88</v>
      </c>
      <c r="W58" s="109" t="s">
        <v>5763</v>
      </c>
      <c r="X58" s="109" t="s">
        <v>5673</v>
      </c>
      <c r="Y58" s="109" t="s">
        <v>5660</v>
      </c>
      <c r="Z58" s="109">
        <v>2</v>
      </c>
      <c r="AA58" s="109">
        <v>0.75</v>
      </c>
      <c r="AB58" s="109" t="s">
        <v>456</v>
      </c>
      <c r="AC58" s="109"/>
      <c r="AD58" s="109"/>
      <c r="AE58" s="109"/>
      <c r="AF58" s="109"/>
      <c r="AG58" s="109"/>
      <c r="AH58" s="109"/>
      <c r="AI58" s="109" t="s">
        <v>5660</v>
      </c>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2"/>
    </row>
    <row r="59" spans="1:61" s="106" customFormat="1" ht="75" x14ac:dyDescent="0.25">
      <c r="A59" s="69">
        <v>56</v>
      </c>
      <c r="B59" s="109" t="s">
        <v>13784</v>
      </c>
      <c r="C59" s="109" t="s">
        <v>13784</v>
      </c>
      <c r="D59" s="109" t="s">
        <v>4641</v>
      </c>
      <c r="E59" s="109" t="s">
        <v>13858</v>
      </c>
      <c r="F59" s="109" t="s">
        <v>13786</v>
      </c>
      <c r="G59" s="109"/>
      <c r="H59" s="109"/>
      <c r="I59" s="109" t="s">
        <v>13859</v>
      </c>
      <c r="J59" s="109" t="s">
        <v>13860</v>
      </c>
      <c r="K59" s="109" t="s">
        <v>40</v>
      </c>
      <c r="L59" s="109" t="s">
        <v>13861</v>
      </c>
      <c r="M59" s="110"/>
      <c r="N59" s="110"/>
      <c r="O59" s="111" t="s">
        <v>2704</v>
      </c>
      <c r="P59" s="111" t="s">
        <v>2704</v>
      </c>
      <c r="Q59" s="111"/>
      <c r="R59" s="111"/>
      <c r="S59" s="109" t="s">
        <v>10807</v>
      </c>
      <c r="T59" s="109" t="s">
        <v>8499</v>
      </c>
      <c r="U59" s="109">
        <v>12</v>
      </c>
      <c r="V59" s="109">
        <v>4.32</v>
      </c>
      <c r="W59" s="109" t="s">
        <v>5672</v>
      </c>
      <c r="X59" s="109" t="s">
        <v>5673</v>
      </c>
      <c r="Y59" s="109" t="s">
        <v>5660</v>
      </c>
      <c r="Z59" s="109">
        <v>3</v>
      </c>
      <c r="AA59" s="109">
        <v>0.75</v>
      </c>
      <c r="AB59" s="109" t="s">
        <v>456</v>
      </c>
      <c r="AC59" s="109"/>
      <c r="AD59" s="109"/>
      <c r="AE59" s="109"/>
      <c r="AF59" s="109"/>
      <c r="AG59" s="109"/>
      <c r="AH59" s="109"/>
      <c r="AI59" s="109" t="s">
        <v>5660</v>
      </c>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2"/>
    </row>
    <row r="60" spans="1:61" s="106" customFormat="1" ht="105" x14ac:dyDescent="0.25">
      <c r="A60" s="69">
        <v>57</v>
      </c>
      <c r="B60" s="109" t="s">
        <v>13784</v>
      </c>
      <c r="C60" s="109" t="s">
        <v>13784</v>
      </c>
      <c r="D60" s="109" t="s">
        <v>4641</v>
      </c>
      <c r="E60" s="109">
        <v>24</v>
      </c>
      <c r="F60" s="109" t="s">
        <v>13862</v>
      </c>
      <c r="G60" s="109"/>
      <c r="H60" s="109"/>
      <c r="I60" s="109" t="s">
        <v>13863</v>
      </c>
      <c r="J60" s="109" t="s">
        <v>13864</v>
      </c>
      <c r="K60" s="109" t="s">
        <v>40</v>
      </c>
      <c r="L60" s="109" t="s">
        <v>13804</v>
      </c>
      <c r="M60" s="110" t="s">
        <v>13805</v>
      </c>
      <c r="N60" s="110" t="s">
        <v>13806</v>
      </c>
      <c r="O60" s="111" t="s">
        <v>13807</v>
      </c>
      <c r="P60" s="111" t="s">
        <v>13807</v>
      </c>
      <c r="Q60" s="111" t="s">
        <v>13794</v>
      </c>
      <c r="R60" s="111"/>
      <c r="S60" s="109" t="s">
        <v>10807</v>
      </c>
      <c r="T60" s="109" t="s">
        <v>8499</v>
      </c>
      <c r="U60" s="109">
        <v>13</v>
      </c>
      <c r="V60" s="109">
        <v>19</v>
      </c>
      <c r="W60" s="109" t="s">
        <v>4427</v>
      </c>
      <c r="X60" s="109" t="s">
        <v>5673</v>
      </c>
      <c r="Y60" s="109" t="s">
        <v>456</v>
      </c>
      <c r="Z60" s="109">
        <v>4</v>
      </c>
      <c r="AA60" s="109">
        <v>0.75</v>
      </c>
      <c r="AB60" s="109" t="s">
        <v>456</v>
      </c>
      <c r="AC60" s="109"/>
      <c r="AD60" s="109"/>
      <c r="AE60" s="109"/>
      <c r="AF60" s="109"/>
      <c r="AG60" s="109"/>
      <c r="AH60" s="109"/>
      <c r="AI60" s="109" t="s">
        <v>6118</v>
      </c>
      <c r="AJ60" s="109" t="s">
        <v>13865</v>
      </c>
      <c r="AK60" s="109" t="s">
        <v>13866</v>
      </c>
      <c r="AL60" s="109" t="s">
        <v>13867</v>
      </c>
      <c r="AM60" s="109" t="s">
        <v>13868</v>
      </c>
      <c r="AN60" s="109" t="s">
        <v>13869</v>
      </c>
      <c r="AO60" s="109" t="s">
        <v>13870</v>
      </c>
      <c r="AP60" s="109" t="s">
        <v>13871</v>
      </c>
      <c r="AQ60" s="109" t="s">
        <v>13872</v>
      </c>
      <c r="AR60" s="109"/>
      <c r="AS60" s="109"/>
      <c r="AT60" s="109"/>
      <c r="AU60" s="109"/>
      <c r="AV60" s="109"/>
      <c r="AW60" s="109"/>
      <c r="AX60" s="109"/>
      <c r="AY60" s="109"/>
      <c r="AZ60" s="109"/>
      <c r="BA60" s="109"/>
      <c r="BB60" s="109"/>
      <c r="BC60" s="109"/>
      <c r="BD60" s="109"/>
      <c r="BE60" s="109"/>
      <c r="BF60" s="109"/>
      <c r="BG60" s="109"/>
      <c r="BH60" s="109"/>
      <c r="BI60" s="12"/>
    </row>
    <row r="61" spans="1:61" s="106" customFormat="1" ht="75" x14ac:dyDescent="0.25">
      <c r="A61" s="69">
        <v>58</v>
      </c>
      <c r="B61" s="109" t="s">
        <v>13784</v>
      </c>
      <c r="C61" s="109" t="s">
        <v>13784</v>
      </c>
      <c r="D61" s="109" t="s">
        <v>3959</v>
      </c>
      <c r="E61" s="109">
        <v>12</v>
      </c>
      <c r="F61" s="109" t="s">
        <v>13786</v>
      </c>
      <c r="G61" s="109"/>
      <c r="H61" s="109"/>
      <c r="I61" s="109" t="s">
        <v>13873</v>
      </c>
      <c r="J61" s="109" t="s">
        <v>13874</v>
      </c>
      <c r="K61" s="109" t="s">
        <v>5721</v>
      </c>
      <c r="L61" s="109" t="s">
        <v>13875</v>
      </c>
      <c r="M61" s="110" t="s">
        <v>13876</v>
      </c>
      <c r="N61" s="110" t="s">
        <v>13877</v>
      </c>
      <c r="O61" s="111" t="s">
        <v>13878</v>
      </c>
      <c r="P61" s="111" t="s">
        <v>13878</v>
      </c>
      <c r="Q61" s="111" t="s">
        <v>13879</v>
      </c>
      <c r="R61" s="111"/>
      <c r="S61" s="109" t="s">
        <v>10807</v>
      </c>
      <c r="T61" s="109" t="s">
        <v>8499</v>
      </c>
      <c r="U61" s="109">
        <v>14</v>
      </c>
      <c r="V61" s="109">
        <v>37</v>
      </c>
      <c r="W61" s="109" t="s">
        <v>4427</v>
      </c>
      <c r="X61" s="109" t="s">
        <v>5673</v>
      </c>
      <c r="Y61" s="109" t="s">
        <v>4427</v>
      </c>
      <c r="Z61" s="109">
        <v>9</v>
      </c>
      <c r="AA61" s="109">
        <v>0.75</v>
      </c>
      <c r="AB61" s="109" t="s">
        <v>456</v>
      </c>
      <c r="AC61" s="109"/>
      <c r="AD61" s="109"/>
      <c r="AE61" s="109"/>
      <c r="AF61" s="109"/>
      <c r="AG61" s="109"/>
      <c r="AH61" s="109"/>
      <c r="AI61" s="109" t="s">
        <v>5660</v>
      </c>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2"/>
    </row>
    <row r="62" spans="1:61" s="106" customFormat="1" ht="105" x14ac:dyDescent="0.25">
      <c r="A62" s="69">
        <v>59</v>
      </c>
      <c r="B62" s="109" t="s">
        <v>13784</v>
      </c>
      <c r="C62" s="109" t="s">
        <v>13784</v>
      </c>
      <c r="D62" s="109" t="s">
        <v>4641</v>
      </c>
      <c r="E62" s="119" t="s">
        <v>13880</v>
      </c>
      <c r="F62" s="109" t="s">
        <v>7317</v>
      </c>
      <c r="G62" s="109"/>
      <c r="H62" s="109"/>
      <c r="I62" s="109" t="s">
        <v>13881</v>
      </c>
      <c r="J62" s="109" t="s">
        <v>13882</v>
      </c>
      <c r="K62" s="109" t="s">
        <v>40</v>
      </c>
      <c r="L62" s="109" t="s">
        <v>13804</v>
      </c>
      <c r="M62" s="110" t="s">
        <v>13805</v>
      </c>
      <c r="N62" s="110" t="s">
        <v>13806</v>
      </c>
      <c r="O62" s="111" t="s">
        <v>13807</v>
      </c>
      <c r="P62" s="111" t="s">
        <v>13807</v>
      </c>
      <c r="Q62" s="111" t="s">
        <v>13794</v>
      </c>
      <c r="R62" s="111"/>
      <c r="S62" s="109" t="s">
        <v>10807</v>
      </c>
      <c r="T62" s="109" t="s">
        <v>8499</v>
      </c>
      <c r="U62" s="109">
        <v>15</v>
      </c>
      <c r="V62" s="109">
        <v>4</v>
      </c>
      <c r="W62" s="109" t="s">
        <v>5268</v>
      </c>
      <c r="X62" s="109" t="s">
        <v>5673</v>
      </c>
      <c r="Y62" s="109" t="s">
        <v>456</v>
      </c>
      <c r="Z62" s="109">
        <v>2</v>
      </c>
      <c r="AA62" s="109">
        <v>0.75</v>
      </c>
      <c r="AB62" s="109" t="s">
        <v>456</v>
      </c>
      <c r="AC62" s="109"/>
      <c r="AD62" s="109"/>
      <c r="AE62" s="109"/>
      <c r="AF62" s="109"/>
      <c r="AG62" s="109"/>
      <c r="AH62" s="109"/>
      <c r="AI62" s="109" t="s">
        <v>6118</v>
      </c>
      <c r="AJ62" s="109" t="s">
        <v>13883</v>
      </c>
      <c r="AK62" s="109" t="s">
        <v>13884</v>
      </c>
      <c r="AL62" s="109" t="s">
        <v>13885</v>
      </c>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2"/>
    </row>
    <row r="63" spans="1:61" s="106" customFormat="1" ht="105" x14ac:dyDescent="0.25">
      <c r="A63" s="69">
        <v>60</v>
      </c>
      <c r="B63" s="109" t="s">
        <v>13784</v>
      </c>
      <c r="C63" s="109" t="s">
        <v>13784</v>
      </c>
      <c r="D63" s="109" t="s">
        <v>3959</v>
      </c>
      <c r="E63" s="109">
        <v>2</v>
      </c>
      <c r="F63" s="109" t="s">
        <v>7317</v>
      </c>
      <c r="G63" s="109"/>
      <c r="H63" s="109"/>
      <c r="I63" s="109" t="s">
        <v>13886</v>
      </c>
      <c r="J63" s="109" t="s">
        <v>13887</v>
      </c>
      <c r="K63" s="109" t="s">
        <v>40</v>
      </c>
      <c r="L63" s="109" t="s">
        <v>13804</v>
      </c>
      <c r="M63" s="110" t="s">
        <v>13805</v>
      </c>
      <c r="N63" s="110" t="s">
        <v>13806</v>
      </c>
      <c r="O63" s="111" t="s">
        <v>13807</v>
      </c>
      <c r="P63" s="111" t="s">
        <v>13807</v>
      </c>
      <c r="Q63" s="111" t="s">
        <v>13794</v>
      </c>
      <c r="R63" s="111"/>
      <c r="S63" s="109" t="s">
        <v>10807</v>
      </c>
      <c r="T63" s="109" t="s">
        <v>8499</v>
      </c>
      <c r="U63" s="109">
        <v>16</v>
      </c>
      <c r="V63" s="109">
        <v>19</v>
      </c>
      <c r="W63" s="109" t="s">
        <v>4427</v>
      </c>
      <c r="X63" s="109" t="s">
        <v>5673</v>
      </c>
      <c r="Y63" s="109" t="s">
        <v>456</v>
      </c>
      <c r="Z63" s="109">
        <v>4</v>
      </c>
      <c r="AA63" s="109">
        <v>0.75</v>
      </c>
      <c r="AB63" s="109" t="s">
        <v>456</v>
      </c>
      <c r="AC63" s="109"/>
      <c r="AD63" s="109"/>
      <c r="AE63" s="109"/>
      <c r="AF63" s="109"/>
      <c r="AG63" s="109"/>
      <c r="AH63" s="109"/>
      <c r="AI63" s="109" t="s">
        <v>6118</v>
      </c>
      <c r="AJ63" s="109" t="s">
        <v>13888</v>
      </c>
      <c r="AK63" s="109" t="s">
        <v>13889</v>
      </c>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2"/>
    </row>
    <row r="64" spans="1:61" s="106" customFormat="1" ht="75" x14ac:dyDescent="0.25">
      <c r="A64" s="69">
        <v>61</v>
      </c>
      <c r="B64" s="109" t="s">
        <v>13784</v>
      </c>
      <c r="C64" s="109" t="s">
        <v>13784</v>
      </c>
      <c r="D64" s="109" t="s">
        <v>3959</v>
      </c>
      <c r="E64" s="109" t="s">
        <v>13890</v>
      </c>
      <c r="F64" s="109" t="s">
        <v>13786</v>
      </c>
      <c r="G64" s="109"/>
      <c r="H64" s="109"/>
      <c r="I64" s="109" t="s">
        <v>13891</v>
      </c>
      <c r="J64" s="109" t="s">
        <v>13892</v>
      </c>
      <c r="K64" s="109" t="s">
        <v>5721</v>
      </c>
      <c r="L64" s="109" t="s">
        <v>13893</v>
      </c>
      <c r="M64" s="110" t="s">
        <v>13876</v>
      </c>
      <c r="N64" s="110" t="s">
        <v>13877</v>
      </c>
      <c r="O64" s="111" t="s">
        <v>13894</v>
      </c>
      <c r="P64" s="111" t="s">
        <v>13895</v>
      </c>
      <c r="Q64" s="111"/>
      <c r="R64" s="111"/>
      <c r="S64" s="109" t="s">
        <v>10807</v>
      </c>
      <c r="T64" s="109" t="s">
        <v>13896</v>
      </c>
      <c r="U64" s="109">
        <v>17</v>
      </c>
      <c r="V64" s="109">
        <v>17</v>
      </c>
      <c r="W64" s="109" t="s">
        <v>4427</v>
      </c>
      <c r="X64" s="109" t="s">
        <v>5673</v>
      </c>
      <c r="Y64" s="109" t="s">
        <v>456</v>
      </c>
      <c r="Z64" s="109">
        <v>4</v>
      </c>
      <c r="AA64" s="109">
        <v>0.75</v>
      </c>
      <c r="AB64" s="109" t="s">
        <v>456</v>
      </c>
      <c r="AC64" s="109"/>
      <c r="AD64" s="109"/>
      <c r="AE64" s="109"/>
      <c r="AF64" s="109"/>
      <c r="AG64" s="109"/>
      <c r="AH64" s="109"/>
      <c r="AI64" s="109" t="s">
        <v>5660</v>
      </c>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2"/>
    </row>
    <row r="65" spans="1:61" s="106" customFormat="1" ht="105" x14ac:dyDescent="0.25">
      <c r="A65" s="69">
        <v>62</v>
      </c>
      <c r="B65" s="109" t="s">
        <v>13784</v>
      </c>
      <c r="C65" s="109" t="s">
        <v>13784</v>
      </c>
      <c r="D65" s="109" t="s">
        <v>3851</v>
      </c>
      <c r="E65" s="109" t="s">
        <v>13897</v>
      </c>
      <c r="F65" s="109" t="s">
        <v>7317</v>
      </c>
      <c r="G65" s="109"/>
      <c r="H65" s="109"/>
      <c r="I65" s="109" t="s">
        <v>13898</v>
      </c>
      <c r="J65" s="109" t="s">
        <v>13899</v>
      </c>
      <c r="K65" s="109" t="s">
        <v>40</v>
      </c>
      <c r="L65" s="109" t="s">
        <v>13804</v>
      </c>
      <c r="M65" s="110" t="s">
        <v>13805</v>
      </c>
      <c r="N65" s="110" t="s">
        <v>13806</v>
      </c>
      <c r="O65" s="111" t="s">
        <v>13807</v>
      </c>
      <c r="P65" s="111" t="s">
        <v>13807</v>
      </c>
      <c r="Q65" s="111" t="s">
        <v>13794</v>
      </c>
      <c r="R65" s="111"/>
      <c r="S65" s="109" t="s">
        <v>10807</v>
      </c>
      <c r="T65" s="109" t="s">
        <v>13896</v>
      </c>
      <c r="U65" s="109">
        <v>18</v>
      </c>
      <c r="V65" s="109">
        <v>4</v>
      </c>
      <c r="W65" s="109" t="s">
        <v>5268</v>
      </c>
      <c r="X65" s="109" t="s">
        <v>5673</v>
      </c>
      <c r="Y65" s="109" t="s">
        <v>456</v>
      </c>
      <c r="Z65" s="109">
        <v>1</v>
      </c>
      <c r="AA65" s="109">
        <v>0.75</v>
      </c>
      <c r="AB65" s="109" t="s">
        <v>456</v>
      </c>
      <c r="AC65" s="109"/>
      <c r="AD65" s="109"/>
      <c r="AE65" s="109"/>
      <c r="AF65" s="109"/>
      <c r="AG65" s="109"/>
      <c r="AH65" s="109"/>
      <c r="AI65" s="109" t="s">
        <v>6118</v>
      </c>
      <c r="AJ65" s="109" t="s">
        <v>13900</v>
      </c>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2"/>
    </row>
    <row r="66" spans="1:61" s="106" customFormat="1" ht="105" x14ac:dyDescent="0.25">
      <c r="A66" s="69">
        <v>63</v>
      </c>
      <c r="B66" s="109" t="s">
        <v>13784</v>
      </c>
      <c r="C66" s="109" t="s">
        <v>13784</v>
      </c>
      <c r="D66" s="109" t="s">
        <v>3959</v>
      </c>
      <c r="E66" s="109" t="s">
        <v>13901</v>
      </c>
      <c r="F66" s="109" t="s">
        <v>7317</v>
      </c>
      <c r="G66" s="109"/>
      <c r="H66" s="109"/>
      <c r="I66" s="109" t="s">
        <v>13902</v>
      </c>
      <c r="J66" s="109" t="s">
        <v>13903</v>
      </c>
      <c r="K66" s="109" t="s">
        <v>40</v>
      </c>
      <c r="L66" s="109" t="s">
        <v>13804</v>
      </c>
      <c r="M66" s="110" t="s">
        <v>13805</v>
      </c>
      <c r="N66" s="110" t="s">
        <v>13806</v>
      </c>
      <c r="O66" s="111" t="s">
        <v>13807</v>
      </c>
      <c r="P66" s="111" t="s">
        <v>13807</v>
      </c>
      <c r="Q66" s="111" t="s">
        <v>13794</v>
      </c>
      <c r="R66" s="111"/>
      <c r="S66" s="109" t="s">
        <v>10807</v>
      </c>
      <c r="T66" s="109" t="s">
        <v>13896</v>
      </c>
      <c r="U66" s="109">
        <v>19</v>
      </c>
      <c r="V66" s="109">
        <v>30</v>
      </c>
      <c r="W66" s="109" t="s">
        <v>4427</v>
      </c>
      <c r="X66" s="109" t="s">
        <v>5673</v>
      </c>
      <c r="Y66" s="109" t="s">
        <v>456</v>
      </c>
      <c r="Z66" s="109">
        <v>7</v>
      </c>
      <c r="AA66" s="109">
        <v>0.75</v>
      </c>
      <c r="AB66" s="109" t="s">
        <v>456</v>
      </c>
      <c r="AC66" s="109"/>
      <c r="AD66" s="109"/>
      <c r="AE66" s="109"/>
      <c r="AF66" s="109"/>
      <c r="AG66" s="109"/>
      <c r="AH66" s="109"/>
      <c r="AI66" s="109" t="s">
        <v>6118</v>
      </c>
      <c r="AJ66" s="109" t="s">
        <v>13904</v>
      </c>
      <c r="AK66" s="109" t="s">
        <v>13905</v>
      </c>
      <c r="AL66" s="109" t="s">
        <v>13906</v>
      </c>
      <c r="AM66" s="109" t="s">
        <v>13907</v>
      </c>
      <c r="AN66" s="109" t="s">
        <v>13908</v>
      </c>
      <c r="AO66" s="109"/>
      <c r="AP66" s="109"/>
      <c r="AQ66" s="109"/>
      <c r="AR66" s="109"/>
      <c r="AS66" s="109"/>
      <c r="AT66" s="109"/>
      <c r="AU66" s="109"/>
      <c r="AV66" s="109"/>
      <c r="AW66" s="109"/>
      <c r="AX66" s="109"/>
      <c r="AY66" s="109"/>
      <c r="AZ66" s="109"/>
      <c r="BA66" s="109"/>
      <c r="BB66" s="109"/>
      <c r="BC66" s="109"/>
      <c r="BD66" s="109"/>
      <c r="BE66" s="109"/>
      <c r="BF66" s="109"/>
      <c r="BG66" s="109"/>
      <c r="BH66" s="109"/>
      <c r="BI66" s="12"/>
    </row>
    <row r="67" spans="1:61" s="106" customFormat="1" ht="120" x14ac:dyDescent="0.25">
      <c r="A67" s="69">
        <v>64</v>
      </c>
      <c r="B67" s="109" t="s">
        <v>13784</v>
      </c>
      <c r="C67" s="109" t="s">
        <v>13784</v>
      </c>
      <c r="D67" s="109" t="s">
        <v>4641</v>
      </c>
      <c r="E67" s="109" t="s">
        <v>13909</v>
      </c>
      <c r="F67" s="109" t="s">
        <v>13786</v>
      </c>
      <c r="G67" s="109"/>
      <c r="H67" s="109"/>
      <c r="I67" s="109" t="s">
        <v>13910</v>
      </c>
      <c r="J67" s="109" t="s">
        <v>13911</v>
      </c>
      <c r="K67" s="109" t="s">
        <v>5721</v>
      </c>
      <c r="L67" s="109" t="s">
        <v>13912</v>
      </c>
      <c r="M67" s="110" t="s">
        <v>6534</v>
      </c>
      <c r="N67" s="110"/>
      <c r="O67" s="111" t="s">
        <v>2704</v>
      </c>
      <c r="P67" s="111"/>
      <c r="Q67" s="111"/>
      <c r="R67" s="111"/>
      <c r="S67" s="109" t="s">
        <v>10807</v>
      </c>
      <c r="T67" s="109" t="s">
        <v>13896</v>
      </c>
      <c r="U67" s="109">
        <v>20</v>
      </c>
      <c r="V67" s="109">
        <v>21</v>
      </c>
      <c r="W67" s="109" t="s">
        <v>4427</v>
      </c>
      <c r="X67" s="109" t="s">
        <v>13913</v>
      </c>
      <c r="Y67" s="109" t="s">
        <v>456</v>
      </c>
      <c r="Z67" s="109">
        <v>6</v>
      </c>
      <c r="AA67" s="109">
        <v>0.75</v>
      </c>
      <c r="AB67" s="109" t="s">
        <v>456</v>
      </c>
      <c r="AC67" s="109"/>
      <c r="AD67" s="109"/>
      <c r="AE67" s="109"/>
      <c r="AF67" s="109"/>
      <c r="AG67" s="109"/>
      <c r="AH67" s="109"/>
      <c r="AI67" s="109" t="s">
        <v>5660</v>
      </c>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2"/>
    </row>
    <row r="68" spans="1:61" s="106" customFormat="1" ht="105" x14ac:dyDescent="0.25">
      <c r="A68" s="69">
        <v>65</v>
      </c>
      <c r="B68" s="109" t="s">
        <v>13784</v>
      </c>
      <c r="C68" s="109" t="s">
        <v>13784</v>
      </c>
      <c r="D68" s="109" t="s">
        <v>6683</v>
      </c>
      <c r="E68" s="109">
        <v>7</v>
      </c>
      <c r="F68" s="109" t="s">
        <v>5677</v>
      </c>
      <c r="G68" s="109"/>
      <c r="H68" s="109"/>
      <c r="I68" s="109" t="s">
        <v>13914</v>
      </c>
      <c r="J68" s="109" t="s">
        <v>13915</v>
      </c>
      <c r="K68" s="109" t="s">
        <v>40</v>
      </c>
      <c r="L68" s="109" t="s">
        <v>13804</v>
      </c>
      <c r="M68" s="110" t="s">
        <v>13805</v>
      </c>
      <c r="N68" s="110" t="s">
        <v>13806</v>
      </c>
      <c r="O68" s="111" t="s">
        <v>13807</v>
      </c>
      <c r="P68" s="111" t="s">
        <v>13807</v>
      </c>
      <c r="Q68" s="111" t="s">
        <v>13794</v>
      </c>
      <c r="R68" s="111"/>
      <c r="S68" s="109" t="s">
        <v>10807</v>
      </c>
      <c r="T68" s="109" t="s">
        <v>13896</v>
      </c>
      <c r="U68" s="109">
        <v>21</v>
      </c>
      <c r="V68" s="109">
        <v>2</v>
      </c>
      <c r="W68" s="109" t="s">
        <v>5268</v>
      </c>
      <c r="X68" s="109" t="s">
        <v>5673</v>
      </c>
      <c r="Y68" s="109" t="s">
        <v>456</v>
      </c>
      <c r="Z68" s="109">
        <v>1</v>
      </c>
      <c r="AA68" s="109">
        <v>0.75</v>
      </c>
      <c r="AB68" s="109" t="s">
        <v>456</v>
      </c>
      <c r="AC68" s="109"/>
      <c r="AD68" s="109"/>
      <c r="AE68" s="109"/>
      <c r="AF68" s="109"/>
      <c r="AG68" s="109"/>
      <c r="AH68" s="109"/>
      <c r="AI68" s="109" t="s">
        <v>13808</v>
      </c>
      <c r="AJ68" s="109" t="s">
        <v>13916</v>
      </c>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2"/>
    </row>
    <row r="69" spans="1:61" s="106" customFormat="1" ht="105" x14ac:dyDescent="0.25">
      <c r="A69" s="69">
        <v>66</v>
      </c>
      <c r="B69" s="109" t="s">
        <v>13784</v>
      </c>
      <c r="C69" s="109" t="s">
        <v>13784</v>
      </c>
      <c r="D69" s="109" t="s">
        <v>13917</v>
      </c>
      <c r="E69" s="109" t="s">
        <v>13918</v>
      </c>
      <c r="F69" s="109" t="s">
        <v>5677</v>
      </c>
      <c r="G69" s="109"/>
      <c r="H69" s="109"/>
      <c r="I69" s="109" t="s">
        <v>13919</v>
      </c>
      <c r="J69" s="109" t="s">
        <v>13920</v>
      </c>
      <c r="K69" s="109" t="s">
        <v>40</v>
      </c>
      <c r="L69" s="109" t="s">
        <v>13804</v>
      </c>
      <c r="M69" s="110" t="s">
        <v>13805</v>
      </c>
      <c r="N69" s="110" t="s">
        <v>13806</v>
      </c>
      <c r="O69" s="111" t="s">
        <v>13807</v>
      </c>
      <c r="P69" s="111" t="s">
        <v>13807</v>
      </c>
      <c r="Q69" s="111" t="s">
        <v>13794</v>
      </c>
      <c r="R69" s="111"/>
      <c r="S69" s="109" t="s">
        <v>10807</v>
      </c>
      <c r="T69" s="109" t="s">
        <v>8499</v>
      </c>
      <c r="U69" s="109">
        <v>22</v>
      </c>
      <c r="V69" s="109">
        <v>2</v>
      </c>
      <c r="W69" s="109" t="s">
        <v>5268</v>
      </c>
      <c r="X69" s="109" t="s">
        <v>5673</v>
      </c>
      <c r="Y69" s="109" t="s">
        <v>5717</v>
      </c>
      <c r="Z69" s="109">
        <v>2</v>
      </c>
      <c r="AA69" s="109">
        <v>0.75</v>
      </c>
      <c r="AB69" s="109" t="s">
        <v>456</v>
      </c>
      <c r="AC69" s="109"/>
      <c r="AD69" s="109"/>
      <c r="AE69" s="109"/>
      <c r="AF69" s="109"/>
      <c r="AG69" s="109"/>
      <c r="AH69" s="109"/>
      <c r="AI69" s="109" t="s">
        <v>13808</v>
      </c>
      <c r="AJ69" s="109" t="s">
        <v>13921</v>
      </c>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2"/>
    </row>
    <row r="70" spans="1:61" s="106" customFormat="1" ht="105" x14ac:dyDescent="0.25">
      <c r="A70" s="69">
        <v>67</v>
      </c>
      <c r="B70" s="109" t="s">
        <v>13784</v>
      </c>
      <c r="C70" s="109" t="s">
        <v>13784</v>
      </c>
      <c r="D70" s="109" t="s">
        <v>6873</v>
      </c>
      <c r="E70" s="109" t="s">
        <v>13922</v>
      </c>
      <c r="F70" s="109" t="s">
        <v>5677</v>
      </c>
      <c r="G70" s="109"/>
      <c r="H70" s="109"/>
      <c r="I70" s="109" t="s">
        <v>13923</v>
      </c>
      <c r="J70" s="109" t="s">
        <v>13924</v>
      </c>
      <c r="K70" s="109" t="s">
        <v>40</v>
      </c>
      <c r="L70" s="109" t="s">
        <v>13804</v>
      </c>
      <c r="M70" s="110" t="s">
        <v>13805</v>
      </c>
      <c r="N70" s="110" t="s">
        <v>13806</v>
      </c>
      <c r="O70" s="111" t="s">
        <v>13807</v>
      </c>
      <c r="P70" s="111" t="s">
        <v>13807</v>
      </c>
      <c r="Q70" s="111" t="s">
        <v>13794</v>
      </c>
      <c r="R70" s="111"/>
      <c r="S70" s="109" t="s">
        <v>10807</v>
      </c>
      <c r="T70" s="109" t="s">
        <v>13896</v>
      </c>
      <c r="U70" s="109">
        <v>23</v>
      </c>
      <c r="V70" s="109">
        <v>2</v>
      </c>
      <c r="W70" s="109" t="s">
        <v>5268</v>
      </c>
      <c r="X70" s="109" t="s">
        <v>5673</v>
      </c>
      <c r="Y70" s="109" t="s">
        <v>5717</v>
      </c>
      <c r="Z70" s="109">
        <v>2</v>
      </c>
      <c r="AA70" s="109">
        <v>0.75</v>
      </c>
      <c r="AB70" s="109" t="s">
        <v>456</v>
      </c>
      <c r="AC70" s="109"/>
      <c r="AD70" s="109"/>
      <c r="AE70" s="109"/>
      <c r="AF70" s="109"/>
      <c r="AG70" s="109"/>
      <c r="AH70" s="109"/>
      <c r="AI70" s="109" t="s">
        <v>13808</v>
      </c>
      <c r="AJ70" s="109" t="s">
        <v>13925</v>
      </c>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2"/>
    </row>
    <row r="71" spans="1:61" s="106" customFormat="1" ht="105" x14ac:dyDescent="0.25">
      <c r="A71" s="69">
        <v>68</v>
      </c>
      <c r="B71" s="109" t="s">
        <v>13784</v>
      </c>
      <c r="C71" s="109" t="s">
        <v>13784</v>
      </c>
      <c r="D71" s="109" t="s">
        <v>2065</v>
      </c>
      <c r="E71" s="109" t="s">
        <v>13926</v>
      </c>
      <c r="F71" s="109" t="s">
        <v>5677</v>
      </c>
      <c r="G71" s="109"/>
      <c r="H71" s="109"/>
      <c r="I71" s="109" t="s">
        <v>13927</v>
      </c>
      <c r="J71" s="109" t="s">
        <v>13928</v>
      </c>
      <c r="K71" s="109" t="s">
        <v>40</v>
      </c>
      <c r="L71" s="109" t="s">
        <v>13804</v>
      </c>
      <c r="M71" s="110" t="s">
        <v>13805</v>
      </c>
      <c r="N71" s="110" t="s">
        <v>13806</v>
      </c>
      <c r="O71" s="111" t="s">
        <v>13807</v>
      </c>
      <c r="P71" s="111" t="s">
        <v>13807</v>
      </c>
      <c r="Q71" s="111" t="s">
        <v>13794</v>
      </c>
      <c r="R71" s="111"/>
      <c r="S71" s="109" t="s">
        <v>10807</v>
      </c>
      <c r="T71" s="109" t="s">
        <v>8499</v>
      </c>
      <c r="U71" s="109">
        <v>24</v>
      </c>
      <c r="V71" s="109">
        <v>2</v>
      </c>
      <c r="W71" s="109" t="s">
        <v>5268</v>
      </c>
      <c r="X71" s="109" t="s">
        <v>5673</v>
      </c>
      <c r="Y71" s="109" t="s">
        <v>5717</v>
      </c>
      <c r="Z71" s="109">
        <v>2</v>
      </c>
      <c r="AA71" s="109">
        <v>0.75</v>
      </c>
      <c r="AB71" s="109" t="s">
        <v>456</v>
      </c>
      <c r="AC71" s="109"/>
      <c r="AD71" s="109"/>
      <c r="AE71" s="109"/>
      <c r="AF71" s="109"/>
      <c r="AG71" s="109"/>
      <c r="AH71" s="109"/>
      <c r="AI71" s="109" t="s">
        <v>13808</v>
      </c>
      <c r="AJ71" s="109" t="s">
        <v>13929</v>
      </c>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2"/>
    </row>
    <row r="72" spans="1:61" s="106" customFormat="1" ht="105" x14ac:dyDescent="0.25">
      <c r="A72" s="69">
        <v>69</v>
      </c>
      <c r="B72" s="109" t="s">
        <v>13784</v>
      </c>
      <c r="C72" s="109" t="s">
        <v>13784</v>
      </c>
      <c r="D72" s="109" t="s">
        <v>13930</v>
      </c>
      <c r="E72" s="109" t="s">
        <v>13931</v>
      </c>
      <c r="F72" s="109" t="s">
        <v>5677</v>
      </c>
      <c r="G72" s="109"/>
      <c r="H72" s="109"/>
      <c r="I72" s="109" t="s">
        <v>13932</v>
      </c>
      <c r="J72" s="109" t="s">
        <v>13933</v>
      </c>
      <c r="K72" s="109" t="s">
        <v>40</v>
      </c>
      <c r="L72" s="109" t="s">
        <v>13804</v>
      </c>
      <c r="M72" s="110" t="s">
        <v>13805</v>
      </c>
      <c r="N72" s="110" t="s">
        <v>13806</v>
      </c>
      <c r="O72" s="111" t="s">
        <v>13807</v>
      </c>
      <c r="P72" s="111" t="s">
        <v>13807</v>
      </c>
      <c r="Q72" s="111" t="s">
        <v>13794</v>
      </c>
      <c r="R72" s="111"/>
      <c r="S72" s="109" t="s">
        <v>10807</v>
      </c>
      <c r="T72" s="109" t="s">
        <v>8499</v>
      </c>
      <c r="U72" s="109">
        <v>25</v>
      </c>
      <c r="V72" s="109">
        <v>2</v>
      </c>
      <c r="W72" s="109" t="s">
        <v>5268</v>
      </c>
      <c r="X72" s="109" t="s">
        <v>5673</v>
      </c>
      <c r="Y72" s="109" t="s">
        <v>5717</v>
      </c>
      <c r="Z72" s="109">
        <v>2</v>
      </c>
      <c r="AA72" s="109">
        <v>0.75</v>
      </c>
      <c r="AB72" s="109" t="s">
        <v>456</v>
      </c>
      <c r="AC72" s="109"/>
      <c r="AD72" s="109"/>
      <c r="AE72" s="109"/>
      <c r="AF72" s="109"/>
      <c r="AG72" s="109"/>
      <c r="AH72" s="109"/>
      <c r="AI72" s="109" t="s">
        <v>13808</v>
      </c>
      <c r="AJ72" s="109" t="s">
        <v>13934</v>
      </c>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2"/>
    </row>
    <row r="73" spans="1:61" s="106" customFormat="1" ht="105" x14ac:dyDescent="0.25">
      <c r="A73" s="69">
        <v>70</v>
      </c>
      <c r="B73" s="109" t="s">
        <v>13784</v>
      </c>
      <c r="C73" s="109" t="s">
        <v>13784</v>
      </c>
      <c r="D73" s="109" t="s">
        <v>13935</v>
      </c>
      <c r="E73" s="109" t="s">
        <v>13936</v>
      </c>
      <c r="F73" s="109" t="s">
        <v>5677</v>
      </c>
      <c r="G73" s="109"/>
      <c r="H73" s="109"/>
      <c r="I73" s="109" t="s">
        <v>13937</v>
      </c>
      <c r="J73" s="109" t="s">
        <v>13938</v>
      </c>
      <c r="K73" s="109" t="s">
        <v>40</v>
      </c>
      <c r="L73" s="109" t="s">
        <v>13804</v>
      </c>
      <c r="M73" s="110" t="s">
        <v>13805</v>
      </c>
      <c r="N73" s="110" t="s">
        <v>13806</v>
      </c>
      <c r="O73" s="111" t="s">
        <v>13807</v>
      </c>
      <c r="P73" s="111" t="s">
        <v>13807</v>
      </c>
      <c r="Q73" s="111" t="s">
        <v>13794</v>
      </c>
      <c r="R73" s="111"/>
      <c r="S73" s="109" t="s">
        <v>10807</v>
      </c>
      <c r="T73" s="109" t="s">
        <v>8499</v>
      </c>
      <c r="U73" s="109">
        <v>26</v>
      </c>
      <c r="V73" s="109">
        <v>2</v>
      </c>
      <c r="W73" s="109" t="s">
        <v>5268</v>
      </c>
      <c r="X73" s="109" t="s">
        <v>5673</v>
      </c>
      <c r="Y73" s="109" t="s">
        <v>5717</v>
      </c>
      <c r="Z73" s="109">
        <v>2</v>
      </c>
      <c r="AA73" s="109">
        <v>0.75</v>
      </c>
      <c r="AB73" s="109" t="s">
        <v>456</v>
      </c>
      <c r="AC73" s="109"/>
      <c r="AD73" s="109"/>
      <c r="AE73" s="109"/>
      <c r="AF73" s="109"/>
      <c r="AG73" s="109"/>
      <c r="AH73" s="109"/>
      <c r="AI73" s="109" t="s">
        <v>13808</v>
      </c>
      <c r="AJ73" s="109" t="s">
        <v>13939</v>
      </c>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2"/>
    </row>
    <row r="74" spans="1:61" s="106" customFormat="1" ht="75" x14ac:dyDescent="0.25">
      <c r="A74" s="69">
        <v>71</v>
      </c>
      <c r="B74" s="109" t="s">
        <v>13784</v>
      </c>
      <c r="C74" s="109" t="s">
        <v>13784</v>
      </c>
      <c r="D74" s="109" t="s">
        <v>13940</v>
      </c>
      <c r="E74" s="109" t="s">
        <v>13941</v>
      </c>
      <c r="F74" s="109" t="s">
        <v>5677</v>
      </c>
      <c r="G74" s="109"/>
      <c r="H74" s="109"/>
      <c r="I74" s="109" t="s">
        <v>13942</v>
      </c>
      <c r="J74" s="109" t="s">
        <v>13943</v>
      </c>
      <c r="K74" s="109" t="s">
        <v>5721</v>
      </c>
      <c r="L74" s="109" t="s">
        <v>13944</v>
      </c>
      <c r="M74" s="110">
        <v>6901067107</v>
      </c>
      <c r="N74" s="110"/>
      <c r="O74" s="111" t="s">
        <v>13945</v>
      </c>
      <c r="P74" s="111"/>
      <c r="Q74" s="111"/>
      <c r="R74" s="111"/>
      <c r="S74" s="109" t="s">
        <v>10807</v>
      </c>
      <c r="T74" s="109" t="s">
        <v>8499</v>
      </c>
      <c r="U74" s="109">
        <v>27</v>
      </c>
      <c r="V74" s="109">
        <v>2</v>
      </c>
      <c r="W74" s="109" t="s">
        <v>5268</v>
      </c>
      <c r="X74" s="109" t="s">
        <v>5673</v>
      </c>
      <c r="Y74" s="109" t="s">
        <v>5717</v>
      </c>
      <c r="Z74" s="109">
        <v>1</v>
      </c>
      <c r="AA74" s="109">
        <v>0.75</v>
      </c>
      <c r="AB74" s="109" t="s">
        <v>456</v>
      </c>
      <c r="AC74" s="109"/>
      <c r="AD74" s="109"/>
      <c r="AE74" s="109"/>
      <c r="AF74" s="109"/>
      <c r="AG74" s="109"/>
      <c r="AH74" s="109"/>
      <c r="AI74" s="109" t="s">
        <v>5660</v>
      </c>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2"/>
    </row>
    <row r="75" spans="1:61" s="106" customFormat="1" ht="105" x14ac:dyDescent="0.25">
      <c r="A75" s="69">
        <v>72</v>
      </c>
      <c r="B75" s="109" t="s">
        <v>13784</v>
      </c>
      <c r="C75" s="109" t="s">
        <v>13784</v>
      </c>
      <c r="D75" s="109" t="s">
        <v>7044</v>
      </c>
      <c r="E75" s="109" t="s">
        <v>13946</v>
      </c>
      <c r="F75" s="109" t="s">
        <v>5677</v>
      </c>
      <c r="G75" s="109"/>
      <c r="H75" s="109"/>
      <c r="I75" s="109" t="s">
        <v>13947</v>
      </c>
      <c r="J75" s="109" t="s">
        <v>13948</v>
      </c>
      <c r="K75" s="109" t="s">
        <v>40</v>
      </c>
      <c r="L75" s="109" t="s">
        <v>13804</v>
      </c>
      <c r="M75" s="110" t="s">
        <v>13805</v>
      </c>
      <c r="N75" s="110" t="s">
        <v>13806</v>
      </c>
      <c r="O75" s="111" t="s">
        <v>13807</v>
      </c>
      <c r="P75" s="111" t="s">
        <v>13807</v>
      </c>
      <c r="Q75" s="111" t="s">
        <v>13794</v>
      </c>
      <c r="R75" s="111"/>
      <c r="S75" s="109" t="s">
        <v>10807</v>
      </c>
      <c r="T75" s="109" t="s">
        <v>8499</v>
      </c>
      <c r="U75" s="109">
        <v>28</v>
      </c>
      <c r="V75" s="109">
        <v>2</v>
      </c>
      <c r="W75" s="109" t="s">
        <v>5268</v>
      </c>
      <c r="X75" s="109" t="s">
        <v>5673</v>
      </c>
      <c r="Y75" s="109" t="s">
        <v>5717</v>
      </c>
      <c r="Z75" s="109">
        <v>1</v>
      </c>
      <c r="AA75" s="109">
        <v>0.75</v>
      </c>
      <c r="AB75" s="109" t="s">
        <v>456</v>
      </c>
      <c r="AC75" s="109"/>
      <c r="AD75" s="109"/>
      <c r="AE75" s="109"/>
      <c r="AF75" s="109"/>
      <c r="AG75" s="109"/>
      <c r="AH75" s="109"/>
      <c r="AI75" s="109" t="s">
        <v>13808</v>
      </c>
      <c r="AJ75" s="109" t="s">
        <v>13949</v>
      </c>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2"/>
    </row>
    <row r="76" spans="1:61" s="106" customFormat="1" ht="105" x14ac:dyDescent="0.25">
      <c r="A76" s="69">
        <v>73</v>
      </c>
      <c r="B76" s="109" t="s">
        <v>13784</v>
      </c>
      <c r="C76" s="109" t="s">
        <v>13784</v>
      </c>
      <c r="D76" s="109" t="s">
        <v>13950</v>
      </c>
      <c r="E76" s="109" t="s">
        <v>13951</v>
      </c>
      <c r="F76" s="109"/>
      <c r="G76" s="109"/>
      <c r="H76" s="109"/>
      <c r="I76" s="109" t="s">
        <v>13952</v>
      </c>
      <c r="J76" s="109" t="s">
        <v>13953</v>
      </c>
      <c r="K76" s="109" t="s">
        <v>40</v>
      </c>
      <c r="L76" s="109" t="s">
        <v>13804</v>
      </c>
      <c r="M76" s="110" t="s">
        <v>13805</v>
      </c>
      <c r="N76" s="110" t="s">
        <v>13806</v>
      </c>
      <c r="O76" s="111" t="s">
        <v>13807</v>
      </c>
      <c r="P76" s="111" t="s">
        <v>13807</v>
      </c>
      <c r="Q76" s="111" t="s">
        <v>13794</v>
      </c>
      <c r="R76" s="111"/>
      <c r="S76" s="109" t="s">
        <v>10807</v>
      </c>
      <c r="T76" s="109" t="s">
        <v>8499</v>
      </c>
      <c r="U76" s="109">
        <v>29</v>
      </c>
      <c r="V76" s="109">
        <v>2</v>
      </c>
      <c r="W76" s="109" t="s">
        <v>5911</v>
      </c>
      <c r="X76" s="109" t="s">
        <v>5673</v>
      </c>
      <c r="Y76" s="109" t="s">
        <v>5717</v>
      </c>
      <c r="Z76" s="109">
        <v>2</v>
      </c>
      <c r="AA76" s="109">
        <v>0.75</v>
      </c>
      <c r="AB76" s="109" t="s">
        <v>456</v>
      </c>
      <c r="AC76" s="109"/>
      <c r="AD76" s="109"/>
      <c r="AE76" s="109"/>
      <c r="AF76" s="109"/>
      <c r="AG76" s="109"/>
      <c r="AH76" s="109"/>
      <c r="AI76" s="109" t="s">
        <v>6062</v>
      </c>
      <c r="AJ76" s="109" t="s">
        <v>13954</v>
      </c>
      <c r="AK76" s="109" t="s">
        <v>13955</v>
      </c>
      <c r="AL76" s="109" t="s">
        <v>13956</v>
      </c>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2"/>
    </row>
    <row r="77" spans="1:61" s="106" customFormat="1" ht="105" x14ac:dyDescent="0.25">
      <c r="A77" s="69">
        <v>74</v>
      </c>
      <c r="B77" s="109" t="s">
        <v>13784</v>
      </c>
      <c r="C77" s="109" t="s">
        <v>13784</v>
      </c>
      <c r="D77" s="109" t="s">
        <v>13957</v>
      </c>
      <c r="E77" s="109" t="s">
        <v>13958</v>
      </c>
      <c r="F77" s="109" t="s">
        <v>5677</v>
      </c>
      <c r="G77" s="109"/>
      <c r="H77" s="109"/>
      <c r="I77" s="109" t="s">
        <v>13959</v>
      </c>
      <c r="J77" s="109" t="s">
        <v>13960</v>
      </c>
      <c r="K77" s="109" t="s">
        <v>40</v>
      </c>
      <c r="L77" s="109" t="s">
        <v>13804</v>
      </c>
      <c r="M77" s="110" t="s">
        <v>13805</v>
      </c>
      <c r="N77" s="110" t="s">
        <v>13806</v>
      </c>
      <c r="O77" s="111" t="s">
        <v>13807</v>
      </c>
      <c r="P77" s="111" t="s">
        <v>13807</v>
      </c>
      <c r="Q77" s="111" t="s">
        <v>13794</v>
      </c>
      <c r="R77" s="111"/>
      <c r="S77" s="109" t="s">
        <v>10807</v>
      </c>
      <c r="T77" s="109" t="s">
        <v>8499</v>
      </c>
      <c r="U77" s="109">
        <v>30</v>
      </c>
      <c r="V77" s="109">
        <v>5.0999999999999996</v>
      </c>
      <c r="W77" s="109" t="s">
        <v>4427</v>
      </c>
      <c r="X77" s="109" t="s">
        <v>5673</v>
      </c>
      <c r="Y77" s="109" t="s">
        <v>456</v>
      </c>
      <c r="Z77" s="109">
        <v>4</v>
      </c>
      <c r="AA77" s="109">
        <v>0.75</v>
      </c>
      <c r="AB77" s="109" t="s">
        <v>456</v>
      </c>
      <c r="AC77" s="109"/>
      <c r="AD77" s="109"/>
      <c r="AE77" s="109"/>
      <c r="AF77" s="109"/>
      <c r="AG77" s="109"/>
      <c r="AH77" s="109"/>
      <c r="AI77" s="109" t="s">
        <v>13808</v>
      </c>
      <c r="AJ77" s="109" t="s">
        <v>13961</v>
      </c>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2"/>
    </row>
    <row r="78" spans="1:61" s="106" customFormat="1" ht="330" x14ac:dyDescent="0.25">
      <c r="A78" s="69">
        <v>75</v>
      </c>
      <c r="B78" s="109" t="s">
        <v>13784</v>
      </c>
      <c r="C78" s="109" t="s">
        <v>13784</v>
      </c>
      <c r="D78" s="109" t="s">
        <v>6348</v>
      </c>
      <c r="E78" s="109">
        <v>7</v>
      </c>
      <c r="F78" s="109" t="s">
        <v>13786</v>
      </c>
      <c r="G78" s="109"/>
      <c r="H78" s="109"/>
      <c r="I78" s="109" t="s">
        <v>13962</v>
      </c>
      <c r="J78" s="109" t="s">
        <v>13963</v>
      </c>
      <c r="K78" s="109" t="s">
        <v>40</v>
      </c>
      <c r="L78" s="109" t="s">
        <v>13964</v>
      </c>
      <c r="M78" s="110" t="s">
        <v>13816</v>
      </c>
      <c r="N78" s="110"/>
      <c r="O78" s="111"/>
      <c r="P78" s="111"/>
      <c r="Q78" s="111"/>
      <c r="R78" s="111"/>
      <c r="S78" s="109" t="s">
        <v>10807</v>
      </c>
      <c r="T78" s="109" t="s">
        <v>8499</v>
      </c>
      <c r="U78" s="109">
        <v>31</v>
      </c>
      <c r="V78" s="109">
        <v>2</v>
      </c>
      <c r="W78" s="109" t="s">
        <v>5911</v>
      </c>
      <c r="X78" s="109" t="s">
        <v>5673</v>
      </c>
      <c r="Y78" s="109" t="s">
        <v>5717</v>
      </c>
      <c r="Z78" s="109">
        <v>1</v>
      </c>
      <c r="AA78" s="109">
        <v>0.75</v>
      </c>
      <c r="AB78" s="109" t="s">
        <v>456</v>
      </c>
      <c r="AC78" s="109"/>
      <c r="AD78" s="109"/>
      <c r="AE78" s="109"/>
      <c r="AF78" s="109"/>
      <c r="AG78" s="109"/>
      <c r="AH78" s="109"/>
      <c r="AI78" s="109" t="s">
        <v>5660</v>
      </c>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2"/>
    </row>
    <row r="79" spans="1:61" s="106" customFormat="1" ht="105" x14ac:dyDescent="0.25">
      <c r="A79" s="69">
        <v>76</v>
      </c>
      <c r="B79" s="109" t="s">
        <v>13784</v>
      </c>
      <c r="C79" s="109" t="s">
        <v>13784</v>
      </c>
      <c r="D79" s="109" t="s">
        <v>4203</v>
      </c>
      <c r="E79" s="109" t="s">
        <v>13965</v>
      </c>
      <c r="F79" s="109" t="s">
        <v>7317</v>
      </c>
      <c r="G79" s="109"/>
      <c r="H79" s="109"/>
      <c r="I79" s="109" t="s">
        <v>13966</v>
      </c>
      <c r="J79" s="109" t="s">
        <v>13967</v>
      </c>
      <c r="K79" s="109" t="s">
        <v>40</v>
      </c>
      <c r="L79" s="109" t="s">
        <v>13804</v>
      </c>
      <c r="M79" s="110" t="s">
        <v>13805</v>
      </c>
      <c r="N79" s="110" t="s">
        <v>13806</v>
      </c>
      <c r="O79" s="111" t="s">
        <v>13807</v>
      </c>
      <c r="P79" s="111" t="s">
        <v>13807</v>
      </c>
      <c r="Q79" s="111" t="s">
        <v>13794</v>
      </c>
      <c r="R79" s="111"/>
      <c r="S79" s="109" t="s">
        <v>10807</v>
      </c>
      <c r="T79" s="109" t="s">
        <v>8499</v>
      </c>
      <c r="U79" s="109">
        <v>32</v>
      </c>
      <c r="V79" s="109">
        <v>4</v>
      </c>
      <c r="W79" s="109" t="s">
        <v>5268</v>
      </c>
      <c r="X79" s="109" t="s">
        <v>5673</v>
      </c>
      <c r="Y79" s="109" t="s">
        <v>5717</v>
      </c>
      <c r="Z79" s="109">
        <v>3</v>
      </c>
      <c r="AA79" s="109">
        <v>0.75</v>
      </c>
      <c r="AB79" s="109" t="s">
        <v>456</v>
      </c>
      <c r="AC79" s="109"/>
      <c r="AD79" s="109"/>
      <c r="AE79" s="109"/>
      <c r="AF79" s="109"/>
      <c r="AG79" s="109"/>
      <c r="AH79" s="109"/>
      <c r="AI79" s="109" t="s">
        <v>6118</v>
      </c>
      <c r="AJ79" s="109" t="s">
        <v>13968</v>
      </c>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2"/>
    </row>
    <row r="80" spans="1:61" s="106" customFormat="1" ht="60" x14ac:dyDescent="0.25">
      <c r="A80" s="69">
        <v>77</v>
      </c>
      <c r="B80" s="109" t="s">
        <v>13784</v>
      </c>
      <c r="C80" s="109" t="s">
        <v>13784</v>
      </c>
      <c r="D80" s="109" t="s">
        <v>3078</v>
      </c>
      <c r="E80" s="119" t="s">
        <v>13969</v>
      </c>
      <c r="F80" s="109" t="s">
        <v>13786</v>
      </c>
      <c r="G80" s="109"/>
      <c r="H80" s="109"/>
      <c r="I80" s="109" t="s">
        <v>13970</v>
      </c>
      <c r="J80" s="109" t="s">
        <v>13971</v>
      </c>
      <c r="K80" s="109" t="s">
        <v>13972</v>
      </c>
      <c r="L80" s="109" t="s">
        <v>13973</v>
      </c>
      <c r="M80" s="110" t="s">
        <v>13974</v>
      </c>
      <c r="N80" s="110" t="s">
        <v>13975</v>
      </c>
      <c r="O80" s="111" t="s">
        <v>13976</v>
      </c>
      <c r="P80" s="111" t="s">
        <v>13977</v>
      </c>
      <c r="Q80" s="111"/>
      <c r="R80" s="111"/>
      <c r="S80" s="109" t="s">
        <v>10807</v>
      </c>
      <c r="T80" s="109" t="s">
        <v>8499</v>
      </c>
      <c r="U80" s="109">
        <v>33</v>
      </c>
      <c r="V80" s="109">
        <v>2</v>
      </c>
      <c r="W80" s="109" t="s">
        <v>5911</v>
      </c>
      <c r="X80" s="109" t="s">
        <v>5673</v>
      </c>
      <c r="Y80" s="109" t="s">
        <v>5717</v>
      </c>
      <c r="Z80" s="109">
        <v>1</v>
      </c>
      <c r="AA80" s="109">
        <v>0.75</v>
      </c>
      <c r="AB80" s="109" t="s">
        <v>456</v>
      </c>
      <c r="AC80" s="109"/>
      <c r="AD80" s="109"/>
      <c r="AE80" s="109"/>
      <c r="AF80" s="109"/>
      <c r="AG80" s="109"/>
      <c r="AH80" s="109"/>
      <c r="AI80" s="109" t="s">
        <v>5660</v>
      </c>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2"/>
    </row>
    <row r="81" spans="1:61" s="106" customFormat="1" ht="90" x14ac:dyDescent="0.25">
      <c r="A81" s="69">
        <v>78</v>
      </c>
      <c r="B81" s="109" t="s">
        <v>13784</v>
      </c>
      <c r="C81" s="109" t="s">
        <v>13784</v>
      </c>
      <c r="D81" s="109" t="s">
        <v>2689</v>
      </c>
      <c r="E81" s="109" t="s">
        <v>13978</v>
      </c>
      <c r="F81" s="109" t="s">
        <v>13786</v>
      </c>
      <c r="G81" s="109"/>
      <c r="H81" s="109"/>
      <c r="I81" s="109" t="s">
        <v>13979</v>
      </c>
      <c r="J81" s="109" t="s">
        <v>13980</v>
      </c>
      <c r="K81" s="109" t="s">
        <v>5721</v>
      </c>
      <c r="L81" s="109" t="s">
        <v>13981</v>
      </c>
      <c r="M81" s="110" t="s">
        <v>13982</v>
      </c>
      <c r="N81" s="110"/>
      <c r="O81" s="111" t="s">
        <v>13983</v>
      </c>
      <c r="P81" s="111" t="s">
        <v>13983</v>
      </c>
      <c r="Q81" s="111"/>
      <c r="R81" s="111"/>
      <c r="S81" s="109" t="s">
        <v>10807</v>
      </c>
      <c r="T81" s="109" t="s">
        <v>8499</v>
      </c>
      <c r="U81" s="109">
        <v>34</v>
      </c>
      <c r="V81" s="109">
        <v>1</v>
      </c>
      <c r="W81" s="109" t="s">
        <v>5268</v>
      </c>
      <c r="X81" s="109" t="s">
        <v>5673</v>
      </c>
      <c r="Y81" s="109" t="s">
        <v>5764</v>
      </c>
      <c r="Z81" s="109">
        <v>1</v>
      </c>
      <c r="AA81" s="109">
        <v>0.75</v>
      </c>
      <c r="AB81" s="109" t="s">
        <v>456</v>
      </c>
      <c r="AC81" s="109"/>
      <c r="AD81" s="109"/>
      <c r="AE81" s="109"/>
      <c r="AF81" s="109"/>
      <c r="AG81" s="109"/>
      <c r="AH81" s="109"/>
      <c r="AI81" s="109" t="s">
        <v>5660</v>
      </c>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2"/>
    </row>
    <row r="82" spans="1:61" s="106" customFormat="1" ht="90" x14ac:dyDescent="0.25">
      <c r="A82" s="69">
        <v>79</v>
      </c>
      <c r="B82" s="109" t="s">
        <v>13784</v>
      </c>
      <c r="C82" s="109" t="s">
        <v>13784</v>
      </c>
      <c r="D82" s="109" t="s">
        <v>3078</v>
      </c>
      <c r="E82" s="109">
        <v>10</v>
      </c>
      <c r="F82" s="109" t="s">
        <v>13786</v>
      </c>
      <c r="G82" s="109"/>
      <c r="H82" s="109"/>
      <c r="I82" s="109" t="s">
        <v>13984</v>
      </c>
      <c r="J82" s="109" t="s">
        <v>13985</v>
      </c>
      <c r="K82" s="109" t="s">
        <v>13972</v>
      </c>
      <c r="L82" s="109" t="s">
        <v>13986</v>
      </c>
      <c r="M82" s="110" t="s">
        <v>13987</v>
      </c>
      <c r="N82" s="110" t="s">
        <v>13988</v>
      </c>
      <c r="O82" s="111" t="s">
        <v>13989</v>
      </c>
      <c r="P82" s="111" t="s">
        <v>13989</v>
      </c>
      <c r="Q82" s="111"/>
      <c r="R82" s="111"/>
      <c r="S82" s="109" t="s">
        <v>10807</v>
      </c>
      <c r="T82" s="109" t="s">
        <v>8499</v>
      </c>
      <c r="U82" s="109">
        <v>35</v>
      </c>
      <c r="V82" s="109">
        <v>2</v>
      </c>
      <c r="W82" s="109" t="s">
        <v>5268</v>
      </c>
      <c r="X82" s="109" t="s">
        <v>5673</v>
      </c>
      <c r="Y82" s="109" t="s">
        <v>5764</v>
      </c>
      <c r="Z82" s="109">
        <v>1</v>
      </c>
      <c r="AA82" s="109">
        <v>0.75</v>
      </c>
      <c r="AB82" s="109" t="s">
        <v>456</v>
      </c>
      <c r="AC82" s="109"/>
      <c r="AD82" s="109"/>
      <c r="AE82" s="109"/>
      <c r="AF82" s="109"/>
      <c r="AG82" s="109"/>
      <c r="AH82" s="109"/>
      <c r="AI82" s="109" t="s">
        <v>5660</v>
      </c>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2"/>
    </row>
    <row r="83" spans="1:61" s="106" customFormat="1" ht="120" x14ac:dyDescent="0.25">
      <c r="A83" s="69">
        <v>80</v>
      </c>
      <c r="B83" s="109" t="s">
        <v>13784</v>
      </c>
      <c r="C83" s="109" t="s">
        <v>13784</v>
      </c>
      <c r="D83" s="109" t="s">
        <v>6348</v>
      </c>
      <c r="E83" s="109" t="s">
        <v>13990</v>
      </c>
      <c r="F83" s="109" t="s">
        <v>13786</v>
      </c>
      <c r="G83" s="109"/>
      <c r="H83" s="109"/>
      <c r="I83" s="109" t="s">
        <v>13991</v>
      </c>
      <c r="J83" s="109" t="s">
        <v>13992</v>
      </c>
      <c r="K83" s="109" t="s">
        <v>5721</v>
      </c>
      <c r="L83" s="109" t="s">
        <v>13827</v>
      </c>
      <c r="M83" s="110" t="s">
        <v>13828</v>
      </c>
      <c r="N83" s="110" t="s">
        <v>13829</v>
      </c>
      <c r="O83" s="111" t="s">
        <v>13993</v>
      </c>
      <c r="P83" s="111" t="s">
        <v>13993</v>
      </c>
      <c r="Q83" s="111"/>
      <c r="R83" s="111"/>
      <c r="S83" s="109" t="s">
        <v>10807</v>
      </c>
      <c r="T83" s="109" t="s">
        <v>8499</v>
      </c>
      <c r="U83" s="109">
        <v>36</v>
      </c>
      <c r="V83" s="109">
        <v>2</v>
      </c>
      <c r="W83" s="109" t="s">
        <v>5268</v>
      </c>
      <c r="X83" s="109" t="s">
        <v>5673</v>
      </c>
      <c r="Y83" s="109" t="s">
        <v>5764</v>
      </c>
      <c r="Z83" s="109">
        <v>1</v>
      </c>
      <c r="AA83" s="109">
        <v>0.75</v>
      </c>
      <c r="AB83" s="109" t="s">
        <v>456</v>
      </c>
      <c r="AC83" s="109"/>
      <c r="AD83" s="109"/>
      <c r="AE83" s="109"/>
      <c r="AF83" s="109"/>
      <c r="AG83" s="109"/>
      <c r="AH83" s="109"/>
      <c r="AI83" s="109" t="s">
        <v>5660</v>
      </c>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2"/>
    </row>
    <row r="84" spans="1:61" s="106" customFormat="1" ht="105" x14ac:dyDescent="0.25">
      <c r="A84" s="69">
        <v>81</v>
      </c>
      <c r="B84" s="109" t="s">
        <v>13784</v>
      </c>
      <c r="C84" s="109" t="s">
        <v>13784</v>
      </c>
      <c r="D84" s="109" t="s">
        <v>3678</v>
      </c>
      <c r="E84" s="109" t="s">
        <v>9218</v>
      </c>
      <c r="F84" s="109" t="s">
        <v>7317</v>
      </c>
      <c r="G84" s="109"/>
      <c r="H84" s="109"/>
      <c r="I84" s="109" t="s">
        <v>13994</v>
      </c>
      <c r="J84" s="109" t="s">
        <v>13995</v>
      </c>
      <c r="K84" s="109" t="s">
        <v>40</v>
      </c>
      <c r="L84" s="109" t="s">
        <v>13804</v>
      </c>
      <c r="M84" s="110" t="s">
        <v>13805</v>
      </c>
      <c r="N84" s="110" t="s">
        <v>13806</v>
      </c>
      <c r="O84" s="111" t="s">
        <v>13807</v>
      </c>
      <c r="P84" s="111" t="s">
        <v>13807</v>
      </c>
      <c r="Q84" s="111" t="s">
        <v>13794</v>
      </c>
      <c r="R84" s="111"/>
      <c r="S84" s="109" t="s">
        <v>10807</v>
      </c>
      <c r="T84" s="109" t="s">
        <v>8499</v>
      </c>
      <c r="U84" s="109">
        <v>37</v>
      </c>
      <c r="V84" s="109">
        <v>10</v>
      </c>
      <c r="W84" s="109" t="s">
        <v>5268</v>
      </c>
      <c r="X84" s="109" t="s">
        <v>5673</v>
      </c>
      <c r="Y84" s="109" t="s">
        <v>5764</v>
      </c>
      <c r="Z84" s="109">
        <v>8</v>
      </c>
      <c r="AA84" s="109">
        <v>0.75</v>
      </c>
      <c r="AB84" s="109" t="s">
        <v>456</v>
      </c>
      <c r="AC84" s="109"/>
      <c r="AD84" s="109"/>
      <c r="AE84" s="109"/>
      <c r="AF84" s="109"/>
      <c r="AG84" s="109"/>
      <c r="AH84" s="109"/>
      <c r="AI84" s="109" t="s">
        <v>6118</v>
      </c>
      <c r="AJ84" s="109" t="s">
        <v>13996</v>
      </c>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2"/>
    </row>
    <row r="85" spans="1:61" s="106" customFormat="1" ht="105" x14ac:dyDescent="0.25">
      <c r="A85" s="69">
        <v>82</v>
      </c>
      <c r="B85" s="109" t="s">
        <v>13784</v>
      </c>
      <c r="C85" s="109" t="s">
        <v>13784</v>
      </c>
      <c r="D85" s="109" t="s">
        <v>13997</v>
      </c>
      <c r="E85" s="109"/>
      <c r="F85" s="109" t="s">
        <v>5677</v>
      </c>
      <c r="G85" s="109"/>
      <c r="H85" s="109"/>
      <c r="I85" s="109" t="s">
        <v>13998</v>
      </c>
      <c r="J85" s="109" t="s">
        <v>13999</v>
      </c>
      <c r="K85" s="109" t="s">
        <v>40</v>
      </c>
      <c r="L85" s="109" t="s">
        <v>13804</v>
      </c>
      <c r="M85" s="110" t="s">
        <v>13805</v>
      </c>
      <c r="N85" s="110" t="s">
        <v>13806</v>
      </c>
      <c r="O85" s="111" t="s">
        <v>13807</v>
      </c>
      <c r="P85" s="111" t="s">
        <v>13807</v>
      </c>
      <c r="Q85" s="111" t="s">
        <v>13794</v>
      </c>
      <c r="R85" s="111"/>
      <c r="S85" s="109" t="s">
        <v>10807</v>
      </c>
      <c r="T85" s="109" t="s">
        <v>8499</v>
      </c>
      <c r="U85" s="109">
        <v>38</v>
      </c>
      <c r="V85" s="109">
        <v>4</v>
      </c>
      <c r="W85" s="109" t="s">
        <v>5911</v>
      </c>
      <c r="X85" s="109" t="s">
        <v>5673</v>
      </c>
      <c r="Y85" s="109" t="s">
        <v>5764</v>
      </c>
      <c r="Z85" s="109">
        <v>3</v>
      </c>
      <c r="AA85" s="109">
        <v>0.75</v>
      </c>
      <c r="AB85" s="109" t="s">
        <v>456</v>
      </c>
      <c r="AC85" s="109"/>
      <c r="AD85" s="109"/>
      <c r="AE85" s="109"/>
      <c r="AF85" s="109"/>
      <c r="AG85" s="109"/>
      <c r="AH85" s="109"/>
      <c r="AI85" s="109" t="s">
        <v>13808</v>
      </c>
      <c r="AJ85" s="109" t="s">
        <v>14000</v>
      </c>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2"/>
    </row>
    <row r="86" spans="1:61" s="106" customFormat="1" ht="75" x14ac:dyDescent="0.25">
      <c r="A86" s="69">
        <v>83</v>
      </c>
      <c r="B86" s="109" t="s">
        <v>13784</v>
      </c>
      <c r="C86" s="109" t="s">
        <v>13784</v>
      </c>
      <c r="D86" s="109" t="s">
        <v>14001</v>
      </c>
      <c r="E86" s="109">
        <v>56</v>
      </c>
      <c r="F86" s="109" t="s">
        <v>13786</v>
      </c>
      <c r="G86" s="109"/>
      <c r="H86" s="109"/>
      <c r="I86" s="109" t="s">
        <v>14002</v>
      </c>
      <c r="J86" s="109" t="s">
        <v>14003</v>
      </c>
      <c r="K86" s="109" t="s">
        <v>40</v>
      </c>
      <c r="L86" s="109" t="s">
        <v>14004</v>
      </c>
      <c r="M86" s="110"/>
      <c r="N86" s="110"/>
      <c r="O86" s="111" t="s">
        <v>14005</v>
      </c>
      <c r="P86" s="111" t="s">
        <v>14006</v>
      </c>
      <c r="Q86" s="111"/>
      <c r="R86" s="111"/>
      <c r="S86" s="109" t="s">
        <v>10807</v>
      </c>
      <c r="T86" s="109" t="s">
        <v>8499</v>
      </c>
      <c r="U86" s="109">
        <v>39</v>
      </c>
      <c r="V86" s="109">
        <v>5.0999999999999996</v>
      </c>
      <c r="W86" s="109" t="s">
        <v>5911</v>
      </c>
      <c r="X86" s="109" t="s">
        <v>5673</v>
      </c>
      <c r="Y86" s="109" t="s">
        <v>5764</v>
      </c>
      <c r="Z86" s="109">
        <v>3</v>
      </c>
      <c r="AA86" s="109">
        <v>0.75</v>
      </c>
      <c r="AB86" s="109" t="s">
        <v>49</v>
      </c>
      <c r="AC86" s="109"/>
      <c r="AD86" s="109"/>
      <c r="AE86" s="109"/>
      <c r="AF86" s="109"/>
      <c r="AG86" s="109"/>
      <c r="AH86" s="109"/>
      <c r="AI86" s="109" t="s">
        <v>5660</v>
      </c>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2"/>
    </row>
    <row r="87" spans="1:61" s="106" customFormat="1" ht="270" x14ac:dyDescent="0.25">
      <c r="A87" s="69">
        <v>84</v>
      </c>
      <c r="B87" s="109" t="s">
        <v>13784</v>
      </c>
      <c r="C87" s="109" t="s">
        <v>13784</v>
      </c>
      <c r="D87" s="109" t="s">
        <v>6356</v>
      </c>
      <c r="E87" s="109">
        <v>28</v>
      </c>
      <c r="F87" s="109" t="s">
        <v>13786</v>
      </c>
      <c r="G87" s="109"/>
      <c r="H87" s="109"/>
      <c r="I87" s="109" t="s">
        <v>14007</v>
      </c>
      <c r="J87" s="109" t="s">
        <v>14008</v>
      </c>
      <c r="K87" s="109" t="s">
        <v>40</v>
      </c>
      <c r="L87" s="109" t="s">
        <v>752</v>
      </c>
      <c r="M87" s="110"/>
      <c r="N87" s="110"/>
      <c r="O87" s="111" t="s">
        <v>14009</v>
      </c>
      <c r="P87" s="111" t="s">
        <v>14009</v>
      </c>
      <c r="Q87" s="111"/>
      <c r="R87" s="111"/>
      <c r="S87" s="109" t="s">
        <v>10807</v>
      </c>
      <c r="T87" s="109" t="s">
        <v>8499</v>
      </c>
      <c r="U87" s="109">
        <v>40</v>
      </c>
      <c r="V87" s="109">
        <v>2</v>
      </c>
      <c r="W87" s="109" t="s">
        <v>5911</v>
      </c>
      <c r="X87" s="109" t="s">
        <v>5673</v>
      </c>
      <c r="Y87" s="109" t="s">
        <v>5764</v>
      </c>
      <c r="Z87" s="109">
        <v>1</v>
      </c>
      <c r="AA87" s="109">
        <v>0.75</v>
      </c>
      <c r="AB87" s="109" t="s">
        <v>456</v>
      </c>
      <c r="AC87" s="109"/>
      <c r="AD87" s="109"/>
      <c r="AE87" s="109"/>
      <c r="AF87" s="109"/>
      <c r="AG87" s="109"/>
      <c r="AH87" s="109"/>
      <c r="AI87" s="109" t="s">
        <v>5660</v>
      </c>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2"/>
    </row>
    <row r="88" spans="1:61" s="106" customFormat="1" ht="105" x14ac:dyDescent="0.25">
      <c r="A88" s="69">
        <v>85</v>
      </c>
      <c r="B88" s="109" t="s">
        <v>14010</v>
      </c>
      <c r="C88" s="109" t="s">
        <v>14010</v>
      </c>
      <c r="D88" s="109" t="s">
        <v>14011</v>
      </c>
      <c r="E88" s="109" t="s">
        <v>6695</v>
      </c>
      <c r="F88" s="109" t="s">
        <v>5677</v>
      </c>
      <c r="G88" s="109"/>
      <c r="H88" s="109"/>
      <c r="I88" s="109" t="s">
        <v>14012</v>
      </c>
      <c r="J88" s="109" t="s">
        <v>14013</v>
      </c>
      <c r="K88" s="109" t="s">
        <v>40</v>
      </c>
      <c r="L88" s="109" t="s">
        <v>13804</v>
      </c>
      <c r="M88" s="110" t="s">
        <v>13805</v>
      </c>
      <c r="N88" s="110" t="s">
        <v>13806</v>
      </c>
      <c r="O88" s="111" t="s">
        <v>13807</v>
      </c>
      <c r="P88" s="111" t="s">
        <v>13807</v>
      </c>
      <c r="Q88" s="111" t="s">
        <v>13794</v>
      </c>
      <c r="R88" s="111"/>
      <c r="S88" s="109" t="s">
        <v>10807</v>
      </c>
      <c r="T88" s="109" t="s">
        <v>8499</v>
      </c>
      <c r="U88" s="109">
        <v>41</v>
      </c>
      <c r="V88" s="109">
        <v>5.0999999999999996</v>
      </c>
      <c r="W88" s="109" t="s">
        <v>5268</v>
      </c>
      <c r="X88" s="109" t="s">
        <v>5690</v>
      </c>
      <c r="Y88" s="109" t="s">
        <v>456</v>
      </c>
      <c r="Z88" s="109">
        <v>1</v>
      </c>
      <c r="AA88" s="109">
        <v>0.75</v>
      </c>
      <c r="AB88" s="109" t="s">
        <v>456</v>
      </c>
      <c r="AC88" s="109"/>
      <c r="AD88" s="109"/>
      <c r="AE88" s="109"/>
      <c r="AF88" s="109"/>
      <c r="AG88" s="109"/>
      <c r="AH88" s="109"/>
      <c r="AI88" s="109" t="s">
        <v>5660</v>
      </c>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2"/>
    </row>
    <row r="89" spans="1:61" s="106" customFormat="1" ht="105" x14ac:dyDescent="0.25">
      <c r="A89" s="69">
        <v>86</v>
      </c>
      <c r="B89" s="109" t="s">
        <v>13784</v>
      </c>
      <c r="C89" s="109" t="s">
        <v>13784</v>
      </c>
      <c r="D89" s="109" t="s">
        <v>14011</v>
      </c>
      <c r="E89" s="109" t="s">
        <v>6695</v>
      </c>
      <c r="F89" s="109" t="s">
        <v>5677</v>
      </c>
      <c r="G89" s="109"/>
      <c r="H89" s="109"/>
      <c r="I89" s="109" t="s">
        <v>14014</v>
      </c>
      <c r="J89" s="109" t="s">
        <v>14015</v>
      </c>
      <c r="K89" s="109" t="s">
        <v>40</v>
      </c>
      <c r="L89" s="109" t="s">
        <v>13804</v>
      </c>
      <c r="M89" s="110" t="s">
        <v>13805</v>
      </c>
      <c r="N89" s="110" t="s">
        <v>13806</v>
      </c>
      <c r="O89" s="111" t="s">
        <v>13807</v>
      </c>
      <c r="P89" s="111" t="s">
        <v>13807</v>
      </c>
      <c r="Q89" s="111" t="s">
        <v>13794</v>
      </c>
      <c r="R89" s="111"/>
      <c r="S89" s="109" t="s">
        <v>10807</v>
      </c>
      <c r="T89" s="109" t="s">
        <v>8499</v>
      </c>
      <c r="U89" s="109">
        <v>42</v>
      </c>
      <c r="V89" s="109">
        <v>4</v>
      </c>
      <c r="W89" s="109" t="s">
        <v>4427</v>
      </c>
      <c r="X89" s="109" t="s">
        <v>5673</v>
      </c>
      <c r="Y89" s="109" t="s">
        <v>456</v>
      </c>
      <c r="Z89" s="109">
        <v>1</v>
      </c>
      <c r="AA89" s="109">
        <v>0.75</v>
      </c>
      <c r="AB89" s="109" t="s">
        <v>456</v>
      </c>
      <c r="AC89" s="109"/>
      <c r="AD89" s="109"/>
      <c r="AE89" s="109"/>
      <c r="AF89" s="109"/>
      <c r="AG89" s="109"/>
      <c r="AH89" s="109"/>
      <c r="AI89" s="109" t="s">
        <v>5660</v>
      </c>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2"/>
    </row>
    <row r="90" spans="1:61" s="106" customFormat="1" ht="345" x14ac:dyDescent="0.25">
      <c r="A90" s="69">
        <v>87</v>
      </c>
      <c r="B90" s="109" t="s">
        <v>13784</v>
      </c>
      <c r="C90" s="109" t="s">
        <v>13784</v>
      </c>
      <c r="D90" s="109" t="s">
        <v>9931</v>
      </c>
      <c r="E90" s="109" t="s">
        <v>14016</v>
      </c>
      <c r="F90" s="109" t="s">
        <v>13786</v>
      </c>
      <c r="G90" s="109"/>
      <c r="H90" s="109"/>
      <c r="I90" s="109" t="s">
        <v>13910</v>
      </c>
      <c r="J90" s="109" t="s">
        <v>14017</v>
      </c>
      <c r="K90" s="109" t="s">
        <v>40</v>
      </c>
      <c r="L90" s="109" t="s">
        <v>14018</v>
      </c>
      <c r="M90" s="110" t="s">
        <v>13816</v>
      </c>
      <c r="N90" s="110" t="s">
        <v>1510</v>
      </c>
      <c r="O90" s="111" t="s">
        <v>14019</v>
      </c>
      <c r="P90" s="111" t="s">
        <v>14019</v>
      </c>
      <c r="Q90" s="111"/>
      <c r="R90" s="111"/>
      <c r="S90" s="109" t="s">
        <v>10807</v>
      </c>
      <c r="T90" s="109" t="s">
        <v>8499</v>
      </c>
      <c r="U90" s="109">
        <v>43</v>
      </c>
      <c r="V90" s="109">
        <v>4</v>
      </c>
      <c r="W90" s="109" t="s">
        <v>4427</v>
      </c>
      <c r="X90" s="109" t="s">
        <v>5673</v>
      </c>
      <c r="Y90" s="109" t="s">
        <v>456</v>
      </c>
      <c r="Z90" s="109">
        <v>1</v>
      </c>
      <c r="AA90" s="109">
        <v>0.75</v>
      </c>
      <c r="AB90" s="109" t="s">
        <v>456</v>
      </c>
      <c r="AC90" s="109"/>
      <c r="AD90" s="109"/>
      <c r="AE90" s="109"/>
      <c r="AF90" s="109"/>
      <c r="AG90" s="109"/>
      <c r="AH90" s="109"/>
      <c r="AI90" s="109" t="s">
        <v>5660</v>
      </c>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2"/>
    </row>
    <row r="91" spans="1:61" s="106" customFormat="1" ht="105" x14ac:dyDescent="0.25">
      <c r="A91" s="69">
        <v>88</v>
      </c>
      <c r="B91" s="109" t="s">
        <v>13784</v>
      </c>
      <c r="C91" s="109" t="s">
        <v>13784</v>
      </c>
      <c r="D91" s="109" t="s">
        <v>4641</v>
      </c>
      <c r="E91" s="109" t="s">
        <v>14020</v>
      </c>
      <c r="F91" s="109" t="s">
        <v>5677</v>
      </c>
      <c r="G91" s="109"/>
      <c r="H91" s="109"/>
      <c r="I91" s="109" t="s">
        <v>14021</v>
      </c>
      <c r="J91" s="109" t="s">
        <v>14022</v>
      </c>
      <c r="K91" s="109" t="s">
        <v>76</v>
      </c>
      <c r="L91" s="109" t="s">
        <v>14023</v>
      </c>
      <c r="M91" s="110" t="s">
        <v>14024</v>
      </c>
      <c r="N91" s="110" t="s">
        <v>14025</v>
      </c>
      <c r="O91" s="111" t="s">
        <v>14026</v>
      </c>
      <c r="P91" s="111" t="s">
        <v>14027</v>
      </c>
      <c r="Q91" s="111"/>
      <c r="R91" s="111"/>
      <c r="S91" s="109" t="s">
        <v>10807</v>
      </c>
      <c r="T91" s="109" t="s">
        <v>8499</v>
      </c>
      <c r="U91" s="109">
        <v>44</v>
      </c>
      <c r="V91" s="109">
        <v>2</v>
      </c>
      <c r="W91" s="109" t="s">
        <v>5268</v>
      </c>
      <c r="X91" s="109" t="s">
        <v>5673</v>
      </c>
      <c r="Y91" s="109" t="s">
        <v>5764</v>
      </c>
      <c r="Z91" s="109">
        <v>1</v>
      </c>
      <c r="AA91" s="109">
        <v>0.75</v>
      </c>
      <c r="AB91" s="109" t="s">
        <v>456</v>
      </c>
      <c r="AC91" s="109"/>
      <c r="AD91" s="109"/>
      <c r="AE91" s="109"/>
      <c r="AF91" s="109"/>
      <c r="AG91" s="109"/>
      <c r="AH91" s="109"/>
      <c r="AI91" s="109" t="s">
        <v>6409</v>
      </c>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2"/>
    </row>
    <row r="92" spans="1:61" s="106" customFormat="1" ht="75" x14ac:dyDescent="0.25">
      <c r="A92" s="69">
        <v>89</v>
      </c>
      <c r="B92" s="109" t="s">
        <v>13784</v>
      </c>
      <c r="C92" s="109" t="s">
        <v>13784</v>
      </c>
      <c r="D92" s="109" t="s">
        <v>3078</v>
      </c>
      <c r="E92" s="109" t="s">
        <v>9199</v>
      </c>
      <c r="F92" s="109" t="s">
        <v>13786</v>
      </c>
      <c r="G92" s="109"/>
      <c r="H92" s="109"/>
      <c r="I92" s="109" t="s">
        <v>14028</v>
      </c>
      <c r="J92" s="109" t="s">
        <v>14029</v>
      </c>
      <c r="K92" s="109" t="s">
        <v>40</v>
      </c>
      <c r="L92" s="109" t="s">
        <v>2619</v>
      </c>
      <c r="M92" s="110"/>
      <c r="N92" s="110" t="s">
        <v>14030</v>
      </c>
      <c r="O92" s="111" t="s">
        <v>14031</v>
      </c>
      <c r="P92" s="111" t="s">
        <v>14032</v>
      </c>
      <c r="Q92" s="111" t="s">
        <v>14033</v>
      </c>
      <c r="R92" s="111"/>
      <c r="S92" s="109" t="s">
        <v>10807</v>
      </c>
      <c r="T92" s="109" t="s">
        <v>8499</v>
      </c>
      <c r="U92" s="109">
        <v>45</v>
      </c>
      <c r="V92" s="109">
        <v>1</v>
      </c>
      <c r="W92" s="109" t="s">
        <v>14034</v>
      </c>
      <c r="X92" s="109" t="s">
        <v>5673</v>
      </c>
      <c r="Y92" s="109" t="s">
        <v>5764</v>
      </c>
      <c r="Z92" s="109">
        <v>1</v>
      </c>
      <c r="AA92" s="109">
        <v>0.75</v>
      </c>
      <c r="AB92" s="109" t="s">
        <v>456</v>
      </c>
      <c r="AC92" s="109"/>
      <c r="AD92" s="109"/>
      <c r="AE92" s="109"/>
      <c r="AF92" s="109"/>
      <c r="AG92" s="109"/>
      <c r="AH92" s="109"/>
      <c r="AI92" s="109" t="s">
        <v>5660</v>
      </c>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2"/>
    </row>
    <row r="93" spans="1:61" s="106" customFormat="1" ht="105" x14ac:dyDescent="0.25">
      <c r="A93" s="69">
        <v>90</v>
      </c>
      <c r="B93" s="109" t="s">
        <v>13784</v>
      </c>
      <c r="C93" s="109" t="s">
        <v>13784</v>
      </c>
      <c r="D93" s="109" t="s">
        <v>7044</v>
      </c>
      <c r="E93" s="109" t="s">
        <v>14035</v>
      </c>
      <c r="F93" s="109" t="s">
        <v>5677</v>
      </c>
      <c r="G93" s="109"/>
      <c r="H93" s="109"/>
      <c r="I93" s="109" t="s">
        <v>14036</v>
      </c>
      <c r="J93" s="109" t="s">
        <v>14037</v>
      </c>
      <c r="K93" s="109" t="s">
        <v>40</v>
      </c>
      <c r="L93" s="109" t="s">
        <v>13804</v>
      </c>
      <c r="M93" s="110" t="s">
        <v>13805</v>
      </c>
      <c r="N93" s="110" t="s">
        <v>13806</v>
      </c>
      <c r="O93" s="111" t="s">
        <v>13807</v>
      </c>
      <c r="P93" s="111" t="s">
        <v>13807</v>
      </c>
      <c r="Q93" s="111" t="s">
        <v>13794</v>
      </c>
      <c r="R93" s="111"/>
      <c r="S93" s="109" t="s">
        <v>10807</v>
      </c>
      <c r="T93" s="109" t="s">
        <v>8499</v>
      </c>
      <c r="U93" s="109">
        <v>46</v>
      </c>
      <c r="V93" s="109">
        <v>2</v>
      </c>
      <c r="W93" s="109" t="s">
        <v>5911</v>
      </c>
      <c r="X93" s="109" t="s">
        <v>5673</v>
      </c>
      <c r="Y93" s="109" t="s">
        <v>5764</v>
      </c>
      <c r="Z93" s="109">
        <v>2</v>
      </c>
      <c r="AA93" s="109">
        <v>0.75</v>
      </c>
      <c r="AB93" s="109" t="s">
        <v>456</v>
      </c>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2"/>
    </row>
    <row r="94" spans="1:61" s="106" customFormat="1" ht="240" x14ac:dyDescent="0.25">
      <c r="A94" s="69">
        <v>91</v>
      </c>
      <c r="B94" s="119" t="s">
        <v>13784</v>
      </c>
      <c r="C94" s="119" t="s">
        <v>13784</v>
      </c>
      <c r="D94" s="119" t="s">
        <v>6348</v>
      </c>
      <c r="E94" s="119">
        <v>40</v>
      </c>
      <c r="F94" s="119" t="s">
        <v>5677</v>
      </c>
      <c r="G94" s="119"/>
      <c r="H94" s="119"/>
      <c r="I94" s="119" t="s">
        <v>14038</v>
      </c>
      <c r="J94" s="119" t="s">
        <v>14039</v>
      </c>
      <c r="K94" s="119" t="s">
        <v>171</v>
      </c>
      <c r="L94" s="119" t="s">
        <v>14040</v>
      </c>
      <c r="M94" s="230">
        <v>461600477195</v>
      </c>
      <c r="N94" s="230"/>
      <c r="O94" s="119" t="s">
        <v>14040</v>
      </c>
      <c r="P94" s="119" t="s">
        <v>14040</v>
      </c>
      <c r="Q94" s="181" t="s">
        <v>14041</v>
      </c>
      <c r="R94" s="181"/>
      <c r="S94" s="119" t="s">
        <v>10807</v>
      </c>
      <c r="T94" s="119" t="s">
        <v>8499</v>
      </c>
      <c r="U94" s="119">
        <v>47</v>
      </c>
      <c r="V94" s="119">
        <v>6</v>
      </c>
      <c r="W94" s="119" t="s">
        <v>5268</v>
      </c>
      <c r="X94" s="119" t="s">
        <v>5690</v>
      </c>
      <c r="Y94" s="119" t="s">
        <v>456</v>
      </c>
      <c r="Z94" s="119">
        <v>2</v>
      </c>
      <c r="AA94" s="119">
        <v>0.75</v>
      </c>
      <c r="AB94" s="119" t="s">
        <v>456</v>
      </c>
      <c r="AC94" s="231"/>
      <c r="AD94" s="231"/>
      <c r="AE94" s="231"/>
      <c r="AF94" s="231"/>
      <c r="AG94" s="231"/>
      <c r="AH94" s="231"/>
      <c r="AI94" s="231"/>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2"/>
    </row>
    <row r="95" spans="1:61" s="106" customFormat="1" ht="195" x14ac:dyDescent="0.25">
      <c r="A95" s="69">
        <v>92</v>
      </c>
      <c r="B95" s="119" t="s">
        <v>13784</v>
      </c>
      <c r="C95" s="119" t="s">
        <v>13784</v>
      </c>
      <c r="D95" s="119" t="s">
        <v>4641</v>
      </c>
      <c r="E95" s="119">
        <v>49</v>
      </c>
      <c r="F95" s="119" t="s">
        <v>5677</v>
      </c>
      <c r="G95" s="119"/>
      <c r="H95" s="119"/>
      <c r="I95" s="119" t="s">
        <v>14042</v>
      </c>
      <c r="J95" s="119" t="s">
        <v>14043</v>
      </c>
      <c r="K95" s="119" t="s">
        <v>40</v>
      </c>
      <c r="L95" s="119" t="s">
        <v>14044</v>
      </c>
      <c r="M95" s="230">
        <v>4619003131</v>
      </c>
      <c r="N95" s="230">
        <v>1024600730373</v>
      </c>
      <c r="O95" s="119" t="s">
        <v>14045</v>
      </c>
      <c r="P95" s="119" t="s">
        <v>14045</v>
      </c>
      <c r="Q95" s="181" t="s">
        <v>14046</v>
      </c>
      <c r="R95" s="181"/>
      <c r="S95" s="119" t="s">
        <v>10807</v>
      </c>
      <c r="T95" s="119" t="s">
        <v>8499</v>
      </c>
      <c r="U95" s="119">
        <v>48</v>
      </c>
      <c r="V95" s="119">
        <v>10</v>
      </c>
      <c r="W95" s="119" t="s">
        <v>4427</v>
      </c>
      <c r="X95" s="119" t="s">
        <v>5690</v>
      </c>
      <c r="Y95" s="119" t="s">
        <v>456</v>
      </c>
      <c r="Z95" s="119">
        <v>3</v>
      </c>
      <c r="AA95" s="119">
        <v>0.75</v>
      </c>
      <c r="AB95" s="119" t="s">
        <v>456</v>
      </c>
      <c r="AC95" s="231"/>
      <c r="AD95" s="231"/>
      <c r="AE95" s="231"/>
      <c r="AF95" s="231"/>
      <c r="AG95" s="231"/>
      <c r="AH95" s="231"/>
      <c r="AI95" s="231"/>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2"/>
    </row>
    <row r="96" spans="1:61" s="106" customFormat="1" ht="390" x14ac:dyDescent="0.25">
      <c r="A96" s="69">
        <v>93</v>
      </c>
      <c r="B96" s="119" t="s">
        <v>13784</v>
      </c>
      <c r="C96" s="119" t="s">
        <v>13784</v>
      </c>
      <c r="D96" s="119" t="s">
        <v>9931</v>
      </c>
      <c r="E96" s="119">
        <v>2</v>
      </c>
      <c r="F96" s="119" t="s">
        <v>5677</v>
      </c>
      <c r="G96" s="119"/>
      <c r="H96" s="119"/>
      <c r="I96" s="119" t="s">
        <v>14047</v>
      </c>
      <c r="J96" s="119" t="s">
        <v>14048</v>
      </c>
      <c r="K96" s="119" t="s">
        <v>40</v>
      </c>
      <c r="L96" s="119" t="s">
        <v>14049</v>
      </c>
      <c r="M96" s="230"/>
      <c r="N96" s="230">
        <v>1037739877295</v>
      </c>
      <c r="O96" s="119" t="s">
        <v>14049</v>
      </c>
      <c r="P96" s="119" t="s">
        <v>14049</v>
      </c>
      <c r="Q96" s="181" t="s">
        <v>14050</v>
      </c>
      <c r="R96" s="181"/>
      <c r="S96" s="119" t="s">
        <v>10807</v>
      </c>
      <c r="T96" s="119" t="s">
        <v>8499</v>
      </c>
      <c r="U96" s="119">
        <v>49</v>
      </c>
      <c r="V96" s="119">
        <v>3.3</v>
      </c>
      <c r="W96" s="119" t="s">
        <v>4427</v>
      </c>
      <c r="X96" s="119" t="s">
        <v>5673</v>
      </c>
      <c r="Y96" s="119" t="s">
        <v>456</v>
      </c>
      <c r="Z96" s="119">
        <v>1</v>
      </c>
      <c r="AA96" s="119">
        <v>0.75</v>
      </c>
      <c r="AB96" s="119" t="s">
        <v>456</v>
      </c>
      <c r="AC96" s="231"/>
      <c r="AD96" s="231"/>
      <c r="AE96" s="231"/>
      <c r="AF96" s="231"/>
      <c r="AG96" s="231"/>
      <c r="AH96" s="231"/>
      <c r="AI96" s="231"/>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2"/>
    </row>
    <row r="97" spans="1:61" s="106" customFormat="1" ht="90" x14ac:dyDescent="0.25">
      <c r="A97" s="69">
        <v>94</v>
      </c>
      <c r="B97" s="109" t="s">
        <v>14051</v>
      </c>
      <c r="C97" s="109" t="s">
        <v>14051</v>
      </c>
      <c r="D97" s="109" t="s">
        <v>14052</v>
      </c>
      <c r="E97" s="109">
        <v>79</v>
      </c>
      <c r="F97" s="109" t="s">
        <v>5696</v>
      </c>
      <c r="G97" s="109"/>
      <c r="H97" s="109"/>
      <c r="I97" s="109" t="s">
        <v>14053</v>
      </c>
      <c r="J97" s="109" t="s">
        <v>14054</v>
      </c>
      <c r="K97" s="109" t="s">
        <v>40</v>
      </c>
      <c r="L97" s="109" t="s">
        <v>14055</v>
      </c>
      <c r="M97" s="110" t="s">
        <v>14056</v>
      </c>
      <c r="N97" s="110" t="s">
        <v>14057</v>
      </c>
      <c r="O97" s="111" t="s">
        <v>14058</v>
      </c>
      <c r="P97" s="111" t="s">
        <v>14058</v>
      </c>
      <c r="Q97" s="111" t="s">
        <v>14059</v>
      </c>
      <c r="R97" s="111"/>
      <c r="S97" s="109" t="s">
        <v>10807</v>
      </c>
      <c r="T97" s="109" t="s">
        <v>8499</v>
      </c>
      <c r="U97" s="109"/>
      <c r="V97" s="109">
        <v>12</v>
      </c>
      <c r="W97" s="109" t="s">
        <v>5672</v>
      </c>
      <c r="X97" s="109" t="s">
        <v>5673</v>
      </c>
      <c r="Y97" s="109" t="s">
        <v>5660</v>
      </c>
      <c r="Z97" s="109">
        <v>4</v>
      </c>
      <c r="AA97" s="109">
        <v>0.75</v>
      </c>
      <c r="AB97" s="109" t="s">
        <v>456</v>
      </c>
      <c r="AC97" s="109"/>
      <c r="AD97" s="109"/>
      <c r="AE97" s="109"/>
      <c r="AF97" s="109"/>
      <c r="AG97" s="109"/>
      <c r="AH97" s="109"/>
      <c r="AI97" s="109"/>
      <c r="AJ97" s="109" t="s">
        <v>14060</v>
      </c>
      <c r="AK97" s="109" t="s">
        <v>14061</v>
      </c>
      <c r="AL97" s="109" t="s">
        <v>14062</v>
      </c>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2"/>
    </row>
    <row r="98" spans="1:61" s="106" customFormat="1" ht="90" x14ac:dyDescent="0.25">
      <c r="A98" s="69">
        <v>95</v>
      </c>
      <c r="B98" s="119" t="s">
        <v>14063</v>
      </c>
      <c r="C98" s="119" t="s">
        <v>14064</v>
      </c>
      <c r="D98" s="119" t="s">
        <v>14065</v>
      </c>
      <c r="E98" s="119">
        <v>2</v>
      </c>
      <c r="F98" s="119" t="s">
        <v>7480</v>
      </c>
      <c r="G98" s="109"/>
      <c r="H98" s="109"/>
      <c r="I98" s="119" t="s">
        <v>14066</v>
      </c>
      <c r="J98" s="119" t="s">
        <v>14067</v>
      </c>
      <c r="K98" s="119" t="s">
        <v>40</v>
      </c>
      <c r="L98" s="119" t="s">
        <v>14068</v>
      </c>
      <c r="M98" s="181" t="s">
        <v>14069</v>
      </c>
      <c r="N98" s="181" t="s">
        <v>14070</v>
      </c>
      <c r="O98" s="181" t="s">
        <v>14071</v>
      </c>
      <c r="P98" s="181" t="s">
        <v>14071</v>
      </c>
      <c r="Q98" s="234" t="s">
        <v>14072</v>
      </c>
      <c r="R98" s="181"/>
      <c r="S98" s="115" t="s">
        <v>10807</v>
      </c>
      <c r="T98" s="235" t="s">
        <v>8499</v>
      </c>
      <c r="U98" s="119">
        <v>1</v>
      </c>
      <c r="V98" s="119">
        <v>12</v>
      </c>
      <c r="W98" s="119" t="s">
        <v>4427</v>
      </c>
      <c r="X98" s="119" t="s">
        <v>5673</v>
      </c>
      <c r="Y98" s="119" t="s">
        <v>456</v>
      </c>
      <c r="Z98" s="119">
        <v>2</v>
      </c>
      <c r="AA98" s="119">
        <v>0.75</v>
      </c>
      <c r="AB98" s="119" t="s">
        <v>456</v>
      </c>
      <c r="AC98" s="236"/>
      <c r="AD98" s="236"/>
      <c r="AE98" s="236"/>
      <c r="AF98" s="236"/>
      <c r="AG98" s="236"/>
      <c r="AH98" s="236"/>
      <c r="AI98" s="237" t="s">
        <v>6409</v>
      </c>
      <c r="AJ98" s="236"/>
      <c r="AK98" s="236"/>
      <c r="AL98" s="236"/>
      <c r="AM98" s="236"/>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12"/>
    </row>
    <row r="99" spans="1:61" s="106" customFormat="1" ht="90" x14ac:dyDescent="0.25">
      <c r="A99" s="69">
        <v>96</v>
      </c>
      <c r="B99" s="119" t="s">
        <v>14063</v>
      </c>
      <c r="C99" s="119" t="s">
        <v>14064</v>
      </c>
      <c r="D99" s="119" t="s">
        <v>14065</v>
      </c>
      <c r="E99" s="119" t="s">
        <v>14073</v>
      </c>
      <c r="F99" s="119" t="s">
        <v>7480</v>
      </c>
      <c r="G99" s="109"/>
      <c r="H99" s="109"/>
      <c r="I99" s="119" t="s">
        <v>14074</v>
      </c>
      <c r="J99" s="119" t="s">
        <v>14075</v>
      </c>
      <c r="K99" s="119" t="s">
        <v>40</v>
      </c>
      <c r="L99" s="119" t="s">
        <v>14068</v>
      </c>
      <c r="M99" s="181" t="s">
        <v>14069</v>
      </c>
      <c r="N99" s="181" t="s">
        <v>14070</v>
      </c>
      <c r="O99" s="181" t="s">
        <v>14071</v>
      </c>
      <c r="P99" s="181" t="s">
        <v>14071</v>
      </c>
      <c r="Q99" s="234" t="s">
        <v>14072</v>
      </c>
      <c r="R99" s="181"/>
      <c r="S99" s="115" t="s">
        <v>10807</v>
      </c>
      <c r="T99" s="235" t="s">
        <v>8499</v>
      </c>
      <c r="U99" s="119">
        <v>2</v>
      </c>
      <c r="V99" s="119">
        <v>12</v>
      </c>
      <c r="W99" s="119" t="s">
        <v>4427</v>
      </c>
      <c r="X99" s="119" t="s">
        <v>5673</v>
      </c>
      <c r="Y99" s="119" t="s">
        <v>456</v>
      </c>
      <c r="Z99" s="119">
        <v>2</v>
      </c>
      <c r="AA99" s="119">
        <v>0.75</v>
      </c>
      <c r="AB99" s="119" t="s">
        <v>456</v>
      </c>
      <c r="AC99" s="236"/>
      <c r="AD99" s="236"/>
      <c r="AE99" s="236"/>
      <c r="AF99" s="236"/>
      <c r="AG99" s="236"/>
      <c r="AH99" s="236"/>
      <c r="AI99" s="237" t="s">
        <v>6409</v>
      </c>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12"/>
    </row>
    <row r="100" spans="1:61" s="106" customFormat="1" ht="90" x14ac:dyDescent="0.25">
      <c r="A100" s="69">
        <v>97</v>
      </c>
      <c r="B100" s="119" t="s">
        <v>14063</v>
      </c>
      <c r="C100" s="119" t="s">
        <v>14064</v>
      </c>
      <c r="D100" s="119" t="s">
        <v>6735</v>
      </c>
      <c r="E100" s="119" t="s">
        <v>7964</v>
      </c>
      <c r="F100" s="119" t="s">
        <v>7480</v>
      </c>
      <c r="G100" s="109"/>
      <c r="H100" s="109"/>
      <c r="I100" s="119" t="s">
        <v>14076</v>
      </c>
      <c r="J100" s="119" t="s">
        <v>14077</v>
      </c>
      <c r="K100" s="119" t="s">
        <v>40</v>
      </c>
      <c r="L100" s="119" t="s">
        <v>14068</v>
      </c>
      <c r="M100" s="181" t="s">
        <v>14069</v>
      </c>
      <c r="N100" s="181" t="s">
        <v>14070</v>
      </c>
      <c r="O100" s="181" t="s">
        <v>14071</v>
      </c>
      <c r="P100" s="181" t="s">
        <v>14071</v>
      </c>
      <c r="Q100" s="234" t="s">
        <v>14072</v>
      </c>
      <c r="R100" s="181"/>
      <c r="S100" s="115" t="s">
        <v>10807</v>
      </c>
      <c r="T100" s="235" t="s">
        <v>8499</v>
      </c>
      <c r="U100" s="119">
        <v>3</v>
      </c>
      <c r="V100" s="119">
        <v>12</v>
      </c>
      <c r="W100" s="119" t="s">
        <v>4427</v>
      </c>
      <c r="X100" s="119" t="s">
        <v>5673</v>
      </c>
      <c r="Y100" s="119" t="s">
        <v>456</v>
      </c>
      <c r="Z100" s="119">
        <v>2</v>
      </c>
      <c r="AA100" s="119">
        <v>0.75</v>
      </c>
      <c r="AB100" s="119" t="s">
        <v>456</v>
      </c>
      <c r="AC100" s="236"/>
      <c r="AD100" s="236"/>
      <c r="AE100" s="236"/>
      <c r="AF100" s="236"/>
      <c r="AG100" s="236"/>
      <c r="AH100" s="236"/>
      <c r="AI100" s="237" t="s">
        <v>6409</v>
      </c>
      <c r="AJ100" s="236"/>
      <c r="AK100" s="236"/>
      <c r="AL100" s="236"/>
      <c r="AM100" s="236"/>
      <c r="AN100" s="236"/>
      <c r="AO100" s="236"/>
      <c r="AP100" s="236"/>
      <c r="AQ100" s="236"/>
      <c r="AR100" s="236"/>
      <c r="AS100" s="236"/>
      <c r="AT100" s="236"/>
      <c r="AU100" s="236"/>
      <c r="AV100" s="236"/>
      <c r="AW100" s="236"/>
      <c r="AX100" s="236"/>
      <c r="AY100" s="236"/>
      <c r="AZ100" s="236"/>
      <c r="BA100" s="236"/>
      <c r="BB100" s="236"/>
      <c r="BC100" s="236"/>
      <c r="BD100" s="236"/>
      <c r="BE100" s="236"/>
      <c r="BF100" s="236"/>
      <c r="BG100" s="236"/>
      <c r="BH100" s="236"/>
      <c r="BI100" s="12"/>
    </row>
    <row r="101" spans="1:61" s="106" customFormat="1" ht="90" x14ac:dyDescent="0.25">
      <c r="A101" s="69">
        <v>98</v>
      </c>
      <c r="B101" s="119" t="s">
        <v>14063</v>
      </c>
      <c r="C101" s="119" t="s">
        <v>14064</v>
      </c>
      <c r="D101" s="119" t="s">
        <v>6735</v>
      </c>
      <c r="E101" s="119" t="s">
        <v>14078</v>
      </c>
      <c r="F101" s="119" t="s">
        <v>7480</v>
      </c>
      <c r="G101" s="109"/>
      <c r="H101" s="109"/>
      <c r="I101" s="119" t="s">
        <v>13665</v>
      </c>
      <c r="J101" s="119" t="s">
        <v>13666</v>
      </c>
      <c r="K101" s="119" t="s">
        <v>40</v>
      </c>
      <c r="L101" s="119" t="s">
        <v>14068</v>
      </c>
      <c r="M101" s="181" t="s">
        <v>14069</v>
      </c>
      <c r="N101" s="181" t="s">
        <v>14070</v>
      </c>
      <c r="O101" s="181" t="s">
        <v>14071</v>
      </c>
      <c r="P101" s="181" t="s">
        <v>14071</v>
      </c>
      <c r="Q101" s="234" t="s">
        <v>14072</v>
      </c>
      <c r="R101" s="181"/>
      <c r="S101" s="115" t="s">
        <v>10807</v>
      </c>
      <c r="T101" s="235" t="s">
        <v>8499</v>
      </c>
      <c r="U101" s="119">
        <v>4</v>
      </c>
      <c r="V101" s="119">
        <v>12</v>
      </c>
      <c r="W101" s="119" t="s">
        <v>4427</v>
      </c>
      <c r="X101" s="119" t="s">
        <v>5673</v>
      </c>
      <c r="Y101" s="119" t="s">
        <v>456</v>
      </c>
      <c r="Z101" s="119">
        <v>2</v>
      </c>
      <c r="AA101" s="119">
        <v>0.75</v>
      </c>
      <c r="AB101" s="119" t="s">
        <v>456</v>
      </c>
      <c r="AC101" s="236"/>
      <c r="AD101" s="236"/>
      <c r="AE101" s="236"/>
      <c r="AF101" s="236"/>
      <c r="AG101" s="236"/>
      <c r="AH101" s="236"/>
      <c r="AI101" s="237" t="s">
        <v>6409</v>
      </c>
      <c r="AJ101" s="236"/>
      <c r="AK101" s="236"/>
      <c r="AL101" s="236"/>
      <c r="AM101" s="236"/>
      <c r="AN101" s="236"/>
      <c r="AO101" s="236"/>
      <c r="AP101" s="236"/>
      <c r="AQ101" s="236"/>
      <c r="AR101" s="236"/>
      <c r="AS101" s="236"/>
      <c r="AT101" s="236"/>
      <c r="AU101" s="236"/>
      <c r="AV101" s="236"/>
      <c r="AW101" s="236"/>
      <c r="AX101" s="236"/>
      <c r="AY101" s="236"/>
      <c r="AZ101" s="236"/>
      <c r="BA101" s="236"/>
      <c r="BB101" s="236"/>
      <c r="BC101" s="236"/>
      <c r="BD101" s="236"/>
      <c r="BE101" s="236"/>
      <c r="BF101" s="236"/>
      <c r="BG101" s="236"/>
      <c r="BH101" s="236"/>
      <c r="BI101" s="12"/>
    </row>
    <row r="102" spans="1:61" s="106" customFormat="1" ht="90" x14ac:dyDescent="0.25">
      <c r="A102" s="69">
        <v>99</v>
      </c>
      <c r="B102" s="119" t="s">
        <v>14063</v>
      </c>
      <c r="C102" s="119" t="s">
        <v>14064</v>
      </c>
      <c r="D102" s="119" t="s">
        <v>6735</v>
      </c>
      <c r="E102" s="119" t="s">
        <v>12778</v>
      </c>
      <c r="F102" s="119" t="s">
        <v>7480</v>
      </c>
      <c r="G102" s="109"/>
      <c r="H102" s="109"/>
      <c r="I102" s="119" t="s">
        <v>13665</v>
      </c>
      <c r="J102" s="119" t="s">
        <v>13666</v>
      </c>
      <c r="K102" s="119" t="s">
        <v>40</v>
      </c>
      <c r="L102" s="119" t="s">
        <v>14068</v>
      </c>
      <c r="M102" s="181" t="s">
        <v>14069</v>
      </c>
      <c r="N102" s="181" t="s">
        <v>14070</v>
      </c>
      <c r="O102" s="181" t="s">
        <v>14071</v>
      </c>
      <c r="P102" s="181" t="s">
        <v>14071</v>
      </c>
      <c r="Q102" s="234" t="s">
        <v>14072</v>
      </c>
      <c r="R102" s="181"/>
      <c r="S102" s="115" t="s">
        <v>10807</v>
      </c>
      <c r="T102" s="235" t="s">
        <v>8499</v>
      </c>
      <c r="U102" s="119">
        <v>5</v>
      </c>
      <c r="V102" s="119">
        <v>12</v>
      </c>
      <c r="W102" s="119" t="s">
        <v>4427</v>
      </c>
      <c r="X102" s="119" t="s">
        <v>5673</v>
      </c>
      <c r="Y102" s="119" t="s">
        <v>456</v>
      </c>
      <c r="Z102" s="119">
        <v>2</v>
      </c>
      <c r="AA102" s="119">
        <v>0.75</v>
      </c>
      <c r="AB102" s="119" t="s">
        <v>456</v>
      </c>
      <c r="AC102" s="236"/>
      <c r="AD102" s="236"/>
      <c r="AE102" s="236"/>
      <c r="AF102" s="236"/>
      <c r="AG102" s="236"/>
      <c r="AH102" s="236"/>
      <c r="AI102" s="237" t="s">
        <v>6409</v>
      </c>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12"/>
    </row>
    <row r="103" spans="1:61" s="106" customFormat="1" ht="90" x14ac:dyDescent="0.25">
      <c r="A103" s="69">
        <v>100</v>
      </c>
      <c r="B103" s="119" t="s">
        <v>14063</v>
      </c>
      <c r="C103" s="119" t="s">
        <v>14064</v>
      </c>
      <c r="D103" s="119" t="s">
        <v>7283</v>
      </c>
      <c r="E103" s="119" t="s">
        <v>14079</v>
      </c>
      <c r="F103" s="119" t="s">
        <v>7480</v>
      </c>
      <c r="G103" s="109"/>
      <c r="H103" s="109"/>
      <c r="I103" s="119" t="s">
        <v>14080</v>
      </c>
      <c r="J103" s="119" t="s">
        <v>14081</v>
      </c>
      <c r="K103" s="119" t="s">
        <v>40</v>
      </c>
      <c r="L103" s="119" t="s">
        <v>14068</v>
      </c>
      <c r="M103" s="181" t="s">
        <v>14069</v>
      </c>
      <c r="N103" s="181" t="s">
        <v>14070</v>
      </c>
      <c r="O103" s="181" t="s">
        <v>14071</v>
      </c>
      <c r="P103" s="181" t="s">
        <v>14071</v>
      </c>
      <c r="Q103" s="234" t="s">
        <v>14072</v>
      </c>
      <c r="R103" s="181"/>
      <c r="S103" s="115" t="s">
        <v>10807</v>
      </c>
      <c r="T103" s="235" t="s">
        <v>8499</v>
      </c>
      <c r="U103" s="119">
        <v>6</v>
      </c>
      <c r="V103" s="119">
        <v>12</v>
      </c>
      <c r="W103" s="119" t="s">
        <v>4427</v>
      </c>
      <c r="X103" s="119" t="s">
        <v>5673</v>
      </c>
      <c r="Y103" s="119" t="s">
        <v>456</v>
      </c>
      <c r="Z103" s="119">
        <v>2</v>
      </c>
      <c r="AA103" s="119">
        <v>0.75</v>
      </c>
      <c r="AB103" s="119" t="s">
        <v>456</v>
      </c>
      <c r="AC103" s="236"/>
      <c r="AD103" s="236"/>
      <c r="AE103" s="236"/>
      <c r="AF103" s="236"/>
      <c r="AG103" s="236"/>
      <c r="AH103" s="236"/>
      <c r="AI103" s="237" t="s">
        <v>6409</v>
      </c>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12"/>
    </row>
    <row r="104" spans="1:61" s="106" customFormat="1" ht="90" x14ac:dyDescent="0.25">
      <c r="A104" s="69">
        <v>101</v>
      </c>
      <c r="B104" s="119" t="s">
        <v>14063</v>
      </c>
      <c r="C104" s="119" t="s">
        <v>14082</v>
      </c>
      <c r="D104" s="119" t="s">
        <v>14083</v>
      </c>
      <c r="E104" s="119" t="s">
        <v>14084</v>
      </c>
      <c r="F104" s="119" t="s">
        <v>7480</v>
      </c>
      <c r="G104" s="109"/>
      <c r="H104" s="109"/>
      <c r="I104" s="119" t="s">
        <v>14085</v>
      </c>
      <c r="J104" s="119" t="s">
        <v>14086</v>
      </c>
      <c r="K104" s="119" t="s">
        <v>40</v>
      </c>
      <c r="L104" s="119" t="s">
        <v>14068</v>
      </c>
      <c r="M104" s="181" t="s">
        <v>14069</v>
      </c>
      <c r="N104" s="181" t="s">
        <v>14070</v>
      </c>
      <c r="O104" s="181" t="s">
        <v>14071</v>
      </c>
      <c r="P104" s="181" t="s">
        <v>14071</v>
      </c>
      <c r="Q104" s="234" t="s">
        <v>14072</v>
      </c>
      <c r="R104" s="181"/>
      <c r="S104" s="115" t="s">
        <v>10807</v>
      </c>
      <c r="T104" s="235" t="s">
        <v>8499</v>
      </c>
      <c r="U104" s="119">
        <v>7</v>
      </c>
      <c r="V104" s="119">
        <v>12</v>
      </c>
      <c r="W104" s="119" t="s">
        <v>4427</v>
      </c>
      <c r="X104" s="119" t="s">
        <v>5673</v>
      </c>
      <c r="Y104" s="119" t="s">
        <v>456</v>
      </c>
      <c r="Z104" s="119">
        <v>2</v>
      </c>
      <c r="AA104" s="119">
        <v>0.75</v>
      </c>
      <c r="AB104" s="119" t="s">
        <v>456</v>
      </c>
      <c r="AC104" s="236"/>
      <c r="AD104" s="236"/>
      <c r="AE104" s="236"/>
      <c r="AF104" s="236"/>
      <c r="AG104" s="236"/>
      <c r="AH104" s="236"/>
      <c r="AI104" s="237" t="s">
        <v>6409</v>
      </c>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12"/>
    </row>
    <row r="105" spans="1:61" s="106" customFormat="1" ht="90" x14ac:dyDescent="0.25">
      <c r="A105" s="69">
        <v>102</v>
      </c>
      <c r="B105" s="119" t="s">
        <v>14063</v>
      </c>
      <c r="C105" s="119" t="s">
        <v>14087</v>
      </c>
      <c r="D105" s="119" t="s">
        <v>14088</v>
      </c>
      <c r="E105" s="119" t="s">
        <v>14089</v>
      </c>
      <c r="F105" s="119" t="s">
        <v>7480</v>
      </c>
      <c r="G105" s="109"/>
      <c r="H105" s="109"/>
      <c r="I105" s="119" t="s">
        <v>14090</v>
      </c>
      <c r="J105" s="119" t="s">
        <v>14091</v>
      </c>
      <c r="K105" s="119" t="s">
        <v>40</v>
      </c>
      <c r="L105" s="119" t="s">
        <v>14068</v>
      </c>
      <c r="M105" s="181" t="s">
        <v>14069</v>
      </c>
      <c r="N105" s="181" t="s">
        <v>14070</v>
      </c>
      <c r="O105" s="181" t="s">
        <v>14071</v>
      </c>
      <c r="P105" s="181" t="s">
        <v>14071</v>
      </c>
      <c r="Q105" s="234" t="s">
        <v>14072</v>
      </c>
      <c r="R105" s="181"/>
      <c r="S105" s="115" t="s">
        <v>10807</v>
      </c>
      <c r="T105" s="235" t="s">
        <v>8499</v>
      </c>
      <c r="U105" s="119">
        <v>8</v>
      </c>
      <c r="V105" s="119">
        <v>12</v>
      </c>
      <c r="W105" s="119" t="s">
        <v>4427</v>
      </c>
      <c r="X105" s="119" t="s">
        <v>5673</v>
      </c>
      <c r="Y105" s="119" t="s">
        <v>456</v>
      </c>
      <c r="Z105" s="119">
        <v>2</v>
      </c>
      <c r="AA105" s="119">
        <v>0.75</v>
      </c>
      <c r="AB105" s="119" t="s">
        <v>456</v>
      </c>
      <c r="AC105" s="236"/>
      <c r="AD105" s="236"/>
      <c r="AE105" s="236"/>
      <c r="AF105" s="236"/>
      <c r="AG105" s="236"/>
      <c r="AH105" s="236"/>
      <c r="AI105" s="237" t="s">
        <v>6409</v>
      </c>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12"/>
    </row>
    <row r="106" spans="1:61" s="106" customFormat="1" ht="90" x14ac:dyDescent="0.25">
      <c r="A106" s="69">
        <v>103</v>
      </c>
      <c r="B106" s="119" t="s">
        <v>14063</v>
      </c>
      <c r="C106" s="119" t="s">
        <v>14087</v>
      </c>
      <c r="D106" s="119" t="s">
        <v>14088</v>
      </c>
      <c r="E106" s="119" t="s">
        <v>14092</v>
      </c>
      <c r="F106" s="119" t="s">
        <v>7480</v>
      </c>
      <c r="G106" s="109"/>
      <c r="H106" s="109"/>
      <c r="I106" s="119" t="s">
        <v>14093</v>
      </c>
      <c r="J106" s="119" t="s">
        <v>14094</v>
      </c>
      <c r="K106" s="119" t="s">
        <v>40</v>
      </c>
      <c r="L106" s="119" t="s">
        <v>14068</v>
      </c>
      <c r="M106" s="181" t="s">
        <v>14069</v>
      </c>
      <c r="N106" s="181" t="s">
        <v>14070</v>
      </c>
      <c r="O106" s="181" t="s">
        <v>14071</v>
      </c>
      <c r="P106" s="181" t="s">
        <v>14071</v>
      </c>
      <c r="Q106" s="234" t="s">
        <v>14072</v>
      </c>
      <c r="R106" s="181"/>
      <c r="S106" s="115" t="s">
        <v>10807</v>
      </c>
      <c r="T106" s="235" t="s">
        <v>8499</v>
      </c>
      <c r="U106" s="119">
        <v>9</v>
      </c>
      <c r="V106" s="119">
        <v>12</v>
      </c>
      <c r="W106" s="119" t="s">
        <v>4427</v>
      </c>
      <c r="X106" s="119" t="s">
        <v>5673</v>
      </c>
      <c r="Y106" s="119" t="s">
        <v>456</v>
      </c>
      <c r="Z106" s="119">
        <v>2</v>
      </c>
      <c r="AA106" s="119">
        <v>0.75</v>
      </c>
      <c r="AB106" s="119" t="s">
        <v>456</v>
      </c>
      <c r="AC106" s="236"/>
      <c r="AD106" s="236"/>
      <c r="AE106" s="236"/>
      <c r="AF106" s="236"/>
      <c r="AG106" s="236"/>
      <c r="AH106" s="236"/>
      <c r="AI106" s="237" t="s">
        <v>6409</v>
      </c>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F106" s="236"/>
      <c r="BG106" s="236"/>
      <c r="BH106" s="236"/>
      <c r="BI106" s="12"/>
    </row>
    <row r="107" spans="1:61" s="106" customFormat="1" ht="90" x14ac:dyDescent="0.25">
      <c r="A107" s="69">
        <v>104</v>
      </c>
      <c r="B107" s="119" t="s">
        <v>14063</v>
      </c>
      <c r="C107" s="119" t="s">
        <v>12251</v>
      </c>
      <c r="D107" s="119" t="s">
        <v>14095</v>
      </c>
      <c r="E107" s="119" t="s">
        <v>14096</v>
      </c>
      <c r="F107" s="119" t="s">
        <v>7480</v>
      </c>
      <c r="G107" s="109"/>
      <c r="H107" s="109"/>
      <c r="I107" s="119" t="s">
        <v>14097</v>
      </c>
      <c r="J107" s="119" t="s">
        <v>14098</v>
      </c>
      <c r="K107" s="119" t="s">
        <v>40</v>
      </c>
      <c r="L107" s="119" t="s">
        <v>14068</v>
      </c>
      <c r="M107" s="181" t="s">
        <v>14069</v>
      </c>
      <c r="N107" s="181" t="s">
        <v>14070</v>
      </c>
      <c r="O107" s="181" t="s">
        <v>14071</v>
      </c>
      <c r="P107" s="181" t="s">
        <v>14071</v>
      </c>
      <c r="Q107" s="234" t="s">
        <v>14072</v>
      </c>
      <c r="R107" s="181"/>
      <c r="S107" s="115" t="s">
        <v>10807</v>
      </c>
      <c r="T107" s="235" t="s">
        <v>8499</v>
      </c>
      <c r="U107" s="119">
        <v>10</v>
      </c>
      <c r="V107" s="119">
        <v>12</v>
      </c>
      <c r="W107" s="119" t="s">
        <v>4427</v>
      </c>
      <c r="X107" s="119" t="s">
        <v>5673</v>
      </c>
      <c r="Y107" s="119" t="s">
        <v>456</v>
      </c>
      <c r="Z107" s="119">
        <v>2</v>
      </c>
      <c r="AA107" s="119" t="s">
        <v>6958</v>
      </c>
      <c r="AB107" s="119" t="s">
        <v>456</v>
      </c>
      <c r="AC107" s="236"/>
      <c r="AD107" s="236"/>
      <c r="AE107" s="236"/>
      <c r="AF107" s="236"/>
      <c r="AG107" s="236"/>
      <c r="AH107" s="236"/>
      <c r="AI107" s="237" t="s">
        <v>6409</v>
      </c>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F107" s="236"/>
      <c r="BG107" s="236"/>
      <c r="BH107" s="236"/>
      <c r="BI107" s="12"/>
    </row>
    <row r="108" spans="1:61" s="106" customFormat="1" ht="90" x14ac:dyDescent="0.25">
      <c r="A108" s="69">
        <v>105</v>
      </c>
      <c r="B108" s="119" t="s">
        <v>14099</v>
      </c>
      <c r="C108" s="119" t="s">
        <v>14100</v>
      </c>
      <c r="D108" s="238" t="s">
        <v>14101</v>
      </c>
      <c r="E108" s="119" t="s">
        <v>14102</v>
      </c>
      <c r="F108" s="239" t="s">
        <v>7480</v>
      </c>
      <c r="G108" s="109"/>
      <c r="H108" s="109"/>
      <c r="I108" s="238" t="s">
        <v>14103</v>
      </c>
      <c r="J108" s="238" t="s">
        <v>14104</v>
      </c>
      <c r="K108" s="238" t="s">
        <v>40</v>
      </c>
      <c r="L108" s="238" t="s">
        <v>14105</v>
      </c>
      <c r="M108" s="239" t="s">
        <v>14106</v>
      </c>
      <c r="N108" s="116" t="s">
        <v>14107</v>
      </c>
      <c r="O108" s="116" t="s">
        <v>14108</v>
      </c>
      <c r="P108" s="116" t="s">
        <v>14108</v>
      </c>
      <c r="Q108" s="116" t="s">
        <v>14109</v>
      </c>
      <c r="R108" s="236"/>
      <c r="S108" s="119" t="s">
        <v>10807</v>
      </c>
      <c r="T108" s="181" t="s">
        <v>8499</v>
      </c>
      <c r="U108" s="239">
        <v>1</v>
      </c>
      <c r="V108" s="239">
        <v>12</v>
      </c>
      <c r="W108" s="119" t="s">
        <v>4427</v>
      </c>
      <c r="X108" s="119" t="s">
        <v>5673</v>
      </c>
      <c r="Y108" s="119" t="s">
        <v>456</v>
      </c>
      <c r="Z108" s="239">
        <v>3</v>
      </c>
      <c r="AA108" s="239">
        <v>0.75</v>
      </c>
      <c r="AB108" s="119" t="s">
        <v>456</v>
      </c>
      <c r="AC108" s="236"/>
      <c r="AD108" s="236"/>
      <c r="AE108" s="236"/>
      <c r="AF108" s="236"/>
      <c r="AG108" s="236"/>
      <c r="AH108" s="236"/>
      <c r="AI108" s="237" t="s">
        <v>6409</v>
      </c>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36"/>
      <c r="BH108" s="236"/>
      <c r="BI108" s="12"/>
    </row>
    <row r="109" spans="1:61" s="106" customFormat="1" ht="90" x14ac:dyDescent="0.25">
      <c r="A109" s="69">
        <v>106</v>
      </c>
      <c r="B109" s="119" t="s">
        <v>14099</v>
      </c>
      <c r="C109" s="119" t="s">
        <v>14110</v>
      </c>
      <c r="D109" s="238" t="s">
        <v>14111</v>
      </c>
      <c r="E109" s="119" t="s">
        <v>14112</v>
      </c>
      <c r="F109" s="239" t="s">
        <v>7480</v>
      </c>
      <c r="G109" s="109"/>
      <c r="H109" s="109"/>
      <c r="I109" s="238" t="s">
        <v>14113</v>
      </c>
      <c r="J109" s="238" t="s">
        <v>14114</v>
      </c>
      <c r="K109" s="238" t="s">
        <v>40</v>
      </c>
      <c r="L109" s="238" t="s">
        <v>14105</v>
      </c>
      <c r="M109" s="239" t="s">
        <v>14106</v>
      </c>
      <c r="N109" s="116" t="s">
        <v>14107</v>
      </c>
      <c r="O109" s="116" t="s">
        <v>14108</v>
      </c>
      <c r="P109" s="116" t="s">
        <v>14108</v>
      </c>
      <c r="Q109" s="116" t="s">
        <v>14109</v>
      </c>
      <c r="R109" s="236"/>
      <c r="S109" s="119" t="s">
        <v>10807</v>
      </c>
      <c r="T109" s="181" t="s">
        <v>8499</v>
      </c>
      <c r="U109" s="239">
        <v>2</v>
      </c>
      <c r="V109" s="239">
        <v>12</v>
      </c>
      <c r="W109" s="119" t="s">
        <v>4427</v>
      </c>
      <c r="X109" s="119" t="s">
        <v>5673</v>
      </c>
      <c r="Y109" s="119" t="s">
        <v>456</v>
      </c>
      <c r="Z109" s="239">
        <v>3</v>
      </c>
      <c r="AA109" s="239">
        <v>0.75</v>
      </c>
      <c r="AB109" s="119" t="s">
        <v>456</v>
      </c>
      <c r="AC109" s="236"/>
      <c r="AD109" s="236"/>
      <c r="AE109" s="236"/>
      <c r="AF109" s="236"/>
      <c r="AG109" s="236"/>
      <c r="AH109" s="236"/>
      <c r="AI109" s="237" t="s">
        <v>6409</v>
      </c>
      <c r="AJ109" s="236"/>
      <c r="AK109" s="236"/>
      <c r="AL109" s="236"/>
      <c r="AM109" s="236"/>
      <c r="AN109" s="236"/>
      <c r="AO109" s="236"/>
      <c r="AP109" s="236"/>
      <c r="AQ109" s="236"/>
      <c r="AR109" s="236"/>
      <c r="AS109" s="236"/>
      <c r="AT109" s="236"/>
      <c r="AU109" s="236"/>
      <c r="AV109" s="236"/>
      <c r="AW109" s="236"/>
      <c r="AX109" s="236"/>
      <c r="AY109" s="236"/>
      <c r="AZ109" s="236"/>
      <c r="BA109" s="236"/>
      <c r="BB109" s="236"/>
      <c r="BC109" s="236"/>
      <c r="BD109" s="236"/>
      <c r="BE109" s="236"/>
      <c r="BF109" s="236"/>
      <c r="BG109" s="236"/>
      <c r="BH109" s="236"/>
      <c r="BI109" s="12"/>
    </row>
    <row r="110" spans="1:61" s="106" customFormat="1" ht="90" x14ac:dyDescent="0.25">
      <c r="A110" s="69">
        <v>107</v>
      </c>
      <c r="B110" s="119" t="s">
        <v>14099</v>
      </c>
      <c r="C110" s="119" t="s">
        <v>14110</v>
      </c>
      <c r="D110" s="238" t="s">
        <v>14115</v>
      </c>
      <c r="E110" s="119" t="s">
        <v>14116</v>
      </c>
      <c r="F110" s="239" t="s">
        <v>7480</v>
      </c>
      <c r="G110" s="109"/>
      <c r="H110" s="109"/>
      <c r="I110" s="238" t="s">
        <v>14117</v>
      </c>
      <c r="J110" s="238" t="s">
        <v>14118</v>
      </c>
      <c r="K110" s="238" t="s">
        <v>40</v>
      </c>
      <c r="L110" s="238" t="s">
        <v>14105</v>
      </c>
      <c r="M110" s="239" t="s">
        <v>14106</v>
      </c>
      <c r="N110" s="116" t="s">
        <v>14107</v>
      </c>
      <c r="O110" s="116" t="s">
        <v>14108</v>
      </c>
      <c r="P110" s="116" t="s">
        <v>14108</v>
      </c>
      <c r="Q110" s="116" t="s">
        <v>14109</v>
      </c>
      <c r="R110" s="236"/>
      <c r="S110" s="119" t="s">
        <v>10807</v>
      </c>
      <c r="T110" s="181" t="s">
        <v>8499</v>
      </c>
      <c r="U110" s="239">
        <v>3</v>
      </c>
      <c r="V110" s="239">
        <v>12</v>
      </c>
      <c r="W110" s="119" t="s">
        <v>4427</v>
      </c>
      <c r="X110" s="119" t="s">
        <v>5673</v>
      </c>
      <c r="Y110" s="119" t="s">
        <v>456</v>
      </c>
      <c r="Z110" s="239">
        <v>3</v>
      </c>
      <c r="AA110" s="239">
        <v>0.75</v>
      </c>
      <c r="AB110" s="119" t="s">
        <v>456</v>
      </c>
      <c r="AC110" s="236"/>
      <c r="AD110" s="236"/>
      <c r="AE110" s="236"/>
      <c r="AF110" s="236"/>
      <c r="AG110" s="236"/>
      <c r="AH110" s="236"/>
      <c r="AI110" s="237" t="s">
        <v>6409</v>
      </c>
      <c r="AJ110" s="236"/>
      <c r="AK110" s="236"/>
      <c r="AL110" s="236"/>
      <c r="AM110" s="236"/>
      <c r="AN110" s="236"/>
      <c r="AO110" s="236"/>
      <c r="AP110" s="236"/>
      <c r="AQ110" s="236"/>
      <c r="AR110" s="236"/>
      <c r="AS110" s="236"/>
      <c r="AT110" s="236"/>
      <c r="AU110" s="236"/>
      <c r="AV110" s="236"/>
      <c r="AW110" s="236"/>
      <c r="AX110" s="236"/>
      <c r="AY110" s="236"/>
      <c r="AZ110" s="236"/>
      <c r="BA110" s="236"/>
      <c r="BB110" s="236"/>
      <c r="BC110" s="236"/>
      <c r="BD110" s="236"/>
      <c r="BE110" s="236"/>
      <c r="BF110" s="236"/>
      <c r="BG110" s="236"/>
      <c r="BH110" s="236"/>
      <c r="BI110" s="12"/>
    </row>
    <row r="111" spans="1:61" s="106" customFormat="1" ht="90" x14ac:dyDescent="0.25">
      <c r="A111" s="69">
        <v>108</v>
      </c>
      <c r="B111" s="119" t="s">
        <v>14099</v>
      </c>
      <c r="C111" s="119" t="s">
        <v>14110</v>
      </c>
      <c r="D111" s="238" t="s">
        <v>6711</v>
      </c>
      <c r="E111" s="119" t="s">
        <v>14119</v>
      </c>
      <c r="F111" s="239" t="s">
        <v>7480</v>
      </c>
      <c r="G111" s="109"/>
      <c r="H111" s="109"/>
      <c r="I111" s="238" t="s">
        <v>14120</v>
      </c>
      <c r="J111" s="238" t="s">
        <v>14121</v>
      </c>
      <c r="K111" s="238" t="s">
        <v>40</v>
      </c>
      <c r="L111" s="238" t="s">
        <v>14105</v>
      </c>
      <c r="M111" s="239" t="s">
        <v>14106</v>
      </c>
      <c r="N111" s="116" t="s">
        <v>14107</v>
      </c>
      <c r="O111" s="116" t="s">
        <v>14108</v>
      </c>
      <c r="P111" s="116" t="s">
        <v>14108</v>
      </c>
      <c r="Q111" s="116" t="s">
        <v>14109</v>
      </c>
      <c r="R111" s="236"/>
      <c r="S111" s="119" t="s">
        <v>10807</v>
      </c>
      <c r="T111" s="181" t="s">
        <v>8499</v>
      </c>
      <c r="U111" s="239">
        <v>4</v>
      </c>
      <c r="V111" s="239">
        <v>12</v>
      </c>
      <c r="W111" s="119" t="s">
        <v>4427</v>
      </c>
      <c r="X111" s="119" t="s">
        <v>5673</v>
      </c>
      <c r="Y111" s="119" t="s">
        <v>456</v>
      </c>
      <c r="Z111" s="239">
        <v>3</v>
      </c>
      <c r="AA111" s="239">
        <v>0.75</v>
      </c>
      <c r="AB111" s="119" t="s">
        <v>456</v>
      </c>
      <c r="AC111" s="236"/>
      <c r="AD111" s="236"/>
      <c r="AE111" s="236"/>
      <c r="AF111" s="236"/>
      <c r="AG111" s="236"/>
      <c r="AH111" s="236"/>
      <c r="AI111" s="237" t="s">
        <v>6409</v>
      </c>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12"/>
    </row>
    <row r="112" spans="1:61" s="106" customFormat="1" ht="90" x14ac:dyDescent="0.25">
      <c r="A112" s="69">
        <v>109</v>
      </c>
      <c r="B112" s="119" t="s">
        <v>14099</v>
      </c>
      <c r="C112" s="119" t="s">
        <v>14122</v>
      </c>
      <c r="D112" s="238" t="s">
        <v>14123</v>
      </c>
      <c r="E112" s="119" t="s">
        <v>14124</v>
      </c>
      <c r="F112" s="239" t="s">
        <v>7480</v>
      </c>
      <c r="G112" s="109"/>
      <c r="H112" s="109"/>
      <c r="I112" s="238" t="s">
        <v>14125</v>
      </c>
      <c r="J112" s="238" t="s">
        <v>14126</v>
      </c>
      <c r="K112" s="238" t="s">
        <v>40</v>
      </c>
      <c r="L112" s="238" t="s">
        <v>14105</v>
      </c>
      <c r="M112" s="239" t="s">
        <v>14106</v>
      </c>
      <c r="N112" s="116" t="s">
        <v>14107</v>
      </c>
      <c r="O112" s="116" t="s">
        <v>14108</v>
      </c>
      <c r="P112" s="116" t="s">
        <v>14108</v>
      </c>
      <c r="Q112" s="116" t="s">
        <v>14109</v>
      </c>
      <c r="R112" s="236"/>
      <c r="S112" s="119" t="s">
        <v>10807</v>
      </c>
      <c r="T112" s="181" t="s">
        <v>8499</v>
      </c>
      <c r="U112" s="239">
        <v>55</v>
      </c>
      <c r="V112" s="239">
        <v>12</v>
      </c>
      <c r="W112" s="119" t="s">
        <v>4427</v>
      </c>
      <c r="X112" s="119" t="s">
        <v>5673</v>
      </c>
      <c r="Y112" s="119" t="s">
        <v>456</v>
      </c>
      <c r="Z112" s="239">
        <v>3</v>
      </c>
      <c r="AA112" s="239">
        <v>0.75</v>
      </c>
      <c r="AB112" s="119" t="s">
        <v>456</v>
      </c>
      <c r="AC112" s="236"/>
      <c r="AD112" s="236"/>
      <c r="AE112" s="236"/>
      <c r="AF112" s="236"/>
      <c r="AG112" s="236"/>
      <c r="AH112" s="236"/>
      <c r="AI112" s="237" t="s">
        <v>6409</v>
      </c>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12"/>
    </row>
    <row r="113" spans="1:61" s="106" customFormat="1" ht="90" x14ac:dyDescent="0.25">
      <c r="A113" s="69">
        <v>110</v>
      </c>
      <c r="B113" s="119" t="s">
        <v>14099</v>
      </c>
      <c r="C113" s="119" t="s">
        <v>14122</v>
      </c>
      <c r="D113" s="238" t="s">
        <v>14123</v>
      </c>
      <c r="E113" s="119" t="s">
        <v>14127</v>
      </c>
      <c r="F113" s="239" t="s">
        <v>7480</v>
      </c>
      <c r="G113" s="109"/>
      <c r="H113" s="109"/>
      <c r="I113" s="238" t="s">
        <v>14128</v>
      </c>
      <c r="J113" s="238" t="s">
        <v>14129</v>
      </c>
      <c r="K113" s="238" t="s">
        <v>40</v>
      </c>
      <c r="L113" s="238" t="s">
        <v>14105</v>
      </c>
      <c r="M113" s="239" t="s">
        <v>14106</v>
      </c>
      <c r="N113" s="116" t="s">
        <v>14107</v>
      </c>
      <c r="O113" s="116" t="s">
        <v>14108</v>
      </c>
      <c r="P113" s="116" t="s">
        <v>14108</v>
      </c>
      <c r="Q113" s="116" t="s">
        <v>14109</v>
      </c>
      <c r="R113" s="236"/>
      <c r="S113" s="119" t="s">
        <v>10807</v>
      </c>
      <c r="T113" s="181" t="s">
        <v>8499</v>
      </c>
      <c r="U113" s="239">
        <v>6</v>
      </c>
      <c r="V113" s="239">
        <v>12</v>
      </c>
      <c r="W113" s="119" t="s">
        <v>4427</v>
      </c>
      <c r="X113" s="119" t="s">
        <v>5673</v>
      </c>
      <c r="Y113" s="119" t="s">
        <v>456</v>
      </c>
      <c r="Z113" s="239">
        <v>3</v>
      </c>
      <c r="AA113" s="239">
        <v>0.75</v>
      </c>
      <c r="AB113" s="119" t="s">
        <v>456</v>
      </c>
      <c r="AC113" s="236"/>
      <c r="AD113" s="236"/>
      <c r="AE113" s="236"/>
      <c r="AF113" s="236"/>
      <c r="AG113" s="236"/>
      <c r="AH113" s="236"/>
      <c r="AI113" s="237" t="s">
        <v>6409</v>
      </c>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12"/>
    </row>
    <row r="114" spans="1:61" s="106" customFormat="1" ht="90" x14ac:dyDescent="0.25">
      <c r="A114" s="69">
        <v>111</v>
      </c>
      <c r="B114" s="119" t="s">
        <v>14099</v>
      </c>
      <c r="C114" s="119" t="s">
        <v>14122</v>
      </c>
      <c r="D114" s="238" t="s">
        <v>6735</v>
      </c>
      <c r="E114" s="119" t="s">
        <v>7643</v>
      </c>
      <c r="F114" s="239" t="s">
        <v>7480</v>
      </c>
      <c r="G114" s="109"/>
      <c r="H114" s="109"/>
      <c r="I114" s="238" t="s">
        <v>14130</v>
      </c>
      <c r="J114" s="238" t="s">
        <v>14131</v>
      </c>
      <c r="K114" s="238" t="s">
        <v>40</v>
      </c>
      <c r="L114" s="238" t="s">
        <v>14105</v>
      </c>
      <c r="M114" s="239" t="s">
        <v>14106</v>
      </c>
      <c r="N114" s="116" t="s">
        <v>14107</v>
      </c>
      <c r="O114" s="116" t="s">
        <v>14108</v>
      </c>
      <c r="P114" s="116" t="s">
        <v>14108</v>
      </c>
      <c r="Q114" s="116" t="s">
        <v>14109</v>
      </c>
      <c r="R114" s="236"/>
      <c r="S114" s="119" t="s">
        <v>10807</v>
      </c>
      <c r="T114" s="181" t="s">
        <v>8499</v>
      </c>
      <c r="U114" s="239">
        <v>7</v>
      </c>
      <c r="V114" s="239">
        <v>12</v>
      </c>
      <c r="W114" s="119" t="s">
        <v>4427</v>
      </c>
      <c r="X114" s="119" t="s">
        <v>5673</v>
      </c>
      <c r="Y114" s="119" t="s">
        <v>456</v>
      </c>
      <c r="Z114" s="239">
        <v>3</v>
      </c>
      <c r="AA114" s="239">
        <v>0.75</v>
      </c>
      <c r="AB114" s="119" t="s">
        <v>456</v>
      </c>
      <c r="AC114" s="236"/>
      <c r="AD114" s="236"/>
      <c r="AE114" s="236"/>
      <c r="AF114" s="236"/>
      <c r="AG114" s="236"/>
      <c r="AH114" s="236"/>
      <c r="AI114" s="237" t="s">
        <v>6409</v>
      </c>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236"/>
      <c r="BE114" s="236"/>
      <c r="BF114" s="236"/>
      <c r="BG114" s="236"/>
      <c r="BH114" s="236"/>
      <c r="BI114" s="12"/>
    </row>
    <row r="115" spans="1:61" s="106" customFormat="1" ht="90" x14ac:dyDescent="0.25">
      <c r="A115" s="69">
        <v>112</v>
      </c>
      <c r="B115" s="119" t="s">
        <v>14099</v>
      </c>
      <c r="C115" s="119" t="s">
        <v>14122</v>
      </c>
      <c r="D115" s="238" t="s">
        <v>6735</v>
      </c>
      <c r="E115" s="119" t="s">
        <v>14132</v>
      </c>
      <c r="F115" s="239" t="s">
        <v>7480</v>
      </c>
      <c r="G115" s="109"/>
      <c r="H115" s="109"/>
      <c r="I115" s="238" t="s">
        <v>14133</v>
      </c>
      <c r="J115" s="238" t="s">
        <v>14134</v>
      </c>
      <c r="K115" s="238" t="s">
        <v>40</v>
      </c>
      <c r="L115" s="238" t="s">
        <v>14105</v>
      </c>
      <c r="M115" s="239" t="s">
        <v>14106</v>
      </c>
      <c r="N115" s="116" t="s">
        <v>14107</v>
      </c>
      <c r="O115" s="116" t="s">
        <v>14108</v>
      </c>
      <c r="P115" s="116" t="s">
        <v>14108</v>
      </c>
      <c r="Q115" s="116" t="s">
        <v>14109</v>
      </c>
      <c r="R115" s="236"/>
      <c r="S115" s="119" t="s">
        <v>10807</v>
      </c>
      <c r="T115" s="181" t="s">
        <v>8499</v>
      </c>
      <c r="U115" s="239">
        <v>8</v>
      </c>
      <c r="V115" s="239">
        <v>12</v>
      </c>
      <c r="W115" s="119" t="s">
        <v>4427</v>
      </c>
      <c r="X115" s="119" t="s">
        <v>5673</v>
      </c>
      <c r="Y115" s="119" t="s">
        <v>456</v>
      </c>
      <c r="Z115" s="239">
        <v>3</v>
      </c>
      <c r="AA115" s="239">
        <v>0.75</v>
      </c>
      <c r="AB115" s="119" t="s">
        <v>456</v>
      </c>
      <c r="AC115" s="236"/>
      <c r="AD115" s="236"/>
      <c r="AE115" s="236"/>
      <c r="AF115" s="236"/>
      <c r="AG115" s="236"/>
      <c r="AH115" s="236"/>
      <c r="AI115" s="237" t="s">
        <v>6409</v>
      </c>
      <c r="AJ115" s="236"/>
      <c r="AK115" s="236"/>
      <c r="AL115" s="236"/>
      <c r="AM115" s="236"/>
      <c r="AN115" s="236"/>
      <c r="AO115" s="236"/>
      <c r="AP115" s="236"/>
      <c r="AQ115" s="236"/>
      <c r="AR115" s="236"/>
      <c r="AS115" s="236"/>
      <c r="AT115" s="236"/>
      <c r="AU115" s="236"/>
      <c r="AV115" s="236"/>
      <c r="AW115" s="236"/>
      <c r="AX115" s="236"/>
      <c r="AY115" s="236"/>
      <c r="AZ115" s="236"/>
      <c r="BA115" s="236"/>
      <c r="BB115" s="236"/>
      <c r="BC115" s="236"/>
      <c r="BD115" s="236"/>
      <c r="BE115" s="236"/>
      <c r="BF115" s="236"/>
      <c r="BG115" s="236"/>
      <c r="BH115" s="236"/>
      <c r="BI115" s="12"/>
    </row>
    <row r="116" spans="1:61" s="106" customFormat="1" ht="90" x14ac:dyDescent="0.25">
      <c r="A116" s="69">
        <v>113</v>
      </c>
      <c r="B116" s="119" t="s">
        <v>14099</v>
      </c>
      <c r="C116" s="119" t="s">
        <v>14122</v>
      </c>
      <c r="D116" s="238" t="s">
        <v>14135</v>
      </c>
      <c r="E116" s="119" t="s">
        <v>13655</v>
      </c>
      <c r="F116" s="239" t="s">
        <v>7480</v>
      </c>
      <c r="G116" s="109"/>
      <c r="H116" s="109"/>
      <c r="I116" s="238" t="s">
        <v>14136</v>
      </c>
      <c r="J116" s="238" t="s">
        <v>14137</v>
      </c>
      <c r="K116" s="238" t="s">
        <v>40</v>
      </c>
      <c r="L116" s="238" t="s">
        <v>14105</v>
      </c>
      <c r="M116" s="239" t="s">
        <v>14106</v>
      </c>
      <c r="N116" s="116" t="s">
        <v>14107</v>
      </c>
      <c r="O116" s="116" t="s">
        <v>14108</v>
      </c>
      <c r="P116" s="116" t="s">
        <v>14108</v>
      </c>
      <c r="Q116" s="116" t="s">
        <v>14109</v>
      </c>
      <c r="R116" s="236"/>
      <c r="S116" s="119" t="s">
        <v>10807</v>
      </c>
      <c r="T116" s="181" t="s">
        <v>8499</v>
      </c>
      <c r="U116" s="239">
        <v>9</v>
      </c>
      <c r="V116" s="239">
        <v>12</v>
      </c>
      <c r="W116" s="119" t="s">
        <v>4427</v>
      </c>
      <c r="X116" s="119" t="s">
        <v>5673</v>
      </c>
      <c r="Y116" s="119" t="s">
        <v>456</v>
      </c>
      <c r="Z116" s="239">
        <v>3</v>
      </c>
      <c r="AA116" s="239">
        <v>0.75</v>
      </c>
      <c r="AB116" s="119" t="s">
        <v>456</v>
      </c>
      <c r="AC116" s="236"/>
      <c r="AD116" s="236"/>
      <c r="AE116" s="236"/>
      <c r="AF116" s="236"/>
      <c r="AG116" s="236"/>
      <c r="AH116" s="236"/>
      <c r="AI116" s="237" t="s">
        <v>6409</v>
      </c>
      <c r="AJ116" s="236"/>
      <c r="AK116" s="236"/>
      <c r="AL116" s="236"/>
      <c r="AM116" s="236"/>
      <c r="AN116" s="236"/>
      <c r="AO116" s="236"/>
      <c r="AP116" s="236"/>
      <c r="AQ116" s="236"/>
      <c r="AR116" s="236"/>
      <c r="AS116" s="236"/>
      <c r="AT116" s="236"/>
      <c r="AU116" s="236"/>
      <c r="AV116" s="236"/>
      <c r="AW116" s="236"/>
      <c r="AX116" s="236"/>
      <c r="AY116" s="236"/>
      <c r="AZ116" s="236"/>
      <c r="BA116" s="236"/>
      <c r="BB116" s="236"/>
      <c r="BC116" s="236"/>
      <c r="BD116" s="236"/>
      <c r="BE116" s="236"/>
      <c r="BF116" s="236"/>
      <c r="BG116" s="236"/>
      <c r="BH116" s="236"/>
      <c r="BI116" s="12"/>
    </row>
    <row r="117" spans="1:61" s="106" customFormat="1" ht="90" x14ac:dyDescent="0.25">
      <c r="A117" s="69">
        <v>114</v>
      </c>
      <c r="B117" s="119" t="s">
        <v>14099</v>
      </c>
      <c r="C117" s="119" t="s">
        <v>14122</v>
      </c>
      <c r="D117" s="238" t="s">
        <v>7251</v>
      </c>
      <c r="E117" s="119" t="s">
        <v>13619</v>
      </c>
      <c r="F117" s="239" t="s">
        <v>7480</v>
      </c>
      <c r="G117" s="109"/>
      <c r="H117" s="109"/>
      <c r="I117" s="238" t="s">
        <v>14138</v>
      </c>
      <c r="J117" s="238" t="s">
        <v>14139</v>
      </c>
      <c r="K117" s="238" t="s">
        <v>40</v>
      </c>
      <c r="L117" s="238" t="s">
        <v>14105</v>
      </c>
      <c r="M117" s="239" t="s">
        <v>14106</v>
      </c>
      <c r="N117" s="116" t="s">
        <v>14107</v>
      </c>
      <c r="O117" s="116" t="s">
        <v>14108</v>
      </c>
      <c r="P117" s="116" t="s">
        <v>14108</v>
      </c>
      <c r="Q117" s="116" t="s">
        <v>14109</v>
      </c>
      <c r="R117" s="236"/>
      <c r="S117" s="119" t="s">
        <v>10807</v>
      </c>
      <c r="T117" s="181" t="s">
        <v>8499</v>
      </c>
      <c r="U117" s="239">
        <v>10</v>
      </c>
      <c r="V117" s="239">
        <v>12</v>
      </c>
      <c r="W117" s="119" t="s">
        <v>4427</v>
      </c>
      <c r="X117" s="119" t="s">
        <v>5673</v>
      </c>
      <c r="Y117" s="119" t="s">
        <v>456</v>
      </c>
      <c r="Z117" s="239">
        <v>3</v>
      </c>
      <c r="AA117" s="239">
        <v>0.75</v>
      </c>
      <c r="AB117" s="119" t="s">
        <v>456</v>
      </c>
      <c r="AC117" s="236"/>
      <c r="AD117" s="236"/>
      <c r="AE117" s="236"/>
      <c r="AF117" s="236"/>
      <c r="AG117" s="236"/>
      <c r="AH117" s="236"/>
      <c r="AI117" s="237" t="s">
        <v>6409</v>
      </c>
      <c r="AJ117" s="236"/>
      <c r="AK117" s="236"/>
      <c r="AL117" s="236"/>
      <c r="AM117" s="236"/>
      <c r="AN117" s="236"/>
      <c r="AO117" s="236"/>
      <c r="AP117" s="236"/>
      <c r="AQ117" s="236"/>
      <c r="AR117" s="236"/>
      <c r="AS117" s="236"/>
      <c r="AT117" s="236"/>
      <c r="AU117" s="236"/>
      <c r="AV117" s="236"/>
      <c r="AW117" s="236"/>
      <c r="AX117" s="236"/>
      <c r="AY117" s="236"/>
      <c r="AZ117" s="236"/>
      <c r="BA117" s="236"/>
      <c r="BB117" s="236"/>
      <c r="BC117" s="236"/>
      <c r="BD117" s="236"/>
      <c r="BE117" s="236"/>
      <c r="BF117" s="236"/>
      <c r="BG117" s="236"/>
      <c r="BH117" s="236"/>
      <c r="BI117" s="12"/>
    </row>
    <row r="118" spans="1:61" s="106" customFormat="1" ht="90" x14ac:dyDescent="0.25">
      <c r="A118" s="69">
        <v>115</v>
      </c>
      <c r="B118" s="119" t="s">
        <v>14099</v>
      </c>
      <c r="C118" s="119" t="s">
        <v>14140</v>
      </c>
      <c r="D118" s="238" t="s">
        <v>14141</v>
      </c>
      <c r="E118" s="119" t="s">
        <v>7643</v>
      </c>
      <c r="F118" s="239" t="s">
        <v>7480</v>
      </c>
      <c r="G118" s="109"/>
      <c r="H118" s="109"/>
      <c r="I118" s="238" t="s">
        <v>14142</v>
      </c>
      <c r="J118" s="238" t="s">
        <v>14143</v>
      </c>
      <c r="K118" s="238" t="s">
        <v>40</v>
      </c>
      <c r="L118" s="238" t="s">
        <v>14105</v>
      </c>
      <c r="M118" s="239" t="s">
        <v>14106</v>
      </c>
      <c r="N118" s="116" t="s">
        <v>14107</v>
      </c>
      <c r="O118" s="116" t="s">
        <v>14108</v>
      </c>
      <c r="P118" s="116" t="s">
        <v>14108</v>
      </c>
      <c r="Q118" s="116" t="s">
        <v>14109</v>
      </c>
      <c r="R118" s="236"/>
      <c r="S118" s="119" t="s">
        <v>10807</v>
      </c>
      <c r="T118" s="181" t="s">
        <v>8499</v>
      </c>
      <c r="U118" s="239">
        <v>11</v>
      </c>
      <c r="V118" s="239">
        <v>12</v>
      </c>
      <c r="W118" s="119" t="s">
        <v>4427</v>
      </c>
      <c r="X118" s="119" t="s">
        <v>5673</v>
      </c>
      <c r="Y118" s="119" t="s">
        <v>4427</v>
      </c>
      <c r="Z118" s="239">
        <v>3</v>
      </c>
      <c r="AA118" s="239">
        <v>0.75</v>
      </c>
      <c r="AB118" s="119" t="s">
        <v>456</v>
      </c>
      <c r="AC118" s="236"/>
      <c r="AD118" s="236"/>
      <c r="AE118" s="236"/>
      <c r="AF118" s="236"/>
      <c r="AG118" s="236"/>
      <c r="AH118" s="236"/>
      <c r="AI118" s="237" t="s">
        <v>6409</v>
      </c>
      <c r="AJ118" s="236"/>
      <c r="AK118" s="236"/>
      <c r="AL118" s="236"/>
      <c r="AM118" s="236"/>
      <c r="AN118" s="236"/>
      <c r="AO118" s="236"/>
      <c r="AP118" s="236"/>
      <c r="AQ118" s="236"/>
      <c r="AR118" s="236"/>
      <c r="AS118" s="236"/>
      <c r="AT118" s="236"/>
      <c r="AU118" s="236"/>
      <c r="AV118" s="236"/>
      <c r="AW118" s="236"/>
      <c r="AX118" s="236"/>
      <c r="AY118" s="236"/>
      <c r="AZ118" s="236"/>
      <c r="BA118" s="236"/>
      <c r="BB118" s="236"/>
      <c r="BC118" s="236"/>
      <c r="BD118" s="236"/>
      <c r="BE118" s="236"/>
      <c r="BF118" s="236"/>
      <c r="BG118" s="236"/>
      <c r="BH118" s="236"/>
      <c r="BI118" s="12"/>
    </row>
    <row r="119" spans="1:61" s="106" customFormat="1" ht="90" x14ac:dyDescent="0.25">
      <c r="A119" s="69">
        <v>116</v>
      </c>
      <c r="B119" s="119" t="s">
        <v>14099</v>
      </c>
      <c r="C119" s="119" t="s">
        <v>14144</v>
      </c>
      <c r="D119" s="238" t="s">
        <v>6711</v>
      </c>
      <c r="E119" s="119" t="s">
        <v>13622</v>
      </c>
      <c r="F119" s="239" t="s">
        <v>7480</v>
      </c>
      <c r="G119" s="109"/>
      <c r="H119" s="109"/>
      <c r="I119" s="238" t="s">
        <v>14145</v>
      </c>
      <c r="J119" s="238" t="s">
        <v>14146</v>
      </c>
      <c r="K119" s="238" t="s">
        <v>40</v>
      </c>
      <c r="L119" s="238" t="s">
        <v>14105</v>
      </c>
      <c r="M119" s="239" t="s">
        <v>14106</v>
      </c>
      <c r="N119" s="116" t="s">
        <v>14107</v>
      </c>
      <c r="O119" s="116" t="s">
        <v>14108</v>
      </c>
      <c r="P119" s="116" t="s">
        <v>14108</v>
      </c>
      <c r="Q119" s="116" t="s">
        <v>14109</v>
      </c>
      <c r="R119" s="236"/>
      <c r="S119" s="119" t="s">
        <v>10807</v>
      </c>
      <c r="T119" s="181" t="s">
        <v>8499</v>
      </c>
      <c r="U119" s="239">
        <v>12</v>
      </c>
      <c r="V119" s="239">
        <v>12</v>
      </c>
      <c r="W119" s="119" t="s">
        <v>4427</v>
      </c>
      <c r="X119" s="119" t="s">
        <v>5673</v>
      </c>
      <c r="Y119" s="119" t="s">
        <v>4427</v>
      </c>
      <c r="Z119" s="239">
        <v>3</v>
      </c>
      <c r="AA119" s="239">
        <v>0.75</v>
      </c>
      <c r="AB119" s="119" t="s">
        <v>456</v>
      </c>
      <c r="AC119" s="236"/>
      <c r="AD119" s="236"/>
      <c r="AE119" s="236"/>
      <c r="AF119" s="236"/>
      <c r="AG119" s="236"/>
      <c r="AH119" s="236"/>
      <c r="AI119" s="237" t="s">
        <v>6409</v>
      </c>
      <c r="AJ119" s="236"/>
      <c r="AK119" s="236"/>
      <c r="AL119" s="236"/>
      <c r="AM119" s="236"/>
      <c r="AN119" s="236"/>
      <c r="AO119" s="236"/>
      <c r="AP119" s="236"/>
      <c r="AQ119" s="236"/>
      <c r="AR119" s="236"/>
      <c r="AS119" s="236"/>
      <c r="AT119" s="236"/>
      <c r="AU119" s="236"/>
      <c r="AV119" s="236"/>
      <c r="AW119" s="236"/>
      <c r="AX119" s="236"/>
      <c r="AY119" s="236"/>
      <c r="AZ119" s="236"/>
      <c r="BA119" s="236"/>
      <c r="BB119" s="236"/>
      <c r="BC119" s="236"/>
      <c r="BD119" s="236"/>
      <c r="BE119" s="236"/>
      <c r="BF119" s="236"/>
      <c r="BG119" s="236"/>
      <c r="BH119" s="236"/>
      <c r="BI119" s="12"/>
    </row>
    <row r="120" spans="1:61" s="106" customFormat="1" ht="90" x14ac:dyDescent="0.25">
      <c r="A120" s="69">
        <v>117</v>
      </c>
      <c r="B120" s="119" t="s">
        <v>14099</v>
      </c>
      <c r="C120" s="119" t="s">
        <v>14144</v>
      </c>
      <c r="D120" s="238" t="s">
        <v>14147</v>
      </c>
      <c r="E120" s="119" t="s">
        <v>14148</v>
      </c>
      <c r="F120" s="239" t="s">
        <v>7480</v>
      </c>
      <c r="G120" s="109"/>
      <c r="H120" s="109"/>
      <c r="I120" s="238" t="s">
        <v>14149</v>
      </c>
      <c r="J120" s="238" t="s">
        <v>14150</v>
      </c>
      <c r="K120" s="238" t="s">
        <v>40</v>
      </c>
      <c r="L120" s="238" t="s">
        <v>14105</v>
      </c>
      <c r="M120" s="239" t="s">
        <v>14106</v>
      </c>
      <c r="N120" s="116" t="s">
        <v>14107</v>
      </c>
      <c r="O120" s="116" t="s">
        <v>14108</v>
      </c>
      <c r="P120" s="116" t="s">
        <v>14108</v>
      </c>
      <c r="Q120" s="116" t="s">
        <v>14109</v>
      </c>
      <c r="R120" s="236"/>
      <c r="S120" s="119" t="s">
        <v>10807</v>
      </c>
      <c r="T120" s="181" t="s">
        <v>8499</v>
      </c>
      <c r="U120" s="239">
        <v>13</v>
      </c>
      <c r="V120" s="239">
        <v>12</v>
      </c>
      <c r="W120" s="119" t="s">
        <v>4427</v>
      </c>
      <c r="X120" s="119" t="s">
        <v>5673</v>
      </c>
      <c r="Y120" s="119" t="s">
        <v>4427</v>
      </c>
      <c r="Z120" s="239">
        <v>3</v>
      </c>
      <c r="AA120" s="239">
        <v>0.75</v>
      </c>
      <c r="AB120" s="119" t="s">
        <v>456</v>
      </c>
      <c r="AC120" s="236"/>
      <c r="AD120" s="236"/>
      <c r="AE120" s="236"/>
      <c r="AF120" s="236"/>
      <c r="AG120" s="236"/>
      <c r="AH120" s="236"/>
      <c r="AI120" s="237" t="s">
        <v>6409</v>
      </c>
      <c r="AJ120" s="236"/>
      <c r="AK120" s="236"/>
      <c r="AL120" s="236"/>
      <c r="AM120" s="236"/>
      <c r="AN120" s="236"/>
      <c r="AO120" s="236"/>
      <c r="AP120" s="236"/>
      <c r="AQ120" s="236"/>
      <c r="AR120" s="236"/>
      <c r="AS120" s="236"/>
      <c r="AT120" s="236"/>
      <c r="AU120" s="236"/>
      <c r="AV120" s="236"/>
      <c r="AW120" s="236"/>
      <c r="AX120" s="236"/>
      <c r="AY120" s="236"/>
      <c r="AZ120" s="236"/>
      <c r="BA120" s="236"/>
      <c r="BB120" s="236"/>
      <c r="BC120" s="236"/>
      <c r="BD120" s="236"/>
      <c r="BE120" s="236"/>
      <c r="BF120" s="236"/>
      <c r="BG120" s="236"/>
      <c r="BH120" s="236"/>
      <c r="BI120" s="12"/>
    </row>
    <row r="121" spans="1:61" s="106" customFormat="1" ht="90" x14ac:dyDescent="0.25">
      <c r="A121" s="69">
        <v>118</v>
      </c>
      <c r="B121" s="119" t="s">
        <v>14151</v>
      </c>
      <c r="C121" s="119" t="s">
        <v>14152</v>
      </c>
      <c r="D121" s="238" t="s">
        <v>14153</v>
      </c>
      <c r="E121" s="119" t="s">
        <v>14154</v>
      </c>
      <c r="F121" s="239" t="s">
        <v>7480</v>
      </c>
      <c r="G121" s="109"/>
      <c r="H121" s="109"/>
      <c r="I121" s="238" t="s">
        <v>14155</v>
      </c>
      <c r="J121" s="238" t="s">
        <v>14156</v>
      </c>
      <c r="K121" s="238" t="s">
        <v>40</v>
      </c>
      <c r="L121" s="238" t="s">
        <v>14157</v>
      </c>
      <c r="M121" s="239" t="s">
        <v>14158</v>
      </c>
      <c r="N121" s="116" t="s">
        <v>14159</v>
      </c>
      <c r="O121" s="116" t="s">
        <v>14160</v>
      </c>
      <c r="P121" s="116" t="s">
        <v>14160</v>
      </c>
      <c r="Q121" s="116" t="s">
        <v>14161</v>
      </c>
      <c r="R121" s="236"/>
      <c r="S121" s="119" t="s">
        <v>10807</v>
      </c>
      <c r="T121" s="181" t="s">
        <v>8499</v>
      </c>
      <c r="U121" s="239">
        <v>1</v>
      </c>
      <c r="V121" s="239">
        <v>7.2</v>
      </c>
      <c r="W121" s="119" t="s">
        <v>4427</v>
      </c>
      <c r="X121" s="119" t="s">
        <v>5673</v>
      </c>
      <c r="Y121" s="119" t="s">
        <v>456</v>
      </c>
      <c r="Z121" s="239">
        <v>2</v>
      </c>
      <c r="AA121" s="239">
        <v>0.75</v>
      </c>
      <c r="AB121" s="119" t="s">
        <v>456</v>
      </c>
      <c r="AC121" s="236"/>
      <c r="AD121" s="236"/>
      <c r="AE121" s="236"/>
      <c r="AF121" s="236"/>
      <c r="AG121" s="236"/>
      <c r="AH121" s="236"/>
      <c r="AI121" s="237" t="s">
        <v>6409</v>
      </c>
      <c r="AJ121" s="236"/>
      <c r="AK121" s="236"/>
      <c r="AL121" s="236"/>
      <c r="AM121" s="236"/>
      <c r="AN121" s="236"/>
      <c r="AO121" s="236"/>
      <c r="AP121" s="236"/>
      <c r="AQ121" s="236"/>
      <c r="AR121" s="236"/>
      <c r="AS121" s="236"/>
      <c r="AT121" s="236"/>
      <c r="AU121" s="236"/>
      <c r="AV121" s="236"/>
      <c r="AW121" s="236"/>
      <c r="AX121" s="236"/>
      <c r="AY121" s="236"/>
      <c r="AZ121" s="236"/>
      <c r="BA121" s="236"/>
      <c r="BB121" s="236"/>
      <c r="BC121" s="236"/>
      <c r="BD121" s="236"/>
      <c r="BE121" s="236"/>
      <c r="BF121" s="236"/>
      <c r="BG121" s="236"/>
      <c r="BH121" s="236"/>
      <c r="BI121" s="12"/>
    </row>
    <row r="122" spans="1:61" s="106" customFormat="1" ht="90" x14ac:dyDescent="0.25">
      <c r="A122" s="69">
        <v>119</v>
      </c>
      <c r="B122" s="119" t="s">
        <v>14151</v>
      </c>
      <c r="C122" s="119" t="s">
        <v>14152</v>
      </c>
      <c r="D122" s="238" t="s">
        <v>14162</v>
      </c>
      <c r="E122" s="119" t="s">
        <v>14124</v>
      </c>
      <c r="F122" s="239" t="s">
        <v>7480</v>
      </c>
      <c r="G122" s="109"/>
      <c r="H122" s="109"/>
      <c r="I122" s="238" t="s">
        <v>14163</v>
      </c>
      <c r="J122" s="238" t="s">
        <v>14164</v>
      </c>
      <c r="K122" s="238" t="s">
        <v>40</v>
      </c>
      <c r="L122" s="238" t="s">
        <v>14157</v>
      </c>
      <c r="M122" s="239" t="s">
        <v>14158</v>
      </c>
      <c r="N122" s="116" t="s">
        <v>14159</v>
      </c>
      <c r="O122" s="116" t="s">
        <v>14160</v>
      </c>
      <c r="P122" s="116" t="s">
        <v>14160</v>
      </c>
      <c r="Q122" s="116" t="s">
        <v>14161</v>
      </c>
      <c r="R122" s="236"/>
      <c r="S122" s="119" t="s">
        <v>10807</v>
      </c>
      <c r="T122" s="181" t="s">
        <v>8499</v>
      </c>
      <c r="U122" s="239">
        <v>2</v>
      </c>
      <c r="V122" s="239">
        <v>7.2</v>
      </c>
      <c r="W122" s="119" t="s">
        <v>4427</v>
      </c>
      <c r="X122" s="119" t="s">
        <v>5673</v>
      </c>
      <c r="Y122" s="119" t="s">
        <v>456</v>
      </c>
      <c r="Z122" s="239">
        <v>2</v>
      </c>
      <c r="AA122" s="239">
        <v>0.75</v>
      </c>
      <c r="AB122" s="119" t="s">
        <v>456</v>
      </c>
      <c r="AC122" s="236"/>
      <c r="AD122" s="236"/>
      <c r="AE122" s="236"/>
      <c r="AF122" s="236"/>
      <c r="AG122" s="236"/>
      <c r="AH122" s="236"/>
      <c r="AI122" s="237" t="s">
        <v>6409</v>
      </c>
      <c r="AJ122" s="236"/>
      <c r="AK122" s="236"/>
      <c r="AL122" s="236"/>
      <c r="AM122" s="236"/>
      <c r="AN122" s="236"/>
      <c r="AO122" s="236"/>
      <c r="AP122" s="236"/>
      <c r="AQ122" s="236"/>
      <c r="AR122" s="236"/>
      <c r="AS122" s="236"/>
      <c r="AT122" s="236"/>
      <c r="AU122" s="236"/>
      <c r="AV122" s="236"/>
      <c r="AW122" s="236"/>
      <c r="AX122" s="236"/>
      <c r="AY122" s="236"/>
      <c r="AZ122" s="236"/>
      <c r="BA122" s="236"/>
      <c r="BB122" s="236"/>
      <c r="BC122" s="236"/>
      <c r="BD122" s="236"/>
      <c r="BE122" s="236"/>
      <c r="BF122" s="236"/>
      <c r="BG122" s="236"/>
      <c r="BH122" s="236"/>
      <c r="BI122" s="12"/>
    </row>
    <row r="123" spans="1:61" s="106" customFormat="1" ht="90" x14ac:dyDescent="0.25">
      <c r="A123" s="69">
        <v>120</v>
      </c>
      <c r="B123" s="119" t="s">
        <v>14151</v>
      </c>
      <c r="C123" s="119" t="s">
        <v>14152</v>
      </c>
      <c r="D123" s="238" t="s">
        <v>14162</v>
      </c>
      <c r="E123" s="119" t="s">
        <v>7643</v>
      </c>
      <c r="F123" s="239" t="s">
        <v>7480</v>
      </c>
      <c r="G123" s="109"/>
      <c r="H123" s="109"/>
      <c r="I123" s="238" t="s">
        <v>14165</v>
      </c>
      <c r="J123" s="238" t="s">
        <v>14166</v>
      </c>
      <c r="K123" s="238" t="s">
        <v>40</v>
      </c>
      <c r="L123" s="238" t="s">
        <v>14157</v>
      </c>
      <c r="M123" s="239" t="s">
        <v>14158</v>
      </c>
      <c r="N123" s="116" t="s">
        <v>14159</v>
      </c>
      <c r="O123" s="116" t="s">
        <v>14160</v>
      </c>
      <c r="P123" s="116" t="s">
        <v>14160</v>
      </c>
      <c r="Q123" s="116" t="s">
        <v>14161</v>
      </c>
      <c r="R123" s="236"/>
      <c r="S123" s="119" t="s">
        <v>10807</v>
      </c>
      <c r="T123" s="181" t="s">
        <v>8499</v>
      </c>
      <c r="U123" s="239">
        <v>3</v>
      </c>
      <c r="V123" s="239">
        <v>7.2</v>
      </c>
      <c r="W123" s="119" t="s">
        <v>4427</v>
      </c>
      <c r="X123" s="119" t="s">
        <v>5673</v>
      </c>
      <c r="Y123" s="119" t="s">
        <v>456</v>
      </c>
      <c r="Z123" s="239">
        <v>2</v>
      </c>
      <c r="AA123" s="239">
        <v>0.75</v>
      </c>
      <c r="AB123" s="119" t="s">
        <v>456</v>
      </c>
      <c r="AC123" s="236"/>
      <c r="AD123" s="236"/>
      <c r="AE123" s="236"/>
      <c r="AF123" s="236"/>
      <c r="AG123" s="236"/>
      <c r="AH123" s="236"/>
      <c r="AI123" s="237" t="s">
        <v>6409</v>
      </c>
      <c r="AJ123" s="236"/>
      <c r="AK123" s="236"/>
      <c r="AL123" s="236"/>
      <c r="AM123" s="236"/>
      <c r="AN123" s="236"/>
      <c r="AO123" s="236"/>
      <c r="AP123" s="236"/>
      <c r="AQ123" s="236"/>
      <c r="AR123" s="236"/>
      <c r="AS123" s="236"/>
      <c r="AT123" s="236"/>
      <c r="AU123" s="236"/>
      <c r="AV123" s="236"/>
      <c r="AW123" s="236"/>
      <c r="AX123" s="236"/>
      <c r="AY123" s="236"/>
      <c r="AZ123" s="236"/>
      <c r="BA123" s="236"/>
      <c r="BB123" s="236"/>
      <c r="BC123" s="236"/>
      <c r="BD123" s="236"/>
      <c r="BE123" s="236"/>
      <c r="BF123" s="236"/>
      <c r="BG123" s="236"/>
      <c r="BH123" s="236"/>
      <c r="BI123" s="12"/>
    </row>
    <row r="124" spans="1:61" s="106" customFormat="1" ht="90" x14ac:dyDescent="0.25">
      <c r="A124" s="69">
        <v>121</v>
      </c>
      <c r="B124" s="119" t="s">
        <v>14151</v>
      </c>
      <c r="C124" s="119" t="s">
        <v>14152</v>
      </c>
      <c r="D124" s="238" t="s">
        <v>7251</v>
      </c>
      <c r="E124" s="119" t="s">
        <v>13623</v>
      </c>
      <c r="F124" s="239" t="s">
        <v>7480</v>
      </c>
      <c r="G124" s="109"/>
      <c r="H124" s="109"/>
      <c r="I124" s="238" t="s">
        <v>14167</v>
      </c>
      <c r="J124" s="238" t="s">
        <v>14168</v>
      </c>
      <c r="K124" s="238" t="s">
        <v>40</v>
      </c>
      <c r="L124" s="238" t="s">
        <v>14157</v>
      </c>
      <c r="M124" s="239" t="s">
        <v>14158</v>
      </c>
      <c r="N124" s="116" t="s">
        <v>14159</v>
      </c>
      <c r="O124" s="116" t="s">
        <v>14160</v>
      </c>
      <c r="P124" s="116" t="s">
        <v>14160</v>
      </c>
      <c r="Q124" s="116" t="s">
        <v>14161</v>
      </c>
      <c r="R124" s="236"/>
      <c r="S124" s="119" t="s">
        <v>10807</v>
      </c>
      <c r="T124" s="181" t="s">
        <v>8499</v>
      </c>
      <c r="U124" s="239">
        <v>4</v>
      </c>
      <c r="V124" s="239">
        <v>7.2</v>
      </c>
      <c r="W124" s="119" t="s">
        <v>4427</v>
      </c>
      <c r="X124" s="119" t="s">
        <v>5673</v>
      </c>
      <c r="Y124" s="119" t="s">
        <v>456</v>
      </c>
      <c r="Z124" s="239">
        <v>2</v>
      </c>
      <c r="AA124" s="239">
        <v>0.75</v>
      </c>
      <c r="AB124" s="119" t="s">
        <v>456</v>
      </c>
      <c r="AC124" s="236"/>
      <c r="AD124" s="236"/>
      <c r="AE124" s="236"/>
      <c r="AF124" s="236"/>
      <c r="AG124" s="236"/>
      <c r="AH124" s="236"/>
      <c r="AI124" s="237" t="s">
        <v>6409</v>
      </c>
      <c r="AJ124" s="236"/>
      <c r="AK124" s="236"/>
      <c r="AL124" s="236"/>
      <c r="AM124" s="236"/>
      <c r="AN124" s="236"/>
      <c r="AO124" s="236"/>
      <c r="AP124" s="236"/>
      <c r="AQ124" s="236"/>
      <c r="AR124" s="236"/>
      <c r="AS124" s="236"/>
      <c r="AT124" s="236"/>
      <c r="AU124" s="236"/>
      <c r="AV124" s="236"/>
      <c r="AW124" s="236"/>
      <c r="AX124" s="236"/>
      <c r="AY124" s="236"/>
      <c r="AZ124" s="236"/>
      <c r="BA124" s="236"/>
      <c r="BB124" s="236"/>
      <c r="BC124" s="236"/>
      <c r="BD124" s="236"/>
      <c r="BE124" s="236"/>
      <c r="BF124" s="236"/>
      <c r="BG124" s="236"/>
      <c r="BH124" s="236"/>
      <c r="BI124" s="12"/>
    </row>
    <row r="125" spans="1:61" s="106" customFormat="1" ht="90" x14ac:dyDescent="0.25">
      <c r="A125" s="69">
        <v>122</v>
      </c>
      <c r="B125" s="119" t="s">
        <v>14151</v>
      </c>
      <c r="C125" s="119" t="s">
        <v>14152</v>
      </c>
      <c r="D125" s="238" t="s">
        <v>7251</v>
      </c>
      <c r="E125" s="119" t="s">
        <v>13689</v>
      </c>
      <c r="F125" s="239" t="s">
        <v>7480</v>
      </c>
      <c r="G125" s="109"/>
      <c r="H125" s="109"/>
      <c r="I125" s="238" t="s">
        <v>14169</v>
      </c>
      <c r="J125" s="238" t="s">
        <v>14170</v>
      </c>
      <c r="K125" s="238" t="s">
        <v>40</v>
      </c>
      <c r="L125" s="238" t="s">
        <v>14157</v>
      </c>
      <c r="M125" s="239" t="s">
        <v>14158</v>
      </c>
      <c r="N125" s="116" t="s">
        <v>14159</v>
      </c>
      <c r="O125" s="116" t="s">
        <v>14160</v>
      </c>
      <c r="P125" s="116" t="s">
        <v>14160</v>
      </c>
      <c r="Q125" s="116" t="s">
        <v>14161</v>
      </c>
      <c r="R125" s="236"/>
      <c r="S125" s="119" t="s">
        <v>10807</v>
      </c>
      <c r="T125" s="181" t="s">
        <v>8499</v>
      </c>
      <c r="U125" s="239">
        <v>5</v>
      </c>
      <c r="V125" s="239">
        <v>7.2</v>
      </c>
      <c r="W125" s="119" t="s">
        <v>4427</v>
      </c>
      <c r="X125" s="119" t="s">
        <v>5673</v>
      </c>
      <c r="Y125" s="119" t="s">
        <v>456</v>
      </c>
      <c r="Z125" s="239">
        <v>2</v>
      </c>
      <c r="AA125" s="239">
        <v>0.75</v>
      </c>
      <c r="AB125" s="119" t="s">
        <v>456</v>
      </c>
      <c r="AC125" s="236"/>
      <c r="AD125" s="236"/>
      <c r="AE125" s="236"/>
      <c r="AF125" s="236"/>
      <c r="AG125" s="236"/>
      <c r="AH125" s="236"/>
      <c r="AI125" s="237" t="s">
        <v>6409</v>
      </c>
      <c r="AJ125" s="236"/>
      <c r="AK125" s="236"/>
      <c r="AL125" s="236"/>
      <c r="AM125" s="236"/>
      <c r="AN125" s="236"/>
      <c r="AO125" s="236"/>
      <c r="AP125" s="236"/>
      <c r="AQ125" s="236"/>
      <c r="AR125" s="236"/>
      <c r="AS125" s="236"/>
      <c r="AT125" s="236"/>
      <c r="AU125" s="236"/>
      <c r="AV125" s="236"/>
      <c r="AW125" s="236"/>
      <c r="AX125" s="236"/>
      <c r="AY125" s="236"/>
      <c r="AZ125" s="236"/>
      <c r="BA125" s="236"/>
      <c r="BB125" s="236"/>
      <c r="BC125" s="236"/>
      <c r="BD125" s="236"/>
      <c r="BE125" s="236"/>
      <c r="BF125" s="236"/>
      <c r="BG125" s="236"/>
      <c r="BH125" s="236"/>
      <c r="BI125" s="12"/>
    </row>
    <row r="126" spans="1:61" s="106" customFormat="1" ht="90" x14ac:dyDescent="0.25">
      <c r="A126" s="69">
        <v>123</v>
      </c>
      <c r="B126" s="119" t="s">
        <v>14151</v>
      </c>
      <c r="C126" s="119" t="s">
        <v>14152</v>
      </c>
      <c r="D126" s="238" t="s">
        <v>6731</v>
      </c>
      <c r="E126" s="119" t="s">
        <v>14171</v>
      </c>
      <c r="F126" s="239" t="s">
        <v>7480</v>
      </c>
      <c r="G126" s="109"/>
      <c r="H126" s="109"/>
      <c r="I126" s="238" t="s">
        <v>14172</v>
      </c>
      <c r="J126" s="238" t="s">
        <v>14173</v>
      </c>
      <c r="K126" s="238" t="s">
        <v>40</v>
      </c>
      <c r="L126" s="238" t="s">
        <v>14157</v>
      </c>
      <c r="M126" s="239" t="s">
        <v>14158</v>
      </c>
      <c r="N126" s="116" t="s">
        <v>14159</v>
      </c>
      <c r="O126" s="116" t="s">
        <v>14160</v>
      </c>
      <c r="P126" s="116" t="s">
        <v>14160</v>
      </c>
      <c r="Q126" s="116" t="s">
        <v>14161</v>
      </c>
      <c r="R126" s="236"/>
      <c r="S126" s="119" t="s">
        <v>10807</v>
      </c>
      <c r="T126" s="181" t="s">
        <v>8499</v>
      </c>
      <c r="U126" s="239">
        <v>6</v>
      </c>
      <c r="V126" s="239">
        <v>7.2</v>
      </c>
      <c r="W126" s="119" t="s">
        <v>4427</v>
      </c>
      <c r="X126" s="119" t="s">
        <v>5673</v>
      </c>
      <c r="Y126" s="119" t="s">
        <v>456</v>
      </c>
      <c r="Z126" s="239">
        <v>2</v>
      </c>
      <c r="AA126" s="239">
        <v>0.75</v>
      </c>
      <c r="AB126" s="119" t="s">
        <v>456</v>
      </c>
      <c r="AC126" s="236"/>
      <c r="AD126" s="236"/>
      <c r="AE126" s="236"/>
      <c r="AF126" s="236"/>
      <c r="AG126" s="236"/>
      <c r="AH126" s="236"/>
      <c r="AI126" s="237" t="s">
        <v>6409</v>
      </c>
      <c r="AJ126" s="236"/>
      <c r="AK126" s="236"/>
      <c r="AL126" s="236"/>
      <c r="AM126" s="236"/>
      <c r="AN126" s="236"/>
      <c r="AO126" s="236"/>
      <c r="AP126" s="236"/>
      <c r="AQ126" s="236"/>
      <c r="AR126" s="236"/>
      <c r="AS126" s="236"/>
      <c r="AT126" s="236"/>
      <c r="AU126" s="236"/>
      <c r="AV126" s="236"/>
      <c r="AW126" s="236"/>
      <c r="AX126" s="236"/>
      <c r="AY126" s="236"/>
      <c r="AZ126" s="236"/>
      <c r="BA126" s="236"/>
      <c r="BB126" s="236"/>
      <c r="BC126" s="236"/>
      <c r="BD126" s="236"/>
      <c r="BE126" s="236"/>
      <c r="BF126" s="236"/>
      <c r="BG126" s="236"/>
      <c r="BH126" s="236"/>
      <c r="BI126" s="12"/>
    </row>
    <row r="127" spans="1:61" s="106" customFormat="1" ht="90" x14ac:dyDescent="0.25">
      <c r="A127" s="69">
        <v>124</v>
      </c>
      <c r="B127" s="119" t="s">
        <v>14151</v>
      </c>
      <c r="C127" s="119" t="s">
        <v>14152</v>
      </c>
      <c r="D127" s="238" t="s">
        <v>6731</v>
      </c>
      <c r="E127" s="119" t="s">
        <v>7635</v>
      </c>
      <c r="F127" s="239" t="s">
        <v>7480</v>
      </c>
      <c r="G127" s="109"/>
      <c r="H127" s="109"/>
      <c r="I127" s="238" t="s">
        <v>14174</v>
      </c>
      <c r="J127" s="238" t="s">
        <v>14175</v>
      </c>
      <c r="K127" s="238" t="s">
        <v>40</v>
      </c>
      <c r="L127" s="238" t="s">
        <v>14157</v>
      </c>
      <c r="M127" s="239" t="s">
        <v>14158</v>
      </c>
      <c r="N127" s="116" t="s">
        <v>14159</v>
      </c>
      <c r="O127" s="116" t="s">
        <v>14160</v>
      </c>
      <c r="P127" s="116" t="s">
        <v>14160</v>
      </c>
      <c r="Q127" s="116" t="s">
        <v>14161</v>
      </c>
      <c r="R127" s="236"/>
      <c r="S127" s="119" t="s">
        <v>10807</v>
      </c>
      <c r="T127" s="181" t="s">
        <v>8499</v>
      </c>
      <c r="U127" s="239">
        <v>7</v>
      </c>
      <c r="V127" s="239">
        <v>7.2</v>
      </c>
      <c r="W127" s="119" t="s">
        <v>4427</v>
      </c>
      <c r="X127" s="119" t="s">
        <v>5673</v>
      </c>
      <c r="Y127" s="119" t="s">
        <v>456</v>
      </c>
      <c r="Z127" s="239">
        <v>2</v>
      </c>
      <c r="AA127" s="239">
        <v>0.75</v>
      </c>
      <c r="AB127" s="119" t="s">
        <v>456</v>
      </c>
      <c r="AC127" s="236"/>
      <c r="AD127" s="236"/>
      <c r="AE127" s="236"/>
      <c r="AF127" s="236"/>
      <c r="AG127" s="236"/>
      <c r="AH127" s="236"/>
      <c r="AI127" s="237" t="s">
        <v>6409</v>
      </c>
      <c r="AJ127" s="236"/>
      <c r="AK127" s="236"/>
      <c r="AL127" s="236"/>
      <c r="AM127" s="236"/>
      <c r="AN127" s="236"/>
      <c r="AO127" s="236"/>
      <c r="AP127" s="236"/>
      <c r="AQ127" s="236"/>
      <c r="AR127" s="236"/>
      <c r="AS127" s="236"/>
      <c r="AT127" s="236"/>
      <c r="AU127" s="236"/>
      <c r="AV127" s="236"/>
      <c r="AW127" s="236"/>
      <c r="AX127" s="236"/>
      <c r="AY127" s="236"/>
      <c r="AZ127" s="236"/>
      <c r="BA127" s="236"/>
      <c r="BB127" s="236"/>
      <c r="BC127" s="236"/>
      <c r="BD127" s="236"/>
      <c r="BE127" s="236"/>
      <c r="BF127" s="236"/>
      <c r="BG127" s="236"/>
      <c r="BH127" s="236"/>
      <c r="BI127" s="12"/>
    </row>
    <row r="128" spans="1:61" s="106" customFormat="1" ht="90" x14ac:dyDescent="0.25">
      <c r="A128" s="69">
        <v>125</v>
      </c>
      <c r="B128" s="119" t="s">
        <v>14151</v>
      </c>
      <c r="C128" s="119" t="s">
        <v>14152</v>
      </c>
      <c r="D128" s="238" t="s">
        <v>14176</v>
      </c>
      <c r="E128" s="119" t="s">
        <v>13619</v>
      </c>
      <c r="F128" s="239" t="s">
        <v>7480</v>
      </c>
      <c r="G128" s="109"/>
      <c r="H128" s="109"/>
      <c r="I128" s="238" t="s">
        <v>14177</v>
      </c>
      <c r="J128" s="238" t="s">
        <v>14178</v>
      </c>
      <c r="K128" s="238" t="s">
        <v>40</v>
      </c>
      <c r="L128" s="238" t="s">
        <v>14157</v>
      </c>
      <c r="M128" s="239" t="s">
        <v>14158</v>
      </c>
      <c r="N128" s="116" t="s">
        <v>14159</v>
      </c>
      <c r="O128" s="116" t="s">
        <v>14160</v>
      </c>
      <c r="P128" s="116" t="s">
        <v>14160</v>
      </c>
      <c r="Q128" s="116" t="s">
        <v>14161</v>
      </c>
      <c r="R128" s="236"/>
      <c r="S128" s="119" t="s">
        <v>10807</v>
      </c>
      <c r="T128" s="181" t="s">
        <v>8499</v>
      </c>
      <c r="U128" s="239">
        <v>8</v>
      </c>
      <c r="V128" s="239">
        <v>7.2</v>
      </c>
      <c r="W128" s="119" t="s">
        <v>4427</v>
      </c>
      <c r="X128" s="119" t="s">
        <v>5673</v>
      </c>
      <c r="Y128" s="119" t="s">
        <v>456</v>
      </c>
      <c r="Z128" s="239">
        <v>2</v>
      </c>
      <c r="AA128" s="239">
        <v>0.75</v>
      </c>
      <c r="AB128" s="119" t="s">
        <v>456</v>
      </c>
      <c r="AC128" s="236"/>
      <c r="AD128" s="236"/>
      <c r="AE128" s="236"/>
      <c r="AF128" s="236"/>
      <c r="AG128" s="236"/>
      <c r="AH128" s="236"/>
      <c r="AI128" s="237" t="s">
        <v>6409</v>
      </c>
      <c r="AJ128" s="236"/>
      <c r="AK128" s="236"/>
      <c r="AL128" s="236"/>
      <c r="AM128" s="236"/>
      <c r="AN128" s="236"/>
      <c r="AO128" s="236"/>
      <c r="AP128" s="236"/>
      <c r="AQ128" s="236"/>
      <c r="AR128" s="236"/>
      <c r="AS128" s="236"/>
      <c r="AT128" s="236"/>
      <c r="AU128" s="236"/>
      <c r="AV128" s="236"/>
      <c r="AW128" s="236"/>
      <c r="AX128" s="236"/>
      <c r="AY128" s="236"/>
      <c r="AZ128" s="236"/>
      <c r="BA128" s="236"/>
      <c r="BB128" s="236"/>
      <c r="BC128" s="236"/>
      <c r="BD128" s="236"/>
      <c r="BE128" s="236"/>
      <c r="BF128" s="236"/>
      <c r="BG128" s="236"/>
      <c r="BH128" s="236"/>
      <c r="BI128" s="12"/>
    </row>
    <row r="129" spans="1:61" s="106" customFormat="1" ht="90" x14ac:dyDescent="0.25">
      <c r="A129" s="69">
        <v>126</v>
      </c>
      <c r="B129" s="119" t="s">
        <v>14151</v>
      </c>
      <c r="C129" s="119" t="s">
        <v>14152</v>
      </c>
      <c r="D129" s="238" t="s">
        <v>6735</v>
      </c>
      <c r="E129" s="119" t="s">
        <v>7635</v>
      </c>
      <c r="F129" s="239" t="s">
        <v>7480</v>
      </c>
      <c r="G129" s="109"/>
      <c r="H129" s="109"/>
      <c r="I129" s="238" t="s">
        <v>14179</v>
      </c>
      <c r="J129" s="238" t="s">
        <v>14180</v>
      </c>
      <c r="K129" s="238" t="s">
        <v>40</v>
      </c>
      <c r="L129" s="238" t="s">
        <v>14157</v>
      </c>
      <c r="M129" s="239" t="s">
        <v>14158</v>
      </c>
      <c r="N129" s="116" t="s">
        <v>14159</v>
      </c>
      <c r="O129" s="116" t="s">
        <v>14160</v>
      </c>
      <c r="P129" s="116" t="s">
        <v>14160</v>
      </c>
      <c r="Q129" s="116" t="s">
        <v>14161</v>
      </c>
      <c r="R129" s="236"/>
      <c r="S129" s="119" t="s">
        <v>10807</v>
      </c>
      <c r="T129" s="181" t="s">
        <v>8499</v>
      </c>
      <c r="U129" s="239">
        <v>9</v>
      </c>
      <c r="V129" s="239">
        <v>7.2</v>
      </c>
      <c r="W129" s="119" t="s">
        <v>4427</v>
      </c>
      <c r="X129" s="119" t="s">
        <v>5673</v>
      </c>
      <c r="Y129" s="119" t="s">
        <v>456</v>
      </c>
      <c r="Z129" s="239">
        <v>2</v>
      </c>
      <c r="AA129" s="239">
        <v>0.75</v>
      </c>
      <c r="AB129" s="119" t="s">
        <v>456</v>
      </c>
      <c r="AC129" s="236"/>
      <c r="AD129" s="236"/>
      <c r="AE129" s="236"/>
      <c r="AF129" s="236"/>
      <c r="AG129" s="236"/>
      <c r="AH129" s="236"/>
      <c r="AI129" s="237" t="s">
        <v>6409</v>
      </c>
      <c r="AJ129" s="236"/>
      <c r="AK129" s="236"/>
      <c r="AL129" s="236"/>
      <c r="AM129" s="236"/>
      <c r="AN129" s="236"/>
      <c r="AO129" s="236"/>
      <c r="AP129" s="236"/>
      <c r="AQ129" s="236"/>
      <c r="AR129" s="236"/>
      <c r="AS129" s="236"/>
      <c r="AT129" s="236"/>
      <c r="AU129" s="236"/>
      <c r="AV129" s="236"/>
      <c r="AW129" s="236"/>
      <c r="AX129" s="236"/>
      <c r="AY129" s="236"/>
      <c r="AZ129" s="236"/>
      <c r="BA129" s="236"/>
      <c r="BB129" s="236"/>
      <c r="BC129" s="236"/>
      <c r="BD129" s="236"/>
      <c r="BE129" s="236"/>
      <c r="BF129" s="236"/>
      <c r="BG129" s="236"/>
      <c r="BH129" s="236"/>
      <c r="BI129" s="12"/>
    </row>
    <row r="130" spans="1:61" s="106" customFormat="1" ht="90" x14ac:dyDescent="0.25">
      <c r="A130" s="69">
        <v>127</v>
      </c>
      <c r="B130" s="119" t="s">
        <v>14151</v>
      </c>
      <c r="C130" s="119" t="s">
        <v>14152</v>
      </c>
      <c r="D130" s="238" t="s">
        <v>6740</v>
      </c>
      <c r="E130" s="119" t="s">
        <v>14181</v>
      </c>
      <c r="F130" s="239" t="s">
        <v>7480</v>
      </c>
      <c r="G130" s="109"/>
      <c r="H130" s="109"/>
      <c r="I130" s="238" t="s">
        <v>14182</v>
      </c>
      <c r="J130" s="238" t="s">
        <v>14183</v>
      </c>
      <c r="K130" s="238" t="s">
        <v>40</v>
      </c>
      <c r="L130" s="238" t="s">
        <v>14157</v>
      </c>
      <c r="M130" s="239" t="s">
        <v>14158</v>
      </c>
      <c r="N130" s="116" t="s">
        <v>14159</v>
      </c>
      <c r="O130" s="116" t="s">
        <v>14160</v>
      </c>
      <c r="P130" s="116" t="s">
        <v>14160</v>
      </c>
      <c r="Q130" s="116" t="s">
        <v>14161</v>
      </c>
      <c r="R130" s="236"/>
      <c r="S130" s="119" t="s">
        <v>10807</v>
      </c>
      <c r="T130" s="181" t="s">
        <v>8499</v>
      </c>
      <c r="U130" s="239">
        <v>10</v>
      </c>
      <c r="V130" s="239">
        <v>7.2</v>
      </c>
      <c r="W130" s="119" t="s">
        <v>4427</v>
      </c>
      <c r="X130" s="119" t="s">
        <v>5673</v>
      </c>
      <c r="Y130" s="119" t="s">
        <v>456</v>
      </c>
      <c r="Z130" s="239">
        <v>2</v>
      </c>
      <c r="AA130" s="239">
        <v>0.75</v>
      </c>
      <c r="AB130" s="119" t="s">
        <v>456</v>
      </c>
      <c r="AC130" s="236"/>
      <c r="AD130" s="236"/>
      <c r="AE130" s="236"/>
      <c r="AF130" s="236"/>
      <c r="AG130" s="236"/>
      <c r="AH130" s="236"/>
      <c r="AI130" s="237" t="s">
        <v>6409</v>
      </c>
      <c r="AJ130" s="236"/>
      <c r="AK130" s="236"/>
      <c r="AL130" s="236"/>
      <c r="AM130" s="236"/>
      <c r="AN130" s="236"/>
      <c r="AO130" s="236"/>
      <c r="AP130" s="236"/>
      <c r="AQ130" s="236"/>
      <c r="AR130" s="236"/>
      <c r="AS130" s="236"/>
      <c r="AT130" s="236"/>
      <c r="AU130" s="236"/>
      <c r="AV130" s="236"/>
      <c r="AW130" s="236"/>
      <c r="AX130" s="236"/>
      <c r="AY130" s="236"/>
      <c r="AZ130" s="236"/>
      <c r="BA130" s="236"/>
      <c r="BB130" s="236"/>
      <c r="BC130" s="236"/>
      <c r="BD130" s="236"/>
      <c r="BE130" s="236"/>
      <c r="BF130" s="236"/>
      <c r="BG130" s="236"/>
      <c r="BH130" s="236"/>
      <c r="BI130" s="12"/>
    </row>
    <row r="131" spans="1:61" s="106" customFormat="1" ht="90" x14ac:dyDescent="0.25">
      <c r="A131" s="69">
        <v>128</v>
      </c>
      <c r="B131" s="119" t="s">
        <v>14151</v>
      </c>
      <c r="C131" s="119" t="s">
        <v>14152</v>
      </c>
      <c r="D131" s="238" t="s">
        <v>6454</v>
      </c>
      <c r="E131" s="119" t="s">
        <v>13621</v>
      </c>
      <c r="F131" s="239" t="s">
        <v>7480</v>
      </c>
      <c r="G131" s="109"/>
      <c r="H131" s="109"/>
      <c r="I131" s="238" t="s">
        <v>14184</v>
      </c>
      <c r="J131" s="238" t="s">
        <v>14185</v>
      </c>
      <c r="K131" s="238" t="s">
        <v>40</v>
      </c>
      <c r="L131" s="238" t="s">
        <v>14157</v>
      </c>
      <c r="M131" s="239" t="s">
        <v>14158</v>
      </c>
      <c r="N131" s="116" t="s">
        <v>14159</v>
      </c>
      <c r="O131" s="116" t="s">
        <v>14160</v>
      </c>
      <c r="P131" s="116" t="s">
        <v>14160</v>
      </c>
      <c r="Q131" s="116" t="s">
        <v>14161</v>
      </c>
      <c r="R131" s="236"/>
      <c r="S131" s="119" t="s">
        <v>10807</v>
      </c>
      <c r="T131" s="181" t="s">
        <v>8499</v>
      </c>
      <c r="U131" s="239">
        <v>11</v>
      </c>
      <c r="V131" s="239">
        <v>7.2</v>
      </c>
      <c r="W131" s="119" t="s">
        <v>4427</v>
      </c>
      <c r="X131" s="119" t="s">
        <v>5673</v>
      </c>
      <c r="Y131" s="119" t="s">
        <v>456</v>
      </c>
      <c r="Z131" s="239">
        <v>2</v>
      </c>
      <c r="AA131" s="239">
        <v>0.75</v>
      </c>
      <c r="AB131" s="119" t="s">
        <v>456</v>
      </c>
      <c r="AC131" s="236"/>
      <c r="AD131" s="236"/>
      <c r="AE131" s="236"/>
      <c r="AF131" s="236"/>
      <c r="AG131" s="236"/>
      <c r="AH131" s="236"/>
      <c r="AI131" s="237" t="s">
        <v>6409</v>
      </c>
      <c r="AJ131" s="236"/>
      <c r="AK131" s="236"/>
      <c r="AL131" s="236"/>
      <c r="AM131" s="236"/>
      <c r="AN131" s="236"/>
      <c r="AO131" s="236"/>
      <c r="AP131" s="236"/>
      <c r="AQ131" s="236"/>
      <c r="AR131" s="236"/>
      <c r="AS131" s="236"/>
      <c r="AT131" s="236"/>
      <c r="AU131" s="236"/>
      <c r="AV131" s="236"/>
      <c r="AW131" s="236"/>
      <c r="AX131" s="236"/>
      <c r="AY131" s="236"/>
      <c r="AZ131" s="236"/>
      <c r="BA131" s="236"/>
      <c r="BB131" s="236"/>
      <c r="BC131" s="236"/>
      <c r="BD131" s="236"/>
      <c r="BE131" s="236"/>
      <c r="BF131" s="236"/>
      <c r="BG131" s="236"/>
      <c r="BH131" s="236"/>
      <c r="BI131" s="12"/>
    </row>
    <row r="132" spans="1:61" s="106" customFormat="1" ht="90" x14ac:dyDescent="0.25">
      <c r="A132" s="69">
        <v>129</v>
      </c>
      <c r="B132" s="119" t="s">
        <v>14151</v>
      </c>
      <c r="C132" s="119" t="s">
        <v>14186</v>
      </c>
      <c r="D132" s="238" t="s">
        <v>6454</v>
      </c>
      <c r="E132" s="119" t="s">
        <v>14124</v>
      </c>
      <c r="F132" s="239" t="s">
        <v>7480</v>
      </c>
      <c r="G132" s="109"/>
      <c r="H132" s="109"/>
      <c r="I132" s="238" t="s">
        <v>14187</v>
      </c>
      <c r="J132" s="238" t="s">
        <v>14188</v>
      </c>
      <c r="K132" s="238" t="s">
        <v>40</v>
      </c>
      <c r="L132" s="238" t="s">
        <v>14157</v>
      </c>
      <c r="M132" s="239" t="s">
        <v>14158</v>
      </c>
      <c r="N132" s="116" t="s">
        <v>14159</v>
      </c>
      <c r="O132" s="116" t="s">
        <v>14160</v>
      </c>
      <c r="P132" s="116" t="s">
        <v>14160</v>
      </c>
      <c r="Q132" s="116" t="s">
        <v>14161</v>
      </c>
      <c r="R132" s="236"/>
      <c r="S132" s="119" t="s">
        <v>10807</v>
      </c>
      <c r="T132" s="181" t="s">
        <v>8499</v>
      </c>
      <c r="U132" s="239">
        <v>12</v>
      </c>
      <c r="V132" s="239">
        <v>7.2</v>
      </c>
      <c r="W132" s="119" t="s">
        <v>4427</v>
      </c>
      <c r="X132" s="119" t="s">
        <v>5673</v>
      </c>
      <c r="Y132" s="119" t="s">
        <v>456</v>
      </c>
      <c r="Z132" s="239">
        <v>2</v>
      </c>
      <c r="AA132" s="239">
        <v>0.75</v>
      </c>
      <c r="AB132" s="119" t="s">
        <v>456</v>
      </c>
      <c r="AC132" s="236"/>
      <c r="AD132" s="236"/>
      <c r="AE132" s="236"/>
      <c r="AF132" s="236"/>
      <c r="AG132" s="236"/>
      <c r="AH132" s="236"/>
      <c r="AI132" s="237" t="s">
        <v>6409</v>
      </c>
      <c r="AJ132" s="236"/>
      <c r="AK132" s="236"/>
      <c r="AL132" s="236"/>
      <c r="AM132" s="236"/>
      <c r="AN132" s="236"/>
      <c r="AO132" s="236"/>
      <c r="AP132" s="236"/>
      <c r="AQ132" s="236"/>
      <c r="AR132" s="236"/>
      <c r="AS132" s="236"/>
      <c r="AT132" s="236"/>
      <c r="AU132" s="236"/>
      <c r="AV132" s="236"/>
      <c r="AW132" s="236"/>
      <c r="AX132" s="236"/>
      <c r="AY132" s="236"/>
      <c r="AZ132" s="236"/>
      <c r="BA132" s="236"/>
      <c r="BB132" s="236"/>
      <c r="BC132" s="236"/>
      <c r="BD132" s="236"/>
      <c r="BE132" s="236"/>
      <c r="BF132" s="236"/>
      <c r="BG132" s="236"/>
      <c r="BH132" s="236"/>
      <c r="BI132" s="12"/>
    </row>
    <row r="133" spans="1:61" s="106" customFormat="1" ht="90" x14ac:dyDescent="0.25">
      <c r="A133" s="69">
        <v>130</v>
      </c>
      <c r="B133" s="119" t="s">
        <v>14151</v>
      </c>
      <c r="C133" s="119" t="s">
        <v>14186</v>
      </c>
      <c r="D133" s="238" t="s">
        <v>7251</v>
      </c>
      <c r="E133" s="119" t="s">
        <v>13655</v>
      </c>
      <c r="F133" s="239" t="s">
        <v>7480</v>
      </c>
      <c r="G133" s="109"/>
      <c r="H133" s="109"/>
      <c r="I133" s="238" t="s">
        <v>14189</v>
      </c>
      <c r="J133" s="238" t="s">
        <v>14190</v>
      </c>
      <c r="K133" s="238" t="s">
        <v>40</v>
      </c>
      <c r="L133" s="238" t="s">
        <v>14157</v>
      </c>
      <c r="M133" s="239" t="s">
        <v>14158</v>
      </c>
      <c r="N133" s="116" t="s">
        <v>14159</v>
      </c>
      <c r="O133" s="116" t="s">
        <v>14160</v>
      </c>
      <c r="P133" s="116" t="s">
        <v>14160</v>
      </c>
      <c r="Q133" s="116" t="s">
        <v>14161</v>
      </c>
      <c r="R133" s="236"/>
      <c r="S133" s="119" t="s">
        <v>10807</v>
      </c>
      <c r="T133" s="181" t="s">
        <v>8499</v>
      </c>
      <c r="U133" s="239">
        <v>13</v>
      </c>
      <c r="V133" s="239">
        <v>7.2</v>
      </c>
      <c r="W133" s="119" t="s">
        <v>4427</v>
      </c>
      <c r="X133" s="119" t="s">
        <v>5673</v>
      </c>
      <c r="Y133" s="119" t="s">
        <v>456</v>
      </c>
      <c r="Z133" s="239">
        <v>2</v>
      </c>
      <c r="AA133" s="239">
        <v>0.75</v>
      </c>
      <c r="AB133" s="119" t="s">
        <v>456</v>
      </c>
      <c r="AC133" s="236"/>
      <c r="AD133" s="236"/>
      <c r="AE133" s="236"/>
      <c r="AF133" s="236"/>
      <c r="AG133" s="236"/>
      <c r="AH133" s="236"/>
      <c r="AI133" s="237" t="s">
        <v>6409</v>
      </c>
      <c r="AJ133" s="236"/>
      <c r="AK133" s="236"/>
      <c r="AL133" s="236"/>
      <c r="AM133" s="236"/>
      <c r="AN133" s="236"/>
      <c r="AO133" s="236"/>
      <c r="AP133" s="236"/>
      <c r="AQ133" s="236"/>
      <c r="AR133" s="236"/>
      <c r="AS133" s="236"/>
      <c r="AT133" s="236"/>
      <c r="AU133" s="236"/>
      <c r="AV133" s="236"/>
      <c r="AW133" s="236"/>
      <c r="AX133" s="236"/>
      <c r="AY133" s="236"/>
      <c r="AZ133" s="236"/>
      <c r="BA133" s="236"/>
      <c r="BB133" s="236"/>
      <c r="BC133" s="236"/>
      <c r="BD133" s="236"/>
      <c r="BE133" s="236"/>
      <c r="BF133" s="236"/>
      <c r="BG133" s="236"/>
      <c r="BH133" s="236"/>
      <c r="BI133" s="12"/>
    </row>
    <row r="134" spans="1:61" s="106" customFormat="1" ht="90" x14ac:dyDescent="0.25">
      <c r="A134" s="69">
        <v>131</v>
      </c>
      <c r="B134" s="119" t="s">
        <v>14151</v>
      </c>
      <c r="C134" s="119" t="s">
        <v>14186</v>
      </c>
      <c r="D134" s="238" t="s">
        <v>6454</v>
      </c>
      <c r="E134" s="119" t="s">
        <v>13700</v>
      </c>
      <c r="F134" s="239" t="s">
        <v>7480</v>
      </c>
      <c r="G134" s="109"/>
      <c r="H134" s="109"/>
      <c r="I134" s="238" t="s">
        <v>14191</v>
      </c>
      <c r="J134" s="238" t="s">
        <v>14192</v>
      </c>
      <c r="K134" s="238" t="s">
        <v>40</v>
      </c>
      <c r="L134" s="238" t="s">
        <v>14157</v>
      </c>
      <c r="M134" s="239" t="s">
        <v>14158</v>
      </c>
      <c r="N134" s="116" t="s">
        <v>14159</v>
      </c>
      <c r="O134" s="116" t="s">
        <v>14160</v>
      </c>
      <c r="P134" s="116" t="s">
        <v>14160</v>
      </c>
      <c r="Q134" s="116" t="s">
        <v>14161</v>
      </c>
      <c r="R134" s="236"/>
      <c r="S134" s="119" t="s">
        <v>10807</v>
      </c>
      <c r="T134" s="181" t="s">
        <v>8499</v>
      </c>
      <c r="U134" s="239">
        <v>14</v>
      </c>
      <c r="V134" s="239">
        <v>7.2</v>
      </c>
      <c r="W134" s="119" t="s">
        <v>4427</v>
      </c>
      <c r="X134" s="119" t="s">
        <v>5673</v>
      </c>
      <c r="Y134" s="119" t="s">
        <v>456</v>
      </c>
      <c r="Z134" s="239">
        <v>2</v>
      </c>
      <c r="AA134" s="239">
        <v>0.75</v>
      </c>
      <c r="AB134" s="119" t="s">
        <v>456</v>
      </c>
      <c r="AC134" s="236"/>
      <c r="AD134" s="236"/>
      <c r="AE134" s="236"/>
      <c r="AF134" s="236"/>
      <c r="AG134" s="236"/>
      <c r="AH134" s="236"/>
      <c r="AI134" s="237" t="s">
        <v>6409</v>
      </c>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236"/>
      <c r="BE134" s="236"/>
      <c r="BF134" s="236"/>
      <c r="BG134" s="236"/>
      <c r="BH134" s="236"/>
      <c r="BI134" s="12"/>
    </row>
    <row r="135" spans="1:61" s="106" customFormat="1" ht="90" x14ac:dyDescent="0.25">
      <c r="A135" s="69">
        <v>132</v>
      </c>
      <c r="B135" s="119" t="s">
        <v>14151</v>
      </c>
      <c r="C135" s="119" t="s">
        <v>14186</v>
      </c>
      <c r="D135" s="238" t="s">
        <v>6735</v>
      </c>
      <c r="E135" s="119" t="s">
        <v>13619</v>
      </c>
      <c r="F135" s="239" t="s">
        <v>7480</v>
      </c>
      <c r="G135" s="109"/>
      <c r="H135" s="109"/>
      <c r="I135" s="238" t="s">
        <v>14193</v>
      </c>
      <c r="J135" s="238" t="s">
        <v>14194</v>
      </c>
      <c r="K135" s="238" t="s">
        <v>40</v>
      </c>
      <c r="L135" s="238" t="s">
        <v>14157</v>
      </c>
      <c r="M135" s="239" t="s">
        <v>14158</v>
      </c>
      <c r="N135" s="116" t="s">
        <v>14159</v>
      </c>
      <c r="O135" s="116" t="s">
        <v>14160</v>
      </c>
      <c r="P135" s="116" t="s">
        <v>14160</v>
      </c>
      <c r="Q135" s="116" t="s">
        <v>14161</v>
      </c>
      <c r="R135" s="236"/>
      <c r="S135" s="119" t="s">
        <v>10807</v>
      </c>
      <c r="T135" s="181" t="s">
        <v>8499</v>
      </c>
      <c r="U135" s="239">
        <v>15</v>
      </c>
      <c r="V135" s="239">
        <v>7.2</v>
      </c>
      <c r="W135" s="119" t="s">
        <v>4427</v>
      </c>
      <c r="X135" s="119" t="s">
        <v>5673</v>
      </c>
      <c r="Y135" s="119" t="s">
        <v>456</v>
      </c>
      <c r="Z135" s="239">
        <v>2</v>
      </c>
      <c r="AA135" s="239">
        <v>0.75</v>
      </c>
      <c r="AB135" s="119" t="s">
        <v>456</v>
      </c>
      <c r="AC135" s="236"/>
      <c r="AD135" s="236"/>
      <c r="AE135" s="236"/>
      <c r="AF135" s="236"/>
      <c r="AG135" s="236"/>
      <c r="AH135" s="236"/>
      <c r="AI135" s="237" t="s">
        <v>6409</v>
      </c>
      <c r="AJ135" s="236"/>
      <c r="AK135" s="236"/>
      <c r="AL135" s="236"/>
      <c r="AM135" s="236"/>
      <c r="AN135" s="236"/>
      <c r="AO135" s="236"/>
      <c r="AP135" s="236"/>
      <c r="AQ135" s="236"/>
      <c r="AR135" s="236"/>
      <c r="AS135" s="236"/>
      <c r="AT135" s="236"/>
      <c r="AU135" s="236"/>
      <c r="AV135" s="236"/>
      <c r="AW135" s="236"/>
      <c r="AX135" s="236"/>
      <c r="AY135" s="236"/>
      <c r="AZ135" s="236"/>
      <c r="BA135" s="236"/>
      <c r="BB135" s="236"/>
      <c r="BC135" s="236"/>
      <c r="BD135" s="236"/>
      <c r="BE135" s="236"/>
      <c r="BF135" s="236"/>
      <c r="BG135" s="236"/>
      <c r="BH135" s="236"/>
      <c r="BI135" s="12"/>
    </row>
    <row r="136" spans="1:61" s="106" customFormat="1" ht="90" x14ac:dyDescent="0.25">
      <c r="A136" s="69">
        <v>133</v>
      </c>
      <c r="B136" s="119" t="s">
        <v>14151</v>
      </c>
      <c r="C136" s="119" t="s">
        <v>14195</v>
      </c>
      <c r="D136" s="238" t="s">
        <v>6711</v>
      </c>
      <c r="E136" s="119" t="s">
        <v>13778</v>
      </c>
      <c r="F136" s="239" t="s">
        <v>7480</v>
      </c>
      <c r="G136" s="109"/>
      <c r="H136" s="109"/>
      <c r="I136" s="238" t="s">
        <v>14196</v>
      </c>
      <c r="J136" s="238" t="s">
        <v>14197</v>
      </c>
      <c r="K136" s="238" t="s">
        <v>40</v>
      </c>
      <c r="L136" s="238" t="s">
        <v>14157</v>
      </c>
      <c r="M136" s="239" t="s">
        <v>14158</v>
      </c>
      <c r="N136" s="116" t="s">
        <v>14159</v>
      </c>
      <c r="O136" s="116" t="s">
        <v>14160</v>
      </c>
      <c r="P136" s="116" t="s">
        <v>14160</v>
      </c>
      <c r="Q136" s="116" t="s">
        <v>14161</v>
      </c>
      <c r="R136" s="236"/>
      <c r="S136" s="119" t="s">
        <v>10807</v>
      </c>
      <c r="T136" s="181" t="s">
        <v>8499</v>
      </c>
      <c r="U136" s="239">
        <v>16</v>
      </c>
      <c r="V136" s="239">
        <v>7.2</v>
      </c>
      <c r="W136" s="119" t="s">
        <v>4427</v>
      </c>
      <c r="X136" s="119" t="s">
        <v>5673</v>
      </c>
      <c r="Y136" s="119" t="s">
        <v>456</v>
      </c>
      <c r="Z136" s="239">
        <v>2</v>
      </c>
      <c r="AA136" s="239">
        <v>0.75</v>
      </c>
      <c r="AB136" s="119" t="s">
        <v>456</v>
      </c>
      <c r="AC136" s="236"/>
      <c r="AD136" s="236"/>
      <c r="AE136" s="236"/>
      <c r="AF136" s="236"/>
      <c r="AG136" s="236"/>
      <c r="AH136" s="236"/>
      <c r="AI136" s="237" t="s">
        <v>6409</v>
      </c>
      <c r="AJ136" s="236"/>
      <c r="AK136" s="236"/>
      <c r="AL136" s="236"/>
      <c r="AM136" s="236"/>
      <c r="AN136" s="236"/>
      <c r="AO136" s="236"/>
      <c r="AP136" s="236"/>
      <c r="AQ136" s="236"/>
      <c r="AR136" s="236"/>
      <c r="AS136" s="236"/>
      <c r="AT136" s="236"/>
      <c r="AU136" s="236"/>
      <c r="AV136" s="236"/>
      <c r="AW136" s="236"/>
      <c r="AX136" s="236"/>
      <c r="AY136" s="236"/>
      <c r="AZ136" s="236"/>
      <c r="BA136" s="236"/>
      <c r="BB136" s="236"/>
      <c r="BC136" s="236"/>
      <c r="BD136" s="236"/>
      <c r="BE136" s="236"/>
      <c r="BF136" s="236"/>
      <c r="BG136" s="236"/>
      <c r="BH136" s="236"/>
      <c r="BI136" s="12"/>
    </row>
    <row r="137" spans="1:61" s="106" customFormat="1" ht="90" x14ac:dyDescent="0.25">
      <c r="A137" s="69">
        <v>134</v>
      </c>
      <c r="B137" s="119" t="s">
        <v>14151</v>
      </c>
      <c r="C137" s="119" t="s">
        <v>14195</v>
      </c>
      <c r="D137" s="238" t="s">
        <v>14162</v>
      </c>
      <c r="E137" s="119" t="s">
        <v>14198</v>
      </c>
      <c r="F137" s="239" t="s">
        <v>7480</v>
      </c>
      <c r="G137" s="109"/>
      <c r="H137" s="109"/>
      <c r="I137" s="238" t="s">
        <v>14199</v>
      </c>
      <c r="J137" s="238" t="s">
        <v>14200</v>
      </c>
      <c r="K137" s="238" t="s">
        <v>40</v>
      </c>
      <c r="L137" s="238" t="s">
        <v>14157</v>
      </c>
      <c r="M137" s="239" t="s">
        <v>14158</v>
      </c>
      <c r="N137" s="116" t="s">
        <v>14159</v>
      </c>
      <c r="O137" s="116" t="s">
        <v>14160</v>
      </c>
      <c r="P137" s="116" t="s">
        <v>14160</v>
      </c>
      <c r="Q137" s="116" t="s">
        <v>14161</v>
      </c>
      <c r="R137" s="236"/>
      <c r="S137" s="119" t="s">
        <v>10807</v>
      </c>
      <c r="T137" s="181" t="s">
        <v>8499</v>
      </c>
      <c r="U137" s="239">
        <v>17</v>
      </c>
      <c r="V137" s="239">
        <v>7.2</v>
      </c>
      <c r="W137" s="119" t="s">
        <v>4427</v>
      </c>
      <c r="X137" s="119" t="s">
        <v>5673</v>
      </c>
      <c r="Y137" s="119" t="s">
        <v>456</v>
      </c>
      <c r="Z137" s="239">
        <v>2</v>
      </c>
      <c r="AA137" s="239">
        <v>0.75</v>
      </c>
      <c r="AB137" s="119" t="s">
        <v>456</v>
      </c>
      <c r="AC137" s="236"/>
      <c r="AD137" s="236"/>
      <c r="AE137" s="236"/>
      <c r="AF137" s="236"/>
      <c r="AG137" s="236"/>
      <c r="AH137" s="236"/>
      <c r="AI137" s="237" t="s">
        <v>6409</v>
      </c>
      <c r="AJ137" s="236"/>
      <c r="AK137" s="236"/>
      <c r="AL137" s="236"/>
      <c r="AM137" s="236"/>
      <c r="AN137" s="236"/>
      <c r="AO137" s="236"/>
      <c r="AP137" s="236"/>
      <c r="AQ137" s="236"/>
      <c r="AR137" s="236"/>
      <c r="AS137" s="236"/>
      <c r="AT137" s="236"/>
      <c r="AU137" s="236"/>
      <c r="AV137" s="236"/>
      <c r="AW137" s="236"/>
      <c r="AX137" s="236"/>
      <c r="AY137" s="236"/>
      <c r="AZ137" s="236"/>
      <c r="BA137" s="236"/>
      <c r="BB137" s="236"/>
      <c r="BC137" s="236"/>
      <c r="BD137" s="236"/>
      <c r="BE137" s="236"/>
      <c r="BF137" s="236"/>
      <c r="BG137" s="236"/>
      <c r="BH137" s="236"/>
      <c r="BI137" s="12"/>
    </row>
    <row r="138" spans="1:61" s="106" customFormat="1" ht="90" x14ac:dyDescent="0.25">
      <c r="A138" s="69">
        <v>135</v>
      </c>
      <c r="B138" s="119" t="s">
        <v>14151</v>
      </c>
      <c r="C138" s="119" t="s">
        <v>14201</v>
      </c>
      <c r="D138" s="238" t="s">
        <v>7283</v>
      </c>
      <c r="E138" s="119" t="s">
        <v>14202</v>
      </c>
      <c r="F138" s="239" t="s">
        <v>7480</v>
      </c>
      <c r="G138" s="109"/>
      <c r="H138" s="109"/>
      <c r="I138" s="238" t="s">
        <v>14203</v>
      </c>
      <c r="J138" s="238" t="s">
        <v>14204</v>
      </c>
      <c r="K138" s="238" t="s">
        <v>40</v>
      </c>
      <c r="L138" s="238" t="s">
        <v>14157</v>
      </c>
      <c r="M138" s="239" t="s">
        <v>14158</v>
      </c>
      <c r="N138" s="116" t="s">
        <v>14159</v>
      </c>
      <c r="O138" s="116" t="s">
        <v>14160</v>
      </c>
      <c r="P138" s="116" t="s">
        <v>14160</v>
      </c>
      <c r="Q138" s="116" t="s">
        <v>14161</v>
      </c>
      <c r="R138" s="236"/>
      <c r="S138" s="119" t="s">
        <v>10807</v>
      </c>
      <c r="T138" s="181" t="s">
        <v>8499</v>
      </c>
      <c r="U138" s="239">
        <v>18</v>
      </c>
      <c r="V138" s="239">
        <v>7.2</v>
      </c>
      <c r="W138" s="119" t="s">
        <v>4427</v>
      </c>
      <c r="X138" s="119" t="s">
        <v>5673</v>
      </c>
      <c r="Y138" s="119" t="s">
        <v>456</v>
      </c>
      <c r="Z138" s="239">
        <v>2</v>
      </c>
      <c r="AA138" s="239">
        <v>0.75</v>
      </c>
      <c r="AB138" s="119" t="s">
        <v>456</v>
      </c>
      <c r="AC138" s="236"/>
      <c r="AD138" s="236"/>
      <c r="AE138" s="236"/>
      <c r="AF138" s="236"/>
      <c r="AG138" s="236"/>
      <c r="AH138" s="236"/>
      <c r="AI138" s="237" t="s">
        <v>6409</v>
      </c>
      <c r="AJ138" s="236"/>
      <c r="AK138" s="236"/>
      <c r="AL138" s="236"/>
      <c r="AM138" s="236"/>
      <c r="AN138" s="236"/>
      <c r="AO138" s="236"/>
      <c r="AP138" s="236"/>
      <c r="AQ138" s="236"/>
      <c r="AR138" s="236"/>
      <c r="AS138" s="236"/>
      <c r="AT138" s="236"/>
      <c r="AU138" s="236"/>
      <c r="AV138" s="236"/>
      <c r="AW138" s="236"/>
      <c r="AX138" s="236"/>
      <c r="AY138" s="236"/>
      <c r="AZ138" s="236"/>
      <c r="BA138" s="236"/>
      <c r="BB138" s="236"/>
      <c r="BC138" s="236"/>
      <c r="BD138" s="236"/>
      <c r="BE138" s="236"/>
      <c r="BF138" s="236"/>
      <c r="BG138" s="236"/>
      <c r="BH138" s="236"/>
      <c r="BI138" s="12"/>
    </row>
    <row r="139" spans="1:61" s="106" customFormat="1" ht="90" x14ac:dyDescent="0.25">
      <c r="A139" s="69">
        <v>136</v>
      </c>
      <c r="B139" s="119" t="s">
        <v>14151</v>
      </c>
      <c r="C139" s="119" t="s">
        <v>14201</v>
      </c>
      <c r="D139" s="238" t="s">
        <v>7283</v>
      </c>
      <c r="E139" s="119" t="s">
        <v>14205</v>
      </c>
      <c r="F139" s="239" t="s">
        <v>7480</v>
      </c>
      <c r="G139" s="109"/>
      <c r="H139" s="109"/>
      <c r="I139" s="238" t="s">
        <v>14206</v>
      </c>
      <c r="J139" s="238" t="s">
        <v>14207</v>
      </c>
      <c r="K139" s="238" t="s">
        <v>40</v>
      </c>
      <c r="L139" s="238" t="s">
        <v>14157</v>
      </c>
      <c r="M139" s="239" t="s">
        <v>14158</v>
      </c>
      <c r="N139" s="116" t="s">
        <v>14159</v>
      </c>
      <c r="O139" s="116" t="s">
        <v>14160</v>
      </c>
      <c r="P139" s="116" t="s">
        <v>14160</v>
      </c>
      <c r="Q139" s="116" t="s">
        <v>14161</v>
      </c>
      <c r="R139" s="236"/>
      <c r="S139" s="119" t="s">
        <v>10807</v>
      </c>
      <c r="T139" s="181" t="s">
        <v>8499</v>
      </c>
      <c r="U139" s="239">
        <v>19</v>
      </c>
      <c r="V139" s="239">
        <v>7.2</v>
      </c>
      <c r="W139" s="119" t="s">
        <v>4427</v>
      </c>
      <c r="X139" s="119" t="s">
        <v>5673</v>
      </c>
      <c r="Y139" s="119" t="s">
        <v>456</v>
      </c>
      <c r="Z139" s="239">
        <v>2</v>
      </c>
      <c r="AA139" s="239">
        <v>0.75</v>
      </c>
      <c r="AB139" s="119" t="s">
        <v>456</v>
      </c>
      <c r="AC139" s="236"/>
      <c r="AD139" s="236"/>
      <c r="AE139" s="236"/>
      <c r="AF139" s="236"/>
      <c r="AG139" s="236"/>
      <c r="AH139" s="236"/>
      <c r="AI139" s="237" t="s">
        <v>6409</v>
      </c>
      <c r="AJ139" s="236"/>
      <c r="AK139" s="236"/>
      <c r="AL139" s="236"/>
      <c r="AM139" s="236"/>
      <c r="AN139" s="236"/>
      <c r="AO139" s="236"/>
      <c r="AP139" s="236"/>
      <c r="AQ139" s="236"/>
      <c r="AR139" s="236"/>
      <c r="AS139" s="236"/>
      <c r="AT139" s="236"/>
      <c r="AU139" s="236"/>
      <c r="AV139" s="236"/>
      <c r="AW139" s="236"/>
      <c r="AX139" s="236"/>
      <c r="AY139" s="236"/>
      <c r="AZ139" s="236"/>
      <c r="BA139" s="236"/>
      <c r="BB139" s="236"/>
      <c r="BC139" s="236"/>
      <c r="BD139" s="236"/>
      <c r="BE139" s="236"/>
      <c r="BF139" s="236"/>
      <c r="BG139" s="236"/>
      <c r="BH139" s="236"/>
      <c r="BI139" s="12"/>
    </row>
    <row r="140" spans="1:61" s="106" customFormat="1" ht="90" x14ac:dyDescent="0.25">
      <c r="A140" s="69">
        <v>137</v>
      </c>
      <c r="B140" s="119" t="s">
        <v>14151</v>
      </c>
      <c r="C140" s="119" t="s">
        <v>14201</v>
      </c>
      <c r="D140" s="238" t="s">
        <v>7283</v>
      </c>
      <c r="E140" s="119" t="s">
        <v>14208</v>
      </c>
      <c r="F140" s="239" t="s">
        <v>7480</v>
      </c>
      <c r="G140" s="109"/>
      <c r="H140" s="109"/>
      <c r="I140" s="238" t="s">
        <v>14209</v>
      </c>
      <c r="J140" s="238" t="s">
        <v>14210</v>
      </c>
      <c r="K140" s="238" t="s">
        <v>40</v>
      </c>
      <c r="L140" s="238" t="s">
        <v>14157</v>
      </c>
      <c r="M140" s="239" t="s">
        <v>14158</v>
      </c>
      <c r="N140" s="116" t="s">
        <v>14159</v>
      </c>
      <c r="O140" s="116" t="s">
        <v>14160</v>
      </c>
      <c r="P140" s="116" t="s">
        <v>14160</v>
      </c>
      <c r="Q140" s="116" t="s">
        <v>14161</v>
      </c>
      <c r="R140" s="236"/>
      <c r="S140" s="119" t="s">
        <v>10807</v>
      </c>
      <c r="T140" s="181" t="s">
        <v>8499</v>
      </c>
      <c r="U140" s="239">
        <v>20</v>
      </c>
      <c r="V140" s="239">
        <v>7.2</v>
      </c>
      <c r="W140" s="119" t="s">
        <v>4427</v>
      </c>
      <c r="X140" s="119" t="s">
        <v>5673</v>
      </c>
      <c r="Y140" s="119" t="s">
        <v>456</v>
      </c>
      <c r="Z140" s="239">
        <v>2</v>
      </c>
      <c r="AA140" s="239">
        <v>0.75</v>
      </c>
      <c r="AB140" s="119" t="s">
        <v>456</v>
      </c>
      <c r="AC140" s="236"/>
      <c r="AD140" s="236"/>
      <c r="AE140" s="236"/>
      <c r="AF140" s="236"/>
      <c r="AG140" s="236"/>
      <c r="AH140" s="236"/>
      <c r="AI140" s="237" t="s">
        <v>6409</v>
      </c>
      <c r="AJ140" s="236"/>
      <c r="AK140" s="236"/>
      <c r="AL140" s="236"/>
      <c r="AM140" s="236"/>
      <c r="AN140" s="236"/>
      <c r="AO140" s="236"/>
      <c r="AP140" s="236"/>
      <c r="AQ140" s="236"/>
      <c r="AR140" s="236"/>
      <c r="AS140" s="236"/>
      <c r="AT140" s="236"/>
      <c r="AU140" s="236"/>
      <c r="AV140" s="236"/>
      <c r="AW140" s="236"/>
      <c r="AX140" s="236"/>
      <c r="AY140" s="236"/>
      <c r="AZ140" s="236"/>
      <c r="BA140" s="236"/>
      <c r="BB140" s="236"/>
      <c r="BC140" s="236"/>
      <c r="BD140" s="236"/>
      <c r="BE140" s="236"/>
      <c r="BF140" s="236"/>
      <c r="BG140" s="236"/>
      <c r="BH140" s="236"/>
      <c r="BI140" s="12"/>
    </row>
    <row r="141" spans="1:61" s="106" customFormat="1" ht="90" x14ac:dyDescent="0.25">
      <c r="A141" s="69">
        <v>138</v>
      </c>
      <c r="B141" s="119" t="s">
        <v>14211</v>
      </c>
      <c r="C141" s="119" t="s">
        <v>14212</v>
      </c>
      <c r="D141" s="119" t="s">
        <v>6738</v>
      </c>
      <c r="E141" s="119">
        <v>3</v>
      </c>
      <c r="F141" s="109" t="s">
        <v>7480</v>
      </c>
      <c r="G141" s="109"/>
      <c r="H141" s="109"/>
      <c r="I141" s="119" t="s">
        <v>14213</v>
      </c>
      <c r="J141" s="119" t="s">
        <v>14214</v>
      </c>
      <c r="K141" s="115" t="s">
        <v>40</v>
      </c>
      <c r="L141" s="119" t="s">
        <v>14215</v>
      </c>
      <c r="M141" s="181" t="s">
        <v>14216</v>
      </c>
      <c r="N141" s="181" t="s">
        <v>14217</v>
      </c>
      <c r="O141" s="181" t="s">
        <v>14218</v>
      </c>
      <c r="P141" s="181" t="s">
        <v>14218</v>
      </c>
      <c r="Q141" s="181" t="s">
        <v>14219</v>
      </c>
      <c r="R141" s="181"/>
      <c r="S141" s="238" t="s">
        <v>10807</v>
      </c>
      <c r="T141" s="240" t="s">
        <v>8499</v>
      </c>
      <c r="U141" s="119">
        <v>1</v>
      </c>
      <c r="V141" s="119">
        <v>9</v>
      </c>
      <c r="W141" s="119" t="s">
        <v>4427</v>
      </c>
      <c r="X141" s="115" t="s">
        <v>5673</v>
      </c>
      <c r="Y141" s="119" t="s">
        <v>456</v>
      </c>
      <c r="Z141" s="119">
        <v>2</v>
      </c>
      <c r="AA141" s="115">
        <v>0.75</v>
      </c>
      <c r="AB141" s="115" t="s">
        <v>456</v>
      </c>
      <c r="AC141" s="236"/>
      <c r="AD141" s="236"/>
      <c r="AE141" s="236"/>
      <c r="AF141" s="236"/>
      <c r="AG141" s="236"/>
      <c r="AH141" s="236"/>
      <c r="AI141" s="237" t="s">
        <v>6409</v>
      </c>
      <c r="AJ141" s="236"/>
      <c r="AK141" s="236"/>
      <c r="AL141" s="236"/>
      <c r="AM141" s="236"/>
      <c r="AN141" s="236"/>
      <c r="AO141" s="236"/>
      <c r="AP141" s="236"/>
      <c r="AQ141" s="236"/>
      <c r="AR141" s="236"/>
      <c r="AS141" s="236"/>
      <c r="AT141" s="236"/>
      <c r="AU141" s="236"/>
      <c r="AV141" s="236"/>
      <c r="AW141" s="236"/>
      <c r="AX141" s="236"/>
      <c r="AY141" s="236"/>
      <c r="AZ141" s="236"/>
      <c r="BA141" s="236"/>
      <c r="BB141" s="236"/>
      <c r="BC141" s="236"/>
      <c r="BD141" s="236"/>
      <c r="BE141" s="236"/>
      <c r="BF141" s="236"/>
      <c r="BG141" s="236"/>
      <c r="BH141" s="236"/>
      <c r="BI141" s="12"/>
    </row>
    <row r="142" spans="1:61" s="106" customFormat="1" ht="90" x14ac:dyDescent="0.25">
      <c r="A142" s="69">
        <v>139</v>
      </c>
      <c r="B142" s="119" t="s">
        <v>14211</v>
      </c>
      <c r="C142" s="119" t="s">
        <v>14212</v>
      </c>
      <c r="D142" s="119" t="s">
        <v>6738</v>
      </c>
      <c r="E142" s="119">
        <v>6</v>
      </c>
      <c r="F142" s="109" t="s">
        <v>7480</v>
      </c>
      <c r="G142" s="109"/>
      <c r="H142" s="109"/>
      <c r="I142" s="119" t="s">
        <v>14220</v>
      </c>
      <c r="J142" s="119" t="s">
        <v>14221</v>
      </c>
      <c r="K142" s="115" t="s">
        <v>40</v>
      </c>
      <c r="L142" s="119" t="s">
        <v>14215</v>
      </c>
      <c r="M142" s="181" t="s">
        <v>14216</v>
      </c>
      <c r="N142" s="181" t="s">
        <v>14217</v>
      </c>
      <c r="O142" s="181" t="s">
        <v>14218</v>
      </c>
      <c r="P142" s="181" t="s">
        <v>14218</v>
      </c>
      <c r="Q142" s="181" t="s">
        <v>14219</v>
      </c>
      <c r="R142" s="181"/>
      <c r="S142" s="238" t="s">
        <v>10807</v>
      </c>
      <c r="T142" s="240" t="s">
        <v>8499</v>
      </c>
      <c r="U142" s="119">
        <v>2</v>
      </c>
      <c r="V142" s="119">
        <v>9</v>
      </c>
      <c r="W142" s="119" t="s">
        <v>4427</v>
      </c>
      <c r="X142" s="115" t="s">
        <v>5673</v>
      </c>
      <c r="Y142" s="119" t="s">
        <v>456</v>
      </c>
      <c r="Z142" s="119">
        <v>2</v>
      </c>
      <c r="AA142" s="115">
        <v>0.75</v>
      </c>
      <c r="AB142" s="115" t="s">
        <v>456</v>
      </c>
      <c r="AC142" s="236"/>
      <c r="AD142" s="236"/>
      <c r="AE142" s="236"/>
      <c r="AF142" s="236"/>
      <c r="AG142" s="236"/>
      <c r="AH142" s="236"/>
      <c r="AI142" s="237" t="s">
        <v>6409</v>
      </c>
      <c r="AJ142" s="236"/>
      <c r="AK142" s="236"/>
      <c r="AL142" s="236"/>
      <c r="AM142" s="236"/>
      <c r="AN142" s="236"/>
      <c r="AO142" s="236"/>
      <c r="AP142" s="236"/>
      <c r="AQ142" s="236"/>
      <c r="AR142" s="236"/>
      <c r="AS142" s="236"/>
      <c r="AT142" s="236"/>
      <c r="AU142" s="236"/>
      <c r="AV142" s="236"/>
      <c r="AW142" s="236"/>
      <c r="AX142" s="236"/>
      <c r="AY142" s="236"/>
      <c r="AZ142" s="236"/>
      <c r="BA142" s="236"/>
      <c r="BB142" s="236"/>
      <c r="BC142" s="236"/>
      <c r="BD142" s="236"/>
      <c r="BE142" s="236"/>
      <c r="BF142" s="236"/>
      <c r="BG142" s="236"/>
      <c r="BH142" s="236"/>
      <c r="BI142" s="12"/>
    </row>
    <row r="143" spans="1:61" s="106" customFormat="1" ht="90" x14ac:dyDescent="0.25">
      <c r="A143" s="69">
        <v>140</v>
      </c>
      <c r="B143" s="119" t="s">
        <v>14211</v>
      </c>
      <c r="C143" s="119" t="s">
        <v>14212</v>
      </c>
      <c r="D143" s="119" t="s">
        <v>6738</v>
      </c>
      <c r="E143" s="119">
        <v>13</v>
      </c>
      <c r="F143" s="109" t="s">
        <v>7480</v>
      </c>
      <c r="G143" s="109"/>
      <c r="H143" s="109"/>
      <c r="I143" s="119" t="s">
        <v>14222</v>
      </c>
      <c r="J143" s="119" t="s">
        <v>14223</v>
      </c>
      <c r="K143" s="115" t="s">
        <v>40</v>
      </c>
      <c r="L143" s="119" t="s">
        <v>14215</v>
      </c>
      <c r="M143" s="181" t="s">
        <v>14216</v>
      </c>
      <c r="N143" s="181" t="s">
        <v>14217</v>
      </c>
      <c r="O143" s="181" t="s">
        <v>14218</v>
      </c>
      <c r="P143" s="181" t="s">
        <v>14218</v>
      </c>
      <c r="Q143" s="181" t="s">
        <v>14219</v>
      </c>
      <c r="R143" s="181"/>
      <c r="S143" s="238" t="s">
        <v>10807</v>
      </c>
      <c r="T143" s="240" t="s">
        <v>8499</v>
      </c>
      <c r="U143" s="119">
        <v>3</v>
      </c>
      <c r="V143" s="119">
        <v>9</v>
      </c>
      <c r="W143" s="119" t="s">
        <v>4427</v>
      </c>
      <c r="X143" s="115" t="s">
        <v>5673</v>
      </c>
      <c r="Y143" s="119" t="s">
        <v>456</v>
      </c>
      <c r="Z143" s="119">
        <v>2</v>
      </c>
      <c r="AA143" s="115">
        <v>0.75</v>
      </c>
      <c r="AB143" s="115" t="s">
        <v>456</v>
      </c>
      <c r="AC143" s="236"/>
      <c r="AD143" s="236"/>
      <c r="AE143" s="236"/>
      <c r="AF143" s="236"/>
      <c r="AG143" s="236"/>
      <c r="AH143" s="236"/>
      <c r="AI143" s="237" t="s">
        <v>6409</v>
      </c>
      <c r="AJ143" s="236"/>
      <c r="AK143" s="236"/>
      <c r="AL143" s="236"/>
      <c r="AM143" s="236"/>
      <c r="AN143" s="236"/>
      <c r="AO143" s="236"/>
      <c r="AP143" s="236"/>
      <c r="AQ143" s="236"/>
      <c r="AR143" s="236"/>
      <c r="AS143" s="236"/>
      <c r="AT143" s="236"/>
      <c r="AU143" s="236"/>
      <c r="AV143" s="236"/>
      <c r="AW143" s="236"/>
      <c r="AX143" s="236"/>
      <c r="AY143" s="236"/>
      <c r="AZ143" s="236"/>
      <c r="BA143" s="236"/>
      <c r="BB143" s="236"/>
      <c r="BC143" s="236"/>
      <c r="BD143" s="236"/>
      <c r="BE143" s="236"/>
      <c r="BF143" s="236"/>
      <c r="BG143" s="236"/>
      <c r="BH143" s="236"/>
      <c r="BI143" s="12"/>
    </row>
    <row r="144" spans="1:61" s="106" customFormat="1" ht="90" x14ac:dyDescent="0.25">
      <c r="A144" s="69">
        <v>141</v>
      </c>
      <c r="B144" s="119" t="s">
        <v>14211</v>
      </c>
      <c r="C144" s="119" t="s">
        <v>14212</v>
      </c>
      <c r="D144" s="119" t="s">
        <v>14224</v>
      </c>
      <c r="E144" s="119">
        <v>14</v>
      </c>
      <c r="F144" s="109" t="s">
        <v>7480</v>
      </c>
      <c r="G144" s="109"/>
      <c r="H144" s="109"/>
      <c r="I144" s="119" t="s">
        <v>14225</v>
      </c>
      <c r="J144" s="119" t="s">
        <v>14226</v>
      </c>
      <c r="K144" s="115" t="s">
        <v>40</v>
      </c>
      <c r="L144" s="119" t="s">
        <v>14215</v>
      </c>
      <c r="M144" s="181" t="s">
        <v>14216</v>
      </c>
      <c r="N144" s="181" t="s">
        <v>14217</v>
      </c>
      <c r="O144" s="181" t="s">
        <v>14218</v>
      </c>
      <c r="P144" s="181" t="s">
        <v>14218</v>
      </c>
      <c r="Q144" s="181" t="s">
        <v>14219</v>
      </c>
      <c r="R144" s="181"/>
      <c r="S144" s="238" t="s">
        <v>10807</v>
      </c>
      <c r="T144" s="240" t="s">
        <v>8499</v>
      </c>
      <c r="U144" s="119">
        <v>4</v>
      </c>
      <c r="V144" s="119">
        <v>9</v>
      </c>
      <c r="W144" s="119" t="s">
        <v>4427</v>
      </c>
      <c r="X144" s="115" t="s">
        <v>5673</v>
      </c>
      <c r="Y144" s="119" t="s">
        <v>456</v>
      </c>
      <c r="Z144" s="119">
        <v>3</v>
      </c>
      <c r="AA144" s="115">
        <v>0.75</v>
      </c>
      <c r="AB144" s="115" t="s">
        <v>456</v>
      </c>
      <c r="AC144" s="236"/>
      <c r="AD144" s="236"/>
      <c r="AE144" s="236"/>
      <c r="AF144" s="236"/>
      <c r="AG144" s="236"/>
      <c r="AH144" s="236"/>
      <c r="AI144" s="237" t="s">
        <v>6409</v>
      </c>
      <c r="AJ144" s="236"/>
      <c r="AK144" s="236"/>
      <c r="AL144" s="236"/>
      <c r="AM144" s="236"/>
      <c r="AN144" s="236"/>
      <c r="AO144" s="236"/>
      <c r="AP144" s="236"/>
      <c r="AQ144" s="236"/>
      <c r="AR144" s="236"/>
      <c r="AS144" s="236"/>
      <c r="AT144" s="236"/>
      <c r="AU144" s="236"/>
      <c r="AV144" s="236"/>
      <c r="AW144" s="236"/>
      <c r="AX144" s="236"/>
      <c r="AY144" s="236"/>
      <c r="AZ144" s="236"/>
      <c r="BA144" s="236"/>
      <c r="BB144" s="236"/>
      <c r="BC144" s="236"/>
      <c r="BD144" s="236"/>
      <c r="BE144" s="236"/>
      <c r="BF144" s="236"/>
      <c r="BG144" s="236"/>
      <c r="BH144" s="236"/>
      <c r="BI144" s="12"/>
    </row>
    <row r="145" spans="1:61" s="106" customFormat="1" ht="90" x14ac:dyDescent="0.25">
      <c r="A145" s="69">
        <v>142</v>
      </c>
      <c r="B145" s="119" t="s">
        <v>14211</v>
      </c>
      <c r="C145" s="119" t="s">
        <v>14227</v>
      </c>
      <c r="D145" s="119" t="s">
        <v>14228</v>
      </c>
      <c r="E145" s="119">
        <v>36</v>
      </c>
      <c r="F145" s="109" t="s">
        <v>7480</v>
      </c>
      <c r="G145" s="109"/>
      <c r="H145" s="109"/>
      <c r="I145" s="119" t="s">
        <v>14229</v>
      </c>
      <c r="J145" s="119" t="s">
        <v>14230</v>
      </c>
      <c r="K145" s="115" t="s">
        <v>40</v>
      </c>
      <c r="L145" s="119" t="s">
        <v>14215</v>
      </c>
      <c r="M145" s="181" t="s">
        <v>14216</v>
      </c>
      <c r="N145" s="181" t="s">
        <v>14217</v>
      </c>
      <c r="O145" s="181" t="s">
        <v>14218</v>
      </c>
      <c r="P145" s="181" t="s">
        <v>14218</v>
      </c>
      <c r="Q145" s="181" t="s">
        <v>14219</v>
      </c>
      <c r="R145" s="181"/>
      <c r="S145" s="238" t="s">
        <v>10807</v>
      </c>
      <c r="T145" s="240" t="s">
        <v>8499</v>
      </c>
      <c r="U145" s="119">
        <v>5</v>
      </c>
      <c r="V145" s="119">
        <v>9</v>
      </c>
      <c r="W145" s="119" t="s">
        <v>4427</v>
      </c>
      <c r="X145" s="115" t="s">
        <v>5673</v>
      </c>
      <c r="Y145" s="119" t="s">
        <v>456</v>
      </c>
      <c r="Z145" s="119">
        <v>2</v>
      </c>
      <c r="AA145" s="115">
        <v>0.75</v>
      </c>
      <c r="AB145" s="115" t="s">
        <v>456</v>
      </c>
      <c r="AC145" s="236"/>
      <c r="AD145" s="236"/>
      <c r="AE145" s="236"/>
      <c r="AF145" s="236"/>
      <c r="AG145" s="236"/>
      <c r="AH145" s="236"/>
      <c r="AI145" s="237" t="s">
        <v>6409</v>
      </c>
      <c r="AJ145" s="236"/>
      <c r="AK145" s="236"/>
      <c r="AL145" s="236"/>
      <c r="AM145" s="236"/>
      <c r="AN145" s="236"/>
      <c r="AO145" s="236"/>
      <c r="AP145" s="236"/>
      <c r="AQ145" s="236"/>
      <c r="AR145" s="236"/>
      <c r="AS145" s="236"/>
      <c r="AT145" s="236"/>
      <c r="AU145" s="236"/>
      <c r="AV145" s="236"/>
      <c r="AW145" s="236"/>
      <c r="AX145" s="236"/>
      <c r="AY145" s="236"/>
      <c r="AZ145" s="236"/>
      <c r="BA145" s="236"/>
      <c r="BB145" s="236"/>
      <c r="BC145" s="236"/>
      <c r="BD145" s="236"/>
      <c r="BE145" s="236"/>
      <c r="BF145" s="236"/>
      <c r="BG145" s="236"/>
      <c r="BH145" s="236"/>
      <c r="BI145" s="12"/>
    </row>
    <row r="146" spans="1:61" s="106" customFormat="1" ht="90" x14ac:dyDescent="0.25">
      <c r="A146" s="69">
        <v>143</v>
      </c>
      <c r="B146" s="119" t="s">
        <v>14211</v>
      </c>
      <c r="C146" s="119" t="s">
        <v>14227</v>
      </c>
      <c r="D146" s="119" t="s">
        <v>14228</v>
      </c>
      <c r="E146" s="119"/>
      <c r="F146" s="109"/>
      <c r="G146" s="109"/>
      <c r="H146" s="109"/>
      <c r="I146" s="119" t="s">
        <v>14231</v>
      </c>
      <c r="J146" s="119" t="s">
        <v>14232</v>
      </c>
      <c r="K146" s="115" t="s">
        <v>40</v>
      </c>
      <c r="L146" s="119" t="s">
        <v>14215</v>
      </c>
      <c r="M146" s="181" t="s">
        <v>14216</v>
      </c>
      <c r="N146" s="181" t="s">
        <v>14217</v>
      </c>
      <c r="O146" s="181" t="s">
        <v>14218</v>
      </c>
      <c r="P146" s="181" t="s">
        <v>14218</v>
      </c>
      <c r="Q146" s="181" t="s">
        <v>14219</v>
      </c>
      <c r="R146" s="181"/>
      <c r="S146" s="238" t="s">
        <v>10807</v>
      </c>
      <c r="T146" s="240" t="s">
        <v>8499</v>
      </c>
      <c r="U146" s="119">
        <v>6</v>
      </c>
      <c r="V146" s="119">
        <v>9</v>
      </c>
      <c r="W146" s="119" t="s">
        <v>4427</v>
      </c>
      <c r="X146" s="115" t="s">
        <v>5673</v>
      </c>
      <c r="Y146" s="119" t="s">
        <v>456</v>
      </c>
      <c r="Z146" s="119">
        <v>2</v>
      </c>
      <c r="AA146" s="115">
        <v>0.75</v>
      </c>
      <c r="AB146" s="115" t="s">
        <v>456</v>
      </c>
      <c r="AC146" s="236"/>
      <c r="AD146" s="236"/>
      <c r="AE146" s="236"/>
      <c r="AF146" s="236"/>
      <c r="AG146" s="236"/>
      <c r="AH146" s="236"/>
      <c r="AI146" s="237" t="s">
        <v>6409</v>
      </c>
      <c r="AJ146" s="236"/>
      <c r="AK146" s="236"/>
      <c r="AL146" s="236"/>
      <c r="AM146" s="236"/>
      <c r="AN146" s="236"/>
      <c r="AO146" s="236"/>
      <c r="AP146" s="236"/>
      <c r="AQ146" s="236"/>
      <c r="AR146" s="236"/>
      <c r="AS146" s="236"/>
      <c r="AT146" s="236"/>
      <c r="AU146" s="236"/>
      <c r="AV146" s="236"/>
      <c r="AW146" s="236"/>
      <c r="AX146" s="236"/>
      <c r="AY146" s="236"/>
      <c r="AZ146" s="236"/>
      <c r="BA146" s="236"/>
      <c r="BB146" s="236"/>
      <c r="BC146" s="236"/>
      <c r="BD146" s="236"/>
      <c r="BE146" s="236"/>
      <c r="BF146" s="236"/>
      <c r="BG146" s="236"/>
      <c r="BH146" s="236"/>
      <c r="BI146" s="12"/>
    </row>
    <row r="147" spans="1:61" s="106" customFormat="1" ht="90" x14ac:dyDescent="0.25">
      <c r="A147" s="69">
        <v>144</v>
      </c>
      <c r="B147" s="119" t="s">
        <v>14211</v>
      </c>
      <c r="C147" s="119" t="s">
        <v>14227</v>
      </c>
      <c r="D147" s="119" t="s">
        <v>14233</v>
      </c>
      <c r="E147" s="119">
        <v>6</v>
      </c>
      <c r="F147" s="109" t="s">
        <v>7480</v>
      </c>
      <c r="G147" s="109"/>
      <c r="H147" s="109"/>
      <c r="I147" s="119" t="s">
        <v>14234</v>
      </c>
      <c r="J147" s="119" t="s">
        <v>14235</v>
      </c>
      <c r="K147" s="115" t="s">
        <v>40</v>
      </c>
      <c r="L147" s="119" t="s">
        <v>14215</v>
      </c>
      <c r="M147" s="181" t="s">
        <v>14216</v>
      </c>
      <c r="N147" s="181" t="s">
        <v>14217</v>
      </c>
      <c r="O147" s="181" t="s">
        <v>14218</v>
      </c>
      <c r="P147" s="181" t="s">
        <v>14218</v>
      </c>
      <c r="Q147" s="181" t="s">
        <v>14219</v>
      </c>
      <c r="R147" s="181"/>
      <c r="S147" s="238" t="s">
        <v>10807</v>
      </c>
      <c r="T147" s="240" t="s">
        <v>8499</v>
      </c>
      <c r="U147" s="119">
        <v>7</v>
      </c>
      <c r="V147" s="119">
        <v>9</v>
      </c>
      <c r="W147" s="119" t="s">
        <v>4427</v>
      </c>
      <c r="X147" s="115" t="s">
        <v>5673</v>
      </c>
      <c r="Y147" s="119" t="s">
        <v>456</v>
      </c>
      <c r="Z147" s="119">
        <v>2</v>
      </c>
      <c r="AA147" s="115">
        <v>0.75</v>
      </c>
      <c r="AB147" s="115" t="s">
        <v>456</v>
      </c>
      <c r="AC147" s="236"/>
      <c r="AD147" s="236"/>
      <c r="AE147" s="236"/>
      <c r="AF147" s="236"/>
      <c r="AG147" s="236"/>
      <c r="AH147" s="236"/>
      <c r="AI147" s="237" t="s">
        <v>6409</v>
      </c>
      <c r="AJ147" s="236"/>
      <c r="AK147" s="236"/>
      <c r="AL147" s="236"/>
      <c r="AM147" s="236"/>
      <c r="AN147" s="236"/>
      <c r="AO147" s="236"/>
      <c r="AP147" s="236"/>
      <c r="AQ147" s="236"/>
      <c r="AR147" s="236"/>
      <c r="AS147" s="236"/>
      <c r="AT147" s="236"/>
      <c r="AU147" s="236"/>
      <c r="AV147" s="236"/>
      <c r="AW147" s="236"/>
      <c r="AX147" s="236"/>
      <c r="AY147" s="236"/>
      <c r="AZ147" s="236"/>
      <c r="BA147" s="236"/>
      <c r="BB147" s="236"/>
      <c r="BC147" s="236"/>
      <c r="BD147" s="236"/>
      <c r="BE147" s="236"/>
      <c r="BF147" s="236"/>
      <c r="BG147" s="236"/>
      <c r="BH147" s="236"/>
      <c r="BI147" s="12"/>
    </row>
    <row r="148" spans="1:61" s="106" customFormat="1" ht="90" x14ac:dyDescent="0.25">
      <c r="A148" s="69">
        <v>145</v>
      </c>
      <c r="B148" s="119" t="s">
        <v>14211</v>
      </c>
      <c r="C148" s="119" t="s">
        <v>14236</v>
      </c>
      <c r="D148" s="119" t="s">
        <v>14237</v>
      </c>
      <c r="E148" s="119">
        <v>2</v>
      </c>
      <c r="F148" s="109" t="s">
        <v>7480</v>
      </c>
      <c r="G148" s="109"/>
      <c r="H148" s="109"/>
      <c r="I148" s="119" t="s">
        <v>14238</v>
      </c>
      <c r="J148" s="119" t="s">
        <v>14239</v>
      </c>
      <c r="K148" s="115" t="s">
        <v>40</v>
      </c>
      <c r="L148" s="119" t="s">
        <v>14215</v>
      </c>
      <c r="M148" s="181" t="s">
        <v>14216</v>
      </c>
      <c r="N148" s="181" t="s">
        <v>14217</v>
      </c>
      <c r="O148" s="181" t="s">
        <v>14218</v>
      </c>
      <c r="P148" s="181" t="s">
        <v>14218</v>
      </c>
      <c r="Q148" s="181" t="s">
        <v>14219</v>
      </c>
      <c r="R148" s="181"/>
      <c r="S148" s="238" t="s">
        <v>10807</v>
      </c>
      <c r="T148" s="240" t="s">
        <v>8499</v>
      </c>
      <c r="U148" s="119">
        <v>8</v>
      </c>
      <c r="V148" s="119">
        <v>9</v>
      </c>
      <c r="W148" s="119" t="s">
        <v>4427</v>
      </c>
      <c r="X148" s="115" t="s">
        <v>5673</v>
      </c>
      <c r="Y148" s="119" t="s">
        <v>456</v>
      </c>
      <c r="Z148" s="119">
        <v>2</v>
      </c>
      <c r="AA148" s="115">
        <v>0.75</v>
      </c>
      <c r="AB148" s="115" t="s">
        <v>456</v>
      </c>
      <c r="AC148" s="236"/>
      <c r="AD148" s="236"/>
      <c r="AE148" s="236"/>
      <c r="AF148" s="236"/>
      <c r="AG148" s="236"/>
      <c r="AH148" s="236"/>
      <c r="AI148" s="237" t="s">
        <v>6409</v>
      </c>
      <c r="AJ148" s="236"/>
      <c r="AK148" s="236"/>
      <c r="AL148" s="236"/>
      <c r="AM148" s="236"/>
      <c r="AN148" s="236"/>
      <c r="AO148" s="236"/>
      <c r="AP148" s="236"/>
      <c r="AQ148" s="236"/>
      <c r="AR148" s="236"/>
      <c r="AS148" s="236"/>
      <c r="AT148" s="236"/>
      <c r="AU148" s="236"/>
      <c r="AV148" s="236"/>
      <c r="AW148" s="236"/>
      <c r="AX148" s="236"/>
      <c r="AY148" s="236"/>
      <c r="AZ148" s="236"/>
      <c r="BA148" s="236"/>
      <c r="BB148" s="236"/>
      <c r="BC148" s="236"/>
      <c r="BD148" s="236"/>
      <c r="BE148" s="236"/>
      <c r="BF148" s="236"/>
      <c r="BG148" s="236"/>
      <c r="BH148" s="236"/>
      <c r="BI148" s="12"/>
    </row>
    <row r="149" spans="1:61" s="106" customFormat="1" ht="90" x14ac:dyDescent="0.25">
      <c r="A149" s="69">
        <v>146</v>
      </c>
      <c r="B149" s="119" t="s">
        <v>14211</v>
      </c>
      <c r="C149" s="119" t="s">
        <v>14236</v>
      </c>
      <c r="D149" s="119" t="s">
        <v>14052</v>
      </c>
      <c r="E149" s="119">
        <v>2</v>
      </c>
      <c r="F149" s="109" t="s">
        <v>7480</v>
      </c>
      <c r="G149" s="109"/>
      <c r="H149" s="109"/>
      <c r="I149" s="119" t="s">
        <v>14240</v>
      </c>
      <c r="J149" s="119" t="s">
        <v>14241</v>
      </c>
      <c r="K149" s="115" t="s">
        <v>40</v>
      </c>
      <c r="L149" s="119" t="s">
        <v>14215</v>
      </c>
      <c r="M149" s="181" t="s">
        <v>14216</v>
      </c>
      <c r="N149" s="181" t="s">
        <v>14217</v>
      </c>
      <c r="O149" s="181" t="s">
        <v>14218</v>
      </c>
      <c r="P149" s="181" t="s">
        <v>14218</v>
      </c>
      <c r="Q149" s="181" t="s">
        <v>14219</v>
      </c>
      <c r="R149" s="181"/>
      <c r="S149" s="238" t="s">
        <v>10807</v>
      </c>
      <c r="T149" s="240" t="s">
        <v>8499</v>
      </c>
      <c r="U149" s="119">
        <v>9</v>
      </c>
      <c r="V149" s="119">
        <v>9</v>
      </c>
      <c r="W149" s="119" t="s">
        <v>4427</v>
      </c>
      <c r="X149" s="115" t="s">
        <v>5673</v>
      </c>
      <c r="Y149" s="119" t="s">
        <v>456</v>
      </c>
      <c r="Z149" s="119">
        <v>2</v>
      </c>
      <c r="AA149" s="115">
        <v>0.75</v>
      </c>
      <c r="AB149" s="115" t="s">
        <v>456</v>
      </c>
      <c r="AC149" s="236"/>
      <c r="AD149" s="236"/>
      <c r="AE149" s="236"/>
      <c r="AF149" s="236"/>
      <c r="AG149" s="236"/>
      <c r="AH149" s="236"/>
      <c r="AI149" s="237" t="s">
        <v>6409</v>
      </c>
      <c r="AJ149" s="236"/>
      <c r="AK149" s="236"/>
      <c r="AL149" s="236"/>
      <c r="AM149" s="236"/>
      <c r="AN149" s="236"/>
      <c r="AO149" s="236"/>
      <c r="AP149" s="236"/>
      <c r="AQ149" s="236"/>
      <c r="AR149" s="236"/>
      <c r="AS149" s="236"/>
      <c r="AT149" s="236"/>
      <c r="AU149" s="236"/>
      <c r="AV149" s="236"/>
      <c r="AW149" s="236"/>
      <c r="AX149" s="236"/>
      <c r="AY149" s="236"/>
      <c r="AZ149" s="236"/>
      <c r="BA149" s="236"/>
      <c r="BB149" s="236"/>
      <c r="BC149" s="236"/>
      <c r="BD149" s="236"/>
      <c r="BE149" s="236"/>
      <c r="BF149" s="236"/>
      <c r="BG149" s="236"/>
      <c r="BH149" s="236"/>
      <c r="BI149" s="12"/>
    </row>
    <row r="150" spans="1:61" s="106" customFormat="1" ht="90" x14ac:dyDescent="0.25">
      <c r="A150" s="69">
        <v>147</v>
      </c>
      <c r="B150" s="119" t="s">
        <v>14211</v>
      </c>
      <c r="C150" s="119" t="s">
        <v>14236</v>
      </c>
      <c r="D150" s="119" t="s">
        <v>14052</v>
      </c>
      <c r="E150" s="119">
        <v>46</v>
      </c>
      <c r="F150" s="109" t="s">
        <v>7480</v>
      </c>
      <c r="G150" s="109"/>
      <c r="H150" s="109"/>
      <c r="I150" s="119" t="s">
        <v>14242</v>
      </c>
      <c r="J150" s="119" t="s">
        <v>14243</v>
      </c>
      <c r="K150" s="115" t="s">
        <v>40</v>
      </c>
      <c r="L150" s="119" t="s">
        <v>14215</v>
      </c>
      <c r="M150" s="181" t="s">
        <v>14216</v>
      </c>
      <c r="N150" s="181" t="s">
        <v>14217</v>
      </c>
      <c r="O150" s="181" t="s">
        <v>14218</v>
      </c>
      <c r="P150" s="181" t="s">
        <v>14218</v>
      </c>
      <c r="Q150" s="181" t="s">
        <v>14219</v>
      </c>
      <c r="R150" s="181"/>
      <c r="S150" s="238" t="s">
        <v>10807</v>
      </c>
      <c r="T150" s="240" t="s">
        <v>8499</v>
      </c>
      <c r="U150" s="119">
        <v>10</v>
      </c>
      <c r="V150" s="119">
        <v>9</v>
      </c>
      <c r="W150" s="119" t="s">
        <v>4427</v>
      </c>
      <c r="X150" s="115" t="s">
        <v>5673</v>
      </c>
      <c r="Y150" s="119" t="s">
        <v>456</v>
      </c>
      <c r="Z150" s="119">
        <v>2</v>
      </c>
      <c r="AA150" s="115">
        <v>0.75</v>
      </c>
      <c r="AB150" s="115" t="s">
        <v>456</v>
      </c>
      <c r="AC150" s="236"/>
      <c r="AD150" s="236"/>
      <c r="AE150" s="236"/>
      <c r="AF150" s="236"/>
      <c r="AG150" s="236"/>
      <c r="AH150" s="236"/>
      <c r="AI150" s="237" t="s">
        <v>6409</v>
      </c>
      <c r="AJ150" s="236"/>
      <c r="AK150" s="236"/>
      <c r="AL150" s="236"/>
      <c r="AM150" s="236"/>
      <c r="AN150" s="236"/>
      <c r="AO150" s="236"/>
      <c r="AP150" s="236"/>
      <c r="AQ150" s="236"/>
      <c r="AR150" s="236"/>
      <c r="AS150" s="236"/>
      <c r="AT150" s="236"/>
      <c r="AU150" s="236"/>
      <c r="AV150" s="236"/>
      <c r="AW150" s="236"/>
      <c r="AX150" s="236"/>
      <c r="AY150" s="236"/>
      <c r="AZ150" s="236"/>
      <c r="BA150" s="236"/>
      <c r="BB150" s="236"/>
      <c r="BC150" s="236"/>
      <c r="BD150" s="236"/>
      <c r="BE150" s="236"/>
      <c r="BF150" s="236"/>
      <c r="BG150" s="236"/>
      <c r="BH150" s="236"/>
      <c r="BI150" s="12"/>
    </row>
    <row r="151" spans="1:61" s="106" customFormat="1" ht="90" x14ac:dyDescent="0.25">
      <c r="A151" s="69">
        <v>148</v>
      </c>
      <c r="B151" s="119" t="s">
        <v>14211</v>
      </c>
      <c r="C151" s="119" t="s">
        <v>14244</v>
      </c>
      <c r="D151" s="119" t="s">
        <v>7311</v>
      </c>
      <c r="E151" s="119">
        <v>9</v>
      </c>
      <c r="F151" s="109" t="s">
        <v>7480</v>
      </c>
      <c r="G151" s="109"/>
      <c r="H151" s="109"/>
      <c r="I151" s="119" t="s">
        <v>14245</v>
      </c>
      <c r="J151" s="119" t="s">
        <v>14246</v>
      </c>
      <c r="K151" s="115" t="s">
        <v>40</v>
      </c>
      <c r="L151" s="119" t="s">
        <v>14215</v>
      </c>
      <c r="M151" s="181" t="s">
        <v>14216</v>
      </c>
      <c r="N151" s="181" t="s">
        <v>14217</v>
      </c>
      <c r="O151" s="181" t="s">
        <v>14218</v>
      </c>
      <c r="P151" s="181" t="s">
        <v>14218</v>
      </c>
      <c r="Q151" s="181" t="s">
        <v>14219</v>
      </c>
      <c r="R151" s="181"/>
      <c r="S151" s="238" t="s">
        <v>10807</v>
      </c>
      <c r="T151" s="240" t="s">
        <v>8499</v>
      </c>
      <c r="U151" s="119">
        <v>11</v>
      </c>
      <c r="V151" s="119">
        <v>9</v>
      </c>
      <c r="W151" s="119" t="s">
        <v>4427</v>
      </c>
      <c r="X151" s="115" t="s">
        <v>5673</v>
      </c>
      <c r="Y151" s="119" t="s">
        <v>456</v>
      </c>
      <c r="Z151" s="119">
        <v>2</v>
      </c>
      <c r="AA151" s="115">
        <v>0.75</v>
      </c>
      <c r="AB151" s="115" t="s">
        <v>456</v>
      </c>
      <c r="AC151" s="236"/>
      <c r="AD151" s="236"/>
      <c r="AE151" s="236"/>
      <c r="AF151" s="236"/>
      <c r="AG151" s="236"/>
      <c r="AH151" s="236"/>
      <c r="AI151" s="237" t="s">
        <v>6409</v>
      </c>
      <c r="AJ151" s="236"/>
      <c r="AK151" s="236"/>
      <c r="AL151" s="236"/>
      <c r="AM151" s="236"/>
      <c r="AN151" s="236"/>
      <c r="AO151" s="236"/>
      <c r="AP151" s="236"/>
      <c r="AQ151" s="236"/>
      <c r="AR151" s="236"/>
      <c r="AS151" s="236"/>
      <c r="AT151" s="236"/>
      <c r="AU151" s="236"/>
      <c r="AV151" s="236"/>
      <c r="AW151" s="236"/>
      <c r="AX151" s="236"/>
      <c r="AY151" s="236"/>
      <c r="AZ151" s="236"/>
      <c r="BA151" s="236"/>
      <c r="BB151" s="236"/>
      <c r="BC151" s="236"/>
      <c r="BD151" s="236"/>
      <c r="BE151" s="236"/>
      <c r="BF151" s="236"/>
      <c r="BG151" s="236"/>
      <c r="BH151" s="236"/>
      <c r="BI151" s="12"/>
    </row>
    <row r="152" spans="1:61" s="106" customFormat="1" ht="90" x14ac:dyDescent="0.25">
      <c r="A152" s="69">
        <v>149</v>
      </c>
      <c r="B152" s="119" t="s">
        <v>14211</v>
      </c>
      <c r="C152" s="119" t="s">
        <v>14244</v>
      </c>
      <c r="D152" s="119" t="s">
        <v>7311</v>
      </c>
      <c r="E152" s="119">
        <v>21</v>
      </c>
      <c r="F152" s="109" t="s">
        <v>7480</v>
      </c>
      <c r="G152" s="109"/>
      <c r="H152" s="109"/>
      <c r="I152" s="119" t="s">
        <v>14247</v>
      </c>
      <c r="J152" s="119" t="s">
        <v>14248</v>
      </c>
      <c r="K152" s="115" t="s">
        <v>40</v>
      </c>
      <c r="L152" s="119" t="s">
        <v>14215</v>
      </c>
      <c r="M152" s="181" t="s">
        <v>14216</v>
      </c>
      <c r="N152" s="181" t="s">
        <v>14217</v>
      </c>
      <c r="O152" s="181" t="s">
        <v>14218</v>
      </c>
      <c r="P152" s="181" t="s">
        <v>14218</v>
      </c>
      <c r="Q152" s="181" t="s">
        <v>14219</v>
      </c>
      <c r="R152" s="181"/>
      <c r="S152" s="238" t="s">
        <v>10807</v>
      </c>
      <c r="T152" s="240" t="s">
        <v>8499</v>
      </c>
      <c r="U152" s="119">
        <v>12</v>
      </c>
      <c r="V152" s="119">
        <v>9</v>
      </c>
      <c r="W152" s="119" t="s">
        <v>4427</v>
      </c>
      <c r="X152" s="115" t="s">
        <v>5673</v>
      </c>
      <c r="Y152" s="119" t="s">
        <v>456</v>
      </c>
      <c r="Z152" s="119">
        <v>2</v>
      </c>
      <c r="AA152" s="115">
        <v>0.75</v>
      </c>
      <c r="AB152" s="115" t="s">
        <v>456</v>
      </c>
      <c r="AC152" s="236"/>
      <c r="AD152" s="236"/>
      <c r="AE152" s="236"/>
      <c r="AF152" s="236"/>
      <c r="AG152" s="236"/>
      <c r="AH152" s="236"/>
      <c r="AI152" s="237" t="s">
        <v>6409</v>
      </c>
      <c r="AJ152" s="236"/>
      <c r="AK152" s="236"/>
      <c r="AL152" s="236"/>
      <c r="AM152" s="236"/>
      <c r="AN152" s="236"/>
      <c r="AO152" s="236"/>
      <c r="AP152" s="236"/>
      <c r="AQ152" s="236"/>
      <c r="AR152" s="236"/>
      <c r="AS152" s="236"/>
      <c r="AT152" s="236"/>
      <c r="AU152" s="236"/>
      <c r="AV152" s="236"/>
      <c r="AW152" s="236"/>
      <c r="AX152" s="236"/>
      <c r="AY152" s="236"/>
      <c r="AZ152" s="236"/>
      <c r="BA152" s="236"/>
      <c r="BB152" s="236"/>
      <c r="BC152" s="236"/>
      <c r="BD152" s="236"/>
      <c r="BE152" s="236"/>
      <c r="BF152" s="236"/>
      <c r="BG152" s="236"/>
      <c r="BH152" s="236"/>
      <c r="BI152" s="12"/>
    </row>
    <row r="153" spans="1:61" s="106" customFormat="1" ht="90" x14ac:dyDescent="0.25">
      <c r="A153" s="69">
        <v>150</v>
      </c>
      <c r="B153" s="119" t="s">
        <v>14211</v>
      </c>
      <c r="C153" s="119" t="s">
        <v>14244</v>
      </c>
      <c r="D153" s="119" t="s">
        <v>6469</v>
      </c>
      <c r="E153" s="119">
        <v>20</v>
      </c>
      <c r="F153" s="109" t="s">
        <v>7480</v>
      </c>
      <c r="G153" s="109"/>
      <c r="H153" s="109"/>
      <c r="I153" s="119" t="s">
        <v>14249</v>
      </c>
      <c r="J153" s="119" t="s">
        <v>14250</v>
      </c>
      <c r="K153" s="115" t="s">
        <v>40</v>
      </c>
      <c r="L153" s="119" t="s">
        <v>14215</v>
      </c>
      <c r="M153" s="181" t="s">
        <v>14216</v>
      </c>
      <c r="N153" s="181" t="s">
        <v>14217</v>
      </c>
      <c r="O153" s="181" t="s">
        <v>14218</v>
      </c>
      <c r="P153" s="181" t="s">
        <v>14218</v>
      </c>
      <c r="Q153" s="181" t="s">
        <v>14219</v>
      </c>
      <c r="R153" s="181"/>
      <c r="S153" s="238" t="s">
        <v>10807</v>
      </c>
      <c r="T153" s="240" t="s">
        <v>8499</v>
      </c>
      <c r="U153" s="119">
        <v>13</v>
      </c>
      <c r="V153" s="119">
        <v>9</v>
      </c>
      <c r="W153" s="119" t="s">
        <v>4427</v>
      </c>
      <c r="X153" s="115" t="s">
        <v>5673</v>
      </c>
      <c r="Y153" s="119" t="s">
        <v>456</v>
      </c>
      <c r="Z153" s="119">
        <v>2</v>
      </c>
      <c r="AA153" s="115">
        <v>0.75</v>
      </c>
      <c r="AB153" s="115" t="s">
        <v>456</v>
      </c>
      <c r="AC153" s="236"/>
      <c r="AD153" s="236"/>
      <c r="AE153" s="236"/>
      <c r="AF153" s="236"/>
      <c r="AG153" s="236"/>
      <c r="AH153" s="236"/>
      <c r="AI153" s="237" t="s">
        <v>6409</v>
      </c>
      <c r="AJ153" s="236"/>
      <c r="AK153" s="236"/>
      <c r="AL153" s="236"/>
      <c r="AM153" s="236"/>
      <c r="AN153" s="236"/>
      <c r="AO153" s="236"/>
      <c r="AP153" s="236"/>
      <c r="AQ153" s="236"/>
      <c r="AR153" s="236"/>
      <c r="AS153" s="236"/>
      <c r="AT153" s="236"/>
      <c r="AU153" s="236"/>
      <c r="AV153" s="236"/>
      <c r="AW153" s="236"/>
      <c r="AX153" s="236"/>
      <c r="AY153" s="236"/>
      <c r="AZ153" s="236"/>
      <c r="BA153" s="236"/>
      <c r="BB153" s="236"/>
      <c r="BC153" s="236"/>
      <c r="BD153" s="236"/>
      <c r="BE153" s="236"/>
      <c r="BF153" s="236"/>
      <c r="BG153" s="236"/>
      <c r="BH153" s="236"/>
      <c r="BI153" s="12"/>
    </row>
    <row r="154" spans="1:61" s="106" customFormat="1" ht="90" x14ac:dyDescent="0.25">
      <c r="A154" s="69">
        <v>151</v>
      </c>
      <c r="B154" s="273" t="s">
        <v>14211</v>
      </c>
      <c r="C154" s="119" t="s">
        <v>14251</v>
      </c>
      <c r="D154" s="119" t="s">
        <v>6738</v>
      </c>
      <c r="E154" s="119">
        <v>87</v>
      </c>
      <c r="F154" s="109" t="s">
        <v>7480</v>
      </c>
      <c r="G154" s="109"/>
      <c r="H154" s="109"/>
      <c r="I154" s="119" t="s">
        <v>14252</v>
      </c>
      <c r="J154" s="119" t="s">
        <v>14253</v>
      </c>
      <c r="K154" s="115" t="s">
        <v>40</v>
      </c>
      <c r="L154" s="119" t="s">
        <v>14215</v>
      </c>
      <c r="M154" s="181" t="s">
        <v>14216</v>
      </c>
      <c r="N154" s="181" t="s">
        <v>14217</v>
      </c>
      <c r="O154" s="181" t="s">
        <v>14218</v>
      </c>
      <c r="P154" s="181" t="s">
        <v>14218</v>
      </c>
      <c r="Q154" s="181" t="s">
        <v>14219</v>
      </c>
      <c r="R154" s="181"/>
      <c r="S154" s="238" t="s">
        <v>10807</v>
      </c>
      <c r="T154" s="240" t="s">
        <v>8499</v>
      </c>
      <c r="U154" s="119">
        <v>14</v>
      </c>
      <c r="V154" s="119">
        <v>9</v>
      </c>
      <c r="W154" s="119" t="s">
        <v>4427</v>
      </c>
      <c r="X154" s="115" t="s">
        <v>5673</v>
      </c>
      <c r="Y154" s="119" t="s">
        <v>456</v>
      </c>
      <c r="Z154" s="119">
        <v>2</v>
      </c>
      <c r="AA154" s="115">
        <v>0.75</v>
      </c>
      <c r="AB154" s="115" t="s">
        <v>456</v>
      </c>
      <c r="AC154" s="236"/>
      <c r="AD154" s="236"/>
      <c r="AE154" s="236"/>
      <c r="AF154" s="236"/>
      <c r="AG154" s="236"/>
      <c r="AH154" s="236"/>
      <c r="AI154" s="237" t="s">
        <v>6409</v>
      </c>
      <c r="AJ154" s="236"/>
      <c r="AK154" s="236"/>
      <c r="AL154" s="236"/>
      <c r="AM154" s="236"/>
      <c r="AN154" s="236"/>
      <c r="AO154" s="236"/>
      <c r="AP154" s="236"/>
      <c r="AQ154" s="236"/>
      <c r="AR154" s="236"/>
      <c r="AS154" s="236"/>
      <c r="AT154" s="236"/>
      <c r="AU154" s="236"/>
      <c r="AV154" s="236"/>
      <c r="AW154" s="236"/>
      <c r="AX154" s="236"/>
      <c r="AY154" s="236"/>
      <c r="AZ154" s="236"/>
      <c r="BA154" s="236"/>
      <c r="BB154" s="236"/>
      <c r="BC154" s="236"/>
      <c r="BD154" s="236"/>
      <c r="BE154" s="236"/>
      <c r="BF154" s="236"/>
      <c r="BG154" s="236"/>
      <c r="BH154" s="236"/>
      <c r="BI154" s="12"/>
    </row>
    <row r="155" spans="1:61" s="106" customFormat="1" ht="90" x14ac:dyDescent="0.25">
      <c r="A155" s="109">
        <v>152</v>
      </c>
      <c r="B155" s="119" t="s">
        <v>14211</v>
      </c>
      <c r="C155" s="119" t="s">
        <v>14251</v>
      </c>
      <c r="D155" s="119" t="s">
        <v>6735</v>
      </c>
      <c r="E155" s="119"/>
      <c r="F155" s="109"/>
      <c r="G155" s="109"/>
      <c r="H155" s="109"/>
      <c r="I155" s="119" t="s">
        <v>14254</v>
      </c>
      <c r="J155" s="119" t="s">
        <v>14255</v>
      </c>
      <c r="K155" s="115" t="s">
        <v>40</v>
      </c>
      <c r="L155" s="119" t="s">
        <v>14215</v>
      </c>
      <c r="M155" s="181" t="s">
        <v>14216</v>
      </c>
      <c r="N155" s="181" t="s">
        <v>14217</v>
      </c>
      <c r="O155" s="181" t="s">
        <v>14218</v>
      </c>
      <c r="P155" s="181" t="s">
        <v>14218</v>
      </c>
      <c r="Q155" s="181" t="s">
        <v>14219</v>
      </c>
      <c r="R155" s="181"/>
      <c r="S155" s="238" t="s">
        <v>10807</v>
      </c>
      <c r="T155" s="240" t="s">
        <v>8499</v>
      </c>
      <c r="U155" s="119">
        <v>15</v>
      </c>
      <c r="V155" s="119">
        <v>9</v>
      </c>
      <c r="W155" s="119" t="s">
        <v>4427</v>
      </c>
      <c r="X155" s="115" t="s">
        <v>5673</v>
      </c>
      <c r="Y155" s="119" t="s">
        <v>456</v>
      </c>
      <c r="Z155" s="119">
        <v>3</v>
      </c>
      <c r="AA155" s="115">
        <v>0.75</v>
      </c>
      <c r="AB155" s="115" t="s">
        <v>456</v>
      </c>
      <c r="AC155" s="236"/>
      <c r="AD155" s="236"/>
      <c r="AE155" s="236"/>
      <c r="AF155" s="236"/>
      <c r="AG155" s="236"/>
      <c r="AH155" s="236"/>
      <c r="AI155" s="237" t="s">
        <v>6409</v>
      </c>
      <c r="AJ155" s="236"/>
      <c r="AK155" s="236"/>
      <c r="AL155" s="236"/>
      <c r="AM155" s="236"/>
      <c r="AN155" s="236"/>
      <c r="AO155" s="236"/>
      <c r="AP155" s="236"/>
      <c r="AQ155" s="236"/>
      <c r="AR155" s="236"/>
      <c r="AS155" s="236"/>
      <c r="AT155" s="236"/>
      <c r="AU155" s="236"/>
      <c r="AV155" s="236"/>
      <c r="AW155" s="236"/>
      <c r="AX155" s="236"/>
      <c r="AY155" s="236"/>
      <c r="AZ155" s="236"/>
      <c r="BA155" s="236"/>
      <c r="BB155" s="236"/>
      <c r="BC155" s="236"/>
      <c r="BD155" s="236"/>
      <c r="BE155" s="236"/>
      <c r="BF155" s="236"/>
      <c r="BG155" s="236"/>
      <c r="BH155" s="236"/>
      <c r="BI155" s="12"/>
    </row>
    <row r="156" spans="1:61" s="114" customFormat="1" ht="90" x14ac:dyDescent="0.25">
      <c r="A156" s="69">
        <v>153</v>
      </c>
      <c r="B156" s="415" t="s">
        <v>17969</v>
      </c>
      <c r="C156" s="415" t="s">
        <v>14051</v>
      </c>
      <c r="D156" s="415" t="s">
        <v>17970</v>
      </c>
      <c r="E156" s="415" t="s">
        <v>5943</v>
      </c>
      <c r="F156" s="415" t="s">
        <v>7480</v>
      </c>
      <c r="G156" s="415"/>
      <c r="H156" s="415"/>
      <c r="I156" s="415" t="s">
        <v>17971</v>
      </c>
      <c r="J156" s="415" t="s">
        <v>17972</v>
      </c>
      <c r="K156" s="415" t="s">
        <v>40</v>
      </c>
      <c r="L156" s="415" t="s">
        <v>14055</v>
      </c>
      <c r="M156" s="416" t="s">
        <v>14056</v>
      </c>
      <c r="N156" s="416" t="s">
        <v>14057</v>
      </c>
      <c r="O156" s="416" t="s">
        <v>14058</v>
      </c>
      <c r="P156" s="416" t="s">
        <v>14058</v>
      </c>
      <c r="Q156" s="416" t="s">
        <v>14059</v>
      </c>
      <c r="R156" s="416"/>
      <c r="S156" s="415" t="s">
        <v>10807</v>
      </c>
      <c r="T156" s="415" t="s">
        <v>8499</v>
      </c>
      <c r="U156" s="415"/>
      <c r="V156" s="415">
        <v>12</v>
      </c>
      <c r="W156" s="415" t="s">
        <v>5672</v>
      </c>
      <c r="X156" s="415" t="s">
        <v>5673</v>
      </c>
      <c r="Y156" s="415" t="s">
        <v>456</v>
      </c>
      <c r="Z156" s="415">
        <v>4</v>
      </c>
      <c r="AA156" s="415">
        <v>0.75</v>
      </c>
      <c r="AB156" s="415" t="s">
        <v>456</v>
      </c>
      <c r="AC156" s="415"/>
      <c r="AD156" s="415"/>
      <c r="AE156" s="415"/>
      <c r="AF156" s="415"/>
      <c r="AG156" s="415"/>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15"/>
      <c r="BC156" s="415"/>
      <c r="BD156" s="415"/>
      <c r="BE156" s="415"/>
      <c r="BF156" s="415"/>
      <c r="BG156" s="415"/>
      <c r="BH156" s="415"/>
      <c r="BI156" s="114" t="s">
        <v>17973</v>
      </c>
    </row>
    <row r="157" spans="1:61" s="114" customFormat="1" ht="90" x14ac:dyDescent="0.25">
      <c r="A157" s="109">
        <v>154</v>
      </c>
      <c r="B157" s="415" t="s">
        <v>17969</v>
      </c>
      <c r="C157" s="415" t="s">
        <v>14051</v>
      </c>
      <c r="D157" s="415" t="s">
        <v>6576</v>
      </c>
      <c r="E157" s="415" t="s">
        <v>5943</v>
      </c>
      <c r="F157" s="415" t="s">
        <v>17974</v>
      </c>
      <c r="G157" s="415"/>
      <c r="H157" s="415"/>
      <c r="I157" s="415" t="s">
        <v>17975</v>
      </c>
      <c r="J157" s="415" t="s">
        <v>17976</v>
      </c>
      <c r="K157" s="415" t="s">
        <v>40</v>
      </c>
      <c r="L157" s="415" t="s">
        <v>14055</v>
      </c>
      <c r="M157" s="416" t="s">
        <v>14056</v>
      </c>
      <c r="N157" s="416" t="s">
        <v>14057</v>
      </c>
      <c r="O157" s="416" t="s">
        <v>14058</v>
      </c>
      <c r="P157" s="416" t="s">
        <v>14058</v>
      </c>
      <c r="Q157" s="416" t="s">
        <v>14059</v>
      </c>
      <c r="R157" s="416"/>
      <c r="S157" s="415" t="s">
        <v>10807</v>
      </c>
      <c r="T157" s="415" t="s">
        <v>8499</v>
      </c>
      <c r="U157" s="415"/>
      <c r="V157" s="415">
        <v>12</v>
      </c>
      <c r="W157" s="415" t="s">
        <v>5672</v>
      </c>
      <c r="X157" s="415" t="s">
        <v>5673</v>
      </c>
      <c r="Y157" s="415" t="s">
        <v>456</v>
      </c>
      <c r="Z157" s="415">
        <v>4</v>
      </c>
      <c r="AA157" s="415">
        <v>0.75</v>
      </c>
      <c r="AB157" s="415" t="s">
        <v>456</v>
      </c>
      <c r="AC157" s="415"/>
      <c r="AD157" s="415"/>
      <c r="AE157" s="415"/>
      <c r="AF157" s="415"/>
      <c r="AG157" s="415"/>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15"/>
      <c r="BC157" s="415"/>
      <c r="BD157" s="415"/>
      <c r="BE157" s="415"/>
      <c r="BF157" s="415"/>
      <c r="BG157" s="415"/>
      <c r="BH157" s="415"/>
      <c r="BI157" s="114" t="s">
        <v>17973</v>
      </c>
    </row>
    <row r="158" spans="1:61" s="114" customFormat="1" ht="90" x14ac:dyDescent="0.25">
      <c r="A158" s="69">
        <v>155</v>
      </c>
      <c r="B158" s="415" t="s">
        <v>17969</v>
      </c>
      <c r="C158" s="415" t="s">
        <v>17977</v>
      </c>
      <c r="D158" s="415" t="s">
        <v>12985</v>
      </c>
      <c r="E158" s="415" t="s">
        <v>6747</v>
      </c>
      <c r="F158" s="415" t="s">
        <v>7480</v>
      </c>
      <c r="G158" s="415"/>
      <c r="H158" s="415"/>
      <c r="I158" s="415" t="s">
        <v>17978</v>
      </c>
      <c r="J158" s="415" t="s">
        <v>17979</v>
      </c>
      <c r="K158" s="415" t="s">
        <v>40</v>
      </c>
      <c r="L158" s="415" t="s">
        <v>14055</v>
      </c>
      <c r="M158" s="416" t="s">
        <v>14056</v>
      </c>
      <c r="N158" s="416" t="s">
        <v>14057</v>
      </c>
      <c r="O158" s="416" t="s">
        <v>14058</v>
      </c>
      <c r="P158" s="416" t="s">
        <v>14058</v>
      </c>
      <c r="Q158" s="416" t="s">
        <v>14059</v>
      </c>
      <c r="R158" s="416"/>
      <c r="S158" s="415" t="s">
        <v>10807</v>
      </c>
      <c r="T158" s="415" t="s">
        <v>8499</v>
      </c>
      <c r="U158" s="415"/>
      <c r="V158" s="415">
        <v>12</v>
      </c>
      <c r="W158" s="415" t="s">
        <v>5672</v>
      </c>
      <c r="X158" s="415" t="s">
        <v>5673</v>
      </c>
      <c r="Y158" s="415" t="s">
        <v>456</v>
      </c>
      <c r="Z158" s="415">
        <v>4</v>
      </c>
      <c r="AA158" s="415">
        <v>0.75</v>
      </c>
      <c r="AB158" s="415" t="s">
        <v>456</v>
      </c>
      <c r="AC158" s="415"/>
      <c r="AD158" s="415"/>
      <c r="AE158" s="415"/>
      <c r="AF158" s="415"/>
      <c r="AG158" s="415"/>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15"/>
      <c r="BC158" s="415"/>
      <c r="BD158" s="415"/>
      <c r="BE158" s="415"/>
      <c r="BF158" s="415"/>
      <c r="BG158" s="415"/>
      <c r="BH158" s="415"/>
      <c r="BI158" s="114" t="s">
        <v>17973</v>
      </c>
    </row>
    <row r="159" spans="1:61" s="114" customFormat="1" ht="90" x14ac:dyDescent="0.25">
      <c r="A159" s="109">
        <v>156</v>
      </c>
      <c r="B159" s="415" t="s">
        <v>17969</v>
      </c>
      <c r="C159" s="415" t="s">
        <v>14051</v>
      </c>
      <c r="D159" s="415" t="s">
        <v>6711</v>
      </c>
      <c r="E159" s="415" t="s">
        <v>6747</v>
      </c>
      <c r="F159" s="415" t="s">
        <v>7480</v>
      </c>
      <c r="G159" s="415"/>
      <c r="H159" s="415"/>
      <c r="I159" s="415" t="s">
        <v>17980</v>
      </c>
      <c r="J159" s="415" t="s">
        <v>17981</v>
      </c>
      <c r="K159" s="415" t="s">
        <v>40</v>
      </c>
      <c r="L159" s="415" t="s">
        <v>14055</v>
      </c>
      <c r="M159" s="416" t="s">
        <v>14056</v>
      </c>
      <c r="N159" s="416" t="s">
        <v>14057</v>
      </c>
      <c r="O159" s="416" t="s">
        <v>14058</v>
      </c>
      <c r="P159" s="416" t="s">
        <v>14058</v>
      </c>
      <c r="Q159" s="416" t="s">
        <v>14059</v>
      </c>
      <c r="R159" s="416"/>
      <c r="S159" s="415" t="s">
        <v>10807</v>
      </c>
      <c r="T159" s="415" t="s">
        <v>8499</v>
      </c>
      <c r="U159" s="415"/>
      <c r="V159" s="415">
        <v>12</v>
      </c>
      <c r="W159" s="415" t="s">
        <v>5672</v>
      </c>
      <c r="X159" s="415" t="s">
        <v>5673</v>
      </c>
      <c r="Y159" s="415" t="s">
        <v>456</v>
      </c>
      <c r="Z159" s="415">
        <v>4</v>
      </c>
      <c r="AA159" s="415">
        <v>0.75</v>
      </c>
      <c r="AB159" s="415" t="s">
        <v>456</v>
      </c>
      <c r="AC159" s="415"/>
      <c r="AD159" s="415"/>
      <c r="AE159" s="415"/>
      <c r="AF159" s="415"/>
      <c r="AG159" s="415"/>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15"/>
      <c r="BC159" s="415"/>
      <c r="BD159" s="415"/>
      <c r="BE159" s="415"/>
      <c r="BF159" s="415"/>
      <c r="BG159" s="415"/>
      <c r="BH159" s="415"/>
      <c r="BI159" s="114" t="s">
        <v>17973</v>
      </c>
    </row>
    <row r="160" spans="1:61" s="114" customFormat="1" ht="90" x14ac:dyDescent="0.25">
      <c r="A160" s="69">
        <v>157</v>
      </c>
      <c r="B160" s="415" t="s">
        <v>17969</v>
      </c>
      <c r="C160" s="415" t="s">
        <v>14051</v>
      </c>
      <c r="D160" s="415" t="s">
        <v>6735</v>
      </c>
      <c r="E160" s="415">
        <v>134</v>
      </c>
      <c r="F160" s="415" t="s">
        <v>5696</v>
      </c>
      <c r="G160" s="415"/>
      <c r="H160" s="415"/>
      <c r="I160" s="415" t="s">
        <v>17982</v>
      </c>
      <c r="J160" s="415" t="s">
        <v>17983</v>
      </c>
      <c r="K160" s="415" t="s">
        <v>40</v>
      </c>
      <c r="L160" s="415" t="s">
        <v>14055</v>
      </c>
      <c r="M160" s="416" t="s">
        <v>14056</v>
      </c>
      <c r="N160" s="416" t="s">
        <v>14057</v>
      </c>
      <c r="O160" s="416" t="s">
        <v>14058</v>
      </c>
      <c r="P160" s="416" t="s">
        <v>14058</v>
      </c>
      <c r="Q160" s="416" t="s">
        <v>14059</v>
      </c>
      <c r="R160" s="416"/>
      <c r="S160" s="415" t="s">
        <v>10807</v>
      </c>
      <c r="T160" s="415" t="s">
        <v>8499</v>
      </c>
      <c r="U160" s="415"/>
      <c r="V160" s="415">
        <v>12</v>
      </c>
      <c r="W160" s="415" t="s">
        <v>5672</v>
      </c>
      <c r="X160" s="415" t="s">
        <v>5673</v>
      </c>
      <c r="Y160" s="415" t="s">
        <v>456</v>
      </c>
      <c r="Z160" s="415">
        <v>4</v>
      </c>
      <c r="AA160" s="415">
        <v>0.75</v>
      </c>
      <c r="AB160" s="415" t="s">
        <v>456</v>
      </c>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15"/>
      <c r="BC160" s="415"/>
      <c r="BD160" s="415"/>
      <c r="BE160" s="415"/>
      <c r="BF160" s="415"/>
      <c r="BG160" s="415"/>
      <c r="BH160" s="415"/>
      <c r="BI160" s="114" t="s">
        <v>17973</v>
      </c>
    </row>
    <row r="161" spans="1:256" x14ac:dyDescent="0.25">
      <c r="A161" s="27"/>
      <c r="B161" s="409"/>
      <c r="C161" s="409"/>
      <c r="D161" s="409"/>
      <c r="E161" s="409"/>
      <c r="F161" s="27"/>
      <c r="G161" s="27"/>
      <c r="H161" s="27"/>
      <c r="I161" s="409"/>
      <c r="J161" s="409"/>
      <c r="K161" s="410"/>
      <c r="L161" s="409"/>
      <c r="M161" s="411"/>
      <c r="N161" s="411"/>
      <c r="O161" s="411"/>
      <c r="P161" s="411"/>
      <c r="Q161" s="411"/>
      <c r="R161" s="411"/>
      <c r="S161" s="412"/>
      <c r="T161" s="413"/>
      <c r="U161" s="409"/>
      <c r="V161" s="409"/>
      <c r="W161" s="409"/>
      <c r="X161" s="410"/>
      <c r="Y161" s="409"/>
      <c r="Z161" s="409"/>
      <c r="AA161" s="410"/>
      <c r="AB161" s="410"/>
      <c r="AC161" s="414"/>
      <c r="AD161" s="414"/>
      <c r="AE161" s="414"/>
      <c r="AF161" s="414"/>
      <c r="AG161" s="414"/>
      <c r="AH161" s="414"/>
      <c r="AI161" s="409"/>
      <c r="AJ161" s="414"/>
      <c r="AK161" s="414"/>
      <c r="AL161" s="414"/>
      <c r="AM161" s="414"/>
      <c r="AN161" s="414"/>
      <c r="AO161" s="414"/>
      <c r="AP161" s="414"/>
      <c r="AQ161" s="414"/>
      <c r="AR161" s="414"/>
      <c r="AS161" s="414"/>
      <c r="AT161" s="414"/>
      <c r="AU161" s="414"/>
      <c r="AV161" s="414"/>
      <c r="AW161" s="414"/>
      <c r="AX161" s="414"/>
      <c r="AY161" s="414"/>
      <c r="AZ161" s="414"/>
      <c r="BA161" s="414"/>
      <c r="BB161" s="414"/>
      <c r="BC161" s="414"/>
      <c r="BD161" s="414"/>
      <c r="BE161" s="414"/>
      <c r="BF161" s="414"/>
      <c r="BG161" s="414"/>
      <c r="BH161" s="414"/>
      <c r="BI161" s="12"/>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c r="HW161" s="106"/>
      <c r="HX161" s="106"/>
      <c r="HY161" s="106"/>
      <c r="HZ161" s="106"/>
      <c r="IA161" s="106"/>
      <c r="IB161" s="106"/>
      <c r="IC161" s="106"/>
      <c r="ID161" s="106"/>
      <c r="IE161" s="106"/>
      <c r="IF161" s="106"/>
      <c r="IG161" s="106"/>
      <c r="IH161" s="106"/>
      <c r="II161" s="106"/>
      <c r="IJ161" s="106"/>
      <c r="IK161" s="106"/>
      <c r="IL161" s="106"/>
      <c r="IM161" s="106"/>
      <c r="IN161" s="106"/>
      <c r="IO161" s="106"/>
      <c r="IP161" s="106"/>
      <c r="IQ161" s="106"/>
      <c r="IR161" s="106"/>
      <c r="IS161" s="106"/>
      <c r="IT161" s="106"/>
      <c r="IU161" s="106"/>
      <c r="IV161" s="106"/>
    </row>
  </sheetData>
  <mergeCells count="10">
    <mergeCell ref="AC2:AE2"/>
    <mergeCell ref="AF2:AH2"/>
    <mergeCell ref="AI2:AI3"/>
    <mergeCell ref="AJ2:BH2"/>
    <mergeCell ref="A2:A3"/>
    <mergeCell ref="B2:J2"/>
    <mergeCell ref="K2:R2"/>
    <mergeCell ref="S2:T2"/>
    <mergeCell ref="U2:Y2"/>
    <mergeCell ref="Z2:AB2"/>
  </mergeCells>
  <dataValidations count="1">
    <dataValidation type="list" allowBlank="1" showInputMessage="1" showErrorMessage="1" promptTitle="Выбрать из списка" sqref="K98:K107 JG98:JG107 TC98:TC107 ACY98:ACY107 AMU98:AMU107 AWQ98:AWQ107 BGM98:BGM107 BQI98:BQI107 CAE98:CAE107 CKA98:CKA107 CTW98:CTW107 DDS98:DDS107 DNO98:DNO107 DXK98:DXK107 EHG98:EHG107 ERC98:ERC107 FAY98:FAY107 FKU98:FKU107 FUQ98:FUQ107 GEM98:GEM107 GOI98:GOI107 GYE98:GYE107 HIA98:HIA107 HRW98:HRW107 IBS98:IBS107 ILO98:ILO107 IVK98:IVK107 JFG98:JFG107 JPC98:JPC107 JYY98:JYY107 KIU98:KIU107 KSQ98:KSQ107 LCM98:LCM107 LMI98:LMI107 LWE98:LWE107 MGA98:MGA107 MPW98:MPW107 MZS98:MZS107 NJO98:NJO107 NTK98:NTK107 ODG98:ODG107 ONC98:ONC107 OWY98:OWY107 PGU98:PGU107 PQQ98:PQQ107 QAM98:QAM107 QKI98:QKI107 QUE98:QUE107 REA98:REA107 RNW98:RNW107 RXS98:RXS107 SHO98:SHO107 SRK98:SRK107 TBG98:TBG107 TLC98:TLC107 TUY98:TUY107 UEU98:UEU107 UOQ98:UOQ107 UYM98:UYM107 VII98:VII107 VSE98:VSE107 WCA98:WCA107 WLW98:WLW107 WVS98:WVS107">
      <formula1>"ЮЛ,ИП,ФЛ"</formula1>
    </dataValidation>
  </dataValidations>
  <pageMargins left="0.7" right="0.7" top="0.75" bottom="0.75" header="0.3" footer="0.3"/>
  <pageSetup paperSize="128" orientation="landscape"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99"/>
  <sheetViews>
    <sheetView zoomScale="55" zoomScaleNormal="55" workbookViewId="0">
      <pane xSplit="1" ySplit="3" topLeftCell="B125" activePane="bottomRight" state="frozen"/>
      <selection pane="topRight" activeCell="B1" sqref="B1"/>
      <selection pane="bottomLeft" activeCell="A4" sqref="A4"/>
      <selection pane="bottomRight" activeCell="H137" sqref="H137"/>
    </sheetView>
  </sheetViews>
  <sheetFormatPr defaultRowHeight="15" x14ac:dyDescent="0.25"/>
  <cols>
    <col min="1" max="1" width="9.28515625" bestFit="1" customWidth="1"/>
    <col min="2" max="2" width="13" customWidth="1"/>
    <col min="3" max="3" width="11.5703125" customWidth="1"/>
    <col min="4" max="4" width="11.7109375" customWidth="1"/>
    <col min="5" max="5" width="9.28515625" bestFit="1" customWidth="1"/>
    <col min="9" max="10" width="12.7109375" bestFit="1" customWidth="1"/>
    <col min="12" max="12" width="15.85546875" customWidth="1"/>
    <col min="13" max="13" width="16.85546875" customWidth="1"/>
    <col min="14" max="14" width="17" bestFit="1" customWidth="1"/>
    <col min="21" max="22" width="9.28515625" bestFit="1" customWidth="1"/>
    <col min="26" max="27"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s="12" customFormat="1" ht="120" x14ac:dyDescent="0.25">
      <c r="A4" s="69">
        <f t="shared" ref="A4:A67" si="0">A3+1</f>
        <v>1</v>
      </c>
      <c r="B4" s="115" t="s">
        <v>14256</v>
      </c>
      <c r="C4" s="115" t="s">
        <v>14257</v>
      </c>
      <c r="D4" s="242" t="s">
        <v>14258</v>
      </c>
      <c r="E4" s="115">
        <v>17</v>
      </c>
      <c r="F4" s="109"/>
      <c r="G4" s="109"/>
      <c r="H4" s="109"/>
      <c r="I4" s="115">
        <v>403621.92</v>
      </c>
      <c r="J4" s="115">
        <v>1199772.18</v>
      </c>
      <c r="K4" s="115" t="s">
        <v>40</v>
      </c>
      <c r="L4" s="115" t="s">
        <v>14259</v>
      </c>
      <c r="M4" s="235" t="s">
        <v>14260</v>
      </c>
      <c r="N4" s="235" t="s">
        <v>14261</v>
      </c>
      <c r="O4" s="235" t="s">
        <v>14262</v>
      </c>
      <c r="P4" s="235" t="s">
        <v>14262</v>
      </c>
      <c r="Q4" s="235" t="s">
        <v>14263</v>
      </c>
      <c r="R4" s="235"/>
      <c r="S4" s="115" t="s">
        <v>10807</v>
      </c>
      <c r="T4" s="235" t="s">
        <v>8499</v>
      </c>
      <c r="U4" s="115">
        <v>1</v>
      </c>
      <c r="V4" s="115">
        <v>14</v>
      </c>
      <c r="W4" s="115" t="s">
        <v>6645</v>
      </c>
      <c r="X4" s="115" t="s">
        <v>48</v>
      </c>
      <c r="Y4" s="115" t="s">
        <v>5764</v>
      </c>
      <c r="Z4" s="242">
        <v>2</v>
      </c>
      <c r="AA4" s="115">
        <v>0.75</v>
      </c>
      <c r="AB4" s="115" t="s">
        <v>49</v>
      </c>
      <c r="AC4" s="109"/>
      <c r="AD4" s="109"/>
      <c r="AE4" s="109"/>
      <c r="AF4" s="109"/>
      <c r="AG4" s="109"/>
      <c r="AH4" s="109"/>
      <c r="AI4" s="109" t="s">
        <v>6340</v>
      </c>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row>
    <row r="5" spans="1:60" s="12" customFormat="1" ht="120" x14ac:dyDescent="0.25">
      <c r="A5" s="69">
        <f t="shared" si="0"/>
        <v>2</v>
      </c>
      <c r="B5" s="115" t="s">
        <v>14256</v>
      </c>
      <c r="C5" s="115" t="s">
        <v>14257</v>
      </c>
      <c r="D5" s="242" t="s">
        <v>14264</v>
      </c>
      <c r="E5" s="115" t="s">
        <v>14265</v>
      </c>
      <c r="F5" s="109"/>
      <c r="G5" s="109"/>
      <c r="H5" s="109"/>
      <c r="I5" s="115">
        <v>403588.39</v>
      </c>
      <c r="J5" s="115">
        <v>1193657.3600000001</v>
      </c>
      <c r="K5" s="115" t="s">
        <v>40</v>
      </c>
      <c r="L5" s="115" t="s">
        <v>14259</v>
      </c>
      <c r="M5" s="235" t="s">
        <v>14260</v>
      </c>
      <c r="N5" s="235" t="s">
        <v>14261</v>
      </c>
      <c r="O5" s="235" t="s">
        <v>14262</v>
      </c>
      <c r="P5" s="235" t="s">
        <v>14262</v>
      </c>
      <c r="Q5" s="235" t="s">
        <v>14263</v>
      </c>
      <c r="R5" s="235"/>
      <c r="S5" s="115" t="s">
        <v>10807</v>
      </c>
      <c r="T5" s="235" t="s">
        <v>8499</v>
      </c>
      <c r="U5" s="115">
        <v>2</v>
      </c>
      <c r="V5" s="115">
        <v>24</v>
      </c>
      <c r="W5" s="115" t="s">
        <v>6645</v>
      </c>
      <c r="X5" s="115" t="s">
        <v>48</v>
      </c>
      <c r="Y5" s="115" t="s">
        <v>5764</v>
      </c>
      <c r="Z5" s="242">
        <v>1</v>
      </c>
      <c r="AA5" s="115">
        <v>0.75</v>
      </c>
      <c r="AB5" s="115" t="s">
        <v>49</v>
      </c>
      <c r="AC5" s="109"/>
      <c r="AD5" s="109"/>
      <c r="AE5" s="109"/>
      <c r="AF5" s="109"/>
      <c r="AG5" s="109"/>
      <c r="AH5" s="109"/>
      <c r="AI5" s="109" t="s">
        <v>6340</v>
      </c>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row>
    <row r="6" spans="1:60" s="12" customFormat="1" ht="120" x14ac:dyDescent="0.25">
      <c r="A6" s="69">
        <f t="shared" si="0"/>
        <v>3</v>
      </c>
      <c r="B6" s="115" t="s">
        <v>14256</v>
      </c>
      <c r="C6" s="115" t="s">
        <v>14257</v>
      </c>
      <c r="D6" s="242" t="s">
        <v>14266</v>
      </c>
      <c r="E6" s="115">
        <v>23</v>
      </c>
      <c r="F6" s="109"/>
      <c r="G6" s="109"/>
      <c r="H6" s="109"/>
      <c r="I6" s="115">
        <v>403020.45</v>
      </c>
      <c r="J6" s="115">
        <v>11949940.4</v>
      </c>
      <c r="K6" s="115" t="s">
        <v>40</v>
      </c>
      <c r="L6" s="115" t="s">
        <v>14259</v>
      </c>
      <c r="M6" s="235" t="s">
        <v>14260</v>
      </c>
      <c r="N6" s="235" t="s">
        <v>14261</v>
      </c>
      <c r="O6" s="235" t="s">
        <v>14262</v>
      </c>
      <c r="P6" s="235" t="s">
        <v>14262</v>
      </c>
      <c r="Q6" s="235" t="s">
        <v>14263</v>
      </c>
      <c r="R6" s="235"/>
      <c r="S6" s="115" t="s">
        <v>10807</v>
      </c>
      <c r="T6" s="235" t="s">
        <v>8499</v>
      </c>
      <c r="U6" s="115">
        <v>3</v>
      </c>
      <c r="V6" s="115">
        <v>24</v>
      </c>
      <c r="W6" s="115" t="s">
        <v>6645</v>
      </c>
      <c r="X6" s="115" t="s">
        <v>48</v>
      </c>
      <c r="Y6" s="115" t="s">
        <v>5764</v>
      </c>
      <c r="Z6" s="242">
        <v>1</v>
      </c>
      <c r="AA6" s="115">
        <v>0.75</v>
      </c>
      <c r="AB6" s="115" t="s">
        <v>49</v>
      </c>
      <c r="AC6" s="109"/>
      <c r="AD6" s="109"/>
      <c r="AE6" s="109"/>
      <c r="AF6" s="109"/>
      <c r="AG6" s="109"/>
      <c r="AH6" s="109"/>
      <c r="AI6" s="109" t="s">
        <v>6340</v>
      </c>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row>
    <row r="7" spans="1:60" s="12" customFormat="1" ht="120" x14ac:dyDescent="0.25">
      <c r="A7" s="69">
        <f t="shared" si="0"/>
        <v>4</v>
      </c>
      <c r="B7" s="115" t="s">
        <v>14256</v>
      </c>
      <c r="C7" s="115" t="s">
        <v>14257</v>
      </c>
      <c r="D7" s="242" t="s">
        <v>14267</v>
      </c>
      <c r="E7" s="115">
        <v>12</v>
      </c>
      <c r="F7" s="109"/>
      <c r="G7" s="109"/>
      <c r="H7" s="109"/>
      <c r="I7" s="115">
        <v>402838.6</v>
      </c>
      <c r="J7" s="115">
        <v>1195140.72</v>
      </c>
      <c r="K7" s="115" t="s">
        <v>40</v>
      </c>
      <c r="L7" s="115" t="s">
        <v>14259</v>
      </c>
      <c r="M7" s="235" t="s">
        <v>14260</v>
      </c>
      <c r="N7" s="235" t="s">
        <v>14261</v>
      </c>
      <c r="O7" s="235" t="s">
        <v>14262</v>
      </c>
      <c r="P7" s="235" t="s">
        <v>14262</v>
      </c>
      <c r="Q7" s="235" t="s">
        <v>14263</v>
      </c>
      <c r="R7" s="235"/>
      <c r="S7" s="115" t="s">
        <v>10807</v>
      </c>
      <c r="T7" s="235" t="s">
        <v>8499</v>
      </c>
      <c r="U7" s="115">
        <v>4</v>
      </c>
      <c r="V7" s="115">
        <v>25</v>
      </c>
      <c r="W7" s="115" t="s">
        <v>6645</v>
      </c>
      <c r="X7" s="115" t="s">
        <v>48</v>
      </c>
      <c r="Y7" s="115" t="s">
        <v>5764</v>
      </c>
      <c r="Z7" s="242">
        <v>1</v>
      </c>
      <c r="AA7" s="115">
        <v>0.75</v>
      </c>
      <c r="AB7" s="115" t="s">
        <v>49</v>
      </c>
      <c r="AC7" s="109"/>
      <c r="AD7" s="109"/>
      <c r="AE7" s="109"/>
      <c r="AF7" s="109"/>
      <c r="AG7" s="109"/>
      <c r="AH7" s="109"/>
      <c r="AI7" s="109" t="s">
        <v>6340</v>
      </c>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row>
    <row r="8" spans="1:60" s="12" customFormat="1" ht="135" x14ac:dyDescent="0.25">
      <c r="A8" s="69">
        <f t="shared" si="0"/>
        <v>5</v>
      </c>
      <c r="B8" s="115" t="s">
        <v>14256</v>
      </c>
      <c r="C8" s="115" t="s">
        <v>14257</v>
      </c>
      <c r="D8" s="242" t="s">
        <v>14268</v>
      </c>
      <c r="E8" s="115">
        <v>10</v>
      </c>
      <c r="F8" s="109"/>
      <c r="G8" s="109"/>
      <c r="H8" s="109"/>
      <c r="I8" s="115">
        <v>51.569330000000001</v>
      </c>
      <c r="J8" s="115">
        <v>34.730989999999998</v>
      </c>
      <c r="K8" s="115" t="s">
        <v>40</v>
      </c>
      <c r="L8" s="115" t="s">
        <v>14269</v>
      </c>
      <c r="M8" s="235" t="s">
        <v>14270</v>
      </c>
      <c r="N8" s="235" t="s">
        <v>14271</v>
      </c>
      <c r="O8" s="235" t="s">
        <v>14272</v>
      </c>
      <c r="P8" s="235" t="s">
        <v>14272</v>
      </c>
      <c r="Q8" s="235" t="s">
        <v>14273</v>
      </c>
      <c r="R8" s="235"/>
      <c r="S8" s="115" t="s">
        <v>10807</v>
      </c>
      <c r="T8" s="235" t="s">
        <v>8499</v>
      </c>
      <c r="U8" s="115">
        <v>5</v>
      </c>
      <c r="V8" s="115">
        <v>18</v>
      </c>
      <c r="W8" s="115" t="s">
        <v>6645</v>
      </c>
      <c r="X8" s="115" t="s">
        <v>48</v>
      </c>
      <c r="Y8" s="115" t="s">
        <v>5764</v>
      </c>
      <c r="Z8" s="242">
        <v>2</v>
      </c>
      <c r="AA8" s="115">
        <v>0.75</v>
      </c>
      <c r="AB8" s="115" t="s">
        <v>49</v>
      </c>
      <c r="AC8" s="109"/>
      <c r="AD8" s="109"/>
      <c r="AE8" s="109"/>
      <c r="AF8" s="109"/>
      <c r="AG8" s="109"/>
      <c r="AH8" s="109"/>
      <c r="AI8" s="109" t="s">
        <v>6340</v>
      </c>
      <c r="AJ8" s="109" t="s">
        <v>14274</v>
      </c>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09"/>
    </row>
    <row r="9" spans="1:60" s="12" customFormat="1" ht="120" x14ac:dyDescent="0.25">
      <c r="A9" s="69">
        <f t="shared" si="0"/>
        <v>6</v>
      </c>
      <c r="B9" s="115" t="s">
        <v>14256</v>
      </c>
      <c r="C9" s="115" t="s">
        <v>14257</v>
      </c>
      <c r="D9" s="242" t="s">
        <v>14268</v>
      </c>
      <c r="E9" s="115">
        <v>12</v>
      </c>
      <c r="F9" s="109"/>
      <c r="G9" s="109"/>
      <c r="H9" s="109"/>
      <c r="I9" s="115">
        <v>51.568060000000003</v>
      </c>
      <c r="J9" s="115">
        <v>34.733319999999999</v>
      </c>
      <c r="K9" s="115" t="s">
        <v>40</v>
      </c>
      <c r="L9" s="115" t="s">
        <v>14275</v>
      </c>
      <c r="M9" s="235" t="s">
        <v>14276</v>
      </c>
      <c r="N9" s="235" t="s">
        <v>14277</v>
      </c>
      <c r="O9" s="235" t="s">
        <v>14278</v>
      </c>
      <c r="P9" s="235" t="s">
        <v>14278</v>
      </c>
      <c r="Q9" s="235" t="s">
        <v>14279</v>
      </c>
      <c r="R9" s="235"/>
      <c r="S9" s="115" t="s">
        <v>10807</v>
      </c>
      <c r="T9" s="235" t="s">
        <v>8499</v>
      </c>
      <c r="U9" s="115">
        <v>6</v>
      </c>
      <c r="V9" s="115">
        <v>18</v>
      </c>
      <c r="W9" s="115" t="s">
        <v>6645</v>
      </c>
      <c r="X9" s="115" t="s">
        <v>48</v>
      </c>
      <c r="Y9" s="115" t="s">
        <v>5764</v>
      </c>
      <c r="Z9" s="242">
        <v>2</v>
      </c>
      <c r="AA9" s="115">
        <v>0.75</v>
      </c>
      <c r="AB9" s="115" t="s">
        <v>49</v>
      </c>
      <c r="AC9" s="109"/>
      <c r="AD9" s="109"/>
      <c r="AE9" s="109"/>
      <c r="AF9" s="109"/>
      <c r="AG9" s="109"/>
      <c r="AH9" s="109"/>
      <c r="AI9" s="109" t="s">
        <v>6340</v>
      </c>
      <c r="AJ9" s="109" t="s">
        <v>14280</v>
      </c>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row>
    <row r="10" spans="1:60" s="12" customFormat="1" ht="120" x14ac:dyDescent="0.25">
      <c r="A10" s="69">
        <f t="shared" si="0"/>
        <v>7</v>
      </c>
      <c r="B10" s="115" t="s">
        <v>14256</v>
      </c>
      <c r="C10" s="115" t="s">
        <v>14257</v>
      </c>
      <c r="D10" s="242" t="s">
        <v>14268</v>
      </c>
      <c r="E10" s="115">
        <v>3</v>
      </c>
      <c r="F10" s="109"/>
      <c r="G10" s="109"/>
      <c r="H10" s="109"/>
      <c r="I10" s="115">
        <v>51.567459999999997</v>
      </c>
      <c r="J10" s="115">
        <v>3473500</v>
      </c>
      <c r="K10" s="115" t="s">
        <v>40</v>
      </c>
      <c r="L10" s="115" t="s">
        <v>14275</v>
      </c>
      <c r="M10" s="235" t="s">
        <v>14276</v>
      </c>
      <c r="N10" s="235" t="s">
        <v>14277</v>
      </c>
      <c r="O10" s="235" t="s">
        <v>14278</v>
      </c>
      <c r="P10" s="235" t="s">
        <v>14278</v>
      </c>
      <c r="Q10" s="235" t="s">
        <v>14279</v>
      </c>
      <c r="R10" s="235"/>
      <c r="S10" s="115" t="s">
        <v>10807</v>
      </c>
      <c r="T10" s="235" t="s">
        <v>8499</v>
      </c>
      <c r="U10" s="115">
        <v>7</v>
      </c>
      <c r="V10" s="115">
        <v>18</v>
      </c>
      <c r="W10" s="115" t="s">
        <v>6645</v>
      </c>
      <c r="X10" s="115" t="s">
        <v>48</v>
      </c>
      <c r="Y10" s="115" t="s">
        <v>5764</v>
      </c>
      <c r="Z10" s="242">
        <v>2</v>
      </c>
      <c r="AA10" s="115">
        <v>0.75</v>
      </c>
      <c r="AB10" s="115" t="s">
        <v>49</v>
      </c>
      <c r="AC10" s="109"/>
      <c r="AD10" s="109"/>
      <c r="AE10" s="109"/>
      <c r="AF10" s="109"/>
      <c r="AG10" s="109"/>
      <c r="AH10" s="109"/>
      <c r="AI10" s="109" t="s">
        <v>6340</v>
      </c>
      <c r="AJ10" s="109" t="s">
        <v>14281</v>
      </c>
      <c r="AK10" s="109" t="s">
        <v>14282</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row>
    <row r="11" spans="1:60" s="12" customFormat="1" ht="120" x14ac:dyDescent="0.25">
      <c r="A11" s="69">
        <f t="shared" si="0"/>
        <v>8</v>
      </c>
      <c r="B11" s="115" t="s">
        <v>14256</v>
      </c>
      <c r="C11" s="115" t="s">
        <v>14257</v>
      </c>
      <c r="D11" s="242" t="s">
        <v>14268</v>
      </c>
      <c r="E11" s="115">
        <v>5</v>
      </c>
      <c r="F11" s="109"/>
      <c r="G11" s="109"/>
      <c r="H11" s="109"/>
      <c r="I11" s="115">
        <v>402691.64</v>
      </c>
      <c r="J11" s="115">
        <v>1198223.21</v>
      </c>
      <c r="K11" s="115" t="s">
        <v>40</v>
      </c>
      <c r="L11" s="115" t="s">
        <v>14259</v>
      </c>
      <c r="M11" s="235" t="s">
        <v>14260</v>
      </c>
      <c r="N11" s="235" t="s">
        <v>14261</v>
      </c>
      <c r="O11" s="235" t="s">
        <v>14262</v>
      </c>
      <c r="P11" s="235" t="s">
        <v>14262</v>
      </c>
      <c r="Q11" s="235" t="s">
        <v>14263</v>
      </c>
      <c r="R11" s="235"/>
      <c r="S11" s="115" t="s">
        <v>10807</v>
      </c>
      <c r="T11" s="235" t="s">
        <v>8499</v>
      </c>
      <c r="U11" s="115">
        <v>8</v>
      </c>
      <c r="V11" s="115">
        <v>24</v>
      </c>
      <c r="W11" s="115" t="s">
        <v>6645</v>
      </c>
      <c r="X11" s="115" t="s">
        <v>48</v>
      </c>
      <c r="Y11" s="115" t="s">
        <v>5764</v>
      </c>
      <c r="Z11" s="242">
        <v>1</v>
      </c>
      <c r="AA11" s="115">
        <v>0.75</v>
      </c>
      <c r="AB11" s="115" t="s">
        <v>49</v>
      </c>
      <c r="AC11" s="109"/>
      <c r="AD11" s="109"/>
      <c r="AE11" s="109"/>
      <c r="AF11" s="109"/>
      <c r="AG11" s="109"/>
      <c r="AH11" s="109"/>
      <c r="AI11" s="109" t="s">
        <v>6340</v>
      </c>
      <c r="AJ11" s="109" t="s">
        <v>14283</v>
      </c>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row>
    <row r="12" spans="1:60" s="12" customFormat="1" ht="120" x14ac:dyDescent="0.25">
      <c r="A12" s="69">
        <f t="shared" si="0"/>
        <v>9</v>
      </c>
      <c r="B12" s="115" t="s">
        <v>14256</v>
      </c>
      <c r="C12" s="115" t="s">
        <v>14257</v>
      </c>
      <c r="D12" s="242" t="s">
        <v>14268</v>
      </c>
      <c r="E12" s="115">
        <v>14</v>
      </c>
      <c r="F12" s="109"/>
      <c r="G12" s="109"/>
      <c r="H12" s="109"/>
      <c r="I12" s="115">
        <v>402625.29</v>
      </c>
      <c r="J12" s="115">
        <v>1198107.08</v>
      </c>
      <c r="K12" s="115" t="s">
        <v>40</v>
      </c>
      <c r="L12" s="115" t="s">
        <v>14259</v>
      </c>
      <c r="M12" s="235" t="s">
        <v>14260</v>
      </c>
      <c r="N12" s="235" t="s">
        <v>14261</v>
      </c>
      <c r="O12" s="235" t="s">
        <v>14262</v>
      </c>
      <c r="P12" s="235" t="s">
        <v>14262</v>
      </c>
      <c r="Q12" s="235" t="s">
        <v>14263</v>
      </c>
      <c r="R12" s="235"/>
      <c r="S12" s="115" t="s">
        <v>10807</v>
      </c>
      <c r="T12" s="235" t="s">
        <v>8499</v>
      </c>
      <c r="U12" s="115">
        <v>9</v>
      </c>
      <c r="V12" s="115">
        <v>25</v>
      </c>
      <c r="W12" s="115" t="s">
        <v>6645</v>
      </c>
      <c r="X12" s="115" t="s">
        <v>48</v>
      </c>
      <c r="Y12" s="115" t="s">
        <v>5764</v>
      </c>
      <c r="Z12" s="242">
        <v>1</v>
      </c>
      <c r="AA12" s="115">
        <v>0.75</v>
      </c>
      <c r="AB12" s="115" t="s">
        <v>49</v>
      </c>
      <c r="AC12" s="109"/>
      <c r="AD12" s="109"/>
      <c r="AE12" s="109"/>
      <c r="AF12" s="109"/>
      <c r="AG12" s="109"/>
      <c r="AH12" s="109"/>
      <c r="AI12" s="109" t="s">
        <v>6340</v>
      </c>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row>
    <row r="13" spans="1:60" s="12" customFormat="1" ht="120" x14ac:dyDescent="0.25">
      <c r="A13" s="69">
        <f t="shared" si="0"/>
        <v>10</v>
      </c>
      <c r="B13" s="115" t="s">
        <v>14256</v>
      </c>
      <c r="C13" s="115" t="s">
        <v>14257</v>
      </c>
      <c r="D13" s="242" t="s">
        <v>14284</v>
      </c>
      <c r="E13" s="115" t="s">
        <v>6124</v>
      </c>
      <c r="F13" s="109"/>
      <c r="G13" s="109"/>
      <c r="H13" s="109"/>
      <c r="I13" s="115">
        <v>402489.17</v>
      </c>
      <c r="J13" s="115">
        <v>1198352.06</v>
      </c>
      <c r="K13" s="115" t="s">
        <v>40</v>
      </c>
      <c r="L13" s="115" t="s">
        <v>14259</v>
      </c>
      <c r="M13" s="235" t="s">
        <v>14260</v>
      </c>
      <c r="N13" s="235" t="s">
        <v>14261</v>
      </c>
      <c r="O13" s="235" t="s">
        <v>14262</v>
      </c>
      <c r="P13" s="235" t="s">
        <v>14262</v>
      </c>
      <c r="Q13" s="235" t="s">
        <v>14263</v>
      </c>
      <c r="R13" s="235"/>
      <c r="S13" s="115" t="s">
        <v>10807</v>
      </c>
      <c r="T13" s="235" t="s">
        <v>8499</v>
      </c>
      <c r="U13" s="115">
        <v>10</v>
      </c>
      <c r="V13" s="115">
        <v>24</v>
      </c>
      <c r="W13" s="115" t="s">
        <v>6645</v>
      </c>
      <c r="X13" s="115" t="s">
        <v>48</v>
      </c>
      <c r="Y13" s="115" t="s">
        <v>5764</v>
      </c>
      <c r="Z13" s="242">
        <v>1</v>
      </c>
      <c r="AA13" s="115">
        <v>0.75</v>
      </c>
      <c r="AB13" s="115" t="s">
        <v>49</v>
      </c>
      <c r="AC13" s="109"/>
      <c r="AD13" s="109"/>
      <c r="AE13" s="109"/>
      <c r="AF13" s="109"/>
      <c r="AG13" s="109"/>
      <c r="AH13" s="109"/>
      <c r="AI13" s="109" t="s">
        <v>6340</v>
      </c>
      <c r="AJ13" s="109" t="s">
        <v>14285</v>
      </c>
      <c r="AK13" s="109" t="s">
        <v>14286</v>
      </c>
      <c r="AL13" s="109" t="s">
        <v>14287</v>
      </c>
      <c r="AM13" s="109" t="s">
        <v>14288</v>
      </c>
      <c r="AN13" s="109"/>
      <c r="AO13" s="109"/>
      <c r="AP13" s="109"/>
      <c r="AQ13" s="109"/>
      <c r="AR13" s="109"/>
      <c r="AS13" s="109"/>
      <c r="AT13" s="109"/>
      <c r="AU13" s="109"/>
      <c r="AV13" s="109"/>
      <c r="AW13" s="109"/>
      <c r="AX13" s="109"/>
      <c r="AY13" s="109"/>
      <c r="AZ13" s="109"/>
      <c r="BA13" s="109"/>
      <c r="BB13" s="109"/>
      <c r="BC13" s="109"/>
      <c r="BD13" s="109"/>
      <c r="BE13" s="109"/>
      <c r="BF13" s="109"/>
      <c r="BG13" s="109"/>
      <c r="BH13" s="109"/>
    </row>
    <row r="14" spans="1:60" s="12" customFormat="1" ht="120" x14ac:dyDescent="0.25">
      <c r="A14" s="69">
        <f t="shared" si="0"/>
        <v>11</v>
      </c>
      <c r="B14" s="115" t="s">
        <v>14256</v>
      </c>
      <c r="C14" s="115" t="s">
        <v>14257</v>
      </c>
      <c r="D14" s="242" t="s">
        <v>1518</v>
      </c>
      <c r="E14" s="115">
        <v>80</v>
      </c>
      <c r="F14" s="109"/>
      <c r="G14" s="109"/>
      <c r="H14" s="109"/>
      <c r="I14" s="115">
        <v>403580.41</v>
      </c>
      <c r="J14" s="115">
        <v>1194076.17</v>
      </c>
      <c r="K14" s="115" t="s">
        <v>40</v>
      </c>
      <c r="L14" s="115" t="s">
        <v>14275</v>
      </c>
      <c r="M14" s="235" t="s">
        <v>14276</v>
      </c>
      <c r="N14" s="235" t="s">
        <v>14277</v>
      </c>
      <c r="O14" s="235" t="s">
        <v>14278</v>
      </c>
      <c r="P14" s="235" t="s">
        <v>14278</v>
      </c>
      <c r="Q14" s="235" t="s">
        <v>14279</v>
      </c>
      <c r="R14" s="235"/>
      <c r="S14" s="115" t="s">
        <v>10807</v>
      </c>
      <c r="T14" s="235" t="s">
        <v>8499</v>
      </c>
      <c r="U14" s="115">
        <v>11</v>
      </c>
      <c r="V14" s="115">
        <v>14</v>
      </c>
      <c r="W14" s="115" t="s">
        <v>6645</v>
      </c>
      <c r="X14" s="115" t="s">
        <v>48</v>
      </c>
      <c r="Y14" s="115" t="s">
        <v>5764</v>
      </c>
      <c r="Z14" s="242">
        <v>2</v>
      </c>
      <c r="AA14" s="115">
        <v>0.75</v>
      </c>
      <c r="AB14" s="115" t="s">
        <v>49</v>
      </c>
      <c r="AC14" s="109"/>
      <c r="AD14" s="109"/>
      <c r="AE14" s="109"/>
      <c r="AF14" s="109"/>
      <c r="AG14" s="109"/>
      <c r="AH14" s="109"/>
      <c r="AI14" s="109" t="s">
        <v>6340</v>
      </c>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row>
    <row r="15" spans="1:60" s="12" customFormat="1" ht="165" x14ac:dyDescent="0.25">
      <c r="A15" s="69">
        <f t="shared" si="0"/>
        <v>12</v>
      </c>
      <c r="B15" s="115" t="s">
        <v>14256</v>
      </c>
      <c r="C15" s="115" t="s">
        <v>14257</v>
      </c>
      <c r="D15" s="242" t="s">
        <v>14289</v>
      </c>
      <c r="E15" s="115">
        <v>5</v>
      </c>
      <c r="F15" s="109"/>
      <c r="G15" s="109"/>
      <c r="H15" s="109"/>
      <c r="I15" s="115">
        <v>51.564630000000001</v>
      </c>
      <c r="J15" s="115">
        <v>34.675449999999998</v>
      </c>
      <c r="K15" s="115" t="s">
        <v>40</v>
      </c>
      <c r="L15" s="115" t="s">
        <v>14290</v>
      </c>
      <c r="M15" s="235" t="s">
        <v>14291</v>
      </c>
      <c r="N15" s="235" t="s">
        <v>14292</v>
      </c>
      <c r="O15" s="235" t="s">
        <v>14293</v>
      </c>
      <c r="P15" s="235" t="s">
        <v>14293</v>
      </c>
      <c r="Q15" s="235" t="s">
        <v>14294</v>
      </c>
      <c r="R15" s="235"/>
      <c r="S15" s="115" t="s">
        <v>10807</v>
      </c>
      <c r="T15" s="235" t="s">
        <v>8499</v>
      </c>
      <c r="U15" s="115">
        <v>12</v>
      </c>
      <c r="V15" s="115">
        <v>18</v>
      </c>
      <c r="W15" s="115" t="s">
        <v>6645</v>
      </c>
      <c r="X15" s="115" t="s">
        <v>48</v>
      </c>
      <c r="Y15" s="115" t="s">
        <v>5764</v>
      </c>
      <c r="Z15" s="242">
        <v>2</v>
      </c>
      <c r="AA15" s="115">
        <v>0.75</v>
      </c>
      <c r="AB15" s="115" t="s">
        <v>49</v>
      </c>
      <c r="AC15" s="109"/>
      <c r="AD15" s="109"/>
      <c r="AE15" s="109"/>
      <c r="AF15" s="109"/>
      <c r="AG15" s="109"/>
      <c r="AH15" s="109"/>
      <c r="AI15" s="109" t="s">
        <v>6340</v>
      </c>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row>
    <row r="16" spans="1:60" s="12" customFormat="1" ht="120" x14ac:dyDescent="0.25">
      <c r="A16" s="69">
        <f t="shared" si="0"/>
        <v>13</v>
      </c>
      <c r="B16" s="115" t="s">
        <v>14256</v>
      </c>
      <c r="C16" s="115" t="s">
        <v>14257</v>
      </c>
      <c r="D16" s="242" t="s">
        <v>1518</v>
      </c>
      <c r="E16" s="115" t="s">
        <v>14295</v>
      </c>
      <c r="F16" s="109"/>
      <c r="G16" s="109"/>
      <c r="H16" s="109"/>
      <c r="I16" s="115">
        <v>402262.05</v>
      </c>
      <c r="J16" s="115">
        <v>1194084.3500000001</v>
      </c>
      <c r="K16" s="115" t="s">
        <v>40</v>
      </c>
      <c r="L16" s="115" t="s">
        <v>14259</v>
      </c>
      <c r="M16" s="235" t="s">
        <v>14260</v>
      </c>
      <c r="N16" s="235" t="s">
        <v>14261</v>
      </c>
      <c r="O16" s="235" t="s">
        <v>14262</v>
      </c>
      <c r="P16" s="235" t="s">
        <v>14262</v>
      </c>
      <c r="Q16" s="235" t="s">
        <v>14263</v>
      </c>
      <c r="R16" s="235"/>
      <c r="S16" s="115" t="s">
        <v>10807</v>
      </c>
      <c r="T16" s="235" t="s">
        <v>8499</v>
      </c>
      <c r="U16" s="115">
        <v>13</v>
      </c>
      <c r="V16" s="115">
        <v>13</v>
      </c>
      <c r="W16" s="115" t="s">
        <v>6645</v>
      </c>
      <c r="X16" s="115" t="s">
        <v>48</v>
      </c>
      <c r="Y16" s="115" t="s">
        <v>5764</v>
      </c>
      <c r="Z16" s="242">
        <v>2</v>
      </c>
      <c r="AA16" s="115">
        <v>0.75</v>
      </c>
      <c r="AB16" s="115" t="s">
        <v>49</v>
      </c>
      <c r="AC16" s="109"/>
      <c r="AD16" s="109"/>
      <c r="AE16" s="109"/>
      <c r="AF16" s="109"/>
      <c r="AG16" s="109"/>
      <c r="AH16" s="109"/>
      <c r="AI16" s="109" t="s">
        <v>6340</v>
      </c>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row>
    <row r="17" spans="1:60" s="12" customFormat="1" ht="120" x14ac:dyDescent="0.25">
      <c r="A17" s="69">
        <f t="shared" si="0"/>
        <v>14</v>
      </c>
      <c r="B17" s="115" t="s">
        <v>14256</v>
      </c>
      <c r="C17" s="115" t="s">
        <v>14257</v>
      </c>
      <c r="D17" s="242" t="s">
        <v>1518</v>
      </c>
      <c r="E17" s="115" t="s">
        <v>14296</v>
      </c>
      <c r="F17" s="109"/>
      <c r="G17" s="109"/>
      <c r="H17" s="109"/>
      <c r="I17" s="115">
        <v>51.570309999999999</v>
      </c>
      <c r="J17" s="115">
        <v>34.675530000000002</v>
      </c>
      <c r="K17" s="115" t="s">
        <v>40</v>
      </c>
      <c r="L17" s="115" t="s">
        <v>14275</v>
      </c>
      <c r="M17" s="235" t="s">
        <v>14276</v>
      </c>
      <c r="N17" s="235" t="s">
        <v>14277</v>
      </c>
      <c r="O17" s="235" t="s">
        <v>14278</v>
      </c>
      <c r="P17" s="235" t="s">
        <v>14278</v>
      </c>
      <c r="Q17" s="235" t="s">
        <v>14279</v>
      </c>
      <c r="R17" s="235"/>
      <c r="S17" s="115" t="s">
        <v>10807</v>
      </c>
      <c r="T17" s="235" t="s">
        <v>8499</v>
      </c>
      <c r="U17" s="115">
        <v>14</v>
      </c>
      <c r="V17" s="115">
        <v>2</v>
      </c>
      <c r="W17" s="115" t="s">
        <v>6645</v>
      </c>
      <c r="X17" s="115" t="s">
        <v>48</v>
      </c>
      <c r="Y17" s="115" t="s">
        <v>5764</v>
      </c>
      <c r="Z17" s="242">
        <v>1</v>
      </c>
      <c r="AA17" s="115">
        <v>0.75</v>
      </c>
      <c r="AB17" s="115" t="s">
        <v>49</v>
      </c>
      <c r="AC17" s="109"/>
      <c r="AD17" s="109"/>
      <c r="AE17" s="109"/>
      <c r="AF17" s="109"/>
      <c r="AG17" s="109"/>
      <c r="AH17" s="109"/>
      <c r="AI17" s="109" t="s">
        <v>6340</v>
      </c>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row>
    <row r="18" spans="1:60" s="12" customFormat="1" ht="120" x14ac:dyDescent="0.25">
      <c r="A18" s="69">
        <f t="shared" si="0"/>
        <v>15</v>
      </c>
      <c r="B18" s="115" t="s">
        <v>14256</v>
      </c>
      <c r="C18" s="115" t="s">
        <v>14257</v>
      </c>
      <c r="D18" s="242" t="s">
        <v>1518</v>
      </c>
      <c r="E18" s="115">
        <v>102</v>
      </c>
      <c r="F18" s="109"/>
      <c r="G18" s="109"/>
      <c r="H18" s="109"/>
      <c r="I18" s="115">
        <v>51.554940000000002</v>
      </c>
      <c r="J18" s="115">
        <v>34.690350000000002</v>
      </c>
      <c r="K18" s="115" t="s">
        <v>40</v>
      </c>
      <c r="L18" s="115" t="s">
        <v>14275</v>
      </c>
      <c r="M18" s="235" t="s">
        <v>14276</v>
      </c>
      <c r="N18" s="235" t="s">
        <v>14277</v>
      </c>
      <c r="O18" s="235" t="s">
        <v>14278</v>
      </c>
      <c r="P18" s="235" t="s">
        <v>14278</v>
      </c>
      <c r="Q18" s="235" t="s">
        <v>14279</v>
      </c>
      <c r="R18" s="235"/>
      <c r="S18" s="115" t="s">
        <v>10807</v>
      </c>
      <c r="T18" s="235" t="s">
        <v>8499</v>
      </c>
      <c r="U18" s="115">
        <v>15</v>
      </c>
      <c r="V18" s="115">
        <v>10</v>
      </c>
      <c r="W18" s="115" t="s">
        <v>6645</v>
      </c>
      <c r="X18" s="115" t="s">
        <v>48</v>
      </c>
      <c r="Y18" s="115" t="s">
        <v>5764</v>
      </c>
      <c r="Z18" s="242">
        <v>1</v>
      </c>
      <c r="AA18" s="115">
        <v>0.75</v>
      </c>
      <c r="AB18" s="115" t="s">
        <v>49</v>
      </c>
      <c r="AC18" s="109"/>
      <c r="AD18" s="109"/>
      <c r="AE18" s="109"/>
      <c r="AF18" s="109"/>
      <c r="AG18" s="109"/>
      <c r="AH18" s="109"/>
      <c r="AI18" s="109" t="s">
        <v>6340</v>
      </c>
      <c r="AJ18" s="109" t="s">
        <v>14297</v>
      </c>
      <c r="AK18" s="109" t="s">
        <v>14298</v>
      </c>
      <c r="AL18" s="109" t="s">
        <v>14299</v>
      </c>
      <c r="AM18" s="109" t="s">
        <v>14300</v>
      </c>
      <c r="AN18" s="109"/>
      <c r="AO18" s="109"/>
      <c r="AP18" s="109"/>
      <c r="AQ18" s="109"/>
      <c r="AR18" s="109"/>
      <c r="AS18" s="109"/>
      <c r="AT18" s="109"/>
      <c r="AU18" s="109"/>
      <c r="AV18" s="109"/>
      <c r="AW18" s="109"/>
      <c r="AX18" s="109"/>
      <c r="AY18" s="109"/>
      <c r="AZ18" s="109"/>
      <c r="BA18" s="109"/>
      <c r="BB18" s="109"/>
      <c r="BC18" s="109"/>
      <c r="BD18" s="109"/>
      <c r="BE18" s="109"/>
      <c r="BF18" s="109"/>
      <c r="BG18" s="109"/>
      <c r="BH18" s="109"/>
    </row>
    <row r="19" spans="1:60" s="12" customFormat="1" ht="150" x14ac:dyDescent="0.25">
      <c r="A19" s="69">
        <f t="shared" si="0"/>
        <v>16</v>
      </c>
      <c r="B19" s="115" t="s">
        <v>14256</v>
      </c>
      <c r="C19" s="115" t="s">
        <v>14257</v>
      </c>
      <c r="D19" s="242" t="s">
        <v>14301</v>
      </c>
      <c r="E19" s="115">
        <v>76</v>
      </c>
      <c r="F19" s="109"/>
      <c r="G19" s="109"/>
      <c r="H19" s="109"/>
      <c r="I19" s="115">
        <v>51.571980000000003</v>
      </c>
      <c r="J19" s="115">
        <v>34.725929999999998</v>
      </c>
      <c r="K19" s="115" t="s">
        <v>40</v>
      </c>
      <c r="L19" s="115" t="s">
        <v>14302</v>
      </c>
      <c r="M19" s="235" t="s">
        <v>14303</v>
      </c>
      <c r="N19" s="235" t="s">
        <v>14304</v>
      </c>
      <c r="O19" s="235" t="s">
        <v>14305</v>
      </c>
      <c r="P19" s="235" t="s">
        <v>14306</v>
      </c>
      <c r="Q19" s="235" t="s">
        <v>14307</v>
      </c>
      <c r="R19" s="235"/>
      <c r="S19" s="115" t="s">
        <v>10807</v>
      </c>
      <c r="T19" s="235" t="s">
        <v>8499</v>
      </c>
      <c r="U19" s="115">
        <v>17</v>
      </c>
      <c r="V19" s="115">
        <v>18</v>
      </c>
      <c r="W19" s="115" t="s">
        <v>6645</v>
      </c>
      <c r="X19" s="115" t="s">
        <v>48</v>
      </c>
      <c r="Y19" s="115" t="s">
        <v>5764</v>
      </c>
      <c r="Z19" s="242">
        <v>4</v>
      </c>
      <c r="AA19" s="115">
        <v>0.75</v>
      </c>
      <c r="AB19" s="115" t="s">
        <v>49</v>
      </c>
      <c r="AC19" s="109"/>
      <c r="AD19" s="109"/>
      <c r="AE19" s="109"/>
      <c r="AF19" s="109"/>
      <c r="AG19" s="109"/>
      <c r="AH19" s="109"/>
      <c r="AI19" s="109" t="s">
        <v>6340</v>
      </c>
      <c r="AJ19" s="109" t="s">
        <v>14308</v>
      </c>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row>
    <row r="20" spans="1:60" s="12" customFormat="1" ht="150" x14ac:dyDescent="0.25">
      <c r="A20" s="69">
        <f t="shared" si="0"/>
        <v>17</v>
      </c>
      <c r="B20" s="115" t="s">
        <v>14256</v>
      </c>
      <c r="C20" s="115" t="s">
        <v>14257</v>
      </c>
      <c r="D20" s="242" t="s">
        <v>14301</v>
      </c>
      <c r="E20" s="115">
        <v>82</v>
      </c>
      <c r="F20" s="109"/>
      <c r="G20" s="109"/>
      <c r="H20" s="109"/>
      <c r="I20" s="115">
        <v>5157207</v>
      </c>
      <c r="J20" s="115">
        <v>34.71678</v>
      </c>
      <c r="K20" s="115" t="s">
        <v>40</v>
      </c>
      <c r="L20" s="115" t="s">
        <v>14302</v>
      </c>
      <c r="M20" s="235" t="s">
        <v>14303</v>
      </c>
      <c r="N20" s="235" t="s">
        <v>14309</v>
      </c>
      <c r="O20" s="235" t="s">
        <v>14310</v>
      </c>
      <c r="P20" s="235" t="s">
        <v>14310</v>
      </c>
      <c r="Q20" s="235" t="s">
        <v>14311</v>
      </c>
      <c r="R20" s="235"/>
      <c r="S20" s="115" t="s">
        <v>10807</v>
      </c>
      <c r="T20" s="235" t="s">
        <v>8499</v>
      </c>
      <c r="U20" s="115">
        <v>17</v>
      </c>
      <c r="V20" s="115">
        <v>18</v>
      </c>
      <c r="W20" s="115" t="s">
        <v>6645</v>
      </c>
      <c r="X20" s="115" t="s">
        <v>48</v>
      </c>
      <c r="Y20" s="115" t="s">
        <v>5764</v>
      </c>
      <c r="Z20" s="242">
        <v>2</v>
      </c>
      <c r="AA20" s="115">
        <v>0.75</v>
      </c>
      <c r="AB20" s="115" t="s">
        <v>49</v>
      </c>
      <c r="AC20" s="109"/>
      <c r="AD20" s="109"/>
      <c r="AE20" s="109"/>
      <c r="AF20" s="109"/>
      <c r="AG20" s="109"/>
      <c r="AH20" s="109"/>
      <c r="AI20" s="109" t="s">
        <v>6340</v>
      </c>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row>
    <row r="21" spans="1:60" s="12" customFormat="1" ht="120" x14ac:dyDescent="0.25">
      <c r="A21" s="69">
        <f t="shared" si="0"/>
        <v>18</v>
      </c>
      <c r="B21" s="115" t="s">
        <v>14256</v>
      </c>
      <c r="C21" s="115" t="s">
        <v>14257</v>
      </c>
      <c r="D21" s="242" t="s">
        <v>2664</v>
      </c>
      <c r="E21" s="115">
        <v>25</v>
      </c>
      <c r="F21" s="109"/>
      <c r="G21" s="109"/>
      <c r="H21" s="109"/>
      <c r="I21" s="115">
        <v>403379.63</v>
      </c>
      <c r="J21" s="115">
        <v>1197445.55</v>
      </c>
      <c r="K21" s="115" t="s">
        <v>40</v>
      </c>
      <c r="L21" s="115" t="s">
        <v>14259</v>
      </c>
      <c r="M21" s="235" t="s">
        <v>14260</v>
      </c>
      <c r="N21" s="235" t="s">
        <v>14261</v>
      </c>
      <c r="O21" s="235" t="s">
        <v>14262</v>
      </c>
      <c r="P21" s="235" t="s">
        <v>14262</v>
      </c>
      <c r="Q21" s="235" t="s">
        <v>14263</v>
      </c>
      <c r="R21" s="235"/>
      <c r="S21" s="115" t="s">
        <v>10807</v>
      </c>
      <c r="T21" s="235" t="s">
        <v>8499</v>
      </c>
      <c r="U21" s="115">
        <v>18</v>
      </c>
      <c r="V21" s="115">
        <v>24</v>
      </c>
      <c r="W21" s="115" t="s">
        <v>6645</v>
      </c>
      <c r="X21" s="115" t="s">
        <v>48</v>
      </c>
      <c r="Y21" s="115" t="s">
        <v>5764</v>
      </c>
      <c r="Z21" s="242">
        <v>1</v>
      </c>
      <c r="AA21" s="115">
        <v>0.75</v>
      </c>
      <c r="AB21" s="115" t="s">
        <v>49</v>
      </c>
      <c r="AC21" s="109"/>
      <c r="AD21" s="109"/>
      <c r="AE21" s="109"/>
      <c r="AF21" s="109"/>
      <c r="AG21" s="109"/>
      <c r="AH21" s="109"/>
      <c r="AI21" s="109" t="s">
        <v>6340</v>
      </c>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row>
    <row r="22" spans="1:60" s="12" customFormat="1" ht="120" x14ac:dyDescent="0.25">
      <c r="A22" s="69">
        <f t="shared" si="0"/>
        <v>19</v>
      </c>
      <c r="B22" s="115" t="s">
        <v>14256</v>
      </c>
      <c r="C22" s="115" t="s">
        <v>14257</v>
      </c>
      <c r="D22" s="242" t="s">
        <v>2664</v>
      </c>
      <c r="E22" s="115">
        <v>1</v>
      </c>
      <c r="F22" s="109"/>
      <c r="G22" s="109"/>
      <c r="H22" s="109"/>
      <c r="I22" s="115">
        <v>403168.73</v>
      </c>
      <c r="J22" s="115">
        <v>1197837.07</v>
      </c>
      <c r="K22" s="115" t="s">
        <v>40</v>
      </c>
      <c r="L22" s="115" t="s">
        <v>14259</v>
      </c>
      <c r="M22" s="235" t="s">
        <v>14260</v>
      </c>
      <c r="N22" s="235" t="s">
        <v>14261</v>
      </c>
      <c r="O22" s="235" t="s">
        <v>14262</v>
      </c>
      <c r="P22" s="235" t="s">
        <v>14262</v>
      </c>
      <c r="Q22" s="235" t="s">
        <v>14263</v>
      </c>
      <c r="R22" s="235"/>
      <c r="S22" s="115" t="s">
        <v>10807</v>
      </c>
      <c r="T22" s="235" t="s">
        <v>8499</v>
      </c>
      <c r="U22" s="115">
        <v>19</v>
      </c>
      <c r="V22" s="115">
        <v>24</v>
      </c>
      <c r="W22" s="115" t="s">
        <v>6645</v>
      </c>
      <c r="X22" s="115" t="s">
        <v>48</v>
      </c>
      <c r="Y22" s="115" t="s">
        <v>5764</v>
      </c>
      <c r="Z22" s="242">
        <v>1</v>
      </c>
      <c r="AA22" s="115">
        <v>0.75</v>
      </c>
      <c r="AB22" s="115" t="s">
        <v>49</v>
      </c>
      <c r="AC22" s="109"/>
      <c r="AD22" s="109"/>
      <c r="AE22" s="109"/>
      <c r="AF22" s="109"/>
      <c r="AG22" s="109"/>
      <c r="AH22" s="109"/>
      <c r="AI22" s="109" t="s">
        <v>6340</v>
      </c>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row>
    <row r="23" spans="1:60" s="12" customFormat="1" ht="120" x14ac:dyDescent="0.25">
      <c r="A23" s="69">
        <f t="shared" si="0"/>
        <v>20</v>
      </c>
      <c r="B23" s="115" t="s">
        <v>14256</v>
      </c>
      <c r="C23" s="115" t="s">
        <v>14257</v>
      </c>
      <c r="D23" s="242" t="s">
        <v>1634</v>
      </c>
      <c r="E23" s="115">
        <v>56</v>
      </c>
      <c r="F23" s="109"/>
      <c r="G23" s="109"/>
      <c r="H23" s="109"/>
      <c r="I23" s="115">
        <v>403200.16</v>
      </c>
      <c r="J23" s="115">
        <v>1196713.8999999999</v>
      </c>
      <c r="K23" s="115" t="s">
        <v>40</v>
      </c>
      <c r="L23" s="115" t="s">
        <v>14259</v>
      </c>
      <c r="M23" s="235" t="s">
        <v>14260</v>
      </c>
      <c r="N23" s="235" t="s">
        <v>14261</v>
      </c>
      <c r="O23" s="235" t="s">
        <v>14262</v>
      </c>
      <c r="P23" s="235" t="s">
        <v>14262</v>
      </c>
      <c r="Q23" s="235" t="s">
        <v>14263</v>
      </c>
      <c r="R23" s="235"/>
      <c r="S23" s="115" t="s">
        <v>10807</v>
      </c>
      <c r="T23" s="235" t="s">
        <v>8499</v>
      </c>
      <c r="U23" s="115">
        <v>20</v>
      </c>
      <c r="V23" s="115">
        <v>17</v>
      </c>
      <c r="W23" s="115" t="s">
        <v>6645</v>
      </c>
      <c r="X23" s="115" t="s">
        <v>48</v>
      </c>
      <c r="Y23" s="115" t="s">
        <v>5764</v>
      </c>
      <c r="Z23" s="242">
        <v>1</v>
      </c>
      <c r="AA23" s="115">
        <v>0.75</v>
      </c>
      <c r="AB23" s="115" t="s">
        <v>49</v>
      </c>
      <c r="AC23" s="109"/>
      <c r="AD23" s="109"/>
      <c r="AE23" s="109"/>
      <c r="AF23" s="109"/>
      <c r="AG23" s="109"/>
      <c r="AH23" s="109"/>
      <c r="AI23" s="109" t="s">
        <v>6340</v>
      </c>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row>
    <row r="24" spans="1:60" s="12" customFormat="1" ht="120" x14ac:dyDescent="0.25">
      <c r="A24" s="69">
        <f t="shared" si="0"/>
        <v>21</v>
      </c>
      <c r="B24" s="115" t="s">
        <v>14256</v>
      </c>
      <c r="C24" s="115" t="s">
        <v>14257</v>
      </c>
      <c r="D24" s="242" t="s">
        <v>1727</v>
      </c>
      <c r="E24" s="115">
        <v>26</v>
      </c>
      <c r="F24" s="109"/>
      <c r="G24" s="109"/>
      <c r="H24" s="109"/>
      <c r="I24" s="115">
        <v>401195.97</v>
      </c>
      <c r="J24" s="115">
        <v>1194791.96</v>
      </c>
      <c r="K24" s="115" t="s">
        <v>40</v>
      </c>
      <c r="L24" s="115" t="s">
        <v>14259</v>
      </c>
      <c r="M24" s="235" t="s">
        <v>14260</v>
      </c>
      <c r="N24" s="235" t="s">
        <v>14261</v>
      </c>
      <c r="O24" s="235" t="s">
        <v>14262</v>
      </c>
      <c r="P24" s="235" t="s">
        <v>14262</v>
      </c>
      <c r="Q24" s="235" t="s">
        <v>14263</v>
      </c>
      <c r="R24" s="235"/>
      <c r="S24" s="115" t="s">
        <v>10807</v>
      </c>
      <c r="T24" s="235" t="s">
        <v>8499</v>
      </c>
      <c r="U24" s="115">
        <v>21</v>
      </c>
      <c r="V24" s="115">
        <v>23</v>
      </c>
      <c r="W24" s="115" t="s">
        <v>6645</v>
      </c>
      <c r="X24" s="115" t="s">
        <v>48</v>
      </c>
      <c r="Y24" s="115" t="s">
        <v>5764</v>
      </c>
      <c r="Z24" s="242">
        <v>1</v>
      </c>
      <c r="AA24" s="115">
        <v>0.75</v>
      </c>
      <c r="AB24" s="115" t="s">
        <v>49</v>
      </c>
      <c r="AC24" s="109"/>
      <c r="AD24" s="109"/>
      <c r="AE24" s="109"/>
      <c r="AF24" s="109"/>
      <c r="AG24" s="109"/>
      <c r="AH24" s="109"/>
      <c r="AI24" s="109" t="s">
        <v>6340</v>
      </c>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row>
    <row r="25" spans="1:60" s="12" customFormat="1" ht="120" x14ac:dyDescent="0.25">
      <c r="A25" s="69">
        <f t="shared" si="0"/>
        <v>22</v>
      </c>
      <c r="B25" s="115" t="s">
        <v>14256</v>
      </c>
      <c r="C25" s="115" t="s">
        <v>14257</v>
      </c>
      <c r="D25" s="242" t="s">
        <v>1727</v>
      </c>
      <c r="E25" s="115">
        <v>5</v>
      </c>
      <c r="F25" s="109"/>
      <c r="G25" s="109"/>
      <c r="H25" s="109"/>
      <c r="I25" s="115">
        <v>401101.41</v>
      </c>
      <c r="J25" s="115">
        <v>1195022.42</v>
      </c>
      <c r="K25" s="115" t="s">
        <v>40</v>
      </c>
      <c r="L25" s="115" t="s">
        <v>14259</v>
      </c>
      <c r="M25" s="235" t="s">
        <v>14260</v>
      </c>
      <c r="N25" s="235" t="s">
        <v>14261</v>
      </c>
      <c r="O25" s="235" t="s">
        <v>14262</v>
      </c>
      <c r="P25" s="235" t="s">
        <v>14262</v>
      </c>
      <c r="Q25" s="235" t="s">
        <v>14263</v>
      </c>
      <c r="R25" s="235"/>
      <c r="S25" s="115" t="s">
        <v>10807</v>
      </c>
      <c r="T25" s="235" t="s">
        <v>8499</v>
      </c>
      <c r="U25" s="115">
        <v>22</v>
      </c>
      <c r="V25" s="115">
        <v>24</v>
      </c>
      <c r="W25" s="115" t="s">
        <v>6645</v>
      </c>
      <c r="X25" s="115" t="s">
        <v>48</v>
      </c>
      <c r="Y25" s="115" t="s">
        <v>5764</v>
      </c>
      <c r="Z25" s="242">
        <v>1</v>
      </c>
      <c r="AA25" s="115">
        <v>0.75</v>
      </c>
      <c r="AB25" s="115" t="s">
        <v>49</v>
      </c>
      <c r="AC25" s="109"/>
      <c r="AD25" s="109"/>
      <c r="AE25" s="109"/>
      <c r="AF25" s="109"/>
      <c r="AG25" s="109"/>
      <c r="AH25" s="109"/>
      <c r="AI25" s="109" t="s">
        <v>6340</v>
      </c>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row>
    <row r="26" spans="1:60" s="12" customFormat="1" ht="120" x14ac:dyDescent="0.25">
      <c r="A26" s="69">
        <f t="shared" si="0"/>
        <v>23</v>
      </c>
      <c r="B26" s="115" t="s">
        <v>14256</v>
      </c>
      <c r="C26" s="115" t="s">
        <v>14257</v>
      </c>
      <c r="D26" s="242" t="s">
        <v>2311</v>
      </c>
      <c r="E26" s="115">
        <v>27</v>
      </c>
      <c r="F26" s="109"/>
      <c r="G26" s="109"/>
      <c r="H26" s="109"/>
      <c r="I26" s="115">
        <v>403579.64</v>
      </c>
      <c r="J26" s="115">
        <v>1196776.51</v>
      </c>
      <c r="K26" s="115" t="s">
        <v>40</v>
      </c>
      <c r="L26" s="115" t="s">
        <v>14259</v>
      </c>
      <c r="M26" s="235" t="s">
        <v>14260</v>
      </c>
      <c r="N26" s="235" t="s">
        <v>14261</v>
      </c>
      <c r="O26" s="235" t="s">
        <v>14262</v>
      </c>
      <c r="P26" s="235" t="s">
        <v>14262</v>
      </c>
      <c r="Q26" s="235" t="s">
        <v>14263</v>
      </c>
      <c r="R26" s="235"/>
      <c r="S26" s="115" t="s">
        <v>10807</v>
      </c>
      <c r="T26" s="235" t="s">
        <v>8499</v>
      </c>
      <c r="U26" s="115">
        <v>23</v>
      </c>
      <c r="V26" s="115">
        <v>24</v>
      </c>
      <c r="W26" s="115" t="s">
        <v>6645</v>
      </c>
      <c r="X26" s="115" t="s">
        <v>48</v>
      </c>
      <c r="Y26" s="115" t="s">
        <v>5764</v>
      </c>
      <c r="Z26" s="242">
        <v>1</v>
      </c>
      <c r="AA26" s="115">
        <v>0.75</v>
      </c>
      <c r="AB26" s="115" t="s">
        <v>49</v>
      </c>
      <c r="AC26" s="109"/>
      <c r="AD26" s="109"/>
      <c r="AE26" s="109"/>
      <c r="AF26" s="109"/>
      <c r="AG26" s="109"/>
      <c r="AH26" s="109"/>
      <c r="AI26" s="109" t="s">
        <v>6340</v>
      </c>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row>
    <row r="27" spans="1:60" s="12" customFormat="1" ht="120" x14ac:dyDescent="0.25">
      <c r="A27" s="69">
        <f t="shared" si="0"/>
        <v>24</v>
      </c>
      <c r="B27" s="115" t="s">
        <v>14256</v>
      </c>
      <c r="C27" s="115" t="s">
        <v>14257</v>
      </c>
      <c r="D27" s="242" t="s">
        <v>2311</v>
      </c>
      <c r="E27" s="115">
        <v>29</v>
      </c>
      <c r="F27" s="109"/>
      <c r="G27" s="109"/>
      <c r="H27" s="109"/>
      <c r="I27" s="115">
        <v>403599.22</v>
      </c>
      <c r="J27" s="115">
        <v>1196848.22</v>
      </c>
      <c r="K27" s="115" t="s">
        <v>40</v>
      </c>
      <c r="L27" s="115" t="s">
        <v>14259</v>
      </c>
      <c r="M27" s="235" t="s">
        <v>14260</v>
      </c>
      <c r="N27" s="235" t="s">
        <v>14261</v>
      </c>
      <c r="O27" s="235" t="s">
        <v>14262</v>
      </c>
      <c r="P27" s="235" t="s">
        <v>14262</v>
      </c>
      <c r="Q27" s="235" t="s">
        <v>14263</v>
      </c>
      <c r="R27" s="235"/>
      <c r="S27" s="115" t="s">
        <v>10807</v>
      </c>
      <c r="T27" s="235" t="s">
        <v>8499</v>
      </c>
      <c r="U27" s="115">
        <v>24</v>
      </c>
      <c r="V27" s="115">
        <v>24</v>
      </c>
      <c r="W27" s="115" t="s">
        <v>6645</v>
      </c>
      <c r="X27" s="115" t="s">
        <v>48</v>
      </c>
      <c r="Y27" s="115" t="s">
        <v>5764</v>
      </c>
      <c r="Z27" s="242">
        <v>1</v>
      </c>
      <c r="AA27" s="115">
        <v>0.75</v>
      </c>
      <c r="AB27" s="115" t="s">
        <v>49</v>
      </c>
      <c r="AC27" s="109"/>
      <c r="AD27" s="109"/>
      <c r="AE27" s="109"/>
      <c r="AF27" s="109"/>
      <c r="AG27" s="109"/>
      <c r="AH27" s="109"/>
      <c r="AI27" s="109" t="s">
        <v>6340</v>
      </c>
      <c r="AJ27" s="109" t="s">
        <v>14312</v>
      </c>
      <c r="AK27" s="109" t="s">
        <v>14313</v>
      </c>
      <c r="AL27" s="109" t="s">
        <v>14314</v>
      </c>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row>
    <row r="28" spans="1:60" s="12" customFormat="1" ht="120" x14ac:dyDescent="0.25">
      <c r="A28" s="69">
        <f t="shared" si="0"/>
        <v>25</v>
      </c>
      <c r="B28" s="115" t="s">
        <v>14256</v>
      </c>
      <c r="C28" s="115" t="s">
        <v>14257</v>
      </c>
      <c r="D28" s="242" t="s">
        <v>2311</v>
      </c>
      <c r="E28" s="115">
        <v>38</v>
      </c>
      <c r="F28" s="109"/>
      <c r="G28" s="109"/>
      <c r="H28" s="109"/>
      <c r="I28" s="115">
        <v>403611.63</v>
      </c>
      <c r="J28" s="115">
        <v>1196916</v>
      </c>
      <c r="K28" s="115" t="s">
        <v>40</v>
      </c>
      <c r="L28" s="115" t="s">
        <v>14259</v>
      </c>
      <c r="M28" s="235" t="s">
        <v>14260</v>
      </c>
      <c r="N28" s="235" t="s">
        <v>14261</v>
      </c>
      <c r="O28" s="235" t="s">
        <v>14262</v>
      </c>
      <c r="P28" s="235" t="s">
        <v>14262</v>
      </c>
      <c r="Q28" s="235" t="s">
        <v>14263</v>
      </c>
      <c r="R28" s="235"/>
      <c r="S28" s="115" t="s">
        <v>10807</v>
      </c>
      <c r="T28" s="235" t="s">
        <v>8499</v>
      </c>
      <c r="U28" s="115">
        <v>25</v>
      </c>
      <c r="V28" s="115">
        <v>24</v>
      </c>
      <c r="W28" s="115" t="s">
        <v>6645</v>
      </c>
      <c r="X28" s="115" t="s">
        <v>48</v>
      </c>
      <c r="Y28" s="115" t="s">
        <v>5764</v>
      </c>
      <c r="Z28" s="242">
        <v>1</v>
      </c>
      <c r="AA28" s="115">
        <v>0.75</v>
      </c>
      <c r="AB28" s="115" t="s">
        <v>49</v>
      </c>
      <c r="AC28" s="109"/>
      <c r="AD28" s="109"/>
      <c r="AE28" s="109"/>
      <c r="AF28" s="109"/>
      <c r="AG28" s="109"/>
      <c r="AH28" s="109"/>
      <c r="AI28" s="109" t="s">
        <v>6340</v>
      </c>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row>
    <row r="29" spans="1:60" s="12" customFormat="1" ht="135" x14ac:dyDescent="0.25">
      <c r="A29" s="69">
        <f t="shared" si="0"/>
        <v>26</v>
      </c>
      <c r="B29" s="115" t="s">
        <v>14256</v>
      </c>
      <c r="C29" s="115" t="s">
        <v>14257</v>
      </c>
      <c r="D29" s="242" t="s">
        <v>14315</v>
      </c>
      <c r="E29" s="115">
        <v>25</v>
      </c>
      <c r="F29" s="109"/>
      <c r="G29" s="109"/>
      <c r="H29" s="109"/>
      <c r="I29" s="115">
        <v>403429.62</v>
      </c>
      <c r="J29" s="115">
        <v>1193953.93</v>
      </c>
      <c r="K29" s="115" t="s">
        <v>40</v>
      </c>
      <c r="L29" s="115" t="s">
        <v>14316</v>
      </c>
      <c r="M29" s="235" t="s">
        <v>14317</v>
      </c>
      <c r="N29" s="235" t="s">
        <v>14318</v>
      </c>
      <c r="O29" s="235" t="s">
        <v>14319</v>
      </c>
      <c r="P29" s="235" t="s">
        <v>14319</v>
      </c>
      <c r="Q29" s="235"/>
      <c r="R29" s="235"/>
      <c r="S29" s="115" t="s">
        <v>10807</v>
      </c>
      <c r="T29" s="235" t="s">
        <v>8499</v>
      </c>
      <c r="U29" s="115">
        <v>26</v>
      </c>
      <c r="V29" s="115">
        <v>30</v>
      </c>
      <c r="W29" s="115" t="s">
        <v>296</v>
      </c>
      <c r="X29" s="115" t="s">
        <v>48</v>
      </c>
      <c r="Y29" s="115" t="s">
        <v>49</v>
      </c>
      <c r="Z29" s="242">
        <v>5</v>
      </c>
      <c r="AA29" s="115">
        <v>0.75</v>
      </c>
      <c r="AB29" s="115" t="s">
        <v>49</v>
      </c>
      <c r="AC29" s="109"/>
      <c r="AD29" s="109"/>
      <c r="AE29" s="109"/>
      <c r="AF29" s="109"/>
      <c r="AG29" s="109"/>
      <c r="AH29" s="109"/>
      <c r="AI29" s="109" t="s">
        <v>6340</v>
      </c>
      <c r="AJ29" s="109" t="s">
        <v>14320</v>
      </c>
      <c r="AK29" s="109" t="s">
        <v>14321</v>
      </c>
      <c r="AL29" s="109" t="s">
        <v>14322</v>
      </c>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row>
    <row r="30" spans="1:60" s="12" customFormat="1" ht="135" x14ac:dyDescent="0.25">
      <c r="A30" s="69">
        <f t="shared" si="0"/>
        <v>27</v>
      </c>
      <c r="B30" s="115" t="s">
        <v>14256</v>
      </c>
      <c r="C30" s="115" t="s">
        <v>14257</v>
      </c>
      <c r="D30" s="242" t="s">
        <v>14323</v>
      </c>
      <c r="E30" s="115">
        <v>73</v>
      </c>
      <c r="F30" s="109"/>
      <c r="G30" s="109"/>
      <c r="H30" s="109"/>
      <c r="I30" s="115">
        <v>51.569540000000003</v>
      </c>
      <c r="J30" s="115">
        <v>34.734409999999997</v>
      </c>
      <c r="K30" s="115"/>
      <c r="L30" s="115" t="s">
        <v>14324</v>
      </c>
      <c r="M30" s="235"/>
      <c r="N30" s="235"/>
      <c r="O30" s="235" t="s">
        <v>14325</v>
      </c>
      <c r="P30" s="235" t="s">
        <v>14325</v>
      </c>
      <c r="Q30" s="235"/>
      <c r="R30" s="235"/>
      <c r="S30" s="115" t="s">
        <v>10807</v>
      </c>
      <c r="T30" s="235" t="s">
        <v>8499</v>
      </c>
      <c r="U30" s="115">
        <v>27</v>
      </c>
      <c r="V30" s="115">
        <v>24</v>
      </c>
      <c r="W30" s="115" t="s">
        <v>6645</v>
      </c>
      <c r="X30" s="115" t="s">
        <v>48</v>
      </c>
      <c r="Y30" s="115" t="s">
        <v>5764</v>
      </c>
      <c r="Z30" s="242">
        <v>1</v>
      </c>
      <c r="AA30" s="115">
        <v>0.75</v>
      </c>
      <c r="AB30" s="115" t="s">
        <v>49</v>
      </c>
      <c r="AC30" s="109"/>
      <c r="AD30" s="109"/>
      <c r="AE30" s="109"/>
      <c r="AF30" s="109"/>
      <c r="AG30" s="109"/>
      <c r="AH30" s="109"/>
      <c r="AI30" s="109" t="s">
        <v>6340</v>
      </c>
      <c r="AJ30" s="109" t="s">
        <v>14326</v>
      </c>
      <c r="AK30" s="109" t="s">
        <v>14327</v>
      </c>
      <c r="AL30" s="109" t="s">
        <v>14328</v>
      </c>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row>
    <row r="31" spans="1:60" s="12" customFormat="1" ht="150" x14ac:dyDescent="0.25">
      <c r="A31" s="69">
        <f t="shared" si="0"/>
        <v>28</v>
      </c>
      <c r="B31" s="115" t="s">
        <v>14256</v>
      </c>
      <c r="C31" s="115" t="s">
        <v>14257</v>
      </c>
      <c r="D31" s="242" t="s">
        <v>14329</v>
      </c>
      <c r="E31" s="115">
        <v>3</v>
      </c>
      <c r="F31" s="109"/>
      <c r="G31" s="109"/>
      <c r="H31" s="109"/>
      <c r="I31" s="115">
        <v>403741.51</v>
      </c>
      <c r="J31" s="115">
        <v>1195069.75</v>
      </c>
      <c r="K31" s="115" t="s">
        <v>40</v>
      </c>
      <c r="L31" s="115" t="s">
        <v>14330</v>
      </c>
      <c r="M31" s="235" t="s">
        <v>14331</v>
      </c>
      <c r="N31" s="235" t="s">
        <v>14332</v>
      </c>
      <c r="O31" s="235" t="s">
        <v>14333</v>
      </c>
      <c r="P31" s="235" t="s">
        <v>14333</v>
      </c>
      <c r="Q31" s="235" t="s">
        <v>14334</v>
      </c>
      <c r="R31" s="235"/>
      <c r="S31" s="115" t="s">
        <v>10807</v>
      </c>
      <c r="T31" s="235" t="s">
        <v>8499</v>
      </c>
      <c r="U31" s="115">
        <v>28</v>
      </c>
      <c r="V31" s="115">
        <v>22</v>
      </c>
      <c r="W31" s="115" t="s">
        <v>6645</v>
      </c>
      <c r="X31" s="115" t="s">
        <v>48</v>
      </c>
      <c r="Y31" s="115" t="s">
        <v>5764</v>
      </c>
      <c r="Z31" s="242">
        <v>4</v>
      </c>
      <c r="AA31" s="115">
        <v>0.75</v>
      </c>
      <c r="AB31" s="115" t="s">
        <v>49</v>
      </c>
      <c r="AC31" s="109"/>
      <c r="AD31" s="109"/>
      <c r="AE31" s="109"/>
      <c r="AF31" s="109"/>
      <c r="AG31" s="109"/>
      <c r="AH31" s="109"/>
      <c r="AI31" s="109" t="s">
        <v>6340</v>
      </c>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row>
    <row r="32" spans="1:60" s="12" customFormat="1" ht="120" x14ac:dyDescent="0.25">
      <c r="A32" s="69">
        <f t="shared" si="0"/>
        <v>29</v>
      </c>
      <c r="B32" s="115" t="s">
        <v>14256</v>
      </c>
      <c r="C32" s="115" t="s">
        <v>14257</v>
      </c>
      <c r="D32" s="242" t="s">
        <v>14335</v>
      </c>
      <c r="E32" s="115">
        <v>7</v>
      </c>
      <c r="F32" s="109"/>
      <c r="G32" s="109"/>
      <c r="H32" s="109"/>
      <c r="I32" s="115">
        <v>401704.18</v>
      </c>
      <c r="J32" s="115">
        <v>1194323.1100000001</v>
      </c>
      <c r="K32" s="115" t="s">
        <v>40</v>
      </c>
      <c r="L32" s="115" t="s">
        <v>14259</v>
      </c>
      <c r="M32" s="235" t="s">
        <v>14260</v>
      </c>
      <c r="N32" s="235" t="s">
        <v>14261</v>
      </c>
      <c r="O32" s="235" t="s">
        <v>14262</v>
      </c>
      <c r="P32" s="235" t="s">
        <v>14262</v>
      </c>
      <c r="Q32" s="235" t="s">
        <v>14263</v>
      </c>
      <c r="R32" s="235"/>
      <c r="S32" s="115" t="s">
        <v>10807</v>
      </c>
      <c r="T32" s="235" t="s">
        <v>8499</v>
      </c>
      <c r="U32" s="115">
        <v>29</v>
      </c>
      <c r="V32" s="115">
        <v>16</v>
      </c>
      <c r="W32" s="115" t="s">
        <v>6645</v>
      </c>
      <c r="X32" s="115" t="s">
        <v>48</v>
      </c>
      <c r="Y32" s="115" t="s">
        <v>5764</v>
      </c>
      <c r="Z32" s="242">
        <v>1</v>
      </c>
      <c r="AA32" s="115">
        <v>0.75</v>
      </c>
      <c r="AB32" s="115" t="s">
        <v>49</v>
      </c>
      <c r="AC32" s="109"/>
      <c r="AD32" s="109"/>
      <c r="AE32" s="109"/>
      <c r="AF32" s="109"/>
      <c r="AG32" s="109"/>
      <c r="AH32" s="109"/>
      <c r="AI32" s="109" t="s">
        <v>6340</v>
      </c>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row>
    <row r="33" spans="1:60" s="12" customFormat="1" ht="120" x14ac:dyDescent="0.25">
      <c r="A33" s="69">
        <f t="shared" si="0"/>
        <v>30</v>
      </c>
      <c r="B33" s="115" t="s">
        <v>14256</v>
      </c>
      <c r="C33" s="115" t="s">
        <v>14257</v>
      </c>
      <c r="D33" s="242" t="s">
        <v>14335</v>
      </c>
      <c r="E33" s="115">
        <v>16</v>
      </c>
      <c r="F33" s="109"/>
      <c r="G33" s="109"/>
      <c r="H33" s="109"/>
      <c r="I33" s="115">
        <v>401634.46</v>
      </c>
      <c r="J33" s="115">
        <v>1194366.5900000001</v>
      </c>
      <c r="K33" s="115" t="s">
        <v>40</v>
      </c>
      <c r="L33" s="115" t="s">
        <v>14259</v>
      </c>
      <c r="M33" s="235" t="s">
        <v>14260</v>
      </c>
      <c r="N33" s="235" t="s">
        <v>14261</v>
      </c>
      <c r="O33" s="235" t="s">
        <v>14262</v>
      </c>
      <c r="P33" s="235" t="s">
        <v>14262</v>
      </c>
      <c r="Q33" s="235" t="s">
        <v>14263</v>
      </c>
      <c r="R33" s="235"/>
      <c r="S33" s="115" t="s">
        <v>10807</v>
      </c>
      <c r="T33" s="235" t="s">
        <v>8499</v>
      </c>
      <c r="U33" s="115">
        <v>30</v>
      </c>
      <c r="V33" s="115">
        <v>24</v>
      </c>
      <c r="W33" s="115" t="s">
        <v>6645</v>
      </c>
      <c r="X33" s="115" t="s">
        <v>48</v>
      </c>
      <c r="Y33" s="115" t="s">
        <v>5764</v>
      </c>
      <c r="Z33" s="242">
        <v>1</v>
      </c>
      <c r="AA33" s="115">
        <v>0.75</v>
      </c>
      <c r="AB33" s="115" t="s">
        <v>49</v>
      </c>
      <c r="AC33" s="109"/>
      <c r="AD33" s="109"/>
      <c r="AE33" s="109"/>
      <c r="AF33" s="109"/>
      <c r="AG33" s="109"/>
      <c r="AH33" s="109"/>
      <c r="AI33" s="109" t="s">
        <v>6340</v>
      </c>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row>
    <row r="34" spans="1:60" s="12" customFormat="1" ht="120" x14ac:dyDescent="0.25">
      <c r="A34" s="69">
        <f t="shared" si="0"/>
        <v>31</v>
      </c>
      <c r="B34" s="115" t="s">
        <v>14256</v>
      </c>
      <c r="C34" s="115" t="s">
        <v>14257</v>
      </c>
      <c r="D34" s="242" t="s">
        <v>14335</v>
      </c>
      <c r="E34" s="115">
        <v>23</v>
      </c>
      <c r="F34" s="109"/>
      <c r="G34" s="109"/>
      <c r="H34" s="109"/>
      <c r="I34" s="115">
        <v>401596.69</v>
      </c>
      <c r="J34" s="115">
        <v>1194390.32</v>
      </c>
      <c r="K34" s="115" t="s">
        <v>40</v>
      </c>
      <c r="L34" s="115" t="s">
        <v>14259</v>
      </c>
      <c r="M34" s="235" t="s">
        <v>14260</v>
      </c>
      <c r="N34" s="235" t="s">
        <v>14261</v>
      </c>
      <c r="O34" s="235" t="s">
        <v>14262</v>
      </c>
      <c r="P34" s="235" t="s">
        <v>14262</v>
      </c>
      <c r="Q34" s="235" t="s">
        <v>14263</v>
      </c>
      <c r="R34" s="235"/>
      <c r="S34" s="115" t="s">
        <v>10807</v>
      </c>
      <c r="T34" s="235" t="s">
        <v>8499</v>
      </c>
      <c r="U34" s="115">
        <v>31</v>
      </c>
      <c r="V34" s="115">
        <v>24</v>
      </c>
      <c r="W34" s="115" t="s">
        <v>6645</v>
      </c>
      <c r="X34" s="115" t="s">
        <v>48</v>
      </c>
      <c r="Y34" s="115" t="s">
        <v>5764</v>
      </c>
      <c r="Z34" s="242">
        <v>1</v>
      </c>
      <c r="AA34" s="115">
        <v>0.75</v>
      </c>
      <c r="AB34" s="115" t="s">
        <v>49</v>
      </c>
      <c r="AC34" s="109"/>
      <c r="AD34" s="109"/>
      <c r="AE34" s="109"/>
      <c r="AF34" s="109"/>
      <c r="AG34" s="109"/>
      <c r="AH34" s="109"/>
      <c r="AI34" s="109" t="s">
        <v>6340</v>
      </c>
      <c r="AJ34" s="109" t="s">
        <v>14336</v>
      </c>
      <c r="AK34" s="109" t="s">
        <v>14337</v>
      </c>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row>
    <row r="35" spans="1:60" s="12" customFormat="1" ht="120" x14ac:dyDescent="0.25">
      <c r="A35" s="69">
        <f t="shared" si="0"/>
        <v>32</v>
      </c>
      <c r="B35" s="115" t="s">
        <v>14256</v>
      </c>
      <c r="C35" s="115" t="s">
        <v>14257</v>
      </c>
      <c r="D35" s="242" t="s">
        <v>3078</v>
      </c>
      <c r="E35" s="115">
        <v>112</v>
      </c>
      <c r="F35" s="109"/>
      <c r="G35" s="109"/>
      <c r="H35" s="109"/>
      <c r="I35" s="115">
        <v>402176.99</v>
      </c>
      <c r="J35" s="115">
        <v>1194619.8999999999</v>
      </c>
      <c r="K35" s="115" t="s">
        <v>40</v>
      </c>
      <c r="L35" s="115" t="s">
        <v>14259</v>
      </c>
      <c r="M35" s="235" t="s">
        <v>14260</v>
      </c>
      <c r="N35" s="235" t="s">
        <v>14261</v>
      </c>
      <c r="O35" s="235" t="s">
        <v>14262</v>
      </c>
      <c r="P35" s="235" t="s">
        <v>14262</v>
      </c>
      <c r="Q35" s="235" t="s">
        <v>14263</v>
      </c>
      <c r="R35" s="235"/>
      <c r="S35" s="115" t="s">
        <v>10807</v>
      </c>
      <c r="T35" s="235" t="s">
        <v>8499</v>
      </c>
      <c r="U35" s="115">
        <v>32</v>
      </c>
      <c r="V35" s="115">
        <v>28</v>
      </c>
      <c r="W35" s="115" t="s">
        <v>6645</v>
      </c>
      <c r="X35" s="115" t="s">
        <v>48</v>
      </c>
      <c r="Y35" s="115" t="s">
        <v>49</v>
      </c>
      <c r="Z35" s="242">
        <v>2</v>
      </c>
      <c r="AA35" s="115">
        <v>0.75</v>
      </c>
      <c r="AB35" s="115" t="s">
        <v>49</v>
      </c>
      <c r="AC35" s="109"/>
      <c r="AD35" s="109"/>
      <c r="AE35" s="109"/>
      <c r="AF35" s="109"/>
      <c r="AG35" s="109"/>
      <c r="AH35" s="109"/>
      <c r="AI35" s="109" t="s">
        <v>6340</v>
      </c>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row>
    <row r="36" spans="1:60" s="12" customFormat="1" ht="120" x14ac:dyDescent="0.25">
      <c r="A36" s="69">
        <f t="shared" si="0"/>
        <v>33</v>
      </c>
      <c r="B36" s="115" t="s">
        <v>14256</v>
      </c>
      <c r="C36" s="115" t="s">
        <v>14257</v>
      </c>
      <c r="D36" s="242" t="s">
        <v>14338</v>
      </c>
      <c r="E36" s="115">
        <v>1</v>
      </c>
      <c r="F36" s="109"/>
      <c r="G36" s="109"/>
      <c r="H36" s="109"/>
      <c r="I36" s="115">
        <v>403036.19</v>
      </c>
      <c r="J36" s="115">
        <v>1194587.67</v>
      </c>
      <c r="K36" s="115" t="s">
        <v>40</v>
      </c>
      <c r="L36" s="115" t="s">
        <v>14259</v>
      </c>
      <c r="M36" s="235" t="s">
        <v>14260</v>
      </c>
      <c r="N36" s="235" t="s">
        <v>14261</v>
      </c>
      <c r="O36" s="235" t="s">
        <v>14262</v>
      </c>
      <c r="P36" s="235" t="s">
        <v>14262</v>
      </c>
      <c r="Q36" s="235" t="s">
        <v>14263</v>
      </c>
      <c r="R36" s="235"/>
      <c r="S36" s="115" t="s">
        <v>10807</v>
      </c>
      <c r="T36" s="235" t="s">
        <v>8499</v>
      </c>
      <c r="U36" s="115">
        <v>33</v>
      </c>
      <c r="V36" s="115">
        <v>25</v>
      </c>
      <c r="W36" s="115" t="s">
        <v>6645</v>
      </c>
      <c r="X36" s="115" t="s">
        <v>48</v>
      </c>
      <c r="Y36" s="115" t="s">
        <v>49</v>
      </c>
      <c r="Z36" s="242">
        <v>4</v>
      </c>
      <c r="AA36" s="115">
        <v>0.75</v>
      </c>
      <c r="AB36" s="115" t="s">
        <v>49</v>
      </c>
      <c r="AC36" s="109"/>
      <c r="AD36" s="109"/>
      <c r="AE36" s="109"/>
      <c r="AF36" s="109"/>
      <c r="AG36" s="109"/>
      <c r="AH36" s="109"/>
      <c r="AI36" s="109" t="s">
        <v>6340</v>
      </c>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row>
    <row r="37" spans="1:60" s="12" customFormat="1" ht="120" x14ac:dyDescent="0.25">
      <c r="A37" s="69">
        <f t="shared" si="0"/>
        <v>34</v>
      </c>
      <c r="B37" s="115" t="s">
        <v>14256</v>
      </c>
      <c r="C37" s="115" t="s">
        <v>14257</v>
      </c>
      <c r="D37" s="242" t="s">
        <v>14339</v>
      </c>
      <c r="E37" s="115">
        <v>1</v>
      </c>
      <c r="F37" s="109"/>
      <c r="G37" s="109"/>
      <c r="H37" s="109"/>
      <c r="I37" s="115">
        <v>403774.15</v>
      </c>
      <c r="J37" s="115">
        <v>1193892.69</v>
      </c>
      <c r="K37" s="115" t="s">
        <v>40</v>
      </c>
      <c r="L37" s="115" t="s">
        <v>14259</v>
      </c>
      <c r="M37" s="235" t="s">
        <v>14260</v>
      </c>
      <c r="N37" s="235" t="s">
        <v>14261</v>
      </c>
      <c r="O37" s="235" t="s">
        <v>14262</v>
      </c>
      <c r="P37" s="235" t="s">
        <v>14262</v>
      </c>
      <c r="Q37" s="235" t="s">
        <v>14263</v>
      </c>
      <c r="R37" s="235"/>
      <c r="S37" s="115" t="s">
        <v>10807</v>
      </c>
      <c r="T37" s="235" t="s">
        <v>8499</v>
      </c>
      <c r="U37" s="115">
        <v>34</v>
      </c>
      <c r="V37" s="115">
        <v>5</v>
      </c>
      <c r="W37" s="115" t="s">
        <v>6645</v>
      </c>
      <c r="X37" s="115" t="s">
        <v>48</v>
      </c>
      <c r="Y37" s="115" t="s">
        <v>5764</v>
      </c>
      <c r="Z37" s="242">
        <v>1</v>
      </c>
      <c r="AA37" s="115">
        <v>0.75</v>
      </c>
      <c r="AB37" s="115" t="s">
        <v>49</v>
      </c>
      <c r="AC37" s="109"/>
      <c r="AD37" s="109"/>
      <c r="AE37" s="109"/>
      <c r="AF37" s="109"/>
      <c r="AG37" s="109"/>
      <c r="AH37" s="109"/>
      <c r="AI37" s="109" t="s">
        <v>6340</v>
      </c>
      <c r="AJ37" s="109" t="s">
        <v>14340</v>
      </c>
      <c r="AK37" s="109" t="s">
        <v>14341</v>
      </c>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row>
    <row r="38" spans="1:60" s="12" customFormat="1" ht="120" x14ac:dyDescent="0.25">
      <c r="A38" s="69">
        <f t="shared" si="0"/>
        <v>35</v>
      </c>
      <c r="B38" s="115" t="s">
        <v>14256</v>
      </c>
      <c r="C38" s="115" t="s">
        <v>14257</v>
      </c>
      <c r="D38" s="242" t="s">
        <v>3078</v>
      </c>
      <c r="E38" s="115" t="s">
        <v>14342</v>
      </c>
      <c r="F38" s="109"/>
      <c r="G38" s="109"/>
      <c r="H38" s="109"/>
      <c r="I38" s="115">
        <v>51.570399999999999</v>
      </c>
      <c r="J38" s="115">
        <v>34.685281000000003</v>
      </c>
      <c r="K38" s="115" t="s">
        <v>40</v>
      </c>
      <c r="L38" s="115" t="s">
        <v>14259</v>
      </c>
      <c r="M38" s="235" t="s">
        <v>14260</v>
      </c>
      <c r="N38" s="235" t="s">
        <v>14261</v>
      </c>
      <c r="O38" s="235" t="s">
        <v>14262</v>
      </c>
      <c r="P38" s="235" t="s">
        <v>14262</v>
      </c>
      <c r="Q38" s="235" t="s">
        <v>14263</v>
      </c>
      <c r="R38" s="235"/>
      <c r="S38" s="115" t="s">
        <v>10807</v>
      </c>
      <c r="T38" s="235" t="s">
        <v>8499</v>
      </c>
      <c r="U38" s="115">
        <v>35</v>
      </c>
      <c r="V38" s="115">
        <v>24</v>
      </c>
      <c r="W38" s="115" t="s">
        <v>6645</v>
      </c>
      <c r="X38" s="115" t="s">
        <v>48</v>
      </c>
      <c r="Y38" s="115" t="s">
        <v>5764</v>
      </c>
      <c r="Z38" s="242">
        <v>2</v>
      </c>
      <c r="AA38" s="115">
        <v>0.75</v>
      </c>
      <c r="AB38" s="115" t="s">
        <v>49</v>
      </c>
      <c r="AC38" s="109"/>
      <c r="AD38" s="109"/>
      <c r="AE38" s="109"/>
      <c r="AF38" s="109"/>
      <c r="AG38" s="109"/>
      <c r="AH38" s="109"/>
      <c r="AI38" s="109" t="s">
        <v>6340</v>
      </c>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row>
    <row r="39" spans="1:60" s="12" customFormat="1" ht="120" x14ac:dyDescent="0.25">
      <c r="A39" s="69">
        <f t="shared" si="0"/>
        <v>36</v>
      </c>
      <c r="B39" s="115" t="s">
        <v>14256</v>
      </c>
      <c r="C39" s="115" t="s">
        <v>14257</v>
      </c>
      <c r="D39" s="242" t="s">
        <v>3078</v>
      </c>
      <c r="E39" s="115">
        <v>52</v>
      </c>
      <c r="F39" s="109"/>
      <c r="G39" s="109"/>
      <c r="H39" s="109"/>
      <c r="I39" s="115">
        <v>403242.16</v>
      </c>
      <c r="J39" s="115">
        <v>1194605.8700000001</v>
      </c>
      <c r="K39" s="115" t="s">
        <v>40</v>
      </c>
      <c r="L39" s="115" t="s">
        <v>14259</v>
      </c>
      <c r="M39" s="235" t="s">
        <v>14260</v>
      </c>
      <c r="N39" s="235" t="s">
        <v>14261</v>
      </c>
      <c r="O39" s="235" t="s">
        <v>14262</v>
      </c>
      <c r="P39" s="235" t="s">
        <v>14262</v>
      </c>
      <c r="Q39" s="235" t="s">
        <v>14263</v>
      </c>
      <c r="R39" s="235"/>
      <c r="S39" s="115" t="s">
        <v>10807</v>
      </c>
      <c r="T39" s="235" t="s">
        <v>8499</v>
      </c>
      <c r="U39" s="115">
        <v>36</v>
      </c>
      <c r="V39" s="115">
        <v>21</v>
      </c>
      <c r="W39" s="115" t="s">
        <v>6645</v>
      </c>
      <c r="X39" s="115" t="s">
        <v>48</v>
      </c>
      <c r="Y39" s="115" t="s">
        <v>5764</v>
      </c>
      <c r="Z39" s="242">
        <v>2</v>
      </c>
      <c r="AA39" s="115">
        <v>0.75</v>
      </c>
      <c r="AB39" s="115" t="s">
        <v>49</v>
      </c>
      <c r="AC39" s="109"/>
      <c r="AD39" s="109"/>
      <c r="AE39" s="109"/>
      <c r="AF39" s="109"/>
      <c r="AG39" s="109"/>
      <c r="AH39" s="109"/>
      <c r="AI39" s="109" t="s">
        <v>6340</v>
      </c>
      <c r="AJ39" s="109" t="s">
        <v>14343</v>
      </c>
      <c r="AK39" s="109" t="s">
        <v>14344</v>
      </c>
      <c r="AL39" s="109" t="s">
        <v>14345</v>
      </c>
      <c r="AM39" s="109" t="s">
        <v>14346</v>
      </c>
      <c r="AN39" s="109"/>
      <c r="AO39" s="109"/>
      <c r="AP39" s="109"/>
      <c r="AQ39" s="109"/>
      <c r="AR39" s="109"/>
      <c r="AS39" s="109"/>
      <c r="AT39" s="109"/>
      <c r="AU39" s="109"/>
      <c r="AV39" s="109"/>
      <c r="AW39" s="109"/>
      <c r="AX39" s="109"/>
      <c r="AY39" s="109"/>
      <c r="AZ39" s="109"/>
      <c r="BA39" s="109"/>
      <c r="BB39" s="109"/>
      <c r="BC39" s="109"/>
      <c r="BD39" s="109"/>
      <c r="BE39" s="109"/>
      <c r="BF39" s="109"/>
      <c r="BG39" s="109"/>
      <c r="BH39" s="109"/>
    </row>
    <row r="40" spans="1:60" s="12" customFormat="1" ht="150" x14ac:dyDescent="0.25">
      <c r="A40" s="69">
        <f t="shared" si="0"/>
        <v>37</v>
      </c>
      <c r="B40" s="115" t="s">
        <v>14256</v>
      </c>
      <c r="C40" s="115" t="s">
        <v>14257</v>
      </c>
      <c r="D40" s="242" t="s">
        <v>3078</v>
      </c>
      <c r="E40" s="115">
        <v>89</v>
      </c>
      <c r="F40" s="109"/>
      <c r="G40" s="109"/>
      <c r="H40" s="109"/>
      <c r="I40" s="115">
        <v>51.569400000000002</v>
      </c>
      <c r="J40" s="115">
        <v>34.680819999999997</v>
      </c>
      <c r="K40" s="115" t="s">
        <v>40</v>
      </c>
      <c r="L40" s="115" t="s">
        <v>14330</v>
      </c>
      <c r="M40" s="235" t="s">
        <v>14331</v>
      </c>
      <c r="N40" s="235" t="s">
        <v>14332</v>
      </c>
      <c r="O40" s="235" t="s">
        <v>14333</v>
      </c>
      <c r="P40" s="235" t="s">
        <v>14333</v>
      </c>
      <c r="Q40" s="235" t="s">
        <v>14334</v>
      </c>
      <c r="R40" s="235"/>
      <c r="S40" s="115" t="s">
        <v>10807</v>
      </c>
      <c r="T40" s="235" t="s">
        <v>8499</v>
      </c>
      <c r="U40" s="115">
        <v>37</v>
      </c>
      <c r="V40" s="115">
        <v>24</v>
      </c>
      <c r="W40" s="115" t="s">
        <v>6645</v>
      </c>
      <c r="X40" s="115" t="s">
        <v>48</v>
      </c>
      <c r="Y40" s="115" t="s">
        <v>5764</v>
      </c>
      <c r="Z40" s="242">
        <v>3</v>
      </c>
      <c r="AA40" s="115">
        <v>0.75</v>
      </c>
      <c r="AB40" s="115" t="s">
        <v>49</v>
      </c>
      <c r="AC40" s="109"/>
      <c r="AD40" s="109"/>
      <c r="AE40" s="109"/>
      <c r="AF40" s="109"/>
      <c r="AG40" s="109"/>
      <c r="AH40" s="109"/>
      <c r="AI40" s="109" t="s">
        <v>6340</v>
      </c>
      <c r="AJ40" s="109" t="s">
        <v>14347</v>
      </c>
      <c r="AK40" s="109" t="s">
        <v>14348</v>
      </c>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row>
    <row r="41" spans="1:60" s="12" customFormat="1" ht="120" x14ac:dyDescent="0.25">
      <c r="A41" s="69">
        <f t="shared" si="0"/>
        <v>38</v>
      </c>
      <c r="B41" s="115" t="s">
        <v>14256</v>
      </c>
      <c r="C41" s="115" t="s">
        <v>14257</v>
      </c>
      <c r="D41" s="242" t="s">
        <v>6683</v>
      </c>
      <c r="E41" s="115">
        <v>3</v>
      </c>
      <c r="F41" s="109"/>
      <c r="G41" s="109"/>
      <c r="H41" s="109"/>
      <c r="I41" s="115">
        <v>402561.49</v>
      </c>
      <c r="J41" s="115">
        <v>11996605.17</v>
      </c>
      <c r="K41" s="115" t="s">
        <v>40</v>
      </c>
      <c r="L41" s="115" t="s">
        <v>14259</v>
      </c>
      <c r="M41" s="235" t="s">
        <v>14260</v>
      </c>
      <c r="N41" s="235" t="s">
        <v>14261</v>
      </c>
      <c r="O41" s="235" t="s">
        <v>14262</v>
      </c>
      <c r="P41" s="235" t="s">
        <v>14262</v>
      </c>
      <c r="Q41" s="235" t="s">
        <v>14263</v>
      </c>
      <c r="R41" s="235"/>
      <c r="S41" s="115" t="s">
        <v>10807</v>
      </c>
      <c r="T41" s="235" t="s">
        <v>8499</v>
      </c>
      <c r="U41" s="115">
        <v>38</v>
      </c>
      <c r="V41" s="115">
        <v>24</v>
      </c>
      <c r="W41" s="115" t="s">
        <v>6645</v>
      </c>
      <c r="X41" s="115" t="s">
        <v>48</v>
      </c>
      <c r="Y41" s="115" t="s">
        <v>5764</v>
      </c>
      <c r="Z41" s="242">
        <v>1</v>
      </c>
      <c r="AA41" s="115">
        <v>0.75</v>
      </c>
      <c r="AB41" s="115" t="s">
        <v>49</v>
      </c>
      <c r="AC41" s="109"/>
      <c r="AD41" s="109"/>
      <c r="AE41" s="109"/>
      <c r="AF41" s="109"/>
      <c r="AG41" s="109"/>
      <c r="AH41" s="109"/>
      <c r="AI41" s="109" t="s">
        <v>6340</v>
      </c>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row>
    <row r="42" spans="1:60" s="12" customFormat="1" ht="120" x14ac:dyDescent="0.25">
      <c r="A42" s="69">
        <f t="shared" si="0"/>
        <v>39</v>
      </c>
      <c r="B42" s="115" t="s">
        <v>14256</v>
      </c>
      <c r="C42" s="115" t="s">
        <v>14257</v>
      </c>
      <c r="D42" s="242" t="s">
        <v>14349</v>
      </c>
      <c r="E42" s="115" t="s">
        <v>420</v>
      </c>
      <c r="F42" s="109"/>
      <c r="G42" s="109"/>
      <c r="H42" s="109"/>
      <c r="I42" s="115">
        <v>402986.8</v>
      </c>
      <c r="J42" s="115">
        <v>1193976.74</v>
      </c>
      <c r="K42" s="115" t="s">
        <v>40</v>
      </c>
      <c r="L42" s="115" t="s">
        <v>14259</v>
      </c>
      <c r="M42" s="235" t="s">
        <v>14260</v>
      </c>
      <c r="N42" s="235" t="s">
        <v>14261</v>
      </c>
      <c r="O42" s="235" t="s">
        <v>14262</v>
      </c>
      <c r="P42" s="235" t="s">
        <v>14262</v>
      </c>
      <c r="Q42" s="235" t="s">
        <v>14263</v>
      </c>
      <c r="R42" s="235"/>
      <c r="S42" s="115" t="s">
        <v>10807</v>
      </c>
      <c r="T42" s="235" t="s">
        <v>8499</v>
      </c>
      <c r="U42" s="115">
        <v>39</v>
      </c>
      <c r="V42" s="115">
        <v>5</v>
      </c>
      <c r="W42" s="115" t="s">
        <v>6645</v>
      </c>
      <c r="X42" s="115" t="s">
        <v>48</v>
      </c>
      <c r="Y42" s="115" t="s">
        <v>5764</v>
      </c>
      <c r="Z42" s="242">
        <v>1</v>
      </c>
      <c r="AA42" s="115">
        <v>0.75</v>
      </c>
      <c r="AB42" s="115" t="s">
        <v>49</v>
      </c>
      <c r="AC42" s="109"/>
      <c r="AD42" s="109"/>
      <c r="AE42" s="109"/>
      <c r="AF42" s="109"/>
      <c r="AG42" s="109"/>
      <c r="AH42" s="109"/>
      <c r="AI42" s="109" t="s">
        <v>6340</v>
      </c>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row>
    <row r="43" spans="1:60" s="12" customFormat="1" ht="120" x14ac:dyDescent="0.25">
      <c r="A43" s="69">
        <f t="shared" si="0"/>
        <v>40</v>
      </c>
      <c r="B43" s="115" t="s">
        <v>14256</v>
      </c>
      <c r="C43" s="115" t="s">
        <v>14257</v>
      </c>
      <c r="D43" s="242" t="s">
        <v>6618</v>
      </c>
      <c r="E43" s="115" t="s">
        <v>14350</v>
      </c>
      <c r="F43" s="109"/>
      <c r="G43" s="109"/>
      <c r="H43" s="109"/>
      <c r="I43" s="115">
        <v>401696.84</v>
      </c>
      <c r="J43" s="115">
        <v>1195378.18</v>
      </c>
      <c r="K43" s="115" t="s">
        <v>40</v>
      </c>
      <c r="L43" s="115" t="s">
        <v>14259</v>
      </c>
      <c r="M43" s="235" t="s">
        <v>14260</v>
      </c>
      <c r="N43" s="235" t="s">
        <v>14261</v>
      </c>
      <c r="O43" s="235" t="s">
        <v>14262</v>
      </c>
      <c r="P43" s="235" t="s">
        <v>14262</v>
      </c>
      <c r="Q43" s="235" t="s">
        <v>14263</v>
      </c>
      <c r="R43" s="235"/>
      <c r="S43" s="115" t="s">
        <v>10807</v>
      </c>
      <c r="T43" s="235" t="s">
        <v>8499</v>
      </c>
      <c r="U43" s="115">
        <v>40</v>
      </c>
      <c r="V43" s="115">
        <v>24</v>
      </c>
      <c r="W43" s="115" t="s">
        <v>6645</v>
      </c>
      <c r="X43" s="115" t="s">
        <v>48</v>
      </c>
      <c r="Y43" s="115" t="s">
        <v>5764</v>
      </c>
      <c r="Z43" s="242">
        <v>1</v>
      </c>
      <c r="AA43" s="115">
        <v>0.75</v>
      </c>
      <c r="AB43" s="115" t="s">
        <v>49</v>
      </c>
      <c r="AC43" s="109"/>
      <c r="AD43" s="109"/>
      <c r="AE43" s="109"/>
      <c r="AF43" s="109"/>
      <c r="AG43" s="109"/>
      <c r="AH43" s="109"/>
      <c r="AI43" s="109" t="s">
        <v>6340</v>
      </c>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row>
    <row r="44" spans="1:60" s="12" customFormat="1" ht="120" x14ac:dyDescent="0.25">
      <c r="A44" s="69">
        <f t="shared" si="0"/>
        <v>41</v>
      </c>
      <c r="B44" s="115" t="s">
        <v>14256</v>
      </c>
      <c r="C44" s="115" t="s">
        <v>14257</v>
      </c>
      <c r="D44" s="242" t="s">
        <v>6012</v>
      </c>
      <c r="E44" s="115">
        <v>17</v>
      </c>
      <c r="F44" s="109"/>
      <c r="G44" s="109"/>
      <c r="H44" s="109"/>
      <c r="I44" s="115">
        <v>402574.21</v>
      </c>
      <c r="J44" s="115">
        <v>1195291.99</v>
      </c>
      <c r="K44" s="115" t="s">
        <v>40</v>
      </c>
      <c r="L44" s="115" t="s">
        <v>14259</v>
      </c>
      <c r="M44" s="235" t="s">
        <v>14260</v>
      </c>
      <c r="N44" s="235" t="s">
        <v>14261</v>
      </c>
      <c r="O44" s="235" t="s">
        <v>14262</v>
      </c>
      <c r="P44" s="235" t="s">
        <v>14262</v>
      </c>
      <c r="Q44" s="235" t="s">
        <v>14263</v>
      </c>
      <c r="R44" s="235"/>
      <c r="S44" s="115" t="s">
        <v>10807</v>
      </c>
      <c r="T44" s="235" t="s">
        <v>8499</v>
      </c>
      <c r="U44" s="115">
        <v>41</v>
      </c>
      <c r="V44" s="115">
        <v>16</v>
      </c>
      <c r="W44" s="115" t="s">
        <v>6645</v>
      </c>
      <c r="X44" s="115" t="s">
        <v>48</v>
      </c>
      <c r="Y44" s="115" t="s">
        <v>5764</v>
      </c>
      <c r="Z44" s="242">
        <v>1</v>
      </c>
      <c r="AA44" s="115">
        <v>0.75</v>
      </c>
      <c r="AB44" s="115" t="s">
        <v>49</v>
      </c>
      <c r="AC44" s="109"/>
      <c r="AD44" s="109"/>
      <c r="AE44" s="109"/>
      <c r="AF44" s="109"/>
      <c r="AG44" s="109"/>
      <c r="AH44" s="109"/>
      <c r="AI44" s="109" t="s">
        <v>6340</v>
      </c>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row>
    <row r="45" spans="1:60" s="12" customFormat="1" ht="120" x14ac:dyDescent="0.25">
      <c r="A45" s="69">
        <f t="shared" si="0"/>
        <v>42</v>
      </c>
      <c r="B45" s="115" t="s">
        <v>14256</v>
      </c>
      <c r="C45" s="115" t="s">
        <v>14257</v>
      </c>
      <c r="D45" s="242" t="s">
        <v>6308</v>
      </c>
      <c r="E45" s="115" t="s">
        <v>14351</v>
      </c>
      <c r="F45" s="109"/>
      <c r="G45" s="109"/>
      <c r="H45" s="109"/>
      <c r="I45" s="115">
        <v>403955.19</v>
      </c>
      <c r="J45" s="115">
        <v>1198149</v>
      </c>
      <c r="K45" s="115" t="s">
        <v>40</v>
      </c>
      <c r="L45" s="115" t="s">
        <v>14259</v>
      </c>
      <c r="M45" s="235" t="s">
        <v>14260</v>
      </c>
      <c r="N45" s="235" t="s">
        <v>14261</v>
      </c>
      <c r="O45" s="235" t="s">
        <v>14262</v>
      </c>
      <c r="P45" s="235" t="s">
        <v>14262</v>
      </c>
      <c r="Q45" s="235" t="s">
        <v>14263</v>
      </c>
      <c r="R45" s="235"/>
      <c r="S45" s="115" t="s">
        <v>10807</v>
      </c>
      <c r="T45" s="235" t="s">
        <v>8499</v>
      </c>
      <c r="U45" s="115">
        <v>42</v>
      </c>
      <c r="V45" s="115">
        <v>24</v>
      </c>
      <c r="W45" s="115" t="s">
        <v>6645</v>
      </c>
      <c r="X45" s="115" t="s">
        <v>48</v>
      </c>
      <c r="Y45" s="115" t="s">
        <v>5764</v>
      </c>
      <c r="Z45" s="242">
        <v>1</v>
      </c>
      <c r="AA45" s="115">
        <v>0.75</v>
      </c>
      <c r="AB45" s="115" t="s">
        <v>49</v>
      </c>
      <c r="AC45" s="109"/>
      <c r="AD45" s="109"/>
      <c r="AE45" s="109"/>
      <c r="AF45" s="109"/>
      <c r="AG45" s="109"/>
      <c r="AH45" s="109"/>
      <c r="AI45" s="109" t="s">
        <v>6340</v>
      </c>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row>
    <row r="46" spans="1:60" s="12" customFormat="1" ht="135" x14ac:dyDescent="0.25">
      <c r="A46" s="69">
        <f t="shared" si="0"/>
        <v>43</v>
      </c>
      <c r="B46" s="115" t="s">
        <v>14256</v>
      </c>
      <c r="C46" s="115" t="s">
        <v>14257</v>
      </c>
      <c r="D46" s="242" t="s">
        <v>6308</v>
      </c>
      <c r="E46" s="115">
        <v>7</v>
      </c>
      <c r="F46" s="109"/>
      <c r="G46" s="109"/>
      <c r="H46" s="109"/>
      <c r="I46" s="115">
        <v>51.552840000000003</v>
      </c>
      <c r="J46" s="115">
        <v>34.684399999999997</v>
      </c>
      <c r="K46" s="115" t="s">
        <v>40</v>
      </c>
      <c r="L46" s="115" t="s">
        <v>14352</v>
      </c>
      <c r="M46" s="235" t="s">
        <v>14270</v>
      </c>
      <c r="N46" s="235" t="s">
        <v>14271</v>
      </c>
      <c r="O46" s="235" t="s">
        <v>14272</v>
      </c>
      <c r="P46" s="235" t="s">
        <v>14272</v>
      </c>
      <c r="Q46" s="235" t="s">
        <v>14353</v>
      </c>
      <c r="R46" s="235"/>
      <c r="S46" s="115" t="s">
        <v>10807</v>
      </c>
      <c r="T46" s="235" t="s">
        <v>8499</v>
      </c>
      <c r="U46" s="115">
        <v>43</v>
      </c>
      <c r="V46" s="115">
        <v>18</v>
      </c>
      <c r="W46" s="115" t="s">
        <v>6645</v>
      </c>
      <c r="X46" s="115" t="s">
        <v>48</v>
      </c>
      <c r="Y46" s="115" t="s">
        <v>5764</v>
      </c>
      <c r="Z46" s="242">
        <v>2</v>
      </c>
      <c r="AA46" s="115">
        <v>0.75</v>
      </c>
      <c r="AB46" s="115" t="s">
        <v>49</v>
      </c>
      <c r="AC46" s="109"/>
      <c r="AD46" s="109"/>
      <c r="AE46" s="109"/>
      <c r="AF46" s="109"/>
      <c r="AG46" s="109"/>
      <c r="AH46" s="109"/>
      <c r="AI46" s="109" t="s">
        <v>6340</v>
      </c>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row>
    <row r="47" spans="1:60" s="12" customFormat="1" ht="120" x14ac:dyDescent="0.25">
      <c r="A47" s="69">
        <f t="shared" si="0"/>
        <v>44</v>
      </c>
      <c r="B47" s="115" t="s">
        <v>14256</v>
      </c>
      <c r="C47" s="115" t="s">
        <v>14257</v>
      </c>
      <c r="D47" s="242" t="s">
        <v>14354</v>
      </c>
      <c r="E47" s="115">
        <v>9</v>
      </c>
      <c r="F47" s="109"/>
      <c r="G47" s="109"/>
      <c r="H47" s="109"/>
      <c r="I47" s="115">
        <v>403295.48</v>
      </c>
      <c r="J47" s="115">
        <v>1196990.99</v>
      </c>
      <c r="K47" s="115" t="s">
        <v>40</v>
      </c>
      <c r="L47" s="115" t="s">
        <v>14259</v>
      </c>
      <c r="M47" s="235" t="s">
        <v>14260</v>
      </c>
      <c r="N47" s="235" t="s">
        <v>14261</v>
      </c>
      <c r="O47" s="235" t="s">
        <v>14262</v>
      </c>
      <c r="P47" s="235" t="s">
        <v>14262</v>
      </c>
      <c r="Q47" s="235" t="s">
        <v>14263</v>
      </c>
      <c r="R47" s="235"/>
      <c r="S47" s="115" t="s">
        <v>10807</v>
      </c>
      <c r="T47" s="235" t="s">
        <v>8499</v>
      </c>
      <c r="U47" s="115">
        <v>44</v>
      </c>
      <c r="V47" s="115">
        <v>16</v>
      </c>
      <c r="W47" s="115" t="s">
        <v>6645</v>
      </c>
      <c r="X47" s="115" t="s">
        <v>48</v>
      </c>
      <c r="Y47" s="115" t="s">
        <v>5764</v>
      </c>
      <c r="Z47" s="242">
        <v>1</v>
      </c>
      <c r="AA47" s="115">
        <v>0.75</v>
      </c>
      <c r="AB47" s="115" t="s">
        <v>49</v>
      </c>
      <c r="AC47" s="109"/>
      <c r="AD47" s="109"/>
      <c r="AE47" s="109"/>
      <c r="AF47" s="109"/>
      <c r="AG47" s="109"/>
      <c r="AH47" s="109"/>
      <c r="AI47" s="109" t="s">
        <v>6340</v>
      </c>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row>
    <row r="48" spans="1:60" s="12" customFormat="1" ht="120" x14ac:dyDescent="0.25">
      <c r="A48" s="69">
        <f t="shared" si="0"/>
        <v>45</v>
      </c>
      <c r="B48" s="115" t="s">
        <v>14256</v>
      </c>
      <c r="C48" s="115" t="s">
        <v>14257</v>
      </c>
      <c r="D48" s="242" t="s">
        <v>7132</v>
      </c>
      <c r="E48" s="115">
        <v>14</v>
      </c>
      <c r="F48" s="109"/>
      <c r="G48" s="109"/>
      <c r="H48" s="109"/>
      <c r="I48" s="115">
        <v>401716.56</v>
      </c>
      <c r="J48" s="115">
        <v>1194611.97</v>
      </c>
      <c r="K48" s="115" t="s">
        <v>40</v>
      </c>
      <c r="L48" s="115" t="s">
        <v>14259</v>
      </c>
      <c r="M48" s="235" t="s">
        <v>14260</v>
      </c>
      <c r="N48" s="235" t="s">
        <v>14261</v>
      </c>
      <c r="O48" s="235" t="s">
        <v>14262</v>
      </c>
      <c r="P48" s="235" t="s">
        <v>14262</v>
      </c>
      <c r="Q48" s="235" t="s">
        <v>14263</v>
      </c>
      <c r="R48" s="235"/>
      <c r="S48" s="115" t="s">
        <v>10807</v>
      </c>
      <c r="T48" s="235" t="s">
        <v>8499</v>
      </c>
      <c r="U48" s="115">
        <v>45</v>
      </c>
      <c r="V48" s="115">
        <v>25</v>
      </c>
      <c r="W48" s="115" t="s">
        <v>6645</v>
      </c>
      <c r="X48" s="115" t="s">
        <v>48</v>
      </c>
      <c r="Y48" s="115" t="s">
        <v>5764</v>
      </c>
      <c r="Z48" s="242">
        <v>1</v>
      </c>
      <c r="AA48" s="115">
        <v>0.75</v>
      </c>
      <c r="AB48" s="115" t="s">
        <v>49</v>
      </c>
      <c r="AC48" s="109"/>
      <c r="AD48" s="109"/>
      <c r="AE48" s="109"/>
      <c r="AF48" s="109"/>
      <c r="AG48" s="109"/>
      <c r="AH48" s="109"/>
      <c r="AI48" s="109" t="s">
        <v>6340</v>
      </c>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row>
    <row r="49" spans="1:60" s="12" customFormat="1" ht="120" x14ac:dyDescent="0.25">
      <c r="A49" s="69">
        <f t="shared" si="0"/>
        <v>46</v>
      </c>
      <c r="B49" s="115" t="s">
        <v>14256</v>
      </c>
      <c r="C49" s="115" t="s">
        <v>14257</v>
      </c>
      <c r="D49" s="242" t="s">
        <v>11497</v>
      </c>
      <c r="E49" s="115">
        <v>16</v>
      </c>
      <c r="F49" s="109"/>
      <c r="G49" s="109"/>
      <c r="H49" s="109"/>
      <c r="I49" s="115">
        <v>401821.55</v>
      </c>
      <c r="J49" s="115">
        <v>1195319.8700000001</v>
      </c>
      <c r="K49" s="115" t="s">
        <v>40</v>
      </c>
      <c r="L49" s="115" t="s">
        <v>14259</v>
      </c>
      <c r="M49" s="235" t="s">
        <v>14260</v>
      </c>
      <c r="N49" s="235" t="s">
        <v>14261</v>
      </c>
      <c r="O49" s="235" t="s">
        <v>14262</v>
      </c>
      <c r="P49" s="235" t="s">
        <v>14262</v>
      </c>
      <c r="Q49" s="235" t="s">
        <v>14263</v>
      </c>
      <c r="R49" s="235"/>
      <c r="S49" s="115" t="s">
        <v>10807</v>
      </c>
      <c r="T49" s="235" t="s">
        <v>8499</v>
      </c>
      <c r="U49" s="115">
        <v>46</v>
      </c>
      <c r="V49" s="115">
        <v>24</v>
      </c>
      <c r="W49" s="115" t="s">
        <v>6645</v>
      </c>
      <c r="X49" s="115" t="s">
        <v>48</v>
      </c>
      <c r="Y49" s="115" t="s">
        <v>5764</v>
      </c>
      <c r="Z49" s="242">
        <v>1</v>
      </c>
      <c r="AA49" s="115">
        <v>0.75</v>
      </c>
      <c r="AB49" s="115" t="s">
        <v>49</v>
      </c>
      <c r="AC49" s="109"/>
      <c r="AD49" s="109"/>
      <c r="AE49" s="109"/>
      <c r="AF49" s="109"/>
      <c r="AG49" s="109"/>
      <c r="AH49" s="109"/>
      <c r="AI49" s="109" t="s">
        <v>6340</v>
      </c>
      <c r="AJ49" s="109" t="s">
        <v>14355</v>
      </c>
      <c r="AK49" s="109" t="s">
        <v>14356</v>
      </c>
      <c r="AL49" s="109" t="s">
        <v>14357</v>
      </c>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row>
    <row r="50" spans="1:60" s="12" customFormat="1" ht="120" x14ac:dyDescent="0.25">
      <c r="A50" s="69">
        <f t="shared" si="0"/>
        <v>47</v>
      </c>
      <c r="B50" s="115" t="s">
        <v>14256</v>
      </c>
      <c r="C50" s="115" t="s">
        <v>14257</v>
      </c>
      <c r="D50" s="242" t="s">
        <v>11497</v>
      </c>
      <c r="E50" s="115">
        <v>1</v>
      </c>
      <c r="F50" s="109"/>
      <c r="G50" s="109"/>
      <c r="H50" s="109"/>
      <c r="I50" s="115">
        <v>402003.3</v>
      </c>
      <c r="J50" s="115">
        <v>1195398.48</v>
      </c>
      <c r="K50" s="115" t="s">
        <v>40</v>
      </c>
      <c r="L50" s="115" t="s">
        <v>14259</v>
      </c>
      <c r="M50" s="235" t="s">
        <v>14260</v>
      </c>
      <c r="N50" s="235" t="s">
        <v>14261</v>
      </c>
      <c r="O50" s="235" t="s">
        <v>14262</v>
      </c>
      <c r="P50" s="235" t="s">
        <v>14262</v>
      </c>
      <c r="Q50" s="235" t="s">
        <v>14263</v>
      </c>
      <c r="R50" s="235"/>
      <c r="S50" s="115" t="s">
        <v>10807</v>
      </c>
      <c r="T50" s="235" t="s">
        <v>8499</v>
      </c>
      <c r="U50" s="115">
        <v>47</v>
      </c>
      <c r="V50" s="115">
        <v>16</v>
      </c>
      <c r="W50" s="115" t="s">
        <v>6645</v>
      </c>
      <c r="X50" s="115" t="s">
        <v>48</v>
      </c>
      <c r="Y50" s="115" t="s">
        <v>5764</v>
      </c>
      <c r="Z50" s="242">
        <v>1</v>
      </c>
      <c r="AA50" s="115">
        <v>0.75</v>
      </c>
      <c r="AB50" s="115" t="s">
        <v>49</v>
      </c>
      <c r="AC50" s="109"/>
      <c r="AD50" s="109"/>
      <c r="AE50" s="109"/>
      <c r="AF50" s="109"/>
      <c r="AG50" s="109"/>
      <c r="AH50" s="109"/>
      <c r="AI50" s="109" t="s">
        <v>6340</v>
      </c>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row>
    <row r="51" spans="1:60" s="12" customFormat="1" ht="120" x14ac:dyDescent="0.25">
      <c r="A51" s="69">
        <f t="shared" si="0"/>
        <v>48</v>
      </c>
      <c r="B51" s="115" t="s">
        <v>14256</v>
      </c>
      <c r="C51" s="115" t="s">
        <v>14257</v>
      </c>
      <c r="D51" s="242" t="s">
        <v>7433</v>
      </c>
      <c r="E51" s="115">
        <v>2</v>
      </c>
      <c r="F51" s="109"/>
      <c r="G51" s="109"/>
      <c r="H51" s="109"/>
      <c r="I51" s="115">
        <v>401656.19</v>
      </c>
      <c r="J51" s="115">
        <v>1194063.78</v>
      </c>
      <c r="K51" s="115" t="s">
        <v>40</v>
      </c>
      <c r="L51" s="115" t="s">
        <v>14259</v>
      </c>
      <c r="M51" s="235" t="s">
        <v>14260</v>
      </c>
      <c r="N51" s="235" t="s">
        <v>14261</v>
      </c>
      <c r="O51" s="235" t="s">
        <v>14262</v>
      </c>
      <c r="P51" s="235" t="s">
        <v>14262</v>
      </c>
      <c r="Q51" s="235" t="s">
        <v>14263</v>
      </c>
      <c r="R51" s="235"/>
      <c r="S51" s="115" t="s">
        <v>10807</v>
      </c>
      <c r="T51" s="235" t="s">
        <v>8499</v>
      </c>
      <c r="U51" s="115">
        <v>48</v>
      </c>
      <c r="V51" s="115">
        <v>25</v>
      </c>
      <c r="W51" s="115" t="s">
        <v>6645</v>
      </c>
      <c r="X51" s="115" t="s">
        <v>48</v>
      </c>
      <c r="Y51" s="115" t="s">
        <v>5764</v>
      </c>
      <c r="Z51" s="242">
        <v>1</v>
      </c>
      <c r="AA51" s="115">
        <v>0.75</v>
      </c>
      <c r="AB51" s="115" t="s">
        <v>49</v>
      </c>
      <c r="AC51" s="109"/>
      <c r="AD51" s="109"/>
      <c r="AE51" s="109"/>
      <c r="AF51" s="109"/>
      <c r="AG51" s="109"/>
      <c r="AH51" s="109"/>
      <c r="AI51" s="109" t="s">
        <v>6340</v>
      </c>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row>
    <row r="52" spans="1:60" s="12" customFormat="1" ht="120" x14ac:dyDescent="0.25">
      <c r="A52" s="69">
        <f t="shared" si="0"/>
        <v>49</v>
      </c>
      <c r="B52" s="115" t="s">
        <v>14256</v>
      </c>
      <c r="C52" s="115" t="s">
        <v>14257</v>
      </c>
      <c r="D52" s="242" t="s">
        <v>7433</v>
      </c>
      <c r="E52" s="115">
        <v>22</v>
      </c>
      <c r="F52" s="109"/>
      <c r="G52" s="109"/>
      <c r="H52" s="109"/>
      <c r="I52" s="115">
        <v>401525.93</v>
      </c>
      <c r="J52" s="115">
        <v>1193807.07</v>
      </c>
      <c r="K52" s="115" t="s">
        <v>40</v>
      </c>
      <c r="L52" s="115" t="s">
        <v>14259</v>
      </c>
      <c r="M52" s="235" t="s">
        <v>14260</v>
      </c>
      <c r="N52" s="235" t="s">
        <v>14261</v>
      </c>
      <c r="O52" s="235" t="s">
        <v>14262</v>
      </c>
      <c r="P52" s="235" t="s">
        <v>14262</v>
      </c>
      <c r="Q52" s="235" t="s">
        <v>14263</v>
      </c>
      <c r="R52" s="235"/>
      <c r="S52" s="115" t="s">
        <v>10807</v>
      </c>
      <c r="T52" s="235" t="s">
        <v>8499</v>
      </c>
      <c r="U52" s="115">
        <v>49</v>
      </c>
      <c r="V52" s="115">
        <v>24</v>
      </c>
      <c r="W52" s="115" t="s">
        <v>6645</v>
      </c>
      <c r="X52" s="115" t="s">
        <v>48</v>
      </c>
      <c r="Y52" s="115" t="s">
        <v>5764</v>
      </c>
      <c r="Z52" s="242">
        <v>1</v>
      </c>
      <c r="AA52" s="115">
        <v>0.75</v>
      </c>
      <c r="AB52" s="115" t="s">
        <v>49</v>
      </c>
      <c r="AC52" s="109"/>
      <c r="AD52" s="109"/>
      <c r="AE52" s="109"/>
      <c r="AF52" s="109"/>
      <c r="AG52" s="109"/>
      <c r="AH52" s="109"/>
      <c r="AI52" s="109" t="s">
        <v>6340</v>
      </c>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row>
    <row r="53" spans="1:60" s="12" customFormat="1" ht="135" x14ac:dyDescent="0.25">
      <c r="A53" s="69">
        <f t="shared" si="0"/>
        <v>50</v>
      </c>
      <c r="B53" s="115" t="s">
        <v>14256</v>
      </c>
      <c r="C53" s="115" t="s">
        <v>14257</v>
      </c>
      <c r="D53" s="242" t="s">
        <v>12095</v>
      </c>
      <c r="E53" s="115">
        <v>6</v>
      </c>
      <c r="F53" s="109"/>
      <c r="G53" s="109"/>
      <c r="H53" s="109"/>
      <c r="I53" s="115">
        <v>51.567770000000003</v>
      </c>
      <c r="J53" s="115">
        <v>34.684989999999999</v>
      </c>
      <c r="K53" s="115" t="s">
        <v>40</v>
      </c>
      <c r="L53" s="115" t="s">
        <v>14316</v>
      </c>
      <c r="M53" s="235" t="s">
        <v>14317</v>
      </c>
      <c r="N53" s="235" t="s">
        <v>14318</v>
      </c>
      <c r="O53" s="235" t="s">
        <v>14319</v>
      </c>
      <c r="P53" s="235" t="s">
        <v>14319</v>
      </c>
      <c r="Q53" s="235" t="s">
        <v>14358</v>
      </c>
      <c r="R53" s="235"/>
      <c r="S53" s="115" t="s">
        <v>10807</v>
      </c>
      <c r="T53" s="235" t="s">
        <v>8499</v>
      </c>
      <c r="U53" s="115">
        <v>50</v>
      </c>
      <c r="V53" s="115">
        <v>4</v>
      </c>
      <c r="W53" s="115" t="s">
        <v>6645</v>
      </c>
      <c r="X53" s="115" t="s">
        <v>48</v>
      </c>
      <c r="Y53" s="115" t="s">
        <v>5764</v>
      </c>
      <c r="Z53" s="242">
        <v>2</v>
      </c>
      <c r="AA53" s="115">
        <v>0.75</v>
      </c>
      <c r="AB53" s="115" t="s">
        <v>49</v>
      </c>
      <c r="AC53" s="109"/>
      <c r="AD53" s="109"/>
      <c r="AE53" s="109"/>
      <c r="AF53" s="109"/>
      <c r="AG53" s="109"/>
      <c r="AH53" s="109"/>
      <c r="AI53" s="109" t="s">
        <v>6340</v>
      </c>
      <c r="AJ53" s="109" t="s">
        <v>14359</v>
      </c>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row>
    <row r="54" spans="1:60" s="12" customFormat="1" ht="120" x14ac:dyDescent="0.25">
      <c r="A54" s="69">
        <f t="shared" si="0"/>
        <v>51</v>
      </c>
      <c r="B54" s="115" t="s">
        <v>14256</v>
      </c>
      <c r="C54" s="115" t="s">
        <v>14257</v>
      </c>
      <c r="D54" s="242" t="s">
        <v>14360</v>
      </c>
      <c r="E54" s="115">
        <v>4</v>
      </c>
      <c r="F54" s="109"/>
      <c r="G54" s="109"/>
      <c r="H54" s="109"/>
      <c r="I54" s="115">
        <v>402486.44</v>
      </c>
      <c r="J54" s="115">
        <v>1193655.67</v>
      </c>
      <c r="K54" s="115" t="s">
        <v>40</v>
      </c>
      <c r="L54" s="115" t="s">
        <v>14259</v>
      </c>
      <c r="M54" s="235" t="s">
        <v>14260</v>
      </c>
      <c r="N54" s="235" t="s">
        <v>14261</v>
      </c>
      <c r="O54" s="235" t="s">
        <v>14262</v>
      </c>
      <c r="P54" s="235" t="s">
        <v>14262</v>
      </c>
      <c r="Q54" s="235" t="s">
        <v>14263</v>
      </c>
      <c r="R54" s="235"/>
      <c r="S54" s="115" t="s">
        <v>10807</v>
      </c>
      <c r="T54" s="235" t="s">
        <v>8499</v>
      </c>
      <c r="U54" s="115">
        <v>51</v>
      </c>
      <c r="V54" s="115">
        <v>13</v>
      </c>
      <c r="W54" s="115" t="s">
        <v>6645</v>
      </c>
      <c r="X54" s="115" t="s">
        <v>48</v>
      </c>
      <c r="Y54" s="115" t="s">
        <v>5764</v>
      </c>
      <c r="Z54" s="242">
        <v>2</v>
      </c>
      <c r="AA54" s="115">
        <v>0.75</v>
      </c>
      <c r="AB54" s="115" t="s">
        <v>49</v>
      </c>
      <c r="AC54" s="109"/>
      <c r="AD54" s="109"/>
      <c r="AE54" s="109"/>
      <c r="AF54" s="109"/>
      <c r="AG54" s="109"/>
      <c r="AH54" s="109"/>
      <c r="AI54" s="109" t="s">
        <v>6340</v>
      </c>
      <c r="AJ54" s="109" t="s">
        <v>14361</v>
      </c>
      <c r="AK54" s="109" t="s">
        <v>14362</v>
      </c>
      <c r="AL54" s="109" t="s">
        <v>14363</v>
      </c>
      <c r="AM54" s="109" t="s">
        <v>14364</v>
      </c>
      <c r="AN54" s="109" t="s">
        <v>14365</v>
      </c>
      <c r="AO54" s="109"/>
      <c r="AP54" s="109"/>
      <c r="AQ54" s="109"/>
      <c r="AR54" s="109"/>
      <c r="AS54" s="109"/>
      <c r="AT54" s="109"/>
      <c r="AU54" s="109"/>
      <c r="AV54" s="109"/>
      <c r="AW54" s="109"/>
      <c r="AX54" s="109"/>
      <c r="AY54" s="109"/>
      <c r="AZ54" s="109"/>
      <c r="BA54" s="109"/>
      <c r="BB54" s="109"/>
      <c r="BC54" s="109"/>
      <c r="BD54" s="109"/>
      <c r="BE54" s="109"/>
      <c r="BF54" s="109"/>
      <c r="BG54" s="109"/>
      <c r="BH54" s="109"/>
    </row>
    <row r="55" spans="1:60" s="12" customFormat="1" ht="120" x14ac:dyDescent="0.25">
      <c r="A55" s="69">
        <f t="shared" si="0"/>
        <v>52</v>
      </c>
      <c r="B55" s="115" t="s">
        <v>14256</v>
      </c>
      <c r="C55" s="115" t="s">
        <v>14257</v>
      </c>
      <c r="D55" s="242" t="s">
        <v>14366</v>
      </c>
      <c r="E55" s="115">
        <v>62</v>
      </c>
      <c r="F55" s="109"/>
      <c r="G55" s="109"/>
      <c r="H55" s="109"/>
      <c r="I55" s="115">
        <v>51.567050000000002</v>
      </c>
      <c r="J55" s="115">
        <v>34.665700000000001</v>
      </c>
      <c r="K55" s="115" t="s">
        <v>40</v>
      </c>
      <c r="L55" s="115" t="s">
        <v>14367</v>
      </c>
      <c r="M55" s="235" t="s">
        <v>14368</v>
      </c>
      <c r="N55" s="235" t="s">
        <v>14369</v>
      </c>
      <c r="O55" s="235" t="s">
        <v>14370</v>
      </c>
      <c r="P55" s="235" t="s">
        <v>14370</v>
      </c>
      <c r="Q55" s="235" t="s">
        <v>14371</v>
      </c>
      <c r="R55" s="235"/>
      <c r="S55" s="115" t="s">
        <v>10807</v>
      </c>
      <c r="T55" s="235" t="s">
        <v>8499</v>
      </c>
      <c r="U55" s="115">
        <v>52</v>
      </c>
      <c r="V55" s="115">
        <v>12</v>
      </c>
      <c r="W55" s="115" t="s">
        <v>6645</v>
      </c>
      <c r="X55" s="115" t="s">
        <v>48</v>
      </c>
      <c r="Y55" s="115" t="s">
        <v>5764</v>
      </c>
      <c r="Z55" s="242">
        <v>1</v>
      </c>
      <c r="AA55" s="115">
        <v>0.75</v>
      </c>
      <c r="AB55" s="115" t="s">
        <v>49</v>
      </c>
      <c r="AC55" s="109"/>
      <c r="AD55" s="109"/>
      <c r="AE55" s="109"/>
      <c r="AF55" s="109"/>
      <c r="AG55" s="109"/>
      <c r="AH55" s="109"/>
      <c r="AI55" s="109" t="s">
        <v>6340</v>
      </c>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row>
    <row r="56" spans="1:60" s="12" customFormat="1" ht="120" x14ac:dyDescent="0.25">
      <c r="A56" s="69">
        <f t="shared" si="0"/>
        <v>53</v>
      </c>
      <c r="B56" s="115" t="s">
        <v>14256</v>
      </c>
      <c r="C56" s="115" t="s">
        <v>14257</v>
      </c>
      <c r="D56" s="242" t="s">
        <v>14366</v>
      </c>
      <c r="E56" s="115">
        <v>66</v>
      </c>
      <c r="F56" s="109"/>
      <c r="G56" s="109"/>
      <c r="H56" s="109"/>
      <c r="I56" s="115">
        <v>51.565800000000003</v>
      </c>
      <c r="J56" s="115">
        <v>34.66422</v>
      </c>
      <c r="K56" s="115" t="s">
        <v>40</v>
      </c>
      <c r="L56" s="115" t="s">
        <v>14367</v>
      </c>
      <c r="M56" s="235" t="s">
        <v>14368</v>
      </c>
      <c r="N56" s="235" t="s">
        <v>14369</v>
      </c>
      <c r="O56" s="235" t="s">
        <v>14370</v>
      </c>
      <c r="P56" s="235" t="s">
        <v>14370</v>
      </c>
      <c r="Q56" s="235" t="s">
        <v>14371</v>
      </c>
      <c r="R56" s="235"/>
      <c r="S56" s="115" t="s">
        <v>10807</v>
      </c>
      <c r="T56" s="235" t="s">
        <v>8499</v>
      </c>
      <c r="U56" s="115">
        <v>53</v>
      </c>
      <c r="V56" s="115">
        <v>12</v>
      </c>
      <c r="W56" s="115" t="s">
        <v>6645</v>
      </c>
      <c r="X56" s="115" t="s">
        <v>48</v>
      </c>
      <c r="Y56" s="115" t="s">
        <v>5764</v>
      </c>
      <c r="Z56" s="242">
        <v>1</v>
      </c>
      <c r="AA56" s="115">
        <v>0.75</v>
      </c>
      <c r="AB56" s="115" t="s">
        <v>49</v>
      </c>
      <c r="AC56" s="109"/>
      <c r="AD56" s="109"/>
      <c r="AE56" s="109"/>
      <c r="AF56" s="109"/>
      <c r="AG56" s="109"/>
      <c r="AH56" s="109"/>
      <c r="AI56" s="109" t="s">
        <v>6340</v>
      </c>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row>
    <row r="57" spans="1:60" s="12" customFormat="1" ht="120" x14ac:dyDescent="0.25">
      <c r="A57" s="69">
        <f t="shared" si="0"/>
        <v>54</v>
      </c>
      <c r="B57" s="115" t="s">
        <v>14256</v>
      </c>
      <c r="C57" s="115" t="s">
        <v>14257</v>
      </c>
      <c r="D57" s="242" t="s">
        <v>14366</v>
      </c>
      <c r="E57" s="115" t="s">
        <v>14372</v>
      </c>
      <c r="F57" s="109"/>
      <c r="G57" s="109"/>
      <c r="H57" s="109"/>
      <c r="I57" s="115">
        <v>51.564410000000002</v>
      </c>
      <c r="J57" s="115">
        <v>34.657359999999997</v>
      </c>
      <c r="K57" s="115" t="s">
        <v>40</v>
      </c>
      <c r="L57" s="115" t="s">
        <v>14367</v>
      </c>
      <c r="M57" s="235" t="s">
        <v>14368</v>
      </c>
      <c r="N57" s="235" t="s">
        <v>14369</v>
      </c>
      <c r="O57" s="235" t="s">
        <v>14370</v>
      </c>
      <c r="P57" s="235" t="s">
        <v>14370</v>
      </c>
      <c r="Q57" s="235" t="s">
        <v>14371</v>
      </c>
      <c r="R57" s="235"/>
      <c r="S57" s="115" t="s">
        <v>10807</v>
      </c>
      <c r="T57" s="235" t="s">
        <v>8499</v>
      </c>
      <c r="U57" s="115">
        <v>54</v>
      </c>
      <c r="V57" s="115">
        <v>12</v>
      </c>
      <c r="W57" s="115" t="s">
        <v>6645</v>
      </c>
      <c r="X57" s="115" t="s">
        <v>48</v>
      </c>
      <c r="Y57" s="115" t="s">
        <v>5764</v>
      </c>
      <c r="Z57" s="242">
        <v>1</v>
      </c>
      <c r="AA57" s="115">
        <v>0.75</v>
      </c>
      <c r="AB57" s="115" t="s">
        <v>49</v>
      </c>
      <c r="AC57" s="109"/>
      <c r="AD57" s="109"/>
      <c r="AE57" s="109"/>
      <c r="AF57" s="109"/>
      <c r="AG57" s="109"/>
      <c r="AH57" s="109"/>
      <c r="AI57" s="109" t="s">
        <v>6340</v>
      </c>
      <c r="AJ57" s="109" t="s">
        <v>14373</v>
      </c>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row>
    <row r="58" spans="1:60" s="12" customFormat="1" ht="120" x14ac:dyDescent="0.25">
      <c r="A58" s="69">
        <f t="shared" si="0"/>
        <v>55</v>
      </c>
      <c r="B58" s="115" t="s">
        <v>14256</v>
      </c>
      <c r="C58" s="115" t="s">
        <v>14257</v>
      </c>
      <c r="D58" s="242" t="s">
        <v>14366</v>
      </c>
      <c r="E58" s="115">
        <v>70</v>
      </c>
      <c r="F58" s="109"/>
      <c r="G58" s="109"/>
      <c r="H58" s="109"/>
      <c r="I58" s="115">
        <v>51.556739999999998</v>
      </c>
      <c r="J58" s="115">
        <v>34.688997000000001</v>
      </c>
      <c r="K58" s="115" t="s">
        <v>40</v>
      </c>
      <c r="L58" s="115" t="s">
        <v>14367</v>
      </c>
      <c r="M58" s="235" t="s">
        <v>14368</v>
      </c>
      <c r="N58" s="235" t="s">
        <v>14369</v>
      </c>
      <c r="O58" s="235" t="s">
        <v>14370</v>
      </c>
      <c r="P58" s="235" t="s">
        <v>14370</v>
      </c>
      <c r="Q58" s="235" t="s">
        <v>14371</v>
      </c>
      <c r="R58" s="235"/>
      <c r="S58" s="115" t="s">
        <v>10807</v>
      </c>
      <c r="T58" s="235" t="s">
        <v>8499</v>
      </c>
      <c r="U58" s="115">
        <v>55</v>
      </c>
      <c r="V58" s="115">
        <v>12</v>
      </c>
      <c r="W58" s="115" t="s">
        <v>6645</v>
      </c>
      <c r="X58" s="115" t="s">
        <v>48</v>
      </c>
      <c r="Y58" s="115" t="s">
        <v>5764</v>
      </c>
      <c r="Z58" s="242">
        <v>1</v>
      </c>
      <c r="AA58" s="115">
        <v>0.75</v>
      </c>
      <c r="AB58" s="115" t="s">
        <v>49</v>
      </c>
      <c r="AC58" s="109"/>
      <c r="AD58" s="109"/>
      <c r="AE58" s="109"/>
      <c r="AF58" s="109"/>
      <c r="AG58" s="109"/>
      <c r="AH58" s="109"/>
      <c r="AI58" s="109" t="s">
        <v>6340</v>
      </c>
      <c r="AJ58" s="109" t="s">
        <v>14374</v>
      </c>
      <c r="AK58" s="109" t="s">
        <v>14375</v>
      </c>
      <c r="AL58" s="109" t="s">
        <v>14376</v>
      </c>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row>
    <row r="59" spans="1:60" s="12" customFormat="1" ht="120" x14ac:dyDescent="0.25">
      <c r="A59" s="69">
        <f t="shared" si="0"/>
        <v>56</v>
      </c>
      <c r="B59" s="115" t="s">
        <v>14256</v>
      </c>
      <c r="C59" s="115" t="s">
        <v>14257</v>
      </c>
      <c r="D59" s="242" t="s">
        <v>14366</v>
      </c>
      <c r="E59" s="115">
        <v>72</v>
      </c>
      <c r="F59" s="109"/>
      <c r="G59" s="109"/>
      <c r="H59" s="109"/>
      <c r="I59" s="115">
        <v>51.575029999999998</v>
      </c>
      <c r="J59" s="115">
        <v>34.681621</v>
      </c>
      <c r="K59" s="115" t="s">
        <v>40</v>
      </c>
      <c r="L59" s="115" t="s">
        <v>14367</v>
      </c>
      <c r="M59" s="235" t="s">
        <v>14368</v>
      </c>
      <c r="N59" s="235" t="s">
        <v>14369</v>
      </c>
      <c r="O59" s="235" t="s">
        <v>14370</v>
      </c>
      <c r="P59" s="235" t="s">
        <v>14370</v>
      </c>
      <c r="Q59" s="235" t="s">
        <v>14371</v>
      </c>
      <c r="R59" s="235"/>
      <c r="S59" s="115" t="s">
        <v>10807</v>
      </c>
      <c r="T59" s="235" t="s">
        <v>8499</v>
      </c>
      <c r="U59" s="115">
        <v>56</v>
      </c>
      <c r="V59" s="115">
        <v>12</v>
      </c>
      <c r="W59" s="115" t="s">
        <v>6645</v>
      </c>
      <c r="X59" s="115" t="s">
        <v>48</v>
      </c>
      <c r="Y59" s="115" t="s">
        <v>5764</v>
      </c>
      <c r="Z59" s="242">
        <v>1</v>
      </c>
      <c r="AA59" s="115">
        <v>0.75</v>
      </c>
      <c r="AB59" s="115" t="s">
        <v>49</v>
      </c>
      <c r="AC59" s="109"/>
      <c r="AD59" s="109"/>
      <c r="AE59" s="109"/>
      <c r="AF59" s="109"/>
      <c r="AG59" s="109"/>
      <c r="AH59" s="109"/>
      <c r="AI59" s="109" t="s">
        <v>6340</v>
      </c>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row>
    <row r="60" spans="1:60" s="12" customFormat="1" ht="135" x14ac:dyDescent="0.25">
      <c r="A60" s="69">
        <f t="shared" si="0"/>
        <v>57</v>
      </c>
      <c r="B60" s="115" t="s">
        <v>14256</v>
      </c>
      <c r="C60" s="115" t="s">
        <v>14257</v>
      </c>
      <c r="D60" s="242" t="s">
        <v>14366</v>
      </c>
      <c r="E60" s="115">
        <v>78</v>
      </c>
      <c r="F60" s="109"/>
      <c r="G60" s="109"/>
      <c r="H60" s="109"/>
      <c r="I60" s="115">
        <v>402895.32</v>
      </c>
      <c r="J60" s="115">
        <v>1193412.28</v>
      </c>
      <c r="K60" s="115" t="s">
        <v>40</v>
      </c>
      <c r="L60" s="115" t="s">
        <v>14377</v>
      </c>
      <c r="M60" s="235" t="s">
        <v>14270</v>
      </c>
      <c r="N60" s="235" t="s">
        <v>14271</v>
      </c>
      <c r="O60" s="235" t="s">
        <v>14272</v>
      </c>
      <c r="P60" s="235" t="s">
        <v>14272</v>
      </c>
      <c r="Q60" s="235" t="s">
        <v>14353</v>
      </c>
      <c r="R60" s="235"/>
      <c r="S60" s="115" t="s">
        <v>10807</v>
      </c>
      <c r="T60" s="235" t="s">
        <v>8499</v>
      </c>
      <c r="U60" s="115">
        <v>57</v>
      </c>
      <c r="V60" s="115">
        <v>26</v>
      </c>
      <c r="W60" s="115" t="s">
        <v>296</v>
      </c>
      <c r="X60" s="115" t="s">
        <v>48</v>
      </c>
      <c r="Y60" s="115" t="s">
        <v>49</v>
      </c>
      <c r="Z60" s="242">
        <v>2</v>
      </c>
      <c r="AA60" s="115">
        <v>0.75</v>
      </c>
      <c r="AB60" s="115" t="s">
        <v>49</v>
      </c>
      <c r="AC60" s="109"/>
      <c r="AD60" s="109"/>
      <c r="AE60" s="109"/>
      <c r="AF60" s="109"/>
      <c r="AG60" s="109"/>
      <c r="AH60" s="109"/>
      <c r="AI60" s="109" t="s">
        <v>6340</v>
      </c>
      <c r="AJ60" s="109" t="s">
        <v>14378</v>
      </c>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row>
    <row r="61" spans="1:60" s="12" customFormat="1" ht="120" x14ac:dyDescent="0.25">
      <c r="A61" s="69">
        <f t="shared" si="0"/>
        <v>58</v>
      </c>
      <c r="B61" s="115" t="s">
        <v>14256</v>
      </c>
      <c r="C61" s="115" t="s">
        <v>14257</v>
      </c>
      <c r="D61" s="242" t="s">
        <v>14366</v>
      </c>
      <c r="E61" s="115" t="s">
        <v>14379</v>
      </c>
      <c r="F61" s="109"/>
      <c r="G61" s="109"/>
      <c r="H61" s="109"/>
      <c r="I61" s="115">
        <v>402568.5</v>
      </c>
      <c r="J61" s="115">
        <v>1193311.8</v>
      </c>
      <c r="K61" s="115" t="s">
        <v>40</v>
      </c>
      <c r="L61" s="115" t="s">
        <v>14259</v>
      </c>
      <c r="M61" s="235" t="s">
        <v>14260</v>
      </c>
      <c r="N61" s="235" t="s">
        <v>14261</v>
      </c>
      <c r="O61" s="235" t="s">
        <v>14262</v>
      </c>
      <c r="P61" s="235" t="s">
        <v>14262</v>
      </c>
      <c r="Q61" s="235" t="s">
        <v>14263</v>
      </c>
      <c r="R61" s="235"/>
      <c r="S61" s="115" t="s">
        <v>10807</v>
      </c>
      <c r="T61" s="235" t="s">
        <v>8499</v>
      </c>
      <c r="U61" s="115">
        <v>58</v>
      </c>
      <c r="V61" s="115">
        <v>18</v>
      </c>
      <c r="W61" s="115" t="s">
        <v>6645</v>
      </c>
      <c r="X61" s="115" t="s">
        <v>48</v>
      </c>
      <c r="Y61" s="115" t="s">
        <v>5764</v>
      </c>
      <c r="Z61" s="242">
        <v>1</v>
      </c>
      <c r="AA61" s="115">
        <v>0.75</v>
      </c>
      <c r="AB61" s="115" t="s">
        <v>49</v>
      </c>
      <c r="AC61" s="109"/>
      <c r="AD61" s="109"/>
      <c r="AE61" s="109"/>
      <c r="AF61" s="109"/>
      <c r="AG61" s="109"/>
      <c r="AH61" s="109"/>
      <c r="AI61" s="109" t="s">
        <v>6340</v>
      </c>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row>
    <row r="62" spans="1:60" s="12" customFormat="1" ht="120" x14ac:dyDescent="0.25">
      <c r="A62" s="69">
        <f t="shared" si="0"/>
        <v>59</v>
      </c>
      <c r="B62" s="115" t="s">
        <v>14256</v>
      </c>
      <c r="C62" s="115" t="s">
        <v>14257</v>
      </c>
      <c r="D62" s="242" t="s">
        <v>14366</v>
      </c>
      <c r="E62" s="115" t="s">
        <v>14380</v>
      </c>
      <c r="F62" s="109"/>
      <c r="G62" s="109"/>
      <c r="H62" s="109"/>
      <c r="I62" s="115">
        <v>402370.06</v>
      </c>
      <c r="J62" s="115">
        <v>1192870.27</v>
      </c>
      <c r="K62" s="115" t="s">
        <v>40</v>
      </c>
      <c r="L62" s="115" t="s">
        <v>14259</v>
      </c>
      <c r="M62" s="235" t="s">
        <v>14260</v>
      </c>
      <c r="N62" s="235" t="s">
        <v>14261</v>
      </c>
      <c r="O62" s="235" t="s">
        <v>14262</v>
      </c>
      <c r="P62" s="235" t="s">
        <v>14262</v>
      </c>
      <c r="Q62" s="235" t="s">
        <v>14263</v>
      </c>
      <c r="R62" s="235"/>
      <c r="S62" s="115" t="s">
        <v>10807</v>
      </c>
      <c r="T62" s="235" t="s">
        <v>8499</v>
      </c>
      <c r="U62" s="115">
        <v>59</v>
      </c>
      <c r="V62" s="115">
        <v>23</v>
      </c>
      <c r="W62" s="115" t="s">
        <v>296</v>
      </c>
      <c r="X62" s="115" t="s">
        <v>48</v>
      </c>
      <c r="Y62" s="115" t="s">
        <v>49</v>
      </c>
      <c r="Z62" s="242">
        <v>3</v>
      </c>
      <c r="AA62" s="115">
        <v>0.75</v>
      </c>
      <c r="AB62" s="115" t="s">
        <v>49</v>
      </c>
      <c r="AC62" s="109"/>
      <c r="AD62" s="109"/>
      <c r="AE62" s="109"/>
      <c r="AF62" s="109"/>
      <c r="AG62" s="109"/>
      <c r="AH62" s="109"/>
      <c r="AI62" s="109" t="s">
        <v>6340</v>
      </c>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row>
    <row r="63" spans="1:60" s="12" customFormat="1" ht="120" x14ac:dyDescent="0.25">
      <c r="A63" s="69">
        <f t="shared" si="0"/>
        <v>60</v>
      </c>
      <c r="B63" s="115" t="s">
        <v>14256</v>
      </c>
      <c r="C63" s="115" t="s">
        <v>14257</v>
      </c>
      <c r="D63" s="242" t="s">
        <v>14381</v>
      </c>
      <c r="E63" s="115">
        <v>17</v>
      </c>
      <c r="F63" s="109"/>
      <c r="G63" s="109"/>
      <c r="H63" s="109"/>
      <c r="I63" s="115">
        <v>401529.51</v>
      </c>
      <c r="J63" s="115">
        <v>1195016.76</v>
      </c>
      <c r="K63" s="115" t="s">
        <v>40</v>
      </c>
      <c r="L63" s="115" t="s">
        <v>14259</v>
      </c>
      <c r="M63" s="235" t="s">
        <v>14260</v>
      </c>
      <c r="N63" s="235" t="s">
        <v>14261</v>
      </c>
      <c r="O63" s="235" t="s">
        <v>14262</v>
      </c>
      <c r="P63" s="235" t="s">
        <v>14262</v>
      </c>
      <c r="Q63" s="235" t="s">
        <v>14263</v>
      </c>
      <c r="R63" s="235"/>
      <c r="S63" s="115" t="s">
        <v>10807</v>
      </c>
      <c r="T63" s="235" t="s">
        <v>8499</v>
      </c>
      <c r="U63" s="115">
        <v>60</v>
      </c>
      <c r="V63" s="115">
        <v>25</v>
      </c>
      <c r="W63" s="115" t="s">
        <v>6645</v>
      </c>
      <c r="X63" s="115" t="s">
        <v>48</v>
      </c>
      <c r="Y63" s="115" t="s">
        <v>5764</v>
      </c>
      <c r="Z63" s="242">
        <v>1</v>
      </c>
      <c r="AA63" s="115">
        <v>0.75</v>
      </c>
      <c r="AB63" s="115" t="s">
        <v>49</v>
      </c>
      <c r="AC63" s="109"/>
      <c r="AD63" s="109"/>
      <c r="AE63" s="109"/>
      <c r="AF63" s="109"/>
      <c r="AG63" s="109"/>
      <c r="AH63" s="109"/>
      <c r="AI63" s="109" t="s">
        <v>6340</v>
      </c>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row>
    <row r="64" spans="1:60" s="12" customFormat="1" ht="120" x14ac:dyDescent="0.25">
      <c r="A64" s="69">
        <f t="shared" si="0"/>
        <v>61</v>
      </c>
      <c r="B64" s="115" t="s">
        <v>14256</v>
      </c>
      <c r="C64" s="115" t="s">
        <v>14257</v>
      </c>
      <c r="D64" s="242" t="s">
        <v>7436</v>
      </c>
      <c r="E64" s="115">
        <v>28</v>
      </c>
      <c r="F64" s="109"/>
      <c r="G64" s="109"/>
      <c r="H64" s="109"/>
      <c r="I64" s="115">
        <v>403570.41</v>
      </c>
      <c r="J64" s="115">
        <v>1194529.8799999999</v>
      </c>
      <c r="K64" s="115" t="s">
        <v>40</v>
      </c>
      <c r="L64" s="115" t="s">
        <v>14259</v>
      </c>
      <c r="M64" s="235" t="s">
        <v>14260</v>
      </c>
      <c r="N64" s="235" t="s">
        <v>14261</v>
      </c>
      <c r="O64" s="235" t="s">
        <v>14262</v>
      </c>
      <c r="P64" s="235" t="s">
        <v>14262</v>
      </c>
      <c r="Q64" s="235" t="s">
        <v>14263</v>
      </c>
      <c r="R64" s="235"/>
      <c r="S64" s="115" t="s">
        <v>10807</v>
      </c>
      <c r="T64" s="235" t="s">
        <v>8499</v>
      </c>
      <c r="U64" s="115">
        <v>61</v>
      </c>
      <c r="V64" s="115">
        <v>30</v>
      </c>
      <c r="W64" s="115" t="s">
        <v>6645</v>
      </c>
      <c r="X64" s="115" t="s">
        <v>48</v>
      </c>
      <c r="Y64" s="115" t="s">
        <v>5764</v>
      </c>
      <c r="Z64" s="242">
        <v>2</v>
      </c>
      <c r="AA64" s="115">
        <v>0.75</v>
      </c>
      <c r="AB64" s="115" t="s">
        <v>49</v>
      </c>
      <c r="AC64" s="109"/>
      <c r="AD64" s="109"/>
      <c r="AE64" s="109"/>
      <c r="AF64" s="109"/>
      <c r="AG64" s="109"/>
      <c r="AH64" s="109"/>
      <c r="AI64" s="109" t="s">
        <v>6340</v>
      </c>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row>
    <row r="65" spans="1:60" s="12" customFormat="1" ht="120" x14ac:dyDescent="0.25">
      <c r="A65" s="69">
        <f t="shared" si="0"/>
        <v>62</v>
      </c>
      <c r="B65" s="115" t="s">
        <v>14256</v>
      </c>
      <c r="C65" s="115" t="s">
        <v>14257</v>
      </c>
      <c r="D65" s="242" t="s">
        <v>7436</v>
      </c>
      <c r="E65" s="115">
        <v>1</v>
      </c>
      <c r="F65" s="109"/>
      <c r="G65" s="109"/>
      <c r="H65" s="109"/>
      <c r="I65" s="115">
        <v>403543.01</v>
      </c>
      <c r="J65" s="115">
        <v>1195039.95</v>
      </c>
      <c r="K65" s="115" t="s">
        <v>40</v>
      </c>
      <c r="L65" s="115" t="s">
        <v>14259</v>
      </c>
      <c r="M65" s="235" t="s">
        <v>14260</v>
      </c>
      <c r="N65" s="235" t="s">
        <v>14261</v>
      </c>
      <c r="O65" s="235" t="s">
        <v>14262</v>
      </c>
      <c r="P65" s="235" t="s">
        <v>14262</v>
      </c>
      <c r="Q65" s="235" t="s">
        <v>14263</v>
      </c>
      <c r="R65" s="235"/>
      <c r="S65" s="115" t="s">
        <v>10807</v>
      </c>
      <c r="T65" s="235" t="s">
        <v>8499</v>
      </c>
      <c r="U65" s="115">
        <v>62</v>
      </c>
      <c r="V65" s="115">
        <v>15</v>
      </c>
      <c r="W65" s="115" t="s">
        <v>6645</v>
      </c>
      <c r="X65" s="115" t="s">
        <v>48</v>
      </c>
      <c r="Y65" s="115" t="s">
        <v>5764</v>
      </c>
      <c r="Z65" s="242">
        <v>1</v>
      </c>
      <c r="AA65" s="115">
        <v>0.75</v>
      </c>
      <c r="AB65" s="115" t="s">
        <v>49</v>
      </c>
      <c r="AC65" s="109"/>
      <c r="AD65" s="109"/>
      <c r="AE65" s="109"/>
      <c r="AF65" s="109"/>
      <c r="AG65" s="109"/>
      <c r="AH65" s="109"/>
      <c r="AI65" s="109" t="s">
        <v>6340</v>
      </c>
      <c r="AJ65" s="109" t="s">
        <v>14382</v>
      </c>
      <c r="AK65" s="109" t="s">
        <v>14383</v>
      </c>
      <c r="AL65" s="109" t="s">
        <v>14384</v>
      </c>
      <c r="AM65" s="109" t="s">
        <v>14385</v>
      </c>
      <c r="AN65" s="109"/>
      <c r="AO65" s="109"/>
      <c r="AP65" s="109"/>
      <c r="AQ65" s="109"/>
      <c r="AR65" s="109"/>
      <c r="AS65" s="109"/>
      <c r="AT65" s="109"/>
      <c r="AU65" s="109"/>
      <c r="AV65" s="109"/>
      <c r="AW65" s="109"/>
      <c r="AX65" s="109"/>
      <c r="AY65" s="109"/>
      <c r="AZ65" s="109"/>
      <c r="BA65" s="109"/>
      <c r="BB65" s="109"/>
      <c r="BC65" s="109"/>
      <c r="BD65" s="109"/>
      <c r="BE65" s="109"/>
      <c r="BF65" s="109"/>
      <c r="BG65" s="109"/>
      <c r="BH65" s="109"/>
    </row>
    <row r="66" spans="1:60" s="12" customFormat="1" ht="120" x14ac:dyDescent="0.25">
      <c r="A66" s="69">
        <f t="shared" si="0"/>
        <v>63</v>
      </c>
      <c r="B66" s="115" t="s">
        <v>14256</v>
      </c>
      <c r="C66" s="115" t="s">
        <v>14257</v>
      </c>
      <c r="D66" s="242" t="s">
        <v>14386</v>
      </c>
      <c r="E66" s="115">
        <v>3</v>
      </c>
      <c r="F66" s="109"/>
      <c r="G66" s="109"/>
      <c r="H66" s="109"/>
      <c r="I66" s="115">
        <v>402847.98</v>
      </c>
      <c r="J66" s="115">
        <v>1197699.52</v>
      </c>
      <c r="K66" s="115" t="s">
        <v>40</v>
      </c>
      <c r="L66" s="115" t="s">
        <v>14259</v>
      </c>
      <c r="M66" s="235" t="s">
        <v>14260</v>
      </c>
      <c r="N66" s="235" t="s">
        <v>14261</v>
      </c>
      <c r="O66" s="235" t="s">
        <v>14262</v>
      </c>
      <c r="P66" s="235" t="s">
        <v>14262</v>
      </c>
      <c r="Q66" s="235" t="s">
        <v>14263</v>
      </c>
      <c r="R66" s="235"/>
      <c r="S66" s="115" t="s">
        <v>10807</v>
      </c>
      <c r="T66" s="235" t="s">
        <v>8499</v>
      </c>
      <c r="U66" s="115">
        <v>63</v>
      </c>
      <c r="V66" s="115">
        <v>24</v>
      </c>
      <c r="W66" s="115" t="s">
        <v>6645</v>
      </c>
      <c r="X66" s="115" t="s">
        <v>48</v>
      </c>
      <c r="Y66" s="115" t="s">
        <v>5764</v>
      </c>
      <c r="Z66" s="242">
        <v>1</v>
      </c>
      <c r="AA66" s="115">
        <v>0.75</v>
      </c>
      <c r="AB66" s="115" t="s">
        <v>49</v>
      </c>
      <c r="AC66" s="109"/>
      <c r="AD66" s="109"/>
      <c r="AE66" s="109"/>
      <c r="AF66" s="109"/>
      <c r="AG66" s="109"/>
      <c r="AH66" s="109"/>
      <c r="AI66" s="109" t="s">
        <v>6340</v>
      </c>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row>
    <row r="67" spans="1:60" s="12" customFormat="1" ht="135" x14ac:dyDescent="0.25">
      <c r="A67" s="69">
        <f t="shared" si="0"/>
        <v>64</v>
      </c>
      <c r="B67" s="115" t="s">
        <v>14256</v>
      </c>
      <c r="C67" s="115" t="s">
        <v>14257</v>
      </c>
      <c r="D67" s="242" t="s">
        <v>14386</v>
      </c>
      <c r="E67" s="115" t="s">
        <v>14387</v>
      </c>
      <c r="F67" s="109"/>
      <c r="G67" s="109"/>
      <c r="H67" s="109"/>
      <c r="I67" s="115">
        <v>51.568420000000003</v>
      </c>
      <c r="J67" s="115">
        <v>34.687514999999998</v>
      </c>
      <c r="K67" s="115" t="s">
        <v>40</v>
      </c>
      <c r="L67" s="115" t="s">
        <v>14377</v>
      </c>
      <c r="M67" s="235" t="s">
        <v>14270</v>
      </c>
      <c r="N67" s="235" t="s">
        <v>14271</v>
      </c>
      <c r="O67" s="235" t="s">
        <v>14272</v>
      </c>
      <c r="P67" s="235" t="s">
        <v>14272</v>
      </c>
      <c r="Q67" s="235" t="s">
        <v>14353</v>
      </c>
      <c r="R67" s="235"/>
      <c r="S67" s="115" t="s">
        <v>10807</v>
      </c>
      <c r="T67" s="235" t="s">
        <v>8499</v>
      </c>
      <c r="U67" s="115">
        <v>64</v>
      </c>
      <c r="V67" s="115">
        <v>18</v>
      </c>
      <c r="W67" s="115" t="s">
        <v>6645</v>
      </c>
      <c r="X67" s="115" t="s">
        <v>48</v>
      </c>
      <c r="Y67" s="115" t="s">
        <v>5764</v>
      </c>
      <c r="Z67" s="242">
        <v>2</v>
      </c>
      <c r="AA67" s="115">
        <v>0.75</v>
      </c>
      <c r="AB67" s="115" t="s">
        <v>49</v>
      </c>
      <c r="AC67" s="109"/>
      <c r="AD67" s="109"/>
      <c r="AE67" s="109"/>
      <c r="AF67" s="109"/>
      <c r="AG67" s="109"/>
      <c r="AH67" s="109"/>
      <c r="AI67" s="109" t="s">
        <v>6340</v>
      </c>
      <c r="AJ67" s="109" t="s">
        <v>14388</v>
      </c>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row>
    <row r="68" spans="1:60" s="12" customFormat="1" ht="120" x14ac:dyDescent="0.25">
      <c r="A68" s="69">
        <f t="shared" ref="A68:A131" si="1">A67+1</f>
        <v>65</v>
      </c>
      <c r="B68" s="115" t="s">
        <v>14256</v>
      </c>
      <c r="C68" s="115" t="s">
        <v>14257</v>
      </c>
      <c r="D68" s="242" t="s">
        <v>14389</v>
      </c>
      <c r="E68" s="115">
        <v>19</v>
      </c>
      <c r="F68" s="109"/>
      <c r="G68" s="109"/>
      <c r="H68" s="109"/>
      <c r="I68" s="115">
        <v>51.561059999999998</v>
      </c>
      <c r="J68" s="115">
        <v>34.678840000000001</v>
      </c>
      <c r="K68" s="115" t="s">
        <v>40</v>
      </c>
      <c r="L68" s="115" t="s">
        <v>14390</v>
      </c>
      <c r="M68" s="235" t="s">
        <v>14276</v>
      </c>
      <c r="N68" s="235" t="s">
        <v>14277</v>
      </c>
      <c r="O68" s="235" t="s">
        <v>14370</v>
      </c>
      <c r="P68" s="235" t="s">
        <v>14370</v>
      </c>
      <c r="Q68" s="235" t="s">
        <v>14279</v>
      </c>
      <c r="R68" s="235"/>
      <c r="S68" s="115" t="s">
        <v>10807</v>
      </c>
      <c r="T68" s="235" t="s">
        <v>8499</v>
      </c>
      <c r="U68" s="115">
        <v>65</v>
      </c>
      <c r="V68" s="115">
        <v>2</v>
      </c>
      <c r="W68" s="115" t="s">
        <v>6645</v>
      </c>
      <c r="X68" s="115" t="s">
        <v>48</v>
      </c>
      <c r="Y68" s="115" t="s">
        <v>5764</v>
      </c>
      <c r="Z68" s="242">
        <v>1</v>
      </c>
      <c r="AA68" s="115">
        <v>0.75</v>
      </c>
      <c r="AB68" s="115" t="s">
        <v>49</v>
      </c>
      <c r="AC68" s="109"/>
      <c r="AD68" s="109"/>
      <c r="AE68" s="109"/>
      <c r="AF68" s="109"/>
      <c r="AG68" s="109"/>
      <c r="AH68" s="109"/>
      <c r="AI68" s="109" t="s">
        <v>6340</v>
      </c>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row>
    <row r="69" spans="1:60" s="12" customFormat="1" ht="120" x14ac:dyDescent="0.25">
      <c r="A69" s="69">
        <f t="shared" si="1"/>
        <v>66</v>
      </c>
      <c r="B69" s="115" t="s">
        <v>14256</v>
      </c>
      <c r="C69" s="115" t="s">
        <v>14257</v>
      </c>
      <c r="D69" s="242" t="s">
        <v>14389</v>
      </c>
      <c r="E69" s="115">
        <v>33</v>
      </c>
      <c r="F69" s="109"/>
      <c r="G69" s="109"/>
      <c r="H69" s="109"/>
      <c r="I69" s="115">
        <v>402840.46</v>
      </c>
      <c r="J69" s="115">
        <v>1194932.8400000001</v>
      </c>
      <c r="K69" s="115" t="s">
        <v>40</v>
      </c>
      <c r="L69" s="115" t="s">
        <v>14259</v>
      </c>
      <c r="M69" s="235" t="s">
        <v>14260</v>
      </c>
      <c r="N69" s="235" t="s">
        <v>14261</v>
      </c>
      <c r="O69" s="235" t="s">
        <v>14262</v>
      </c>
      <c r="P69" s="235" t="s">
        <v>14262</v>
      </c>
      <c r="Q69" s="235" t="s">
        <v>14263</v>
      </c>
      <c r="R69" s="235"/>
      <c r="S69" s="115" t="s">
        <v>10807</v>
      </c>
      <c r="T69" s="235" t="s">
        <v>8499</v>
      </c>
      <c r="U69" s="115">
        <v>66</v>
      </c>
      <c r="V69" s="115">
        <v>13</v>
      </c>
      <c r="W69" s="115" t="s">
        <v>6645</v>
      </c>
      <c r="X69" s="115" t="s">
        <v>48</v>
      </c>
      <c r="Y69" s="115" t="s">
        <v>5764</v>
      </c>
      <c r="Z69" s="242">
        <v>1</v>
      </c>
      <c r="AA69" s="115">
        <v>0.75</v>
      </c>
      <c r="AB69" s="115" t="s">
        <v>49</v>
      </c>
      <c r="AC69" s="109"/>
      <c r="AD69" s="109"/>
      <c r="AE69" s="109"/>
      <c r="AF69" s="109"/>
      <c r="AG69" s="109"/>
      <c r="AH69" s="109"/>
      <c r="AI69" s="109" t="s">
        <v>6340</v>
      </c>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row>
    <row r="70" spans="1:60" s="12" customFormat="1" ht="120" x14ac:dyDescent="0.25">
      <c r="A70" s="69">
        <f t="shared" si="1"/>
        <v>67</v>
      </c>
      <c r="B70" s="115" t="s">
        <v>14256</v>
      </c>
      <c r="C70" s="115" t="s">
        <v>14257</v>
      </c>
      <c r="D70" s="242" t="s">
        <v>14391</v>
      </c>
      <c r="E70" s="115" t="s">
        <v>14392</v>
      </c>
      <c r="F70" s="109"/>
      <c r="G70" s="109"/>
      <c r="H70" s="109"/>
      <c r="I70" s="115">
        <v>402431.27</v>
      </c>
      <c r="J70" s="115">
        <v>1193572.02</v>
      </c>
      <c r="K70" s="115" t="s">
        <v>40</v>
      </c>
      <c r="L70" s="115" t="s">
        <v>14259</v>
      </c>
      <c r="M70" s="235" t="s">
        <v>14260</v>
      </c>
      <c r="N70" s="235" t="s">
        <v>14261</v>
      </c>
      <c r="O70" s="235" t="s">
        <v>14262</v>
      </c>
      <c r="P70" s="235" t="s">
        <v>14262</v>
      </c>
      <c r="Q70" s="235" t="s">
        <v>14263</v>
      </c>
      <c r="R70" s="235"/>
      <c r="S70" s="115" t="s">
        <v>10807</v>
      </c>
      <c r="T70" s="235" t="s">
        <v>8499</v>
      </c>
      <c r="U70" s="115">
        <v>67</v>
      </c>
      <c r="V70" s="115">
        <v>11</v>
      </c>
      <c r="W70" s="115" t="s">
        <v>6645</v>
      </c>
      <c r="X70" s="115" t="s">
        <v>48</v>
      </c>
      <c r="Y70" s="115" t="s">
        <v>5764</v>
      </c>
      <c r="Z70" s="242">
        <v>1</v>
      </c>
      <c r="AA70" s="115">
        <v>0.75</v>
      </c>
      <c r="AB70" s="115" t="s">
        <v>49</v>
      </c>
      <c r="AC70" s="109"/>
      <c r="AD70" s="109"/>
      <c r="AE70" s="109"/>
      <c r="AF70" s="109"/>
      <c r="AG70" s="109"/>
      <c r="AH70" s="109"/>
      <c r="AI70" s="109" t="s">
        <v>6340</v>
      </c>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row>
    <row r="71" spans="1:60" s="12" customFormat="1" ht="120" x14ac:dyDescent="0.25">
      <c r="A71" s="69">
        <f t="shared" si="1"/>
        <v>68</v>
      </c>
      <c r="B71" s="115" t="s">
        <v>14256</v>
      </c>
      <c r="C71" s="115" t="s">
        <v>14257</v>
      </c>
      <c r="D71" s="242" t="s">
        <v>14393</v>
      </c>
      <c r="E71" s="243">
        <v>18</v>
      </c>
      <c r="F71" s="109"/>
      <c r="G71" s="109"/>
      <c r="H71" s="109"/>
      <c r="I71" s="115">
        <v>401457.49</v>
      </c>
      <c r="J71" s="115">
        <v>1193909.78</v>
      </c>
      <c r="K71" s="115" t="s">
        <v>40</v>
      </c>
      <c r="L71" s="115" t="s">
        <v>14259</v>
      </c>
      <c r="M71" s="235" t="s">
        <v>14260</v>
      </c>
      <c r="N71" s="235" t="s">
        <v>14261</v>
      </c>
      <c r="O71" s="235" t="s">
        <v>14262</v>
      </c>
      <c r="P71" s="235" t="s">
        <v>14262</v>
      </c>
      <c r="Q71" s="235" t="s">
        <v>14263</v>
      </c>
      <c r="R71" s="235"/>
      <c r="S71" s="115" t="s">
        <v>10807</v>
      </c>
      <c r="T71" s="235" t="s">
        <v>8499</v>
      </c>
      <c r="U71" s="115">
        <v>68</v>
      </c>
      <c r="V71" s="115">
        <v>25</v>
      </c>
      <c r="W71" s="115" t="s">
        <v>6645</v>
      </c>
      <c r="X71" s="115" t="s">
        <v>48</v>
      </c>
      <c r="Y71" s="115" t="s">
        <v>5764</v>
      </c>
      <c r="Z71" s="242">
        <v>1</v>
      </c>
      <c r="AA71" s="115">
        <v>0.75</v>
      </c>
      <c r="AB71" s="115" t="s">
        <v>49</v>
      </c>
      <c r="AC71" s="109"/>
      <c r="AD71" s="109"/>
      <c r="AE71" s="109"/>
      <c r="AF71" s="109"/>
      <c r="AG71" s="109"/>
      <c r="AH71" s="109"/>
      <c r="AI71" s="109" t="s">
        <v>6340</v>
      </c>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row>
    <row r="72" spans="1:60" s="12" customFormat="1" ht="120" x14ac:dyDescent="0.25">
      <c r="A72" s="69">
        <f t="shared" si="1"/>
        <v>69</v>
      </c>
      <c r="B72" s="115" t="s">
        <v>14256</v>
      </c>
      <c r="C72" s="115" t="s">
        <v>14257</v>
      </c>
      <c r="D72" s="242" t="s">
        <v>5004</v>
      </c>
      <c r="E72" s="115">
        <v>50</v>
      </c>
      <c r="F72" s="109"/>
      <c r="G72" s="109"/>
      <c r="H72" s="109"/>
      <c r="I72" s="115">
        <v>51.568730000000002</v>
      </c>
      <c r="J72" s="115" t="s">
        <v>14394</v>
      </c>
      <c r="K72" s="115" t="s">
        <v>40</v>
      </c>
      <c r="L72" s="115" t="s">
        <v>14367</v>
      </c>
      <c r="M72" s="235" t="s">
        <v>14368</v>
      </c>
      <c r="N72" s="235" t="s">
        <v>14369</v>
      </c>
      <c r="O72" s="235" t="s">
        <v>14370</v>
      </c>
      <c r="P72" s="235" t="s">
        <v>14370</v>
      </c>
      <c r="Q72" s="235" t="s">
        <v>14371</v>
      </c>
      <c r="R72" s="235"/>
      <c r="S72" s="115" t="s">
        <v>10807</v>
      </c>
      <c r="T72" s="235" t="s">
        <v>8499</v>
      </c>
      <c r="U72" s="115">
        <v>69</v>
      </c>
      <c r="V72" s="115">
        <v>2</v>
      </c>
      <c r="W72" s="115" t="s">
        <v>6645</v>
      </c>
      <c r="X72" s="115" t="s">
        <v>48</v>
      </c>
      <c r="Y72" s="115" t="s">
        <v>5764</v>
      </c>
      <c r="Z72" s="242">
        <v>1</v>
      </c>
      <c r="AA72" s="115">
        <v>0.75</v>
      </c>
      <c r="AB72" s="115" t="s">
        <v>49</v>
      </c>
      <c r="AC72" s="109"/>
      <c r="AD72" s="109"/>
      <c r="AE72" s="109"/>
      <c r="AF72" s="109"/>
      <c r="AG72" s="109"/>
      <c r="AH72" s="109"/>
      <c r="AI72" s="109" t="s">
        <v>6340</v>
      </c>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row>
    <row r="73" spans="1:60" s="12" customFormat="1" ht="150" x14ac:dyDescent="0.25">
      <c r="A73" s="69">
        <f t="shared" si="1"/>
        <v>70</v>
      </c>
      <c r="B73" s="115" t="s">
        <v>14256</v>
      </c>
      <c r="C73" s="115" t="s">
        <v>14257</v>
      </c>
      <c r="D73" s="242" t="s">
        <v>5004</v>
      </c>
      <c r="E73" s="115">
        <v>63</v>
      </c>
      <c r="F73" s="109"/>
      <c r="G73" s="109"/>
      <c r="H73" s="109"/>
      <c r="I73" s="115">
        <v>51.563609999999997</v>
      </c>
      <c r="J73" s="115">
        <v>34.671480000000003</v>
      </c>
      <c r="K73" s="115" t="s">
        <v>40</v>
      </c>
      <c r="L73" s="115" t="s">
        <v>14330</v>
      </c>
      <c r="M73" s="235" t="s">
        <v>14331</v>
      </c>
      <c r="N73" s="235" t="s">
        <v>14332</v>
      </c>
      <c r="O73" s="235" t="s">
        <v>14333</v>
      </c>
      <c r="P73" s="235" t="s">
        <v>14333</v>
      </c>
      <c r="Q73" s="235" t="s">
        <v>14334</v>
      </c>
      <c r="R73" s="235"/>
      <c r="S73" s="115" t="s">
        <v>10807</v>
      </c>
      <c r="T73" s="235" t="s">
        <v>8499</v>
      </c>
      <c r="U73" s="115">
        <v>70</v>
      </c>
      <c r="V73" s="115">
        <v>20</v>
      </c>
      <c r="W73" s="115" t="s">
        <v>296</v>
      </c>
      <c r="X73" s="115" t="s">
        <v>48</v>
      </c>
      <c r="Y73" s="115" t="s">
        <v>49</v>
      </c>
      <c r="Z73" s="242">
        <v>5</v>
      </c>
      <c r="AA73" s="115">
        <v>0.75</v>
      </c>
      <c r="AB73" s="115" t="s">
        <v>49</v>
      </c>
      <c r="AC73" s="109"/>
      <c r="AD73" s="109"/>
      <c r="AE73" s="109"/>
      <c r="AF73" s="109"/>
      <c r="AG73" s="109"/>
      <c r="AH73" s="109"/>
      <c r="AI73" s="109" t="s">
        <v>6340</v>
      </c>
      <c r="AJ73" s="109" t="s">
        <v>14395</v>
      </c>
      <c r="AK73" s="109" t="s">
        <v>14396</v>
      </c>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row>
    <row r="74" spans="1:60" s="12" customFormat="1" ht="120" x14ac:dyDescent="0.25">
      <c r="A74" s="69">
        <f t="shared" si="1"/>
        <v>71</v>
      </c>
      <c r="B74" s="115" t="s">
        <v>14256</v>
      </c>
      <c r="C74" s="115" t="s">
        <v>14257</v>
      </c>
      <c r="D74" s="242" t="s">
        <v>5004</v>
      </c>
      <c r="E74" s="115">
        <v>82</v>
      </c>
      <c r="F74" s="109"/>
      <c r="G74" s="109"/>
      <c r="H74" s="109"/>
      <c r="I74" s="115">
        <v>402873.93</v>
      </c>
      <c r="J74" s="115">
        <v>1194356.71</v>
      </c>
      <c r="K74" s="115" t="s">
        <v>40</v>
      </c>
      <c r="L74" s="115" t="s">
        <v>14259</v>
      </c>
      <c r="M74" s="235" t="s">
        <v>14260</v>
      </c>
      <c r="N74" s="235" t="s">
        <v>14261</v>
      </c>
      <c r="O74" s="235" t="s">
        <v>14262</v>
      </c>
      <c r="P74" s="235" t="s">
        <v>14262</v>
      </c>
      <c r="Q74" s="235" t="s">
        <v>14263</v>
      </c>
      <c r="R74" s="235"/>
      <c r="S74" s="115" t="s">
        <v>10807</v>
      </c>
      <c r="T74" s="235" t="s">
        <v>8499</v>
      </c>
      <c r="U74" s="115">
        <v>71</v>
      </c>
      <c r="V74" s="115">
        <v>25</v>
      </c>
      <c r="W74" s="115" t="s">
        <v>6645</v>
      </c>
      <c r="X74" s="115" t="s">
        <v>48</v>
      </c>
      <c r="Y74" s="115" t="s">
        <v>5764</v>
      </c>
      <c r="Z74" s="242">
        <v>4</v>
      </c>
      <c r="AA74" s="115">
        <v>0.75</v>
      </c>
      <c r="AB74" s="115" t="s">
        <v>49</v>
      </c>
      <c r="AC74" s="109"/>
      <c r="AD74" s="109"/>
      <c r="AE74" s="109"/>
      <c r="AF74" s="109"/>
      <c r="AG74" s="109"/>
      <c r="AH74" s="109"/>
      <c r="AI74" s="109" t="s">
        <v>6340</v>
      </c>
      <c r="AJ74" s="109" t="s">
        <v>14397</v>
      </c>
      <c r="AK74" s="109" t="s">
        <v>14398</v>
      </c>
      <c r="AL74" s="109" t="s">
        <v>14399</v>
      </c>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row>
    <row r="75" spans="1:60" s="12" customFormat="1" ht="120" x14ac:dyDescent="0.25">
      <c r="A75" s="69">
        <f t="shared" si="1"/>
        <v>72</v>
      </c>
      <c r="B75" s="115" t="s">
        <v>14256</v>
      </c>
      <c r="C75" s="115" t="s">
        <v>14257</v>
      </c>
      <c r="D75" s="242" t="s">
        <v>5029</v>
      </c>
      <c r="E75" s="115">
        <v>22</v>
      </c>
      <c r="F75" s="109"/>
      <c r="G75" s="109"/>
      <c r="H75" s="109"/>
      <c r="I75" s="115">
        <v>402303.47</v>
      </c>
      <c r="J75" s="115">
        <v>1194614.71</v>
      </c>
      <c r="K75" s="115" t="s">
        <v>40</v>
      </c>
      <c r="L75" s="115" t="s">
        <v>14259</v>
      </c>
      <c r="M75" s="235" t="s">
        <v>14260</v>
      </c>
      <c r="N75" s="235" t="s">
        <v>14261</v>
      </c>
      <c r="O75" s="235" t="s">
        <v>14262</v>
      </c>
      <c r="P75" s="235" t="s">
        <v>14262</v>
      </c>
      <c r="Q75" s="235" t="s">
        <v>14263</v>
      </c>
      <c r="R75" s="235"/>
      <c r="S75" s="115" t="s">
        <v>10807</v>
      </c>
      <c r="T75" s="235" t="s">
        <v>8499</v>
      </c>
      <c r="U75" s="115">
        <v>72</v>
      </c>
      <c r="V75" s="115">
        <v>13</v>
      </c>
      <c r="W75" s="115" t="s">
        <v>6645</v>
      </c>
      <c r="X75" s="115" t="s">
        <v>48</v>
      </c>
      <c r="Y75" s="115" t="s">
        <v>5764</v>
      </c>
      <c r="Z75" s="242">
        <v>1</v>
      </c>
      <c r="AA75" s="115">
        <v>0.75</v>
      </c>
      <c r="AB75" s="115" t="s">
        <v>49</v>
      </c>
      <c r="AC75" s="109"/>
      <c r="AD75" s="109"/>
      <c r="AE75" s="109"/>
      <c r="AF75" s="109"/>
      <c r="AG75" s="109"/>
      <c r="AH75" s="109"/>
      <c r="AI75" s="109" t="s">
        <v>6340</v>
      </c>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row>
    <row r="76" spans="1:60" s="12" customFormat="1" ht="120" x14ac:dyDescent="0.25">
      <c r="A76" s="69">
        <f t="shared" si="1"/>
        <v>73</v>
      </c>
      <c r="B76" s="115" t="s">
        <v>14256</v>
      </c>
      <c r="C76" s="115" t="s">
        <v>14257</v>
      </c>
      <c r="D76" s="242" t="s">
        <v>14400</v>
      </c>
      <c r="E76" s="115">
        <v>3</v>
      </c>
      <c r="F76" s="109"/>
      <c r="G76" s="109"/>
      <c r="H76" s="109"/>
      <c r="I76" s="115">
        <v>401887.28</v>
      </c>
      <c r="J76" s="115">
        <v>1194614.47</v>
      </c>
      <c r="K76" s="115" t="s">
        <v>40</v>
      </c>
      <c r="L76" s="115" t="s">
        <v>14259</v>
      </c>
      <c r="M76" s="235" t="s">
        <v>14260</v>
      </c>
      <c r="N76" s="235" t="s">
        <v>14261</v>
      </c>
      <c r="O76" s="235" t="s">
        <v>14262</v>
      </c>
      <c r="P76" s="235" t="s">
        <v>14262</v>
      </c>
      <c r="Q76" s="235" t="s">
        <v>14263</v>
      </c>
      <c r="R76" s="235"/>
      <c r="S76" s="115" t="s">
        <v>10807</v>
      </c>
      <c r="T76" s="235" t="s">
        <v>8499</v>
      </c>
      <c r="U76" s="115">
        <v>73</v>
      </c>
      <c r="V76" s="115">
        <v>25</v>
      </c>
      <c r="W76" s="115" t="s">
        <v>6645</v>
      </c>
      <c r="X76" s="115" t="s">
        <v>48</v>
      </c>
      <c r="Y76" s="115" t="s">
        <v>5764</v>
      </c>
      <c r="Z76" s="242">
        <v>1</v>
      </c>
      <c r="AA76" s="115">
        <v>0.75</v>
      </c>
      <c r="AB76" s="115" t="s">
        <v>49</v>
      </c>
      <c r="AC76" s="109"/>
      <c r="AD76" s="109"/>
      <c r="AE76" s="109"/>
      <c r="AF76" s="109"/>
      <c r="AG76" s="109"/>
      <c r="AH76" s="109"/>
      <c r="AI76" s="109" t="s">
        <v>6340</v>
      </c>
      <c r="AJ76" s="109" t="s">
        <v>14401</v>
      </c>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row>
    <row r="77" spans="1:60" s="12" customFormat="1" ht="120" x14ac:dyDescent="0.25">
      <c r="A77" s="69">
        <f t="shared" si="1"/>
        <v>74</v>
      </c>
      <c r="B77" s="115" t="s">
        <v>14256</v>
      </c>
      <c r="C77" s="115" t="s">
        <v>14257</v>
      </c>
      <c r="D77" s="242" t="s">
        <v>12110</v>
      </c>
      <c r="E77" s="115">
        <v>5</v>
      </c>
      <c r="F77" s="109"/>
      <c r="G77" s="109"/>
      <c r="H77" s="109"/>
      <c r="I77" s="115">
        <v>402008.29</v>
      </c>
      <c r="J77" s="115">
        <v>1194323.23</v>
      </c>
      <c r="K77" s="115" t="s">
        <v>40</v>
      </c>
      <c r="L77" s="115" t="s">
        <v>14259</v>
      </c>
      <c r="M77" s="235" t="s">
        <v>14260</v>
      </c>
      <c r="N77" s="235" t="s">
        <v>14261</v>
      </c>
      <c r="O77" s="235" t="s">
        <v>14262</v>
      </c>
      <c r="P77" s="235" t="s">
        <v>14262</v>
      </c>
      <c r="Q77" s="235" t="s">
        <v>14263</v>
      </c>
      <c r="R77" s="235"/>
      <c r="S77" s="115" t="s">
        <v>10807</v>
      </c>
      <c r="T77" s="235" t="s">
        <v>8499</v>
      </c>
      <c r="U77" s="115">
        <v>74</v>
      </c>
      <c r="V77" s="115">
        <v>24</v>
      </c>
      <c r="W77" s="115" t="s">
        <v>6645</v>
      </c>
      <c r="X77" s="115" t="s">
        <v>48</v>
      </c>
      <c r="Y77" s="115" t="s">
        <v>5764</v>
      </c>
      <c r="Z77" s="242">
        <v>1</v>
      </c>
      <c r="AA77" s="115">
        <v>0.75</v>
      </c>
      <c r="AB77" s="115" t="s">
        <v>49</v>
      </c>
      <c r="AC77" s="109"/>
      <c r="AD77" s="109"/>
      <c r="AE77" s="109"/>
      <c r="AF77" s="109"/>
      <c r="AG77" s="109"/>
      <c r="AH77" s="109"/>
      <c r="AI77" s="109" t="s">
        <v>6340</v>
      </c>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row>
    <row r="78" spans="1:60" s="12" customFormat="1" ht="120" x14ac:dyDescent="0.25">
      <c r="A78" s="69">
        <f t="shared" si="1"/>
        <v>75</v>
      </c>
      <c r="B78" s="115" t="s">
        <v>14256</v>
      </c>
      <c r="C78" s="115" t="s">
        <v>14257</v>
      </c>
      <c r="D78" s="242" t="s">
        <v>14402</v>
      </c>
      <c r="E78" s="115" t="s">
        <v>14403</v>
      </c>
      <c r="F78" s="109"/>
      <c r="G78" s="109"/>
      <c r="H78" s="109"/>
      <c r="I78" s="115">
        <v>51.5672</v>
      </c>
      <c r="J78" s="115">
        <v>34.730119999999999</v>
      </c>
      <c r="K78" s="115" t="s">
        <v>40</v>
      </c>
      <c r="L78" s="115" t="s">
        <v>14390</v>
      </c>
      <c r="M78" s="235" t="s">
        <v>14276</v>
      </c>
      <c r="N78" s="235" t="s">
        <v>14277</v>
      </c>
      <c r="O78" s="235" t="s">
        <v>14370</v>
      </c>
      <c r="P78" s="235" t="s">
        <v>14370</v>
      </c>
      <c r="Q78" s="235" t="s">
        <v>14279</v>
      </c>
      <c r="R78" s="235"/>
      <c r="S78" s="115" t="s">
        <v>10807</v>
      </c>
      <c r="T78" s="235" t="s">
        <v>8499</v>
      </c>
      <c r="U78" s="115">
        <v>75</v>
      </c>
      <c r="V78" s="115">
        <v>18</v>
      </c>
      <c r="W78" s="115" t="s">
        <v>6645</v>
      </c>
      <c r="X78" s="115" t="s">
        <v>48</v>
      </c>
      <c r="Y78" s="115" t="s">
        <v>5764</v>
      </c>
      <c r="Z78" s="242">
        <v>2</v>
      </c>
      <c r="AA78" s="115">
        <v>0.75</v>
      </c>
      <c r="AB78" s="115" t="s">
        <v>49</v>
      </c>
      <c r="AC78" s="109"/>
      <c r="AD78" s="109"/>
      <c r="AE78" s="109"/>
      <c r="AF78" s="109"/>
      <c r="AG78" s="109"/>
      <c r="AH78" s="109"/>
      <c r="AI78" s="109" t="s">
        <v>6340</v>
      </c>
      <c r="AJ78" s="109" t="s">
        <v>14404</v>
      </c>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row>
    <row r="79" spans="1:60" s="12" customFormat="1" ht="120" x14ac:dyDescent="0.25">
      <c r="A79" s="69">
        <f t="shared" si="1"/>
        <v>76</v>
      </c>
      <c r="B79" s="115" t="s">
        <v>14256</v>
      </c>
      <c r="C79" s="115" t="s">
        <v>14257</v>
      </c>
      <c r="D79" s="242" t="s">
        <v>14402</v>
      </c>
      <c r="E79" s="115">
        <v>4</v>
      </c>
      <c r="F79" s="109"/>
      <c r="G79" s="109"/>
      <c r="H79" s="109"/>
      <c r="I79" s="115">
        <v>51.569330000000001</v>
      </c>
      <c r="J79" s="115">
        <v>34.730989999999998</v>
      </c>
      <c r="K79" s="115" t="s">
        <v>40</v>
      </c>
      <c r="L79" s="115" t="s">
        <v>14390</v>
      </c>
      <c r="M79" s="235" t="s">
        <v>14276</v>
      </c>
      <c r="N79" s="235" t="s">
        <v>14277</v>
      </c>
      <c r="O79" s="235" t="s">
        <v>14370</v>
      </c>
      <c r="P79" s="235" t="s">
        <v>14370</v>
      </c>
      <c r="Q79" s="235" t="s">
        <v>14279</v>
      </c>
      <c r="R79" s="235"/>
      <c r="S79" s="115" t="s">
        <v>10807</v>
      </c>
      <c r="T79" s="235" t="s">
        <v>8499</v>
      </c>
      <c r="U79" s="115">
        <v>76</v>
      </c>
      <c r="V79" s="115">
        <v>16</v>
      </c>
      <c r="W79" s="115" t="s">
        <v>6645</v>
      </c>
      <c r="X79" s="115" t="s">
        <v>48</v>
      </c>
      <c r="Y79" s="115" t="s">
        <v>5764</v>
      </c>
      <c r="Z79" s="242">
        <v>1</v>
      </c>
      <c r="AA79" s="115">
        <v>0.75</v>
      </c>
      <c r="AB79" s="115" t="s">
        <v>49</v>
      </c>
      <c r="AC79" s="109"/>
      <c r="AD79" s="109"/>
      <c r="AE79" s="109"/>
      <c r="AF79" s="109"/>
      <c r="AG79" s="109"/>
      <c r="AH79" s="109"/>
      <c r="AI79" s="109" t="s">
        <v>6340</v>
      </c>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row>
    <row r="80" spans="1:60" s="12" customFormat="1" ht="150" x14ac:dyDescent="0.25">
      <c r="A80" s="69">
        <f t="shared" si="1"/>
        <v>77</v>
      </c>
      <c r="B80" s="115" t="s">
        <v>14256</v>
      </c>
      <c r="C80" s="115" t="s">
        <v>14257</v>
      </c>
      <c r="D80" s="242" t="s">
        <v>12095</v>
      </c>
      <c r="E80" s="115" t="s">
        <v>14405</v>
      </c>
      <c r="F80" s="109"/>
      <c r="G80" s="109"/>
      <c r="H80" s="109"/>
      <c r="I80" s="115">
        <v>51.570650000000001</v>
      </c>
      <c r="J80" s="115">
        <v>34.717239999999997</v>
      </c>
      <c r="K80" s="115" t="s">
        <v>40</v>
      </c>
      <c r="L80" s="115" t="s">
        <v>14330</v>
      </c>
      <c r="M80" s="235" t="s">
        <v>14331</v>
      </c>
      <c r="N80" s="235" t="s">
        <v>14332</v>
      </c>
      <c r="O80" s="235" t="s">
        <v>14333</v>
      </c>
      <c r="P80" s="235" t="s">
        <v>14333</v>
      </c>
      <c r="Q80" s="235" t="s">
        <v>14334</v>
      </c>
      <c r="R80" s="235"/>
      <c r="S80" s="115" t="s">
        <v>10807</v>
      </c>
      <c r="T80" s="235" t="s">
        <v>8499</v>
      </c>
      <c r="U80" s="115">
        <v>77</v>
      </c>
      <c r="V80" s="115">
        <v>4</v>
      </c>
      <c r="W80" s="115" t="s">
        <v>6645</v>
      </c>
      <c r="X80" s="115" t="s">
        <v>48</v>
      </c>
      <c r="Y80" s="115" t="s">
        <v>5764</v>
      </c>
      <c r="Z80" s="242">
        <v>1</v>
      </c>
      <c r="AA80" s="115">
        <v>0.75</v>
      </c>
      <c r="AB80" s="115" t="s">
        <v>49</v>
      </c>
      <c r="AC80" s="109"/>
      <c r="AD80" s="109"/>
      <c r="AE80" s="109"/>
      <c r="AF80" s="109"/>
      <c r="AG80" s="109"/>
      <c r="AH80" s="109"/>
      <c r="AI80" s="109" t="s">
        <v>6340</v>
      </c>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row>
    <row r="81" spans="1:60" s="12" customFormat="1" ht="120" x14ac:dyDescent="0.25">
      <c r="A81" s="69">
        <f t="shared" si="1"/>
        <v>78</v>
      </c>
      <c r="B81" s="115" t="s">
        <v>14256</v>
      </c>
      <c r="C81" s="115" t="s">
        <v>14257</v>
      </c>
      <c r="D81" s="242" t="s">
        <v>14406</v>
      </c>
      <c r="E81" s="115">
        <v>1</v>
      </c>
      <c r="F81" s="109"/>
      <c r="G81" s="109"/>
      <c r="H81" s="109"/>
      <c r="I81" s="115">
        <v>401298.95</v>
      </c>
      <c r="J81" s="115">
        <v>1194651.33</v>
      </c>
      <c r="K81" s="115" t="s">
        <v>40</v>
      </c>
      <c r="L81" s="115" t="s">
        <v>14259</v>
      </c>
      <c r="M81" s="235" t="s">
        <v>14260</v>
      </c>
      <c r="N81" s="235" t="s">
        <v>14261</v>
      </c>
      <c r="O81" s="235" t="s">
        <v>14262</v>
      </c>
      <c r="P81" s="235" t="s">
        <v>14262</v>
      </c>
      <c r="Q81" s="235" t="s">
        <v>14263</v>
      </c>
      <c r="R81" s="235"/>
      <c r="S81" s="115" t="s">
        <v>10807</v>
      </c>
      <c r="T81" s="235" t="s">
        <v>8499</v>
      </c>
      <c r="U81" s="115">
        <v>78</v>
      </c>
      <c r="V81" s="115">
        <v>25</v>
      </c>
      <c r="W81" s="115" t="s">
        <v>6645</v>
      </c>
      <c r="X81" s="115" t="s">
        <v>48</v>
      </c>
      <c r="Y81" s="115" t="s">
        <v>5764</v>
      </c>
      <c r="Z81" s="242">
        <v>1</v>
      </c>
      <c r="AA81" s="115">
        <v>0.75</v>
      </c>
      <c r="AB81" s="115" t="s">
        <v>49</v>
      </c>
      <c r="AC81" s="109"/>
      <c r="AD81" s="109"/>
      <c r="AE81" s="109"/>
      <c r="AF81" s="109"/>
      <c r="AG81" s="109"/>
      <c r="AH81" s="109"/>
      <c r="AI81" s="109" t="s">
        <v>6340</v>
      </c>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row>
    <row r="82" spans="1:60" s="12" customFormat="1" ht="120" x14ac:dyDescent="0.25">
      <c r="A82" s="69">
        <f t="shared" si="1"/>
        <v>79</v>
      </c>
      <c r="B82" s="115" t="s">
        <v>14256</v>
      </c>
      <c r="C82" s="115" t="s">
        <v>14257</v>
      </c>
      <c r="D82" s="242" t="s">
        <v>14406</v>
      </c>
      <c r="E82" s="115">
        <v>5</v>
      </c>
      <c r="F82" s="109"/>
      <c r="G82" s="109"/>
      <c r="H82" s="109"/>
      <c r="I82" s="115">
        <v>401343.49</v>
      </c>
      <c r="J82" s="115">
        <v>1194551.28</v>
      </c>
      <c r="K82" s="115" t="s">
        <v>40</v>
      </c>
      <c r="L82" s="115" t="s">
        <v>14259</v>
      </c>
      <c r="M82" s="235" t="s">
        <v>14260</v>
      </c>
      <c r="N82" s="235" t="s">
        <v>14261</v>
      </c>
      <c r="O82" s="235" t="s">
        <v>14262</v>
      </c>
      <c r="P82" s="235" t="s">
        <v>14262</v>
      </c>
      <c r="Q82" s="235" t="s">
        <v>14263</v>
      </c>
      <c r="R82" s="235"/>
      <c r="S82" s="115" t="s">
        <v>10807</v>
      </c>
      <c r="T82" s="235" t="s">
        <v>8499</v>
      </c>
      <c r="U82" s="115">
        <v>79</v>
      </c>
      <c r="V82" s="115">
        <v>24</v>
      </c>
      <c r="W82" s="115" t="s">
        <v>6645</v>
      </c>
      <c r="X82" s="115" t="s">
        <v>48</v>
      </c>
      <c r="Y82" s="115" t="s">
        <v>5764</v>
      </c>
      <c r="Z82" s="242">
        <v>1</v>
      </c>
      <c r="AA82" s="115">
        <v>0.75</v>
      </c>
      <c r="AB82" s="115" t="s">
        <v>49</v>
      </c>
      <c r="AC82" s="109"/>
      <c r="AD82" s="109"/>
      <c r="AE82" s="109"/>
      <c r="AF82" s="109"/>
      <c r="AG82" s="109"/>
      <c r="AH82" s="109"/>
      <c r="AI82" s="109" t="s">
        <v>6340</v>
      </c>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row>
    <row r="83" spans="1:60" s="12" customFormat="1" ht="120" x14ac:dyDescent="0.25">
      <c r="A83" s="69">
        <f t="shared" si="1"/>
        <v>80</v>
      </c>
      <c r="B83" s="115" t="s">
        <v>14256</v>
      </c>
      <c r="C83" s="115" t="s">
        <v>14257</v>
      </c>
      <c r="D83" s="242" t="s">
        <v>14407</v>
      </c>
      <c r="E83" s="115"/>
      <c r="F83" s="109"/>
      <c r="G83" s="109"/>
      <c r="H83" s="109"/>
      <c r="I83" s="115">
        <v>403902.58</v>
      </c>
      <c r="J83" s="115">
        <v>1195990.26</v>
      </c>
      <c r="K83" s="115" t="s">
        <v>40</v>
      </c>
      <c r="L83" s="115" t="s">
        <v>14259</v>
      </c>
      <c r="M83" s="235" t="s">
        <v>14260</v>
      </c>
      <c r="N83" s="235" t="s">
        <v>14261</v>
      </c>
      <c r="O83" s="235" t="s">
        <v>14262</v>
      </c>
      <c r="P83" s="235" t="s">
        <v>14262</v>
      </c>
      <c r="Q83" s="235" t="s">
        <v>14263</v>
      </c>
      <c r="R83" s="235"/>
      <c r="S83" s="115" t="s">
        <v>10807</v>
      </c>
      <c r="T83" s="235" t="s">
        <v>8499</v>
      </c>
      <c r="U83" s="115">
        <v>80</v>
      </c>
      <c r="V83" s="115">
        <v>7</v>
      </c>
      <c r="W83" s="115" t="s">
        <v>296</v>
      </c>
      <c r="X83" s="115" t="s">
        <v>48</v>
      </c>
      <c r="Y83" s="115" t="s">
        <v>5764</v>
      </c>
      <c r="Z83" s="242">
        <v>2</v>
      </c>
      <c r="AA83" s="115">
        <v>0.75</v>
      </c>
      <c r="AB83" s="115" t="s">
        <v>49</v>
      </c>
      <c r="AC83" s="109"/>
      <c r="AD83" s="109"/>
      <c r="AE83" s="109"/>
      <c r="AF83" s="109"/>
      <c r="AG83" s="109"/>
      <c r="AH83" s="109"/>
      <c r="AI83" s="109" t="s">
        <v>6340</v>
      </c>
      <c r="AJ83" s="109" t="s">
        <v>14408</v>
      </c>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row>
    <row r="84" spans="1:60" s="12" customFormat="1" ht="120" x14ac:dyDescent="0.25">
      <c r="A84" s="69">
        <f t="shared" si="1"/>
        <v>81</v>
      </c>
      <c r="B84" s="115" t="s">
        <v>14256</v>
      </c>
      <c r="C84" s="115" t="s">
        <v>14257</v>
      </c>
      <c r="D84" s="242" t="s">
        <v>6618</v>
      </c>
      <c r="E84" s="115" t="s">
        <v>14409</v>
      </c>
      <c r="F84" s="109"/>
      <c r="G84" s="109"/>
      <c r="H84" s="109"/>
      <c r="I84" s="115">
        <v>401812.67</v>
      </c>
      <c r="J84" s="115">
        <v>1195085.1399999999</v>
      </c>
      <c r="K84" s="115" t="s">
        <v>40</v>
      </c>
      <c r="L84" s="115" t="s">
        <v>14259</v>
      </c>
      <c r="M84" s="235" t="s">
        <v>14260</v>
      </c>
      <c r="N84" s="235" t="s">
        <v>14261</v>
      </c>
      <c r="O84" s="235" t="s">
        <v>14262</v>
      </c>
      <c r="P84" s="235" t="s">
        <v>14262</v>
      </c>
      <c r="Q84" s="235" t="s">
        <v>14263</v>
      </c>
      <c r="R84" s="235"/>
      <c r="S84" s="115" t="s">
        <v>10807</v>
      </c>
      <c r="T84" s="235" t="s">
        <v>8499</v>
      </c>
      <c r="U84" s="115">
        <v>81</v>
      </c>
      <c r="V84" s="115">
        <v>24</v>
      </c>
      <c r="W84" s="115" t="s">
        <v>6645</v>
      </c>
      <c r="X84" s="115" t="s">
        <v>48</v>
      </c>
      <c r="Y84" s="115" t="s">
        <v>5764</v>
      </c>
      <c r="Z84" s="242">
        <v>2</v>
      </c>
      <c r="AA84" s="115">
        <v>0.75</v>
      </c>
      <c r="AB84" s="115" t="s">
        <v>49</v>
      </c>
      <c r="AC84" s="109"/>
      <c r="AD84" s="109"/>
      <c r="AE84" s="109"/>
      <c r="AF84" s="109"/>
      <c r="AG84" s="109"/>
      <c r="AH84" s="109"/>
      <c r="AI84" s="109" t="s">
        <v>6340</v>
      </c>
      <c r="AJ84" s="109" t="s">
        <v>14410</v>
      </c>
      <c r="AK84" s="109" t="s">
        <v>14411</v>
      </c>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row>
    <row r="85" spans="1:60" s="12" customFormat="1" ht="120" x14ac:dyDescent="0.25">
      <c r="A85" s="69">
        <f t="shared" si="1"/>
        <v>82</v>
      </c>
      <c r="B85" s="115" t="s">
        <v>14256</v>
      </c>
      <c r="C85" s="115" t="s">
        <v>5986</v>
      </c>
      <c r="D85" s="242" t="s">
        <v>14412</v>
      </c>
      <c r="E85" s="115"/>
      <c r="F85" s="109"/>
      <c r="G85" s="109"/>
      <c r="H85" s="109"/>
      <c r="I85" s="115">
        <v>400274.8</v>
      </c>
      <c r="J85" s="115">
        <v>1192627.2</v>
      </c>
      <c r="K85" s="115" t="s">
        <v>40</v>
      </c>
      <c r="L85" s="115" t="s">
        <v>14259</v>
      </c>
      <c r="M85" s="235" t="s">
        <v>14260</v>
      </c>
      <c r="N85" s="235" t="s">
        <v>14261</v>
      </c>
      <c r="O85" s="235" t="s">
        <v>14262</v>
      </c>
      <c r="P85" s="235" t="s">
        <v>14262</v>
      </c>
      <c r="Q85" s="235" t="s">
        <v>14263</v>
      </c>
      <c r="R85" s="235"/>
      <c r="S85" s="115" t="s">
        <v>10807</v>
      </c>
      <c r="T85" s="235" t="s">
        <v>8499</v>
      </c>
      <c r="U85" s="115">
        <v>82</v>
      </c>
      <c r="V85" s="115">
        <v>1.9139999999999999</v>
      </c>
      <c r="W85" s="115" t="s">
        <v>6645</v>
      </c>
      <c r="X85" s="115" t="s">
        <v>48</v>
      </c>
      <c r="Y85" s="115" t="s">
        <v>49</v>
      </c>
      <c r="Z85" s="242"/>
      <c r="AA85" s="115"/>
      <c r="AB85" s="115"/>
      <c r="AC85" s="109"/>
      <c r="AD85" s="109"/>
      <c r="AE85" s="109"/>
      <c r="AF85" s="109"/>
      <c r="AG85" s="109"/>
      <c r="AH85" s="109"/>
      <c r="AI85" s="109" t="s">
        <v>6340</v>
      </c>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row>
    <row r="86" spans="1:60" s="12" customFormat="1" ht="120" x14ac:dyDescent="0.25">
      <c r="A86" s="69">
        <f t="shared" si="1"/>
        <v>83</v>
      </c>
      <c r="B86" s="115" t="s">
        <v>14256</v>
      </c>
      <c r="C86" s="115" t="s">
        <v>14257</v>
      </c>
      <c r="D86" s="242" t="s">
        <v>7436</v>
      </c>
      <c r="E86" s="115">
        <v>16</v>
      </c>
      <c r="F86" s="109"/>
      <c r="G86" s="109"/>
      <c r="H86" s="109"/>
      <c r="I86" s="115">
        <v>51.5762</v>
      </c>
      <c r="J86" s="115">
        <v>34.686149999999998</v>
      </c>
      <c r="K86" s="115" t="s">
        <v>40</v>
      </c>
      <c r="L86" s="115" t="s">
        <v>14259</v>
      </c>
      <c r="M86" s="235" t="s">
        <v>14260</v>
      </c>
      <c r="N86" s="235" t="s">
        <v>14261</v>
      </c>
      <c r="O86" s="235" t="s">
        <v>14262</v>
      </c>
      <c r="P86" s="235" t="s">
        <v>14262</v>
      </c>
      <c r="Q86" s="235" t="s">
        <v>14263</v>
      </c>
      <c r="R86" s="235"/>
      <c r="S86" s="115" t="s">
        <v>10807</v>
      </c>
      <c r="T86" s="235" t="s">
        <v>8499</v>
      </c>
      <c r="U86" s="115">
        <v>83</v>
      </c>
      <c r="V86" s="115">
        <v>5</v>
      </c>
      <c r="W86" s="115" t="s">
        <v>5268</v>
      </c>
      <c r="X86" s="115" t="s">
        <v>48</v>
      </c>
      <c r="Y86" s="115" t="s">
        <v>5764</v>
      </c>
      <c r="Z86" s="242">
        <v>1</v>
      </c>
      <c r="AA86" s="115">
        <v>0.75</v>
      </c>
      <c r="AB86" s="115" t="s">
        <v>49</v>
      </c>
      <c r="AC86" s="109"/>
      <c r="AD86" s="109"/>
      <c r="AE86" s="109"/>
      <c r="AF86" s="109"/>
      <c r="AG86" s="109"/>
      <c r="AH86" s="109"/>
      <c r="AI86" s="109" t="s">
        <v>6340</v>
      </c>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row>
    <row r="87" spans="1:60" s="12" customFormat="1" ht="135" x14ac:dyDescent="0.25">
      <c r="A87" s="69">
        <f t="shared" si="1"/>
        <v>84</v>
      </c>
      <c r="B87" s="115" t="s">
        <v>14256</v>
      </c>
      <c r="C87" s="115" t="s">
        <v>14257</v>
      </c>
      <c r="D87" s="242" t="s">
        <v>14366</v>
      </c>
      <c r="E87" s="115">
        <v>80</v>
      </c>
      <c r="F87" s="109"/>
      <c r="G87" s="109"/>
      <c r="H87" s="109"/>
      <c r="I87" s="115">
        <v>51.567459999999997</v>
      </c>
      <c r="J87" s="115">
        <v>34.671570000000003</v>
      </c>
      <c r="K87" s="115" t="s">
        <v>40</v>
      </c>
      <c r="L87" s="115" t="s">
        <v>14377</v>
      </c>
      <c r="M87" s="235" t="s">
        <v>14270</v>
      </c>
      <c r="N87" s="235" t="s">
        <v>14271</v>
      </c>
      <c r="O87" s="235" t="s">
        <v>14272</v>
      </c>
      <c r="P87" s="235" t="s">
        <v>14272</v>
      </c>
      <c r="Q87" s="235" t="s">
        <v>14353</v>
      </c>
      <c r="R87" s="235"/>
      <c r="S87" s="115" t="s">
        <v>10807</v>
      </c>
      <c r="T87" s="235" t="s">
        <v>8499</v>
      </c>
      <c r="U87" s="115">
        <v>84</v>
      </c>
      <c r="V87" s="115">
        <v>30</v>
      </c>
      <c r="W87" s="115" t="s">
        <v>5268</v>
      </c>
      <c r="X87" s="115" t="s">
        <v>48</v>
      </c>
      <c r="Y87" s="115" t="s">
        <v>49</v>
      </c>
      <c r="Z87" s="242">
        <v>2</v>
      </c>
      <c r="AA87" s="115">
        <v>0.75</v>
      </c>
      <c r="AB87" s="115" t="s">
        <v>49</v>
      </c>
      <c r="AC87" s="109"/>
      <c r="AD87" s="109"/>
      <c r="AE87" s="109"/>
      <c r="AF87" s="109"/>
      <c r="AG87" s="109"/>
      <c r="AH87" s="109"/>
      <c r="AI87" s="109" t="s">
        <v>6340</v>
      </c>
      <c r="AJ87" s="109" t="s">
        <v>14413</v>
      </c>
      <c r="AK87" s="109" t="s">
        <v>14414</v>
      </c>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row>
    <row r="88" spans="1:60" s="12" customFormat="1" ht="135" x14ac:dyDescent="0.25">
      <c r="A88" s="69">
        <f t="shared" si="1"/>
        <v>85</v>
      </c>
      <c r="B88" s="115" t="s">
        <v>14256</v>
      </c>
      <c r="C88" s="115" t="s">
        <v>14257</v>
      </c>
      <c r="D88" s="242" t="s">
        <v>2398</v>
      </c>
      <c r="E88" s="115">
        <v>31</v>
      </c>
      <c r="F88" s="109"/>
      <c r="G88" s="109"/>
      <c r="H88" s="109"/>
      <c r="I88" s="115">
        <v>51.570168000000002</v>
      </c>
      <c r="J88" s="115">
        <v>34.676485</v>
      </c>
      <c r="K88" s="115" t="s">
        <v>40</v>
      </c>
      <c r="L88" s="115" t="s">
        <v>14377</v>
      </c>
      <c r="M88" s="235" t="s">
        <v>14270</v>
      </c>
      <c r="N88" s="235" t="s">
        <v>14271</v>
      </c>
      <c r="O88" s="235" t="s">
        <v>14272</v>
      </c>
      <c r="P88" s="235" t="s">
        <v>14272</v>
      </c>
      <c r="Q88" s="235" t="s">
        <v>14353</v>
      </c>
      <c r="R88" s="235"/>
      <c r="S88" s="115" t="s">
        <v>10807</v>
      </c>
      <c r="T88" s="235" t="s">
        <v>8499</v>
      </c>
      <c r="U88" s="115">
        <v>85</v>
      </c>
      <c r="V88" s="115">
        <v>20</v>
      </c>
      <c r="W88" s="115" t="s">
        <v>5268</v>
      </c>
      <c r="X88" s="115" t="s">
        <v>48</v>
      </c>
      <c r="Y88" s="115" t="s">
        <v>49</v>
      </c>
      <c r="Z88" s="242">
        <v>2</v>
      </c>
      <c r="AA88" s="115">
        <v>0.75</v>
      </c>
      <c r="AB88" s="115" t="s">
        <v>49</v>
      </c>
      <c r="AC88" s="109"/>
      <c r="AD88" s="109"/>
      <c r="AE88" s="109"/>
      <c r="AF88" s="109"/>
      <c r="AG88" s="109"/>
      <c r="AH88" s="109"/>
      <c r="AI88" s="109" t="s">
        <v>6340</v>
      </c>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row>
    <row r="89" spans="1:60" s="12" customFormat="1" ht="135" x14ac:dyDescent="0.25">
      <c r="A89" s="69">
        <f t="shared" si="1"/>
        <v>86</v>
      </c>
      <c r="B89" s="115" t="s">
        <v>14256</v>
      </c>
      <c r="C89" s="115" t="s">
        <v>14257</v>
      </c>
      <c r="D89" s="242" t="s">
        <v>14268</v>
      </c>
      <c r="E89" s="115">
        <v>9</v>
      </c>
      <c r="F89" s="109"/>
      <c r="G89" s="109"/>
      <c r="H89" s="109"/>
      <c r="I89" s="115">
        <v>51.575299999999999</v>
      </c>
      <c r="J89" s="115">
        <v>34.695700000000002</v>
      </c>
      <c r="K89" s="115" t="s">
        <v>40</v>
      </c>
      <c r="L89" s="115" t="s">
        <v>14415</v>
      </c>
      <c r="M89" s="244"/>
      <c r="N89" s="110">
        <v>1024600748920</v>
      </c>
      <c r="O89" s="235" t="s">
        <v>14416</v>
      </c>
      <c r="P89" s="235" t="s">
        <v>14416</v>
      </c>
      <c r="Q89" s="235" t="s">
        <v>5986</v>
      </c>
      <c r="R89" s="235"/>
      <c r="S89" s="115" t="s">
        <v>10807</v>
      </c>
      <c r="T89" s="235" t="s">
        <v>8499</v>
      </c>
      <c r="U89" s="115">
        <v>86</v>
      </c>
      <c r="V89" s="115">
        <v>4</v>
      </c>
      <c r="W89" s="115" t="s">
        <v>14417</v>
      </c>
      <c r="X89" s="115" t="s">
        <v>48</v>
      </c>
      <c r="Y89" s="115" t="s">
        <v>5764</v>
      </c>
      <c r="Z89" s="242">
        <v>2</v>
      </c>
      <c r="AA89" s="115">
        <v>0.75</v>
      </c>
      <c r="AB89" s="115" t="s">
        <v>49</v>
      </c>
      <c r="AC89" s="109"/>
      <c r="AD89" s="109"/>
      <c r="AE89" s="109"/>
      <c r="AF89" s="109"/>
      <c r="AG89" s="109"/>
      <c r="AH89" s="109"/>
      <c r="AI89" s="109" t="s">
        <v>6340</v>
      </c>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row>
    <row r="90" spans="1:60" s="12" customFormat="1" ht="135" x14ac:dyDescent="0.25">
      <c r="A90" s="69">
        <f t="shared" si="1"/>
        <v>87</v>
      </c>
      <c r="B90" s="115" t="s">
        <v>14256</v>
      </c>
      <c r="C90" s="115" t="s">
        <v>14257</v>
      </c>
      <c r="D90" s="242" t="s">
        <v>1518</v>
      </c>
      <c r="E90" s="115" t="s">
        <v>14418</v>
      </c>
      <c r="F90" s="109"/>
      <c r="G90" s="109"/>
      <c r="H90" s="109"/>
      <c r="I90" s="115">
        <v>51.569042000000003</v>
      </c>
      <c r="J90" s="115">
        <v>34.675905</v>
      </c>
      <c r="K90" s="115" t="s">
        <v>40</v>
      </c>
      <c r="L90" s="115" t="s">
        <v>14419</v>
      </c>
      <c r="M90" s="244"/>
      <c r="N90" s="111" t="s">
        <v>14420</v>
      </c>
      <c r="O90" s="235" t="s">
        <v>14421</v>
      </c>
      <c r="P90" s="235" t="s">
        <v>14421</v>
      </c>
      <c r="Q90" s="235"/>
      <c r="R90" s="235"/>
      <c r="S90" s="115" t="s">
        <v>10807</v>
      </c>
      <c r="T90" s="235" t="s">
        <v>8499</v>
      </c>
      <c r="U90" s="115">
        <v>87</v>
      </c>
      <c r="V90" s="115">
        <v>2</v>
      </c>
      <c r="W90" s="115" t="s">
        <v>6645</v>
      </c>
      <c r="X90" s="115" t="s">
        <v>48</v>
      </c>
      <c r="Y90" s="115" t="s">
        <v>5764</v>
      </c>
      <c r="Z90" s="242">
        <v>1</v>
      </c>
      <c r="AA90" s="115">
        <v>0.75</v>
      </c>
      <c r="AB90" s="115" t="s">
        <v>49</v>
      </c>
      <c r="AC90" s="109"/>
      <c r="AD90" s="109"/>
      <c r="AE90" s="109"/>
      <c r="AF90" s="109"/>
      <c r="AG90" s="109"/>
      <c r="AH90" s="109"/>
      <c r="AI90" s="109" t="s">
        <v>6340</v>
      </c>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row>
    <row r="91" spans="1:60" s="12" customFormat="1" ht="135" x14ac:dyDescent="0.25">
      <c r="A91" s="69">
        <f t="shared" si="1"/>
        <v>88</v>
      </c>
      <c r="B91" s="115" t="s">
        <v>14256</v>
      </c>
      <c r="C91" s="115" t="s">
        <v>14257</v>
      </c>
      <c r="D91" s="242" t="s">
        <v>1874</v>
      </c>
      <c r="E91" s="115">
        <v>6</v>
      </c>
      <c r="F91" s="109"/>
      <c r="G91" s="109"/>
      <c r="H91" s="109"/>
      <c r="I91" s="115">
        <v>51.573860000000003</v>
      </c>
      <c r="J91" s="115">
        <v>34.688789999999997</v>
      </c>
      <c r="K91" s="115" t="s">
        <v>40</v>
      </c>
      <c r="L91" s="115" t="s">
        <v>14422</v>
      </c>
      <c r="M91" s="111"/>
      <c r="N91" s="111" t="s">
        <v>14423</v>
      </c>
      <c r="O91" s="235" t="s">
        <v>14424</v>
      </c>
      <c r="P91" s="235" t="s">
        <v>14424</v>
      </c>
      <c r="Q91" s="235"/>
      <c r="R91" s="235"/>
      <c r="S91" s="115" t="s">
        <v>10807</v>
      </c>
      <c r="T91" s="235" t="s">
        <v>8499</v>
      </c>
      <c r="U91" s="115">
        <v>88</v>
      </c>
      <c r="V91" s="115">
        <v>5</v>
      </c>
      <c r="W91" s="115" t="s">
        <v>296</v>
      </c>
      <c r="X91" s="115" t="s">
        <v>48</v>
      </c>
      <c r="Y91" s="115" t="s">
        <v>49</v>
      </c>
      <c r="Z91" s="242">
        <v>1</v>
      </c>
      <c r="AA91" s="115">
        <v>0.75</v>
      </c>
      <c r="AB91" s="115" t="s">
        <v>49</v>
      </c>
      <c r="AC91" s="109"/>
      <c r="AD91" s="109"/>
      <c r="AE91" s="109"/>
      <c r="AF91" s="109"/>
      <c r="AG91" s="109"/>
      <c r="AH91" s="109"/>
      <c r="AI91" s="109" t="s">
        <v>6340</v>
      </c>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row>
    <row r="92" spans="1:60" s="12" customFormat="1" ht="135" x14ac:dyDescent="0.25">
      <c r="A92" s="69">
        <f t="shared" si="1"/>
        <v>89</v>
      </c>
      <c r="B92" s="115" t="s">
        <v>14256</v>
      </c>
      <c r="C92" s="115" t="s">
        <v>14257</v>
      </c>
      <c r="D92" s="242" t="s">
        <v>1874</v>
      </c>
      <c r="E92" s="115">
        <v>11</v>
      </c>
      <c r="F92" s="109"/>
      <c r="G92" s="109"/>
      <c r="H92" s="109"/>
      <c r="I92" s="115">
        <v>51.573250000000002</v>
      </c>
      <c r="J92" s="115">
        <v>34.685650000000003</v>
      </c>
      <c r="K92" s="115" t="s">
        <v>40</v>
      </c>
      <c r="L92" s="115" t="s">
        <v>14425</v>
      </c>
      <c r="M92" s="111"/>
      <c r="N92" s="111" t="s">
        <v>14426</v>
      </c>
      <c r="O92" s="235" t="s">
        <v>14427</v>
      </c>
      <c r="P92" s="235" t="s">
        <v>14427</v>
      </c>
      <c r="Q92" s="235"/>
      <c r="R92" s="235"/>
      <c r="S92" s="115" t="s">
        <v>10807</v>
      </c>
      <c r="T92" s="235" t="s">
        <v>8499</v>
      </c>
      <c r="U92" s="115">
        <v>89</v>
      </c>
      <c r="V92" s="115">
        <v>1</v>
      </c>
      <c r="W92" s="115" t="s">
        <v>6645</v>
      </c>
      <c r="X92" s="115" t="s">
        <v>48</v>
      </c>
      <c r="Y92" s="115" t="s">
        <v>5764</v>
      </c>
      <c r="Z92" s="242">
        <v>1</v>
      </c>
      <c r="AA92" s="115">
        <v>0.75</v>
      </c>
      <c r="AB92" s="115" t="s">
        <v>49</v>
      </c>
      <c r="AC92" s="109"/>
      <c r="AD92" s="109"/>
      <c r="AE92" s="109"/>
      <c r="AF92" s="109"/>
      <c r="AG92" s="109"/>
      <c r="AH92" s="109"/>
      <c r="AI92" s="109" t="s">
        <v>6340</v>
      </c>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row>
    <row r="93" spans="1:60" s="12" customFormat="1" ht="135" x14ac:dyDescent="0.25">
      <c r="A93" s="69">
        <f t="shared" si="1"/>
        <v>90</v>
      </c>
      <c r="B93" s="115" t="s">
        <v>14256</v>
      </c>
      <c r="C93" s="115" t="s">
        <v>14257</v>
      </c>
      <c r="D93" s="242" t="s">
        <v>1874</v>
      </c>
      <c r="E93" s="115">
        <v>11</v>
      </c>
      <c r="F93" s="109"/>
      <c r="G93" s="109"/>
      <c r="H93" s="109"/>
      <c r="I93" s="115">
        <v>51.342399999999998</v>
      </c>
      <c r="J93" s="115">
        <v>34.417999999999999</v>
      </c>
      <c r="K93" s="115" t="s">
        <v>40</v>
      </c>
      <c r="L93" s="115" t="s">
        <v>14428</v>
      </c>
      <c r="M93" s="244"/>
      <c r="N93" s="111" t="s">
        <v>14429</v>
      </c>
      <c r="O93" s="235" t="s">
        <v>14427</v>
      </c>
      <c r="P93" s="235" t="s">
        <v>14427</v>
      </c>
      <c r="Q93" s="235"/>
      <c r="R93" s="235"/>
      <c r="S93" s="115" t="s">
        <v>10807</v>
      </c>
      <c r="T93" s="235" t="s">
        <v>8499</v>
      </c>
      <c r="U93" s="115">
        <v>90</v>
      </c>
      <c r="V93" s="115">
        <v>0.7</v>
      </c>
      <c r="W93" s="115" t="s">
        <v>6645</v>
      </c>
      <c r="X93" s="115" t="s">
        <v>48</v>
      </c>
      <c r="Y93" s="115" t="s">
        <v>5764</v>
      </c>
      <c r="Z93" s="242">
        <v>1</v>
      </c>
      <c r="AA93" s="115">
        <v>0.75</v>
      </c>
      <c r="AB93" s="115" t="s">
        <v>49</v>
      </c>
      <c r="AC93" s="109"/>
      <c r="AD93" s="109"/>
      <c r="AE93" s="109"/>
      <c r="AF93" s="109"/>
      <c r="AG93" s="109"/>
      <c r="AH93" s="109"/>
      <c r="AI93" s="109" t="s">
        <v>6340</v>
      </c>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row>
    <row r="94" spans="1:60" s="12" customFormat="1" ht="135" x14ac:dyDescent="0.25">
      <c r="A94" s="69">
        <f t="shared" si="1"/>
        <v>91</v>
      </c>
      <c r="B94" s="115" t="s">
        <v>14256</v>
      </c>
      <c r="C94" s="115" t="s">
        <v>14257</v>
      </c>
      <c r="D94" s="242" t="s">
        <v>1874</v>
      </c>
      <c r="E94" s="115">
        <v>53</v>
      </c>
      <c r="F94" s="109"/>
      <c r="G94" s="109"/>
      <c r="H94" s="109"/>
      <c r="I94" s="115" t="s">
        <v>14430</v>
      </c>
      <c r="J94" s="115" t="s">
        <v>14431</v>
      </c>
      <c r="K94" s="115" t="s">
        <v>40</v>
      </c>
      <c r="L94" s="115" t="s">
        <v>14432</v>
      </c>
      <c r="M94" s="244"/>
      <c r="N94" s="111" t="s">
        <v>14433</v>
      </c>
      <c r="O94" s="235" t="s">
        <v>14434</v>
      </c>
      <c r="P94" s="235" t="s">
        <v>14434</v>
      </c>
      <c r="Q94" s="235"/>
      <c r="R94" s="235"/>
      <c r="S94" s="115" t="s">
        <v>10807</v>
      </c>
      <c r="T94" s="235" t="s">
        <v>8499</v>
      </c>
      <c r="U94" s="115">
        <v>91</v>
      </c>
      <c r="V94" s="115">
        <v>2</v>
      </c>
      <c r="W94" s="115" t="s">
        <v>296</v>
      </c>
      <c r="X94" s="115" t="s">
        <v>48</v>
      </c>
      <c r="Y94" s="115" t="s">
        <v>5764</v>
      </c>
      <c r="Z94" s="242">
        <v>1</v>
      </c>
      <c r="AA94" s="115">
        <v>0.75</v>
      </c>
      <c r="AB94" s="115" t="s">
        <v>49</v>
      </c>
      <c r="AC94" s="109"/>
      <c r="AD94" s="109"/>
      <c r="AE94" s="109"/>
      <c r="AF94" s="109"/>
      <c r="AG94" s="109"/>
      <c r="AH94" s="109"/>
      <c r="AI94" s="109" t="s">
        <v>6340</v>
      </c>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row>
    <row r="95" spans="1:60" s="12" customFormat="1" ht="135" x14ac:dyDescent="0.25">
      <c r="A95" s="69">
        <f t="shared" si="1"/>
        <v>92</v>
      </c>
      <c r="B95" s="115" t="s">
        <v>14256</v>
      </c>
      <c r="C95" s="115" t="s">
        <v>14257</v>
      </c>
      <c r="D95" s="242" t="s">
        <v>5004</v>
      </c>
      <c r="E95" s="115">
        <v>61</v>
      </c>
      <c r="F95" s="109"/>
      <c r="G95" s="109"/>
      <c r="H95" s="109"/>
      <c r="I95" s="115">
        <v>51.573104999999998</v>
      </c>
      <c r="J95" s="115">
        <v>51.675769000000003</v>
      </c>
      <c r="K95" s="115" t="s">
        <v>40</v>
      </c>
      <c r="L95" s="115" t="s">
        <v>14432</v>
      </c>
      <c r="M95" s="244"/>
      <c r="N95" s="111" t="s">
        <v>14433</v>
      </c>
      <c r="O95" s="235" t="s">
        <v>14434</v>
      </c>
      <c r="P95" s="235" t="s">
        <v>14434</v>
      </c>
      <c r="Q95" s="235"/>
      <c r="R95" s="235"/>
      <c r="S95" s="115" t="s">
        <v>10807</v>
      </c>
      <c r="T95" s="235" t="s">
        <v>8499</v>
      </c>
      <c r="U95" s="115">
        <v>92</v>
      </c>
      <c r="V95" s="115">
        <v>4</v>
      </c>
      <c r="W95" s="115" t="s">
        <v>296</v>
      </c>
      <c r="X95" s="115" t="s">
        <v>48</v>
      </c>
      <c r="Y95" s="115" t="s">
        <v>49</v>
      </c>
      <c r="Z95" s="242">
        <v>2</v>
      </c>
      <c r="AA95" s="115">
        <v>0.75</v>
      </c>
      <c r="AB95" s="115" t="s">
        <v>49</v>
      </c>
      <c r="AC95" s="109"/>
      <c r="AD95" s="109"/>
      <c r="AE95" s="109"/>
      <c r="AF95" s="109"/>
      <c r="AG95" s="109"/>
      <c r="AH95" s="109"/>
      <c r="AI95" s="109" t="s">
        <v>6340</v>
      </c>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row>
    <row r="96" spans="1:60" s="12" customFormat="1" ht="135" x14ac:dyDescent="0.25">
      <c r="A96" s="69">
        <f t="shared" si="1"/>
        <v>93</v>
      </c>
      <c r="B96" s="115" t="s">
        <v>14256</v>
      </c>
      <c r="C96" s="115" t="s">
        <v>14257</v>
      </c>
      <c r="D96" s="242" t="s">
        <v>1874</v>
      </c>
      <c r="E96" s="115">
        <v>18</v>
      </c>
      <c r="F96" s="109"/>
      <c r="G96" s="109"/>
      <c r="H96" s="109"/>
      <c r="I96" s="115">
        <v>51.573999999999998</v>
      </c>
      <c r="J96" s="115">
        <v>34.686500000000002</v>
      </c>
      <c r="K96" s="115" t="s">
        <v>40</v>
      </c>
      <c r="L96" s="115" t="s">
        <v>14435</v>
      </c>
      <c r="M96" s="244"/>
      <c r="N96" s="110">
        <v>1027700116950</v>
      </c>
      <c r="O96" s="235" t="s">
        <v>14436</v>
      </c>
      <c r="P96" s="235" t="s">
        <v>14436</v>
      </c>
      <c r="Q96" s="235"/>
      <c r="R96" s="235"/>
      <c r="S96" s="115" t="s">
        <v>10807</v>
      </c>
      <c r="T96" s="235" t="s">
        <v>8499</v>
      </c>
      <c r="U96" s="115">
        <v>93</v>
      </c>
      <c r="V96" s="115">
        <v>7.2</v>
      </c>
      <c r="W96" s="115" t="s">
        <v>296</v>
      </c>
      <c r="X96" s="115" t="s">
        <v>48</v>
      </c>
      <c r="Y96" s="115" t="s">
        <v>5764</v>
      </c>
      <c r="Z96" s="242">
        <v>5</v>
      </c>
      <c r="AA96" s="115">
        <v>0.75</v>
      </c>
      <c r="AB96" s="115" t="s">
        <v>49</v>
      </c>
      <c r="AC96" s="109"/>
      <c r="AD96" s="109"/>
      <c r="AE96" s="109"/>
      <c r="AF96" s="109"/>
      <c r="AG96" s="109"/>
      <c r="AH96" s="109"/>
      <c r="AI96" s="109" t="s">
        <v>6340</v>
      </c>
      <c r="AJ96" s="109" t="s">
        <v>14437</v>
      </c>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row>
    <row r="97" spans="1:60" s="12" customFormat="1" ht="135" x14ac:dyDescent="0.25">
      <c r="A97" s="69">
        <f t="shared" si="1"/>
        <v>94</v>
      </c>
      <c r="B97" s="115" t="s">
        <v>14256</v>
      </c>
      <c r="C97" s="115" t="s">
        <v>14257</v>
      </c>
      <c r="D97" s="242" t="s">
        <v>1874</v>
      </c>
      <c r="E97" s="115">
        <v>18</v>
      </c>
      <c r="F97" s="109"/>
      <c r="G97" s="109"/>
      <c r="H97" s="109"/>
      <c r="I97" s="115">
        <v>51.572600000000001</v>
      </c>
      <c r="J97" s="115">
        <v>34.686799999999998</v>
      </c>
      <c r="K97" s="115" t="s">
        <v>40</v>
      </c>
      <c r="L97" s="115" t="s">
        <v>14435</v>
      </c>
      <c r="M97" s="244"/>
      <c r="N97" s="110">
        <v>1027700116950</v>
      </c>
      <c r="O97" s="235" t="s">
        <v>14436</v>
      </c>
      <c r="P97" s="235" t="s">
        <v>14436</v>
      </c>
      <c r="Q97" s="235"/>
      <c r="R97" s="235"/>
      <c r="S97" s="115" t="s">
        <v>10807</v>
      </c>
      <c r="T97" s="235" t="s">
        <v>8499</v>
      </c>
      <c r="U97" s="115">
        <v>94</v>
      </c>
      <c r="V97" s="115">
        <v>2.25</v>
      </c>
      <c r="W97" s="115" t="s">
        <v>296</v>
      </c>
      <c r="X97" s="115" t="s">
        <v>48</v>
      </c>
      <c r="Y97" s="115" t="s">
        <v>5764</v>
      </c>
      <c r="Z97" s="242">
        <v>3</v>
      </c>
      <c r="AA97" s="115">
        <v>0.75</v>
      </c>
      <c r="AB97" s="115" t="s">
        <v>49</v>
      </c>
      <c r="AC97" s="109"/>
      <c r="AD97" s="109"/>
      <c r="AE97" s="109"/>
      <c r="AF97" s="109"/>
      <c r="AG97" s="109"/>
      <c r="AH97" s="109"/>
      <c r="AI97" s="109" t="s">
        <v>6340</v>
      </c>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row>
    <row r="98" spans="1:60" s="12" customFormat="1" ht="120" x14ac:dyDescent="0.25">
      <c r="A98" s="69">
        <f t="shared" si="1"/>
        <v>95</v>
      </c>
      <c r="B98" s="115" t="s">
        <v>14256</v>
      </c>
      <c r="C98" s="115" t="s">
        <v>14257</v>
      </c>
      <c r="D98" s="242" t="s">
        <v>2664</v>
      </c>
      <c r="E98" s="115">
        <v>102</v>
      </c>
      <c r="F98" s="109"/>
      <c r="G98" s="109"/>
      <c r="H98" s="109"/>
      <c r="I98" s="115">
        <v>51.544699999999999</v>
      </c>
      <c r="J98" s="115">
        <v>34.711219999999997</v>
      </c>
      <c r="K98" s="115" t="s">
        <v>40</v>
      </c>
      <c r="L98" s="115" t="s">
        <v>14438</v>
      </c>
      <c r="M98" s="244" t="s">
        <v>5986</v>
      </c>
      <c r="N98" s="110">
        <v>1024600748150</v>
      </c>
      <c r="O98" s="235" t="s">
        <v>14439</v>
      </c>
      <c r="P98" s="235" t="s">
        <v>14439</v>
      </c>
      <c r="Q98" s="235"/>
      <c r="R98" s="235"/>
      <c r="S98" s="115" t="s">
        <v>10807</v>
      </c>
      <c r="T98" s="235" t="s">
        <v>8499</v>
      </c>
      <c r="U98" s="115">
        <v>95</v>
      </c>
      <c r="V98" s="115">
        <v>6</v>
      </c>
      <c r="W98" s="115" t="s">
        <v>296</v>
      </c>
      <c r="X98" s="115" t="s">
        <v>48</v>
      </c>
      <c r="Y98" s="115" t="s">
        <v>5764</v>
      </c>
      <c r="Z98" s="242">
        <v>1</v>
      </c>
      <c r="AA98" s="115">
        <v>0.75</v>
      </c>
      <c r="AB98" s="115" t="s">
        <v>49</v>
      </c>
      <c r="AC98" s="109"/>
      <c r="AD98" s="109"/>
      <c r="AE98" s="109"/>
      <c r="AF98" s="109"/>
      <c r="AG98" s="109"/>
      <c r="AH98" s="109"/>
      <c r="AI98" s="109" t="s">
        <v>6340</v>
      </c>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row>
    <row r="99" spans="1:60" s="12" customFormat="1" ht="135" x14ac:dyDescent="0.25">
      <c r="A99" s="69">
        <f t="shared" si="1"/>
        <v>96</v>
      </c>
      <c r="B99" s="115" t="s">
        <v>14256</v>
      </c>
      <c r="C99" s="115" t="s">
        <v>14257</v>
      </c>
      <c r="D99" s="242" t="s">
        <v>14440</v>
      </c>
      <c r="E99" s="115" t="s">
        <v>4496</v>
      </c>
      <c r="F99" s="109"/>
      <c r="G99" s="109"/>
      <c r="H99" s="109"/>
      <c r="I99" s="115" t="s">
        <v>14441</v>
      </c>
      <c r="J99" s="115">
        <v>34.686100000000003</v>
      </c>
      <c r="K99" s="115" t="s">
        <v>40</v>
      </c>
      <c r="L99" s="115" t="s">
        <v>14442</v>
      </c>
      <c r="M99" s="235"/>
      <c r="N99" s="235" t="s">
        <v>5454</v>
      </c>
      <c r="O99" s="235" t="s">
        <v>14443</v>
      </c>
      <c r="P99" s="235" t="s">
        <v>14443</v>
      </c>
      <c r="Q99" s="235"/>
      <c r="R99" s="235"/>
      <c r="S99" s="115" t="s">
        <v>10807</v>
      </c>
      <c r="T99" s="235" t="s">
        <v>8499</v>
      </c>
      <c r="U99" s="115">
        <v>96</v>
      </c>
      <c r="V99" s="115">
        <v>1</v>
      </c>
      <c r="W99" s="115" t="s">
        <v>5268</v>
      </c>
      <c r="X99" s="115" t="s">
        <v>48</v>
      </c>
      <c r="Y99" s="115" t="s">
        <v>5764</v>
      </c>
      <c r="Z99" s="242">
        <v>1</v>
      </c>
      <c r="AA99" s="115">
        <v>0.75</v>
      </c>
      <c r="AB99" s="115" t="s">
        <v>49</v>
      </c>
      <c r="AC99" s="109"/>
      <c r="AD99" s="109"/>
      <c r="AE99" s="109"/>
      <c r="AF99" s="109"/>
      <c r="AG99" s="109"/>
      <c r="AH99" s="109"/>
      <c r="AI99" s="109" t="s">
        <v>6340</v>
      </c>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row>
    <row r="100" spans="1:60" s="12" customFormat="1" ht="120" x14ac:dyDescent="0.25">
      <c r="A100" s="69">
        <f t="shared" si="1"/>
        <v>97</v>
      </c>
      <c r="B100" s="115" t="s">
        <v>14256</v>
      </c>
      <c r="C100" s="115" t="s">
        <v>14257</v>
      </c>
      <c r="D100" s="242" t="s">
        <v>14323</v>
      </c>
      <c r="E100" s="115">
        <v>9</v>
      </c>
      <c r="F100" s="109"/>
      <c r="G100" s="109"/>
      <c r="H100" s="109"/>
      <c r="I100" s="115">
        <v>51.571069999999999</v>
      </c>
      <c r="J100" s="115">
        <v>34.683639999999997</v>
      </c>
      <c r="K100" s="115" t="s">
        <v>40</v>
      </c>
      <c r="L100" s="115" t="s">
        <v>14444</v>
      </c>
      <c r="M100" s="244"/>
      <c r="N100" s="111" t="s">
        <v>14445</v>
      </c>
      <c r="O100" s="235" t="s">
        <v>14262</v>
      </c>
      <c r="P100" s="235" t="s">
        <v>14262</v>
      </c>
      <c r="Q100" s="235"/>
      <c r="R100" s="235"/>
      <c r="S100" s="115" t="s">
        <v>10807</v>
      </c>
      <c r="T100" s="235" t="s">
        <v>8499</v>
      </c>
      <c r="U100" s="115">
        <v>97</v>
      </c>
      <c r="V100" s="115">
        <v>1</v>
      </c>
      <c r="W100" s="115" t="s">
        <v>5268</v>
      </c>
      <c r="X100" s="115" t="s">
        <v>48</v>
      </c>
      <c r="Y100" s="115" t="s">
        <v>5764</v>
      </c>
      <c r="Z100" s="242">
        <v>1</v>
      </c>
      <c r="AA100" s="115">
        <v>0.75</v>
      </c>
      <c r="AB100" s="115" t="s">
        <v>49</v>
      </c>
      <c r="AC100" s="109"/>
      <c r="AD100" s="109"/>
      <c r="AE100" s="109"/>
      <c r="AF100" s="109"/>
      <c r="AG100" s="109"/>
      <c r="AH100" s="109"/>
      <c r="AI100" s="109" t="s">
        <v>6340</v>
      </c>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row>
    <row r="101" spans="1:60" s="12" customFormat="1" ht="135" x14ac:dyDescent="0.25">
      <c r="A101" s="69">
        <f t="shared" si="1"/>
        <v>98</v>
      </c>
      <c r="B101" s="115" t="s">
        <v>14256</v>
      </c>
      <c r="C101" s="115" t="s">
        <v>14257</v>
      </c>
      <c r="D101" s="242" t="s">
        <v>14323</v>
      </c>
      <c r="E101" s="115">
        <v>21</v>
      </c>
      <c r="F101" s="109"/>
      <c r="G101" s="109"/>
      <c r="H101" s="109"/>
      <c r="I101" s="115">
        <v>5157048</v>
      </c>
      <c r="J101" s="115">
        <v>34.680489999999999</v>
      </c>
      <c r="K101" s="115" t="s">
        <v>40</v>
      </c>
      <c r="L101" s="115" t="s">
        <v>14446</v>
      </c>
      <c r="M101" s="244"/>
      <c r="N101" s="111" t="s">
        <v>14447</v>
      </c>
      <c r="O101" s="235" t="s">
        <v>14448</v>
      </c>
      <c r="P101" s="235" t="s">
        <v>14448</v>
      </c>
      <c r="Q101" s="235"/>
      <c r="R101" s="235"/>
      <c r="S101" s="115" t="s">
        <v>10807</v>
      </c>
      <c r="T101" s="235" t="s">
        <v>8499</v>
      </c>
      <c r="U101" s="115">
        <v>98</v>
      </c>
      <c r="V101" s="115">
        <v>4</v>
      </c>
      <c r="W101" s="115" t="s">
        <v>5268</v>
      </c>
      <c r="X101" s="115" t="s">
        <v>48</v>
      </c>
      <c r="Y101" s="115" t="s">
        <v>5764</v>
      </c>
      <c r="Z101" s="242">
        <v>2</v>
      </c>
      <c r="AA101" s="115">
        <v>0.75</v>
      </c>
      <c r="AB101" s="115" t="s">
        <v>49</v>
      </c>
      <c r="AC101" s="109"/>
      <c r="AD101" s="109"/>
      <c r="AE101" s="109"/>
      <c r="AF101" s="109"/>
      <c r="AG101" s="109"/>
      <c r="AH101" s="109"/>
      <c r="AI101" s="109" t="s">
        <v>6340</v>
      </c>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row>
    <row r="102" spans="1:60" s="12" customFormat="1" ht="135" x14ac:dyDescent="0.25">
      <c r="A102" s="69">
        <f t="shared" si="1"/>
        <v>99</v>
      </c>
      <c r="B102" s="115" t="s">
        <v>14256</v>
      </c>
      <c r="C102" s="115" t="s">
        <v>14257</v>
      </c>
      <c r="D102" s="242" t="s">
        <v>14323</v>
      </c>
      <c r="E102" s="235" t="s">
        <v>14449</v>
      </c>
      <c r="F102" s="109"/>
      <c r="G102" s="109"/>
      <c r="H102" s="109"/>
      <c r="I102" s="115">
        <v>51.571719999999999</v>
      </c>
      <c r="J102" s="115">
        <v>34.68573</v>
      </c>
      <c r="K102" s="115" t="s">
        <v>40</v>
      </c>
      <c r="L102" s="115" t="s">
        <v>14450</v>
      </c>
      <c r="M102" s="110"/>
      <c r="N102" s="111" t="s">
        <v>14451</v>
      </c>
      <c r="O102" s="235" t="s">
        <v>14452</v>
      </c>
      <c r="P102" s="235" t="s">
        <v>14452</v>
      </c>
      <c r="Q102" s="235"/>
      <c r="R102" s="235"/>
      <c r="S102" s="115" t="s">
        <v>10807</v>
      </c>
      <c r="T102" s="235" t="s">
        <v>8499</v>
      </c>
      <c r="U102" s="115">
        <v>99</v>
      </c>
      <c r="V102" s="115">
        <v>2</v>
      </c>
      <c r="W102" s="115" t="s">
        <v>5268</v>
      </c>
      <c r="X102" s="115" t="s">
        <v>48</v>
      </c>
      <c r="Y102" s="115" t="s">
        <v>5764</v>
      </c>
      <c r="Z102" s="242">
        <v>1</v>
      </c>
      <c r="AA102" s="115">
        <v>0.75</v>
      </c>
      <c r="AB102" s="115" t="s">
        <v>49</v>
      </c>
      <c r="AC102" s="109"/>
      <c r="AD102" s="109"/>
      <c r="AE102" s="109"/>
      <c r="AF102" s="109"/>
      <c r="AG102" s="109"/>
      <c r="AH102" s="109"/>
      <c r="AI102" s="109" t="s">
        <v>6340</v>
      </c>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row>
    <row r="103" spans="1:60" s="12" customFormat="1" ht="135" x14ac:dyDescent="0.25">
      <c r="A103" s="69">
        <f t="shared" si="1"/>
        <v>100</v>
      </c>
      <c r="B103" s="115" t="s">
        <v>14256</v>
      </c>
      <c r="C103" s="115" t="s">
        <v>14257</v>
      </c>
      <c r="D103" s="242" t="s">
        <v>14323</v>
      </c>
      <c r="E103" s="115" t="s">
        <v>2794</v>
      </c>
      <c r="F103" s="109"/>
      <c r="G103" s="109"/>
      <c r="H103" s="109"/>
      <c r="I103" s="115">
        <v>51.571232500000001</v>
      </c>
      <c r="J103" s="115">
        <v>34.686637099999999</v>
      </c>
      <c r="K103" s="115" t="s">
        <v>40</v>
      </c>
      <c r="L103" s="115" t="s">
        <v>14453</v>
      </c>
      <c r="M103" s="109"/>
      <c r="N103" s="109" t="s">
        <v>14454</v>
      </c>
      <c r="O103" s="235" t="s">
        <v>14455</v>
      </c>
      <c r="P103" s="235" t="s">
        <v>14455</v>
      </c>
      <c r="Q103" s="235"/>
      <c r="R103" s="235"/>
      <c r="S103" s="115" t="s">
        <v>10807</v>
      </c>
      <c r="T103" s="235" t="s">
        <v>8499</v>
      </c>
      <c r="U103" s="115">
        <v>100</v>
      </c>
      <c r="V103" s="115">
        <v>1</v>
      </c>
      <c r="W103" s="115" t="s">
        <v>5268</v>
      </c>
      <c r="X103" s="115" t="s">
        <v>48</v>
      </c>
      <c r="Y103" s="115" t="s">
        <v>5764</v>
      </c>
      <c r="Z103" s="242">
        <v>1</v>
      </c>
      <c r="AA103" s="115">
        <v>0.75</v>
      </c>
      <c r="AB103" s="115" t="s">
        <v>49</v>
      </c>
      <c r="AC103" s="109"/>
      <c r="AD103" s="109"/>
      <c r="AE103" s="109"/>
      <c r="AF103" s="109"/>
      <c r="AG103" s="109"/>
      <c r="AH103" s="109"/>
      <c r="AI103" s="109" t="s">
        <v>6340</v>
      </c>
      <c r="AJ103" s="109" t="s">
        <v>14456</v>
      </c>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row>
    <row r="104" spans="1:60" s="12" customFormat="1" ht="135" x14ac:dyDescent="0.25">
      <c r="A104" s="69">
        <f t="shared" si="1"/>
        <v>101</v>
      </c>
      <c r="B104" s="115" t="s">
        <v>14256</v>
      </c>
      <c r="C104" s="115" t="s">
        <v>14257</v>
      </c>
      <c r="D104" s="242" t="s">
        <v>3292</v>
      </c>
      <c r="E104" s="115">
        <v>36</v>
      </c>
      <c r="F104" s="109"/>
      <c r="G104" s="109"/>
      <c r="H104" s="109"/>
      <c r="I104" s="115">
        <v>402963.9</v>
      </c>
      <c r="J104" s="115">
        <v>1194157.67</v>
      </c>
      <c r="K104" s="115" t="s">
        <v>40</v>
      </c>
      <c r="L104" s="115" t="s">
        <v>14453</v>
      </c>
      <c r="M104" s="109"/>
      <c r="N104" s="109" t="s">
        <v>14454</v>
      </c>
      <c r="O104" s="235" t="s">
        <v>14455</v>
      </c>
      <c r="P104" s="235" t="s">
        <v>14455</v>
      </c>
      <c r="Q104" s="235"/>
      <c r="R104" s="235"/>
      <c r="S104" s="115" t="s">
        <v>10807</v>
      </c>
      <c r="T104" s="235" t="s">
        <v>8499</v>
      </c>
      <c r="U104" s="115">
        <v>101</v>
      </c>
      <c r="V104" s="115">
        <v>8</v>
      </c>
      <c r="W104" s="115" t="s">
        <v>296</v>
      </c>
      <c r="X104" s="115" t="s">
        <v>48</v>
      </c>
      <c r="Y104" s="115" t="s">
        <v>5764</v>
      </c>
      <c r="Z104" s="242">
        <v>2</v>
      </c>
      <c r="AA104" s="115">
        <v>0.75</v>
      </c>
      <c r="AB104" s="115" t="s">
        <v>49</v>
      </c>
      <c r="AC104" s="109"/>
      <c r="AD104" s="109"/>
      <c r="AE104" s="109"/>
      <c r="AF104" s="109"/>
      <c r="AG104" s="109"/>
      <c r="AH104" s="109"/>
      <c r="AI104" s="109" t="s">
        <v>6340</v>
      </c>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row>
    <row r="105" spans="1:60" s="12" customFormat="1" ht="105" x14ac:dyDescent="0.25">
      <c r="A105" s="69">
        <f t="shared" si="1"/>
        <v>102</v>
      </c>
      <c r="B105" s="115" t="s">
        <v>14256</v>
      </c>
      <c r="C105" s="115" t="s">
        <v>14257</v>
      </c>
      <c r="D105" s="242" t="s">
        <v>3078</v>
      </c>
      <c r="E105" s="115">
        <v>42</v>
      </c>
      <c r="F105" s="109"/>
      <c r="G105" s="109"/>
      <c r="H105" s="109"/>
      <c r="I105" s="115">
        <v>51.574722000000001</v>
      </c>
      <c r="J105" s="115">
        <v>34.681528999999998</v>
      </c>
      <c r="K105" s="115" t="s">
        <v>40</v>
      </c>
      <c r="L105" s="115" t="s">
        <v>14457</v>
      </c>
      <c r="M105" s="244"/>
      <c r="N105" s="111" t="s">
        <v>14458</v>
      </c>
      <c r="O105" s="235" t="s">
        <v>14459</v>
      </c>
      <c r="P105" s="235" t="s">
        <v>14459</v>
      </c>
      <c r="Q105" s="235"/>
      <c r="R105" s="235"/>
      <c r="S105" s="115" t="s">
        <v>10807</v>
      </c>
      <c r="T105" s="235" t="s">
        <v>8499</v>
      </c>
      <c r="U105" s="115">
        <v>102</v>
      </c>
      <c r="V105" s="115">
        <v>4</v>
      </c>
      <c r="W105" s="115" t="s">
        <v>5268</v>
      </c>
      <c r="X105" s="115" t="s">
        <v>48</v>
      </c>
      <c r="Y105" s="115" t="s">
        <v>49</v>
      </c>
      <c r="Z105" s="242">
        <v>2</v>
      </c>
      <c r="AA105" s="115">
        <v>0.75</v>
      </c>
      <c r="AB105" s="115" t="s">
        <v>49</v>
      </c>
      <c r="AC105" s="109"/>
      <c r="AD105" s="109"/>
      <c r="AE105" s="109"/>
      <c r="AF105" s="109"/>
      <c r="AG105" s="109"/>
      <c r="AH105" s="109"/>
      <c r="AI105" s="109" t="s">
        <v>6340</v>
      </c>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row>
    <row r="106" spans="1:60" s="12" customFormat="1" ht="105" x14ac:dyDescent="0.25">
      <c r="A106" s="69">
        <f t="shared" si="1"/>
        <v>103</v>
      </c>
      <c r="B106" s="115" t="s">
        <v>14256</v>
      </c>
      <c r="C106" s="115" t="s">
        <v>14257</v>
      </c>
      <c r="D106" s="242" t="s">
        <v>5004</v>
      </c>
      <c r="E106" s="115">
        <v>63</v>
      </c>
      <c r="F106" s="109"/>
      <c r="G106" s="109"/>
      <c r="H106" s="109"/>
      <c r="I106" s="115">
        <v>51.572747</v>
      </c>
      <c r="J106" s="115">
        <v>34.679859999999998</v>
      </c>
      <c r="K106" s="115" t="s">
        <v>40</v>
      </c>
      <c r="L106" s="115" t="s">
        <v>14457</v>
      </c>
      <c r="M106" s="244"/>
      <c r="N106" s="111" t="s">
        <v>14458</v>
      </c>
      <c r="O106" s="235" t="s">
        <v>14459</v>
      </c>
      <c r="P106" s="235" t="s">
        <v>14459</v>
      </c>
      <c r="Q106" s="235"/>
      <c r="R106" s="235"/>
      <c r="S106" s="115" t="s">
        <v>10807</v>
      </c>
      <c r="T106" s="235" t="s">
        <v>8499</v>
      </c>
      <c r="U106" s="115">
        <v>103</v>
      </c>
      <c r="V106" s="115">
        <v>2</v>
      </c>
      <c r="W106" s="115" t="s">
        <v>296</v>
      </c>
      <c r="X106" s="115" t="s">
        <v>48</v>
      </c>
      <c r="Y106" s="115" t="s">
        <v>49</v>
      </c>
      <c r="Z106" s="242">
        <v>2</v>
      </c>
      <c r="AA106" s="115">
        <v>0.75</v>
      </c>
      <c r="AB106" s="115" t="s">
        <v>49</v>
      </c>
      <c r="AC106" s="109"/>
      <c r="AD106" s="109"/>
      <c r="AE106" s="109"/>
      <c r="AF106" s="109"/>
      <c r="AG106" s="109"/>
      <c r="AH106" s="109"/>
      <c r="AI106" s="109" t="s">
        <v>6340</v>
      </c>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row>
    <row r="107" spans="1:60" s="12" customFormat="1" ht="120" x14ac:dyDescent="0.25">
      <c r="A107" s="69">
        <f t="shared" si="1"/>
        <v>104</v>
      </c>
      <c r="B107" s="115" t="s">
        <v>14256</v>
      </c>
      <c r="C107" s="115" t="s">
        <v>14257</v>
      </c>
      <c r="D107" s="242" t="s">
        <v>6683</v>
      </c>
      <c r="E107" s="115" t="s">
        <v>14460</v>
      </c>
      <c r="F107" s="109"/>
      <c r="G107" s="109"/>
      <c r="H107" s="109"/>
      <c r="I107" s="115">
        <v>51.556159999999998</v>
      </c>
      <c r="J107" s="115">
        <v>34.710509999999999</v>
      </c>
      <c r="K107" s="115" t="s">
        <v>40</v>
      </c>
      <c r="L107" s="115" t="s">
        <v>14461</v>
      </c>
      <c r="M107" s="244"/>
      <c r="N107" s="111" t="s">
        <v>14462</v>
      </c>
      <c r="O107" s="235" t="s">
        <v>14463</v>
      </c>
      <c r="P107" s="235" t="s">
        <v>14463</v>
      </c>
      <c r="Q107" s="235"/>
      <c r="R107" s="235"/>
      <c r="S107" s="115" t="s">
        <v>10807</v>
      </c>
      <c r="T107" s="235" t="s">
        <v>8499</v>
      </c>
      <c r="U107" s="115">
        <v>104</v>
      </c>
      <c r="V107" s="115">
        <v>2</v>
      </c>
      <c r="W107" s="115" t="s">
        <v>296</v>
      </c>
      <c r="X107" s="115" t="s">
        <v>48</v>
      </c>
      <c r="Y107" s="115" t="s">
        <v>5764</v>
      </c>
      <c r="Z107" s="242">
        <v>1</v>
      </c>
      <c r="AA107" s="115">
        <v>0.82</v>
      </c>
      <c r="AB107" s="115" t="s">
        <v>49</v>
      </c>
      <c r="AC107" s="109"/>
      <c r="AD107" s="109"/>
      <c r="AE107" s="109"/>
      <c r="AF107" s="109"/>
      <c r="AG107" s="109"/>
      <c r="AH107" s="109"/>
      <c r="AI107" s="109" t="s">
        <v>6340</v>
      </c>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row>
    <row r="108" spans="1:60" s="12" customFormat="1" ht="135" x14ac:dyDescent="0.25">
      <c r="A108" s="69">
        <f t="shared" si="1"/>
        <v>105</v>
      </c>
      <c r="B108" s="115" t="s">
        <v>14256</v>
      </c>
      <c r="C108" s="115" t="s">
        <v>14257</v>
      </c>
      <c r="D108" s="242" t="s">
        <v>14366</v>
      </c>
      <c r="E108" s="115">
        <v>50</v>
      </c>
      <c r="F108" s="109"/>
      <c r="G108" s="109"/>
      <c r="H108" s="109"/>
      <c r="I108" s="115">
        <v>51.567464600000001</v>
      </c>
      <c r="J108" s="115">
        <v>34.971577099999998</v>
      </c>
      <c r="K108" s="115" t="s">
        <v>40</v>
      </c>
      <c r="L108" s="115" t="s">
        <v>14464</v>
      </c>
      <c r="M108" s="244"/>
      <c r="N108" s="110">
        <v>1024600743496</v>
      </c>
      <c r="O108" s="235" t="s">
        <v>14465</v>
      </c>
      <c r="P108" s="235" t="s">
        <v>14465</v>
      </c>
      <c r="Q108" s="235"/>
      <c r="R108" s="235"/>
      <c r="S108" s="115" t="s">
        <v>10807</v>
      </c>
      <c r="T108" s="235" t="s">
        <v>8499</v>
      </c>
      <c r="U108" s="115">
        <v>105</v>
      </c>
      <c r="V108" s="115">
        <v>5</v>
      </c>
      <c r="W108" s="115" t="s">
        <v>296</v>
      </c>
      <c r="X108" s="115" t="s">
        <v>48</v>
      </c>
      <c r="Y108" s="115" t="s">
        <v>5764</v>
      </c>
      <c r="Z108" s="242">
        <v>3</v>
      </c>
      <c r="AA108" s="115">
        <v>1</v>
      </c>
      <c r="AB108" s="115" t="s">
        <v>49</v>
      </c>
      <c r="AC108" s="109"/>
      <c r="AD108" s="109"/>
      <c r="AE108" s="109"/>
      <c r="AF108" s="109"/>
      <c r="AG108" s="109"/>
      <c r="AH108" s="109"/>
      <c r="AI108" s="109" t="s">
        <v>6340</v>
      </c>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row>
    <row r="109" spans="1:60" s="12" customFormat="1" ht="120" x14ac:dyDescent="0.25">
      <c r="A109" s="69">
        <f t="shared" si="1"/>
        <v>106</v>
      </c>
      <c r="B109" s="115" t="s">
        <v>14256</v>
      </c>
      <c r="C109" s="115" t="s">
        <v>14257</v>
      </c>
      <c r="D109" s="242" t="s">
        <v>3678</v>
      </c>
      <c r="E109" s="115">
        <v>29</v>
      </c>
      <c r="F109" s="109"/>
      <c r="G109" s="109"/>
      <c r="H109" s="109"/>
      <c r="I109" s="115">
        <v>51.568331999999998</v>
      </c>
      <c r="J109" s="115">
        <v>34.717993999999997</v>
      </c>
      <c r="K109" s="115" t="s">
        <v>40</v>
      </c>
      <c r="L109" s="115" t="s">
        <v>14466</v>
      </c>
      <c r="M109" s="244"/>
      <c r="N109" s="111" t="s">
        <v>14467</v>
      </c>
      <c r="O109" s="235" t="s">
        <v>14468</v>
      </c>
      <c r="P109" s="235" t="s">
        <v>14468</v>
      </c>
      <c r="Q109" s="235"/>
      <c r="R109" s="235"/>
      <c r="S109" s="115" t="s">
        <v>10807</v>
      </c>
      <c r="T109" s="235" t="s">
        <v>8499</v>
      </c>
      <c r="U109" s="115">
        <v>106</v>
      </c>
      <c r="V109" s="115">
        <v>5.5</v>
      </c>
      <c r="W109" s="115" t="s">
        <v>5268</v>
      </c>
      <c r="X109" s="115" t="s">
        <v>48</v>
      </c>
      <c r="Y109" s="115" t="s">
        <v>5764</v>
      </c>
      <c r="Z109" s="242">
        <v>2</v>
      </c>
      <c r="AA109" s="115">
        <v>0.75</v>
      </c>
      <c r="AB109" s="115" t="s">
        <v>49</v>
      </c>
      <c r="AC109" s="109"/>
      <c r="AD109" s="109"/>
      <c r="AE109" s="109"/>
      <c r="AF109" s="109"/>
      <c r="AG109" s="109"/>
      <c r="AH109" s="109"/>
      <c r="AI109" s="109" t="s">
        <v>6340</v>
      </c>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row>
    <row r="110" spans="1:60" s="12" customFormat="1" ht="120" x14ac:dyDescent="0.25">
      <c r="A110" s="69">
        <f t="shared" si="1"/>
        <v>107</v>
      </c>
      <c r="B110" s="115" t="s">
        <v>14256</v>
      </c>
      <c r="C110" s="115" t="s">
        <v>14257</v>
      </c>
      <c r="D110" s="242" t="s">
        <v>6308</v>
      </c>
      <c r="E110" s="115">
        <v>6</v>
      </c>
      <c r="F110" s="109"/>
      <c r="G110" s="109"/>
      <c r="H110" s="109"/>
      <c r="I110" s="115">
        <v>51.579000000000001</v>
      </c>
      <c r="J110" s="115">
        <v>34.728999999999999</v>
      </c>
      <c r="K110" s="115" t="s">
        <v>40</v>
      </c>
      <c r="L110" s="115" t="s">
        <v>14469</v>
      </c>
      <c r="M110" s="244"/>
      <c r="N110" s="111" t="s">
        <v>14470</v>
      </c>
      <c r="O110" s="235" t="s">
        <v>14471</v>
      </c>
      <c r="P110" s="235" t="s">
        <v>14471</v>
      </c>
      <c r="Q110" s="235"/>
      <c r="R110" s="235"/>
      <c r="S110" s="115" t="s">
        <v>10807</v>
      </c>
      <c r="T110" s="235" t="s">
        <v>8499</v>
      </c>
      <c r="U110" s="115">
        <v>107</v>
      </c>
      <c r="V110" s="115">
        <v>144</v>
      </c>
      <c r="W110" s="115" t="s">
        <v>4427</v>
      </c>
      <c r="X110" s="115" t="s">
        <v>48</v>
      </c>
      <c r="Y110" s="115" t="s">
        <v>5764</v>
      </c>
      <c r="Z110" s="242">
        <v>6</v>
      </c>
      <c r="AA110" s="115">
        <v>0.75</v>
      </c>
      <c r="AB110" s="115" t="s">
        <v>49</v>
      </c>
      <c r="AC110" s="109"/>
      <c r="AD110" s="109"/>
      <c r="AE110" s="109"/>
      <c r="AF110" s="109"/>
      <c r="AG110" s="109"/>
      <c r="AH110" s="109"/>
      <c r="AI110" s="109" t="s">
        <v>6340</v>
      </c>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row>
    <row r="111" spans="1:60" s="12" customFormat="1" ht="120" x14ac:dyDescent="0.25">
      <c r="A111" s="69">
        <f t="shared" si="1"/>
        <v>108</v>
      </c>
      <c r="B111" s="115" t="s">
        <v>14256</v>
      </c>
      <c r="C111" s="115" t="s">
        <v>14257</v>
      </c>
      <c r="D111" s="242" t="s">
        <v>7436</v>
      </c>
      <c r="E111" s="115">
        <v>24</v>
      </c>
      <c r="F111" s="109"/>
      <c r="G111" s="109"/>
      <c r="H111" s="109"/>
      <c r="I111" s="115">
        <v>51.575420000000001</v>
      </c>
      <c r="J111" s="115">
        <v>34.728999999999999</v>
      </c>
      <c r="K111" s="115" t="s">
        <v>40</v>
      </c>
      <c r="L111" s="115" t="s">
        <v>14472</v>
      </c>
      <c r="M111" s="109"/>
      <c r="N111" s="110">
        <v>1154632011973</v>
      </c>
      <c r="O111" s="235" t="s">
        <v>14473</v>
      </c>
      <c r="P111" s="235" t="s">
        <v>14473</v>
      </c>
      <c r="Q111" s="235"/>
      <c r="R111" s="235"/>
      <c r="S111" s="115" t="s">
        <v>10807</v>
      </c>
      <c r="T111" s="235" t="s">
        <v>8499</v>
      </c>
      <c r="U111" s="115">
        <v>108</v>
      </c>
      <c r="V111" s="115">
        <v>4</v>
      </c>
      <c r="W111" s="115" t="s">
        <v>5268</v>
      </c>
      <c r="X111" s="115" t="s">
        <v>48</v>
      </c>
      <c r="Y111" s="115" t="s">
        <v>5764</v>
      </c>
      <c r="Z111" s="242">
        <v>1</v>
      </c>
      <c r="AA111" s="115">
        <v>0.7</v>
      </c>
      <c r="AB111" s="115" t="s">
        <v>49</v>
      </c>
      <c r="AC111" s="109"/>
      <c r="AD111" s="109"/>
      <c r="AE111" s="109"/>
      <c r="AF111" s="109"/>
      <c r="AG111" s="109"/>
      <c r="AH111" s="109"/>
      <c r="AI111" s="109" t="s">
        <v>6340</v>
      </c>
      <c r="AJ111" s="109" t="s">
        <v>14474</v>
      </c>
      <c r="AK111" s="109" t="s">
        <v>14475</v>
      </c>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row>
    <row r="112" spans="1:60" s="12" customFormat="1" ht="135" x14ac:dyDescent="0.25">
      <c r="A112" s="69">
        <f t="shared" si="1"/>
        <v>109</v>
      </c>
      <c r="B112" s="115" t="s">
        <v>14256</v>
      </c>
      <c r="C112" s="115" t="s">
        <v>14257</v>
      </c>
      <c r="D112" s="242" t="s">
        <v>14389</v>
      </c>
      <c r="E112" s="115">
        <v>3</v>
      </c>
      <c r="F112" s="109"/>
      <c r="G112" s="109"/>
      <c r="H112" s="109"/>
      <c r="I112" s="115">
        <v>51.572828999999999</v>
      </c>
      <c r="J112" s="115">
        <v>34.589288000000003</v>
      </c>
      <c r="K112" s="115" t="s">
        <v>40</v>
      </c>
      <c r="L112" s="115" t="s">
        <v>14476</v>
      </c>
      <c r="M112" s="111"/>
      <c r="N112" s="111" t="s">
        <v>14477</v>
      </c>
      <c r="O112" s="235" t="s">
        <v>14478</v>
      </c>
      <c r="P112" s="235" t="s">
        <v>14478</v>
      </c>
      <c r="Q112" s="235"/>
      <c r="R112" s="235"/>
      <c r="S112" s="115" t="s">
        <v>10807</v>
      </c>
      <c r="T112" s="235" t="s">
        <v>8499</v>
      </c>
      <c r="U112" s="115">
        <v>109</v>
      </c>
      <c r="V112" s="115">
        <v>12</v>
      </c>
      <c r="W112" s="115" t="s">
        <v>296</v>
      </c>
      <c r="X112" s="115" t="s">
        <v>48</v>
      </c>
      <c r="Y112" s="115" t="s">
        <v>5764</v>
      </c>
      <c r="Z112" s="242">
        <v>4</v>
      </c>
      <c r="AA112" s="115">
        <v>0.75</v>
      </c>
      <c r="AB112" s="115" t="s">
        <v>49</v>
      </c>
      <c r="AC112" s="109"/>
      <c r="AD112" s="109"/>
      <c r="AE112" s="109"/>
      <c r="AF112" s="109"/>
      <c r="AG112" s="109"/>
      <c r="AH112" s="109"/>
      <c r="AI112" s="109" t="s">
        <v>6340</v>
      </c>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row>
    <row r="113" spans="1:60" s="12" customFormat="1" ht="135" x14ac:dyDescent="0.25">
      <c r="A113" s="69">
        <f t="shared" si="1"/>
        <v>110</v>
      </c>
      <c r="B113" s="115" t="s">
        <v>14256</v>
      </c>
      <c r="C113" s="115" t="s">
        <v>14257</v>
      </c>
      <c r="D113" s="242" t="s">
        <v>14389</v>
      </c>
      <c r="E113" s="115">
        <v>15</v>
      </c>
      <c r="F113" s="109"/>
      <c r="G113" s="109"/>
      <c r="H113" s="109"/>
      <c r="I113" s="115">
        <v>51.33</v>
      </c>
      <c r="J113" s="115">
        <v>34.409999999999997</v>
      </c>
      <c r="K113" s="115" t="s">
        <v>40</v>
      </c>
      <c r="L113" s="115" t="s">
        <v>14479</v>
      </c>
      <c r="M113" s="244"/>
      <c r="N113" s="111" t="s">
        <v>5270</v>
      </c>
      <c r="O113" s="235" t="s">
        <v>14480</v>
      </c>
      <c r="P113" s="235" t="s">
        <v>14480</v>
      </c>
      <c r="Q113" s="235"/>
      <c r="R113" s="235"/>
      <c r="S113" s="115" t="s">
        <v>10807</v>
      </c>
      <c r="T113" s="235" t="s">
        <v>8499</v>
      </c>
      <c r="U113" s="115">
        <v>110</v>
      </c>
      <c r="V113" s="115">
        <v>2</v>
      </c>
      <c r="W113" s="115" t="s">
        <v>296</v>
      </c>
      <c r="X113" s="115" t="s">
        <v>48</v>
      </c>
      <c r="Y113" s="115" t="s">
        <v>5764</v>
      </c>
      <c r="Z113" s="242">
        <v>1</v>
      </c>
      <c r="AA113" s="115">
        <v>0.7</v>
      </c>
      <c r="AB113" s="115" t="s">
        <v>49</v>
      </c>
      <c r="AC113" s="109"/>
      <c r="AD113" s="109"/>
      <c r="AE113" s="109"/>
      <c r="AF113" s="109"/>
      <c r="AG113" s="109"/>
      <c r="AH113" s="109"/>
      <c r="AI113" s="109" t="s">
        <v>6340</v>
      </c>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row>
    <row r="114" spans="1:60" s="12" customFormat="1" ht="135" x14ac:dyDescent="0.25">
      <c r="A114" s="69">
        <f t="shared" si="1"/>
        <v>111</v>
      </c>
      <c r="B114" s="115" t="s">
        <v>14256</v>
      </c>
      <c r="C114" s="115" t="s">
        <v>14257</v>
      </c>
      <c r="D114" s="242" t="s">
        <v>14389</v>
      </c>
      <c r="E114" s="115">
        <v>23</v>
      </c>
      <c r="F114" s="109"/>
      <c r="G114" s="109"/>
      <c r="H114" s="109"/>
      <c r="I114" s="115" t="s">
        <v>14481</v>
      </c>
      <c r="J114" s="115" t="s">
        <v>14482</v>
      </c>
      <c r="K114" s="115" t="s">
        <v>40</v>
      </c>
      <c r="L114" s="115" t="s">
        <v>14483</v>
      </c>
      <c r="M114" s="235"/>
      <c r="N114" s="235"/>
      <c r="O114" s="235" t="s">
        <v>14484</v>
      </c>
      <c r="P114" s="235" t="s">
        <v>14484</v>
      </c>
      <c r="Q114" s="235"/>
      <c r="R114" s="235"/>
      <c r="S114" s="115" t="s">
        <v>10807</v>
      </c>
      <c r="T114" s="235" t="s">
        <v>8499</v>
      </c>
      <c r="U114" s="115">
        <v>111</v>
      </c>
      <c r="V114" s="115">
        <v>2</v>
      </c>
      <c r="W114" s="115" t="s">
        <v>5268</v>
      </c>
      <c r="X114" s="115" t="s">
        <v>48</v>
      </c>
      <c r="Y114" s="115" t="s">
        <v>5764</v>
      </c>
      <c r="Z114" s="242">
        <v>1</v>
      </c>
      <c r="AA114" s="115">
        <v>0.75</v>
      </c>
      <c r="AB114" s="115" t="s">
        <v>49</v>
      </c>
      <c r="AC114" s="109"/>
      <c r="AD114" s="109"/>
      <c r="AE114" s="109"/>
      <c r="AF114" s="109"/>
      <c r="AG114" s="109"/>
      <c r="AH114" s="109"/>
      <c r="AI114" s="109" t="s">
        <v>6340</v>
      </c>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row>
    <row r="115" spans="1:60" s="12" customFormat="1" ht="150" x14ac:dyDescent="0.25">
      <c r="A115" s="69">
        <f t="shared" si="1"/>
        <v>112</v>
      </c>
      <c r="B115" s="115" t="s">
        <v>14256</v>
      </c>
      <c r="C115" s="115" t="s">
        <v>14257</v>
      </c>
      <c r="D115" s="242" t="s">
        <v>14389</v>
      </c>
      <c r="E115" s="115">
        <v>22</v>
      </c>
      <c r="F115" s="109"/>
      <c r="G115" s="109"/>
      <c r="H115" s="109"/>
      <c r="I115" s="115">
        <v>51.570675000000001</v>
      </c>
      <c r="J115" s="115">
        <v>34.687339999999999</v>
      </c>
      <c r="K115" s="115" t="s">
        <v>40</v>
      </c>
      <c r="L115" s="115" t="s">
        <v>14485</v>
      </c>
      <c r="M115" s="244"/>
      <c r="N115" s="111" t="s">
        <v>14486</v>
      </c>
      <c r="O115" s="235" t="s">
        <v>14487</v>
      </c>
      <c r="P115" s="235" t="s">
        <v>14487</v>
      </c>
      <c r="Q115" s="235"/>
      <c r="R115" s="235"/>
      <c r="S115" s="115" t="s">
        <v>10807</v>
      </c>
      <c r="T115" s="235" t="s">
        <v>8499</v>
      </c>
      <c r="U115" s="115">
        <v>112</v>
      </c>
      <c r="V115" s="115">
        <v>1</v>
      </c>
      <c r="W115" s="115" t="s">
        <v>5268</v>
      </c>
      <c r="X115" s="115" t="s">
        <v>48</v>
      </c>
      <c r="Y115" s="115" t="s">
        <v>5764</v>
      </c>
      <c r="Z115" s="242">
        <v>1</v>
      </c>
      <c r="AA115" s="115">
        <v>1</v>
      </c>
      <c r="AB115" s="115" t="s">
        <v>49</v>
      </c>
      <c r="AC115" s="109"/>
      <c r="AD115" s="109"/>
      <c r="AE115" s="109"/>
      <c r="AF115" s="109"/>
      <c r="AG115" s="109"/>
      <c r="AH115" s="109"/>
      <c r="AI115" s="109" t="s">
        <v>6340</v>
      </c>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row>
    <row r="116" spans="1:60" s="12" customFormat="1" ht="45" x14ac:dyDescent="0.25">
      <c r="A116" s="69">
        <f t="shared" si="1"/>
        <v>113</v>
      </c>
      <c r="B116" s="115" t="s">
        <v>14256</v>
      </c>
      <c r="C116" s="115" t="s">
        <v>14257</v>
      </c>
      <c r="D116" s="115" t="s">
        <v>14266</v>
      </c>
      <c r="E116" s="115">
        <v>3</v>
      </c>
      <c r="F116" s="109"/>
      <c r="G116" s="109"/>
      <c r="H116" s="109"/>
      <c r="I116" s="115">
        <v>51.342130959999999</v>
      </c>
      <c r="J116" s="115">
        <v>34.411853819999997</v>
      </c>
      <c r="K116" s="115" t="s">
        <v>40</v>
      </c>
      <c r="L116" s="115" t="s">
        <v>14488</v>
      </c>
      <c r="M116" s="110"/>
      <c r="N116" s="111" t="s">
        <v>3641</v>
      </c>
      <c r="O116" s="235"/>
      <c r="P116" s="235"/>
      <c r="Q116" s="235"/>
      <c r="R116" s="235"/>
      <c r="S116" s="115" t="s">
        <v>10807</v>
      </c>
      <c r="T116" s="235" t="s">
        <v>8499</v>
      </c>
      <c r="U116" s="115">
        <v>113</v>
      </c>
      <c r="V116" s="115">
        <v>1</v>
      </c>
      <c r="W116" s="115" t="s">
        <v>296</v>
      </c>
      <c r="X116" s="115" t="s">
        <v>48</v>
      </c>
      <c r="Y116" s="115" t="s">
        <v>5764</v>
      </c>
      <c r="Z116" s="242">
        <v>1</v>
      </c>
      <c r="AA116" s="115">
        <v>0.75</v>
      </c>
      <c r="AB116" s="115" t="s">
        <v>49</v>
      </c>
      <c r="AC116" s="109"/>
      <c r="AD116" s="109"/>
      <c r="AE116" s="109"/>
      <c r="AF116" s="109"/>
      <c r="AG116" s="109"/>
      <c r="AH116" s="109"/>
      <c r="AI116" s="109" t="s">
        <v>6340</v>
      </c>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row>
    <row r="117" spans="1:60" s="12" customFormat="1" ht="60" x14ac:dyDescent="0.25">
      <c r="A117" s="69">
        <f t="shared" si="1"/>
        <v>114</v>
      </c>
      <c r="B117" s="115" t="s">
        <v>14256</v>
      </c>
      <c r="C117" s="115" t="s">
        <v>14257</v>
      </c>
      <c r="D117" s="242" t="s">
        <v>14489</v>
      </c>
      <c r="E117" s="115">
        <v>74</v>
      </c>
      <c r="F117" s="109"/>
      <c r="G117" s="109"/>
      <c r="H117" s="109"/>
      <c r="I117" s="115">
        <v>51.334999000000003</v>
      </c>
      <c r="J117" s="115">
        <v>34.403306000000001</v>
      </c>
      <c r="K117" s="115" t="s">
        <v>40</v>
      </c>
      <c r="L117" s="115" t="s">
        <v>14490</v>
      </c>
      <c r="M117" s="110"/>
      <c r="N117" s="111" t="s">
        <v>461</v>
      </c>
      <c r="O117" s="235"/>
      <c r="P117" s="235"/>
      <c r="Q117" s="235"/>
      <c r="R117" s="235"/>
      <c r="S117" s="115" t="s">
        <v>10807</v>
      </c>
      <c r="T117" s="235" t="s">
        <v>8499</v>
      </c>
      <c r="U117" s="115">
        <v>114</v>
      </c>
      <c r="V117" s="115">
        <v>1</v>
      </c>
      <c r="W117" s="115" t="s">
        <v>296</v>
      </c>
      <c r="X117" s="115" t="s">
        <v>48</v>
      </c>
      <c r="Y117" s="115" t="s">
        <v>5764</v>
      </c>
      <c r="Z117" s="242">
        <v>1</v>
      </c>
      <c r="AA117" s="115">
        <v>0.75</v>
      </c>
      <c r="AB117" s="115" t="s">
        <v>49</v>
      </c>
      <c r="AC117" s="109"/>
      <c r="AD117" s="109"/>
      <c r="AE117" s="109"/>
      <c r="AF117" s="109"/>
      <c r="AG117" s="109"/>
      <c r="AH117" s="109"/>
      <c r="AI117" s="109" t="s">
        <v>6340</v>
      </c>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row>
    <row r="118" spans="1:60" s="12" customFormat="1" ht="60" x14ac:dyDescent="0.25">
      <c r="A118" s="69">
        <f t="shared" si="1"/>
        <v>115</v>
      </c>
      <c r="B118" s="115" t="s">
        <v>14256</v>
      </c>
      <c r="C118" s="115" t="s">
        <v>14257</v>
      </c>
      <c r="D118" s="242" t="s">
        <v>1874</v>
      </c>
      <c r="E118" s="115">
        <v>29</v>
      </c>
      <c r="F118" s="109"/>
      <c r="G118" s="109"/>
      <c r="H118" s="109"/>
      <c r="I118" s="115">
        <v>51.342424000000001</v>
      </c>
      <c r="J118" s="115">
        <v>34.405234999999998</v>
      </c>
      <c r="K118" s="115" t="s">
        <v>40</v>
      </c>
      <c r="L118" s="115" t="s">
        <v>14490</v>
      </c>
      <c r="M118" s="110"/>
      <c r="N118" s="111" t="s">
        <v>461</v>
      </c>
      <c r="O118" s="235"/>
      <c r="P118" s="235"/>
      <c r="Q118" s="235"/>
      <c r="R118" s="235"/>
      <c r="S118" s="115" t="s">
        <v>10807</v>
      </c>
      <c r="T118" s="235" t="s">
        <v>8499</v>
      </c>
      <c r="U118" s="115">
        <v>115</v>
      </c>
      <c r="V118" s="115">
        <v>1</v>
      </c>
      <c r="W118" s="115" t="s">
        <v>296</v>
      </c>
      <c r="X118" s="115" t="s">
        <v>48</v>
      </c>
      <c r="Y118" s="115" t="s">
        <v>5764</v>
      </c>
      <c r="Z118" s="242">
        <v>1</v>
      </c>
      <c r="AA118" s="115">
        <v>0.75</v>
      </c>
      <c r="AB118" s="115" t="s">
        <v>49</v>
      </c>
      <c r="AC118" s="109"/>
      <c r="AD118" s="109"/>
      <c r="AE118" s="109"/>
      <c r="AF118" s="109"/>
      <c r="AG118" s="109"/>
      <c r="AH118" s="109"/>
      <c r="AI118" s="109" t="s">
        <v>6340</v>
      </c>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row>
    <row r="119" spans="1:60" s="12" customFormat="1" ht="60" x14ac:dyDescent="0.25">
      <c r="A119" s="69">
        <f t="shared" si="1"/>
        <v>116</v>
      </c>
      <c r="B119" s="115" t="s">
        <v>14256</v>
      </c>
      <c r="C119" s="115" t="s">
        <v>14257</v>
      </c>
      <c r="D119" s="242" t="s">
        <v>14386</v>
      </c>
      <c r="E119" s="115">
        <v>2</v>
      </c>
      <c r="F119" s="109"/>
      <c r="G119" s="109"/>
      <c r="H119" s="109"/>
      <c r="I119" s="115">
        <v>51.344310399999998</v>
      </c>
      <c r="J119" s="115">
        <v>34.433941400000002</v>
      </c>
      <c r="K119" s="115" t="s">
        <v>40</v>
      </c>
      <c r="L119" s="115" t="s">
        <v>14490</v>
      </c>
      <c r="M119" s="110"/>
      <c r="N119" s="111" t="s">
        <v>461</v>
      </c>
      <c r="O119" s="235"/>
      <c r="P119" s="235"/>
      <c r="Q119" s="235"/>
      <c r="R119" s="235"/>
      <c r="S119" s="115" t="s">
        <v>10807</v>
      </c>
      <c r="T119" s="235" t="s">
        <v>8499</v>
      </c>
      <c r="U119" s="115">
        <v>116</v>
      </c>
      <c r="V119" s="115">
        <v>1</v>
      </c>
      <c r="W119" s="115" t="s">
        <v>296</v>
      </c>
      <c r="X119" s="115" t="s">
        <v>48</v>
      </c>
      <c r="Y119" s="115" t="s">
        <v>5764</v>
      </c>
      <c r="Z119" s="242">
        <v>1</v>
      </c>
      <c r="AA119" s="115">
        <v>0.75</v>
      </c>
      <c r="AB119" s="115" t="s">
        <v>49</v>
      </c>
      <c r="AC119" s="109"/>
      <c r="AD119" s="109"/>
      <c r="AE119" s="109"/>
      <c r="AF119" s="109"/>
      <c r="AG119" s="109"/>
      <c r="AH119" s="109"/>
      <c r="AI119" s="109" t="s">
        <v>6340</v>
      </c>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row>
    <row r="120" spans="1:60" s="12" customFormat="1" ht="60" x14ac:dyDescent="0.25">
      <c r="A120" s="69">
        <f t="shared" si="1"/>
        <v>117</v>
      </c>
      <c r="B120" s="115" t="s">
        <v>14256</v>
      </c>
      <c r="C120" s="115" t="s">
        <v>14257</v>
      </c>
      <c r="D120" s="242" t="s">
        <v>6618</v>
      </c>
      <c r="E120" s="115">
        <v>41</v>
      </c>
      <c r="F120" s="109"/>
      <c r="G120" s="109"/>
      <c r="H120" s="109"/>
      <c r="I120" s="115">
        <v>51.333275</v>
      </c>
      <c r="J120" s="115">
        <v>34.412832000000002</v>
      </c>
      <c r="K120" s="115" t="s">
        <v>40</v>
      </c>
      <c r="L120" s="115" t="s">
        <v>14490</v>
      </c>
      <c r="M120" s="110"/>
      <c r="N120" s="111" t="s">
        <v>461</v>
      </c>
      <c r="O120" s="235"/>
      <c r="P120" s="235"/>
      <c r="Q120" s="235"/>
      <c r="R120" s="235"/>
      <c r="S120" s="115" t="s">
        <v>10807</v>
      </c>
      <c r="T120" s="235" t="s">
        <v>8499</v>
      </c>
      <c r="U120" s="115">
        <v>117</v>
      </c>
      <c r="V120" s="115">
        <v>1</v>
      </c>
      <c r="W120" s="115" t="s">
        <v>296</v>
      </c>
      <c r="X120" s="115" t="s">
        <v>48</v>
      </c>
      <c r="Y120" s="115" t="s">
        <v>5764</v>
      </c>
      <c r="Z120" s="242">
        <v>1</v>
      </c>
      <c r="AA120" s="115">
        <v>0.75</v>
      </c>
      <c r="AB120" s="115" t="s">
        <v>49</v>
      </c>
      <c r="AC120" s="109"/>
      <c r="AD120" s="109"/>
      <c r="AE120" s="109"/>
      <c r="AF120" s="109"/>
      <c r="AG120" s="109"/>
      <c r="AH120" s="109"/>
      <c r="AI120" s="109" t="s">
        <v>6409</v>
      </c>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row>
    <row r="121" spans="1:60" s="12" customFormat="1" ht="135" x14ac:dyDescent="0.25">
      <c r="A121" s="69">
        <f t="shared" si="1"/>
        <v>118</v>
      </c>
      <c r="B121" s="115" t="s">
        <v>14256</v>
      </c>
      <c r="C121" s="115" t="s">
        <v>14257</v>
      </c>
      <c r="D121" s="242" t="s">
        <v>5004</v>
      </c>
      <c r="E121" s="115" t="s">
        <v>14491</v>
      </c>
      <c r="F121" s="109"/>
      <c r="G121" s="109"/>
      <c r="H121" s="109"/>
      <c r="I121" s="115">
        <v>51.566980999999998</v>
      </c>
      <c r="J121" s="115">
        <v>34.680574999999997</v>
      </c>
      <c r="K121" s="115" t="s">
        <v>40</v>
      </c>
      <c r="L121" s="115" t="s">
        <v>14492</v>
      </c>
      <c r="M121" s="244"/>
      <c r="N121" s="110">
        <v>10246007444464</v>
      </c>
      <c r="O121" s="235" t="s">
        <v>14493</v>
      </c>
      <c r="P121" s="235" t="s">
        <v>14493</v>
      </c>
      <c r="Q121" s="235"/>
      <c r="R121" s="235"/>
      <c r="S121" s="115" t="s">
        <v>10807</v>
      </c>
      <c r="T121" s="235" t="s">
        <v>8499</v>
      </c>
      <c r="U121" s="115">
        <v>118</v>
      </c>
      <c r="V121" s="115">
        <v>8</v>
      </c>
      <c r="W121" s="115" t="s">
        <v>296</v>
      </c>
      <c r="X121" s="115" t="s">
        <v>48</v>
      </c>
      <c r="Y121" s="115" t="s">
        <v>49</v>
      </c>
      <c r="Z121" s="242">
        <v>1</v>
      </c>
      <c r="AA121" s="115">
        <v>0.75</v>
      </c>
      <c r="AB121" s="115" t="s">
        <v>49</v>
      </c>
      <c r="AC121" s="109"/>
      <c r="AD121" s="109"/>
      <c r="AE121" s="109"/>
      <c r="AF121" s="109"/>
      <c r="AG121" s="109"/>
      <c r="AH121" s="109"/>
      <c r="AI121" s="109" t="s">
        <v>6409</v>
      </c>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row>
    <row r="122" spans="1:60" s="12" customFormat="1" ht="120" x14ac:dyDescent="0.25">
      <c r="A122" s="69">
        <f t="shared" si="1"/>
        <v>119</v>
      </c>
      <c r="B122" s="115" t="s">
        <v>14256</v>
      </c>
      <c r="C122" s="115" t="s">
        <v>14257</v>
      </c>
      <c r="D122" s="242" t="s">
        <v>3678</v>
      </c>
      <c r="E122" s="115" t="s">
        <v>420</v>
      </c>
      <c r="F122" s="109"/>
      <c r="G122" s="109"/>
      <c r="H122" s="109"/>
      <c r="I122" s="115">
        <v>51.341230000000003</v>
      </c>
      <c r="J122" s="115">
        <v>34.434480000000001</v>
      </c>
      <c r="K122" s="115" t="s">
        <v>40</v>
      </c>
      <c r="L122" s="115" t="s">
        <v>14494</v>
      </c>
      <c r="M122" s="110"/>
      <c r="N122" s="111" t="s">
        <v>14495</v>
      </c>
      <c r="O122" s="235" t="s">
        <v>14496</v>
      </c>
      <c r="P122" s="235" t="s">
        <v>14496</v>
      </c>
      <c r="Q122" s="235"/>
      <c r="R122" s="235"/>
      <c r="S122" s="115" t="s">
        <v>10807</v>
      </c>
      <c r="T122" s="235" t="s">
        <v>8499</v>
      </c>
      <c r="U122" s="115">
        <v>119</v>
      </c>
      <c r="V122" s="115">
        <v>4</v>
      </c>
      <c r="W122" s="115" t="s">
        <v>5268</v>
      </c>
      <c r="X122" s="115" t="s">
        <v>48</v>
      </c>
      <c r="Y122" s="115" t="s">
        <v>5764</v>
      </c>
      <c r="Z122" s="242">
        <v>1</v>
      </c>
      <c r="AA122" s="115">
        <v>0.75</v>
      </c>
      <c r="AB122" s="115" t="s">
        <v>49</v>
      </c>
      <c r="AC122" s="109"/>
      <c r="AD122" s="109"/>
      <c r="AE122" s="109"/>
      <c r="AF122" s="109"/>
      <c r="AG122" s="109"/>
      <c r="AH122" s="109"/>
      <c r="AI122" s="109" t="s">
        <v>6340</v>
      </c>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row>
    <row r="123" spans="1:60" s="12" customFormat="1" ht="135" x14ac:dyDescent="0.25">
      <c r="A123" s="69">
        <f t="shared" si="1"/>
        <v>120</v>
      </c>
      <c r="B123" s="115" t="s">
        <v>14256</v>
      </c>
      <c r="C123" s="115" t="s">
        <v>14257</v>
      </c>
      <c r="D123" s="115" t="s">
        <v>3292</v>
      </c>
      <c r="E123" s="115">
        <v>11</v>
      </c>
      <c r="F123" s="109"/>
      <c r="G123" s="109"/>
      <c r="H123" s="109"/>
      <c r="I123" s="115">
        <v>51.570792599999997</v>
      </c>
      <c r="J123" s="115">
        <v>34.669631600000002</v>
      </c>
      <c r="K123" s="115" t="s">
        <v>40</v>
      </c>
      <c r="L123" s="115" t="s">
        <v>14497</v>
      </c>
      <c r="M123" s="110"/>
      <c r="N123" s="111" t="s">
        <v>14498</v>
      </c>
      <c r="O123" s="235" t="s">
        <v>14499</v>
      </c>
      <c r="P123" s="235" t="s">
        <v>14499</v>
      </c>
      <c r="Q123" s="235"/>
      <c r="R123" s="235"/>
      <c r="S123" s="115" t="s">
        <v>10807</v>
      </c>
      <c r="T123" s="235" t="s">
        <v>8499</v>
      </c>
      <c r="U123" s="115">
        <v>120</v>
      </c>
      <c r="V123" s="115">
        <v>8</v>
      </c>
      <c r="W123" s="115" t="s">
        <v>296</v>
      </c>
      <c r="X123" s="115" t="s">
        <v>48</v>
      </c>
      <c r="Y123" s="115" t="s">
        <v>49</v>
      </c>
      <c r="Z123" s="242">
        <v>2</v>
      </c>
      <c r="AA123" s="115">
        <v>0.75</v>
      </c>
      <c r="AB123" s="115" t="s">
        <v>49</v>
      </c>
      <c r="AC123" s="109"/>
      <c r="AD123" s="109"/>
      <c r="AE123" s="109"/>
      <c r="AF123" s="109"/>
      <c r="AG123" s="109"/>
      <c r="AH123" s="109"/>
      <c r="AI123" s="109" t="s">
        <v>6340</v>
      </c>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row>
    <row r="124" spans="1:60" s="12" customFormat="1" ht="135" x14ac:dyDescent="0.25">
      <c r="A124" s="69">
        <f t="shared" si="1"/>
        <v>121</v>
      </c>
      <c r="B124" s="115" t="s">
        <v>14256</v>
      </c>
      <c r="C124" s="115" t="s">
        <v>14257</v>
      </c>
      <c r="D124" s="242" t="s">
        <v>14366</v>
      </c>
      <c r="E124" s="115">
        <v>76</v>
      </c>
      <c r="F124" s="109"/>
      <c r="G124" s="109"/>
      <c r="H124" s="109"/>
      <c r="I124" s="115">
        <v>51.335500000000003</v>
      </c>
      <c r="J124" s="115">
        <v>34.405500000000004</v>
      </c>
      <c r="K124" s="115" t="s">
        <v>40</v>
      </c>
      <c r="L124" s="115" t="s">
        <v>14500</v>
      </c>
      <c r="M124" s="244"/>
      <c r="N124" s="110">
        <v>1024600743254</v>
      </c>
      <c r="O124" s="235" t="s">
        <v>14501</v>
      </c>
      <c r="P124" s="235" t="s">
        <v>14501</v>
      </c>
      <c r="Q124" s="235"/>
      <c r="R124" s="235"/>
      <c r="S124" s="115" t="s">
        <v>10807</v>
      </c>
      <c r="T124" s="235" t="s">
        <v>8499</v>
      </c>
      <c r="U124" s="115">
        <v>121</v>
      </c>
      <c r="V124" s="115">
        <v>16.47</v>
      </c>
      <c r="W124" s="115" t="s">
        <v>296</v>
      </c>
      <c r="X124" s="115" t="s">
        <v>48</v>
      </c>
      <c r="Y124" s="115" t="s">
        <v>49</v>
      </c>
      <c r="Z124" s="242">
        <v>4</v>
      </c>
      <c r="AA124" s="115">
        <v>0.75</v>
      </c>
      <c r="AB124" s="115" t="s">
        <v>49</v>
      </c>
      <c r="AC124" s="109"/>
      <c r="AD124" s="109"/>
      <c r="AE124" s="109"/>
      <c r="AF124" s="109"/>
      <c r="AG124" s="109"/>
      <c r="AH124" s="109"/>
      <c r="AI124" s="109" t="s">
        <v>6340</v>
      </c>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row>
    <row r="125" spans="1:60" s="12" customFormat="1" ht="135" x14ac:dyDescent="0.25">
      <c r="A125" s="69">
        <f t="shared" si="1"/>
        <v>122</v>
      </c>
      <c r="B125" s="115" t="s">
        <v>14256</v>
      </c>
      <c r="C125" s="115" t="s">
        <v>14257</v>
      </c>
      <c r="D125" s="242" t="s">
        <v>3595</v>
      </c>
      <c r="E125" s="115">
        <v>41</v>
      </c>
      <c r="F125" s="109"/>
      <c r="G125" s="109"/>
      <c r="H125" s="109"/>
      <c r="I125" s="115" t="s">
        <v>14502</v>
      </c>
      <c r="J125" s="115">
        <v>34.688000000000002</v>
      </c>
      <c r="K125" s="115" t="s">
        <v>40</v>
      </c>
      <c r="L125" s="115" t="s">
        <v>14503</v>
      </c>
      <c r="M125" s="244"/>
      <c r="N125" s="111" t="s">
        <v>14504</v>
      </c>
      <c r="O125" s="235" t="s">
        <v>14505</v>
      </c>
      <c r="P125" s="235" t="s">
        <v>14505</v>
      </c>
      <c r="Q125" s="235"/>
      <c r="R125" s="235"/>
      <c r="S125" s="115" t="s">
        <v>10807</v>
      </c>
      <c r="T125" s="235" t="s">
        <v>8499</v>
      </c>
      <c r="U125" s="115">
        <v>122</v>
      </c>
      <c r="V125" s="115">
        <v>7.44</v>
      </c>
      <c r="W125" s="115" t="s">
        <v>296</v>
      </c>
      <c r="X125" s="115" t="s">
        <v>48</v>
      </c>
      <c r="Y125" s="115" t="s">
        <v>5764</v>
      </c>
      <c r="Z125" s="242">
        <v>2</v>
      </c>
      <c r="AA125" s="115">
        <v>0.75</v>
      </c>
      <c r="AB125" s="115" t="s">
        <v>49</v>
      </c>
      <c r="AC125" s="109"/>
      <c r="AD125" s="109"/>
      <c r="AE125" s="109"/>
      <c r="AF125" s="109"/>
      <c r="AG125" s="109"/>
      <c r="AH125" s="109"/>
      <c r="AI125" s="109" t="s">
        <v>6409</v>
      </c>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row>
    <row r="126" spans="1:60" s="12" customFormat="1" ht="120" x14ac:dyDescent="0.25">
      <c r="A126" s="69">
        <f t="shared" si="1"/>
        <v>123</v>
      </c>
      <c r="B126" s="115" t="s">
        <v>14256</v>
      </c>
      <c r="C126" s="115" t="s">
        <v>14257</v>
      </c>
      <c r="D126" s="242" t="s">
        <v>14323</v>
      </c>
      <c r="E126" s="115">
        <v>31</v>
      </c>
      <c r="F126" s="109"/>
      <c r="G126" s="109"/>
      <c r="H126" s="109"/>
      <c r="I126" s="115">
        <v>51.571016999999998</v>
      </c>
      <c r="J126" s="115">
        <v>34.678472999999997</v>
      </c>
      <c r="K126" s="115" t="s">
        <v>40</v>
      </c>
      <c r="L126" s="115" t="s">
        <v>14506</v>
      </c>
      <c r="M126" s="109"/>
      <c r="N126" s="110">
        <v>102770013219</v>
      </c>
      <c r="O126" s="235" t="s">
        <v>14507</v>
      </c>
      <c r="P126" s="235" t="s">
        <v>14508</v>
      </c>
      <c r="Q126" s="235"/>
      <c r="R126" s="235"/>
      <c r="S126" s="115" t="s">
        <v>10807</v>
      </c>
      <c r="T126" s="235" t="s">
        <v>8499</v>
      </c>
      <c r="U126" s="115">
        <v>123</v>
      </c>
      <c r="V126" s="115">
        <v>2</v>
      </c>
      <c r="W126" s="115" t="s">
        <v>5268</v>
      </c>
      <c r="X126" s="115" t="s">
        <v>48</v>
      </c>
      <c r="Y126" s="115" t="s">
        <v>5764</v>
      </c>
      <c r="Z126" s="242">
        <v>1</v>
      </c>
      <c r="AA126" s="115">
        <v>0.75</v>
      </c>
      <c r="AB126" s="115" t="s">
        <v>49</v>
      </c>
      <c r="AC126" s="109"/>
      <c r="AD126" s="109"/>
      <c r="AE126" s="109"/>
      <c r="AF126" s="109"/>
      <c r="AG126" s="109"/>
      <c r="AH126" s="109"/>
      <c r="AI126" s="109" t="s">
        <v>6409</v>
      </c>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row>
    <row r="127" spans="1:60" s="12" customFormat="1" ht="135" x14ac:dyDescent="0.25">
      <c r="A127" s="69">
        <f t="shared" si="1"/>
        <v>124</v>
      </c>
      <c r="B127" s="115" t="s">
        <v>14256</v>
      </c>
      <c r="C127" s="115" t="s">
        <v>14257</v>
      </c>
      <c r="D127" s="115" t="s">
        <v>14266</v>
      </c>
      <c r="E127" s="115">
        <v>11</v>
      </c>
      <c r="F127" s="109"/>
      <c r="G127" s="109"/>
      <c r="H127" s="109"/>
      <c r="I127" s="115">
        <v>51.570379000000003</v>
      </c>
      <c r="J127" s="115">
        <v>34.686526000000001</v>
      </c>
      <c r="K127" s="115" t="s">
        <v>40</v>
      </c>
      <c r="L127" s="115" t="s">
        <v>14509</v>
      </c>
      <c r="M127" s="110"/>
      <c r="N127" s="111" t="s">
        <v>14510</v>
      </c>
      <c r="O127" s="235" t="s">
        <v>14511</v>
      </c>
      <c r="P127" s="235" t="s">
        <v>14511</v>
      </c>
      <c r="Q127" s="235"/>
      <c r="R127" s="235"/>
      <c r="S127" s="115" t="s">
        <v>10807</v>
      </c>
      <c r="T127" s="235" t="s">
        <v>8499</v>
      </c>
      <c r="U127" s="115">
        <v>124</v>
      </c>
      <c r="V127" s="115">
        <v>45.6</v>
      </c>
      <c r="W127" s="115" t="s">
        <v>296</v>
      </c>
      <c r="X127" s="115" t="s">
        <v>48</v>
      </c>
      <c r="Y127" s="115" t="s">
        <v>49</v>
      </c>
      <c r="Z127" s="242">
        <v>2</v>
      </c>
      <c r="AA127" s="115">
        <v>0.75</v>
      </c>
      <c r="AB127" s="115" t="s">
        <v>49</v>
      </c>
      <c r="AC127" s="109"/>
      <c r="AD127" s="109"/>
      <c r="AE127" s="109"/>
      <c r="AF127" s="109"/>
      <c r="AG127" s="109"/>
      <c r="AH127" s="109"/>
      <c r="AI127" s="109" t="s">
        <v>6409</v>
      </c>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row>
    <row r="128" spans="1:60" s="12" customFormat="1" ht="105" x14ac:dyDescent="0.25">
      <c r="A128" s="69">
        <f t="shared" si="1"/>
        <v>125</v>
      </c>
      <c r="B128" s="115" t="s">
        <v>14256</v>
      </c>
      <c r="C128" s="115" t="s">
        <v>14257</v>
      </c>
      <c r="D128" s="242" t="s">
        <v>3078</v>
      </c>
      <c r="E128" s="115">
        <v>35</v>
      </c>
      <c r="F128" s="109"/>
      <c r="G128" s="109"/>
      <c r="H128" s="109"/>
      <c r="I128" s="115">
        <v>51.877780000000001</v>
      </c>
      <c r="J128" s="115">
        <v>34.683909999999997</v>
      </c>
      <c r="K128" s="115" t="s">
        <v>40</v>
      </c>
      <c r="L128" s="115" t="s">
        <v>14512</v>
      </c>
      <c r="M128" s="109"/>
      <c r="N128" s="110">
        <v>1024600744486</v>
      </c>
      <c r="O128" s="235" t="s">
        <v>14513</v>
      </c>
      <c r="P128" s="235" t="s">
        <v>14513</v>
      </c>
      <c r="Q128" s="235"/>
      <c r="R128" s="235"/>
      <c r="S128" s="115" t="s">
        <v>10807</v>
      </c>
      <c r="T128" s="235" t="s">
        <v>8499</v>
      </c>
      <c r="U128" s="115">
        <v>125</v>
      </c>
      <c r="V128" s="115">
        <v>4</v>
      </c>
      <c r="W128" s="115" t="s">
        <v>296</v>
      </c>
      <c r="X128" s="115" t="s">
        <v>48</v>
      </c>
      <c r="Y128" s="115" t="s">
        <v>49</v>
      </c>
      <c r="Z128" s="242">
        <v>1</v>
      </c>
      <c r="AA128" s="115">
        <v>0.75</v>
      </c>
      <c r="AB128" s="115" t="s">
        <v>49</v>
      </c>
      <c r="AC128" s="109"/>
      <c r="AD128" s="109"/>
      <c r="AE128" s="109"/>
      <c r="AF128" s="109"/>
      <c r="AG128" s="109"/>
      <c r="AH128" s="109"/>
      <c r="AI128" s="109" t="s">
        <v>6409</v>
      </c>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row>
    <row r="129" spans="1:60" s="12" customFormat="1" ht="105" x14ac:dyDescent="0.25">
      <c r="A129" s="69">
        <f t="shared" si="1"/>
        <v>126</v>
      </c>
      <c r="B129" s="115" t="s">
        <v>14256</v>
      </c>
      <c r="C129" s="115" t="s">
        <v>14257</v>
      </c>
      <c r="D129" s="242" t="s">
        <v>7436</v>
      </c>
      <c r="E129" s="115">
        <v>32</v>
      </c>
      <c r="F129" s="109"/>
      <c r="G129" s="109"/>
      <c r="H129" s="109"/>
      <c r="I129" s="115">
        <v>51.575037399999999</v>
      </c>
      <c r="J129" s="115">
        <v>34.680179299999999</v>
      </c>
      <c r="K129" s="115" t="s">
        <v>40</v>
      </c>
      <c r="L129" s="115" t="s">
        <v>14514</v>
      </c>
      <c r="M129" s="244"/>
      <c r="N129" s="110">
        <v>1174632001004</v>
      </c>
      <c r="O129" s="235" t="s">
        <v>14515</v>
      </c>
      <c r="P129" s="235" t="s">
        <v>14515</v>
      </c>
      <c r="Q129" s="235"/>
      <c r="R129" s="235"/>
      <c r="S129" s="115" t="s">
        <v>10807</v>
      </c>
      <c r="T129" s="235" t="s">
        <v>8499</v>
      </c>
      <c r="U129" s="115">
        <v>126</v>
      </c>
      <c r="V129" s="115">
        <v>2</v>
      </c>
      <c r="W129" s="115" t="s">
        <v>6645</v>
      </c>
      <c r="X129" s="115" t="s">
        <v>48</v>
      </c>
      <c r="Y129" s="115" t="s">
        <v>49</v>
      </c>
      <c r="Z129" s="242">
        <v>1</v>
      </c>
      <c r="AA129" s="115">
        <v>0.75</v>
      </c>
      <c r="AB129" s="115" t="s">
        <v>49</v>
      </c>
      <c r="AC129" s="109"/>
      <c r="AD129" s="109"/>
      <c r="AE129" s="109"/>
      <c r="AF129" s="109"/>
      <c r="AG129" s="109"/>
      <c r="AH129" s="109"/>
      <c r="AI129" s="109" t="s">
        <v>6409</v>
      </c>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row>
    <row r="130" spans="1:60" s="12" customFormat="1" ht="120" x14ac:dyDescent="0.25">
      <c r="A130" s="69">
        <f t="shared" si="1"/>
        <v>127</v>
      </c>
      <c r="B130" s="115" t="s">
        <v>14256</v>
      </c>
      <c r="C130" s="115" t="s">
        <v>14257</v>
      </c>
      <c r="D130" s="242" t="s">
        <v>14301</v>
      </c>
      <c r="E130" s="115">
        <v>49</v>
      </c>
      <c r="F130" s="109"/>
      <c r="G130" s="109"/>
      <c r="H130" s="109"/>
      <c r="I130" s="115">
        <v>51.554189999999998</v>
      </c>
      <c r="J130" s="115">
        <v>34.686385999999999</v>
      </c>
      <c r="K130" s="115" t="s">
        <v>40</v>
      </c>
      <c r="L130" s="115" t="s">
        <v>14516</v>
      </c>
      <c r="M130" s="244"/>
      <c r="N130" s="110">
        <v>1046900099498</v>
      </c>
      <c r="O130" s="235" t="s">
        <v>14517</v>
      </c>
      <c r="P130" s="235" t="s">
        <v>14517</v>
      </c>
      <c r="Q130" s="235"/>
      <c r="R130" s="235"/>
      <c r="S130" s="115" t="s">
        <v>10807</v>
      </c>
      <c r="T130" s="235" t="s">
        <v>8499</v>
      </c>
      <c r="U130" s="115">
        <v>127</v>
      </c>
      <c r="V130" s="115">
        <v>4</v>
      </c>
      <c r="W130" s="115" t="s">
        <v>296</v>
      </c>
      <c r="X130" s="115" t="s">
        <v>48</v>
      </c>
      <c r="Y130" s="115" t="s">
        <v>49</v>
      </c>
      <c r="Z130" s="242">
        <v>2</v>
      </c>
      <c r="AA130" s="115">
        <v>0.75</v>
      </c>
      <c r="AB130" s="115" t="s">
        <v>49</v>
      </c>
      <c r="AC130" s="109"/>
      <c r="AD130" s="109"/>
      <c r="AE130" s="109"/>
      <c r="AF130" s="109"/>
      <c r="AG130" s="109"/>
      <c r="AH130" s="109"/>
      <c r="AI130" s="109" t="s">
        <v>6409</v>
      </c>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row>
    <row r="131" spans="1:60" s="12" customFormat="1" ht="120" x14ac:dyDescent="0.25">
      <c r="A131" s="69">
        <f t="shared" si="1"/>
        <v>128</v>
      </c>
      <c r="B131" s="115" t="s">
        <v>14256</v>
      </c>
      <c r="C131" s="115" t="s">
        <v>14257</v>
      </c>
      <c r="D131" s="242" t="s">
        <v>3292</v>
      </c>
      <c r="E131" s="115">
        <v>17</v>
      </c>
      <c r="F131" s="109"/>
      <c r="G131" s="109"/>
      <c r="H131" s="109"/>
      <c r="I131" s="115">
        <v>51.569214000000002</v>
      </c>
      <c r="J131" s="115">
        <v>34.68045</v>
      </c>
      <c r="K131" s="115" t="s">
        <v>40</v>
      </c>
      <c r="L131" s="115" t="s">
        <v>14518</v>
      </c>
      <c r="M131" s="244"/>
      <c r="N131" s="110">
        <v>1024600743133</v>
      </c>
      <c r="O131" s="235" t="s">
        <v>14519</v>
      </c>
      <c r="P131" s="235" t="s">
        <v>14519</v>
      </c>
      <c r="Q131" s="235"/>
      <c r="R131" s="235"/>
      <c r="S131" s="115" t="s">
        <v>10807</v>
      </c>
      <c r="T131" s="235" t="s">
        <v>8499</v>
      </c>
      <c r="U131" s="115">
        <v>128</v>
      </c>
      <c r="V131" s="115">
        <v>22.5</v>
      </c>
      <c r="W131" s="115" t="s">
        <v>6645</v>
      </c>
      <c r="X131" s="115" t="s">
        <v>48</v>
      </c>
      <c r="Y131" s="115" t="s">
        <v>49</v>
      </c>
      <c r="Z131" s="242">
        <v>4</v>
      </c>
      <c r="AA131" s="115">
        <v>0.75</v>
      </c>
      <c r="AB131" s="115" t="s">
        <v>49</v>
      </c>
      <c r="AC131" s="109"/>
      <c r="AD131" s="109"/>
      <c r="AE131" s="109"/>
      <c r="AF131" s="109"/>
      <c r="AG131" s="109"/>
      <c r="AH131" s="109"/>
      <c r="AI131" s="109" t="s">
        <v>6409</v>
      </c>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row>
    <row r="132" spans="1:60" s="12" customFormat="1" ht="120" x14ac:dyDescent="0.25">
      <c r="A132" s="69">
        <f t="shared" ref="A132:A199" si="2">A131+1</f>
        <v>129</v>
      </c>
      <c r="B132" s="115" t="s">
        <v>14256</v>
      </c>
      <c r="C132" s="115" t="s">
        <v>14257</v>
      </c>
      <c r="D132" s="242" t="s">
        <v>14520</v>
      </c>
      <c r="E132" s="115">
        <v>39</v>
      </c>
      <c r="F132" s="109"/>
      <c r="G132" s="109"/>
      <c r="H132" s="109"/>
      <c r="I132" s="115">
        <v>51.574179999999998</v>
      </c>
      <c r="J132" s="115">
        <v>34.687969000000002</v>
      </c>
      <c r="K132" s="115" t="s">
        <v>40</v>
      </c>
      <c r="L132" s="115" t="s">
        <v>14518</v>
      </c>
      <c r="M132" s="244"/>
      <c r="N132" s="110">
        <v>1024600743133</v>
      </c>
      <c r="O132" s="235" t="s">
        <v>14519</v>
      </c>
      <c r="P132" s="235" t="s">
        <v>14519</v>
      </c>
      <c r="Q132" s="235"/>
      <c r="R132" s="235"/>
      <c r="S132" s="115" t="s">
        <v>10807</v>
      </c>
      <c r="T132" s="235" t="s">
        <v>8499</v>
      </c>
      <c r="U132" s="115">
        <v>129</v>
      </c>
      <c r="V132" s="115">
        <v>6</v>
      </c>
      <c r="W132" s="115" t="s">
        <v>6645</v>
      </c>
      <c r="X132" s="115" t="s">
        <v>48</v>
      </c>
      <c r="Y132" s="115" t="s">
        <v>49</v>
      </c>
      <c r="Z132" s="242">
        <v>2</v>
      </c>
      <c r="AA132" s="115">
        <v>0.75</v>
      </c>
      <c r="AB132" s="115" t="s">
        <v>49</v>
      </c>
      <c r="AC132" s="109"/>
      <c r="AD132" s="109"/>
      <c r="AE132" s="109"/>
      <c r="AF132" s="109"/>
      <c r="AG132" s="109"/>
      <c r="AH132" s="109"/>
      <c r="AI132" s="109" t="s">
        <v>6409</v>
      </c>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row>
    <row r="133" spans="1:60" s="12" customFormat="1" ht="121.5" customHeight="1" x14ac:dyDescent="0.25">
      <c r="A133" s="69">
        <f t="shared" si="2"/>
        <v>130</v>
      </c>
      <c r="B133" s="115" t="s">
        <v>14256</v>
      </c>
      <c r="C133" s="115" t="s">
        <v>14257</v>
      </c>
      <c r="D133" s="242" t="s">
        <v>14440</v>
      </c>
      <c r="E133" s="115">
        <v>23</v>
      </c>
      <c r="F133" s="109"/>
      <c r="G133" s="109"/>
      <c r="H133" s="109"/>
      <c r="I133" s="115">
        <v>51.565798999999998</v>
      </c>
      <c r="J133" s="115">
        <v>34.684078999999997</v>
      </c>
      <c r="K133" s="115" t="s">
        <v>40</v>
      </c>
      <c r="L133" s="115" t="s">
        <v>14521</v>
      </c>
      <c r="M133" s="244"/>
      <c r="N133" s="111" t="s">
        <v>14522</v>
      </c>
      <c r="O133" s="235" t="s">
        <v>14523</v>
      </c>
      <c r="P133" s="235" t="s">
        <v>14523</v>
      </c>
      <c r="Q133" s="235"/>
      <c r="R133" s="235"/>
      <c r="S133" s="115" t="s">
        <v>10807</v>
      </c>
      <c r="T133" s="235" t="s">
        <v>8499</v>
      </c>
      <c r="U133" s="115">
        <v>130</v>
      </c>
      <c r="V133" s="115">
        <v>3</v>
      </c>
      <c r="W133" s="115" t="s">
        <v>296</v>
      </c>
      <c r="X133" s="115" t="s">
        <v>48</v>
      </c>
      <c r="Y133" s="115" t="s">
        <v>49</v>
      </c>
      <c r="Z133" s="242">
        <v>3</v>
      </c>
      <c r="AA133" s="115">
        <v>0.75</v>
      </c>
      <c r="AB133" s="115" t="s">
        <v>49</v>
      </c>
      <c r="AC133" s="109"/>
      <c r="AD133" s="109"/>
      <c r="AE133" s="109"/>
      <c r="AF133" s="109"/>
      <c r="AG133" s="109"/>
      <c r="AH133" s="109"/>
      <c r="AI133" s="109" t="s">
        <v>6409</v>
      </c>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row>
    <row r="134" spans="1:60" s="12" customFormat="1" ht="69" customHeight="1" x14ac:dyDescent="0.25">
      <c r="A134" s="69">
        <f t="shared" si="2"/>
        <v>131</v>
      </c>
      <c r="B134" s="115" t="s">
        <v>14256</v>
      </c>
      <c r="C134" s="115" t="s">
        <v>14257</v>
      </c>
      <c r="D134" s="242" t="s">
        <v>18097</v>
      </c>
      <c r="E134" s="115">
        <v>31</v>
      </c>
      <c r="F134" s="109"/>
      <c r="G134" s="109"/>
      <c r="H134" s="109"/>
      <c r="I134" s="115" t="s">
        <v>18098</v>
      </c>
      <c r="J134" s="115" t="s">
        <v>18099</v>
      </c>
      <c r="K134" s="109" t="s">
        <v>40</v>
      </c>
      <c r="L134" s="115" t="s">
        <v>18100</v>
      </c>
      <c r="M134" s="244"/>
      <c r="N134" s="111"/>
      <c r="O134" s="235"/>
      <c r="P134" s="235"/>
      <c r="Q134" s="235"/>
      <c r="R134" s="235"/>
      <c r="S134" s="115"/>
      <c r="T134" s="235"/>
      <c r="U134" s="115"/>
      <c r="V134" s="115">
        <v>10</v>
      </c>
      <c r="W134" s="115" t="s">
        <v>296</v>
      </c>
      <c r="X134" s="115"/>
      <c r="Y134" s="115" t="s">
        <v>49</v>
      </c>
      <c r="Z134" s="242">
        <v>4</v>
      </c>
      <c r="AA134" s="115">
        <v>1.1000000000000001</v>
      </c>
      <c r="AB134" s="115"/>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row>
    <row r="135" spans="1:60" s="12" customFormat="1" ht="121.5" customHeight="1" x14ac:dyDescent="0.25">
      <c r="A135" s="69">
        <f t="shared" si="2"/>
        <v>132</v>
      </c>
      <c r="B135" s="115" t="s">
        <v>14256</v>
      </c>
      <c r="C135" s="115" t="s">
        <v>14257</v>
      </c>
      <c r="D135" s="242" t="s">
        <v>6410</v>
      </c>
      <c r="E135" s="115">
        <v>56</v>
      </c>
      <c r="F135" s="109"/>
      <c r="G135" s="109"/>
      <c r="H135" s="109"/>
      <c r="I135" s="115"/>
      <c r="J135" s="115"/>
      <c r="K135" s="109" t="s">
        <v>40</v>
      </c>
      <c r="L135" s="12" t="s">
        <v>18101</v>
      </c>
      <c r="M135" s="115"/>
      <c r="N135" s="111"/>
      <c r="O135" s="235"/>
      <c r="P135" s="235"/>
      <c r="Q135" s="235"/>
      <c r="R135" s="235"/>
      <c r="S135" s="115"/>
      <c r="T135" s="235"/>
      <c r="U135" s="115"/>
      <c r="V135" s="115">
        <v>20</v>
      </c>
      <c r="W135" s="115" t="s">
        <v>133</v>
      </c>
      <c r="X135" s="115"/>
      <c r="Y135" s="115" t="s">
        <v>12052</v>
      </c>
      <c r="Z135" s="242">
        <v>3</v>
      </c>
      <c r="AA135" s="115">
        <v>1.1000000000000001</v>
      </c>
      <c r="AB135" s="115"/>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row>
    <row r="136" spans="1:60" s="12" customFormat="1" ht="121.5" customHeight="1" x14ac:dyDescent="0.25">
      <c r="A136" s="69">
        <f t="shared" si="2"/>
        <v>133</v>
      </c>
      <c r="B136" s="115" t="s">
        <v>14256</v>
      </c>
      <c r="C136" s="115" t="s">
        <v>14257</v>
      </c>
      <c r="D136" s="242" t="s">
        <v>6410</v>
      </c>
      <c r="E136" s="115">
        <v>77</v>
      </c>
      <c r="F136" s="109"/>
      <c r="G136" s="109"/>
      <c r="H136" s="109"/>
      <c r="I136" s="115"/>
      <c r="J136" s="115"/>
      <c r="K136" s="109" t="s">
        <v>40</v>
      </c>
      <c r="L136" s="12" t="s">
        <v>18101</v>
      </c>
      <c r="M136" s="244"/>
      <c r="N136" s="111"/>
      <c r="O136" s="235"/>
      <c r="P136" s="235"/>
      <c r="Q136" s="235"/>
      <c r="R136" s="235"/>
      <c r="S136" s="115"/>
      <c r="T136" s="235"/>
      <c r="U136" s="115"/>
      <c r="V136" s="115">
        <v>20</v>
      </c>
      <c r="W136" s="115" t="s">
        <v>133</v>
      </c>
      <c r="X136" s="115"/>
      <c r="Y136" s="115" t="s">
        <v>12052</v>
      </c>
      <c r="Z136" s="242">
        <v>3</v>
      </c>
      <c r="AA136" s="115">
        <v>1.1000000000000001</v>
      </c>
      <c r="AB136" s="115"/>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row>
    <row r="137" spans="1:60" s="12" customFormat="1" ht="121.5" customHeight="1" x14ac:dyDescent="0.25">
      <c r="A137" s="69">
        <f t="shared" si="2"/>
        <v>134</v>
      </c>
      <c r="B137" s="115" t="s">
        <v>14256</v>
      </c>
      <c r="C137" s="115" t="s">
        <v>14257</v>
      </c>
      <c r="D137" s="242" t="s">
        <v>15194</v>
      </c>
      <c r="E137" s="115" t="s">
        <v>9062</v>
      </c>
      <c r="F137" s="109"/>
      <c r="G137" s="109"/>
      <c r="H137" s="109"/>
      <c r="I137" s="115" t="s">
        <v>18103</v>
      </c>
      <c r="J137" s="115" t="s">
        <v>18104</v>
      </c>
      <c r="K137" s="109" t="s">
        <v>40</v>
      </c>
      <c r="L137" s="115" t="s">
        <v>18102</v>
      </c>
      <c r="M137" s="244"/>
      <c r="N137" s="111"/>
      <c r="O137" s="235"/>
      <c r="P137" s="235"/>
      <c r="Q137" s="235"/>
      <c r="R137" s="235"/>
      <c r="S137" s="115"/>
      <c r="T137" s="235"/>
      <c r="U137" s="115"/>
      <c r="V137" s="115">
        <v>3</v>
      </c>
      <c r="W137" s="115" t="s">
        <v>133</v>
      </c>
      <c r="X137" s="115"/>
      <c r="Y137" s="115" t="s">
        <v>12415</v>
      </c>
      <c r="Z137" s="242">
        <v>2</v>
      </c>
      <c r="AA137" s="115">
        <v>0.75</v>
      </c>
      <c r="AB137" s="115"/>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row>
    <row r="138" spans="1:60" s="12" customFormat="1" ht="135" x14ac:dyDescent="0.25">
      <c r="A138" s="69">
        <f t="shared" si="2"/>
        <v>135</v>
      </c>
      <c r="B138" s="109" t="s">
        <v>14524</v>
      </c>
      <c r="C138" s="109" t="s">
        <v>14525</v>
      </c>
      <c r="D138" s="109" t="s">
        <v>14526</v>
      </c>
      <c r="E138" s="109">
        <v>1</v>
      </c>
      <c r="F138" s="109"/>
      <c r="G138" s="109"/>
      <c r="H138" s="109" t="s">
        <v>12582</v>
      </c>
      <c r="I138" s="109" t="s">
        <v>14527</v>
      </c>
      <c r="J138" s="109" t="s">
        <v>14528</v>
      </c>
      <c r="K138" s="109" t="s">
        <v>40</v>
      </c>
      <c r="L138" s="109" t="s">
        <v>14529</v>
      </c>
      <c r="M138" s="110">
        <v>4620014226</v>
      </c>
      <c r="N138" s="110" t="s">
        <v>14530</v>
      </c>
      <c r="O138" s="111" t="s">
        <v>14531</v>
      </c>
      <c r="P138" s="111" t="s">
        <v>14531</v>
      </c>
      <c r="Q138" s="111" t="s">
        <v>14532</v>
      </c>
      <c r="R138" s="111" t="s">
        <v>12589</v>
      </c>
      <c r="S138" s="109" t="s">
        <v>8498</v>
      </c>
      <c r="T138" s="109" t="s">
        <v>8499</v>
      </c>
      <c r="U138" s="109">
        <v>1</v>
      </c>
      <c r="V138" s="109">
        <v>6.75</v>
      </c>
      <c r="W138" s="109" t="s">
        <v>5851</v>
      </c>
      <c r="X138" s="109" t="s">
        <v>14533</v>
      </c>
      <c r="Y138" s="109" t="s">
        <v>12582</v>
      </c>
      <c r="Z138" s="109">
        <v>3</v>
      </c>
      <c r="AA138" s="109">
        <v>0.75</v>
      </c>
      <c r="AB138" s="109" t="s">
        <v>12591</v>
      </c>
      <c r="AC138" s="109" t="s">
        <v>12589</v>
      </c>
      <c r="AD138" s="109" t="s">
        <v>12589</v>
      </c>
      <c r="AE138" s="109" t="s">
        <v>12589</v>
      </c>
      <c r="AF138" s="109" t="s">
        <v>12589</v>
      </c>
      <c r="AG138" s="109" t="s">
        <v>12589</v>
      </c>
      <c r="AH138" s="109" t="s">
        <v>12589</v>
      </c>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row>
    <row r="139" spans="1:60" s="12" customFormat="1" ht="135" x14ac:dyDescent="0.25">
      <c r="A139" s="69">
        <f t="shared" si="2"/>
        <v>136</v>
      </c>
      <c r="B139" s="109" t="s">
        <v>14524</v>
      </c>
      <c r="C139" s="109" t="s">
        <v>14525</v>
      </c>
      <c r="D139" s="109" t="s">
        <v>14534</v>
      </c>
      <c r="E139" s="109">
        <v>14</v>
      </c>
      <c r="F139" s="109"/>
      <c r="G139" s="109"/>
      <c r="H139" s="109" t="s">
        <v>12582</v>
      </c>
      <c r="I139" s="109" t="s">
        <v>14535</v>
      </c>
      <c r="J139" s="109" t="s">
        <v>14536</v>
      </c>
      <c r="K139" s="109" t="s">
        <v>40</v>
      </c>
      <c r="L139" s="109" t="s">
        <v>14529</v>
      </c>
      <c r="M139" s="110">
        <v>4620014226</v>
      </c>
      <c r="N139" s="110" t="s">
        <v>14530</v>
      </c>
      <c r="O139" s="111" t="s">
        <v>14531</v>
      </c>
      <c r="P139" s="111" t="s">
        <v>14531</v>
      </c>
      <c r="Q139" s="111" t="s">
        <v>14532</v>
      </c>
      <c r="R139" s="111" t="s">
        <v>12589</v>
      </c>
      <c r="S139" s="109" t="s">
        <v>8498</v>
      </c>
      <c r="T139" s="109" t="s">
        <v>8499</v>
      </c>
      <c r="U139" s="109">
        <v>2</v>
      </c>
      <c r="V139" s="109">
        <v>4.5</v>
      </c>
      <c r="W139" s="109" t="s">
        <v>5851</v>
      </c>
      <c r="X139" s="109" t="s">
        <v>14533</v>
      </c>
      <c r="Y139" s="109" t="s">
        <v>12582</v>
      </c>
      <c r="Z139" s="109">
        <v>2</v>
      </c>
      <c r="AA139" s="109">
        <v>0.75</v>
      </c>
      <c r="AB139" s="109" t="s">
        <v>12591</v>
      </c>
      <c r="AC139" s="109" t="s">
        <v>12589</v>
      </c>
      <c r="AD139" s="109" t="s">
        <v>12589</v>
      </c>
      <c r="AE139" s="109" t="s">
        <v>12589</v>
      </c>
      <c r="AF139" s="109" t="s">
        <v>12589</v>
      </c>
      <c r="AG139" s="109" t="s">
        <v>12589</v>
      </c>
      <c r="AH139" s="109" t="s">
        <v>12589</v>
      </c>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row>
    <row r="140" spans="1:60" s="12" customFormat="1" ht="135" x14ac:dyDescent="0.25">
      <c r="A140" s="69">
        <f t="shared" si="2"/>
        <v>137</v>
      </c>
      <c r="B140" s="109" t="s">
        <v>14524</v>
      </c>
      <c r="C140" s="109" t="s">
        <v>14525</v>
      </c>
      <c r="D140" s="109" t="s">
        <v>14534</v>
      </c>
      <c r="E140" s="109">
        <v>41</v>
      </c>
      <c r="F140" s="109"/>
      <c r="G140" s="109"/>
      <c r="H140" s="109" t="s">
        <v>12582</v>
      </c>
      <c r="I140" s="109" t="s">
        <v>14537</v>
      </c>
      <c r="J140" s="109" t="s">
        <v>14538</v>
      </c>
      <c r="K140" s="109" t="s">
        <v>40</v>
      </c>
      <c r="L140" s="109" t="s">
        <v>14529</v>
      </c>
      <c r="M140" s="110">
        <v>4620014226</v>
      </c>
      <c r="N140" s="110" t="s">
        <v>14530</v>
      </c>
      <c r="O140" s="111" t="s">
        <v>14531</v>
      </c>
      <c r="P140" s="111" t="s">
        <v>14531</v>
      </c>
      <c r="Q140" s="111" t="s">
        <v>14532</v>
      </c>
      <c r="R140" s="111" t="s">
        <v>12589</v>
      </c>
      <c r="S140" s="109" t="s">
        <v>8498</v>
      </c>
      <c r="T140" s="109" t="s">
        <v>8499</v>
      </c>
      <c r="U140" s="109">
        <v>3</v>
      </c>
      <c r="V140" s="109">
        <v>6.75</v>
      </c>
      <c r="W140" s="109" t="s">
        <v>5851</v>
      </c>
      <c r="X140" s="109" t="s">
        <v>14533</v>
      </c>
      <c r="Y140" s="109" t="s">
        <v>12582</v>
      </c>
      <c r="Z140" s="109">
        <v>3</v>
      </c>
      <c r="AA140" s="109">
        <v>0.75</v>
      </c>
      <c r="AB140" s="109" t="s">
        <v>12591</v>
      </c>
      <c r="AC140" s="109" t="s">
        <v>12589</v>
      </c>
      <c r="AD140" s="109" t="s">
        <v>12589</v>
      </c>
      <c r="AE140" s="109" t="s">
        <v>12589</v>
      </c>
      <c r="AF140" s="109" t="s">
        <v>12589</v>
      </c>
      <c r="AG140" s="109" t="s">
        <v>12589</v>
      </c>
      <c r="AH140" s="109" t="s">
        <v>12589</v>
      </c>
      <c r="AI140" s="109" t="s">
        <v>6340</v>
      </c>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row>
    <row r="141" spans="1:60" s="12" customFormat="1" ht="135" x14ac:dyDescent="0.25">
      <c r="A141" s="69">
        <f t="shared" si="2"/>
        <v>138</v>
      </c>
      <c r="B141" s="109" t="s">
        <v>14524</v>
      </c>
      <c r="C141" s="109" t="s">
        <v>14525</v>
      </c>
      <c r="D141" s="109" t="s">
        <v>14539</v>
      </c>
      <c r="E141" s="109">
        <v>99</v>
      </c>
      <c r="F141" s="109"/>
      <c r="G141" s="109"/>
      <c r="H141" s="109" t="s">
        <v>12582</v>
      </c>
      <c r="I141" s="109" t="s">
        <v>14540</v>
      </c>
      <c r="J141" s="109" t="s">
        <v>14541</v>
      </c>
      <c r="K141" s="109" t="s">
        <v>40</v>
      </c>
      <c r="L141" s="109" t="s">
        <v>14529</v>
      </c>
      <c r="M141" s="110">
        <v>4620014226</v>
      </c>
      <c r="N141" s="110" t="s">
        <v>14530</v>
      </c>
      <c r="O141" s="111" t="s">
        <v>14531</v>
      </c>
      <c r="P141" s="111" t="s">
        <v>14531</v>
      </c>
      <c r="Q141" s="111" t="s">
        <v>14532</v>
      </c>
      <c r="R141" s="111" t="s">
        <v>12589</v>
      </c>
      <c r="S141" s="109" t="s">
        <v>8498</v>
      </c>
      <c r="T141" s="109" t="s">
        <v>8499</v>
      </c>
      <c r="U141" s="109">
        <v>4</v>
      </c>
      <c r="V141" s="109">
        <v>4.5</v>
      </c>
      <c r="W141" s="109" t="s">
        <v>5851</v>
      </c>
      <c r="X141" s="109" t="s">
        <v>14533</v>
      </c>
      <c r="Y141" s="109" t="s">
        <v>12582</v>
      </c>
      <c r="Z141" s="109">
        <v>2</v>
      </c>
      <c r="AA141" s="109">
        <v>0.75</v>
      </c>
      <c r="AB141" s="109" t="s">
        <v>12591</v>
      </c>
      <c r="AC141" s="109" t="s">
        <v>12589</v>
      </c>
      <c r="AD141" s="109" t="s">
        <v>12589</v>
      </c>
      <c r="AE141" s="109" t="s">
        <v>12589</v>
      </c>
      <c r="AF141" s="109" t="s">
        <v>12589</v>
      </c>
      <c r="AG141" s="109" t="s">
        <v>12589</v>
      </c>
      <c r="AH141" s="109" t="s">
        <v>12589</v>
      </c>
      <c r="AI141" s="109" t="s">
        <v>6340</v>
      </c>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row>
    <row r="142" spans="1:60" s="12" customFormat="1" ht="135" x14ac:dyDescent="0.25">
      <c r="A142" s="69">
        <f t="shared" si="2"/>
        <v>139</v>
      </c>
      <c r="B142" s="109" t="s">
        <v>14524</v>
      </c>
      <c r="C142" s="109" t="s">
        <v>14525</v>
      </c>
      <c r="D142" s="109" t="s">
        <v>14539</v>
      </c>
      <c r="E142" s="109">
        <v>16</v>
      </c>
      <c r="F142" s="109"/>
      <c r="G142" s="109"/>
      <c r="H142" s="109" t="s">
        <v>12582</v>
      </c>
      <c r="I142" s="109" t="s">
        <v>14542</v>
      </c>
      <c r="J142" s="109" t="s">
        <v>14543</v>
      </c>
      <c r="K142" s="109" t="s">
        <v>40</v>
      </c>
      <c r="L142" s="109" t="s">
        <v>14529</v>
      </c>
      <c r="M142" s="110">
        <v>4620014226</v>
      </c>
      <c r="N142" s="110" t="s">
        <v>14530</v>
      </c>
      <c r="O142" s="111" t="s">
        <v>14531</v>
      </c>
      <c r="P142" s="111" t="s">
        <v>14531</v>
      </c>
      <c r="Q142" s="111" t="s">
        <v>14532</v>
      </c>
      <c r="R142" s="111" t="s">
        <v>12589</v>
      </c>
      <c r="S142" s="109" t="s">
        <v>8498</v>
      </c>
      <c r="T142" s="109" t="s">
        <v>8499</v>
      </c>
      <c r="U142" s="109">
        <v>5</v>
      </c>
      <c r="V142" s="109">
        <v>4.5</v>
      </c>
      <c r="W142" s="109" t="s">
        <v>5851</v>
      </c>
      <c r="X142" s="109" t="s">
        <v>14533</v>
      </c>
      <c r="Y142" s="109" t="s">
        <v>12582</v>
      </c>
      <c r="Z142" s="109">
        <v>2</v>
      </c>
      <c r="AA142" s="109">
        <v>0.75</v>
      </c>
      <c r="AB142" s="109" t="s">
        <v>12591</v>
      </c>
      <c r="AC142" s="109" t="s">
        <v>12589</v>
      </c>
      <c r="AD142" s="109" t="s">
        <v>12589</v>
      </c>
      <c r="AE142" s="109" t="s">
        <v>12589</v>
      </c>
      <c r="AF142" s="109" t="s">
        <v>12589</v>
      </c>
      <c r="AG142" s="109" t="s">
        <v>12589</v>
      </c>
      <c r="AH142" s="109" t="s">
        <v>12589</v>
      </c>
      <c r="AI142" s="109" t="s">
        <v>6340</v>
      </c>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09"/>
      <c r="BE142" s="109"/>
      <c r="BF142" s="109"/>
      <c r="BG142" s="109"/>
      <c r="BH142" s="109"/>
    </row>
    <row r="143" spans="1:60" s="12" customFormat="1" ht="135" x14ac:dyDescent="0.25">
      <c r="A143" s="69">
        <f t="shared" si="2"/>
        <v>140</v>
      </c>
      <c r="B143" s="109" t="s">
        <v>14524</v>
      </c>
      <c r="C143" s="109" t="s">
        <v>14525</v>
      </c>
      <c r="D143" s="109" t="s">
        <v>14539</v>
      </c>
      <c r="E143" s="109">
        <v>60</v>
      </c>
      <c r="F143" s="109"/>
      <c r="G143" s="109"/>
      <c r="H143" s="109" t="s">
        <v>12582</v>
      </c>
      <c r="I143" s="109" t="s">
        <v>14544</v>
      </c>
      <c r="J143" s="109" t="s">
        <v>14545</v>
      </c>
      <c r="K143" s="109" t="s">
        <v>40</v>
      </c>
      <c r="L143" s="109" t="s">
        <v>14529</v>
      </c>
      <c r="M143" s="110">
        <v>4620014226</v>
      </c>
      <c r="N143" s="110" t="s">
        <v>14530</v>
      </c>
      <c r="O143" s="111" t="s">
        <v>14531</v>
      </c>
      <c r="P143" s="111" t="s">
        <v>14531</v>
      </c>
      <c r="Q143" s="111" t="s">
        <v>14532</v>
      </c>
      <c r="R143" s="111" t="s">
        <v>12589</v>
      </c>
      <c r="S143" s="109" t="s">
        <v>8498</v>
      </c>
      <c r="T143" s="109" t="s">
        <v>8499</v>
      </c>
      <c r="U143" s="109">
        <v>6</v>
      </c>
      <c r="V143" s="109">
        <v>4.5</v>
      </c>
      <c r="W143" s="109" t="s">
        <v>5851</v>
      </c>
      <c r="X143" s="109" t="s">
        <v>14533</v>
      </c>
      <c r="Y143" s="109" t="s">
        <v>12582</v>
      </c>
      <c r="Z143" s="109">
        <v>2</v>
      </c>
      <c r="AA143" s="109">
        <v>0.75</v>
      </c>
      <c r="AB143" s="109" t="s">
        <v>12591</v>
      </c>
      <c r="AC143" s="109" t="s">
        <v>12589</v>
      </c>
      <c r="AD143" s="109" t="s">
        <v>12589</v>
      </c>
      <c r="AE143" s="109" t="s">
        <v>12589</v>
      </c>
      <c r="AF143" s="109" t="s">
        <v>12589</v>
      </c>
      <c r="AG143" s="109" t="s">
        <v>12589</v>
      </c>
      <c r="AH143" s="109" t="s">
        <v>12589</v>
      </c>
      <c r="AI143" s="109" t="s">
        <v>6340</v>
      </c>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row>
    <row r="144" spans="1:60" s="12" customFormat="1" ht="135" x14ac:dyDescent="0.25">
      <c r="A144" s="69">
        <f t="shared" si="2"/>
        <v>141</v>
      </c>
      <c r="B144" s="109" t="s">
        <v>14524</v>
      </c>
      <c r="C144" s="109" t="s">
        <v>14525</v>
      </c>
      <c r="D144" s="109" t="s">
        <v>14546</v>
      </c>
      <c r="E144" s="109">
        <v>1</v>
      </c>
      <c r="F144" s="109"/>
      <c r="G144" s="109"/>
      <c r="H144" s="109" t="s">
        <v>12582</v>
      </c>
      <c r="I144" s="109" t="s">
        <v>14547</v>
      </c>
      <c r="J144" s="109" t="s">
        <v>14548</v>
      </c>
      <c r="K144" s="109" t="s">
        <v>40</v>
      </c>
      <c r="L144" s="109" t="s">
        <v>14529</v>
      </c>
      <c r="M144" s="110">
        <v>4620014226</v>
      </c>
      <c r="N144" s="110" t="s">
        <v>14530</v>
      </c>
      <c r="O144" s="111" t="s">
        <v>14531</v>
      </c>
      <c r="P144" s="111" t="s">
        <v>14531</v>
      </c>
      <c r="Q144" s="111" t="s">
        <v>14532</v>
      </c>
      <c r="R144" s="111" t="s">
        <v>12589</v>
      </c>
      <c r="S144" s="109" t="s">
        <v>8498</v>
      </c>
      <c r="T144" s="109" t="s">
        <v>8499</v>
      </c>
      <c r="U144" s="109">
        <v>7</v>
      </c>
      <c r="V144" s="109">
        <v>4.5</v>
      </c>
      <c r="W144" s="109" t="s">
        <v>5851</v>
      </c>
      <c r="X144" s="109" t="s">
        <v>14533</v>
      </c>
      <c r="Y144" s="109" t="s">
        <v>12582</v>
      </c>
      <c r="Z144" s="109">
        <v>2</v>
      </c>
      <c r="AA144" s="109">
        <v>0.75</v>
      </c>
      <c r="AB144" s="109" t="s">
        <v>12591</v>
      </c>
      <c r="AC144" s="109" t="s">
        <v>12589</v>
      </c>
      <c r="AD144" s="109" t="s">
        <v>12589</v>
      </c>
      <c r="AE144" s="109" t="s">
        <v>12589</v>
      </c>
      <c r="AF144" s="109" t="s">
        <v>12589</v>
      </c>
      <c r="AG144" s="109" t="s">
        <v>12589</v>
      </c>
      <c r="AH144" s="109" t="s">
        <v>12589</v>
      </c>
      <c r="AI144" s="109" t="s">
        <v>6340</v>
      </c>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row>
    <row r="145" spans="1:60" s="12" customFormat="1" ht="135" x14ac:dyDescent="0.25">
      <c r="A145" s="69">
        <f t="shared" si="2"/>
        <v>142</v>
      </c>
      <c r="B145" s="109" t="s">
        <v>14524</v>
      </c>
      <c r="C145" s="109" t="s">
        <v>14525</v>
      </c>
      <c r="D145" s="109" t="s">
        <v>14546</v>
      </c>
      <c r="E145" s="109">
        <v>9</v>
      </c>
      <c r="F145" s="109"/>
      <c r="G145" s="109"/>
      <c r="H145" s="109" t="s">
        <v>12582</v>
      </c>
      <c r="I145" s="109" t="s">
        <v>14549</v>
      </c>
      <c r="J145" s="109" t="s">
        <v>14550</v>
      </c>
      <c r="K145" s="109" t="s">
        <v>40</v>
      </c>
      <c r="L145" s="109" t="s">
        <v>14529</v>
      </c>
      <c r="M145" s="110">
        <v>4620014226</v>
      </c>
      <c r="N145" s="110" t="s">
        <v>14530</v>
      </c>
      <c r="O145" s="111" t="s">
        <v>14531</v>
      </c>
      <c r="P145" s="111" t="s">
        <v>14531</v>
      </c>
      <c r="Q145" s="111" t="s">
        <v>14532</v>
      </c>
      <c r="R145" s="111" t="s">
        <v>12589</v>
      </c>
      <c r="S145" s="109" t="s">
        <v>8498</v>
      </c>
      <c r="T145" s="109" t="s">
        <v>8499</v>
      </c>
      <c r="U145" s="109">
        <v>8</v>
      </c>
      <c r="V145" s="109">
        <v>4.5</v>
      </c>
      <c r="W145" s="109" t="s">
        <v>5851</v>
      </c>
      <c r="X145" s="109" t="s">
        <v>14533</v>
      </c>
      <c r="Y145" s="109" t="s">
        <v>12582</v>
      </c>
      <c r="Z145" s="109">
        <v>2</v>
      </c>
      <c r="AA145" s="109">
        <v>0.75</v>
      </c>
      <c r="AB145" s="109" t="s">
        <v>12591</v>
      </c>
      <c r="AC145" s="109" t="s">
        <v>12589</v>
      </c>
      <c r="AD145" s="109" t="s">
        <v>12589</v>
      </c>
      <c r="AE145" s="109" t="s">
        <v>12589</v>
      </c>
      <c r="AF145" s="109" t="s">
        <v>12589</v>
      </c>
      <c r="AG145" s="109" t="s">
        <v>12589</v>
      </c>
      <c r="AH145" s="109" t="s">
        <v>12589</v>
      </c>
      <c r="AI145" s="109" t="s">
        <v>6340</v>
      </c>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row>
    <row r="146" spans="1:60" s="12" customFormat="1" ht="135" x14ac:dyDescent="0.25">
      <c r="A146" s="69">
        <f t="shared" si="2"/>
        <v>143</v>
      </c>
      <c r="B146" s="109" t="s">
        <v>14524</v>
      </c>
      <c r="C146" s="109" t="s">
        <v>14525</v>
      </c>
      <c r="D146" s="109" t="s">
        <v>14546</v>
      </c>
      <c r="E146" s="109">
        <v>76</v>
      </c>
      <c r="F146" s="109"/>
      <c r="G146" s="109"/>
      <c r="H146" s="109" t="s">
        <v>12582</v>
      </c>
      <c r="I146" s="109" t="s">
        <v>14551</v>
      </c>
      <c r="J146" s="109" t="s">
        <v>14552</v>
      </c>
      <c r="K146" s="109" t="s">
        <v>40</v>
      </c>
      <c r="L146" s="109" t="s">
        <v>14529</v>
      </c>
      <c r="M146" s="110">
        <v>4620014226</v>
      </c>
      <c r="N146" s="110" t="s">
        <v>14530</v>
      </c>
      <c r="O146" s="111" t="s">
        <v>14531</v>
      </c>
      <c r="P146" s="111" t="s">
        <v>14531</v>
      </c>
      <c r="Q146" s="111" t="s">
        <v>14532</v>
      </c>
      <c r="R146" s="111" t="s">
        <v>12589</v>
      </c>
      <c r="S146" s="109" t="s">
        <v>8498</v>
      </c>
      <c r="T146" s="109" t="s">
        <v>8499</v>
      </c>
      <c r="U146" s="109">
        <v>9</v>
      </c>
      <c r="V146" s="109">
        <v>4.5</v>
      </c>
      <c r="W146" s="109" t="s">
        <v>5851</v>
      </c>
      <c r="X146" s="109" t="s">
        <v>14533</v>
      </c>
      <c r="Y146" s="109" t="s">
        <v>12582</v>
      </c>
      <c r="Z146" s="109">
        <v>2</v>
      </c>
      <c r="AA146" s="109">
        <v>0.75</v>
      </c>
      <c r="AB146" s="109" t="s">
        <v>12591</v>
      </c>
      <c r="AC146" s="109" t="s">
        <v>12589</v>
      </c>
      <c r="AD146" s="109" t="s">
        <v>12589</v>
      </c>
      <c r="AE146" s="109" t="s">
        <v>12589</v>
      </c>
      <c r="AF146" s="109" t="s">
        <v>12589</v>
      </c>
      <c r="AG146" s="109" t="s">
        <v>12589</v>
      </c>
      <c r="AH146" s="109" t="s">
        <v>12589</v>
      </c>
      <c r="AI146" s="109" t="s">
        <v>6340</v>
      </c>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row>
    <row r="147" spans="1:60" s="12" customFormat="1" ht="135" x14ac:dyDescent="0.25">
      <c r="A147" s="69">
        <f t="shared" si="2"/>
        <v>144</v>
      </c>
      <c r="B147" s="109" t="s">
        <v>14524</v>
      </c>
      <c r="C147" s="109" t="s">
        <v>14525</v>
      </c>
      <c r="D147" s="109" t="s">
        <v>14546</v>
      </c>
      <c r="E147" s="109">
        <v>35</v>
      </c>
      <c r="F147" s="109"/>
      <c r="G147" s="109"/>
      <c r="H147" s="109" t="s">
        <v>12582</v>
      </c>
      <c r="I147" s="109" t="s">
        <v>14553</v>
      </c>
      <c r="J147" s="109" t="s">
        <v>14554</v>
      </c>
      <c r="K147" s="109" t="s">
        <v>40</v>
      </c>
      <c r="L147" s="109" t="s">
        <v>14529</v>
      </c>
      <c r="M147" s="110">
        <v>4620014226</v>
      </c>
      <c r="N147" s="110" t="s">
        <v>14530</v>
      </c>
      <c r="O147" s="111" t="s">
        <v>14531</v>
      </c>
      <c r="P147" s="111" t="s">
        <v>14531</v>
      </c>
      <c r="Q147" s="111" t="s">
        <v>14532</v>
      </c>
      <c r="R147" s="111" t="s">
        <v>12589</v>
      </c>
      <c r="S147" s="109" t="s">
        <v>8498</v>
      </c>
      <c r="T147" s="109" t="s">
        <v>8499</v>
      </c>
      <c r="U147" s="109">
        <v>10</v>
      </c>
      <c r="V147" s="109">
        <v>4.5</v>
      </c>
      <c r="W147" s="109" t="s">
        <v>5851</v>
      </c>
      <c r="X147" s="109" t="s">
        <v>14533</v>
      </c>
      <c r="Y147" s="109" t="s">
        <v>12582</v>
      </c>
      <c r="Z147" s="109">
        <v>2</v>
      </c>
      <c r="AA147" s="109">
        <v>0.75</v>
      </c>
      <c r="AB147" s="109" t="s">
        <v>12591</v>
      </c>
      <c r="AC147" s="109" t="s">
        <v>12589</v>
      </c>
      <c r="AD147" s="109" t="s">
        <v>12589</v>
      </c>
      <c r="AE147" s="109" t="s">
        <v>12589</v>
      </c>
      <c r="AF147" s="109" t="s">
        <v>12589</v>
      </c>
      <c r="AG147" s="109" t="s">
        <v>12589</v>
      </c>
      <c r="AH147" s="109" t="s">
        <v>12589</v>
      </c>
      <c r="AI147" s="109" t="s">
        <v>6340</v>
      </c>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row>
    <row r="148" spans="1:60" s="12" customFormat="1" ht="135" x14ac:dyDescent="0.25">
      <c r="A148" s="69">
        <f t="shared" si="2"/>
        <v>145</v>
      </c>
      <c r="B148" s="109" t="s">
        <v>14524</v>
      </c>
      <c r="C148" s="109" t="s">
        <v>14525</v>
      </c>
      <c r="D148" s="109" t="s">
        <v>14555</v>
      </c>
      <c r="E148" s="109">
        <v>18</v>
      </c>
      <c r="F148" s="109"/>
      <c r="G148" s="109"/>
      <c r="H148" s="109" t="s">
        <v>12582</v>
      </c>
      <c r="I148" s="109" t="s">
        <v>14556</v>
      </c>
      <c r="J148" s="109" t="s">
        <v>14557</v>
      </c>
      <c r="K148" s="109" t="s">
        <v>40</v>
      </c>
      <c r="L148" s="109" t="s">
        <v>14529</v>
      </c>
      <c r="M148" s="110">
        <v>4620014226</v>
      </c>
      <c r="N148" s="110" t="s">
        <v>14530</v>
      </c>
      <c r="O148" s="111" t="s">
        <v>14531</v>
      </c>
      <c r="P148" s="111" t="s">
        <v>14531</v>
      </c>
      <c r="Q148" s="111" t="s">
        <v>14532</v>
      </c>
      <c r="R148" s="111" t="s">
        <v>12589</v>
      </c>
      <c r="S148" s="109" t="s">
        <v>8498</v>
      </c>
      <c r="T148" s="109" t="s">
        <v>8499</v>
      </c>
      <c r="U148" s="109">
        <v>11</v>
      </c>
      <c r="V148" s="109">
        <v>4.5</v>
      </c>
      <c r="W148" s="109" t="s">
        <v>5851</v>
      </c>
      <c r="X148" s="109" t="s">
        <v>14533</v>
      </c>
      <c r="Y148" s="109" t="s">
        <v>12582</v>
      </c>
      <c r="Z148" s="109">
        <v>2</v>
      </c>
      <c r="AA148" s="109">
        <v>0.75</v>
      </c>
      <c r="AB148" s="109" t="s">
        <v>12591</v>
      </c>
      <c r="AC148" s="109" t="s">
        <v>12589</v>
      </c>
      <c r="AD148" s="109" t="s">
        <v>12589</v>
      </c>
      <c r="AE148" s="109" t="s">
        <v>12589</v>
      </c>
      <c r="AF148" s="109" t="s">
        <v>12589</v>
      </c>
      <c r="AG148" s="109" t="s">
        <v>12589</v>
      </c>
      <c r="AH148" s="109" t="s">
        <v>12589</v>
      </c>
      <c r="AI148" s="109" t="s">
        <v>6340</v>
      </c>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row>
    <row r="149" spans="1:60" s="12" customFormat="1" ht="135" x14ac:dyDescent="0.25">
      <c r="A149" s="69">
        <f t="shared" si="2"/>
        <v>146</v>
      </c>
      <c r="B149" s="109" t="s">
        <v>14524</v>
      </c>
      <c r="C149" s="109" t="s">
        <v>14525</v>
      </c>
      <c r="D149" s="109" t="s">
        <v>14558</v>
      </c>
      <c r="E149" s="109">
        <v>1</v>
      </c>
      <c r="F149" s="109"/>
      <c r="G149" s="109"/>
      <c r="H149" s="109" t="s">
        <v>12582</v>
      </c>
      <c r="I149" s="109" t="s">
        <v>14559</v>
      </c>
      <c r="J149" s="109" t="s">
        <v>14560</v>
      </c>
      <c r="K149" s="109" t="s">
        <v>40</v>
      </c>
      <c r="L149" s="109" t="s">
        <v>14529</v>
      </c>
      <c r="M149" s="110">
        <v>4620014226</v>
      </c>
      <c r="N149" s="110" t="s">
        <v>14530</v>
      </c>
      <c r="O149" s="111" t="s">
        <v>14531</v>
      </c>
      <c r="P149" s="111" t="s">
        <v>14531</v>
      </c>
      <c r="Q149" s="111" t="s">
        <v>14532</v>
      </c>
      <c r="R149" s="111" t="s">
        <v>12589</v>
      </c>
      <c r="S149" s="109" t="s">
        <v>8498</v>
      </c>
      <c r="T149" s="109" t="s">
        <v>8499</v>
      </c>
      <c r="U149" s="109">
        <v>12</v>
      </c>
      <c r="V149" s="109">
        <v>4.5</v>
      </c>
      <c r="W149" s="109" t="s">
        <v>5851</v>
      </c>
      <c r="X149" s="109" t="s">
        <v>14533</v>
      </c>
      <c r="Y149" s="109" t="s">
        <v>12582</v>
      </c>
      <c r="Z149" s="109">
        <v>2</v>
      </c>
      <c r="AA149" s="109">
        <v>0.75</v>
      </c>
      <c r="AB149" s="109" t="s">
        <v>12591</v>
      </c>
      <c r="AC149" s="109" t="s">
        <v>12589</v>
      </c>
      <c r="AD149" s="109" t="s">
        <v>12589</v>
      </c>
      <c r="AE149" s="109" t="s">
        <v>12589</v>
      </c>
      <c r="AF149" s="109" t="s">
        <v>12589</v>
      </c>
      <c r="AG149" s="109" t="s">
        <v>12589</v>
      </c>
      <c r="AH149" s="109" t="s">
        <v>12589</v>
      </c>
      <c r="AI149" s="109" t="s">
        <v>6340</v>
      </c>
      <c r="AJ149" s="109" t="s">
        <v>14287</v>
      </c>
      <c r="AK149" s="109" t="s">
        <v>14288</v>
      </c>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row>
    <row r="150" spans="1:60" s="12" customFormat="1" ht="135" x14ac:dyDescent="0.25">
      <c r="A150" s="69">
        <f t="shared" si="2"/>
        <v>147</v>
      </c>
      <c r="B150" s="109" t="s">
        <v>14524</v>
      </c>
      <c r="C150" s="109" t="s">
        <v>14525</v>
      </c>
      <c r="D150" s="109" t="s">
        <v>14558</v>
      </c>
      <c r="E150" s="109">
        <v>18</v>
      </c>
      <c r="F150" s="109"/>
      <c r="G150" s="109"/>
      <c r="H150" s="109" t="s">
        <v>12582</v>
      </c>
      <c r="I150" s="109" t="s">
        <v>14561</v>
      </c>
      <c r="J150" s="109" t="s">
        <v>14562</v>
      </c>
      <c r="K150" s="109" t="s">
        <v>40</v>
      </c>
      <c r="L150" s="109" t="s">
        <v>14529</v>
      </c>
      <c r="M150" s="110">
        <v>4620014226</v>
      </c>
      <c r="N150" s="110" t="s">
        <v>14530</v>
      </c>
      <c r="O150" s="111" t="s">
        <v>14531</v>
      </c>
      <c r="P150" s="111" t="s">
        <v>14531</v>
      </c>
      <c r="Q150" s="111" t="s">
        <v>14532</v>
      </c>
      <c r="R150" s="111" t="s">
        <v>12589</v>
      </c>
      <c r="S150" s="109" t="s">
        <v>8498</v>
      </c>
      <c r="T150" s="109" t="s">
        <v>8499</v>
      </c>
      <c r="U150" s="109">
        <v>13</v>
      </c>
      <c r="V150" s="109">
        <v>4.5</v>
      </c>
      <c r="W150" s="109" t="s">
        <v>5851</v>
      </c>
      <c r="X150" s="109" t="s">
        <v>14533</v>
      </c>
      <c r="Y150" s="109" t="s">
        <v>12582</v>
      </c>
      <c r="Z150" s="109">
        <v>2</v>
      </c>
      <c r="AA150" s="109">
        <v>0.75</v>
      </c>
      <c r="AB150" s="109" t="s">
        <v>12591</v>
      </c>
      <c r="AC150" s="109" t="s">
        <v>12589</v>
      </c>
      <c r="AD150" s="109" t="s">
        <v>12589</v>
      </c>
      <c r="AE150" s="109" t="s">
        <v>12589</v>
      </c>
      <c r="AF150" s="109" t="s">
        <v>12589</v>
      </c>
      <c r="AG150" s="109" t="s">
        <v>12589</v>
      </c>
      <c r="AH150" s="109" t="s">
        <v>12589</v>
      </c>
      <c r="AI150" s="109" t="s">
        <v>6340</v>
      </c>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row>
    <row r="151" spans="1:60" s="12" customFormat="1" ht="135" x14ac:dyDescent="0.25">
      <c r="A151" s="69">
        <f t="shared" si="2"/>
        <v>148</v>
      </c>
      <c r="B151" s="109" t="s">
        <v>14524</v>
      </c>
      <c r="C151" s="109" t="s">
        <v>14525</v>
      </c>
      <c r="D151" s="109" t="s">
        <v>14558</v>
      </c>
      <c r="E151" s="109">
        <v>53</v>
      </c>
      <c r="F151" s="109"/>
      <c r="G151" s="109"/>
      <c r="H151" s="109" t="s">
        <v>12582</v>
      </c>
      <c r="I151" s="109" t="s">
        <v>14563</v>
      </c>
      <c r="J151" s="109" t="s">
        <v>14564</v>
      </c>
      <c r="K151" s="109" t="s">
        <v>40</v>
      </c>
      <c r="L151" s="109" t="s">
        <v>14529</v>
      </c>
      <c r="M151" s="110">
        <v>4620014226</v>
      </c>
      <c r="N151" s="110" t="s">
        <v>14530</v>
      </c>
      <c r="O151" s="111" t="s">
        <v>14531</v>
      </c>
      <c r="P151" s="111" t="s">
        <v>14531</v>
      </c>
      <c r="Q151" s="111" t="s">
        <v>14532</v>
      </c>
      <c r="R151" s="111" t="s">
        <v>12589</v>
      </c>
      <c r="S151" s="109" t="s">
        <v>8498</v>
      </c>
      <c r="T151" s="109" t="s">
        <v>8499</v>
      </c>
      <c r="U151" s="109">
        <v>14</v>
      </c>
      <c r="V151" s="109">
        <v>4.5</v>
      </c>
      <c r="W151" s="109" t="s">
        <v>5851</v>
      </c>
      <c r="X151" s="109" t="s">
        <v>14533</v>
      </c>
      <c r="Y151" s="109" t="s">
        <v>12582</v>
      </c>
      <c r="Z151" s="109">
        <v>2</v>
      </c>
      <c r="AA151" s="109">
        <v>0.75</v>
      </c>
      <c r="AB151" s="109" t="s">
        <v>12591</v>
      </c>
      <c r="AC151" s="109" t="s">
        <v>12589</v>
      </c>
      <c r="AD151" s="109" t="s">
        <v>12589</v>
      </c>
      <c r="AE151" s="109" t="s">
        <v>12589</v>
      </c>
      <c r="AF151" s="109" t="s">
        <v>12589</v>
      </c>
      <c r="AG151" s="109" t="s">
        <v>12589</v>
      </c>
      <c r="AH151" s="109" t="s">
        <v>12589</v>
      </c>
      <c r="AI151" s="109" t="s">
        <v>6340</v>
      </c>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row>
    <row r="152" spans="1:60" s="12" customFormat="1" ht="135" x14ac:dyDescent="0.25">
      <c r="A152" s="69">
        <f t="shared" si="2"/>
        <v>149</v>
      </c>
      <c r="B152" s="109" t="s">
        <v>14524</v>
      </c>
      <c r="C152" s="109" t="s">
        <v>14525</v>
      </c>
      <c r="D152" s="109" t="s">
        <v>14565</v>
      </c>
      <c r="E152" s="109">
        <v>1</v>
      </c>
      <c r="F152" s="109"/>
      <c r="G152" s="109"/>
      <c r="H152" s="109" t="s">
        <v>12582</v>
      </c>
      <c r="I152" s="109" t="s">
        <v>14566</v>
      </c>
      <c r="J152" s="109" t="s">
        <v>14567</v>
      </c>
      <c r="K152" s="109" t="s">
        <v>40</v>
      </c>
      <c r="L152" s="109" t="s">
        <v>14529</v>
      </c>
      <c r="M152" s="110">
        <v>4620014226</v>
      </c>
      <c r="N152" s="110" t="s">
        <v>14530</v>
      </c>
      <c r="O152" s="111" t="s">
        <v>14531</v>
      </c>
      <c r="P152" s="111" t="s">
        <v>14531</v>
      </c>
      <c r="Q152" s="111" t="s">
        <v>14532</v>
      </c>
      <c r="R152" s="111" t="s">
        <v>12589</v>
      </c>
      <c r="S152" s="109" t="s">
        <v>8498</v>
      </c>
      <c r="T152" s="109" t="s">
        <v>8499</v>
      </c>
      <c r="U152" s="109">
        <v>15</v>
      </c>
      <c r="V152" s="109">
        <v>4.5</v>
      </c>
      <c r="W152" s="109" t="s">
        <v>5851</v>
      </c>
      <c r="X152" s="109" t="s">
        <v>14533</v>
      </c>
      <c r="Y152" s="109" t="s">
        <v>12582</v>
      </c>
      <c r="Z152" s="109">
        <v>2</v>
      </c>
      <c r="AA152" s="109">
        <v>0.75</v>
      </c>
      <c r="AB152" s="109" t="s">
        <v>12591</v>
      </c>
      <c r="AC152" s="109" t="s">
        <v>12589</v>
      </c>
      <c r="AD152" s="109" t="s">
        <v>12589</v>
      </c>
      <c r="AE152" s="109" t="s">
        <v>12589</v>
      </c>
      <c r="AF152" s="109" t="s">
        <v>12589</v>
      </c>
      <c r="AG152" s="109" t="s">
        <v>12589</v>
      </c>
      <c r="AH152" s="109" t="s">
        <v>12589</v>
      </c>
      <c r="AI152" s="109" t="s">
        <v>6340</v>
      </c>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row>
    <row r="153" spans="1:60" s="12" customFormat="1" ht="135" x14ac:dyDescent="0.25">
      <c r="A153" s="69">
        <f t="shared" si="2"/>
        <v>150</v>
      </c>
      <c r="B153" s="109" t="s">
        <v>14524</v>
      </c>
      <c r="C153" s="109" t="s">
        <v>14525</v>
      </c>
      <c r="D153" s="109" t="s">
        <v>14565</v>
      </c>
      <c r="E153" s="109">
        <v>21</v>
      </c>
      <c r="F153" s="109"/>
      <c r="G153" s="109"/>
      <c r="H153" s="109" t="s">
        <v>12582</v>
      </c>
      <c r="I153" s="109" t="s">
        <v>14568</v>
      </c>
      <c r="J153" s="109" t="s">
        <v>14569</v>
      </c>
      <c r="K153" s="109" t="s">
        <v>40</v>
      </c>
      <c r="L153" s="109" t="s">
        <v>14529</v>
      </c>
      <c r="M153" s="110">
        <v>4620014226</v>
      </c>
      <c r="N153" s="110" t="s">
        <v>14530</v>
      </c>
      <c r="O153" s="111" t="s">
        <v>14531</v>
      </c>
      <c r="P153" s="111" t="s">
        <v>14531</v>
      </c>
      <c r="Q153" s="111" t="s">
        <v>14532</v>
      </c>
      <c r="R153" s="111" t="s">
        <v>12589</v>
      </c>
      <c r="S153" s="109" t="s">
        <v>8498</v>
      </c>
      <c r="T153" s="109" t="s">
        <v>8499</v>
      </c>
      <c r="U153" s="109">
        <v>16</v>
      </c>
      <c r="V153" s="109">
        <v>4.5</v>
      </c>
      <c r="W153" s="109" t="s">
        <v>5851</v>
      </c>
      <c r="X153" s="109" t="s">
        <v>14533</v>
      </c>
      <c r="Y153" s="109" t="s">
        <v>12582</v>
      </c>
      <c r="Z153" s="109">
        <v>2</v>
      </c>
      <c r="AA153" s="109">
        <v>0.75</v>
      </c>
      <c r="AB153" s="109" t="s">
        <v>12591</v>
      </c>
      <c r="AC153" s="109" t="s">
        <v>12589</v>
      </c>
      <c r="AD153" s="109" t="s">
        <v>12589</v>
      </c>
      <c r="AE153" s="109" t="s">
        <v>12589</v>
      </c>
      <c r="AF153" s="109" t="s">
        <v>12589</v>
      </c>
      <c r="AG153" s="109" t="s">
        <v>12589</v>
      </c>
      <c r="AH153" s="109" t="s">
        <v>12589</v>
      </c>
      <c r="AI153" s="109" t="s">
        <v>6340</v>
      </c>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row>
    <row r="154" spans="1:60" s="12" customFormat="1" ht="135" x14ac:dyDescent="0.25">
      <c r="A154" s="69">
        <f t="shared" si="2"/>
        <v>151</v>
      </c>
      <c r="B154" s="109" t="s">
        <v>14524</v>
      </c>
      <c r="C154" s="109" t="s">
        <v>14525</v>
      </c>
      <c r="D154" s="109" t="s">
        <v>14565</v>
      </c>
      <c r="E154" s="109">
        <v>70</v>
      </c>
      <c r="F154" s="109"/>
      <c r="G154" s="109"/>
      <c r="H154" s="109" t="s">
        <v>12582</v>
      </c>
      <c r="I154" s="109" t="s">
        <v>14570</v>
      </c>
      <c r="J154" s="109" t="s">
        <v>14571</v>
      </c>
      <c r="K154" s="109" t="s">
        <v>40</v>
      </c>
      <c r="L154" s="109" t="s">
        <v>14529</v>
      </c>
      <c r="M154" s="110">
        <v>4620014226</v>
      </c>
      <c r="N154" s="110" t="s">
        <v>14530</v>
      </c>
      <c r="O154" s="111" t="s">
        <v>14531</v>
      </c>
      <c r="P154" s="111" t="s">
        <v>14531</v>
      </c>
      <c r="Q154" s="111" t="s">
        <v>14532</v>
      </c>
      <c r="R154" s="111" t="s">
        <v>12589</v>
      </c>
      <c r="S154" s="109" t="s">
        <v>8498</v>
      </c>
      <c r="T154" s="109" t="s">
        <v>8499</v>
      </c>
      <c r="U154" s="109">
        <v>17</v>
      </c>
      <c r="V154" s="109">
        <v>4.5</v>
      </c>
      <c r="W154" s="109" t="s">
        <v>5851</v>
      </c>
      <c r="X154" s="109" t="s">
        <v>14533</v>
      </c>
      <c r="Y154" s="109" t="s">
        <v>12582</v>
      </c>
      <c r="Z154" s="109">
        <v>2</v>
      </c>
      <c r="AA154" s="109">
        <v>0.75</v>
      </c>
      <c r="AB154" s="109" t="s">
        <v>12591</v>
      </c>
      <c r="AC154" s="109" t="s">
        <v>12589</v>
      </c>
      <c r="AD154" s="109" t="s">
        <v>12589</v>
      </c>
      <c r="AE154" s="109" t="s">
        <v>12589</v>
      </c>
      <c r="AF154" s="109" t="s">
        <v>12589</v>
      </c>
      <c r="AG154" s="109" t="s">
        <v>12589</v>
      </c>
      <c r="AH154" s="109" t="s">
        <v>12589</v>
      </c>
      <c r="AI154" s="109" t="s">
        <v>6340</v>
      </c>
      <c r="AJ154" s="109" t="s">
        <v>14299</v>
      </c>
      <c r="AK154" s="109" t="s">
        <v>14300</v>
      </c>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row>
    <row r="155" spans="1:60" s="12" customFormat="1" ht="135" x14ac:dyDescent="0.25">
      <c r="A155" s="69">
        <f t="shared" si="2"/>
        <v>152</v>
      </c>
      <c r="B155" s="109" t="s">
        <v>14524</v>
      </c>
      <c r="C155" s="109" t="s">
        <v>14525</v>
      </c>
      <c r="D155" s="109" t="s">
        <v>14572</v>
      </c>
      <c r="E155" s="109">
        <v>23</v>
      </c>
      <c r="F155" s="109"/>
      <c r="G155" s="109"/>
      <c r="H155" s="109" t="s">
        <v>12582</v>
      </c>
      <c r="I155" s="109" t="s">
        <v>14573</v>
      </c>
      <c r="J155" s="109" t="s">
        <v>14574</v>
      </c>
      <c r="K155" s="109" t="s">
        <v>40</v>
      </c>
      <c r="L155" s="109" t="s">
        <v>14529</v>
      </c>
      <c r="M155" s="110">
        <v>4620014226</v>
      </c>
      <c r="N155" s="110" t="s">
        <v>14530</v>
      </c>
      <c r="O155" s="111" t="s">
        <v>14531</v>
      </c>
      <c r="P155" s="111" t="s">
        <v>14531</v>
      </c>
      <c r="Q155" s="111" t="s">
        <v>14532</v>
      </c>
      <c r="R155" s="111" t="s">
        <v>12589</v>
      </c>
      <c r="S155" s="109" t="s">
        <v>8498</v>
      </c>
      <c r="T155" s="109" t="s">
        <v>8499</v>
      </c>
      <c r="U155" s="109">
        <v>18</v>
      </c>
      <c r="V155" s="109">
        <v>6.75</v>
      </c>
      <c r="W155" s="109" t="s">
        <v>5851</v>
      </c>
      <c r="X155" s="109" t="s">
        <v>14533</v>
      </c>
      <c r="Y155" s="109" t="s">
        <v>12582</v>
      </c>
      <c r="Z155" s="109">
        <v>3</v>
      </c>
      <c r="AA155" s="109">
        <v>0.75</v>
      </c>
      <c r="AB155" s="109" t="s">
        <v>12591</v>
      </c>
      <c r="AC155" s="109" t="s">
        <v>12589</v>
      </c>
      <c r="AD155" s="109" t="s">
        <v>12589</v>
      </c>
      <c r="AE155" s="109" t="s">
        <v>12589</v>
      </c>
      <c r="AF155" s="109" t="s">
        <v>12589</v>
      </c>
      <c r="AG155" s="109" t="s">
        <v>12589</v>
      </c>
      <c r="AH155" s="109" t="s">
        <v>12589</v>
      </c>
      <c r="AI155" s="109" t="s">
        <v>6340</v>
      </c>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row>
    <row r="156" spans="1:60" s="12" customFormat="1" ht="135" x14ac:dyDescent="0.25">
      <c r="A156" s="69">
        <f t="shared" si="2"/>
        <v>153</v>
      </c>
      <c r="B156" s="109" t="s">
        <v>14524</v>
      </c>
      <c r="C156" s="109" t="s">
        <v>14525</v>
      </c>
      <c r="D156" s="109" t="s">
        <v>14572</v>
      </c>
      <c r="E156" s="109">
        <v>45</v>
      </c>
      <c r="F156" s="109"/>
      <c r="G156" s="109"/>
      <c r="H156" s="109" t="s">
        <v>12582</v>
      </c>
      <c r="I156" s="109" t="s">
        <v>14575</v>
      </c>
      <c r="J156" s="109" t="s">
        <v>14576</v>
      </c>
      <c r="K156" s="109" t="s">
        <v>40</v>
      </c>
      <c r="L156" s="109" t="s">
        <v>14529</v>
      </c>
      <c r="M156" s="110">
        <v>4620014226</v>
      </c>
      <c r="N156" s="110" t="s">
        <v>14530</v>
      </c>
      <c r="O156" s="111" t="s">
        <v>14531</v>
      </c>
      <c r="P156" s="111" t="s">
        <v>14531</v>
      </c>
      <c r="Q156" s="111" t="s">
        <v>14532</v>
      </c>
      <c r="R156" s="111" t="s">
        <v>12589</v>
      </c>
      <c r="S156" s="109" t="s">
        <v>8498</v>
      </c>
      <c r="T156" s="109" t="s">
        <v>8499</v>
      </c>
      <c r="U156" s="109">
        <v>19</v>
      </c>
      <c r="V156" s="109">
        <v>6.75</v>
      </c>
      <c r="W156" s="109" t="s">
        <v>5851</v>
      </c>
      <c r="X156" s="109" t="s">
        <v>14533</v>
      </c>
      <c r="Y156" s="109" t="s">
        <v>12582</v>
      </c>
      <c r="Z156" s="109">
        <v>3</v>
      </c>
      <c r="AA156" s="109">
        <v>0.75</v>
      </c>
      <c r="AB156" s="109" t="s">
        <v>12591</v>
      </c>
      <c r="AC156" s="109" t="s">
        <v>12589</v>
      </c>
      <c r="AD156" s="109" t="s">
        <v>12589</v>
      </c>
      <c r="AE156" s="109" t="s">
        <v>12589</v>
      </c>
      <c r="AF156" s="109" t="s">
        <v>12589</v>
      </c>
      <c r="AG156" s="109" t="s">
        <v>12589</v>
      </c>
      <c r="AH156" s="109" t="s">
        <v>12589</v>
      </c>
      <c r="AI156" s="109" t="s">
        <v>6340</v>
      </c>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row>
    <row r="157" spans="1:60" s="12" customFormat="1" ht="135" x14ac:dyDescent="0.25">
      <c r="A157" s="69">
        <f t="shared" si="2"/>
        <v>154</v>
      </c>
      <c r="B157" s="109" t="s">
        <v>14524</v>
      </c>
      <c r="C157" s="109" t="s">
        <v>14525</v>
      </c>
      <c r="D157" s="109" t="s">
        <v>14577</v>
      </c>
      <c r="E157" s="109">
        <v>24</v>
      </c>
      <c r="F157" s="109"/>
      <c r="G157" s="109"/>
      <c r="H157" s="109" t="s">
        <v>12582</v>
      </c>
      <c r="I157" s="109" t="s">
        <v>14578</v>
      </c>
      <c r="J157" s="109" t="s">
        <v>14579</v>
      </c>
      <c r="K157" s="109" t="s">
        <v>40</v>
      </c>
      <c r="L157" s="109" t="s">
        <v>14529</v>
      </c>
      <c r="M157" s="110">
        <v>4620014226</v>
      </c>
      <c r="N157" s="110" t="s">
        <v>14530</v>
      </c>
      <c r="O157" s="111" t="s">
        <v>14531</v>
      </c>
      <c r="P157" s="111" t="s">
        <v>14531</v>
      </c>
      <c r="Q157" s="111" t="s">
        <v>14532</v>
      </c>
      <c r="R157" s="111" t="s">
        <v>12589</v>
      </c>
      <c r="S157" s="109" t="s">
        <v>8498</v>
      </c>
      <c r="T157" s="109" t="s">
        <v>8499</v>
      </c>
      <c r="U157" s="109">
        <v>20</v>
      </c>
      <c r="V157" s="109">
        <v>4.5</v>
      </c>
      <c r="W157" s="109" t="s">
        <v>5851</v>
      </c>
      <c r="X157" s="109" t="s">
        <v>14533</v>
      </c>
      <c r="Y157" s="109" t="s">
        <v>12582</v>
      </c>
      <c r="Z157" s="109">
        <v>2</v>
      </c>
      <c r="AA157" s="109">
        <v>0.75</v>
      </c>
      <c r="AB157" s="109" t="s">
        <v>12591</v>
      </c>
      <c r="AC157" s="109" t="s">
        <v>12589</v>
      </c>
      <c r="AD157" s="109" t="s">
        <v>12589</v>
      </c>
      <c r="AE157" s="109" t="s">
        <v>12589</v>
      </c>
      <c r="AF157" s="109" t="s">
        <v>12589</v>
      </c>
      <c r="AG157" s="109" t="s">
        <v>12589</v>
      </c>
      <c r="AH157" s="109" t="s">
        <v>12589</v>
      </c>
      <c r="AI157" s="109" t="s">
        <v>6340</v>
      </c>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row>
    <row r="158" spans="1:60" s="12" customFormat="1" ht="135" x14ac:dyDescent="0.25">
      <c r="A158" s="69">
        <f t="shared" si="2"/>
        <v>155</v>
      </c>
      <c r="B158" s="109" t="s">
        <v>14524</v>
      </c>
      <c r="C158" s="109" t="s">
        <v>14525</v>
      </c>
      <c r="D158" s="109" t="s">
        <v>14580</v>
      </c>
      <c r="E158" s="109">
        <v>1</v>
      </c>
      <c r="F158" s="109"/>
      <c r="G158" s="109"/>
      <c r="H158" s="109" t="s">
        <v>12582</v>
      </c>
      <c r="I158" s="109" t="s">
        <v>14581</v>
      </c>
      <c r="J158" s="109" t="s">
        <v>14582</v>
      </c>
      <c r="K158" s="109" t="s">
        <v>40</v>
      </c>
      <c r="L158" s="109" t="s">
        <v>14529</v>
      </c>
      <c r="M158" s="110">
        <v>4620014226</v>
      </c>
      <c r="N158" s="110" t="s">
        <v>14530</v>
      </c>
      <c r="O158" s="111" t="s">
        <v>14531</v>
      </c>
      <c r="P158" s="111" t="s">
        <v>14531</v>
      </c>
      <c r="Q158" s="111" t="s">
        <v>14532</v>
      </c>
      <c r="R158" s="111" t="s">
        <v>12589</v>
      </c>
      <c r="S158" s="109" t="s">
        <v>8498</v>
      </c>
      <c r="T158" s="109" t="s">
        <v>8499</v>
      </c>
      <c r="U158" s="109">
        <v>21</v>
      </c>
      <c r="V158" s="109">
        <v>4.5</v>
      </c>
      <c r="W158" s="109" t="s">
        <v>5851</v>
      </c>
      <c r="X158" s="109" t="s">
        <v>14533</v>
      </c>
      <c r="Y158" s="109" t="s">
        <v>12582</v>
      </c>
      <c r="Z158" s="109">
        <v>2</v>
      </c>
      <c r="AA158" s="109">
        <v>0.75</v>
      </c>
      <c r="AB158" s="109" t="s">
        <v>12591</v>
      </c>
      <c r="AC158" s="109" t="s">
        <v>12589</v>
      </c>
      <c r="AD158" s="109" t="s">
        <v>12589</v>
      </c>
      <c r="AE158" s="109" t="s">
        <v>12589</v>
      </c>
      <c r="AF158" s="109" t="s">
        <v>12589</v>
      </c>
      <c r="AG158" s="109" t="s">
        <v>12589</v>
      </c>
      <c r="AH158" s="109" t="s">
        <v>12589</v>
      </c>
      <c r="AI158" s="109" t="s">
        <v>6340</v>
      </c>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row>
    <row r="159" spans="1:60" s="12" customFormat="1" ht="135" x14ac:dyDescent="0.25">
      <c r="A159" s="69">
        <f t="shared" si="2"/>
        <v>156</v>
      </c>
      <c r="B159" s="109" t="s">
        <v>14524</v>
      </c>
      <c r="C159" s="109" t="s">
        <v>14525</v>
      </c>
      <c r="D159" s="109" t="s">
        <v>14580</v>
      </c>
      <c r="E159" s="109">
        <v>12</v>
      </c>
      <c r="F159" s="109"/>
      <c r="G159" s="109"/>
      <c r="H159" s="109" t="s">
        <v>12582</v>
      </c>
      <c r="I159" s="109" t="s">
        <v>14583</v>
      </c>
      <c r="J159" s="109" t="s">
        <v>14584</v>
      </c>
      <c r="K159" s="109" t="s">
        <v>40</v>
      </c>
      <c r="L159" s="109" t="s">
        <v>14529</v>
      </c>
      <c r="M159" s="110">
        <v>4620014226</v>
      </c>
      <c r="N159" s="110" t="s">
        <v>14530</v>
      </c>
      <c r="O159" s="111" t="s">
        <v>14531</v>
      </c>
      <c r="P159" s="111" t="s">
        <v>14531</v>
      </c>
      <c r="Q159" s="111" t="s">
        <v>14532</v>
      </c>
      <c r="R159" s="111" t="s">
        <v>12589</v>
      </c>
      <c r="S159" s="109" t="s">
        <v>8498</v>
      </c>
      <c r="T159" s="109" t="s">
        <v>8499</v>
      </c>
      <c r="U159" s="109">
        <v>22</v>
      </c>
      <c r="V159" s="109">
        <v>4.5</v>
      </c>
      <c r="W159" s="109" t="s">
        <v>5851</v>
      </c>
      <c r="X159" s="109" t="s">
        <v>14533</v>
      </c>
      <c r="Y159" s="109" t="s">
        <v>12582</v>
      </c>
      <c r="Z159" s="109">
        <v>2</v>
      </c>
      <c r="AA159" s="109">
        <v>0.75</v>
      </c>
      <c r="AB159" s="109" t="s">
        <v>12591</v>
      </c>
      <c r="AC159" s="109" t="s">
        <v>12589</v>
      </c>
      <c r="AD159" s="109" t="s">
        <v>12589</v>
      </c>
      <c r="AE159" s="109" t="s">
        <v>12589</v>
      </c>
      <c r="AF159" s="109" t="s">
        <v>12589</v>
      </c>
      <c r="AG159" s="109" t="s">
        <v>12589</v>
      </c>
      <c r="AH159" s="109" t="s">
        <v>12589</v>
      </c>
      <c r="AI159" s="109" t="s">
        <v>6340</v>
      </c>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row>
    <row r="160" spans="1:60" s="12" customFormat="1" ht="135" x14ac:dyDescent="0.25">
      <c r="A160" s="69">
        <f t="shared" si="2"/>
        <v>157</v>
      </c>
      <c r="B160" s="109" t="s">
        <v>14524</v>
      </c>
      <c r="C160" s="109" t="s">
        <v>14525</v>
      </c>
      <c r="D160" s="109" t="s">
        <v>14580</v>
      </c>
      <c r="E160" s="109">
        <v>10</v>
      </c>
      <c r="F160" s="109"/>
      <c r="G160" s="109"/>
      <c r="H160" s="109" t="s">
        <v>12582</v>
      </c>
      <c r="I160" s="109" t="s">
        <v>14585</v>
      </c>
      <c r="J160" s="109" t="s">
        <v>14586</v>
      </c>
      <c r="K160" s="109" t="s">
        <v>40</v>
      </c>
      <c r="L160" s="109" t="s">
        <v>14529</v>
      </c>
      <c r="M160" s="110">
        <v>4620014226</v>
      </c>
      <c r="N160" s="110" t="s">
        <v>14530</v>
      </c>
      <c r="O160" s="111" t="s">
        <v>14531</v>
      </c>
      <c r="P160" s="111" t="s">
        <v>14531</v>
      </c>
      <c r="Q160" s="111" t="s">
        <v>14532</v>
      </c>
      <c r="R160" s="111" t="s">
        <v>12589</v>
      </c>
      <c r="S160" s="109" t="s">
        <v>8498</v>
      </c>
      <c r="T160" s="109" t="s">
        <v>8499</v>
      </c>
      <c r="U160" s="109">
        <v>23</v>
      </c>
      <c r="V160" s="109">
        <v>4.5</v>
      </c>
      <c r="W160" s="109" t="s">
        <v>4427</v>
      </c>
      <c r="X160" s="109" t="s">
        <v>14533</v>
      </c>
      <c r="Y160" s="109" t="s">
        <v>12582</v>
      </c>
      <c r="Z160" s="109">
        <v>2</v>
      </c>
      <c r="AA160" s="109">
        <v>0.75</v>
      </c>
      <c r="AB160" s="109" t="s">
        <v>12591</v>
      </c>
      <c r="AC160" s="109" t="s">
        <v>12589</v>
      </c>
      <c r="AD160" s="109" t="s">
        <v>12589</v>
      </c>
      <c r="AE160" s="109" t="s">
        <v>12589</v>
      </c>
      <c r="AF160" s="109" t="s">
        <v>12589</v>
      </c>
      <c r="AG160" s="109" t="s">
        <v>12589</v>
      </c>
      <c r="AH160" s="109" t="s">
        <v>12589</v>
      </c>
      <c r="AI160" s="109" t="s">
        <v>6340</v>
      </c>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row>
    <row r="161" spans="1:60" s="12" customFormat="1" ht="135" x14ac:dyDescent="0.25">
      <c r="A161" s="69">
        <f t="shared" si="2"/>
        <v>158</v>
      </c>
      <c r="B161" s="109" t="s">
        <v>14524</v>
      </c>
      <c r="C161" s="109" t="s">
        <v>14525</v>
      </c>
      <c r="D161" s="109" t="s">
        <v>14580</v>
      </c>
      <c r="E161" s="109">
        <v>7</v>
      </c>
      <c r="F161" s="109"/>
      <c r="G161" s="109"/>
      <c r="H161" s="109" t="s">
        <v>12582</v>
      </c>
      <c r="I161" s="109" t="s">
        <v>14587</v>
      </c>
      <c r="J161" s="109" t="s">
        <v>14588</v>
      </c>
      <c r="K161" s="109" t="s">
        <v>40</v>
      </c>
      <c r="L161" s="109" t="s">
        <v>14529</v>
      </c>
      <c r="M161" s="110">
        <v>4620014226</v>
      </c>
      <c r="N161" s="110" t="s">
        <v>14530</v>
      </c>
      <c r="O161" s="111" t="s">
        <v>14531</v>
      </c>
      <c r="P161" s="111" t="s">
        <v>14531</v>
      </c>
      <c r="Q161" s="111" t="s">
        <v>14532</v>
      </c>
      <c r="R161" s="111" t="s">
        <v>12589</v>
      </c>
      <c r="S161" s="109" t="s">
        <v>8498</v>
      </c>
      <c r="T161" s="109" t="s">
        <v>8499</v>
      </c>
      <c r="U161" s="109">
        <v>24</v>
      </c>
      <c r="V161" s="109">
        <v>4.5</v>
      </c>
      <c r="W161" s="109" t="s">
        <v>5851</v>
      </c>
      <c r="X161" s="109" t="s">
        <v>14533</v>
      </c>
      <c r="Y161" s="109" t="s">
        <v>12582</v>
      </c>
      <c r="Z161" s="109">
        <v>2</v>
      </c>
      <c r="AA161" s="109">
        <v>0.75</v>
      </c>
      <c r="AB161" s="109" t="s">
        <v>12591</v>
      </c>
      <c r="AC161" s="109" t="s">
        <v>12589</v>
      </c>
      <c r="AD161" s="109" t="s">
        <v>12589</v>
      </c>
      <c r="AE161" s="109" t="s">
        <v>12589</v>
      </c>
      <c r="AF161" s="109" t="s">
        <v>12589</v>
      </c>
      <c r="AG161" s="109" t="s">
        <v>12589</v>
      </c>
      <c r="AH161" s="109" t="s">
        <v>12589</v>
      </c>
      <c r="AI161" s="109" t="s">
        <v>6340</v>
      </c>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row>
    <row r="162" spans="1:60" s="12" customFormat="1" ht="135" x14ac:dyDescent="0.25">
      <c r="A162" s="69">
        <f t="shared" si="2"/>
        <v>159</v>
      </c>
      <c r="B162" s="109" t="s">
        <v>14524</v>
      </c>
      <c r="C162" s="109" t="s">
        <v>14525</v>
      </c>
      <c r="D162" s="109" t="s">
        <v>14589</v>
      </c>
      <c r="E162" s="109">
        <v>1</v>
      </c>
      <c r="F162" s="109"/>
      <c r="G162" s="109"/>
      <c r="H162" s="109" t="s">
        <v>12582</v>
      </c>
      <c r="I162" s="109" t="s">
        <v>14590</v>
      </c>
      <c r="J162" s="109" t="s">
        <v>14591</v>
      </c>
      <c r="K162" s="109" t="s">
        <v>40</v>
      </c>
      <c r="L162" s="109" t="s">
        <v>14529</v>
      </c>
      <c r="M162" s="110">
        <v>4620014226</v>
      </c>
      <c r="N162" s="110" t="s">
        <v>14530</v>
      </c>
      <c r="O162" s="111" t="s">
        <v>14531</v>
      </c>
      <c r="P162" s="111" t="s">
        <v>14531</v>
      </c>
      <c r="Q162" s="111" t="s">
        <v>14532</v>
      </c>
      <c r="R162" s="111" t="s">
        <v>12589</v>
      </c>
      <c r="S162" s="109" t="s">
        <v>8498</v>
      </c>
      <c r="T162" s="109" t="s">
        <v>8499</v>
      </c>
      <c r="U162" s="109">
        <v>25</v>
      </c>
      <c r="V162" s="109">
        <v>6.75</v>
      </c>
      <c r="W162" s="109" t="s">
        <v>5851</v>
      </c>
      <c r="X162" s="109" t="s">
        <v>14533</v>
      </c>
      <c r="Y162" s="109" t="s">
        <v>12582</v>
      </c>
      <c r="Z162" s="109">
        <v>3</v>
      </c>
      <c r="AA162" s="109">
        <v>0.75</v>
      </c>
      <c r="AB162" s="109" t="s">
        <v>12591</v>
      </c>
      <c r="AC162" s="109" t="s">
        <v>12589</v>
      </c>
      <c r="AD162" s="109" t="s">
        <v>12589</v>
      </c>
      <c r="AE162" s="109" t="s">
        <v>12589</v>
      </c>
      <c r="AF162" s="109" t="s">
        <v>12589</v>
      </c>
      <c r="AG162" s="109" t="s">
        <v>12589</v>
      </c>
      <c r="AH162" s="109" t="s">
        <v>12589</v>
      </c>
      <c r="AI162" s="109" t="s">
        <v>6340</v>
      </c>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row>
    <row r="163" spans="1:60" s="12" customFormat="1" ht="135" x14ac:dyDescent="0.25">
      <c r="A163" s="69">
        <f t="shared" si="2"/>
        <v>160</v>
      </c>
      <c r="B163" s="109" t="s">
        <v>14524</v>
      </c>
      <c r="C163" s="109" t="s">
        <v>14525</v>
      </c>
      <c r="D163" s="109" t="s">
        <v>14592</v>
      </c>
      <c r="E163" s="109">
        <v>1</v>
      </c>
      <c r="F163" s="109"/>
      <c r="G163" s="109"/>
      <c r="H163" s="109" t="s">
        <v>12582</v>
      </c>
      <c r="I163" s="109" t="s">
        <v>14593</v>
      </c>
      <c r="J163" s="109" t="s">
        <v>14594</v>
      </c>
      <c r="K163" s="109" t="s">
        <v>40</v>
      </c>
      <c r="L163" s="109" t="s">
        <v>14529</v>
      </c>
      <c r="M163" s="110">
        <v>4620014226</v>
      </c>
      <c r="N163" s="110" t="s">
        <v>14530</v>
      </c>
      <c r="O163" s="111" t="s">
        <v>14531</v>
      </c>
      <c r="P163" s="111" t="s">
        <v>14531</v>
      </c>
      <c r="Q163" s="111" t="s">
        <v>14532</v>
      </c>
      <c r="R163" s="111" t="s">
        <v>12589</v>
      </c>
      <c r="S163" s="109" t="s">
        <v>8498</v>
      </c>
      <c r="T163" s="109" t="s">
        <v>8499</v>
      </c>
      <c r="U163" s="109">
        <v>26</v>
      </c>
      <c r="V163" s="109">
        <v>2.25</v>
      </c>
      <c r="W163" s="109" t="s">
        <v>5851</v>
      </c>
      <c r="X163" s="109" t="s">
        <v>14533</v>
      </c>
      <c r="Y163" s="109" t="s">
        <v>12582</v>
      </c>
      <c r="Z163" s="109">
        <v>1</v>
      </c>
      <c r="AA163" s="109">
        <v>0.75</v>
      </c>
      <c r="AB163" s="109" t="s">
        <v>12591</v>
      </c>
      <c r="AC163" s="109" t="s">
        <v>12589</v>
      </c>
      <c r="AD163" s="109" t="s">
        <v>12589</v>
      </c>
      <c r="AE163" s="109" t="s">
        <v>12589</v>
      </c>
      <c r="AF163" s="109" t="s">
        <v>12589</v>
      </c>
      <c r="AG163" s="109" t="s">
        <v>12589</v>
      </c>
      <c r="AH163" s="109" t="s">
        <v>12589</v>
      </c>
      <c r="AI163" s="109" t="s">
        <v>6340</v>
      </c>
      <c r="AJ163" s="109" t="s">
        <v>14314</v>
      </c>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row>
    <row r="164" spans="1:60" s="12" customFormat="1" ht="135" x14ac:dyDescent="0.25">
      <c r="A164" s="69">
        <f t="shared" si="2"/>
        <v>161</v>
      </c>
      <c r="B164" s="109" t="s">
        <v>14524</v>
      </c>
      <c r="C164" s="109" t="s">
        <v>14525</v>
      </c>
      <c r="D164" s="109" t="s">
        <v>14595</v>
      </c>
      <c r="E164" s="109">
        <v>21</v>
      </c>
      <c r="F164" s="109"/>
      <c r="G164" s="109"/>
      <c r="H164" s="109" t="s">
        <v>12582</v>
      </c>
      <c r="I164" s="109" t="s">
        <v>14596</v>
      </c>
      <c r="J164" s="109" t="s">
        <v>14597</v>
      </c>
      <c r="K164" s="109" t="s">
        <v>40</v>
      </c>
      <c r="L164" s="109" t="s">
        <v>14529</v>
      </c>
      <c r="M164" s="110">
        <v>4620014226</v>
      </c>
      <c r="N164" s="110" t="s">
        <v>14530</v>
      </c>
      <c r="O164" s="111" t="s">
        <v>14531</v>
      </c>
      <c r="P164" s="111" t="s">
        <v>14531</v>
      </c>
      <c r="Q164" s="111" t="s">
        <v>14532</v>
      </c>
      <c r="R164" s="111" t="s">
        <v>12589</v>
      </c>
      <c r="S164" s="109" t="s">
        <v>8498</v>
      </c>
      <c r="T164" s="109" t="s">
        <v>8499</v>
      </c>
      <c r="U164" s="109">
        <v>27</v>
      </c>
      <c r="V164" s="109">
        <v>6.75</v>
      </c>
      <c r="W164" s="109" t="s">
        <v>5851</v>
      </c>
      <c r="X164" s="109" t="s">
        <v>14533</v>
      </c>
      <c r="Y164" s="109" t="s">
        <v>12582</v>
      </c>
      <c r="Z164" s="109">
        <v>3</v>
      </c>
      <c r="AA164" s="109">
        <v>0.75</v>
      </c>
      <c r="AB164" s="109" t="s">
        <v>12591</v>
      </c>
      <c r="AC164" s="109" t="s">
        <v>12589</v>
      </c>
      <c r="AD164" s="109" t="s">
        <v>12589</v>
      </c>
      <c r="AE164" s="109" t="s">
        <v>12589</v>
      </c>
      <c r="AF164" s="109" t="s">
        <v>12589</v>
      </c>
      <c r="AG164" s="109" t="s">
        <v>12589</v>
      </c>
      <c r="AH164" s="109" t="s">
        <v>12589</v>
      </c>
      <c r="AI164" s="109" t="s">
        <v>6340</v>
      </c>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row>
    <row r="165" spans="1:60" s="12" customFormat="1" ht="135" x14ac:dyDescent="0.25">
      <c r="A165" s="69">
        <f t="shared" si="2"/>
        <v>162</v>
      </c>
      <c r="B165" s="109" t="s">
        <v>14524</v>
      </c>
      <c r="C165" s="109" t="s">
        <v>14598</v>
      </c>
      <c r="D165" s="109" t="s">
        <v>12582</v>
      </c>
      <c r="E165" s="109">
        <v>1</v>
      </c>
      <c r="F165" s="109"/>
      <c r="G165" s="109"/>
      <c r="H165" s="109" t="s">
        <v>12582</v>
      </c>
      <c r="I165" s="109" t="s">
        <v>14599</v>
      </c>
      <c r="J165" s="109" t="s">
        <v>14600</v>
      </c>
      <c r="K165" s="109" t="s">
        <v>40</v>
      </c>
      <c r="L165" s="109" t="s">
        <v>14529</v>
      </c>
      <c r="M165" s="110">
        <v>4620014226</v>
      </c>
      <c r="N165" s="110" t="s">
        <v>14530</v>
      </c>
      <c r="O165" s="111" t="s">
        <v>14531</v>
      </c>
      <c r="P165" s="111" t="s">
        <v>14531</v>
      </c>
      <c r="Q165" s="111" t="s">
        <v>14532</v>
      </c>
      <c r="R165" s="111" t="s">
        <v>12589</v>
      </c>
      <c r="S165" s="109" t="s">
        <v>8498</v>
      </c>
      <c r="T165" s="109" t="s">
        <v>8499</v>
      </c>
      <c r="U165" s="109">
        <v>28</v>
      </c>
      <c r="V165" s="109">
        <v>4.5</v>
      </c>
      <c r="W165" s="109" t="s">
        <v>5851</v>
      </c>
      <c r="X165" s="109" t="s">
        <v>14533</v>
      </c>
      <c r="Y165" s="109" t="s">
        <v>12582</v>
      </c>
      <c r="Z165" s="109">
        <v>2</v>
      </c>
      <c r="AA165" s="109">
        <v>0.75</v>
      </c>
      <c r="AB165" s="109" t="s">
        <v>12591</v>
      </c>
      <c r="AC165" s="109" t="s">
        <v>12589</v>
      </c>
      <c r="AD165" s="109" t="s">
        <v>12589</v>
      </c>
      <c r="AE165" s="109" t="s">
        <v>12589</v>
      </c>
      <c r="AF165" s="109" t="s">
        <v>12589</v>
      </c>
      <c r="AG165" s="109" t="s">
        <v>12589</v>
      </c>
      <c r="AH165" s="109" t="s">
        <v>12589</v>
      </c>
      <c r="AI165" s="109" t="s">
        <v>6340</v>
      </c>
      <c r="AJ165" s="109" t="s">
        <v>14322</v>
      </c>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row>
    <row r="166" spans="1:60" s="12" customFormat="1" ht="135" x14ac:dyDescent="0.25">
      <c r="A166" s="69">
        <f t="shared" si="2"/>
        <v>163</v>
      </c>
      <c r="B166" s="109" t="s">
        <v>14524</v>
      </c>
      <c r="C166" s="109" t="s">
        <v>14598</v>
      </c>
      <c r="D166" s="109" t="s">
        <v>12582</v>
      </c>
      <c r="E166" s="109">
        <v>67</v>
      </c>
      <c r="F166" s="109"/>
      <c r="G166" s="109"/>
      <c r="H166" s="109" t="s">
        <v>12582</v>
      </c>
      <c r="I166" s="109" t="s">
        <v>14601</v>
      </c>
      <c r="J166" s="109" t="s">
        <v>14602</v>
      </c>
      <c r="K166" s="109" t="s">
        <v>40</v>
      </c>
      <c r="L166" s="109" t="s">
        <v>14529</v>
      </c>
      <c r="M166" s="110">
        <v>4620014226</v>
      </c>
      <c r="N166" s="110" t="s">
        <v>14530</v>
      </c>
      <c r="O166" s="111" t="s">
        <v>14531</v>
      </c>
      <c r="P166" s="111" t="s">
        <v>14531</v>
      </c>
      <c r="Q166" s="111" t="s">
        <v>14532</v>
      </c>
      <c r="R166" s="111" t="s">
        <v>12589</v>
      </c>
      <c r="S166" s="109" t="s">
        <v>8498</v>
      </c>
      <c r="T166" s="109" t="s">
        <v>8499</v>
      </c>
      <c r="U166" s="109">
        <v>29</v>
      </c>
      <c r="V166" s="109">
        <v>4.5</v>
      </c>
      <c r="W166" s="109" t="s">
        <v>5851</v>
      </c>
      <c r="X166" s="109" t="s">
        <v>14533</v>
      </c>
      <c r="Y166" s="109" t="s">
        <v>12582</v>
      </c>
      <c r="Z166" s="109">
        <v>2</v>
      </c>
      <c r="AA166" s="109">
        <v>0.75</v>
      </c>
      <c r="AB166" s="109" t="s">
        <v>12591</v>
      </c>
      <c r="AC166" s="109" t="s">
        <v>12589</v>
      </c>
      <c r="AD166" s="109" t="s">
        <v>12589</v>
      </c>
      <c r="AE166" s="109" t="s">
        <v>12589</v>
      </c>
      <c r="AF166" s="109" t="s">
        <v>12589</v>
      </c>
      <c r="AG166" s="109" t="s">
        <v>12589</v>
      </c>
      <c r="AH166" s="109" t="s">
        <v>12589</v>
      </c>
      <c r="AI166" s="109" t="s">
        <v>6340</v>
      </c>
      <c r="AJ166" s="109" t="s">
        <v>14328</v>
      </c>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row>
    <row r="167" spans="1:60" s="12" customFormat="1" ht="135" x14ac:dyDescent="0.25">
      <c r="A167" s="69">
        <f t="shared" si="2"/>
        <v>164</v>
      </c>
      <c r="B167" s="109" t="s">
        <v>14524</v>
      </c>
      <c r="C167" s="109" t="s">
        <v>14603</v>
      </c>
      <c r="D167" s="109" t="s">
        <v>12582</v>
      </c>
      <c r="E167" s="109">
        <v>132</v>
      </c>
      <c r="F167" s="109"/>
      <c r="G167" s="109"/>
      <c r="H167" s="109" t="s">
        <v>12582</v>
      </c>
      <c r="I167" s="109" t="s">
        <v>14604</v>
      </c>
      <c r="J167" s="109" t="s">
        <v>14605</v>
      </c>
      <c r="K167" s="109" t="s">
        <v>40</v>
      </c>
      <c r="L167" s="109" t="s">
        <v>14529</v>
      </c>
      <c r="M167" s="110">
        <v>4620014226</v>
      </c>
      <c r="N167" s="110" t="s">
        <v>14530</v>
      </c>
      <c r="O167" s="111" t="s">
        <v>14531</v>
      </c>
      <c r="P167" s="111" t="s">
        <v>14531</v>
      </c>
      <c r="Q167" s="111" t="s">
        <v>14532</v>
      </c>
      <c r="R167" s="111" t="s">
        <v>12589</v>
      </c>
      <c r="S167" s="109" t="s">
        <v>8498</v>
      </c>
      <c r="T167" s="109" t="s">
        <v>8499</v>
      </c>
      <c r="U167" s="109">
        <v>30</v>
      </c>
      <c r="V167" s="109">
        <v>4.5</v>
      </c>
      <c r="W167" s="109" t="s">
        <v>5851</v>
      </c>
      <c r="X167" s="109" t="s">
        <v>14533</v>
      </c>
      <c r="Y167" s="109" t="s">
        <v>12582</v>
      </c>
      <c r="Z167" s="109">
        <v>2</v>
      </c>
      <c r="AA167" s="109">
        <v>0.75</v>
      </c>
      <c r="AB167" s="109" t="s">
        <v>12591</v>
      </c>
      <c r="AC167" s="109" t="s">
        <v>12589</v>
      </c>
      <c r="AD167" s="109" t="s">
        <v>12589</v>
      </c>
      <c r="AE167" s="109" t="s">
        <v>12589</v>
      </c>
      <c r="AF167" s="109" t="s">
        <v>12589</v>
      </c>
      <c r="AG167" s="109" t="s">
        <v>12589</v>
      </c>
      <c r="AH167" s="109" t="s">
        <v>12589</v>
      </c>
      <c r="AI167" s="109" t="s">
        <v>6340</v>
      </c>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row>
    <row r="168" spans="1:60" s="12" customFormat="1" ht="135" x14ac:dyDescent="0.25">
      <c r="A168" s="69">
        <f t="shared" si="2"/>
        <v>165</v>
      </c>
      <c r="B168" s="109" t="s">
        <v>14524</v>
      </c>
      <c r="C168" s="109" t="s">
        <v>14603</v>
      </c>
      <c r="D168" s="109" t="s">
        <v>12582</v>
      </c>
      <c r="E168" s="109">
        <v>50</v>
      </c>
      <c r="F168" s="109"/>
      <c r="G168" s="109"/>
      <c r="H168" s="109" t="s">
        <v>12582</v>
      </c>
      <c r="I168" s="109" t="s">
        <v>14606</v>
      </c>
      <c r="J168" s="109" t="s">
        <v>14607</v>
      </c>
      <c r="K168" s="109" t="s">
        <v>40</v>
      </c>
      <c r="L168" s="109" t="s">
        <v>14529</v>
      </c>
      <c r="M168" s="110">
        <v>4620014226</v>
      </c>
      <c r="N168" s="110" t="s">
        <v>14530</v>
      </c>
      <c r="O168" s="111" t="s">
        <v>14531</v>
      </c>
      <c r="P168" s="111" t="s">
        <v>14531</v>
      </c>
      <c r="Q168" s="111" t="s">
        <v>14532</v>
      </c>
      <c r="R168" s="111" t="s">
        <v>12589</v>
      </c>
      <c r="S168" s="109" t="s">
        <v>8498</v>
      </c>
      <c r="T168" s="109" t="s">
        <v>8499</v>
      </c>
      <c r="U168" s="109">
        <v>31</v>
      </c>
      <c r="V168" s="109">
        <v>4.5</v>
      </c>
      <c r="W168" s="109" t="s">
        <v>5851</v>
      </c>
      <c r="X168" s="109" t="s">
        <v>14533</v>
      </c>
      <c r="Y168" s="109" t="s">
        <v>12582</v>
      </c>
      <c r="Z168" s="109">
        <v>2</v>
      </c>
      <c r="AA168" s="109">
        <v>0.75</v>
      </c>
      <c r="AB168" s="109" t="s">
        <v>12591</v>
      </c>
      <c r="AC168" s="109" t="s">
        <v>12589</v>
      </c>
      <c r="AD168" s="109" t="s">
        <v>12589</v>
      </c>
      <c r="AE168" s="109" t="s">
        <v>12589</v>
      </c>
      <c r="AF168" s="109" t="s">
        <v>12589</v>
      </c>
      <c r="AG168" s="109" t="s">
        <v>12589</v>
      </c>
      <c r="AH168" s="109" t="s">
        <v>12589</v>
      </c>
      <c r="AI168" s="109" t="s">
        <v>6340</v>
      </c>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row>
    <row r="169" spans="1:60" s="12" customFormat="1" ht="135" x14ac:dyDescent="0.25">
      <c r="A169" s="69">
        <f t="shared" si="2"/>
        <v>166</v>
      </c>
      <c r="B169" s="109" t="s">
        <v>14524</v>
      </c>
      <c r="C169" s="109" t="s">
        <v>14603</v>
      </c>
      <c r="D169" s="109" t="s">
        <v>12582</v>
      </c>
      <c r="E169" s="109">
        <v>39</v>
      </c>
      <c r="F169" s="109"/>
      <c r="G169" s="109"/>
      <c r="H169" s="109" t="s">
        <v>12582</v>
      </c>
      <c r="I169" s="109" t="s">
        <v>14608</v>
      </c>
      <c r="J169" s="109" t="s">
        <v>14609</v>
      </c>
      <c r="K169" s="109" t="s">
        <v>40</v>
      </c>
      <c r="L169" s="109" t="s">
        <v>14529</v>
      </c>
      <c r="M169" s="110">
        <v>4620014226</v>
      </c>
      <c r="N169" s="110" t="s">
        <v>14530</v>
      </c>
      <c r="O169" s="111" t="s">
        <v>14531</v>
      </c>
      <c r="P169" s="111" t="s">
        <v>14531</v>
      </c>
      <c r="Q169" s="111" t="s">
        <v>14532</v>
      </c>
      <c r="R169" s="111" t="s">
        <v>12589</v>
      </c>
      <c r="S169" s="109" t="s">
        <v>8498</v>
      </c>
      <c r="T169" s="109" t="s">
        <v>8499</v>
      </c>
      <c r="U169" s="109">
        <v>32</v>
      </c>
      <c r="V169" s="109">
        <v>4.5</v>
      </c>
      <c r="W169" s="109" t="s">
        <v>5851</v>
      </c>
      <c r="X169" s="109" t="s">
        <v>14533</v>
      </c>
      <c r="Y169" s="109" t="s">
        <v>12582</v>
      </c>
      <c r="Z169" s="109">
        <v>2</v>
      </c>
      <c r="AA169" s="109">
        <v>0.75</v>
      </c>
      <c r="AB169" s="109" t="s">
        <v>12591</v>
      </c>
      <c r="AC169" s="109" t="s">
        <v>12589</v>
      </c>
      <c r="AD169" s="109" t="s">
        <v>12589</v>
      </c>
      <c r="AE169" s="109" t="s">
        <v>12589</v>
      </c>
      <c r="AF169" s="109" t="s">
        <v>12589</v>
      </c>
      <c r="AG169" s="109" t="s">
        <v>12589</v>
      </c>
      <c r="AH169" s="109" t="s">
        <v>12589</v>
      </c>
      <c r="AI169" s="109" t="s">
        <v>6340</v>
      </c>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row>
    <row r="170" spans="1:60" s="12" customFormat="1" ht="135" x14ac:dyDescent="0.25">
      <c r="A170" s="69">
        <f t="shared" si="2"/>
        <v>167</v>
      </c>
      <c r="B170" s="109" t="s">
        <v>14524</v>
      </c>
      <c r="C170" s="109" t="s">
        <v>14603</v>
      </c>
      <c r="D170" s="109" t="s">
        <v>12582</v>
      </c>
      <c r="E170" s="109">
        <v>15</v>
      </c>
      <c r="F170" s="109"/>
      <c r="G170" s="109"/>
      <c r="H170" s="109" t="s">
        <v>12582</v>
      </c>
      <c r="I170" s="109" t="s">
        <v>14610</v>
      </c>
      <c r="J170" s="109" t="s">
        <v>14611</v>
      </c>
      <c r="K170" s="109" t="s">
        <v>40</v>
      </c>
      <c r="L170" s="109" t="s">
        <v>14529</v>
      </c>
      <c r="M170" s="110">
        <v>4620014226</v>
      </c>
      <c r="N170" s="110" t="s">
        <v>14530</v>
      </c>
      <c r="O170" s="111" t="s">
        <v>14531</v>
      </c>
      <c r="P170" s="111" t="s">
        <v>14531</v>
      </c>
      <c r="Q170" s="111" t="s">
        <v>14532</v>
      </c>
      <c r="R170" s="111" t="s">
        <v>12589</v>
      </c>
      <c r="S170" s="109" t="s">
        <v>8498</v>
      </c>
      <c r="T170" s="109" t="s">
        <v>8499</v>
      </c>
      <c r="U170" s="109">
        <v>33</v>
      </c>
      <c r="V170" s="109">
        <v>6.75</v>
      </c>
      <c r="W170" s="109" t="s">
        <v>5851</v>
      </c>
      <c r="X170" s="109" t="s">
        <v>14533</v>
      </c>
      <c r="Y170" s="109" t="s">
        <v>12582</v>
      </c>
      <c r="Z170" s="109">
        <v>3</v>
      </c>
      <c r="AA170" s="109">
        <v>0.75</v>
      </c>
      <c r="AB170" s="109" t="s">
        <v>12591</v>
      </c>
      <c r="AC170" s="109" t="s">
        <v>12589</v>
      </c>
      <c r="AD170" s="109" t="s">
        <v>12589</v>
      </c>
      <c r="AE170" s="109" t="s">
        <v>12589</v>
      </c>
      <c r="AF170" s="109" t="s">
        <v>12589</v>
      </c>
      <c r="AG170" s="109" t="s">
        <v>12589</v>
      </c>
      <c r="AH170" s="109" t="s">
        <v>12589</v>
      </c>
      <c r="AI170" s="109" t="s">
        <v>6340</v>
      </c>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row>
    <row r="171" spans="1:60" s="12" customFormat="1" ht="135" x14ac:dyDescent="0.25">
      <c r="A171" s="69">
        <f t="shared" si="2"/>
        <v>168</v>
      </c>
      <c r="B171" s="109" t="s">
        <v>14524</v>
      </c>
      <c r="C171" s="109" t="s">
        <v>14612</v>
      </c>
      <c r="D171" s="109" t="s">
        <v>6711</v>
      </c>
      <c r="E171" s="109">
        <v>4</v>
      </c>
      <c r="F171" s="109"/>
      <c r="G171" s="109"/>
      <c r="H171" s="109" t="s">
        <v>12582</v>
      </c>
      <c r="I171" s="109" t="s">
        <v>14613</v>
      </c>
      <c r="J171" s="109" t="s">
        <v>14614</v>
      </c>
      <c r="K171" s="109" t="s">
        <v>40</v>
      </c>
      <c r="L171" s="109" t="s">
        <v>14529</v>
      </c>
      <c r="M171" s="110">
        <v>4620014226</v>
      </c>
      <c r="N171" s="110" t="s">
        <v>14530</v>
      </c>
      <c r="O171" s="111" t="s">
        <v>14531</v>
      </c>
      <c r="P171" s="111" t="s">
        <v>14531</v>
      </c>
      <c r="Q171" s="111" t="s">
        <v>14532</v>
      </c>
      <c r="R171" s="111" t="s">
        <v>12589</v>
      </c>
      <c r="S171" s="109" t="s">
        <v>8498</v>
      </c>
      <c r="T171" s="109" t="s">
        <v>8499</v>
      </c>
      <c r="U171" s="109">
        <v>34</v>
      </c>
      <c r="V171" s="109">
        <v>2.25</v>
      </c>
      <c r="W171" s="109" t="s">
        <v>4427</v>
      </c>
      <c r="X171" s="109" t="s">
        <v>14533</v>
      </c>
      <c r="Y171" s="109" t="s">
        <v>12582</v>
      </c>
      <c r="Z171" s="109">
        <v>1</v>
      </c>
      <c r="AA171" s="109">
        <v>0.75</v>
      </c>
      <c r="AB171" s="109" t="s">
        <v>12591</v>
      </c>
      <c r="AC171" s="109" t="s">
        <v>12589</v>
      </c>
      <c r="AD171" s="109" t="s">
        <v>12589</v>
      </c>
      <c r="AE171" s="109" t="s">
        <v>12589</v>
      </c>
      <c r="AF171" s="109" t="s">
        <v>12589</v>
      </c>
      <c r="AG171" s="109" t="s">
        <v>12589</v>
      </c>
      <c r="AH171" s="109" t="s">
        <v>12589</v>
      </c>
      <c r="AI171" s="109" t="s">
        <v>6340</v>
      </c>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row>
    <row r="172" spans="1:60" s="12" customFormat="1" ht="135" x14ac:dyDescent="0.25">
      <c r="A172" s="69">
        <f t="shared" si="2"/>
        <v>169</v>
      </c>
      <c r="B172" s="109" t="s">
        <v>14524</v>
      </c>
      <c r="C172" s="109" t="s">
        <v>14612</v>
      </c>
      <c r="D172" s="109" t="s">
        <v>6711</v>
      </c>
      <c r="E172" s="109">
        <v>5</v>
      </c>
      <c r="F172" s="109"/>
      <c r="G172" s="109"/>
      <c r="H172" s="109" t="s">
        <v>12582</v>
      </c>
      <c r="I172" s="109" t="s">
        <v>14615</v>
      </c>
      <c r="J172" s="109" t="s">
        <v>14616</v>
      </c>
      <c r="K172" s="109" t="s">
        <v>40</v>
      </c>
      <c r="L172" s="109" t="s">
        <v>14529</v>
      </c>
      <c r="M172" s="110">
        <v>4620014226</v>
      </c>
      <c r="N172" s="110" t="s">
        <v>14530</v>
      </c>
      <c r="O172" s="111" t="s">
        <v>14531</v>
      </c>
      <c r="P172" s="111" t="s">
        <v>14531</v>
      </c>
      <c r="Q172" s="111" t="s">
        <v>14532</v>
      </c>
      <c r="R172" s="111" t="s">
        <v>12589</v>
      </c>
      <c r="S172" s="109" t="s">
        <v>8498</v>
      </c>
      <c r="T172" s="109" t="s">
        <v>8499</v>
      </c>
      <c r="U172" s="109">
        <v>35</v>
      </c>
      <c r="V172" s="109">
        <v>2.25</v>
      </c>
      <c r="W172" s="109" t="s">
        <v>5851</v>
      </c>
      <c r="X172" s="109" t="s">
        <v>14533</v>
      </c>
      <c r="Y172" s="109" t="s">
        <v>12582</v>
      </c>
      <c r="Z172" s="109">
        <v>1</v>
      </c>
      <c r="AA172" s="109">
        <v>0.75</v>
      </c>
      <c r="AB172" s="109" t="s">
        <v>12591</v>
      </c>
      <c r="AC172" s="109" t="s">
        <v>12589</v>
      </c>
      <c r="AD172" s="109" t="s">
        <v>12589</v>
      </c>
      <c r="AE172" s="109" t="s">
        <v>12589</v>
      </c>
      <c r="AF172" s="109" t="s">
        <v>12589</v>
      </c>
      <c r="AG172" s="109" t="s">
        <v>12589</v>
      </c>
      <c r="AH172" s="109" t="s">
        <v>12589</v>
      </c>
      <c r="AI172" s="109" t="s">
        <v>6340</v>
      </c>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row>
    <row r="173" spans="1:60" s="12" customFormat="1" ht="135" x14ac:dyDescent="0.25">
      <c r="A173" s="69">
        <f t="shared" si="2"/>
        <v>170</v>
      </c>
      <c r="B173" s="109" t="s">
        <v>14524</v>
      </c>
      <c r="C173" s="109" t="s">
        <v>14612</v>
      </c>
      <c r="D173" s="109" t="s">
        <v>6735</v>
      </c>
      <c r="E173" s="109">
        <v>2</v>
      </c>
      <c r="F173" s="109"/>
      <c r="G173" s="109"/>
      <c r="H173" s="109" t="s">
        <v>12582</v>
      </c>
      <c r="I173" s="109" t="s">
        <v>14617</v>
      </c>
      <c r="J173" s="109" t="s">
        <v>14618</v>
      </c>
      <c r="K173" s="109" t="s">
        <v>40</v>
      </c>
      <c r="L173" s="109" t="s">
        <v>14529</v>
      </c>
      <c r="M173" s="110">
        <v>4620014226</v>
      </c>
      <c r="N173" s="110" t="s">
        <v>14530</v>
      </c>
      <c r="O173" s="111" t="s">
        <v>14531</v>
      </c>
      <c r="P173" s="111" t="s">
        <v>14531</v>
      </c>
      <c r="Q173" s="111" t="s">
        <v>14532</v>
      </c>
      <c r="R173" s="111" t="s">
        <v>12589</v>
      </c>
      <c r="S173" s="109" t="s">
        <v>8498</v>
      </c>
      <c r="T173" s="109" t="s">
        <v>8499</v>
      </c>
      <c r="U173" s="109">
        <v>36</v>
      </c>
      <c r="V173" s="109">
        <v>11.25</v>
      </c>
      <c r="W173" s="109" t="s">
        <v>4427</v>
      </c>
      <c r="X173" s="109" t="s">
        <v>14533</v>
      </c>
      <c r="Y173" s="109" t="s">
        <v>14619</v>
      </c>
      <c r="Z173" s="109">
        <v>5</v>
      </c>
      <c r="AA173" s="109">
        <v>0.75</v>
      </c>
      <c r="AB173" s="109" t="s">
        <v>12591</v>
      </c>
      <c r="AC173" s="109" t="s">
        <v>12589</v>
      </c>
      <c r="AD173" s="109" t="s">
        <v>12589</v>
      </c>
      <c r="AE173" s="109" t="s">
        <v>12589</v>
      </c>
      <c r="AF173" s="109" t="s">
        <v>12589</v>
      </c>
      <c r="AG173" s="109" t="s">
        <v>12589</v>
      </c>
      <c r="AH173" s="109" t="s">
        <v>12589</v>
      </c>
      <c r="AI173" s="109" t="s">
        <v>6340</v>
      </c>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row>
    <row r="174" spans="1:60" s="12" customFormat="1" ht="135" x14ac:dyDescent="0.25">
      <c r="A174" s="69">
        <f t="shared" si="2"/>
        <v>171</v>
      </c>
      <c r="B174" s="109" t="s">
        <v>14524</v>
      </c>
      <c r="C174" s="109" t="s">
        <v>14612</v>
      </c>
      <c r="D174" s="109" t="s">
        <v>6735</v>
      </c>
      <c r="E174" s="109">
        <v>3</v>
      </c>
      <c r="F174" s="109"/>
      <c r="G174" s="109"/>
      <c r="H174" s="109" t="s">
        <v>12582</v>
      </c>
      <c r="I174" s="109" t="s">
        <v>14620</v>
      </c>
      <c r="J174" s="109" t="s">
        <v>14621</v>
      </c>
      <c r="K174" s="109" t="s">
        <v>40</v>
      </c>
      <c r="L174" s="109" t="s">
        <v>14529</v>
      </c>
      <c r="M174" s="110">
        <v>4620014226</v>
      </c>
      <c r="N174" s="110" t="s">
        <v>14530</v>
      </c>
      <c r="O174" s="111" t="s">
        <v>14531</v>
      </c>
      <c r="P174" s="111" t="s">
        <v>14531</v>
      </c>
      <c r="Q174" s="111" t="s">
        <v>14532</v>
      </c>
      <c r="R174" s="111" t="s">
        <v>12589</v>
      </c>
      <c r="S174" s="109" t="s">
        <v>8498</v>
      </c>
      <c r="T174" s="109" t="s">
        <v>8499</v>
      </c>
      <c r="U174" s="109">
        <v>37</v>
      </c>
      <c r="V174" s="109">
        <v>4.5</v>
      </c>
      <c r="W174" s="109" t="s">
        <v>5851</v>
      </c>
      <c r="X174" s="109" t="s">
        <v>14533</v>
      </c>
      <c r="Y174" s="109" t="s">
        <v>12582</v>
      </c>
      <c r="Z174" s="109">
        <v>2</v>
      </c>
      <c r="AA174" s="109">
        <v>0.75</v>
      </c>
      <c r="AB174" s="109" t="s">
        <v>12591</v>
      </c>
      <c r="AC174" s="109" t="s">
        <v>12589</v>
      </c>
      <c r="AD174" s="109" t="s">
        <v>12589</v>
      </c>
      <c r="AE174" s="109" t="s">
        <v>12589</v>
      </c>
      <c r="AF174" s="109" t="s">
        <v>12589</v>
      </c>
      <c r="AG174" s="109" t="s">
        <v>12589</v>
      </c>
      <c r="AH174" s="109" t="s">
        <v>12589</v>
      </c>
      <c r="AI174" s="109" t="s">
        <v>6340</v>
      </c>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row>
    <row r="175" spans="1:60" s="12" customFormat="1" ht="135" x14ac:dyDescent="0.25">
      <c r="A175" s="69">
        <f t="shared" si="2"/>
        <v>172</v>
      </c>
      <c r="B175" s="109" t="s">
        <v>14524</v>
      </c>
      <c r="C175" s="109" t="s">
        <v>14612</v>
      </c>
      <c r="D175" s="109" t="s">
        <v>6735</v>
      </c>
      <c r="E175" s="109">
        <v>5</v>
      </c>
      <c r="F175" s="109"/>
      <c r="G175" s="109"/>
      <c r="H175" s="109" t="s">
        <v>12582</v>
      </c>
      <c r="I175" s="109" t="s">
        <v>14622</v>
      </c>
      <c r="J175" s="109" t="s">
        <v>14623</v>
      </c>
      <c r="K175" s="109" t="s">
        <v>40</v>
      </c>
      <c r="L175" s="109" t="s">
        <v>14529</v>
      </c>
      <c r="M175" s="110">
        <v>4620014226</v>
      </c>
      <c r="N175" s="110" t="s">
        <v>14530</v>
      </c>
      <c r="O175" s="111" t="s">
        <v>14531</v>
      </c>
      <c r="P175" s="111" t="s">
        <v>14531</v>
      </c>
      <c r="Q175" s="111" t="s">
        <v>14532</v>
      </c>
      <c r="R175" s="111" t="s">
        <v>12589</v>
      </c>
      <c r="S175" s="109" t="s">
        <v>8498</v>
      </c>
      <c r="T175" s="109" t="s">
        <v>8499</v>
      </c>
      <c r="U175" s="109">
        <v>38</v>
      </c>
      <c r="V175" s="109">
        <v>6.75</v>
      </c>
      <c r="W175" s="109" t="s">
        <v>4427</v>
      </c>
      <c r="X175" s="109" t="s">
        <v>14533</v>
      </c>
      <c r="Y175" s="109" t="s">
        <v>14619</v>
      </c>
      <c r="Z175" s="109">
        <v>3</v>
      </c>
      <c r="AA175" s="109">
        <v>0.75</v>
      </c>
      <c r="AB175" s="109" t="s">
        <v>12591</v>
      </c>
      <c r="AC175" s="109" t="s">
        <v>12589</v>
      </c>
      <c r="AD175" s="109" t="s">
        <v>12589</v>
      </c>
      <c r="AE175" s="109" t="s">
        <v>12589</v>
      </c>
      <c r="AF175" s="109" t="s">
        <v>12589</v>
      </c>
      <c r="AG175" s="109" t="s">
        <v>12589</v>
      </c>
      <c r="AH175" s="109" t="s">
        <v>12589</v>
      </c>
      <c r="AI175" s="109" t="s">
        <v>6340</v>
      </c>
      <c r="AJ175" s="109" t="s">
        <v>14345</v>
      </c>
      <c r="AK175" s="109" t="s">
        <v>14346</v>
      </c>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row>
    <row r="176" spans="1:60" s="12" customFormat="1" ht="135" x14ac:dyDescent="0.25">
      <c r="A176" s="69">
        <f t="shared" si="2"/>
        <v>173</v>
      </c>
      <c r="B176" s="109" t="s">
        <v>14524</v>
      </c>
      <c r="C176" s="109" t="s">
        <v>14612</v>
      </c>
      <c r="D176" s="109" t="s">
        <v>6735</v>
      </c>
      <c r="E176" s="109">
        <v>6</v>
      </c>
      <c r="F176" s="109"/>
      <c r="G176" s="109"/>
      <c r="H176" s="109" t="s">
        <v>12582</v>
      </c>
      <c r="I176" s="109" t="s">
        <v>14624</v>
      </c>
      <c r="J176" s="109" t="s">
        <v>14625</v>
      </c>
      <c r="K176" s="109" t="s">
        <v>40</v>
      </c>
      <c r="L176" s="109" t="s">
        <v>14529</v>
      </c>
      <c r="M176" s="110">
        <v>4620014226</v>
      </c>
      <c r="N176" s="110" t="s">
        <v>14530</v>
      </c>
      <c r="O176" s="111" t="s">
        <v>14531</v>
      </c>
      <c r="P176" s="111" t="s">
        <v>14531</v>
      </c>
      <c r="Q176" s="111" t="s">
        <v>14532</v>
      </c>
      <c r="R176" s="111" t="s">
        <v>12589</v>
      </c>
      <c r="S176" s="109" t="s">
        <v>8498</v>
      </c>
      <c r="T176" s="109" t="s">
        <v>8499</v>
      </c>
      <c r="U176" s="109">
        <v>39</v>
      </c>
      <c r="V176" s="109">
        <v>6.75</v>
      </c>
      <c r="W176" s="109" t="s">
        <v>4427</v>
      </c>
      <c r="X176" s="109" t="s">
        <v>14533</v>
      </c>
      <c r="Y176" s="109" t="s">
        <v>14619</v>
      </c>
      <c r="Z176" s="109">
        <v>3</v>
      </c>
      <c r="AA176" s="109">
        <v>0.75</v>
      </c>
      <c r="AB176" s="109" t="s">
        <v>12591</v>
      </c>
      <c r="AC176" s="109" t="s">
        <v>12589</v>
      </c>
      <c r="AD176" s="109" t="s">
        <v>12589</v>
      </c>
      <c r="AE176" s="109" t="s">
        <v>12589</v>
      </c>
      <c r="AF176" s="109" t="s">
        <v>12589</v>
      </c>
      <c r="AG176" s="109" t="s">
        <v>12589</v>
      </c>
      <c r="AH176" s="109" t="s">
        <v>12589</v>
      </c>
      <c r="AI176" s="109" t="s">
        <v>6340</v>
      </c>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row>
    <row r="177" spans="1:60" s="12" customFormat="1" ht="135" x14ac:dyDescent="0.25">
      <c r="A177" s="69">
        <f t="shared" si="2"/>
        <v>174</v>
      </c>
      <c r="B177" s="109" t="s">
        <v>14524</v>
      </c>
      <c r="C177" s="109" t="s">
        <v>14612</v>
      </c>
      <c r="D177" s="109" t="s">
        <v>6735</v>
      </c>
      <c r="E177" s="109">
        <v>12</v>
      </c>
      <c r="F177" s="109"/>
      <c r="G177" s="109"/>
      <c r="H177" s="109" t="s">
        <v>12582</v>
      </c>
      <c r="I177" s="109" t="s">
        <v>14626</v>
      </c>
      <c r="J177" s="109" t="s">
        <v>14627</v>
      </c>
      <c r="K177" s="109" t="s">
        <v>40</v>
      </c>
      <c r="L177" s="109" t="s">
        <v>14529</v>
      </c>
      <c r="M177" s="110">
        <v>4620014226</v>
      </c>
      <c r="N177" s="110" t="s">
        <v>14530</v>
      </c>
      <c r="O177" s="111" t="s">
        <v>14531</v>
      </c>
      <c r="P177" s="111" t="s">
        <v>14531</v>
      </c>
      <c r="Q177" s="111" t="s">
        <v>14532</v>
      </c>
      <c r="R177" s="111" t="s">
        <v>12589</v>
      </c>
      <c r="S177" s="109" t="s">
        <v>8498</v>
      </c>
      <c r="T177" s="109" t="s">
        <v>8499</v>
      </c>
      <c r="U177" s="109">
        <v>40</v>
      </c>
      <c r="V177" s="109">
        <v>13.5</v>
      </c>
      <c r="W177" s="109" t="s">
        <v>4427</v>
      </c>
      <c r="X177" s="109" t="s">
        <v>14533</v>
      </c>
      <c r="Y177" s="109" t="s">
        <v>14619</v>
      </c>
      <c r="Z177" s="109">
        <v>6</v>
      </c>
      <c r="AA177" s="109">
        <v>0.75</v>
      </c>
      <c r="AB177" s="109" t="s">
        <v>12591</v>
      </c>
      <c r="AC177" s="109" t="s">
        <v>12589</v>
      </c>
      <c r="AD177" s="109" t="s">
        <v>12589</v>
      </c>
      <c r="AE177" s="109" t="s">
        <v>12589</v>
      </c>
      <c r="AF177" s="109" t="s">
        <v>12589</v>
      </c>
      <c r="AG177" s="109" t="s">
        <v>12589</v>
      </c>
      <c r="AH177" s="109" t="s">
        <v>12589</v>
      </c>
      <c r="AI177" s="109" t="s">
        <v>6340</v>
      </c>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row>
    <row r="178" spans="1:60" s="12" customFormat="1" ht="135" x14ac:dyDescent="0.25">
      <c r="A178" s="69">
        <f t="shared" si="2"/>
        <v>175</v>
      </c>
      <c r="B178" s="109" t="s">
        <v>14524</v>
      </c>
      <c r="C178" s="109" t="s">
        <v>14612</v>
      </c>
      <c r="D178" s="109" t="s">
        <v>14628</v>
      </c>
      <c r="E178" s="109">
        <v>2</v>
      </c>
      <c r="F178" s="109"/>
      <c r="G178" s="109"/>
      <c r="H178" s="109" t="s">
        <v>12582</v>
      </c>
      <c r="I178" s="109" t="s">
        <v>14629</v>
      </c>
      <c r="J178" s="109" t="s">
        <v>14630</v>
      </c>
      <c r="K178" s="109" t="s">
        <v>40</v>
      </c>
      <c r="L178" s="109" t="s">
        <v>14529</v>
      </c>
      <c r="M178" s="110">
        <v>4620014226</v>
      </c>
      <c r="N178" s="110" t="s">
        <v>14530</v>
      </c>
      <c r="O178" s="111" t="s">
        <v>14531</v>
      </c>
      <c r="P178" s="111" t="s">
        <v>14531</v>
      </c>
      <c r="Q178" s="111" t="s">
        <v>14532</v>
      </c>
      <c r="R178" s="111" t="s">
        <v>12589</v>
      </c>
      <c r="S178" s="109" t="s">
        <v>8498</v>
      </c>
      <c r="T178" s="109" t="s">
        <v>8499</v>
      </c>
      <c r="U178" s="109">
        <v>41</v>
      </c>
      <c r="V178" s="109">
        <v>9</v>
      </c>
      <c r="W178" s="109" t="s">
        <v>4427</v>
      </c>
      <c r="X178" s="109" t="s">
        <v>14533</v>
      </c>
      <c r="Y178" s="109" t="s">
        <v>14619</v>
      </c>
      <c r="Z178" s="109">
        <v>4</v>
      </c>
      <c r="AA178" s="109">
        <v>0.75</v>
      </c>
      <c r="AB178" s="109" t="s">
        <v>12591</v>
      </c>
      <c r="AC178" s="109" t="s">
        <v>12589</v>
      </c>
      <c r="AD178" s="109" t="s">
        <v>12589</v>
      </c>
      <c r="AE178" s="109" t="s">
        <v>12589</v>
      </c>
      <c r="AF178" s="109" t="s">
        <v>12589</v>
      </c>
      <c r="AG178" s="109" t="s">
        <v>12589</v>
      </c>
      <c r="AH178" s="109" t="s">
        <v>12589</v>
      </c>
      <c r="AI178" s="109" t="s">
        <v>6340</v>
      </c>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row>
    <row r="179" spans="1:60" s="12" customFormat="1" ht="135" x14ac:dyDescent="0.25">
      <c r="A179" s="69">
        <f t="shared" si="2"/>
        <v>176</v>
      </c>
      <c r="B179" s="109" t="s">
        <v>14524</v>
      </c>
      <c r="C179" s="109" t="s">
        <v>14612</v>
      </c>
      <c r="D179" s="109" t="s">
        <v>14628</v>
      </c>
      <c r="E179" s="109">
        <v>5</v>
      </c>
      <c r="F179" s="109"/>
      <c r="G179" s="109"/>
      <c r="H179" s="109" t="s">
        <v>12582</v>
      </c>
      <c r="I179" s="109" t="s">
        <v>14631</v>
      </c>
      <c r="J179" s="109" t="s">
        <v>14632</v>
      </c>
      <c r="K179" s="109" t="s">
        <v>40</v>
      </c>
      <c r="L179" s="109" t="s">
        <v>14529</v>
      </c>
      <c r="M179" s="110">
        <v>4620014226</v>
      </c>
      <c r="N179" s="110" t="s">
        <v>14530</v>
      </c>
      <c r="O179" s="111" t="s">
        <v>14531</v>
      </c>
      <c r="P179" s="111" t="s">
        <v>14531</v>
      </c>
      <c r="Q179" s="111" t="s">
        <v>14532</v>
      </c>
      <c r="R179" s="111" t="s">
        <v>12589</v>
      </c>
      <c r="S179" s="109" t="s">
        <v>8498</v>
      </c>
      <c r="T179" s="109" t="s">
        <v>8499</v>
      </c>
      <c r="U179" s="109">
        <v>42</v>
      </c>
      <c r="V179" s="109">
        <v>11.25</v>
      </c>
      <c r="W179" s="109" t="s">
        <v>4427</v>
      </c>
      <c r="X179" s="109" t="s">
        <v>14533</v>
      </c>
      <c r="Y179" s="109" t="s">
        <v>14619</v>
      </c>
      <c r="Z179" s="109">
        <v>3</v>
      </c>
      <c r="AA179" s="109">
        <v>0.75</v>
      </c>
      <c r="AB179" s="109" t="s">
        <v>12591</v>
      </c>
      <c r="AC179" s="109" t="s">
        <v>12589</v>
      </c>
      <c r="AD179" s="109" t="s">
        <v>12589</v>
      </c>
      <c r="AE179" s="109" t="s">
        <v>12589</v>
      </c>
      <c r="AF179" s="109" t="s">
        <v>12589</v>
      </c>
      <c r="AG179" s="109" t="s">
        <v>12589</v>
      </c>
      <c r="AH179" s="109" t="s">
        <v>12589</v>
      </c>
      <c r="AI179" s="109" t="s">
        <v>6340</v>
      </c>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row>
    <row r="180" spans="1:60" s="12" customFormat="1" ht="135" x14ac:dyDescent="0.25">
      <c r="A180" s="69">
        <f t="shared" si="2"/>
        <v>177</v>
      </c>
      <c r="B180" s="109" t="s">
        <v>14524</v>
      </c>
      <c r="C180" s="109" t="s">
        <v>14612</v>
      </c>
      <c r="D180" s="109" t="s">
        <v>14628</v>
      </c>
      <c r="E180" s="109">
        <v>6</v>
      </c>
      <c r="F180" s="109"/>
      <c r="G180" s="109"/>
      <c r="H180" s="109" t="s">
        <v>12582</v>
      </c>
      <c r="I180" s="109" t="s">
        <v>14633</v>
      </c>
      <c r="J180" s="109" t="s">
        <v>14634</v>
      </c>
      <c r="K180" s="109" t="s">
        <v>40</v>
      </c>
      <c r="L180" s="109" t="s">
        <v>14529</v>
      </c>
      <c r="M180" s="110">
        <v>4620014226</v>
      </c>
      <c r="N180" s="110" t="s">
        <v>14530</v>
      </c>
      <c r="O180" s="111" t="s">
        <v>14531</v>
      </c>
      <c r="P180" s="111" t="s">
        <v>14531</v>
      </c>
      <c r="Q180" s="111" t="s">
        <v>14532</v>
      </c>
      <c r="R180" s="111" t="s">
        <v>12589</v>
      </c>
      <c r="S180" s="109" t="s">
        <v>8498</v>
      </c>
      <c r="T180" s="109" t="s">
        <v>8499</v>
      </c>
      <c r="U180" s="109">
        <v>43</v>
      </c>
      <c r="V180" s="109">
        <v>6.75</v>
      </c>
      <c r="W180" s="109" t="s">
        <v>4427</v>
      </c>
      <c r="X180" s="109" t="s">
        <v>14533</v>
      </c>
      <c r="Y180" s="109" t="s">
        <v>14619</v>
      </c>
      <c r="Z180" s="109">
        <v>2</v>
      </c>
      <c r="AA180" s="109">
        <v>0.75</v>
      </c>
      <c r="AB180" s="109" t="s">
        <v>12591</v>
      </c>
      <c r="AC180" s="109" t="s">
        <v>12589</v>
      </c>
      <c r="AD180" s="109" t="s">
        <v>12589</v>
      </c>
      <c r="AE180" s="109" t="s">
        <v>12589</v>
      </c>
      <c r="AF180" s="109" t="s">
        <v>12589</v>
      </c>
      <c r="AG180" s="109" t="s">
        <v>12589</v>
      </c>
      <c r="AH180" s="109" t="s">
        <v>12589</v>
      </c>
      <c r="AI180" s="109" t="s">
        <v>6340</v>
      </c>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row>
    <row r="181" spans="1:60" s="12" customFormat="1" ht="135" x14ac:dyDescent="0.25">
      <c r="A181" s="69">
        <f t="shared" si="2"/>
        <v>178</v>
      </c>
      <c r="B181" s="109" t="s">
        <v>14524</v>
      </c>
      <c r="C181" s="109" t="s">
        <v>14612</v>
      </c>
      <c r="D181" s="109" t="s">
        <v>14628</v>
      </c>
      <c r="E181" s="109">
        <v>6</v>
      </c>
      <c r="F181" s="109"/>
      <c r="G181" s="109"/>
      <c r="H181" s="109" t="s">
        <v>12582</v>
      </c>
      <c r="I181" s="109" t="s">
        <v>14635</v>
      </c>
      <c r="J181" s="109" t="s">
        <v>14636</v>
      </c>
      <c r="K181" s="109" t="s">
        <v>40</v>
      </c>
      <c r="L181" s="109" t="s">
        <v>14529</v>
      </c>
      <c r="M181" s="110">
        <v>4620014226</v>
      </c>
      <c r="N181" s="110" t="s">
        <v>14530</v>
      </c>
      <c r="O181" s="111" t="s">
        <v>14531</v>
      </c>
      <c r="P181" s="111" t="s">
        <v>14531</v>
      </c>
      <c r="Q181" s="111" t="s">
        <v>14532</v>
      </c>
      <c r="R181" s="111" t="s">
        <v>12589</v>
      </c>
      <c r="S181" s="109" t="s">
        <v>8498</v>
      </c>
      <c r="T181" s="109" t="s">
        <v>8499</v>
      </c>
      <c r="U181" s="109">
        <v>44</v>
      </c>
      <c r="V181" s="109">
        <v>4.5</v>
      </c>
      <c r="W181" s="109" t="s">
        <v>5851</v>
      </c>
      <c r="X181" s="109" t="s">
        <v>14533</v>
      </c>
      <c r="Y181" s="109" t="s">
        <v>12582</v>
      </c>
      <c r="Z181" s="109">
        <v>2</v>
      </c>
      <c r="AA181" s="109">
        <v>0.75</v>
      </c>
      <c r="AB181" s="109" t="s">
        <v>12591</v>
      </c>
      <c r="AC181" s="109" t="s">
        <v>12589</v>
      </c>
      <c r="AD181" s="109" t="s">
        <v>12589</v>
      </c>
      <c r="AE181" s="109" t="s">
        <v>12589</v>
      </c>
      <c r="AF181" s="109" t="s">
        <v>12589</v>
      </c>
      <c r="AG181" s="109" t="s">
        <v>12589</v>
      </c>
      <c r="AH181" s="109" t="s">
        <v>12589</v>
      </c>
      <c r="AI181" s="109" t="s">
        <v>6340</v>
      </c>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row>
    <row r="182" spans="1:60" s="12" customFormat="1" ht="135" x14ac:dyDescent="0.25">
      <c r="A182" s="69">
        <f t="shared" si="2"/>
        <v>179</v>
      </c>
      <c r="B182" s="109" t="s">
        <v>14524</v>
      </c>
      <c r="C182" s="109" t="s">
        <v>14612</v>
      </c>
      <c r="D182" s="109" t="s">
        <v>14628</v>
      </c>
      <c r="E182" s="109">
        <v>9</v>
      </c>
      <c r="F182" s="109"/>
      <c r="G182" s="109"/>
      <c r="H182" s="109" t="s">
        <v>12582</v>
      </c>
      <c r="I182" s="109" t="s">
        <v>14637</v>
      </c>
      <c r="J182" s="109" t="s">
        <v>14638</v>
      </c>
      <c r="K182" s="109" t="s">
        <v>40</v>
      </c>
      <c r="L182" s="109" t="s">
        <v>14529</v>
      </c>
      <c r="M182" s="110">
        <v>4620014226</v>
      </c>
      <c r="N182" s="110" t="s">
        <v>14530</v>
      </c>
      <c r="O182" s="111" t="s">
        <v>14531</v>
      </c>
      <c r="P182" s="111" t="s">
        <v>14531</v>
      </c>
      <c r="Q182" s="111" t="s">
        <v>14532</v>
      </c>
      <c r="R182" s="111" t="s">
        <v>12589</v>
      </c>
      <c r="S182" s="109" t="s">
        <v>8498</v>
      </c>
      <c r="T182" s="109" t="s">
        <v>8499</v>
      </c>
      <c r="U182" s="109">
        <v>45</v>
      </c>
      <c r="V182" s="109">
        <v>6.75</v>
      </c>
      <c r="W182" s="109" t="s">
        <v>5851</v>
      </c>
      <c r="X182" s="109" t="s">
        <v>14533</v>
      </c>
      <c r="Y182" s="109" t="s">
        <v>12582</v>
      </c>
      <c r="Z182" s="109">
        <v>3</v>
      </c>
      <c r="AA182" s="109">
        <v>0.75</v>
      </c>
      <c r="AB182" s="109" t="s">
        <v>12591</v>
      </c>
      <c r="AC182" s="109" t="s">
        <v>12589</v>
      </c>
      <c r="AD182" s="109" t="s">
        <v>12589</v>
      </c>
      <c r="AE182" s="109" t="s">
        <v>12589</v>
      </c>
      <c r="AF182" s="109" t="s">
        <v>12589</v>
      </c>
      <c r="AG182" s="109" t="s">
        <v>12589</v>
      </c>
      <c r="AH182" s="109" t="s">
        <v>12589</v>
      </c>
      <c r="AI182" s="109" t="s">
        <v>6340</v>
      </c>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row>
    <row r="183" spans="1:60" s="12" customFormat="1" ht="135" x14ac:dyDescent="0.25">
      <c r="A183" s="69">
        <f t="shared" si="2"/>
        <v>180</v>
      </c>
      <c r="B183" s="109" t="s">
        <v>14524</v>
      </c>
      <c r="C183" s="109" t="s">
        <v>14612</v>
      </c>
      <c r="D183" s="109" t="s">
        <v>14628</v>
      </c>
      <c r="E183" s="109">
        <v>9</v>
      </c>
      <c r="F183" s="109"/>
      <c r="G183" s="109"/>
      <c r="H183" s="109" t="s">
        <v>12582</v>
      </c>
      <c r="I183" s="109" t="s">
        <v>14639</v>
      </c>
      <c r="J183" s="109" t="s">
        <v>14640</v>
      </c>
      <c r="K183" s="109" t="s">
        <v>40</v>
      </c>
      <c r="L183" s="109" t="s">
        <v>14529</v>
      </c>
      <c r="M183" s="110">
        <v>4620014226</v>
      </c>
      <c r="N183" s="110" t="s">
        <v>14530</v>
      </c>
      <c r="O183" s="111" t="s">
        <v>14531</v>
      </c>
      <c r="P183" s="111" t="s">
        <v>14531</v>
      </c>
      <c r="Q183" s="111" t="s">
        <v>14532</v>
      </c>
      <c r="R183" s="111" t="s">
        <v>12589</v>
      </c>
      <c r="S183" s="109" t="s">
        <v>8498</v>
      </c>
      <c r="T183" s="109" t="s">
        <v>8499</v>
      </c>
      <c r="U183" s="109">
        <v>46</v>
      </c>
      <c r="V183" s="109">
        <v>6.75</v>
      </c>
      <c r="W183" s="109" t="s">
        <v>5851</v>
      </c>
      <c r="X183" s="109" t="s">
        <v>14533</v>
      </c>
      <c r="Y183" s="109" t="s">
        <v>12582</v>
      </c>
      <c r="Z183" s="109">
        <v>3</v>
      </c>
      <c r="AA183" s="109">
        <v>0.75</v>
      </c>
      <c r="AB183" s="109" t="s">
        <v>12591</v>
      </c>
      <c r="AC183" s="109" t="s">
        <v>12589</v>
      </c>
      <c r="AD183" s="109" t="s">
        <v>12589</v>
      </c>
      <c r="AE183" s="109" t="s">
        <v>12589</v>
      </c>
      <c r="AF183" s="109" t="s">
        <v>12589</v>
      </c>
      <c r="AG183" s="109" t="s">
        <v>12589</v>
      </c>
      <c r="AH183" s="109" t="s">
        <v>12589</v>
      </c>
      <c r="AI183" s="109" t="s">
        <v>6340</v>
      </c>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row>
    <row r="184" spans="1:60" s="12" customFormat="1" ht="135" x14ac:dyDescent="0.25">
      <c r="A184" s="69">
        <f t="shared" si="2"/>
        <v>181</v>
      </c>
      <c r="B184" s="109" t="s">
        <v>14524</v>
      </c>
      <c r="C184" s="109" t="s">
        <v>14612</v>
      </c>
      <c r="D184" s="109" t="s">
        <v>14628</v>
      </c>
      <c r="E184" s="109">
        <v>13</v>
      </c>
      <c r="F184" s="109"/>
      <c r="G184" s="109"/>
      <c r="H184" s="109" t="s">
        <v>12582</v>
      </c>
      <c r="I184" s="109" t="s">
        <v>14641</v>
      </c>
      <c r="J184" s="109" t="s">
        <v>14642</v>
      </c>
      <c r="K184" s="109" t="s">
        <v>40</v>
      </c>
      <c r="L184" s="109" t="s">
        <v>14529</v>
      </c>
      <c r="M184" s="110">
        <v>4620014226</v>
      </c>
      <c r="N184" s="110" t="s">
        <v>14530</v>
      </c>
      <c r="O184" s="111" t="s">
        <v>14531</v>
      </c>
      <c r="P184" s="111" t="s">
        <v>14531</v>
      </c>
      <c r="Q184" s="111" t="s">
        <v>14532</v>
      </c>
      <c r="R184" s="111" t="s">
        <v>12589</v>
      </c>
      <c r="S184" s="109" t="s">
        <v>8498</v>
      </c>
      <c r="T184" s="109" t="s">
        <v>8499</v>
      </c>
      <c r="U184" s="109">
        <v>47</v>
      </c>
      <c r="V184" s="109">
        <v>4.5</v>
      </c>
      <c r="W184" s="109" t="s">
        <v>5851</v>
      </c>
      <c r="X184" s="109" t="s">
        <v>14533</v>
      </c>
      <c r="Y184" s="109" t="s">
        <v>12582</v>
      </c>
      <c r="Z184" s="109">
        <v>2</v>
      </c>
      <c r="AA184" s="109">
        <v>0.75</v>
      </c>
      <c r="AB184" s="109" t="s">
        <v>12591</v>
      </c>
      <c r="AC184" s="109" t="s">
        <v>12589</v>
      </c>
      <c r="AD184" s="109" t="s">
        <v>12589</v>
      </c>
      <c r="AE184" s="109" t="s">
        <v>12589</v>
      </c>
      <c r="AF184" s="109" t="s">
        <v>12589</v>
      </c>
      <c r="AG184" s="109" t="s">
        <v>12589</v>
      </c>
      <c r="AH184" s="109" t="s">
        <v>12589</v>
      </c>
      <c r="AI184" s="109" t="s">
        <v>6340</v>
      </c>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row>
    <row r="185" spans="1:60" s="12" customFormat="1" ht="135" x14ac:dyDescent="0.25">
      <c r="A185" s="69">
        <f t="shared" si="2"/>
        <v>182</v>
      </c>
      <c r="B185" s="109" t="s">
        <v>14524</v>
      </c>
      <c r="C185" s="109" t="s">
        <v>14612</v>
      </c>
      <c r="D185" s="109" t="s">
        <v>14643</v>
      </c>
      <c r="E185" s="109">
        <v>1</v>
      </c>
      <c r="F185" s="109"/>
      <c r="G185" s="109"/>
      <c r="H185" s="109" t="s">
        <v>12582</v>
      </c>
      <c r="I185" s="109" t="s">
        <v>14644</v>
      </c>
      <c r="J185" s="109" t="s">
        <v>14645</v>
      </c>
      <c r="K185" s="109" t="s">
        <v>40</v>
      </c>
      <c r="L185" s="109" t="s">
        <v>14529</v>
      </c>
      <c r="M185" s="110">
        <v>4620014226</v>
      </c>
      <c r="N185" s="110" t="s">
        <v>14530</v>
      </c>
      <c r="O185" s="111" t="s">
        <v>14531</v>
      </c>
      <c r="P185" s="111" t="s">
        <v>14531</v>
      </c>
      <c r="Q185" s="111" t="s">
        <v>14532</v>
      </c>
      <c r="R185" s="111" t="s">
        <v>12589</v>
      </c>
      <c r="S185" s="109" t="s">
        <v>8498</v>
      </c>
      <c r="T185" s="109" t="s">
        <v>8499</v>
      </c>
      <c r="U185" s="109">
        <v>48</v>
      </c>
      <c r="V185" s="109">
        <v>2.25</v>
      </c>
      <c r="W185" s="109" t="s">
        <v>5851</v>
      </c>
      <c r="X185" s="109" t="s">
        <v>14533</v>
      </c>
      <c r="Y185" s="109" t="s">
        <v>12582</v>
      </c>
      <c r="Z185" s="109">
        <v>1</v>
      </c>
      <c r="AA185" s="109">
        <v>0.75</v>
      </c>
      <c r="AB185" s="109" t="s">
        <v>12591</v>
      </c>
      <c r="AC185" s="109" t="s">
        <v>12589</v>
      </c>
      <c r="AD185" s="109" t="s">
        <v>12589</v>
      </c>
      <c r="AE185" s="109" t="s">
        <v>12589</v>
      </c>
      <c r="AF185" s="109" t="s">
        <v>12589</v>
      </c>
      <c r="AG185" s="109" t="s">
        <v>12589</v>
      </c>
      <c r="AH185" s="109" t="s">
        <v>12589</v>
      </c>
      <c r="AI185" s="109" t="s">
        <v>6340</v>
      </c>
      <c r="AJ185" s="109" t="s">
        <v>14357</v>
      </c>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row>
    <row r="186" spans="1:60" s="12" customFormat="1" ht="135" x14ac:dyDescent="0.25">
      <c r="A186" s="69">
        <f t="shared" si="2"/>
        <v>183</v>
      </c>
      <c r="B186" s="109" t="s">
        <v>14524</v>
      </c>
      <c r="C186" s="109" t="s">
        <v>14646</v>
      </c>
      <c r="D186" s="109" t="s">
        <v>12582</v>
      </c>
      <c r="E186" s="109">
        <v>1</v>
      </c>
      <c r="F186" s="109"/>
      <c r="G186" s="109"/>
      <c r="H186" s="109" t="s">
        <v>12582</v>
      </c>
      <c r="I186" s="109" t="s">
        <v>14647</v>
      </c>
      <c r="J186" s="109" t="s">
        <v>14648</v>
      </c>
      <c r="K186" s="109" t="s">
        <v>40</v>
      </c>
      <c r="L186" s="109" t="s">
        <v>14529</v>
      </c>
      <c r="M186" s="110">
        <v>4620014226</v>
      </c>
      <c r="N186" s="110" t="s">
        <v>14530</v>
      </c>
      <c r="O186" s="111" t="s">
        <v>14531</v>
      </c>
      <c r="P186" s="111" t="s">
        <v>14531</v>
      </c>
      <c r="Q186" s="111" t="s">
        <v>14532</v>
      </c>
      <c r="R186" s="111" t="s">
        <v>12589</v>
      </c>
      <c r="S186" s="109" t="s">
        <v>8498</v>
      </c>
      <c r="T186" s="109" t="s">
        <v>8499</v>
      </c>
      <c r="U186" s="109">
        <v>49</v>
      </c>
      <c r="V186" s="109">
        <v>2.25</v>
      </c>
      <c r="W186" s="109" t="s">
        <v>5851</v>
      </c>
      <c r="X186" s="109" t="s">
        <v>14533</v>
      </c>
      <c r="Y186" s="109" t="s">
        <v>12582</v>
      </c>
      <c r="Z186" s="109">
        <v>1</v>
      </c>
      <c r="AA186" s="109">
        <v>0.75</v>
      </c>
      <c r="AB186" s="109" t="s">
        <v>12591</v>
      </c>
      <c r="AC186" s="109" t="s">
        <v>12589</v>
      </c>
      <c r="AD186" s="109" t="s">
        <v>12589</v>
      </c>
      <c r="AE186" s="109" t="s">
        <v>12589</v>
      </c>
      <c r="AF186" s="109" t="s">
        <v>12589</v>
      </c>
      <c r="AG186" s="109" t="s">
        <v>12589</v>
      </c>
      <c r="AH186" s="109" t="s">
        <v>12589</v>
      </c>
      <c r="AI186" s="109" t="s">
        <v>6340</v>
      </c>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row>
    <row r="187" spans="1:60" s="12" customFormat="1" ht="135" x14ac:dyDescent="0.25">
      <c r="A187" s="69">
        <f t="shared" si="2"/>
        <v>184</v>
      </c>
      <c r="B187" s="109" t="s">
        <v>14524</v>
      </c>
      <c r="C187" s="109" t="s">
        <v>14649</v>
      </c>
      <c r="D187" s="109" t="s">
        <v>12582</v>
      </c>
      <c r="E187" s="109">
        <v>1</v>
      </c>
      <c r="F187" s="109"/>
      <c r="G187" s="109"/>
      <c r="H187" s="109" t="s">
        <v>12582</v>
      </c>
      <c r="I187" s="109" t="s">
        <v>14650</v>
      </c>
      <c r="J187" s="109" t="s">
        <v>14651</v>
      </c>
      <c r="K187" s="109" t="s">
        <v>40</v>
      </c>
      <c r="L187" s="109" t="s">
        <v>14529</v>
      </c>
      <c r="M187" s="110">
        <v>4620014226</v>
      </c>
      <c r="N187" s="110" t="s">
        <v>14530</v>
      </c>
      <c r="O187" s="111" t="s">
        <v>14531</v>
      </c>
      <c r="P187" s="111" t="s">
        <v>14531</v>
      </c>
      <c r="Q187" s="111" t="s">
        <v>14532</v>
      </c>
      <c r="R187" s="111" t="s">
        <v>12589</v>
      </c>
      <c r="S187" s="109" t="s">
        <v>8498</v>
      </c>
      <c r="T187" s="109" t="s">
        <v>8499</v>
      </c>
      <c r="U187" s="109">
        <v>50</v>
      </c>
      <c r="V187" s="109">
        <v>4.5</v>
      </c>
      <c r="W187" s="109" t="s">
        <v>4427</v>
      </c>
      <c r="X187" s="109" t="s">
        <v>14533</v>
      </c>
      <c r="Y187" s="109" t="s">
        <v>12582</v>
      </c>
      <c r="Z187" s="109">
        <v>2</v>
      </c>
      <c r="AA187" s="109">
        <v>0.75</v>
      </c>
      <c r="AB187" s="109" t="s">
        <v>12591</v>
      </c>
      <c r="AC187" s="109" t="s">
        <v>12589</v>
      </c>
      <c r="AD187" s="109" t="s">
        <v>12589</v>
      </c>
      <c r="AE187" s="109" t="s">
        <v>12589</v>
      </c>
      <c r="AF187" s="109" t="s">
        <v>12589</v>
      </c>
      <c r="AG187" s="109" t="s">
        <v>12589</v>
      </c>
      <c r="AH187" s="109" t="s">
        <v>12589</v>
      </c>
      <c r="AI187" s="109" t="s">
        <v>6340</v>
      </c>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row>
    <row r="188" spans="1:60" s="12" customFormat="1" ht="135" x14ac:dyDescent="0.25">
      <c r="A188" s="69">
        <f t="shared" si="2"/>
        <v>185</v>
      </c>
      <c r="B188" s="109" t="s">
        <v>14524</v>
      </c>
      <c r="C188" s="109" t="s">
        <v>14649</v>
      </c>
      <c r="D188" s="109" t="s">
        <v>12582</v>
      </c>
      <c r="E188" s="109">
        <v>3</v>
      </c>
      <c r="F188" s="109"/>
      <c r="G188" s="109"/>
      <c r="H188" s="109" t="s">
        <v>12582</v>
      </c>
      <c r="I188" s="109" t="s">
        <v>14652</v>
      </c>
      <c r="J188" s="109" t="s">
        <v>14653</v>
      </c>
      <c r="K188" s="109" t="s">
        <v>40</v>
      </c>
      <c r="L188" s="109" t="s">
        <v>14529</v>
      </c>
      <c r="M188" s="110">
        <v>4620014226</v>
      </c>
      <c r="N188" s="110" t="s">
        <v>14530</v>
      </c>
      <c r="O188" s="111" t="s">
        <v>14531</v>
      </c>
      <c r="P188" s="111" t="s">
        <v>14531</v>
      </c>
      <c r="Q188" s="111" t="s">
        <v>14532</v>
      </c>
      <c r="R188" s="111" t="s">
        <v>12589</v>
      </c>
      <c r="S188" s="109" t="s">
        <v>8498</v>
      </c>
      <c r="T188" s="109" t="s">
        <v>8499</v>
      </c>
      <c r="U188" s="109">
        <v>51</v>
      </c>
      <c r="V188" s="109">
        <v>4.5</v>
      </c>
      <c r="W188" s="109" t="s">
        <v>4427</v>
      </c>
      <c r="X188" s="109" t="s">
        <v>14533</v>
      </c>
      <c r="Y188" s="109" t="s">
        <v>12582</v>
      </c>
      <c r="Z188" s="109">
        <v>2</v>
      </c>
      <c r="AA188" s="109">
        <v>0.75</v>
      </c>
      <c r="AB188" s="109" t="s">
        <v>12591</v>
      </c>
      <c r="AC188" s="109" t="s">
        <v>12589</v>
      </c>
      <c r="AD188" s="109" t="s">
        <v>12589</v>
      </c>
      <c r="AE188" s="109" t="s">
        <v>12589</v>
      </c>
      <c r="AF188" s="109" t="s">
        <v>12589</v>
      </c>
      <c r="AG188" s="109" t="s">
        <v>12589</v>
      </c>
      <c r="AH188" s="109" t="s">
        <v>12589</v>
      </c>
      <c r="AI188" s="109" t="s">
        <v>6340</v>
      </c>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row>
    <row r="189" spans="1:60" s="12" customFormat="1" ht="135" x14ac:dyDescent="0.25">
      <c r="A189" s="69">
        <f t="shared" si="2"/>
        <v>186</v>
      </c>
      <c r="B189" s="109" t="s">
        <v>14524</v>
      </c>
      <c r="C189" s="109" t="s">
        <v>14649</v>
      </c>
      <c r="D189" s="109" t="s">
        <v>12582</v>
      </c>
      <c r="E189" s="109">
        <v>5</v>
      </c>
      <c r="F189" s="109"/>
      <c r="G189" s="109"/>
      <c r="H189" s="109" t="s">
        <v>12582</v>
      </c>
      <c r="I189" s="109" t="s">
        <v>14654</v>
      </c>
      <c r="J189" s="109" t="s">
        <v>14655</v>
      </c>
      <c r="K189" s="109" t="s">
        <v>40</v>
      </c>
      <c r="L189" s="109" t="s">
        <v>14529</v>
      </c>
      <c r="M189" s="110">
        <v>4620014226</v>
      </c>
      <c r="N189" s="110" t="s">
        <v>14530</v>
      </c>
      <c r="O189" s="111" t="s">
        <v>14531</v>
      </c>
      <c r="P189" s="111" t="s">
        <v>14531</v>
      </c>
      <c r="Q189" s="111" t="s">
        <v>14532</v>
      </c>
      <c r="R189" s="111" t="s">
        <v>12589</v>
      </c>
      <c r="S189" s="109" t="s">
        <v>8498</v>
      </c>
      <c r="T189" s="109" t="s">
        <v>8499</v>
      </c>
      <c r="U189" s="109">
        <v>52</v>
      </c>
      <c r="V189" s="109">
        <v>4.5</v>
      </c>
      <c r="W189" s="109" t="s">
        <v>4427</v>
      </c>
      <c r="X189" s="109" t="s">
        <v>14533</v>
      </c>
      <c r="Y189" s="109" t="s">
        <v>12582</v>
      </c>
      <c r="Z189" s="109">
        <v>2</v>
      </c>
      <c r="AA189" s="109">
        <v>0.75</v>
      </c>
      <c r="AB189" s="109" t="s">
        <v>12591</v>
      </c>
      <c r="AC189" s="109" t="s">
        <v>12589</v>
      </c>
      <c r="AD189" s="109" t="s">
        <v>12589</v>
      </c>
      <c r="AE189" s="109" t="s">
        <v>12589</v>
      </c>
      <c r="AF189" s="109" t="s">
        <v>12589</v>
      </c>
      <c r="AG189" s="109" t="s">
        <v>12589</v>
      </c>
      <c r="AH189" s="109" t="s">
        <v>12589</v>
      </c>
      <c r="AI189" s="109" t="s">
        <v>6340</v>
      </c>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row>
    <row r="190" spans="1:60" s="12" customFormat="1" ht="135" x14ac:dyDescent="0.25">
      <c r="A190" s="69">
        <f t="shared" si="2"/>
        <v>187</v>
      </c>
      <c r="B190" s="109" t="s">
        <v>14524</v>
      </c>
      <c r="C190" s="109" t="s">
        <v>14649</v>
      </c>
      <c r="D190" s="109" t="s">
        <v>12582</v>
      </c>
      <c r="E190" s="109">
        <v>7</v>
      </c>
      <c r="F190" s="109"/>
      <c r="G190" s="109"/>
      <c r="H190" s="109" t="s">
        <v>12582</v>
      </c>
      <c r="I190" s="109" t="s">
        <v>14656</v>
      </c>
      <c r="J190" s="109" t="s">
        <v>14657</v>
      </c>
      <c r="K190" s="109" t="s">
        <v>40</v>
      </c>
      <c r="L190" s="109" t="s">
        <v>14529</v>
      </c>
      <c r="M190" s="110">
        <v>4620014226</v>
      </c>
      <c r="N190" s="110" t="s">
        <v>14530</v>
      </c>
      <c r="O190" s="111" t="s">
        <v>14531</v>
      </c>
      <c r="P190" s="111" t="s">
        <v>14531</v>
      </c>
      <c r="Q190" s="111" t="s">
        <v>14532</v>
      </c>
      <c r="R190" s="111" t="s">
        <v>12589</v>
      </c>
      <c r="S190" s="109" t="s">
        <v>8498</v>
      </c>
      <c r="T190" s="109" t="s">
        <v>8499</v>
      </c>
      <c r="U190" s="109">
        <v>53</v>
      </c>
      <c r="V190" s="109">
        <v>2.25</v>
      </c>
      <c r="W190" s="109" t="s">
        <v>5851</v>
      </c>
      <c r="X190" s="109" t="s">
        <v>14533</v>
      </c>
      <c r="Y190" s="109" t="s">
        <v>12582</v>
      </c>
      <c r="Z190" s="109">
        <v>1</v>
      </c>
      <c r="AA190" s="109">
        <v>0.75</v>
      </c>
      <c r="AB190" s="109" t="s">
        <v>12591</v>
      </c>
      <c r="AC190" s="109" t="s">
        <v>12589</v>
      </c>
      <c r="AD190" s="109" t="s">
        <v>12589</v>
      </c>
      <c r="AE190" s="109" t="s">
        <v>12589</v>
      </c>
      <c r="AF190" s="109" t="s">
        <v>12589</v>
      </c>
      <c r="AG190" s="109" t="s">
        <v>12589</v>
      </c>
      <c r="AH190" s="109" t="s">
        <v>12589</v>
      </c>
      <c r="AI190" s="109" t="s">
        <v>6340</v>
      </c>
      <c r="AJ190" s="109" t="s">
        <v>14363</v>
      </c>
      <c r="AK190" s="109" t="s">
        <v>14364</v>
      </c>
      <c r="AL190" s="109" t="s">
        <v>14365</v>
      </c>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row>
    <row r="191" spans="1:60" s="12" customFormat="1" ht="135" x14ac:dyDescent="0.25">
      <c r="A191" s="69">
        <f t="shared" si="2"/>
        <v>188</v>
      </c>
      <c r="B191" s="109" t="s">
        <v>14524</v>
      </c>
      <c r="C191" s="109" t="s">
        <v>14649</v>
      </c>
      <c r="D191" s="109" t="s">
        <v>12582</v>
      </c>
      <c r="E191" s="109" t="s">
        <v>14658</v>
      </c>
      <c r="F191" s="109"/>
      <c r="G191" s="109"/>
      <c r="H191" s="109" t="s">
        <v>12582</v>
      </c>
      <c r="I191" s="109" t="s">
        <v>14659</v>
      </c>
      <c r="J191" s="109" t="s">
        <v>14660</v>
      </c>
      <c r="K191" s="109" t="s">
        <v>40</v>
      </c>
      <c r="L191" s="109" t="s">
        <v>14529</v>
      </c>
      <c r="M191" s="110">
        <v>4620014226</v>
      </c>
      <c r="N191" s="110" t="s">
        <v>14530</v>
      </c>
      <c r="O191" s="111" t="s">
        <v>14531</v>
      </c>
      <c r="P191" s="111" t="s">
        <v>14531</v>
      </c>
      <c r="Q191" s="111" t="s">
        <v>14532</v>
      </c>
      <c r="R191" s="111" t="s">
        <v>12589</v>
      </c>
      <c r="S191" s="109" t="s">
        <v>8498</v>
      </c>
      <c r="T191" s="109" t="s">
        <v>8499</v>
      </c>
      <c r="U191" s="109">
        <v>54</v>
      </c>
      <c r="V191" s="109">
        <v>2.25</v>
      </c>
      <c r="W191" s="109" t="s">
        <v>5851</v>
      </c>
      <c r="X191" s="109" t="s">
        <v>14533</v>
      </c>
      <c r="Y191" s="109" t="s">
        <v>12582</v>
      </c>
      <c r="Z191" s="109">
        <v>1</v>
      </c>
      <c r="AA191" s="109">
        <v>0.75</v>
      </c>
      <c r="AB191" s="109" t="s">
        <v>12591</v>
      </c>
      <c r="AC191" s="109" t="s">
        <v>12589</v>
      </c>
      <c r="AD191" s="109" t="s">
        <v>12589</v>
      </c>
      <c r="AE191" s="109" t="s">
        <v>12589</v>
      </c>
      <c r="AF191" s="109" t="s">
        <v>12589</v>
      </c>
      <c r="AG191" s="109" t="s">
        <v>12589</v>
      </c>
      <c r="AH191" s="109" t="s">
        <v>12589</v>
      </c>
      <c r="AI191" s="109" t="s">
        <v>6340</v>
      </c>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row>
    <row r="192" spans="1:60" s="12" customFormat="1" ht="135" x14ac:dyDescent="0.25">
      <c r="A192" s="69">
        <f t="shared" si="2"/>
        <v>189</v>
      </c>
      <c r="B192" s="109" t="s">
        <v>14661</v>
      </c>
      <c r="C192" s="109" t="s">
        <v>14662</v>
      </c>
      <c r="D192" s="109" t="s">
        <v>14147</v>
      </c>
      <c r="E192" s="109">
        <v>78</v>
      </c>
      <c r="F192" s="109"/>
      <c r="G192" s="109"/>
      <c r="H192" s="109" t="s">
        <v>12582</v>
      </c>
      <c r="I192" s="109" t="s">
        <v>14663</v>
      </c>
      <c r="J192" s="109" t="s">
        <v>14664</v>
      </c>
      <c r="K192" s="109" t="s">
        <v>40</v>
      </c>
      <c r="L192" s="109" t="s">
        <v>14665</v>
      </c>
      <c r="M192" s="110">
        <v>4620014152</v>
      </c>
      <c r="N192" s="110" t="s">
        <v>14666</v>
      </c>
      <c r="O192" s="111" t="s">
        <v>14667</v>
      </c>
      <c r="P192" s="111" t="s">
        <v>14667</v>
      </c>
      <c r="Q192" s="111" t="s">
        <v>14668</v>
      </c>
      <c r="R192" s="111" t="s">
        <v>12589</v>
      </c>
      <c r="S192" s="109" t="s">
        <v>8498</v>
      </c>
      <c r="T192" s="109" t="s">
        <v>8499</v>
      </c>
      <c r="U192" s="109">
        <v>55</v>
      </c>
      <c r="V192" s="109">
        <v>3.75</v>
      </c>
      <c r="W192" s="109" t="s">
        <v>5851</v>
      </c>
      <c r="X192" s="109" t="s">
        <v>14533</v>
      </c>
      <c r="Y192" s="109" t="s">
        <v>12582</v>
      </c>
      <c r="Z192" s="109">
        <v>1</v>
      </c>
      <c r="AA192" s="109">
        <v>0.75</v>
      </c>
      <c r="AB192" s="109" t="s">
        <v>12591</v>
      </c>
      <c r="AC192" s="109" t="s">
        <v>12589</v>
      </c>
      <c r="AD192" s="109" t="s">
        <v>12589</v>
      </c>
      <c r="AE192" s="109" t="s">
        <v>12589</v>
      </c>
      <c r="AF192" s="109" t="s">
        <v>12589</v>
      </c>
      <c r="AG192" s="109" t="s">
        <v>12589</v>
      </c>
      <c r="AH192" s="109" t="s">
        <v>12589</v>
      </c>
      <c r="AI192" s="109" t="s">
        <v>6340</v>
      </c>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row>
    <row r="193" spans="1:60" s="12" customFormat="1" ht="135" x14ac:dyDescent="0.25">
      <c r="A193" s="69">
        <f t="shared" si="2"/>
        <v>190</v>
      </c>
      <c r="B193" s="109" t="s">
        <v>14661</v>
      </c>
      <c r="C193" s="109" t="s">
        <v>14662</v>
      </c>
      <c r="D193" s="109" t="s">
        <v>14147</v>
      </c>
      <c r="E193" s="109">
        <v>62</v>
      </c>
      <c r="F193" s="109"/>
      <c r="G193" s="109"/>
      <c r="H193" s="109" t="s">
        <v>12582</v>
      </c>
      <c r="I193" s="109" t="s">
        <v>14669</v>
      </c>
      <c r="J193" s="109" t="s">
        <v>14670</v>
      </c>
      <c r="K193" s="109" t="s">
        <v>40</v>
      </c>
      <c r="L193" s="109" t="s">
        <v>14665</v>
      </c>
      <c r="M193" s="110">
        <v>4620014152</v>
      </c>
      <c r="N193" s="110" t="s">
        <v>14666</v>
      </c>
      <c r="O193" s="111" t="s">
        <v>14667</v>
      </c>
      <c r="P193" s="111" t="s">
        <v>14667</v>
      </c>
      <c r="Q193" s="111" t="s">
        <v>14668</v>
      </c>
      <c r="R193" s="111" t="s">
        <v>12589</v>
      </c>
      <c r="S193" s="109" t="s">
        <v>8498</v>
      </c>
      <c r="T193" s="109" t="s">
        <v>8499</v>
      </c>
      <c r="U193" s="109">
        <v>56</v>
      </c>
      <c r="V193" s="109">
        <v>3.75</v>
      </c>
      <c r="W193" s="109" t="s">
        <v>5851</v>
      </c>
      <c r="X193" s="109" t="s">
        <v>14533</v>
      </c>
      <c r="Y193" s="109" t="s">
        <v>12582</v>
      </c>
      <c r="Z193" s="109">
        <v>1</v>
      </c>
      <c r="AA193" s="109">
        <v>0.75</v>
      </c>
      <c r="AB193" s="109" t="s">
        <v>12591</v>
      </c>
      <c r="AC193" s="109" t="s">
        <v>12589</v>
      </c>
      <c r="AD193" s="109" t="s">
        <v>12589</v>
      </c>
      <c r="AE193" s="109" t="s">
        <v>12589</v>
      </c>
      <c r="AF193" s="109" t="s">
        <v>12589</v>
      </c>
      <c r="AG193" s="109" t="s">
        <v>12589</v>
      </c>
      <c r="AH193" s="109" t="s">
        <v>12589</v>
      </c>
      <c r="AI193" s="109" t="s">
        <v>6340</v>
      </c>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row>
    <row r="194" spans="1:60" s="12" customFormat="1" ht="135" x14ac:dyDescent="0.25">
      <c r="A194" s="69">
        <f t="shared" si="2"/>
        <v>191</v>
      </c>
      <c r="B194" s="109" t="s">
        <v>14661</v>
      </c>
      <c r="C194" s="109" t="s">
        <v>14662</v>
      </c>
      <c r="D194" s="109" t="s">
        <v>14147</v>
      </c>
      <c r="E194" s="109">
        <v>46</v>
      </c>
      <c r="F194" s="109"/>
      <c r="G194" s="109"/>
      <c r="H194" s="109" t="s">
        <v>12582</v>
      </c>
      <c r="I194" s="109" t="s">
        <v>14671</v>
      </c>
      <c r="J194" s="109" t="s">
        <v>14672</v>
      </c>
      <c r="K194" s="109" t="s">
        <v>40</v>
      </c>
      <c r="L194" s="109" t="s">
        <v>14665</v>
      </c>
      <c r="M194" s="110">
        <v>4620014152</v>
      </c>
      <c r="N194" s="110" t="s">
        <v>14666</v>
      </c>
      <c r="O194" s="111" t="s">
        <v>14667</v>
      </c>
      <c r="P194" s="111" t="s">
        <v>14667</v>
      </c>
      <c r="Q194" s="111" t="s">
        <v>14668</v>
      </c>
      <c r="R194" s="111" t="s">
        <v>12589</v>
      </c>
      <c r="S194" s="109" t="s">
        <v>8498</v>
      </c>
      <c r="T194" s="109" t="s">
        <v>8499</v>
      </c>
      <c r="U194" s="109">
        <v>57</v>
      </c>
      <c r="V194" s="109">
        <v>3.75</v>
      </c>
      <c r="W194" s="109" t="s">
        <v>5851</v>
      </c>
      <c r="X194" s="109" t="s">
        <v>14533</v>
      </c>
      <c r="Y194" s="109" t="s">
        <v>12582</v>
      </c>
      <c r="Z194" s="109">
        <v>2</v>
      </c>
      <c r="AA194" s="109">
        <v>0.75</v>
      </c>
      <c r="AB194" s="109" t="s">
        <v>12591</v>
      </c>
      <c r="AC194" s="109" t="s">
        <v>12589</v>
      </c>
      <c r="AD194" s="109" t="s">
        <v>12589</v>
      </c>
      <c r="AE194" s="109" t="s">
        <v>12589</v>
      </c>
      <c r="AF194" s="109" t="s">
        <v>12589</v>
      </c>
      <c r="AG194" s="109" t="s">
        <v>12589</v>
      </c>
      <c r="AH194" s="109" t="s">
        <v>12589</v>
      </c>
      <c r="AI194" s="109" t="s">
        <v>6340</v>
      </c>
      <c r="AJ194" s="109" t="s">
        <v>14376</v>
      </c>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row>
    <row r="195" spans="1:60" s="12" customFormat="1" ht="135" x14ac:dyDescent="0.25">
      <c r="A195" s="69">
        <f t="shared" si="2"/>
        <v>192</v>
      </c>
      <c r="B195" s="109" t="s">
        <v>14661</v>
      </c>
      <c r="C195" s="109" t="s">
        <v>14662</v>
      </c>
      <c r="D195" s="109" t="s">
        <v>14147</v>
      </c>
      <c r="E195" s="109">
        <v>11</v>
      </c>
      <c r="F195" s="109"/>
      <c r="G195" s="109"/>
      <c r="H195" s="109" t="s">
        <v>12582</v>
      </c>
      <c r="I195" s="109" t="s">
        <v>14671</v>
      </c>
      <c r="J195" s="109" t="s">
        <v>14672</v>
      </c>
      <c r="K195" s="109" t="s">
        <v>40</v>
      </c>
      <c r="L195" s="109" t="s">
        <v>14665</v>
      </c>
      <c r="M195" s="110">
        <v>4620014152</v>
      </c>
      <c r="N195" s="110" t="s">
        <v>14666</v>
      </c>
      <c r="O195" s="111" t="s">
        <v>14667</v>
      </c>
      <c r="P195" s="111" t="s">
        <v>14667</v>
      </c>
      <c r="Q195" s="111" t="s">
        <v>14668</v>
      </c>
      <c r="R195" s="111" t="s">
        <v>12589</v>
      </c>
      <c r="S195" s="109" t="s">
        <v>8498</v>
      </c>
      <c r="T195" s="109" t="s">
        <v>8499</v>
      </c>
      <c r="U195" s="109">
        <v>58</v>
      </c>
      <c r="V195" s="109">
        <v>3.75</v>
      </c>
      <c r="W195" s="109" t="s">
        <v>5851</v>
      </c>
      <c r="X195" s="109" t="s">
        <v>14533</v>
      </c>
      <c r="Y195" s="109" t="s">
        <v>12582</v>
      </c>
      <c r="Z195" s="109">
        <v>1</v>
      </c>
      <c r="AA195" s="109">
        <v>0.75</v>
      </c>
      <c r="AB195" s="109" t="s">
        <v>12591</v>
      </c>
      <c r="AC195" s="109" t="s">
        <v>12589</v>
      </c>
      <c r="AD195" s="109" t="s">
        <v>12589</v>
      </c>
      <c r="AE195" s="109" t="s">
        <v>12589</v>
      </c>
      <c r="AF195" s="109" t="s">
        <v>12589</v>
      </c>
      <c r="AG195" s="109" t="s">
        <v>12589</v>
      </c>
      <c r="AH195" s="109" t="s">
        <v>12589</v>
      </c>
      <c r="AI195" s="109" t="s">
        <v>6340</v>
      </c>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row>
    <row r="196" spans="1:60" s="12" customFormat="1" ht="135" x14ac:dyDescent="0.25">
      <c r="A196" s="69">
        <f t="shared" si="2"/>
        <v>193</v>
      </c>
      <c r="B196" s="109" t="s">
        <v>14661</v>
      </c>
      <c r="C196" s="109" t="s">
        <v>14662</v>
      </c>
      <c r="D196" s="109" t="s">
        <v>14147</v>
      </c>
      <c r="E196" s="109">
        <v>1</v>
      </c>
      <c r="F196" s="109"/>
      <c r="G196" s="109"/>
      <c r="H196" s="109" t="s">
        <v>12582</v>
      </c>
      <c r="I196" s="109" t="s">
        <v>14673</v>
      </c>
      <c r="J196" s="109" t="s">
        <v>14674</v>
      </c>
      <c r="K196" s="109" t="s">
        <v>40</v>
      </c>
      <c r="L196" s="109" t="s">
        <v>14665</v>
      </c>
      <c r="M196" s="110">
        <v>4620014152</v>
      </c>
      <c r="N196" s="110" t="s">
        <v>14666</v>
      </c>
      <c r="O196" s="111" t="s">
        <v>14667</v>
      </c>
      <c r="P196" s="111" t="s">
        <v>14667</v>
      </c>
      <c r="Q196" s="111" t="s">
        <v>14668</v>
      </c>
      <c r="R196" s="111" t="s">
        <v>12589</v>
      </c>
      <c r="S196" s="109" t="s">
        <v>8498</v>
      </c>
      <c r="T196" s="109" t="s">
        <v>8499</v>
      </c>
      <c r="U196" s="109">
        <v>59</v>
      </c>
      <c r="V196" s="109">
        <v>3.75</v>
      </c>
      <c r="W196" s="109" t="s">
        <v>5851</v>
      </c>
      <c r="X196" s="109" t="s">
        <v>14533</v>
      </c>
      <c r="Y196" s="109" t="s">
        <v>12582</v>
      </c>
      <c r="Z196" s="109">
        <v>1</v>
      </c>
      <c r="AA196" s="109">
        <v>0.75</v>
      </c>
      <c r="AB196" s="109" t="s">
        <v>12591</v>
      </c>
      <c r="AC196" s="109" t="s">
        <v>12589</v>
      </c>
      <c r="AD196" s="109" t="s">
        <v>12589</v>
      </c>
      <c r="AE196" s="109" t="s">
        <v>12589</v>
      </c>
      <c r="AF196" s="109" t="s">
        <v>12589</v>
      </c>
      <c r="AG196" s="109" t="s">
        <v>12589</v>
      </c>
      <c r="AH196" s="109" t="s">
        <v>12589</v>
      </c>
      <c r="AI196" s="109" t="s">
        <v>6340</v>
      </c>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row>
    <row r="197" spans="1:60" s="12" customFormat="1" ht="135" x14ac:dyDescent="0.25">
      <c r="A197" s="69">
        <f t="shared" si="2"/>
        <v>194</v>
      </c>
      <c r="B197" s="109" t="s">
        <v>14661</v>
      </c>
      <c r="C197" s="109" t="s">
        <v>14662</v>
      </c>
      <c r="D197" s="109" t="s">
        <v>6735</v>
      </c>
      <c r="E197" s="109">
        <v>17</v>
      </c>
      <c r="F197" s="109"/>
      <c r="G197" s="109"/>
      <c r="H197" s="109" t="s">
        <v>12582</v>
      </c>
      <c r="I197" s="109" t="s">
        <v>14675</v>
      </c>
      <c r="J197" s="109" t="s">
        <v>14676</v>
      </c>
      <c r="K197" s="109" t="s">
        <v>40</v>
      </c>
      <c r="L197" s="109" t="s">
        <v>14665</v>
      </c>
      <c r="M197" s="110">
        <v>4620014152</v>
      </c>
      <c r="N197" s="110" t="s">
        <v>14666</v>
      </c>
      <c r="O197" s="111" t="s">
        <v>14667</v>
      </c>
      <c r="P197" s="111" t="s">
        <v>14667</v>
      </c>
      <c r="Q197" s="111" t="s">
        <v>14668</v>
      </c>
      <c r="R197" s="111" t="s">
        <v>12589</v>
      </c>
      <c r="S197" s="109" t="s">
        <v>8498</v>
      </c>
      <c r="T197" s="109" t="s">
        <v>8499</v>
      </c>
      <c r="U197" s="109">
        <v>60</v>
      </c>
      <c r="V197" s="109">
        <v>3.75</v>
      </c>
      <c r="W197" s="109" t="s">
        <v>5851</v>
      </c>
      <c r="X197" s="109" t="s">
        <v>14533</v>
      </c>
      <c r="Y197" s="109" t="s">
        <v>12582</v>
      </c>
      <c r="Z197" s="109">
        <v>1</v>
      </c>
      <c r="AA197" s="109">
        <v>0.75</v>
      </c>
      <c r="AB197" s="109" t="s">
        <v>12591</v>
      </c>
      <c r="AC197" s="109" t="s">
        <v>12589</v>
      </c>
      <c r="AD197" s="109" t="s">
        <v>12589</v>
      </c>
      <c r="AE197" s="109" t="s">
        <v>12589</v>
      </c>
      <c r="AF197" s="109" t="s">
        <v>12589</v>
      </c>
      <c r="AG197" s="109" t="s">
        <v>12589</v>
      </c>
      <c r="AH197" s="109" t="s">
        <v>12589</v>
      </c>
      <c r="AI197" s="109" t="s">
        <v>6340</v>
      </c>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row>
    <row r="198" spans="1:60" s="12" customFormat="1" ht="135" x14ac:dyDescent="0.25">
      <c r="A198" s="69">
        <f t="shared" si="2"/>
        <v>195</v>
      </c>
      <c r="B198" s="109" t="s">
        <v>14661</v>
      </c>
      <c r="C198" s="109" t="s">
        <v>14662</v>
      </c>
      <c r="D198" s="109" t="s">
        <v>6740</v>
      </c>
      <c r="E198" s="109">
        <v>9</v>
      </c>
      <c r="F198" s="109"/>
      <c r="G198" s="109"/>
      <c r="H198" s="109" t="s">
        <v>12582</v>
      </c>
      <c r="I198" s="109" t="s">
        <v>14677</v>
      </c>
      <c r="J198" s="109" t="s">
        <v>14678</v>
      </c>
      <c r="K198" s="109" t="s">
        <v>40</v>
      </c>
      <c r="L198" s="109" t="s">
        <v>14665</v>
      </c>
      <c r="M198" s="110">
        <v>4620014152</v>
      </c>
      <c r="N198" s="110" t="s">
        <v>14666</v>
      </c>
      <c r="O198" s="111" t="s">
        <v>14667</v>
      </c>
      <c r="P198" s="111" t="s">
        <v>14667</v>
      </c>
      <c r="Q198" s="111" t="s">
        <v>14668</v>
      </c>
      <c r="R198" s="111" t="s">
        <v>12589</v>
      </c>
      <c r="S198" s="109" t="s">
        <v>8498</v>
      </c>
      <c r="T198" s="109" t="s">
        <v>8499</v>
      </c>
      <c r="U198" s="109">
        <v>61</v>
      </c>
      <c r="V198" s="109">
        <v>3.75</v>
      </c>
      <c r="W198" s="109" t="s">
        <v>5851</v>
      </c>
      <c r="X198" s="109" t="s">
        <v>14533</v>
      </c>
      <c r="Y198" s="109" t="s">
        <v>12582</v>
      </c>
      <c r="Z198" s="109">
        <v>1</v>
      </c>
      <c r="AA198" s="109">
        <v>0.75</v>
      </c>
      <c r="AB198" s="109" t="s">
        <v>12591</v>
      </c>
      <c r="AC198" s="109" t="s">
        <v>12589</v>
      </c>
      <c r="AD198" s="109" t="s">
        <v>12589</v>
      </c>
      <c r="AE198" s="109" t="s">
        <v>12589</v>
      </c>
      <c r="AF198" s="109" t="s">
        <v>12589</v>
      </c>
      <c r="AG198" s="109" t="s">
        <v>12589</v>
      </c>
      <c r="AH198" s="109" t="s">
        <v>12589</v>
      </c>
      <c r="AI198" s="109" t="s">
        <v>6340</v>
      </c>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row>
    <row r="199" spans="1:60" s="12" customFormat="1" ht="135" x14ac:dyDescent="0.25">
      <c r="A199" s="69">
        <f t="shared" si="2"/>
        <v>196</v>
      </c>
      <c r="B199" s="109" t="s">
        <v>14661</v>
      </c>
      <c r="C199" s="109" t="s">
        <v>14662</v>
      </c>
      <c r="D199" s="109" t="s">
        <v>6740</v>
      </c>
      <c r="E199" s="109">
        <v>6</v>
      </c>
      <c r="F199" s="109"/>
      <c r="G199" s="109"/>
      <c r="H199" s="109" t="s">
        <v>12582</v>
      </c>
      <c r="I199" s="109" t="s">
        <v>14679</v>
      </c>
      <c r="J199" s="109" t="s">
        <v>14680</v>
      </c>
      <c r="K199" s="109" t="s">
        <v>40</v>
      </c>
      <c r="L199" s="109" t="s">
        <v>14665</v>
      </c>
      <c r="M199" s="110">
        <v>4620014152</v>
      </c>
      <c r="N199" s="110" t="s">
        <v>14666</v>
      </c>
      <c r="O199" s="111" t="s">
        <v>14667</v>
      </c>
      <c r="P199" s="111" t="s">
        <v>14667</v>
      </c>
      <c r="Q199" s="111" t="s">
        <v>14668</v>
      </c>
      <c r="R199" s="111" t="s">
        <v>12589</v>
      </c>
      <c r="S199" s="109" t="s">
        <v>8498</v>
      </c>
      <c r="T199" s="109" t="s">
        <v>8499</v>
      </c>
      <c r="U199" s="109">
        <v>62</v>
      </c>
      <c r="V199" s="109">
        <v>3.75</v>
      </c>
      <c r="W199" s="109" t="s">
        <v>5851</v>
      </c>
      <c r="X199" s="109" t="s">
        <v>14533</v>
      </c>
      <c r="Y199" s="109" t="s">
        <v>12582</v>
      </c>
      <c r="Z199" s="109">
        <v>1</v>
      </c>
      <c r="AA199" s="109">
        <v>0.75</v>
      </c>
      <c r="AB199" s="109" t="s">
        <v>12591</v>
      </c>
      <c r="AC199" s="109" t="s">
        <v>12589</v>
      </c>
      <c r="AD199" s="109" t="s">
        <v>12589</v>
      </c>
      <c r="AE199" s="109" t="s">
        <v>12589</v>
      </c>
      <c r="AF199" s="109" t="s">
        <v>12589</v>
      </c>
      <c r="AG199" s="109" t="s">
        <v>12589</v>
      </c>
      <c r="AH199" s="109" t="s">
        <v>12589</v>
      </c>
      <c r="AI199" s="109" t="s">
        <v>6340</v>
      </c>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row>
    <row r="200" spans="1:60" s="12" customFormat="1" ht="135" x14ac:dyDescent="0.25">
      <c r="A200" s="69">
        <f t="shared" ref="A200:A229" si="3">A199+1</f>
        <v>197</v>
      </c>
      <c r="B200" s="109" t="s">
        <v>14661</v>
      </c>
      <c r="C200" s="109" t="s">
        <v>14662</v>
      </c>
      <c r="D200" s="109" t="s">
        <v>6740</v>
      </c>
      <c r="E200" s="109">
        <v>1</v>
      </c>
      <c r="F200" s="109"/>
      <c r="G200" s="109"/>
      <c r="H200" s="109" t="s">
        <v>12582</v>
      </c>
      <c r="I200" s="109" t="s">
        <v>14681</v>
      </c>
      <c r="J200" s="109" t="s">
        <v>14682</v>
      </c>
      <c r="K200" s="109" t="s">
        <v>40</v>
      </c>
      <c r="L200" s="109" t="s">
        <v>14665</v>
      </c>
      <c r="M200" s="110">
        <v>4620014152</v>
      </c>
      <c r="N200" s="110" t="s">
        <v>14666</v>
      </c>
      <c r="O200" s="111" t="s">
        <v>14667</v>
      </c>
      <c r="P200" s="111" t="s">
        <v>14667</v>
      </c>
      <c r="Q200" s="111" t="s">
        <v>14668</v>
      </c>
      <c r="R200" s="111" t="s">
        <v>12589</v>
      </c>
      <c r="S200" s="109" t="s">
        <v>8498</v>
      </c>
      <c r="T200" s="109" t="s">
        <v>8499</v>
      </c>
      <c r="U200" s="109">
        <v>63</v>
      </c>
      <c r="V200" s="109">
        <v>3.75</v>
      </c>
      <c r="W200" s="109" t="s">
        <v>5851</v>
      </c>
      <c r="X200" s="109" t="s">
        <v>14533</v>
      </c>
      <c r="Y200" s="109" t="s">
        <v>12582</v>
      </c>
      <c r="Z200" s="109">
        <v>1</v>
      </c>
      <c r="AA200" s="109">
        <v>0.75</v>
      </c>
      <c r="AB200" s="109" t="s">
        <v>12591</v>
      </c>
      <c r="AC200" s="109" t="s">
        <v>12589</v>
      </c>
      <c r="AD200" s="109" t="s">
        <v>12589</v>
      </c>
      <c r="AE200" s="109" t="s">
        <v>12589</v>
      </c>
      <c r="AF200" s="109" t="s">
        <v>12589</v>
      </c>
      <c r="AG200" s="109" t="s">
        <v>12589</v>
      </c>
      <c r="AH200" s="109" t="s">
        <v>12589</v>
      </c>
      <c r="AI200" s="109" t="s">
        <v>6340</v>
      </c>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row>
    <row r="201" spans="1:60" s="12" customFormat="1" ht="135" x14ac:dyDescent="0.25">
      <c r="A201" s="69">
        <f t="shared" si="3"/>
        <v>198</v>
      </c>
      <c r="B201" s="109" t="s">
        <v>14661</v>
      </c>
      <c r="C201" s="109" t="s">
        <v>14662</v>
      </c>
      <c r="D201" s="109" t="s">
        <v>6735</v>
      </c>
      <c r="E201" s="109">
        <v>19</v>
      </c>
      <c r="F201" s="109"/>
      <c r="G201" s="109"/>
      <c r="H201" s="109" t="s">
        <v>12582</v>
      </c>
      <c r="I201" s="109" t="s">
        <v>14683</v>
      </c>
      <c r="J201" s="109" t="s">
        <v>14684</v>
      </c>
      <c r="K201" s="109" t="s">
        <v>40</v>
      </c>
      <c r="L201" s="109" t="s">
        <v>14665</v>
      </c>
      <c r="M201" s="110">
        <v>4620014152</v>
      </c>
      <c r="N201" s="110" t="s">
        <v>14666</v>
      </c>
      <c r="O201" s="111" t="s">
        <v>14667</v>
      </c>
      <c r="P201" s="111" t="s">
        <v>14667</v>
      </c>
      <c r="Q201" s="111" t="s">
        <v>14668</v>
      </c>
      <c r="R201" s="111" t="s">
        <v>12589</v>
      </c>
      <c r="S201" s="109" t="s">
        <v>8498</v>
      </c>
      <c r="T201" s="109" t="s">
        <v>8499</v>
      </c>
      <c r="U201" s="109">
        <v>64</v>
      </c>
      <c r="V201" s="109">
        <v>3.75</v>
      </c>
      <c r="W201" s="109" t="s">
        <v>5851</v>
      </c>
      <c r="X201" s="109" t="s">
        <v>14533</v>
      </c>
      <c r="Y201" s="109" t="s">
        <v>12582</v>
      </c>
      <c r="Z201" s="109">
        <v>1</v>
      </c>
      <c r="AA201" s="109">
        <v>0.75</v>
      </c>
      <c r="AB201" s="109" t="s">
        <v>12591</v>
      </c>
      <c r="AC201" s="109" t="s">
        <v>12589</v>
      </c>
      <c r="AD201" s="109" t="s">
        <v>12589</v>
      </c>
      <c r="AE201" s="109" t="s">
        <v>12589</v>
      </c>
      <c r="AF201" s="109" t="s">
        <v>12589</v>
      </c>
      <c r="AG201" s="109" t="s">
        <v>12589</v>
      </c>
      <c r="AH201" s="109" t="s">
        <v>12589</v>
      </c>
      <c r="AI201" s="109" t="s">
        <v>6340</v>
      </c>
      <c r="AJ201" s="109" t="s">
        <v>14384</v>
      </c>
      <c r="AK201" s="109" t="s">
        <v>14385</v>
      </c>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row>
    <row r="202" spans="1:60" s="12" customFormat="1" ht="135" x14ac:dyDescent="0.25">
      <c r="A202" s="69">
        <f t="shared" si="3"/>
        <v>199</v>
      </c>
      <c r="B202" s="109" t="s">
        <v>14661</v>
      </c>
      <c r="C202" s="109" t="s">
        <v>14662</v>
      </c>
      <c r="D202" s="109" t="s">
        <v>6735</v>
      </c>
      <c r="E202" s="109">
        <v>39</v>
      </c>
      <c r="F202" s="109"/>
      <c r="G202" s="109"/>
      <c r="H202" s="109" t="s">
        <v>12582</v>
      </c>
      <c r="I202" s="109" t="s">
        <v>14685</v>
      </c>
      <c r="J202" s="109" t="s">
        <v>14686</v>
      </c>
      <c r="K202" s="109" t="s">
        <v>40</v>
      </c>
      <c r="L202" s="109" t="s">
        <v>14665</v>
      </c>
      <c r="M202" s="110">
        <v>4620014152</v>
      </c>
      <c r="N202" s="110" t="s">
        <v>14666</v>
      </c>
      <c r="O202" s="111" t="s">
        <v>14667</v>
      </c>
      <c r="P202" s="111" t="s">
        <v>14667</v>
      </c>
      <c r="Q202" s="111" t="s">
        <v>14668</v>
      </c>
      <c r="R202" s="111" t="s">
        <v>12589</v>
      </c>
      <c r="S202" s="109" t="s">
        <v>8498</v>
      </c>
      <c r="T202" s="109" t="s">
        <v>8499</v>
      </c>
      <c r="U202" s="109">
        <v>65</v>
      </c>
      <c r="V202" s="109">
        <v>3.75</v>
      </c>
      <c r="W202" s="109" t="s">
        <v>5851</v>
      </c>
      <c r="X202" s="109" t="s">
        <v>14533</v>
      </c>
      <c r="Y202" s="109" t="s">
        <v>12582</v>
      </c>
      <c r="Z202" s="109">
        <v>1</v>
      </c>
      <c r="AA202" s="109">
        <v>0.75</v>
      </c>
      <c r="AB202" s="109" t="s">
        <v>12591</v>
      </c>
      <c r="AC202" s="109" t="s">
        <v>12589</v>
      </c>
      <c r="AD202" s="109" t="s">
        <v>12589</v>
      </c>
      <c r="AE202" s="109" t="s">
        <v>12589</v>
      </c>
      <c r="AF202" s="109" t="s">
        <v>12589</v>
      </c>
      <c r="AG202" s="109" t="s">
        <v>12589</v>
      </c>
      <c r="AH202" s="109" t="s">
        <v>12589</v>
      </c>
      <c r="AI202" s="109" t="s">
        <v>6340</v>
      </c>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row>
    <row r="203" spans="1:60" s="12" customFormat="1" ht="135" x14ac:dyDescent="0.25">
      <c r="A203" s="69">
        <f t="shared" si="3"/>
        <v>200</v>
      </c>
      <c r="B203" s="109" t="s">
        <v>14661</v>
      </c>
      <c r="C203" s="109" t="s">
        <v>14662</v>
      </c>
      <c r="D203" s="109" t="s">
        <v>6735</v>
      </c>
      <c r="E203" s="109">
        <v>49</v>
      </c>
      <c r="F203" s="109"/>
      <c r="G203" s="109"/>
      <c r="H203" s="109" t="s">
        <v>12582</v>
      </c>
      <c r="I203" s="109" t="s">
        <v>14687</v>
      </c>
      <c r="J203" s="109" t="s">
        <v>14688</v>
      </c>
      <c r="K203" s="109" t="s">
        <v>40</v>
      </c>
      <c r="L203" s="109" t="s">
        <v>14665</v>
      </c>
      <c r="M203" s="110">
        <v>4620014152</v>
      </c>
      <c r="N203" s="110" t="s">
        <v>14666</v>
      </c>
      <c r="O203" s="111" t="s">
        <v>14667</v>
      </c>
      <c r="P203" s="111" t="s">
        <v>14667</v>
      </c>
      <c r="Q203" s="111" t="s">
        <v>14668</v>
      </c>
      <c r="R203" s="111" t="s">
        <v>12589</v>
      </c>
      <c r="S203" s="109" t="s">
        <v>8498</v>
      </c>
      <c r="T203" s="109" t="s">
        <v>8499</v>
      </c>
      <c r="U203" s="109">
        <v>66</v>
      </c>
      <c r="V203" s="109">
        <v>3.75</v>
      </c>
      <c r="W203" s="109" t="s">
        <v>5851</v>
      </c>
      <c r="X203" s="109" t="s">
        <v>14533</v>
      </c>
      <c r="Y203" s="109" t="s">
        <v>12582</v>
      </c>
      <c r="Z203" s="109">
        <v>1</v>
      </c>
      <c r="AA203" s="109">
        <v>0.75</v>
      </c>
      <c r="AB203" s="109" t="s">
        <v>12591</v>
      </c>
      <c r="AC203" s="109" t="s">
        <v>12589</v>
      </c>
      <c r="AD203" s="109" t="s">
        <v>12589</v>
      </c>
      <c r="AE203" s="109" t="s">
        <v>12589</v>
      </c>
      <c r="AF203" s="109" t="s">
        <v>12589</v>
      </c>
      <c r="AG203" s="109" t="s">
        <v>12589</v>
      </c>
      <c r="AH203" s="109" t="s">
        <v>12589</v>
      </c>
      <c r="AI203" s="109" t="s">
        <v>6340</v>
      </c>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row>
    <row r="204" spans="1:60" s="12" customFormat="1" ht="135" x14ac:dyDescent="0.25">
      <c r="A204" s="69">
        <f t="shared" si="3"/>
        <v>201</v>
      </c>
      <c r="B204" s="109" t="s">
        <v>14661</v>
      </c>
      <c r="C204" s="109" t="s">
        <v>14662</v>
      </c>
      <c r="D204" s="109" t="s">
        <v>7311</v>
      </c>
      <c r="E204" s="109">
        <v>28</v>
      </c>
      <c r="F204" s="109"/>
      <c r="G204" s="109"/>
      <c r="H204" s="109" t="s">
        <v>12582</v>
      </c>
      <c r="I204" s="109" t="s">
        <v>14689</v>
      </c>
      <c r="J204" s="109" t="s">
        <v>14690</v>
      </c>
      <c r="K204" s="109" t="s">
        <v>40</v>
      </c>
      <c r="L204" s="109" t="s">
        <v>14665</v>
      </c>
      <c r="M204" s="110">
        <v>4620014152</v>
      </c>
      <c r="N204" s="110" t="s">
        <v>14666</v>
      </c>
      <c r="O204" s="111" t="s">
        <v>14667</v>
      </c>
      <c r="P204" s="111" t="s">
        <v>14667</v>
      </c>
      <c r="Q204" s="111" t="s">
        <v>14668</v>
      </c>
      <c r="R204" s="111" t="s">
        <v>12589</v>
      </c>
      <c r="S204" s="109" t="s">
        <v>8498</v>
      </c>
      <c r="T204" s="109" t="s">
        <v>8499</v>
      </c>
      <c r="U204" s="109">
        <v>67</v>
      </c>
      <c r="V204" s="109">
        <v>3.75</v>
      </c>
      <c r="W204" s="109" t="s">
        <v>5851</v>
      </c>
      <c r="X204" s="109" t="s">
        <v>14533</v>
      </c>
      <c r="Y204" s="109" t="s">
        <v>12582</v>
      </c>
      <c r="Z204" s="109">
        <v>1</v>
      </c>
      <c r="AA204" s="109">
        <v>0.75</v>
      </c>
      <c r="AB204" s="109" t="s">
        <v>12591</v>
      </c>
      <c r="AC204" s="109" t="s">
        <v>12589</v>
      </c>
      <c r="AD204" s="109" t="s">
        <v>12589</v>
      </c>
      <c r="AE204" s="109" t="s">
        <v>12589</v>
      </c>
      <c r="AF204" s="109" t="s">
        <v>12589</v>
      </c>
      <c r="AG204" s="109" t="s">
        <v>12589</v>
      </c>
      <c r="AH204" s="109" t="s">
        <v>12589</v>
      </c>
      <c r="AI204" s="109" t="s">
        <v>6340</v>
      </c>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row>
    <row r="205" spans="1:60" s="12" customFormat="1" ht="135" x14ac:dyDescent="0.25">
      <c r="A205" s="69">
        <f t="shared" si="3"/>
        <v>202</v>
      </c>
      <c r="B205" s="109" t="s">
        <v>14661</v>
      </c>
      <c r="C205" s="109" t="s">
        <v>14691</v>
      </c>
      <c r="D205" s="109" t="s">
        <v>14692</v>
      </c>
      <c r="E205" s="109">
        <v>8</v>
      </c>
      <c r="F205" s="109"/>
      <c r="G205" s="109"/>
      <c r="H205" s="109" t="s">
        <v>12582</v>
      </c>
      <c r="I205" s="109" t="s">
        <v>14693</v>
      </c>
      <c r="J205" s="109" t="s">
        <v>14694</v>
      </c>
      <c r="K205" s="109" t="s">
        <v>40</v>
      </c>
      <c r="L205" s="109" t="s">
        <v>14665</v>
      </c>
      <c r="M205" s="110">
        <v>4620014152</v>
      </c>
      <c r="N205" s="110" t="s">
        <v>14666</v>
      </c>
      <c r="O205" s="111" t="s">
        <v>14667</v>
      </c>
      <c r="P205" s="111" t="s">
        <v>14667</v>
      </c>
      <c r="Q205" s="111" t="s">
        <v>14668</v>
      </c>
      <c r="R205" s="111" t="s">
        <v>12589</v>
      </c>
      <c r="S205" s="109" t="s">
        <v>8498</v>
      </c>
      <c r="T205" s="109" t="s">
        <v>8499</v>
      </c>
      <c r="U205" s="109">
        <v>68</v>
      </c>
      <c r="V205" s="109">
        <v>3.75</v>
      </c>
      <c r="W205" s="109" t="s">
        <v>5851</v>
      </c>
      <c r="X205" s="109" t="s">
        <v>14533</v>
      </c>
      <c r="Y205" s="109" t="s">
        <v>12582</v>
      </c>
      <c r="Z205" s="109">
        <v>1</v>
      </c>
      <c r="AA205" s="109">
        <v>0.75</v>
      </c>
      <c r="AB205" s="109" t="s">
        <v>12591</v>
      </c>
      <c r="AC205" s="109" t="s">
        <v>12589</v>
      </c>
      <c r="AD205" s="109" t="s">
        <v>12589</v>
      </c>
      <c r="AE205" s="109" t="s">
        <v>12589</v>
      </c>
      <c r="AF205" s="109" t="s">
        <v>12589</v>
      </c>
      <c r="AG205" s="109" t="s">
        <v>12589</v>
      </c>
      <c r="AH205" s="109" t="s">
        <v>12589</v>
      </c>
      <c r="AI205" s="109" t="s">
        <v>6340</v>
      </c>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row>
    <row r="206" spans="1:60" s="12" customFormat="1" ht="135" x14ac:dyDescent="0.25">
      <c r="A206" s="69">
        <f t="shared" si="3"/>
        <v>203</v>
      </c>
      <c r="B206" s="109" t="s">
        <v>14661</v>
      </c>
      <c r="C206" s="109" t="s">
        <v>14691</v>
      </c>
      <c r="D206" s="109" t="s">
        <v>14692</v>
      </c>
      <c r="E206" s="109">
        <v>1</v>
      </c>
      <c r="F206" s="109"/>
      <c r="G206" s="109"/>
      <c r="H206" s="109" t="s">
        <v>12582</v>
      </c>
      <c r="I206" s="109" t="s">
        <v>14695</v>
      </c>
      <c r="J206" s="109" t="s">
        <v>14696</v>
      </c>
      <c r="K206" s="109" t="s">
        <v>40</v>
      </c>
      <c r="L206" s="109" t="s">
        <v>14665</v>
      </c>
      <c r="M206" s="110">
        <v>4620014152</v>
      </c>
      <c r="N206" s="110" t="s">
        <v>14666</v>
      </c>
      <c r="O206" s="111" t="s">
        <v>14667</v>
      </c>
      <c r="P206" s="111" t="s">
        <v>14667</v>
      </c>
      <c r="Q206" s="111" t="s">
        <v>14668</v>
      </c>
      <c r="R206" s="111" t="s">
        <v>12589</v>
      </c>
      <c r="S206" s="109" t="s">
        <v>8498</v>
      </c>
      <c r="T206" s="109" t="s">
        <v>8499</v>
      </c>
      <c r="U206" s="109">
        <v>69</v>
      </c>
      <c r="V206" s="109">
        <v>3.75</v>
      </c>
      <c r="W206" s="109" t="s">
        <v>5851</v>
      </c>
      <c r="X206" s="109" t="s">
        <v>14533</v>
      </c>
      <c r="Y206" s="109" t="s">
        <v>12582</v>
      </c>
      <c r="Z206" s="109">
        <v>1</v>
      </c>
      <c r="AA206" s="109">
        <v>0.75</v>
      </c>
      <c r="AB206" s="109" t="s">
        <v>12591</v>
      </c>
      <c r="AC206" s="109" t="s">
        <v>12589</v>
      </c>
      <c r="AD206" s="109" t="s">
        <v>12589</v>
      </c>
      <c r="AE206" s="109" t="s">
        <v>12589</v>
      </c>
      <c r="AF206" s="109" t="s">
        <v>12589</v>
      </c>
      <c r="AG206" s="109" t="s">
        <v>12589</v>
      </c>
      <c r="AH206" s="109" t="s">
        <v>12589</v>
      </c>
      <c r="AI206" s="109" t="s">
        <v>6340</v>
      </c>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row>
    <row r="207" spans="1:60" s="12" customFormat="1" ht="135" x14ac:dyDescent="0.25">
      <c r="A207" s="69">
        <f t="shared" si="3"/>
        <v>204</v>
      </c>
      <c r="B207" s="109" t="s">
        <v>14661</v>
      </c>
      <c r="C207" s="109" t="s">
        <v>14691</v>
      </c>
      <c r="D207" s="109" t="s">
        <v>14147</v>
      </c>
      <c r="E207" s="109">
        <v>1</v>
      </c>
      <c r="F207" s="109"/>
      <c r="G207" s="109"/>
      <c r="H207" s="109" t="s">
        <v>792</v>
      </c>
      <c r="I207" s="109" t="s">
        <v>14697</v>
      </c>
      <c r="J207" s="109" t="s">
        <v>14698</v>
      </c>
      <c r="K207" s="109" t="s">
        <v>40</v>
      </c>
      <c r="L207" s="109" t="s">
        <v>14665</v>
      </c>
      <c r="M207" s="110">
        <v>4620014152</v>
      </c>
      <c r="N207" s="110" t="s">
        <v>14666</v>
      </c>
      <c r="O207" s="111" t="s">
        <v>14667</v>
      </c>
      <c r="P207" s="111" t="s">
        <v>14667</v>
      </c>
      <c r="Q207" s="111" t="s">
        <v>14668</v>
      </c>
      <c r="R207" s="111" t="s">
        <v>12589</v>
      </c>
      <c r="S207" s="109" t="s">
        <v>8498</v>
      </c>
      <c r="T207" s="109" t="s">
        <v>8499</v>
      </c>
      <c r="U207" s="109">
        <v>70</v>
      </c>
      <c r="V207" s="109">
        <v>3.75</v>
      </c>
      <c r="W207" s="109" t="s">
        <v>5851</v>
      </c>
      <c r="X207" s="109" t="s">
        <v>14533</v>
      </c>
      <c r="Y207" s="109" t="s">
        <v>12582</v>
      </c>
      <c r="Z207" s="109">
        <v>2</v>
      </c>
      <c r="AA207" s="109">
        <v>0.75</v>
      </c>
      <c r="AB207" s="109" t="s">
        <v>12591</v>
      </c>
      <c r="AC207" s="109" t="s">
        <v>12589</v>
      </c>
      <c r="AD207" s="109" t="s">
        <v>12589</v>
      </c>
      <c r="AE207" s="109" t="s">
        <v>12589</v>
      </c>
      <c r="AF207" s="109" t="s">
        <v>12589</v>
      </c>
      <c r="AG207" s="109" t="s">
        <v>12589</v>
      </c>
      <c r="AH207" s="109" t="s">
        <v>12589</v>
      </c>
      <c r="AI207" s="109" t="s">
        <v>6340</v>
      </c>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row>
    <row r="208" spans="1:60" s="12" customFormat="1" ht="135" x14ac:dyDescent="0.25">
      <c r="A208" s="69">
        <f t="shared" si="3"/>
        <v>205</v>
      </c>
      <c r="B208" s="109" t="s">
        <v>14661</v>
      </c>
      <c r="C208" s="109" t="s">
        <v>14691</v>
      </c>
      <c r="D208" s="109" t="s">
        <v>14147</v>
      </c>
      <c r="E208" s="109">
        <v>14</v>
      </c>
      <c r="F208" s="109"/>
      <c r="G208" s="109"/>
      <c r="H208" s="109" t="s">
        <v>12582</v>
      </c>
      <c r="I208" s="109" t="s">
        <v>14699</v>
      </c>
      <c r="J208" s="109" t="s">
        <v>14700</v>
      </c>
      <c r="K208" s="109" t="s">
        <v>40</v>
      </c>
      <c r="L208" s="109" t="s">
        <v>14665</v>
      </c>
      <c r="M208" s="110">
        <v>4620014152</v>
      </c>
      <c r="N208" s="110" t="s">
        <v>14666</v>
      </c>
      <c r="O208" s="111" t="s">
        <v>14667</v>
      </c>
      <c r="P208" s="111" t="s">
        <v>14667</v>
      </c>
      <c r="Q208" s="111" t="s">
        <v>14668</v>
      </c>
      <c r="R208" s="111" t="s">
        <v>12589</v>
      </c>
      <c r="S208" s="109" t="s">
        <v>8498</v>
      </c>
      <c r="T208" s="109" t="s">
        <v>8499</v>
      </c>
      <c r="U208" s="109">
        <v>71</v>
      </c>
      <c r="V208" s="109">
        <v>3.75</v>
      </c>
      <c r="W208" s="109" t="s">
        <v>5851</v>
      </c>
      <c r="X208" s="109" t="s">
        <v>14533</v>
      </c>
      <c r="Y208" s="109" t="s">
        <v>12582</v>
      </c>
      <c r="Z208" s="109">
        <v>2</v>
      </c>
      <c r="AA208" s="109">
        <v>0.75</v>
      </c>
      <c r="AB208" s="109" t="s">
        <v>12591</v>
      </c>
      <c r="AC208" s="109" t="s">
        <v>12589</v>
      </c>
      <c r="AD208" s="109" t="s">
        <v>12589</v>
      </c>
      <c r="AE208" s="109" t="s">
        <v>12589</v>
      </c>
      <c r="AF208" s="109" t="s">
        <v>12589</v>
      </c>
      <c r="AG208" s="109" t="s">
        <v>12589</v>
      </c>
      <c r="AH208" s="109" t="s">
        <v>12589</v>
      </c>
      <c r="AI208" s="109" t="s">
        <v>6340</v>
      </c>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row>
    <row r="209" spans="1:60" s="12" customFormat="1" ht="135" x14ac:dyDescent="0.25">
      <c r="A209" s="69">
        <f t="shared" si="3"/>
        <v>206</v>
      </c>
      <c r="B209" s="109" t="s">
        <v>14661</v>
      </c>
      <c r="C209" s="109" t="s">
        <v>14691</v>
      </c>
      <c r="D209" s="109" t="s">
        <v>14701</v>
      </c>
      <c r="E209" s="109">
        <v>8</v>
      </c>
      <c r="F209" s="109"/>
      <c r="G209" s="109"/>
      <c r="H209" s="109" t="s">
        <v>12582</v>
      </c>
      <c r="I209" s="109" t="s">
        <v>14702</v>
      </c>
      <c r="J209" s="109" t="s">
        <v>14703</v>
      </c>
      <c r="K209" s="109" t="s">
        <v>40</v>
      </c>
      <c r="L209" s="109" t="s">
        <v>14665</v>
      </c>
      <c r="M209" s="110">
        <v>4620014152</v>
      </c>
      <c r="N209" s="110" t="s">
        <v>14666</v>
      </c>
      <c r="O209" s="111" t="s">
        <v>14667</v>
      </c>
      <c r="P209" s="111" t="s">
        <v>14667</v>
      </c>
      <c r="Q209" s="111" t="s">
        <v>14668</v>
      </c>
      <c r="R209" s="111" t="s">
        <v>12589</v>
      </c>
      <c r="S209" s="109" t="s">
        <v>8498</v>
      </c>
      <c r="T209" s="109" t="s">
        <v>8499</v>
      </c>
      <c r="U209" s="109">
        <v>72</v>
      </c>
      <c r="V209" s="109">
        <v>3.75</v>
      </c>
      <c r="W209" s="109" t="s">
        <v>5851</v>
      </c>
      <c r="X209" s="109" t="s">
        <v>14533</v>
      </c>
      <c r="Y209" s="109" t="s">
        <v>12582</v>
      </c>
      <c r="Z209" s="109">
        <v>3</v>
      </c>
      <c r="AA209" s="109">
        <v>0.75</v>
      </c>
      <c r="AB209" s="109" t="s">
        <v>12591</v>
      </c>
      <c r="AC209" s="109" t="s">
        <v>12589</v>
      </c>
      <c r="AD209" s="109" t="s">
        <v>12589</v>
      </c>
      <c r="AE209" s="109" t="s">
        <v>12589</v>
      </c>
      <c r="AF209" s="109" t="s">
        <v>12589</v>
      </c>
      <c r="AG209" s="109" t="s">
        <v>12589</v>
      </c>
      <c r="AH209" s="109" t="s">
        <v>12589</v>
      </c>
      <c r="AI209" s="109" t="s">
        <v>6340</v>
      </c>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row>
    <row r="210" spans="1:60" s="12" customFormat="1" ht="135" x14ac:dyDescent="0.25">
      <c r="A210" s="69">
        <f t="shared" si="3"/>
        <v>207</v>
      </c>
      <c r="B210" s="109" t="s">
        <v>14661</v>
      </c>
      <c r="C210" s="109" t="s">
        <v>14691</v>
      </c>
      <c r="D210" s="109" t="s">
        <v>14701</v>
      </c>
      <c r="E210" s="109">
        <v>21</v>
      </c>
      <c r="F210" s="109"/>
      <c r="G210" s="109"/>
      <c r="H210" s="109" t="s">
        <v>12582</v>
      </c>
      <c r="I210" s="109" t="s">
        <v>14704</v>
      </c>
      <c r="J210" s="109" t="s">
        <v>14705</v>
      </c>
      <c r="K210" s="109" t="s">
        <v>40</v>
      </c>
      <c r="L210" s="109" t="s">
        <v>14665</v>
      </c>
      <c r="M210" s="110">
        <v>4620014152</v>
      </c>
      <c r="N210" s="110" t="s">
        <v>14666</v>
      </c>
      <c r="O210" s="111" t="s">
        <v>14667</v>
      </c>
      <c r="P210" s="111" t="s">
        <v>14667</v>
      </c>
      <c r="Q210" s="111" t="s">
        <v>14668</v>
      </c>
      <c r="R210" s="111" t="s">
        <v>12589</v>
      </c>
      <c r="S210" s="109" t="s">
        <v>8498</v>
      </c>
      <c r="T210" s="109" t="s">
        <v>8499</v>
      </c>
      <c r="U210" s="109">
        <v>73</v>
      </c>
      <c r="V210" s="109">
        <v>3.75</v>
      </c>
      <c r="W210" s="109" t="s">
        <v>5851</v>
      </c>
      <c r="X210" s="109" t="s">
        <v>14533</v>
      </c>
      <c r="Y210" s="109" t="s">
        <v>12582</v>
      </c>
      <c r="Z210" s="109">
        <v>1</v>
      </c>
      <c r="AA210" s="109">
        <v>0.75</v>
      </c>
      <c r="AB210" s="109" t="s">
        <v>12591</v>
      </c>
      <c r="AC210" s="109" t="s">
        <v>12589</v>
      </c>
      <c r="AD210" s="109" t="s">
        <v>12589</v>
      </c>
      <c r="AE210" s="109" t="s">
        <v>12589</v>
      </c>
      <c r="AF210" s="109" t="s">
        <v>12589</v>
      </c>
      <c r="AG210" s="109" t="s">
        <v>12589</v>
      </c>
      <c r="AH210" s="109" t="s">
        <v>12589</v>
      </c>
      <c r="AI210" s="109" t="s">
        <v>6340</v>
      </c>
      <c r="AJ210" s="109" t="s">
        <v>14399</v>
      </c>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row>
    <row r="211" spans="1:60" s="12" customFormat="1" ht="135" x14ac:dyDescent="0.25">
      <c r="A211" s="69">
        <f t="shared" si="3"/>
        <v>208</v>
      </c>
      <c r="B211" s="109" t="s">
        <v>14661</v>
      </c>
      <c r="C211" s="109" t="s">
        <v>14691</v>
      </c>
      <c r="D211" s="109" t="s">
        <v>7311</v>
      </c>
      <c r="E211" s="109">
        <v>12</v>
      </c>
      <c r="F211" s="109"/>
      <c r="G211" s="109"/>
      <c r="H211" s="109" t="s">
        <v>12582</v>
      </c>
      <c r="I211" s="109" t="s">
        <v>14706</v>
      </c>
      <c r="J211" s="109" t="s">
        <v>14707</v>
      </c>
      <c r="K211" s="109" t="s">
        <v>40</v>
      </c>
      <c r="L211" s="109" t="s">
        <v>14665</v>
      </c>
      <c r="M211" s="110">
        <v>4620014152</v>
      </c>
      <c r="N211" s="110" t="s">
        <v>14666</v>
      </c>
      <c r="O211" s="111" t="s">
        <v>14667</v>
      </c>
      <c r="P211" s="111" t="s">
        <v>14667</v>
      </c>
      <c r="Q211" s="111" t="s">
        <v>14668</v>
      </c>
      <c r="R211" s="111" t="s">
        <v>12589</v>
      </c>
      <c r="S211" s="109" t="s">
        <v>8498</v>
      </c>
      <c r="T211" s="109" t="s">
        <v>8499</v>
      </c>
      <c r="U211" s="109">
        <v>74</v>
      </c>
      <c r="V211" s="109">
        <v>3.75</v>
      </c>
      <c r="W211" s="109" t="s">
        <v>5851</v>
      </c>
      <c r="X211" s="109" t="s">
        <v>14533</v>
      </c>
      <c r="Y211" s="109" t="s">
        <v>12582</v>
      </c>
      <c r="Z211" s="109">
        <v>1</v>
      </c>
      <c r="AA211" s="109">
        <v>0.75</v>
      </c>
      <c r="AB211" s="109" t="s">
        <v>12591</v>
      </c>
      <c r="AC211" s="109" t="s">
        <v>12589</v>
      </c>
      <c r="AD211" s="109" t="s">
        <v>12589</v>
      </c>
      <c r="AE211" s="109" t="s">
        <v>12589</v>
      </c>
      <c r="AF211" s="109" t="s">
        <v>12589</v>
      </c>
      <c r="AG211" s="109" t="s">
        <v>12589</v>
      </c>
      <c r="AH211" s="109" t="s">
        <v>12589</v>
      </c>
      <c r="AI211" s="109" t="s">
        <v>6340</v>
      </c>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row>
    <row r="212" spans="1:60" s="12" customFormat="1" ht="135" x14ac:dyDescent="0.25">
      <c r="A212" s="69">
        <f t="shared" si="3"/>
        <v>209</v>
      </c>
      <c r="B212" s="109" t="s">
        <v>14661</v>
      </c>
      <c r="C212" s="109" t="s">
        <v>14691</v>
      </c>
      <c r="D212" s="109" t="s">
        <v>7284</v>
      </c>
      <c r="E212" s="109">
        <v>1</v>
      </c>
      <c r="F212" s="109"/>
      <c r="G212" s="109"/>
      <c r="H212" s="109" t="s">
        <v>12582</v>
      </c>
      <c r="I212" s="109" t="s">
        <v>14708</v>
      </c>
      <c r="J212" s="109" t="s">
        <v>14709</v>
      </c>
      <c r="K212" s="109" t="s">
        <v>40</v>
      </c>
      <c r="L212" s="109" t="s">
        <v>14665</v>
      </c>
      <c r="M212" s="110">
        <v>4620014152</v>
      </c>
      <c r="N212" s="110" t="s">
        <v>14666</v>
      </c>
      <c r="O212" s="111" t="s">
        <v>14667</v>
      </c>
      <c r="P212" s="111" t="s">
        <v>14667</v>
      </c>
      <c r="Q212" s="111" t="s">
        <v>14668</v>
      </c>
      <c r="R212" s="111" t="s">
        <v>12589</v>
      </c>
      <c r="S212" s="109" t="s">
        <v>8498</v>
      </c>
      <c r="T212" s="109" t="s">
        <v>8499</v>
      </c>
      <c r="U212" s="109">
        <v>75</v>
      </c>
      <c r="V212" s="109">
        <v>3.75</v>
      </c>
      <c r="W212" s="109" t="s">
        <v>5851</v>
      </c>
      <c r="X212" s="109" t="s">
        <v>14533</v>
      </c>
      <c r="Y212" s="109" t="s">
        <v>12582</v>
      </c>
      <c r="Z212" s="109">
        <v>2</v>
      </c>
      <c r="AA212" s="109">
        <v>0.75</v>
      </c>
      <c r="AB212" s="109" t="s">
        <v>12591</v>
      </c>
      <c r="AC212" s="109" t="s">
        <v>12589</v>
      </c>
      <c r="AD212" s="109" t="s">
        <v>12589</v>
      </c>
      <c r="AE212" s="109" t="s">
        <v>12589</v>
      </c>
      <c r="AF212" s="109" t="s">
        <v>12589</v>
      </c>
      <c r="AG212" s="109" t="s">
        <v>12589</v>
      </c>
      <c r="AH212" s="109" t="s">
        <v>12589</v>
      </c>
      <c r="AI212" s="109" t="s">
        <v>6340</v>
      </c>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row>
    <row r="213" spans="1:60" s="12" customFormat="1" ht="135" x14ac:dyDescent="0.25">
      <c r="A213" s="69">
        <f t="shared" si="3"/>
        <v>210</v>
      </c>
      <c r="B213" s="109" t="s">
        <v>14661</v>
      </c>
      <c r="C213" s="109" t="s">
        <v>14691</v>
      </c>
      <c r="D213" s="109" t="s">
        <v>7284</v>
      </c>
      <c r="E213" s="109">
        <v>4</v>
      </c>
      <c r="F213" s="109"/>
      <c r="G213" s="109"/>
      <c r="H213" s="109" t="s">
        <v>231</v>
      </c>
      <c r="I213" s="109" t="s">
        <v>14710</v>
      </c>
      <c r="J213" s="109" t="s">
        <v>14711</v>
      </c>
      <c r="K213" s="109" t="s">
        <v>40</v>
      </c>
      <c r="L213" s="109" t="s">
        <v>14665</v>
      </c>
      <c r="M213" s="110">
        <v>4620014152</v>
      </c>
      <c r="N213" s="110" t="s">
        <v>14666</v>
      </c>
      <c r="O213" s="111" t="s">
        <v>14667</v>
      </c>
      <c r="P213" s="111" t="s">
        <v>14667</v>
      </c>
      <c r="Q213" s="111" t="s">
        <v>14668</v>
      </c>
      <c r="R213" s="111" t="s">
        <v>12589</v>
      </c>
      <c r="S213" s="109" t="s">
        <v>8498</v>
      </c>
      <c r="T213" s="109" t="s">
        <v>8499</v>
      </c>
      <c r="U213" s="109">
        <v>76</v>
      </c>
      <c r="V213" s="109">
        <v>3.75</v>
      </c>
      <c r="W213" s="109" t="s">
        <v>5851</v>
      </c>
      <c r="X213" s="109" t="s">
        <v>14533</v>
      </c>
      <c r="Y213" s="109" t="s">
        <v>12582</v>
      </c>
      <c r="Z213" s="109">
        <v>1</v>
      </c>
      <c r="AA213" s="109">
        <v>0.75</v>
      </c>
      <c r="AB213" s="109" t="s">
        <v>12591</v>
      </c>
      <c r="AC213" s="109" t="s">
        <v>12589</v>
      </c>
      <c r="AD213" s="109" t="s">
        <v>12589</v>
      </c>
      <c r="AE213" s="109" t="s">
        <v>12589</v>
      </c>
      <c r="AF213" s="109" t="s">
        <v>12589</v>
      </c>
      <c r="AG213" s="109" t="s">
        <v>12589</v>
      </c>
      <c r="AH213" s="109" t="s">
        <v>12589</v>
      </c>
      <c r="AI213" s="109" t="s">
        <v>6340</v>
      </c>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row>
    <row r="214" spans="1:60" s="12" customFormat="1" ht="135" x14ac:dyDescent="0.25">
      <c r="A214" s="69">
        <f t="shared" si="3"/>
        <v>211</v>
      </c>
      <c r="B214" s="109" t="s">
        <v>14661</v>
      </c>
      <c r="C214" s="109" t="s">
        <v>14691</v>
      </c>
      <c r="D214" s="109" t="s">
        <v>14712</v>
      </c>
      <c r="E214" s="109">
        <v>1</v>
      </c>
      <c r="F214" s="109"/>
      <c r="G214" s="109"/>
      <c r="H214" s="109" t="s">
        <v>12582</v>
      </c>
      <c r="I214" s="109" t="s">
        <v>14713</v>
      </c>
      <c r="J214" s="109" t="s">
        <v>14714</v>
      </c>
      <c r="K214" s="109" t="s">
        <v>40</v>
      </c>
      <c r="L214" s="109" t="s">
        <v>14665</v>
      </c>
      <c r="M214" s="110">
        <v>4620014152</v>
      </c>
      <c r="N214" s="110" t="s">
        <v>14666</v>
      </c>
      <c r="O214" s="111" t="s">
        <v>14667</v>
      </c>
      <c r="P214" s="111" t="s">
        <v>14667</v>
      </c>
      <c r="Q214" s="111" t="s">
        <v>14668</v>
      </c>
      <c r="R214" s="111" t="s">
        <v>12589</v>
      </c>
      <c r="S214" s="109" t="s">
        <v>8498</v>
      </c>
      <c r="T214" s="109" t="s">
        <v>8499</v>
      </c>
      <c r="U214" s="109">
        <v>77</v>
      </c>
      <c r="V214" s="109">
        <v>3.75</v>
      </c>
      <c r="W214" s="109" t="s">
        <v>5851</v>
      </c>
      <c r="X214" s="109" t="s">
        <v>14533</v>
      </c>
      <c r="Y214" s="109" t="s">
        <v>12582</v>
      </c>
      <c r="Z214" s="109">
        <v>1</v>
      </c>
      <c r="AA214" s="109">
        <v>0.75</v>
      </c>
      <c r="AB214" s="109" t="s">
        <v>12591</v>
      </c>
      <c r="AC214" s="109" t="s">
        <v>12589</v>
      </c>
      <c r="AD214" s="109" t="s">
        <v>12589</v>
      </c>
      <c r="AE214" s="109" t="s">
        <v>12589</v>
      </c>
      <c r="AF214" s="109" t="s">
        <v>12589</v>
      </c>
      <c r="AG214" s="109" t="s">
        <v>12589</v>
      </c>
      <c r="AH214" s="109" t="s">
        <v>12589</v>
      </c>
      <c r="AI214" s="109" t="s">
        <v>6340</v>
      </c>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row>
    <row r="215" spans="1:60" s="12" customFormat="1" ht="135" x14ac:dyDescent="0.25">
      <c r="A215" s="69">
        <f t="shared" si="3"/>
        <v>212</v>
      </c>
      <c r="B215" s="109" t="s">
        <v>14661</v>
      </c>
      <c r="C215" s="109" t="s">
        <v>14691</v>
      </c>
      <c r="D215" s="109" t="s">
        <v>14715</v>
      </c>
      <c r="E215" s="109">
        <v>11</v>
      </c>
      <c r="F215" s="109"/>
      <c r="G215" s="109"/>
      <c r="H215" s="109" t="s">
        <v>231</v>
      </c>
      <c r="I215" s="109" t="s">
        <v>14716</v>
      </c>
      <c r="J215" s="109" t="s">
        <v>14717</v>
      </c>
      <c r="K215" s="109" t="s">
        <v>40</v>
      </c>
      <c r="L215" s="109" t="s">
        <v>14665</v>
      </c>
      <c r="M215" s="110">
        <v>4620014152</v>
      </c>
      <c r="N215" s="110" t="s">
        <v>14666</v>
      </c>
      <c r="O215" s="111" t="s">
        <v>14667</v>
      </c>
      <c r="P215" s="111" t="s">
        <v>14667</v>
      </c>
      <c r="Q215" s="111" t="s">
        <v>14668</v>
      </c>
      <c r="R215" s="111" t="s">
        <v>12589</v>
      </c>
      <c r="S215" s="109" t="s">
        <v>8498</v>
      </c>
      <c r="T215" s="109" t="s">
        <v>8499</v>
      </c>
      <c r="U215" s="109">
        <v>78</v>
      </c>
      <c r="V215" s="109">
        <v>3.75</v>
      </c>
      <c r="W215" s="109" t="s">
        <v>5851</v>
      </c>
      <c r="X215" s="109" t="s">
        <v>14533</v>
      </c>
      <c r="Y215" s="109" t="s">
        <v>12582</v>
      </c>
      <c r="Z215" s="109">
        <v>2</v>
      </c>
      <c r="AA215" s="109">
        <v>0.75</v>
      </c>
      <c r="AB215" s="109" t="s">
        <v>12591</v>
      </c>
      <c r="AC215" s="109" t="s">
        <v>12589</v>
      </c>
      <c r="AD215" s="109" t="s">
        <v>12589</v>
      </c>
      <c r="AE215" s="109" t="s">
        <v>12589</v>
      </c>
      <c r="AF215" s="109" t="s">
        <v>12589</v>
      </c>
      <c r="AG215" s="109" t="s">
        <v>12589</v>
      </c>
      <c r="AH215" s="109" t="s">
        <v>12589</v>
      </c>
      <c r="AI215" s="109" t="s">
        <v>6340</v>
      </c>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row>
    <row r="216" spans="1:60" s="12" customFormat="1" ht="135" x14ac:dyDescent="0.25">
      <c r="A216" s="69">
        <f t="shared" si="3"/>
        <v>213</v>
      </c>
      <c r="B216" s="109" t="s">
        <v>14661</v>
      </c>
      <c r="C216" s="109" t="s">
        <v>14691</v>
      </c>
      <c r="D216" s="109" t="s">
        <v>6711</v>
      </c>
      <c r="E216" s="109">
        <v>1</v>
      </c>
      <c r="F216" s="109"/>
      <c r="G216" s="109"/>
      <c r="H216" s="109" t="s">
        <v>12582</v>
      </c>
      <c r="I216" s="109" t="s">
        <v>14718</v>
      </c>
      <c r="J216" s="109" t="s">
        <v>14719</v>
      </c>
      <c r="K216" s="109" t="s">
        <v>40</v>
      </c>
      <c r="L216" s="109" t="s">
        <v>14665</v>
      </c>
      <c r="M216" s="110">
        <v>4620014152</v>
      </c>
      <c r="N216" s="110" t="s">
        <v>14666</v>
      </c>
      <c r="O216" s="111" t="s">
        <v>14667</v>
      </c>
      <c r="P216" s="111" t="s">
        <v>14667</v>
      </c>
      <c r="Q216" s="111" t="s">
        <v>14668</v>
      </c>
      <c r="R216" s="111" t="s">
        <v>12589</v>
      </c>
      <c r="S216" s="109" t="s">
        <v>8498</v>
      </c>
      <c r="T216" s="109" t="s">
        <v>8499</v>
      </c>
      <c r="U216" s="109">
        <v>79</v>
      </c>
      <c r="V216" s="109">
        <v>3.75</v>
      </c>
      <c r="W216" s="109" t="s">
        <v>5851</v>
      </c>
      <c r="X216" s="109" t="s">
        <v>14533</v>
      </c>
      <c r="Y216" s="109" t="s">
        <v>12582</v>
      </c>
      <c r="Z216" s="109">
        <v>1</v>
      </c>
      <c r="AA216" s="109">
        <v>0.75</v>
      </c>
      <c r="AB216" s="109" t="s">
        <v>12591</v>
      </c>
      <c r="AC216" s="109" t="s">
        <v>12589</v>
      </c>
      <c r="AD216" s="109" t="s">
        <v>12589</v>
      </c>
      <c r="AE216" s="109" t="s">
        <v>12589</v>
      </c>
      <c r="AF216" s="109" t="s">
        <v>12589</v>
      </c>
      <c r="AG216" s="109" t="s">
        <v>12589</v>
      </c>
      <c r="AH216" s="109" t="s">
        <v>12589</v>
      </c>
      <c r="AI216" s="109" t="s">
        <v>6340</v>
      </c>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row>
    <row r="217" spans="1:60" s="12" customFormat="1" ht="135" x14ac:dyDescent="0.25">
      <c r="A217" s="69">
        <f t="shared" si="3"/>
        <v>214</v>
      </c>
      <c r="B217" s="109" t="s">
        <v>14661</v>
      </c>
      <c r="C217" s="109" t="s">
        <v>14691</v>
      </c>
      <c r="D217" s="109" t="s">
        <v>6711</v>
      </c>
      <c r="E217" s="109">
        <v>11</v>
      </c>
      <c r="F217" s="109"/>
      <c r="G217" s="109"/>
      <c r="H217" s="109" t="s">
        <v>12582</v>
      </c>
      <c r="I217" s="109" t="s">
        <v>14720</v>
      </c>
      <c r="J217" s="109" t="s">
        <v>14721</v>
      </c>
      <c r="K217" s="109" t="s">
        <v>40</v>
      </c>
      <c r="L217" s="109" t="s">
        <v>14665</v>
      </c>
      <c r="M217" s="110">
        <v>4620014152</v>
      </c>
      <c r="N217" s="110" t="s">
        <v>14666</v>
      </c>
      <c r="O217" s="111" t="s">
        <v>14667</v>
      </c>
      <c r="P217" s="111" t="s">
        <v>14667</v>
      </c>
      <c r="Q217" s="111" t="s">
        <v>14668</v>
      </c>
      <c r="R217" s="111" t="s">
        <v>12589</v>
      </c>
      <c r="S217" s="109" t="s">
        <v>8498</v>
      </c>
      <c r="T217" s="109" t="s">
        <v>8499</v>
      </c>
      <c r="U217" s="109">
        <v>80</v>
      </c>
      <c r="V217" s="109">
        <v>3.75</v>
      </c>
      <c r="W217" s="109" t="s">
        <v>5851</v>
      </c>
      <c r="X217" s="109" t="s">
        <v>14533</v>
      </c>
      <c r="Y217" s="109" t="s">
        <v>12582</v>
      </c>
      <c r="Z217" s="109">
        <v>1</v>
      </c>
      <c r="AA217" s="109">
        <v>0.75</v>
      </c>
      <c r="AB217" s="109" t="s">
        <v>12591</v>
      </c>
      <c r="AC217" s="109" t="s">
        <v>12589</v>
      </c>
      <c r="AD217" s="109" t="s">
        <v>12589</v>
      </c>
      <c r="AE217" s="109" t="s">
        <v>12589</v>
      </c>
      <c r="AF217" s="109" t="s">
        <v>12589</v>
      </c>
      <c r="AG217" s="109" t="s">
        <v>12589</v>
      </c>
      <c r="AH217" s="109" t="s">
        <v>12589</v>
      </c>
      <c r="AI217" s="109" t="s">
        <v>6340</v>
      </c>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row>
    <row r="218" spans="1:60" s="12" customFormat="1" ht="135" x14ac:dyDescent="0.25">
      <c r="A218" s="69">
        <f t="shared" si="3"/>
        <v>215</v>
      </c>
      <c r="B218" s="109" t="s">
        <v>14661</v>
      </c>
      <c r="C218" s="109" t="s">
        <v>14722</v>
      </c>
      <c r="D218" s="109" t="s">
        <v>14147</v>
      </c>
      <c r="E218" s="109">
        <v>1</v>
      </c>
      <c r="F218" s="109"/>
      <c r="G218" s="109"/>
      <c r="H218" s="109" t="s">
        <v>12582</v>
      </c>
      <c r="I218" s="109" t="s">
        <v>14723</v>
      </c>
      <c r="J218" s="109" t="s">
        <v>14724</v>
      </c>
      <c r="K218" s="109" t="s">
        <v>40</v>
      </c>
      <c r="L218" s="109" t="s">
        <v>14665</v>
      </c>
      <c r="M218" s="110">
        <v>4620014152</v>
      </c>
      <c r="N218" s="110" t="s">
        <v>14666</v>
      </c>
      <c r="O218" s="111" t="s">
        <v>14667</v>
      </c>
      <c r="P218" s="111" t="s">
        <v>14667</v>
      </c>
      <c r="Q218" s="111" t="s">
        <v>14668</v>
      </c>
      <c r="R218" s="111" t="s">
        <v>12589</v>
      </c>
      <c r="S218" s="109" t="s">
        <v>8498</v>
      </c>
      <c r="T218" s="109" t="s">
        <v>8499</v>
      </c>
      <c r="U218" s="109">
        <v>81</v>
      </c>
      <c r="V218" s="109">
        <v>3.75</v>
      </c>
      <c r="W218" s="109" t="s">
        <v>5851</v>
      </c>
      <c r="X218" s="109" t="s">
        <v>14533</v>
      </c>
      <c r="Y218" s="109" t="s">
        <v>12582</v>
      </c>
      <c r="Z218" s="109">
        <v>1</v>
      </c>
      <c r="AA218" s="109">
        <v>0.75</v>
      </c>
      <c r="AB218" s="109" t="s">
        <v>12591</v>
      </c>
      <c r="AC218" s="109" t="s">
        <v>12589</v>
      </c>
      <c r="AD218" s="109" t="s">
        <v>12589</v>
      </c>
      <c r="AE218" s="109" t="s">
        <v>12589</v>
      </c>
      <c r="AF218" s="109" t="s">
        <v>12589</v>
      </c>
      <c r="AG218" s="109" t="s">
        <v>12589</v>
      </c>
      <c r="AH218" s="109" t="s">
        <v>12589</v>
      </c>
      <c r="AI218" s="109" t="s">
        <v>6340</v>
      </c>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row>
    <row r="219" spans="1:60" s="12" customFormat="1" ht="135" x14ac:dyDescent="0.25">
      <c r="A219" s="69">
        <f t="shared" si="3"/>
        <v>216</v>
      </c>
      <c r="B219" s="109" t="s">
        <v>14661</v>
      </c>
      <c r="C219" s="109" t="s">
        <v>14722</v>
      </c>
      <c r="D219" s="109" t="s">
        <v>14725</v>
      </c>
      <c r="E219" s="109">
        <v>13</v>
      </c>
      <c r="F219" s="109"/>
      <c r="G219" s="109"/>
      <c r="H219" s="109" t="s">
        <v>12582</v>
      </c>
      <c r="I219" s="109" t="s">
        <v>14726</v>
      </c>
      <c r="J219" s="109" t="s">
        <v>14727</v>
      </c>
      <c r="K219" s="109" t="s">
        <v>40</v>
      </c>
      <c r="L219" s="109" t="s">
        <v>14665</v>
      </c>
      <c r="M219" s="110">
        <v>4620014152</v>
      </c>
      <c r="N219" s="110" t="s">
        <v>14666</v>
      </c>
      <c r="O219" s="111" t="s">
        <v>14667</v>
      </c>
      <c r="P219" s="111" t="s">
        <v>14667</v>
      </c>
      <c r="Q219" s="111" t="s">
        <v>14668</v>
      </c>
      <c r="R219" s="111" t="s">
        <v>12589</v>
      </c>
      <c r="S219" s="109" t="s">
        <v>8498</v>
      </c>
      <c r="T219" s="109" t="s">
        <v>8499</v>
      </c>
      <c r="U219" s="109">
        <v>82</v>
      </c>
      <c r="V219" s="109">
        <v>3.75</v>
      </c>
      <c r="W219" s="109" t="s">
        <v>5851</v>
      </c>
      <c r="X219" s="109" t="s">
        <v>14533</v>
      </c>
      <c r="Y219" s="109" t="s">
        <v>12582</v>
      </c>
      <c r="Z219" s="109">
        <v>1</v>
      </c>
      <c r="AA219" s="109">
        <v>0.75</v>
      </c>
      <c r="AB219" s="109" t="s">
        <v>12591</v>
      </c>
      <c r="AC219" s="109" t="s">
        <v>12589</v>
      </c>
      <c r="AD219" s="109" t="s">
        <v>12589</v>
      </c>
      <c r="AE219" s="109" t="s">
        <v>12589</v>
      </c>
      <c r="AF219" s="109" t="s">
        <v>12589</v>
      </c>
      <c r="AG219" s="109" t="s">
        <v>12589</v>
      </c>
      <c r="AH219" s="109" t="s">
        <v>12589</v>
      </c>
      <c r="AI219" s="109" t="s">
        <v>6340</v>
      </c>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row>
    <row r="220" spans="1:60" s="12" customFormat="1" ht="135" x14ac:dyDescent="0.25">
      <c r="A220" s="69">
        <f t="shared" si="3"/>
        <v>217</v>
      </c>
      <c r="B220" s="109" t="s">
        <v>14661</v>
      </c>
      <c r="C220" s="109" t="s">
        <v>14722</v>
      </c>
      <c r="D220" s="109" t="s">
        <v>6711</v>
      </c>
      <c r="E220" s="109">
        <v>15</v>
      </c>
      <c r="F220" s="109"/>
      <c r="G220" s="109"/>
      <c r="H220" s="109" t="s">
        <v>12582</v>
      </c>
      <c r="I220" s="109" t="s">
        <v>14728</v>
      </c>
      <c r="J220" s="109" t="s">
        <v>14729</v>
      </c>
      <c r="K220" s="109" t="s">
        <v>40</v>
      </c>
      <c r="L220" s="109" t="s">
        <v>14665</v>
      </c>
      <c r="M220" s="110">
        <v>4620014152</v>
      </c>
      <c r="N220" s="110" t="s">
        <v>14666</v>
      </c>
      <c r="O220" s="111" t="s">
        <v>14667</v>
      </c>
      <c r="P220" s="111" t="s">
        <v>14667</v>
      </c>
      <c r="Q220" s="111" t="s">
        <v>14668</v>
      </c>
      <c r="R220" s="111" t="s">
        <v>12589</v>
      </c>
      <c r="S220" s="109" t="s">
        <v>8498</v>
      </c>
      <c r="T220" s="109" t="s">
        <v>8499</v>
      </c>
      <c r="U220" s="109">
        <v>83</v>
      </c>
      <c r="V220" s="109">
        <v>3.75</v>
      </c>
      <c r="W220" s="109" t="s">
        <v>5851</v>
      </c>
      <c r="X220" s="109" t="s">
        <v>14533</v>
      </c>
      <c r="Y220" s="109" t="s">
        <v>12582</v>
      </c>
      <c r="Z220" s="109">
        <v>1</v>
      </c>
      <c r="AA220" s="109">
        <v>0.75</v>
      </c>
      <c r="AB220" s="109" t="s">
        <v>12591</v>
      </c>
      <c r="AC220" s="109" t="s">
        <v>12589</v>
      </c>
      <c r="AD220" s="109" t="s">
        <v>12589</v>
      </c>
      <c r="AE220" s="109" t="s">
        <v>12589</v>
      </c>
      <c r="AF220" s="109" t="s">
        <v>12589</v>
      </c>
      <c r="AG220" s="109" t="s">
        <v>12589</v>
      </c>
      <c r="AH220" s="109" t="s">
        <v>12589</v>
      </c>
      <c r="AI220" s="109" t="s">
        <v>6340</v>
      </c>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row>
    <row r="221" spans="1:60" s="12" customFormat="1" ht="135" x14ac:dyDescent="0.25">
      <c r="A221" s="69">
        <f t="shared" si="3"/>
        <v>218</v>
      </c>
      <c r="B221" s="109" t="s">
        <v>14661</v>
      </c>
      <c r="C221" s="109" t="s">
        <v>14722</v>
      </c>
      <c r="D221" s="109" t="s">
        <v>6735</v>
      </c>
      <c r="E221" s="109">
        <v>3</v>
      </c>
      <c r="F221" s="109"/>
      <c r="G221" s="109"/>
      <c r="H221" s="109" t="s">
        <v>12582</v>
      </c>
      <c r="I221" s="109" t="s">
        <v>14730</v>
      </c>
      <c r="J221" s="109" t="s">
        <v>14731</v>
      </c>
      <c r="K221" s="109" t="s">
        <v>40</v>
      </c>
      <c r="L221" s="109" t="s">
        <v>14665</v>
      </c>
      <c r="M221" s="110">
        <v>4620014152</v>
      </c>
      <c r="N221" s="110" t="s">
        <v>14666</v>
      </c>
      <c r="O221" s="111" t="s">
        <v>14667</v>
      </c>
      <c r="P221" s="111" t="s">
        <v>14667</v>
      </c>
      <c r="Q221" s="111" t="s">
        <v>14668</v>
      </c>
      <c r="R221" s="111" t="s">
        <v>12589</v>
      </c>
      <c r="S221" s="109" t="s">
        <v>8498</v>
      </c>
      <c r="T221" s="109" t="s">
        <v>8499</v>
      </c>
      <c r="U221" s="109">
        <v>84</v>
      </c>
      <c r="V221" s="109">
        <v>3.75</v>
      </c>
      <c r="W221" s="109" t="s">
        <v>5851</v>
      </c>
      <c r="X221" s="109" t="s">
        <v>14533</v>
      </c>
      <c r="Y221" s="109" t="s">
        <v>12582</v>
      </c>
      <c r="Z221" s="109">
        <v>1</v>
      </c>
      <c r="AA221" s="109">
        <v>0.75</v>
      </c>
      <c r="AB221" s="109" t="s">
        <v>12591</v>
      </c>
      <c r="AC221" s="109" t="s">
        <v>12589</v>
      </c>
      <c r="AD221" s="109" t="s">
        <v>12589</v>
      </c>
      <c r="AE221" s="109" t="s">
        <v>12589</v>
      </c>
      <c r="AF221" s="109" t="s">
        <v>12589</v>
      </c>
      <c r="AG221" s="109" t="s">
        <v>12589</v>
      </c>
      <c r="AH221" s="109" t="s">
        <v>12589</v>
      </c>
      <c r="AI221" s="109" t="s">
        <v>6340</v>
      </c>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row>
    <row r="222" spans="1:60" s="12" customFormat="1" ht="135" x14ac:dyDescent="0.25">
      <c r="A222" s="69">
        <f t="shared" si="3"/>
        <v>219</v>
      </c>
      <c r="B222" s="109" t="s">
        <v>14661</v>
      </c>
      <c r="C222" s="109" t="s">
        <v>14722</v>
      </c>
      <c r="D222" s="109" t="s">
        <v>6735</v>
      </c>
      <c r="E222" s="109">
        <v>11</v>
      </c>
      <c r="F222" s="109"/>
      <c r="G222" s="109"/>
      <c r="H222" s="109" t="s">
        <v>12582</v>
      </c>
      <c r="I222" s="109" t="s">
        <v>14732</v>
      </c>
      <c r="J222" s="109" t="s">
        <v>14733</v>
      </c>
      <c r="K222" s="109" t="s">
        <v>40</v>
      </c>
      <c r="L222" s="109" t="s">
        <v>14665</v>
      </c>
      <c r="M222" s="110">
        <v>4620014152</v>
      </c>
      <c r="N222" s="110" t="s">
        <v>14666</v>
      </c>
      <c r="O222" s="111" t="s">
        <v>14667</v>
      </c>
      <c r="P222" s="111" t="s">
        <v>14667</v>
      </c>
      <c r="Q222" s="111" t="s">
        <v>14668</v>
      </c>
      <c r="R222" s="111" t="s">
        <v>12589</v>
      </c>
      <c r="S222" s="109" t="s">
        <v>8498</v>
      </c>
      <c r="T222" s="109" t="s">
        <v>8499</v>
      </c>
      <c r="U222" s="109">
        <v>85</v>
      </c>
      <c r="V222" s="109">
        <v>3.75</v>
      </c>
      <c r="W222" s="109" t="s">
        <v>5851</v>
      </c>
      <c r="X222" s="109" t="s">
        <v>14533</v>
      </c>
      <c r="Y222" s="109" t="s">
        <v>12582</v>
      </c>
      <c r="Z222" s="109">
        <v>1</v>
      </c>
      <c r="AA222" s="109">
        <v>0.75</v>
      </c>
      <c r="AB222" s="109" t="s">
        <v>12591</v>
      </c>
      <c r="AC222" s="109" t="s">
        <v>12589</v>
      </c>
      <c r="AD222" s="109" t="s">
        <v>12589</v>
      </c>
      <c r="AE222" s="109" t="s">
        <v>12589</v>
      </c>
      <c r="AF222" s="109" t="s">
        <v>12589</v>
      </c>
      <c r="AG222" s="109" t="s">
        <v>12589</v>
      </c>
      <c r="AH222" s="109" t="s">
        <v>12589</v>
      </c>
      <c r="AI222" s="109" t="s">
        <v>6340</v>
      </c>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row>
    <row r="223" spans="1:60" s="12" customFormat="1" ht="135" x14ac:dyDescent="0.25">
      <c r="A223" s="69">
        <f t="shared" si="3"/>
        <v>220</v>
      </c>
      <c r="B223" s="109" t="s">
        <v>14661</v>
      </c>
      <c r="C223" s="109" t="s">
        <v>14722</v>
      </c>
      <c r="D223" s="109" t="s">
        <v>6735</v>
      </c>
      <c r="E223" s="109">
        <v>25</v>
      </c>
      <c r="F223" s="109"/>
      <c r="G223" s="109"/>
      <c r="H223" s="109" t="s">
        <v>12582</v>
      </c>
      <c r="I223" s="109" t="s">
        <v>14734</v>
      </c>
      <c r="J223" s="109" t="s">
        <v>14735</v>
      </c>
      <c r="K223" s="109" t="s">
        <v>40</v>
      </c>
      <c r="L223" s="109" t="s">
        <v>14665</v>
      </c>
      <c r="M223" s="110">
        <v>4620014152</v>
      </c>
      <c r="N223" s="110" t="s">
        <v>14666</v>
      </c>
      <c r="O223" s="111" t="s">
        <v>14667</v>
      </c>
      <c r="P223" s="111" t="s">
        <v>14667</v>
      </c>
      <c r="Q223" s="111" t="s">
        <v>14668</v>
      </c>
      <c r="R223" s="111" t="s">
        <v>12589</v>
      </c>
      <c r="S223" s="109" t="s">
        <v>8498</v>
      </c>
      <c r="T223" s="109" t="s">
        <v>8499</v>
      </c>
      <c r="U223" s="109">
        <v>86</v>
      </c>
      <c r="V223" s="109">
        <v>3.75</v>
      </c>
      <c r="W223" s="109" t="s">
        <v>5851</v>
      </c>
      <c r="X223" s="109" t="s">
        <v>14533</v>
      </c>
      <c r="Y223" s="109" t="s">
        <v>12582</v>
      </c>
      <c r="Z223" s="109">
        <v>1</v>
      </c>
      <c r="AA223" s="109">
        <v>0.75</v>
      </c>
      <c r="AB223" s="109" t="s">
        <v>12591</v>
      </c>
      <c r="AC223" s="109" t="s">
        <v>12589</v>
      </c>
      <c r="AD223" s="109" t="s">
        <v>12589</v>
      </c>
      <c r="AE223" s="109" t="s">
        <v>12589</v>
      </c>
      <c r="AF223" s="109" t="s">
        <v>12589</v>
      </c>
      <c r="AG223" s="109" t="s">
        <v>12589</v>
      </c>
      <c r="AH223" s="109" t="s">
        <v>12589</v>
      </c>
      <c r="AI223" s="109" t="s">
        <v>6340</v>
      </c>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row>
    <row r="224" spans="1:60" s="12" customFormat="1" ht="135" x14ac:dyDescent="0.25">
      <c r="A224" s="69">
        <f t="shared" si="3"/>
        <v>221</v>
      </c>
      <c r="B224" s="109" t="s">
        <v>14661</v>
      </c>
      <c r="C224" s="109" t="s">
        <v>14722</v>
      </c>
      <c r="D224" s="109" t="s">
        <v>6735</v>
      </c>
      <c r="E224" s="109">
        <v>45</v>
      </c>
      <c r="F224" s="109"/>
      <c r="G224" s="109"/>
      <c r="H224" s="109" t="s">
        <v>12582</v>
      </c>
      <c r="I224" s="109" t="s">
        <v>14736</v>
      </c>
      <c r="J224" s="109" t="s">
        <v>14737</v>
      </c>
      <c r="K224" s="109" t="s">
        <v>40</v>
      </c>
      <c r="L224" s="109" t="s">
        <v>14665</v>
      </c>
      <c r="M224" s="110">
        <v>4620014152</v>
      </c>
      <c r="N224" s="110" t="s">
        <v>14666</v>
      </c>
      <c r="O224" s="111" t="s">
        <v>14667</v>
      </c>
      <c r="P224" s="111" t="s">
        <v>14667</v>
      </c>
      <c r="Q224" s="111" t="s">
        <v>14668</v>
      </c>
      <c r="R224" s="111" t="s">
        <v>12589</v>
      </c>
      <c r="S224" s="109" t="s">
        <v>8498</v>
      </c>
      <c r="T224" s="109" t="s">
        <v>8499</v>
      </c>
      <c r="U224" s="109">
        <v>87</v>
      </c>
      <c r="V224" s="109">
        <v>3.75</v>
      </c>
      <c r="W224" s="109" t="s">
        <v>5851</v>
      </c>
      <c r="X224" s="109" t="s">
        <v>14533</v>
      </c>
      <c r="Y224" s="109" t="s">
        <v>12582</v>
      </c>
      <c r="Z224" s="109">
        <v>1</v>
      </c>
      <c r="AA224" s="109">
        <v>0.75</v>
      </c>
      <c r="AB224" s="109" t="s">
        <v>12591</v>
      </c>
      <c r="AC224" s="109" t="s">
        <v>12589</v>
      </c>
      <c r="AD224" s="109" t="s">
        <v>12589</v>
      </c>
      <c r="AE224" s="109" t="s">
        <v>12589</v>
      </c>
      <c r="AF224" s="109" t="s">
        <v>12589</v>
      </c>
      <c r="AG224" s="109" t="s">
        <v>12589</v>
      </c>
      <c r="AH224" s="109" t="s">
        <v>12589</v>
      </c>
      <c r="AI224" s="109" t="s">
        <v>6340</v>
      </c>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row>
    <row r="225" spans="1:60" s="12" customFormat="1" ht="165" x14ac:dyDescent="0.25">
      <c r="A225" s="69">
        <f t="shared" si="3"/>
        <v>222</v>
      </c>
      <c r="B225" s="109" t="s">
        <v>14738</v>
      </c>
      <c r="C225" s="109" t="s">
        <v>14739</v>
      </c>
      <c r="D225" s="109" t="s">
        <v>12721</v>
      </c>
      <c r="E225" s="109" t="s">
        <v>12582</v>
      </c>
      <c r="F225" s="109"/>
      <c r="G225" s="109"/>
      <c r="H225" s="109" t="s">
        <v>12582</v>
      </c>
      <c r="I225" s="109" t="s">
        <v>14740</v>
      </c>
      <c r="J225" s="109" t="s">
        <v>14741</v>
      </c>
      <c r="K225" s="109" t="s">
        <v>40</v>
      </c>
      <c r="L225" s="109" t="s">
        <v>14742</v>
      </c>
      <c r="M225" s="110">
        <v>4620001347</v>
      </c>
      <c r="N225" s="110" t="s">
        <v>14743</v>
      </c>
      <c r="O225" s="111" t="s">
        <v>14744</v>
      </c>
      <c r="P225" s="111" t="s">
        <v>14744</v>
      </c>
      <c r="Q225" s="111" t="s">
        <v>14745</v>
      </c>
      <c r="R225" s="111" t="s">
        <v>12589</v>
      </c>
      <c r="S225" s="109" t="s">
        <v>8498</v>
      </c>
      <c r="T225" s="109" t="s">
        <v>8499</v>
      </c>
      <c r="U225" s="109">
        <v>1</v>
      </c>
      <c r="V225" s="109">
        <v>3.75</v>
      </c>
      <c r="W225" s="109" t="s">
        <v>5851</v>
      </c>
      <c r="X225" s="109" t="s">
        <v>14533</v>
      </c>
      <c r="Y225" s="109" t="s">
        <v>12589</v>
      </c>
      <c r="Z225" s="109">
        <v>1</v>
      </c>
      <c r="AA225" s="109">
        <v>0.75</v>
      </c>
      <c r="AB225" s="109" t="s">
        <v>12591</v>
      </c>
      <c r="AC225" s="109" t="s">
        <v>12582</v>
      </c>
      <c r="AD225" s="109" t="s">
        <v>12582</v>
      </c>
      <c r="AE225" s="109" t="s">
        <v>12582</v>
      </c>
      <c r="AF225" s="109" t="s">
        <v>12582</v>
      </c>
      <c r="AG225" s="109" t="s">
        <v>12582</v>
      </c>
      <c r="AH225" s="109" t="s">
        <v>12582</v>
      </c>
      <c r="AI225" s="109" t="s">
        <v>6340</v>
      </c>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row>
    <row r="226" spans="1:60" s="12" customFormat="1" ht="165" x14ac:dyDescent="0.25">
      <c r="A226" s="69">
        <f t="shared" si="3"/>
        <v>223</v>
      </c>
      <c r="B226" s="109" t="s">
        <v>14738</v>
      </c>
      <c r="C226" s="109" t="s">
        <v>14739</v>
      </c>
      <c r="D226" s="109" t="s">
        <v>12721</v>
      </c>
      <c r="E226" s="109" t="s">
        <v>12582</v>
      </c>
      <c r="F226" s="109"/>
      <c r="G226" s="109"/>
      <c r="H226" s="109" t="s">
        <v>12582</v>
      </c>
      <c r="I226" s="109" t="s">
        <v>14746</v>
      </c>
      <c r="J226" s="109" t="s">
        <v>14747</v>
      </c>
      <c r="K226" s="109" t="s">
        <v>40</v>
      </c>
      <c r="L226" s="109" t="s">
        <v>14742</v>
      </c>
      <c r="M226" s="110">
        <v>4620001347</v>
      </c>
      <c r="N226" s="110" t="s">
        <v>14743</v>
      </c>
      <c r="O226" s="111" t="s">
        <v>14744</v>
      </c>
      <c r="P226" s="111" t="s">
        <v>14744</v>
      </c>
      <c r="Q226" s="111" t="s">
        <v>14745</v>
      </c>
      <c r="R226" s="111" t="s">
        <v>12589</v>
      </c>
      <c r="S226" s="109" t="s">
        <v>8498</v>
      </c>
      <c r="T226" s="109" t="s">
        <v>8499</v>
      </c>
      <c r="U226" s="109">
        <v>2</v>
      </c>
      <c r="V226" s="109">
        <v>3.75</v>
      </c>
      <c r="W226" s="109" t="s">
        <v>5851</v>
      </c>
      <c r="X226" s="109" t="s">
        <v>14533</v>
      </c>
      <c r="Y226" s="109" t="s">
        <v>12589</v>
      </c>
      <c r="Z226" s="109">
        <v>1</v>
      </c>
      <c r="AA226" s="109">
        <v>0.75</v>
      </c>
      <c r="AB226" s="109" t="s">
        <v>12591</v>
      </c>
      <c r="AC226" s="109" t="s">
        <v>12582</v>
      </c>
      <c r="AD226" s="109" t="s">
        <v>12582</v>
      </c>
      <c r="AE226" s="109" t="s">
        <v>12582</v>
      </c>
      <c r="AF226" s="109" t="s">
        <v>12582</v>
      </c>
      <c r="AG226" s="109" t="s">
        <v>12582</v>
      </c>
      <c r="AH226" s="109" t="s">
        <v>12582</v>
      </c>
      <c r="AI226" s="109" t="s">
        <v>6340</v>
      </c>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row>
    <row r="227" spans="1:60" s="12" customFormat="1" ht="165" x14ac:dyDescent="0.25">
      <c r="A227" s="69">
        <f t="shared" si="3"/>
        <v>224</v>
      </c>
      <c r="B227" s="109" t="s">
        <v>14738</v>
      </c>
      <c r="C227" s="109" t="s">
        <v>14739</v>
      </c>
      <c r="D227" s="109" t="s">
        <v>12721</v>
      </c>
      <c r="E227" s="109" t="s">
        <v>12582</v>
      </c>
      <c r="F227" s="109"/>
      <c r="G227" s="109"/>
      <c r="H227" s="109" t="s">
        <v>12582</v>
      </c>
      <c r="I227" s="109" t="s">
        <v>14748</v>
      </c>
      <c r="J227" s="109" t="s">
        <v>14749</v>
      </c>
      <c r="K227" s="109" t="s">
        <v>40</v>
      </c>
      <c r="L227" s="109" t="s">
        <v>14742</v>
      </c>
      <c r="M227" s="110">
        <v>4620001347</v>
      </c>
      <c r="N227" s="110" t="s">
        <v>14743</v>
      </c>
      <c r="O227" s="111" t="s">
        <v>14744</v>
      </c>
      <c r="P227" s="111" t="s">
        <v>14744</v>
      </c>
      <c r="Q227" s="111" t="s">
        <v>14745</v>
      </c>
      <c r="R227" s="111" t="s">
        <v>12589</v>
      </c>
      <c r="S227" s="109" t="s">
        <v>8498</v>
      </c>
      <c r="T227" s="109" t="s">
        <v>8499</v>
      </c>
      <c r="U227" s="109">
        <v>3</v>
      </c>
      <c r="V227" s="109">
        <v>3.75</v>
      </c>
      <c r="W227" s="109" t="s">
        <v>5851</v>
      </c>
      <c r="X227" s="109" t="s">
        <v>14533</v>
      </c>
      <c r="Y227" s="109" t="s">
        <v>12589</v>
      </c>
      <c r="Z227" s="109">
        <v>1</v>
      </c>
      <c r="AA227" s="109">
        <v>0.75</v>
      </c>
      <c r="AB227" s="109" t="s">
        <v>12591</v>
      </c>
      <c r="AC227" s="109" t="s">
        <v>12582</v>
      </c>
      <c r="AD227" s="109" t="s">
        <v>12582</v>
      </c>
      <c r="AE227" s="109" t="s">
        <v>12582</v>
      </c>
      <c r="AF227" s="109" t="s">
        <v>12582</v>
      </c>
      <c r="AG227" s="109" t="s">
        <v>12582</v>
      </c>
      <c r="AH227" s="109" t="s">
        <v>12582</v>
      </c>
      <c r="AI227" s="109" t="s">
        <v>6340</v>
      </c>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row>
    <row r="228" spans="1:60" s="12" customFormat="1" ht="165" x14ac:dyDescent="0.25">
      <c r="A228" s="69">
        <f t="shared" si="3"/>
        <v>225</v>
      </c>
      <c r="B228" s="270" t="s">
        <v>14738</v>
      </c>
      <c r="C228" s="109" t="s">
        <v>14750</v>
      </c>
      <c r="D228" s="109" t="s">
        <v>7251</v>
      </c>
      <c r="E228" s="109">
        <v>1</v>
      </c>
      <c r="F228" s="109"/>
      <c r="G228" s="109"/>
      <c r="H228" s="109" t="s">
        <v>231</v>
      </c>
      <c r="I228" s="109" t="s">
        <v>14751</v>
      </c>
      <c r="J228" s="109" t="s">
        <v>14752</v>
      </c>
      <c r="K228" s="109" t="s">
        <v>40</v>
      </c>
      <c r="L228" s="109" t="s">
        <v>14742</v>
      </c>
      <c r="M228" s="110">
        <v>4620001347</v>
      </c>
      <c r="N228" s="110" t="s">
        <v>14743</v>
      </c>
      <c r="O228" s="111" t="s">
        <v>14744</v>
      </c>
      <c r="P228" s="111" t="s">
        <v>14744</v>
      </c>
      <c r="Q228" s="111" t="s">
        <v>14745</v>
      </c>
      <c r="R228" s="111" t="s">
        <v>12589</v>
      </c>
      <c r="S228" s="109" t="s">
        <v>8498</v>
      </c>
      <c r="T228" s="109" t="s">
        <v>8499</v>
      </c>
      <c r="U228" s="109">
        <v>4</v>
      </c>
      <c r="V228" s="109">
        <v>3.75</v>
      </c>
      <c r="W228" s="109" t="s">
        <v>5851</v>
      </c>
      <c r="X228" s="109" t="s">
        <v>14533</v>
      </c>
      <c r="Y228" s="109" t="s">
        <v>12589</v>
      </c>
      <c r="Z228" s="109">
        <v>1</v>
      </c>
      <c r="AA228" s="109">
        <v>0.75</v>
      </c>
      <c r="AB228" s="109" t="s">
        <v>12591</v>
      </c>
      <c r="AC228" s="109" t="s">
        <v>12582</v>
      </c>
      <c r="AD228" s="109" t="s">
        <v>12582</v>
      </c>
      <c r="AE228" s="109" t="s">
        <v>12582</v>
      </c>
      <c r="AF228" s="109" t="s">
        <v>12582</v>
      </c>
      <c r="AG228" s="109" t="s">
        <v>12582</v>
      </c>
      <c r="AH228" s="109" t="s">
        <v>12582</v>
      </c>
      <c r="AI228" s="109" t="s">
        <v>6340</v>
      </c>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row>
    <row r="229" spans="1:60" s="12" customFormat="1" ht="150" x14ac:dyDescent="0.25">
      <c r="A229" s="109">
        <f t="shared" si="3"/>
        <v>226</v>
      </c>
      <c r="B229" s="109" t="s">
        <v>14738</v>
      </c>
      <c r="C229" s="109" t="s">
        <v>14753</v>
      </c>
      <c r="D229" s="109" t="s">
        <v>14754</v>
      </c>
      <c r="E229" s="109">
        <v>2</v>
      </c>
      <c r="F229" s="109"/>
      <c r="G229" s="109"/>
      <c r="H229" s="109"/>
      <c r="I229" s="109" t="s">
        <v>14755</v>
      </c>
      <c r="J229" s="109" t="s">
        <v>14756</v>
      </c>
      <c r="K229" s="109" t="s">
        <v>40</v>
      </c>
      <c r="L229" s="109" t="s">
        <v>14742</v>
      </c>
      <c r="M229" s="110">
        <v>4620003457</v>
      </c>
      <c r="N229" s="110" t="s">
        <v>14757</v>
      </c>
      <c r="O229" s="111" t="s">
        <v>14758</v>
      </c>
      <c r="P229" s="111" t="s">
        <v>14758</v>
      </c>
      <c r="Q229" s="111" t="s">
        <v>14759</v>
      </c>
      <c r="R229" s="111" t="s">
        <v>12589</v>
      </c>
      <c r="S229" s="109" t="s">
        <v>8498</v>
      </c>
      <c r="T229" s="109" t="s">
        <v>8499</v>
      </c>
      <c r="U229" s="109">
        <v>5</v>
      </c>
      <c r="V229" s="109">
        <v>3.75</v>
      </c>
      <c r="W229" s="109" t="s">
        <v>5268</v>
      </c>
      <c r="X229" s="109" t="s">
        <v>14533</v>
      </c>
      <c r="Y229" s="109"/>
      <c r="Z229" s="109">
        <v>3</v>
      </c>
      <c r="AA229" s="109">
        <v>0.75</v>
      </c>
      <c r="AB229" s="109" t="s">
        <v>12591</v>
      </c>
      <c r="AC229" s="109" t="s">
        <v>12582</v>
      </c>
      <c r="AD229" s="109" t="s">
        <v>12582</v>
      </c>
      <c r="AE229" s="109" t="s">
        <v>12582</v>
      </c>
      <c r="AF229" s="109" t="s">
        <v>12582</v>
      </c>
      <c r="AG229" s="109" t="s">
        <v>12582</v>
      </c>
      <c r="AH229" s="109" t="s">
        <v>12582</v>
      </c>
      <c r="AI229" s="109" t="s">
        <v>6340</v>
      </c>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row>
    <row r="230" spans="1:60" s="12" customFormat="1" ht="45" x14ac:dyDescent="0.25">
      <c r="A230" s="109"/>
      <c r="B230" s="109" t="s">
        <v>14256</v>
      </c>
      <c r="C230" s="109" t="s">
        <v>14257</v>
      </c>
      <c r="D230" s="109" t="s">
        <v>7585</v>
      </c>
      <c r="E230" s="109">
        <v>31</v>
      </c>
      <c r="F230" s="109"/>
      <c r="G230" s="109"/>
      <c r="H230" s="109"/>
      <c r="I230" s="109"/>
      <c r="J230" s="109"/>
      <c r="K230" s="109"/>
      <c r="L230" s="109"/>
      <c r="M230" s="110"/>
      <c r="N230" s="110"/>
      <c r="O230" s="111"/>
      <c r="P230" s="111"/>
      <c r="Q230" s="111"/>
      <c r="R230" s="111"/>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row>
    <row r="231" spans="1:60" s="120" customFormat="1" x14ac:dyDescent="0.25"/>
    <row r="232" spans="1:60" s="120" customFormat="1" x14ac:dyDescent="0.25"/>
    <row r="233" spans="1:60" s="120" customFormat="1" x14ac:dyDescent="0.25"/>
    <row r="234" spans="1:60" s="120" customFormat="1" x14ac:dyDescent="0.25"/>
    <row r="235" spans="1:60" s="120" customFormat="1" x14ac:dyDescent="0.25"/>
    <row r="236" spans="1:60" s="120" customFormat="1" x14ac:dyDescent="0.25"/>
    <row r="237" spans="1:60" s="120" customFormat="1" x14ac:dyDescent="0.25"/>
    <row r="238" spans="1:60" s="120" customFormat="1" x14ac:dyDescent="0.25"/>
    <row r="239" spans="1:60" s="120" customFormat="1" x14ac:dyDescent="0.25"/>
    <row r="240" spans="1:60" s="120" customFormat="1" x14ac:dyDescent="0.25"/>
    <row r="241" s="120" customFormat="1" x14ac:dyDescent="0.25"/>
    <row r="242" s="120" customFormat="1" x14ac:dyDescent="0.25"/>
    <row r="243" s="120" customFormat="1" x14ac:dyDescent="0.25"/>
    <row r="244" s="120" customFormat="1" x14ac:dyDescent="0.25"/>
    <row r="245" s="120" customFormat="1" x14ac:dyDescent="0.25"/>
    <row r="246" s="120" customFormat="1" x14ac:dyDescent="0.25"/>
    <row r="247" s="120" customFormat="1" x14ac:dyDescent="0.25"/>
    <row r="248" s="120" customFormat="1" x14ac:dyDescent="0.25"/>
    <row r="249" s="120" customFormat="1" x14ac:dyDescent="0.25"/>
    <row r="250" s="120" customFormat="1" x14ac:dyDescent="0.25"/>
    <row r="251" s="120" customFormat="1" x14ac:dyDescent="0.25"/>
    <row r="252" s="120" customFormat="1" x14ac:dyDescent="0.25"/>
    <row r="253" s="120" customFormat="1" x14ac:dyDescent="0.25"/>
    <row r="254" s="120" customFormat="1" x14ac:dyDescent="0.25"/>
    <row r="255" s="120" customFormat="1" x14ac:dyDescent="0.25"/>
    <row r="256" s="120" customFormat="1" x14ac:dyDescent="0.25"/>
    <row r="257" s="120" customFormat="1" x14ac:dyDescent="0.25"/>
    <row r="258" s="120" customFormat="1" x14ac:dyDescent="0.25"/>
    <row r="259" s="120" customFormat="1" x14ac:dyDescent="0.25"/>
    <row r="260" s="120" customFormat="1" x14ac:dyDescent="0.25"/>
    <row r="261" s="120" customFormat="1" x14ac:dyDescent="0.25"/>
    <row r="262" s="120" customFormat="1" x14ac:dyDescent="0.25"/>
    <row r="263" s="120" customFormat="1" x14ac:dyDescent="0.25"/>
    <row r="264" s="120" customFormat="1" x14ac:dyDescent="0.25"/>
    <row r="265" s="120" customFormat="1" x14ac:dyDescent="0.25"/>
    <row r="266" s="120" customFormat="1" x14ac:dyDescent="0.25"/>
    <row r="267" s="120" customFormat="1" x14ac:dyDescent="0.25"/>
    <row r="268" s="120" customFormat="1" x14ac:dyDescent="0.25"/>
    <row r="269" s="120" customFormat="1" x14ac:dyDescent="0.25"/>
    <row r="270" s="120" customFormat="1" x14ac:dyDescent="0.25"/>
    <row r="271" s="120" customFormat="1" x14ac:dyDescent="0.25"/>
    <row r="272" s="120" customFormat="1" x14ac:dyDescent="0.25"/>
    <row r="273" s="120" customFormat="1" x14ac:dyDescent="0.25"/>
    <row r="274" s="120" customFormat="1" x14ac:dyDescent="0.25"/>
    <row r="275" s="120" customFormat="1" x14ac:dyDescent="0.25"/>
    <row r="276" s="120" customFormat="1" x14ac:dyDescent="0.25"/>
    <row r="277" s="120" customFormat="1" x14ac:dyDescent="0.25"/>
    <row r="278" s="120" customFormat="1" x14ac:dyDescent="0.25"/>
    <row r="279" s="120" customFormat="1" x14ac:dyDescent="0.25"/>
    <row r="280" s="120" customFormat="1" x14ac:dyDescent="0.25"/>
    <row r="281" s="120" customFormat="1" x14ac:dyDescent="0.25"/>
    <row r="282" s="120" customFormat="1" x14ac:dyDescent="0.25"/>
    <row r="283" s="120" customFormat="1" x14ac:dyDescent="0.25"/>
    <row r="284" s="120" customFormat="1" x14ac:dyDescent="0.25"/>
    <row r="285" s="120" customFormat="1" x14ac:dyDescent="0.25"/>
    <row r="286" s="120" customFormat="1" x14ac:dyDescent="0.25"/>
    <row r="287" s="120" customFormat="1" x14ac:dyDescent="0.25"/>
    <row r="288" s="120" customFormat="1" x14ac:dyDescent="0.25"/>
    <row r="289" s="120" customFormat="1" x14ac:dyDescent="0.25"/>
    <row r="290" s="120" customFormat="1" x14ac:dyDescent="0.25"/>
    <row r="291" s="120" customFormat="1" x14ac:dyDescent="0.25"/>
    <row r="292" s="120" customFormat="1" x14ac:dyDescent="0.25"/>
    <row r="293" s="120" customFormat="1" x14ac:dyDescent="0.25"/>
    <row r="294" s="120" customFormat="1" x14ac:dyDescent="0.25"/>
    <row r="295" s="120" customFormat="1" x14ac:dyDescent="0.25"/>
    <row r="296" s="120" customFormat="1" x14ac:dyDescent="0.25"/>
    <row r="297" s="120" customFormat="1" x14ac:dyDescent="0.25"/>
    <row r="298" s="120" customFormat="1" x14ac:dyDescent="0.25"/>
    <row r="299" s="120" customFormat="1" x14ac:dyDescent="0.25"/>
    <row r="300" s="120" customFormat="1" x14ac:dyDescent="0.25"/>
    <row r="301" s="120" customFormat="1" x14ac:dyDescent="0.25"/>
    <row r="302" s="120" customFormat="1" x14ac:dyDescent="0.25"/>
    <row r="303" s="120" customFormat="1" x14ac:dyDescent="0.25"/>
    <row r="304" s="120" customFormat="1" x14ac:dyDescent="0.25"/>
    <row r="305" s="120" customFormat="1" x14ac:dyDescent="0.25"/>
    <row r="306" s="120" customFormat="1" x14ac:dyDescent="0.25"/>
    <row r="307" s="120" customFormat="1" x14ac:dyDescent="0.25"/>
    <row r="308" s="120" customFormat="1" x14ac:dyDescent="0.25"/>
    <row r="309" s="120" customFormat="1" x14ac:dyDescent="0.25"/>
    <row r="310" s="120" customFormat="1" x14ac:dyDescent="0.25"/>
    <row r="311" s="120" customFormat="1" x14ac:dyDescent="0.25"/>
    <row r="312" s="120" customFormat="1" x14ac:dyDescent="0.25"/>
    <row r="313" s="120" customFormat="1" x14ac:dyDescent="0.25"/>
    <row r="314" s="120" customFormat="1" x14ac:dyDescent="0.25"/>
    <row r="315" s="120" customFormat="1" x14ac:dyDescent="0.25"/>
    <row r="316" s="120" customFormat="1" x14ac:dyDescent="0.25"/>
    <row r="317" s="120" customFormat="1" x14ac:dyDescent="0.25"/>
    <row r="318" s="120" customFormat="1" x14ac:dyDescent="0.25"/>
    <row r="319" s="120" customFormat="1" x14ac:dyDescent="0.25"/>
    <row r="320" s="120" customFormat="1" x14ac:dyDescent="0.25"/>
    <row r="321" s="120" customFormat="1" x14ac:dyDescent="0.25"/>
    <row r="322" s="120" customFormat="1" x14ac:dyDescent="0.25"/>
    <row r="323" s="120" customFormat="1" x14ac:dyDescent="0.25"/>
    <row r="324" s="120" customFormat="1" x14ac:dyDescent="0.25"/>
    <row r="325" s="120" customFormat="1" x14ac:dyDescent="0.25"/>
    <row r="326" s="120" customFormat="1" x14ac:dyDescent="0.25"/>
    <row r="327" s="120" customFormat="1" x14ac:dyDescent="0.25"/>
    <row r="328" s="120" customFormat="1" x14ac:dyDescent="0.25"/>
    <row r="329" s="120" customFormat="1" x14ac:dyDescent="0.25"/>
    <row r="330" s="120" customFormat="1" x14ac:dyDescent="0.25"/>
    <row r="331" s="120" customFormat="1" x14ac:dyDescent="0.25"/>
    <row r="332" s="120" customFormat="1" x14ac:dyDescent="0.25"/>
    <row r="333" s="120" customFormat="1" x14ac:dyDescent="0.25"/>
    <row r="334" s="120" customFormat="1" x14ac:dyDescent="0.25"/>
    <row r="335" s="120" customFormat="1" x14ac:dyDescent="0.25"/>
    <row r="336" s="120" customFormat="1" x14ac:dyDescent="0.25"/>
    <row r="337" s="120" customFormat="1" x14ac:dyDescent="0.25"/>
    <row r="338" s="120" customFormat="1" x14ac:dyDescent="0.25"/>
    <row r="339" s="120" customFormat="1" x14ac:dyDescent="0.25"/>
    <row r="340" s="120" customFormat="1" x14ac:dyDescent="0.25"/>
    <row r="341" s="120" customFormat="1" x14ac:dyDescent="0.25"/>
    <row r="342" s="120" customFormat="1" x14ac:dyDescent="0.25"/>
    <row r="343" s="120" customFormat="1" x14ac:dyDescent="0.25"/>
    <row r="344" s="120" customFormat="1" x14ac:dyDescent="0.25"/>
    <row r="345" s="120" customFormat="1" x14ac:dyDescent="0.25"/>
    <row r="346" s="120" customFormat="1" x14ac:dyDescent="0.25"/>
    <row r="347" s="120" customFormat="1" x14ac:dyDescent="0.25"/>
    <row r="348" s="120" customFormat="1" x14ac:dyDescent="0.25"/>
    <row r="349" s="120" customFormat="1" x14ac:dyDescent="0.25"/>
    <row r="350" s="120" customFormat="1" x14ac:dyDescent="0.25"/>
    <row r="351" s="120" customFormat="1" x14ac:dyDescent="0.25"/>
    <row r="352" s="120" customFormat="1" x14ac:dyDescent="0.25"/>
    <row r="353" s="120" customFormat="1" x14ac:dyDescent="0.25"/>
    <row r="354" s="120" customFormat="1" x14ac:dyDescent="0.25"/>
    <row r="355" s="120" customFormat="1" x14ac:dyDescent="0.25"/>
    <row r="356" s="120" customFormat="1" x14ac:dyDescent="0.25"/>
    <row r="357" s="120" customFormat="1" x14ac:dyDescent="0.25"/>
    <row r="358" s="120" customFormat="1" x14ac:dyDescent="0.25"/>
    <row r="359" s="120" customFormat="1" x14ac:dyDescent="0.25"/>
    <row r="360" s="120" customFormat="1" x14ac:dyDescent="0.25"/>
    <row r="361" s="120" customFormat="1" x14ac:dyDescent="0.25"/>
    <row r="362" s="120" customFormat="1" x14ac:dyDescent="0.25"/>
    <row r="363" s="120" customFormat="1" x14ac:dyDescent="0.25"/>
    <row r="364" s="120" customFormat="1" x14ac:dyDescent="0.25"/>
    <row r="365" s="120" customFormat="1" x14ac:dyDescent="0.25"/>
    <row r="366" s="120" customFormat="1" x14ac:dyDescent="0.25"/>
    <row r="367" s="120" customFormat="1" x14ac:dyDescent="0.25"/>
    <row r="368" s="120" customFormat="1" x14ac:dyDescent="0.25"/>
    <row r="369" s="120" customFormat="1" x14ac:dyDescent="0.25"/>
    <row r="370" s="120" customFormat="1" x14ac:dyDescent="0.25"/>
    <row r="371" s="120" customFormat="1" x14ac:dyDescent="0.25"/>
    <row r="372" s="120" customFormat="1" x14ac:dyDescent="0.25"/>
    <row r="373" s="120" customFormat="1" x14ac:dyDescent="0.25"/>
    <row r="374" s="120" customFormat="1" x14ac:dyDescent="0.25"/>
    <row r="375" s="120" customFormat="1" x14ac:dyDescent="0.25"/>
    <row r="376" s="120" customFormat="1" x14ac:dyDescent="0.25"/>
    <row r="377" s="120" customFormat="1" x14ac:dyDescent="0.25"/>
    <row r="378" s="120" customFormat="1" x14ac:dyDescent="0.25"/>
    <row r="379" s="120" customFormat="1" x14ac:dyDescent="0.25"/>
    <row r="380" s="120" customFormat="1" x14ac:dyDescent="0.25"/>
    <row r="381" s="120" customFormat="1" x14ac:dyDescent="0.25"/>
    <row r="382" s="120" customFormat="1" x14ac:dyDescent="0.25"/>
    <row r="383" s="120" customFormat="1" x14ac:dyDescent="0.25"/>
    <row r="384" s="120" customFormat="1" x14ac:dyDescent="0.25"/>
    <row r="385" s="120" customFormat="1" x14ac:dyDescent="0.25"/>
    <row r="386" s="120" customFormat="1" x14ac:dyDescent="0.25"/>
    <row r="387" s="120" customFormat="1" x14ac:dyDescent="0.25"/>
    <row r="388" s="120" customFormat="1" x14ac:dyDescent="0.25"/>
    <row r="389" s="120" customFormat="1" x14ac:dyDescent="0.25"/>
    <row r="390" s="120" customFormat="1" x14ac:dyDescent="0.25"/>
    <row r="391" s="120" customFormat="1" x14ac:dyDescent="0.25"/>
    <row r="392" s="120" customFormat="1" x14ac:dyDescent="0.25"/>
    <row r="393" s="120" customFormat="1" x14ac:dyDescent="0.25"/>
    <row r="394" s="120" customFormat="1" x14ac:dyDescent="0.25"/>
    <row r="395" s="120" customFormat="1" x14ac:dyDescent="0.25"/>
    <row r="396" s="120" customFormat="1" x14ac:dyDescent="0.25"/>
    <row r="397" s="120" customFormat="1" x14ac:dyDescent="0.25"/>
    <row r="398" s="120" customFormat="1" x14ac:dyDescent="0.25"/>
    <row r="399" s="120" customFormat="1" x14ac:dyDescent="0.25"/>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9"/>
  <sheetViews>
    <sheetView topLeftCell="A28" workbookViewId="0">
      <selection activeCell="A29" sqref="A29"/>
    </sheetView>
  </sheetViews>
  <sheetFormatPr defaultRowHeight="15" x14ac:dyDescent="0.25"/>
  <cols>
    <col min="1" max="1" width="12" bestFit="1" customWidth="1"/>
    <col min="5" max="5" width="9.42578125" bestFit="1" customWidth="1"/>
    <col min="7" max="7" width="9.42578125" bestFit="1" customWidth="1"/>
    <col min="9" max="10" width="9.42578125" bestFit="1" customWidth="1"/>
    <col min="14" max="14" width="16.42578125" customWidth="1"/>
    <col min="20" max="20" width="11.5703125" customWidth="1"/>
    <col min="21" max="22" width="9.42578125" bestFit="1" customWidth="1"/>
    <col min="26" max="27" width="9.425781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59" t="s">
        <v>10</v>
      </c>
      <c r="C3" s="59" t="s">
        <v>11</v>
      </c>
      <c r="D3" s="59" t="s">
        <v>12</v>
      </c>
      <c r="E3" s="59" t="s">
        <v>13</v>
      </c>
      <c r="F3" s="59" t="s">
        <v>14</v>
      </c>
      <c r="G3" s="59" t="s">
        <v>15</v>
      </c>
      <c r="H3" s="59" t="s">
        <v>16</v>
      </c>
      <c r="I3" s="59" t="s">
        <v>17</v>
      </c>
      <c r="J3" s="59" t="s">
        <v>18</v>
      </c>
      <c r="K3" s="59" t="s">
        <v>19</v>
      </c>
      <c r="L3" s="59" t="s">
        <v>20</v>
      </c>
      <c r="M3" s="60" t="s">
        <v>21</v>
      </c>
      <c r="N3" s="60" t="s">
        <v>22</v>
      </c>
      <c r="O3" s="59" t="s">
        <v>23</v>
      </c>
      <c r="P3" s="59" t="s">
        <v>24</v>
      </c>
      <c r="Q3" s="59" t="s">
        <v>25</v>
      </c>
      <c r="R3" s="59" t="s">
        <v>26</v>
      </c>
      <c r="S3" s="59" t="s">
        <v>27</v>
      </c>
      <c r="T3" s="59" t="s">
        <v>21</v>
      </c>
      <c r="U3" s="59" t="s">
        <v>28</v>
      </c>
      <c r="V3" s="59" t="s">
        <v>29</v>
      </c>
      <c r="W3" s="59" t="s">
        <v>30</v>
      </c>
      <c r="X3" s="59" t="s">
        <v>31</v>
      </c>
      <c r="Y3" s="59" t="s">
        <v>32</v>
      </c>
      <c r="Z3" s="59" t="s">
        <v>33</v>
      </c>
      <c r="AA3" s="59" t="s">
        <v>34</v>
      </c>
      <c r="AB3" s="59" t="s">
        <v>35</v>
      </c>
      <c r="AC3" s="59" t="s">
        <v>33</v>
      </c>
      <c r="AD3" s="59" t="s">
        <v>34</v>
      </c>
      <c r="AE3" s="59" t="s">
        <v>35</v>
      </c>
      <c r="AF3" s="59" t="s">
        <v>33</v>
      </c>
      <c r="AG3" s="59" t="s">
        <v>36</v>
      </c>
      <c r="AH3" s="59" t="s">
        <v>35</v>
      </c>
      <c r="AI3" s="438"/>
      <c r="AJ3" s="59">
        <v>1</v>
      </c>
      <c r="AK3" s="59">
        <v>2</v>
      </c>
      <c r="AL3" s="59">
        <v>3</v>
      </c>
      <c r="AM3" s="59">
        <v>4</v>
      </c>
      <c r="AN3" s="59">
        <v>5</v>
      </c>
      <c r="AO3" s="59">
        <v>6</v>
      </c>
      <c r="AP3" s="59">
        <v>7</v>
      </c>
      <c r="AQ3" s="59">
        <v>8</v>
      </c>
      <c r="AR3" s="59">
        <v>9</v>
      </c>
      <c r="AS3" s="59">
        <v>10</v>
      </c>
      <c r="AT3" s="59">
        <v>11</v>
      </c>
      <c r="AU3" s="59">
        <v>12</v>
      </c>
      <c r="AV3" s="59">
        <v>13</v>
      </c>
      <c r="AW3" s="59">
        <v>14</v>
      </c>
      <c r="AX3" s="59">
        <v>15</v>
      </c>
      <c r="AY3" s="59">
        <v>16</v>
      </c>
      <c r="AZ3" s="59">
        <v>17</v>
      </c>
      <c r="BA3" s="59">
        <v>18</v>
      </c>
      <c r="BB3" s="59">
        <v>19</v>
      </c>
      <c r="BC3" s="59">
        <v>20</v>
      </c>
      <c r="BD3" s="59">
        <v>21</v>
      </c>
      <c r="BE3" s="59">
        <v>22</v>
      </c>
      <c r="BF3" s="59">
        <v>23</v>
      </c>
      <c r="BG3" s="59">
        <v>24</v>
      </c>
      <c r="BH3" s="59">
        <v>25</v>
      </c>
    </row>
    <row r="4" spans="1:60" s="12" customFormat="1" ht="90" x14ac:dyDescent="0.25">
      <c r="A4" s="69">
        <v>1</v>
      </c>
      <c r="B4" s="8" t="s">
        <v>16094</v>
      </c>
      <c r="C4" s="8" t="s">
        <v>7316</v>
      </c>
      <c r="D4" s="8" t="s">
        <v>6740</v>
      </c>
      <c r="E4" s="8" t="s">
        <v>6747</v>
      </c>
      <c r="F4" s="8" t="s">
        <v>7317</v>
      </c>
      <c r="G4" s="8">
        <v>65</v>
      </c>
      <c r="H4" s="8"/>
      <c r="I4" s="8"/>
      <c r="J4" s="8"/>
      <c r="K4" s="8" t="s">
        <v>40</v>
      </c>
      <c r="L4" s="8" t="s">
        <v>7318</v>
      </c>
      <c r="M4" s="10" t="s">
        <v>7319</v>
      </c>
      <c r="N4" s="10" t="s">
        <v>7320</v>
      </c>
      <c r="O4" s="9" t="s">
        <v>7321</v>
      </c>
      <c r="P4" s="9" t="s">
        <v>7322</v>
      </c>
      <c r="Q4" s="9" t="s">
        <v>7323</v>
      </c>
      <c r="R4" s="9"/>
      <c r="S4" s="36" t="s">
        <v>5670</v>
      </c>
      <c r="T4" s="36">
        <v>4632219475</v>
      </c>
      <c r="U4" s="8"/>
      <c r="V4" s="8">
        <v>4.32</v>
      </c>
      <c r="W4" s="8" t="s">
        <v>5763</v>
      </c>
      <c r="X4" s="8" t="s">
        <v>5673</v>
      </c>
      <c r="Y4" s="8" t="s">
        <v>5660</v>
      </c>
      <c r="Z4" s="8">
        <v>3</v>
      </c>
      <c r="AA4" s="8">
        <v>0.75</v>
      </c>
      <c r="AB4" s="8" t="s">
        <v>456</v>
      </c>
      <c r="AC4" s="8"/>
      <c r="AD4" s="8"/>
      <c r="AE4" s="8"/>
      <c r="AF4" s="8"/>
      <c r="AG4" s="8"/>
      <c r="AH4" s="8"/>
      <c r="AI4" s="8"/>
      <c r="AJ4" s="8" t="s">
        <v>7324</v>
      </c>
      <c r="AK4" s="8"/>
      <c r="AL4" s="8"/>
      <c r="AM4" s="8"/>
      <c r="AN4" s="8"/>
      <c r="AO4" s="8"/>
      <c r="AP4" s="8"/>
      <c r="AQ4" s="8"/>
      <c r="AR4" s="8"/>
      <c r="AS4" s="8"/>
      <c r="AT4" s="8"/>
      <c r="AU4" s="8"/>
      <c r="AV4" s="8"/>
      <c r="AW4" s="8"/>
      <c r="AX4" s="8"/>
      <c r="AY4" s="8"/>
      <c r="AZ4" s="8"/>
      <c r="BA4" s="8"/>
      <c r="BB4" s="8"/>
      <c r="BC4" s="8"/>
      <c r="BD4" s="8"/>
      <c r="BE4" s="8"/>
      <c r="BF4" s="8"/>
      <c r="BG4" s="8"/>
      <c r="BH4" s="8"/>
    </row>
    <row r="5" spans="1:60" s="12" customFormat="1" ht="90" x14ac:dyDescent="0.25">
      <c r="A5" s="69">
        <v>2</v>
      </c>
      <c r="B5" s="8" t="s">
        <v>16094</v>
      </c>
      <c r="C5" s="8" t="s">
        <v>7316</v>
      </c>
      <c r="D5" s="8" t="s">
        <v>7325</v>
      </c>
      <c r="E5" s="8" t="s">
        <v>7326</v>
      </c>
      <c r="F5" s="8" t="s">
        <v>7317</v>
      </c>
      <c r="G5" s="8">
        <v>13</v>
      </c>
      <c r="H5" s="8"/>
      <c r="I5" s="8"/>
      <c r="J5" s="8"/>
      <c r="K5" s="8" t="s">
        <v>40</v>
      </c>
      <c r="L5" s="8" t="s">
        <v>7318</v>
      </c>
      <c r="M5" s="10" t="s">
        <v>7319</v>
      </c>
      <c r="N5" s="10" t="s">
        <v>7320</v>
      </c>
      <c r="O5" s="9" t="s">
        <v>7321</v>
      </c>
      <c r="P5" s="9" t="s">
        <v>7322</v>
      </c>
      <c r="Q5" s="9" t="s">
        <v>7327</v>
      </c>
      <c r="R5" s="9"/>
      <c r="S5" s="36" t="s">
        <v>5670</v>
      </c>
      <c r="T5" s="36">
        <v>4632219475</v>
      </c>
      <c r="U5" s="8"/>
      <c r="V5" s="8">
        <v>2.88</v>
      </c>
      <c r="W5" s="8" t="s">
        <v>5763</v>
      </c>
      <c r="X5" s="8" t="s">
        <v>5673</v>
      </c>
      <c r="Y5" s="8" t="s">
        <v>5660</v>
      </c>
      <c r="Z5" s="8">
        <v>2</v>
      </c>
      <c r="AA5" s="8">
        <v>0.75</v>
      </c>
      <c r="AB5" s="8" t="s">
        <v>456</v>
      </c>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row>
    <row r="6" spans="1:60" s="12" customFormat="1" ht="150" x14ac:dyDescent="0.25">
      <c r="A6" s="69">
        <v>3</v>
      </c>
      <c r="B6" s="8" t="s">
        <v>16094</v>
      </c>
      <c r="C6" s="8" t="s">
        <v>7328</v>
      </c>
      <c r="D6" s="8" t="s">
        <v>7329</v>
      </c>
      <c r="E6" s="8">
        <v>2</v>
      </c>
      <c r="F6" s="8"/>
      <c r="G6" s="8" t="s">
        <v>7330</v>
      </c>
      <c r="H6" s="8"/>
      <c r="I6" s="8" t="s">
        <v>7331</v>
      </c>
      <c r="J6" s="8" t="s">
        <v>7332</v>
      </c>
      <c r="K6" s="8" t="s">
        <v>40</v>
      </c>
      <c r="L6" s="8" t="s">
        <v>7333</v>
      </c>
      <c r="M6" s="10" t="s">
        <v>7334</v>
      </c>
      <c r="N6" s="10" t="s">
        <v>7335</v>
      </c>
      <c r="O6" s="9" t="s">
        <v>7336</v>
      </c>
      <c r="P6" s="9" t="s">
        <v>7336</v>
      </c>
      <c r="Q6" s="9" t="s">
        <v>7337</v>
      </c>
      <c r="R6" s="9"/>
      <c r="S6" s="36" t="s">
        <v>5670</v>
      </c>
      <c r="T6" s="36">
        <v>4632219475</v>
      </c>
      <c r="U6" s="8"/>
      <c r="V6" s="8">
        <v>2.25</v>
      </c>
      <c r="W6" s="8" t="s">
        <v>5672</v>
      </c>
      <c r="X6" s="8" t="s">
        <v>5673</v>
      </c>
      <c r="Y6" s="8" t="s">
        <v>5660</v>
      </c>
      <c r="Z6" s="8">
        <v>3</v>
      </c>
      <c r="AA6" s="8">
        <v>0.75</v>
      </c>
      <c r="AB6" s="8" t="s">
        <v>456</v>
      </c>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row>
    <row r="7" spans="1:60" s="12" customFormat="1" ht="90" x14ac:dyDescent="0.25">
      <c r="A7" s="69">
        <v>4</v>
      </c>
      <c r="B7" s="8" t="s">
        <v>16094</v>
      </c>
      <c r="C7" s="8" t="s">
        <v>7338</v>
      </c>
      <c r="D7" s="8" t="s">
        <v>7339</v>
      </c>
      <c r="E7" s="8">
        <v>3</v>
      </c>
      <c r="F7" s="8" t="s">
        <v>5696</v>
      </c>
      <c r="G7" s="8">
        <v>92</v>
      </c>
      <c r="H7" s="8"/>
      <c r="I7" s="8" t="s">
        <v>7340</v>
      </c>
      <c r="J7" s="8" t="s">
        <v>7341</v>
      </c>
      <c r="K7" s="8" t="s">
        <v>40</v>
      </c>
      <c r="L7" s="8" t="s">
        <v>7342</v>
      </c>
      <c r="M7" s="10" t="s">
        <v>7343</v>
      </c>
      <c r="N7" s="10" t="s">
        <v>7344</v>
      </c>
      <c r="O7" s="9" t="s">
        <v>7345</v>
      </c>
      <c r="P7" s="9" t="s">
        <v>7345</v>
      </c>
      <c r="Q7" s="9" t="s">
        <v>7346</v>
      </c>
      <c r="R7" s="9"/>
      <c r="S7" s="36" t="s">
        <v>5670</v>
      </c>
      <c r="T7" s="36">
        <v>4632219475</v>
      </c>
      <c r="U7" s="8"/>
      <c r="V7" s="8">
        <v>2.25</v>
      </c>
      <c r="W7" s="8" t="s">
        <v>5672</v>
      </c>
      <c r="X7" s="8" t="s">
        <v>5673</v>
      </c>
      <c r="Y7" s="8" t="s">
        <v>456</v>
      </c>
      <c r="Z7" s="8">
        <v>3</v>
      </c>
      <c r="AA7" s="8">
        <v>0.75</v>
      </c>
      <c r="AB7" s="8" t="s">
        <v>456</v>
      </c>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row>
    <row r="8" spans="1:60" s="12" customFormat="1" ht="135" x14ac:dyDescent="0.25">
      <c r="A8" s="69">
        <v>5</v>
      </c>
      <c r="B8" s="8" t="s">
        <v>16094</v>
      </c>
      <c r="C8" s="8" t="s">
        <v>7347</v>
      </c>
      <c r="D8" s="8" t="s">
        <v>7348</v>
      </c>
      <c r="E8" s="8" t="s">
        <v>5943</v>
      </c>
      <c r="F8" s="8" t="s">
        <v>5696</v>
      </c>
      <c r="G8" s="8">
        <v>31</v>
      </c>
      <c r="H8" s="8"/>
      <c r="I8" s="8"/>
      <c r="J8" s="8"/>
      <c r="K8" s="8" t="s">
        <v>40</v>
      </c>
      <c r="L8" s="8" t="s">
        <v>7349</v>
      </c>
      <c r="M8" s="10" t="s">
        <v>7350</v>
      </c>
      <c r="N8" s="10" t="s">
        <v>7351</v>
      </c>
      <c r="O8" s="9" t="s">
        <v>7352</v>
      </c>
      <c r="P8" s="9" t="s">
        <v>7353</v>
      </c>
      <c r="Q8" s="9" t="s">
        <v>7354</v>
      </c>
      <c r="R8" s="9"/>
      <c r="S8" s="36" t="s">
        <v>5670</v>
      </c>
      <c r="T8" s="36">
        <v>4632219475</v>
      </c>
      <c r="U8" s="8"/>
      <c r="V8" s="8"/>
      <c r="W8" s="8" t="s">
        <v>7355</v>
      </c>
      <c r="X8" s="8" t="s">
        <v>5673</v>
      </c>
      <c r="Y8" s="8" t="s">
        <v>5660</v>
      </c>
      <c r="Z8" s="8">
        <v>3</v>
      </c>
      <c r="AA8" s="8">
        <v>0.75</v>
      </c>
      <c r="AB8" s="8" t="s">
        <v>456</v>
      </c>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row>
    <row r="9" spans="1:60" s="12" customFormat="1" ht="90" x14ac:dyDescent="0.25">
      <c r="A9" s="69">
        <v>6</v>
      </c>
      <c r="B9" s="8" t="s">
        <v>16094</v>
      </c>
      <c r="C9" s="8" t="s">
        <v>7356</v>
      </c>
      <c r="D9" s="8" t="s">
        <v>6711</v>
      </c>
      <c r="E9" s="8" t="s">
        <v>7357</v>
      </c>
      <c r="F9" s="8" t="s">
        <v>5696</v>
      </c>
      <c r="G9" s="8">
        <v>21</v>
      </c>
      <c r="H9" s="8"/>
      <c r="I9" s="8">
        <v>51.867370000000001</v>
      </c>
      <c r="J9" s="8">
        <v>37.548400000000001</v>
      </c>
      <c r="K9" s="8" t="s">
        <v>40</v>
      </c>
      <c r="L9" s="8" t="s">
        <v>7358</v>
      </c>
      <c r="M9" s="10" t="s">
        <v>7359</v>
      </c>
      <c r="N9" s="10" t="s">
        <v>7360</v>
      </c>
      <c r="O9" s="9" t="s">
        <v>7361</v>
      </c>
      <c r="P9" s="9" t="s">
        <v>7361</v>
      </c>
      <c r="Q9" s="9" t="s">
        <v>7362</v>
      </c>
      <c r="R9" s="9"/>
      <c r="S9" s="36" t="s">
        <v>5670</v>
      </c>
      <c r="T9" s="36">
        <v>4632219475</v>
      </c>
      <c r="U9" s="8"/>
      <c r="V9" s="8">
        <v>2.8</v>
      </c>
      <c r="W9" s="8" t="s">
        <v>5672</v>
      </c>
      <c r="X9" s="8" t="s">
        <v>5673</v>
      </c>
      <c r="Y9" s="8" t="s">
        <v>5660</v>
      </c>
      <c r="Z9" s="8">
        <v>1</v>
      </c>
      <c r="AA9" s="8" t="s">
        <v>6958</v>
      </c>
      <c r="AB9" s="8" t="s">
        <v>456</v>
      </c>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row>
    <row r="10" spans="1:60" s="12" customFormat="1" ht="90" x14ac:dyDescent="0.25">
      <c r="A10" s="69">
        <v>7</v>
      </c>
      <c r="B10" s="8" t="s">
        <v>16094</v>
      </c>
      <c r="C10" s="8" t="s">
        <v>7363</v>
      </c>
      <c r="D10" s="8" t="s">
        <v>7364</v>
      </c>
      <c r="E10" s="8" t="s">
        <v>7365</v>
      </c>
      <c r="F10" s="8" t="s">
        <v>5696</v>
      </c>
      <c r="G10" s="8">
        <v>21</v>
      </c>
      <c r="H10" s="8"/>
      <c r="I10" s="8">
        <v>51.889400000000002</v>
      </c>
      <c r="J10" s="8">
        <v>37.424100000000003</v>
      </c>
      <c r="K10" s="8" t="s">
        <v>40</v>
      </c>
      <c r="L10" s="8" t="s">
        <v>7358</v>
      </c>
      <c r="M10" s="10" t="s">
        <v>7359</v>
      </c>
      <c r="N10" s="10" t="s">
        <v>7360</v>
      </c>
      <c r="O10" s="9" t="s">
        <v>7361</v>
      </c>
      <c r="P10" s="9" t="s">
        <v>7361</v>
      </c>
      <c r="Q10" s="9" t="s">
        <v>7362</v>
      </c>
      <c r="R10" s="9"/>
      <c r="S10" s="36" t="s">
        <v>5670</v>
      </c>
      <c r="T10" s="36">
        <v>4632219475</v>
      </c>
      <c r="U10" s="8"/>
      <c r="V10" s="8">
        <v>2.8</v>
      </c>
      <c r="W10" s="8" t="s">
        <v>5672</v>
      </c>
      <c r="X10" s="8" t="s">
        <v>5673</v>
      </c>
      <c r="Y10" s="8" t="s">
        <v>5660</v>
      </c>
      <c r="Z10" s="8">
        <v>1</v>
      </c>
      <c r="AA10" s="8" t="s">
        <v>6958</v>
      </c>
      <c r="AB10" s="8" t="s">
        <v>456</v>
      </c>
      <c r="AC10" s="8"/>
      <c r="AD10" s="8"/>
      <c r="AE10" s="8"/>
      <c r="AF10" s="8"/>
      <c r="AG10" s="8"/>
      <c r="AH10" s="8"/>
      <c r="AI10" s="8" t="s">
        <v>6118</v>
      </c>
      <c r="AJ10" s="8" t="s">
        <v>7366</v>
      </c>
      <c r="AK10" s="8" t="s">
        <v>7367</v>
      </c>
      <c r="AL10" s="8"/>
      <c r="AM10" s="8"/>
      <c r="AN10" s="8"/>
      <c r="AO10" s="8"/>
      <c r="AP10" s="8"/>
      <c r="AQ10" s="8"/>
      <c r="AR10" s="8"/>
      <c r="AS10" s="8"/>
      <c r="AT10" s="8"/>
      <c r="AU10" s="8"/>
      <c r="AV10" s="8"/>
      <c r="AW10" s="8"/>
      <c r="AX10" s="8"/>
      <c r="AY10" s="8"/>
      <c r="AZ10" s="8"/>
      <c r="BA10" s="8"/>
      <c r="BB10" s="8"/>
      <c r="BC10" s="8"/>
      <c r="BD10" s="8"/>
      <c r="BE10" s="8"/>
      <c r="BF10" s="8"/>
      <c r="BG10" s="8"/>
      <c r="BH10" s="8"/>
    </row>
    <row r="11" spans="1:60" s="12" customFormat="1" ht="180" x14ac:dyDescent="0.25">
      <c r="A11" s="69">
        <v>8</v>
      </c>
      <c r="B11" s="8" t="s">
        <v>16094</v>
      </c>
      <c r="C11" s="8" t="s">
        <v>7368</v>
      </c>
      <c r="D11" s="8" t="s">
        <v>5329</v>
      </c>
      <c r="E11" s="8">
        <v>135</v>
      </c>
      <c r="F11" s="8" t="s">
        <v>5696</v>
      </c>
      <c r="G11" s="8"/>
      <c r="H11" s="8"/>
      <c r="I11" s="8"/>
      <c r="J11" s="8"/>
      <c r="K11" s="8" t="s">
        <v>40</v>
      </c>
      <c r="L11" s="8" t="s">
        <v>7369</v>
      </c>
      <c r="M11" s="10" t="s">
        <v>7370</v>
      </c>
      <c r="N11" s="10" t="s">
        <v>7371</v>
      </c>
      <c r="O11" s="9" t="s">
        <v>7372</v>
      </c>
      <c r="P11" s="9" t="s">
        <v>7372</v>
      </c>
      <c r="Q11" s="9" t="s">
        <v>7373</v>
      </c>
      <c r="R11" s="9"/>
      <c r="S11" s="36" t="s">
        <v>5670</v>
      </c>
      <c r="T11" s="36">
        <v>4632219475</v>
      </c>
      <c r="U11" s="8"/>
      <c r="V11" s="8">
        <v>2.88</v>
      </c>
      <c r="W11" s="8" t="s">
        <v>7355</v>
      </c>
      <c r="X11" s="8" t="s">
        <v>5673</v>
      </c>
      <c r="Y11" s="8" t="s">
        <v>5660</v>
      </c>
      <c r="Z11" s="8">
        <v>2</v>
      </c>
      <c r="AA11" s="8">
        <v>0.75</v>
      </c>
      <c r="AB11" s="8" t="s">
        <v>456</v>
      </c>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row>
    <row r="12" spans="1:60" s="12" customFormat="1" ht="180" x14ac:dyDescent="0.25">
      <c r="A12" s="69">
        <v>9</v>
      </c>
      <c r="B12" s="8" t="s">
        <v>16094</v>
      </c>
      <c r="C12" s="8" t="s">
        <v>7374</v>
      </c>
      <c r="D12" s="8" t="s">
        <v>7375</v>
      </c>
      <c r="E12" s="8">
        <v>1</v>
      </c>
      <c r="F12" s="8" t="s">
        <v>5696</v>
      </c>
      <c r="G12" s="8"/>
      <c r="H12" s="8"/>
      <c r="I12" s="8"/>
      <c r="J12" s="8"/>
      <c r="K12" s="8" t="s">
        <v>7314</v>
      </c>
      <c r="L12" s="8" t="s">
        <v>7369</v>
      </c>
      <c r="M12" s="10" t="s">
        <v>7370</v>
      </c>
      <c r="N12" s="10" t="s">
        <v>7371</v>
      </c>
      <c r="O12" s="9" t="s">
        <v>7372</v>
      </c>
      <c r="P12" s="9" t="s">
        <v>7372</v>
      </c>
      <c r="Q12" s="9" t="s">
        <v>7373</v>
      </c>
      <c r="R12" s="9"/>
      <c r="S12" s="36" t="s">
        <v>5670</v>
      </c>
      <c r="T12" s="36">
        <v>4632219475</v>
      </c>
      <c r="U12" s="8"/>
      <c r="V12" s="8">
        <v>1.44</v>
      </c>
      <c r="W12" s="8" t="s">
        <v>5672</v>
      </c>
      <c r="X12" s="8" t="s">
        <v>5673</v>
      </c>
      <c r="Y12" s="8" t="s">
        <v>456</v>
      </c>
      <c r="Z12" s="8">
        <v>1</v>
      </c>
      <c r="AA12" s="8">
        <v>0.75</v>
      </c>
      <c r="AB12" s="8" t="s">
        <v>456</v>
      </c>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row>
    <row r="13" spans="1:60" s="12" customFormat="1" ht="180" x14ac:dyDescent="0.25">
      <c r="A13" s="69">
        <v>10</v>
      </c>
      <c r="B13" s="8" t="s">
        <v>16094</v>
      </c>
      <c r="C13" s="8" t="s">
        <v>7374</v>
      </c>
      <c r="D13" s="8" t="s">
        <v>7375</v>
      </c>
      <c r="E13" s="8" t="s">
        <v>420</v>
      </c>
      <c r="F13" s="8" t="s">
        <v>5696</v>
      </c>
      <c r="G13" s="8"/>
      <c r="H13" s="8"/>
      <c r="I13" s="8"/>
      <c r="J13" s="8"/>
      <c r="K13" s="8" t="s">
        <v>40</v>
      </c>
      <c r="L13" s="8" t="s">
        <v>7369</v>
      </c>
      <c r="M13" s="10" t="s">
        <v>7370</v>
      </c>
      <c r="N13" s="10" t="s">
        <v>7371</v>
      </c>
      <c r="O13" s="9" t="s">
        <v>7372</v>
      </c>
      <c r="P13" s="9" t="s">
        <v>7372</v>
      </c>
      <c r="Q13" s="9" t="s">
        <v>7373</v>
      </c>
      <c r="R13" s="9"/>
      <c r="S13" s="36" t="s">
        <v>5670</v>
      </c>
      <c r="T13" s="36">
        <v>4632219475</v>
      </c>
      <c r="U13" s="8"/>
      <c r="V13" s="8">
        <v>1.44</v>
      </c>
      <c r="W13" s="8" t="s">
        <v>5672</v>
      </c>
      <c r="X13" s="8" t="s">
        <v>5673</v>
      </c>
      <c r="Y13" s="8" t="s">
        <v>5660</v>
      </c>
      <c r="Z13" s="8">
        <v>1</v>
      </c>
      <c r="AA13" s="8">
        <v>0.75</v>
      </c>
      <c r="AB13" s="8" t="s">
        <v>456</v>
      </c>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row>
    <row r="14" spans="1:60" s="12" customFormat="1" ht="105" x14ac:dyDescent="0.25">
      <c r="A14" s="69">
        <v>11</v>
      </c>
      <c r="B14" s="8" t="s">
        <v>16094</v>
      </c>
      <c r="C14" s="8" t="s">
        <v>7376</v>
      </c>
      <c r="D14" s="8" t="s">
        <v>5660</v>
      </c>
      <c r="E14" s="8">
        <v>40</v>
      </c>
      <c r="F14" s="8" t="s">
        <v>5696</v>
      </c>
      <c r="G14" s="8">
        <v>55</v>
      </c>
      <c r="H14" s="8"/>
      <c r="I14" s="8" t="s">
        <v>5986</v>
      </c>
      <c r="J14" s="8" t="s">
        <v>5986</v>
      </c>
      <c r="K14" s="8" t="s">
        <v>40</v>
      </c>
      <c r="L14" s="8" t="s">
        <v>7377</v>
      </c>
      <c r="M14" s="10" t="s">
        <v>7378</v>
      </c>
      <c r="N14" s="10" t="s">
        <v>7379</v>
      </c>
      <c r="O14" s="9" t="s">
        <v>7380</v>
      </c>
      <c r="P14" s="9" t="s">
        <v>7380</v>
      </c>
      <c r="Q14" s="9" t="s">
        <v>7381</v>
      </c>
      <c r="R14" s="9"/>
      <c r="S14" s="36" t="s">
        <v>5670</v>
      </c>
      <c r="T14" s="36">
        <v>4632219475</v>
      </c>
      <c r="U14" s="8"/>
      <c r="V14" s="8"/>
      <c r="W14" s="8" t="s">
        <v>5763</v>
      </c>
      <c r="X14" s="8" t="s">
        <v>5673</v>
      </c>
      <c r="Y14" s="8" t="s">
        <v>5660</v>
      </c>
      <c r="Z14" s="8">
        <v>4</v>
      </c>
      <c r="AA14" s="8">
        <v>0.75</v>
      </c>
      <c r="AB14" s="8" t="s">
        <v>456</v>
      </c>
      <c r="AC14" s="8"/>
      <c r="AD14" s="8"/>
      <c r="AE14" s="8"/>
      <c r="AF14" s="8"/>
      <c r="AG14" s="8"/>
      <c r="AH14" s="8"/>
      <c r="AI14" s="8" t="s">
        <v>6118</v>
      </c>
      <c r="AJ14" s="8" t="s">
        <v>7382</v>
      </c>
      <c r="AK14" s="8"/>
      <c r="AL14" s="8"/>
      <c r="AM14" s="8"/>
      <c r="AN14" s="8"/>
      <c r="AO14" s="8"/>
      <c r="AP14" s="8"/>
      <c r="AQ14" s="8"/>
      <c r="AR14" s="8"/>
      <c r="AS14" s="8"/>
      <c r="AT14" s="8"/>
      <c r="AU14" s="8"/>
      <c r="AV14" s="8"/>
      <c r="AW14" s="8"/>
      <c r="AX14" s="8"/>
      <c r="AY14" s="8"/>
      <c r="AZ14" s="8"/>
      <c r="BA14" s="8"/>
      <c r="BB14" s="8"/>
      <c r="BC14" s="8"/>
      <c r="BD14" s="8"/>
      <c r="BE14" s="8"/>
      <c r="BF14" s="8"/>
      <c r="BG14" s="8"/>
      <c r="BH14" s="8"/>
    </row>
    <row r="15" spans="1:60" s="12" customFormat="1" ht="105" x14ac:dyDescent="0.25">
      <c r="A15" s="69">
        <v>12</v>
      </c>
      <c r="B15" s="8" t="s">
        <v>16094</v>
      </c>
      <c r="C15" s="8" t="s">
        <v>7376</v>
      </c>
      <c r="D15" s="8" t="s">
        <v>5660</v>
      </c>
      <c r="E15" s="8">
        <v>18</v>
      </c>
      <c r="F15" s="8"/>
      <c r="G15" s="8">
        <v>45</v>
      </c>
      <c r="H15" s="8"/>
      <c r="I15" s="8"/>
      <c r="J15" s="8"/>
      <c r="K15" s="8" t="s">
        <v>40</v>
      </c>
      <c r="L15" s="8" t="s">
        <v>7377</v>
      </c>
      <c r="M15" s="10" t="s">
        <v>7378</v>
      </c>
      <c r="N15" s="10" t="s">
        <v>7379</v>
      </c>
      <c r="O15" s="9" t="s">
        <v>7380</v>
      </c>
      <c r="P15" s="9" t="s">
        <v>7380</v>
      </c>
      <c r="Q15" s="9" t="s">
        <v>7381</v>
      </c>
      <c r="R15" s="9"/>
      <c r="S15" s="36" t="s">
        <v>5670</v>
      </c>
      <c r="T15" s="36">
        <v>4632219475</v>
      </c>
      <c r="U15" s="8"/>
      <c r="V15" s="8"/>
      <c r="W15" s="8" t="s">
        <v>5851</v>
      </c>
      <c r="X15" s="8" t="s">
        <v>5673</v>
      </c>
      <c r="Y15" s="8" t="s">
        <v>5660</v>
      </c>
      <c r="Z15" s="8">
        <v>4</v>
      </c>
      <c r="AA15" s="8">
        <v>0.75</v>
      </c>
      <c r="AB15" s="8" t="s">
        <v>456</v>
      </c>
      <c r="AC15" s="8"/>
      <c r="AD15" s="8"/>
      <c r="AE15" s="8"/>
      <c r="AF15" s="8"/>
      <c r="AG15" s="8"/>
      <c r="AH15" s="8"/>
      <c r="AI15" s="8" t="s">
        <v>6118</v>
      </c>
      <c r="AJ15" s="8" t="s">
        <v>7383</v>
      </c>
      <c r="AK15" s="8" t="s">
        <v>7384</v>
      </c>
      <c r="AL15" s="8" t="s">
        <v>7385</v>
      </c>
      <c r="AM15" s="8" t="s">
        <v>7386</v>
      </c>
      <c r="AN15" s="8"/>
      <c r="AO15" s="8"/>
      <c r="AP15" s="8"/>
      <c r="AQ15" s="8"/>
      <c r="AR15" s="8"/>
      <c r="AS15" s="8"/>
      <c r="AT15" s="8"/>
      <c r="AU15" s="8"/>
      <c r="AV15" s="8"/>
      <c r="AW15" s="8"/>
      <c r="AX15" s="8"/>
      <c r="AY15" s="8"/>
      <c r="AZ15" s="8"/>
      <c r="BA15" s="8"/>
      <c r="BB15" s="8"/>
      <c r="BC15" s="8"/>
      <c r="BD15" s="8"/>
      <c r="BE15" s="8"/>
      <c r="BF15" s="8"/>
      <c r="BG15" s="8"/>
      <c r="BH15" s="8"/>
    </row>
    <row r="16" spans="1:60" s="12" customFormat="1" ht="135" x14ac:dyDescent="0.25">
      <c r="A16" s="69">
        <v>13</v>
      </c>
      <c r="B16" s="8" t="s">
        <v>16094</v>
      </c>
      <c r="C16" s="8" t="s">
        <v>7387</v>
      </c>
      <c r="D16" s="8" t="s">
        <v>3078</v>
      </c>
      <c r="E16" s="8">
        <v>38</v>
      </c>
      <c r="F16" s="8" t="s">
        <v>5696</v>
      </c>
      <c r="G16" s="8"/>
      <c r="H16" s="8"/>
      <c r="I16" s="8" t="s">
        <v>7388</v>
      </c>
      <c r="J16" s="8" t="s">
        <v>7389</v>
      </c>
      <c r="K16" s="8" t="s">
        <v>40</v>
      </c>
      <c r="L16" s="8" t="s">
        <v>7390</v>
      </c>
      <c r="M16" s="10" t="s">
        <v>7391</v>
      </c>
      <c r="N16" s="10" t="s">
        <v>7392</v>
      </c>
      <c r="O16" s="9" t="s">
        <v>7393</v>
      </c>
      <c r="P16" s="9" t="s">
        <v>7393</v>
      </c>
      <c r="Q16" s="9" t="s">
        <v>7394</v>
      </c>
      <c r="R16" s="9"/>
      <c r="S16" s="36" t="s">
        <v>5670</v>
      </c>
      <c r="T16" s="36">
        <v>4632219475</v>
      </c>
      <c r="U16" s="8">
        <v>1</v>
      </c>
      <c r="V16" s="8">
        <v>8</v>
      </c>
      <c r="W16" s="8" t="s">
        <v>5851</v>
      </c>
      <c r="X16" s="8" t="s">
        <v>5673</v>
      </c>
      <c r="Y16" s="8" t="s">
        <v>5717</v>
      </c>
      <c r="Z16" s="8"/>
      <c r="AA16" s="8"/>
      <c r="AB16" s="8"/>
      <c r="AC16" s="8"/>
      <c r="AD16" s="8"/>
      <c r="AE16" s="8"/>
      <c r="AF16" s="8"/>
      <c r="AG16" s="8"/>
      <c r="AH16" s="8"/>
      <c r="AI16" s="8" t="s">
        <v>5660</v>
      </c>
      <c r="AJ16" s="8"/>
      <c r="AK16" s="8"/>
      <c r="AL16" s="8"/>
      <c r="AM16" s="8"/>
      <c r="AN16" s="8"/>
      <c r="AO16" s="8"/>
      <c r="AP16" s="8"/>
      <c r="AQ16" s="8"/>
      <c r="AR16" s="8"/>
      <c r="AS16" s="8"/>
      <c r="AT16" s="8"/>
      <c r="AU16" s="8"/>
      <c r="AV16" s="8"/>
      <c r="AW16" s="8"/>
      <c r="AX16" s="8"/>
      <c r="AY16" s="8"/>
      <c r="AZ16" s="8"/>
      <c r="BA16" s="8"/>
      <c r="BB16" s="8"/>
      <c r="BC16" s="8"/>
      <c r="BD16" s="8"/>
      <c r="BE16" s="8"/>
      <c r="BF16" s="8"/>
      <c r="BG16" s="8"/>
      <c r="BH16" s="8"/>
    </row>
    <row r="17" spans="1:60" s="12" customFormat="1" ht="135" x14ac:dyDescent="0.25">
      <c r="A17" s="69">
        <v>14</v>
      </c>
      <c r="B17" s="8" t="s">
        <v>16094</v>
      </c>
      <c r="C17" s="8" t="s">
        <v>7387</v>
      </c>
      <c r="D17" s="8" t="s">
        <v>7395</v>
      </c>
      <c r="E17" s="8">
        <v>40</v>
      </c>
      <c r="F17" s="8" t="s">
        <v>5696</v>
      </c>
      <c r="G17" s="8"/>
      <c r="H17" s="8"/>
      <c r="I17" s="8" t="s">
        <v>7396</v>
      </c>
      <c r="J17" s="8" t="s">
        <v>7397</v>
      </c>
      <c r="K17" s="8" t="s">
        <v>40</v>
      </c>
      <c r="L17" s="8" t="s">
        <v>7390</v>
      </c>
      <c r="M17" s="10" t="s">
        <v>7391</v>
      </c>
      <c r="N17" s="10" t="s">
        <v>7392</v>
      </c>
      <c r="O17" s="9" t="s">
        <v>7393</v>
      </c>
      <c r="P17" s="9" t="s">
        <v>7393</v>
      </c>
      <c r="Q17" s="9" t="s">
        <v>7394</v>
      </c>
      <c r="R17" s="9"/>
      <c r="S17" s="36" t="s">
        <v>5670</v>
      </c>
      <c r="T17" s="36">
        <v>4632219475</v>
      </c>
      <c r="U17" s="8">
        <v>2</v>
      </c>
      <c r="V17" s="8">
        <v>28</v>
      </c>
      <c r="W17" s="8" t="s">
        <v>5851</v>
      </c>
      <c r="X17" s="8" t="s">
        <v>5673</v>
      </c>
      <c r="Y17" s="8" t="s">
        <v>5717</v>
      </c>
      <c r="Z17" s="8"/>
      <c r="AA17" s="8"/>
      <c r="AB17" s="8"/>
      <c r="AC17" s="8"/>
      <c r="AD17" s="8"/>
      <c r="AE17" s="8"/>
      <c r="AF17" s="8"/>
      <c r="AG17" s="8"/>
      <c r="AH17" s="8"/>
      <c r="AI17" s="8" t="s">
        <v>6118</v>
      </c>
      <c r="AJ17" s="8" t="s">
        <v>7398</v>
      </c>
      <c r="AK17" s="8" t="s">
        <v>7399</v>
      </c>
      <c r="AL17" s="8" t="s">
        <v>7400</v>
      </c>
      <c r="AM17" s="8" t="s">
        <v>7401</v>
      </c>
      <c r="AN17" s="8" t="s">
        <v>7402</v>
      </c>
      <c r="AO17" s="8" t="s">
        <v>7403</v>
      </c>
      <c r="AP17" s="8" t="s">
        <v>7404</v>
      </c>
      <c r="AQ17" s="8" t="s">
        <v>7405</v>
      </c>
      <c r="AR17" s="8"/>
      <c r="AS17" s="8"/>
      <c r="AT17" s="8"/>
      <c r="AU17" s="8"/>
      <c r="AV17" s="8"/>
      <c r="AW17" s="8"/>
      <c r="AX17" s="8"/>
      <c r="AY17" s="8"/>
      <c r="AZ17" s="8"/>
      <c r="BA17" s="8"/>
      <c r="BB17" s="8"/>
      <c r="BC17" s="8"/>
      <c r="BD17" s="8"/>
      <c r="BE17" s="8"/>
      <c r="BF17" s="8"/>
      <c r="BG17" s="8"/>
      <c r="BH17" s="8"/>
    </row>
    <row r="18" spans="1:60" s="12" customFormat="1" ht="135" x14ac:dyDescent="0.25">
      <c r="A18" s="69">
        <v>15</v>
      </c>
      <c r="B18" s="8" t="s">
        <v>16094</v>
      </c>
      <c r="C18" s="8" t="s">
        <v>7387</v>
      </c>
      <c r="D18" s="8" t="s">
        <v>2221</v>
      </c>
      <c r="E18" s="8">
        <v>14</v>
      </c>
      <c r="F18" s="8" t="s">
        <v>5696</v>
      </c>
      <c r="G18" s="8"/>
      <c r="H18" s="8"/>
      <c r="I18" s="8" t="s">
        <v>7406</v>
      </c>
      <c r="J18" s="8" t="s">
        <v>7407</v>
      </c>
      <c r="K18" s="8" t="s">
        <v>40</v>
      </c>
      <c r="L18" s="8" t="s">
        <v>7390</v>
      </c>
      <c r="M18" s="10" t="s">
        <v>7391</v>
      </c>
      <c r="N18" s="10" t="s">
        <v>7392</v>
      </c>
      <c r="O18" s="9" t="s">
        <v>7393</v>
      </c>
      <c r="P18" s="9" t="s">
        <v>7393</v>
      </c>
      <c r="Q18" s="9" t="s">
        <v>7394</v>
      </c>
      <c r="R18" s="9"/>
      <c r="S18" s="36" t="s">
        <v>5670</v>
      </c>
      <c r="T18" s="36">
        <v>4632219475</v>
      </c>
      <c r="U18" s="8">
        <v>3</v>
      </c>
      <c r="V18" s="8">
        <v>28</v>
      </c>
      <c r="W18" s="8" t="s">
        <v>5851</v>
      </c>
      <c r="X18" s="8" t="s">
        <v>5673</v>
      </c>
      <c r="Y18" s="8" t="s">
        <v>5717</v>
      </c>
      <c r="Z18" s="8"/>
      <c r="AA18" s="8"/>
      <c r="AB18" s="8"/>
      <c r="AC18" s="8"/>
      <c r="AD18" s="8"/>
      <c r="AE18" s="8"/>
      <c r="AF18" s="8"/>
      <c r="AG18" s="8"/>
      <c r="AH18" s="8"/>
      <c r="AI18" s="8" t="s">
        <v>6118</v>
      </c>
      <c r="AJ18" s="8" t="s">
        <v>7408</v>
      </c>
      <c r="AK18" s="8" t="s">
        <v>7409</v>
      </c>
      <c r="AL18" s="8"/>
      <c r="AM18" s="8"/>
      <c r="AN18" s="8"/>
      <c r="AO18" s="8"/>
      <c r="AP18" s="8"/>
      <c r="AQ18" s="8"/>
      <c r="AR18" s="8"/>
      <c r="AS18" s="8"/>
      <c r="AT18" s="8"/>
      <c r="AU18" s="8"/>
      <c r="AV18" s="8"/>
      <c r="AW18" s="8"/>
      <c r="AX18" s="8"/>
      <c r="AY18" s="8"/>
      <c r="AZ18" s="8"/>
      <c r="BA18" s="8"/>
      <c r="BB18" s="8"/>
      <c r="BC18" s="8"/>
      <c r="BD18" s="8"/>
      <c r="BE18" s="8"/>
      <c r="BF18" s="8"/>
      <c r="BG18" s="8"/>
      <c r="BH18" s="8"/>
    </row>
    <row r="19" spans="1:60" s="12" customFormat="1" ht="135" x14ac:dyDescent="0.25">
      <c r="A19" s="69">
        <v>16</v>
      </c>
      <c r="B19" s="8" t="s">
        <v>16094</v>
      </c>
      <c r="C19" s="8" t="s">
        <v>7387</v>
      </c>
      <c r="D19" s="8" t="s">
        <v>2221</v>
      </c>
      <c r="E19" s="8">
        <v>1</v>
      </c>
      <c r="F19" s="8" t="s">
        <v>5696</v>
      </c>
      <c r="G19" s="8"/>
      <c r="H19" s="8"/>
      <c r="I19" s="8" t="s">
        <v>7410</v>
      </c>
      <c r="J19" s="8" t="s">
        <v>7411</v>
      </c>
      <c r="K19" s="8" t="s">
        <v>40</v>
      </c>
      <c r="L19" s="8" t="s">
        <v>7390</v>
      </c>
      <c r="M19" s="10" t="s">
        <v>7391</v>
      </c>
      <c r="N19" s="10" t="s">
        <v>7392</v>
      </c>
      <c r="O19" s="9" t="s">
        <v>7393</v>
      </c>
      <c r="P19" s="9" t="s">
        <v>7393</v>
      </c>
      <c r="Q19" s="9" t="s">
        <v>7394</v>
      </c>
      <c r="R19" s="9"/>
      <c r="S19" s="36" t="s">
        <v>5670</v>
      </c>
      <c r="T19" s="36">
        <v>4632219475</v>
      </c>
      <c r="U19" s="8">
        <v>4</v>
      </c>
      <c r="V19" s="8">
        <v>12</v>
      </c>
      <c r="W19" s="8" t="s">
        <v>5851</v>
      </c>
      <c r="X19" s="8" t="s">
        <v>5673</v>
      </c>
      <c r="Y19" s="8" t="s">
        <v>5717</v>
      </c>
      <c r="Z19" s="8"/>
      <c r="AA19" s="8"/>
      <c r="AB19" s="8"/>
      <c r="AC19" s="8"/>
      <c r="AD19" s="8"/>
      <c r="AE19" s="8"/>
      <c r="AF19" s="8"/>
      <c r="AG19" s="8"/>
      <c r="AH19" s="8"/>
      <c r="AI19" s="8" t="s">
        <v>6118</v>
      </c>
      <c r="AJ19" s="8" t="s">
        <v>7412</v>
      </c>
      <c r="AK19" s="8"/>
      <c r="AL19" s="8"/>
      <c r="AM19" s="8"/>
      <c r="AN19" s="8"/>
      <c r="AO19" s="8"/>
      <c r="AP19" s="8"/>
      <c r="AQ19" s="8"/>
      <c r="AR19" s="8"/>
      <c r="AS19" s="8"/>
      <c r="AT19" s="8"/>
      <c r="AU19" s="8"/>
      <c r="AV19" s="8"/>
      <c r="AW19" s="8"/>
      <c r="AX19" s="8"/>
      <c r="AY19" s="8"/>
      <c r="AZ19" s="8"/>
      <c r="BA19" s="8"/>
      <c r="BB19" s="8"/>
      <c r="BC19" s="8"/>
      <c r="BD19" s="8"/>
      <c r="BE19" s="8"/>
      <c r="BF19" s="8"/>
      <c r="BG19" s="8"/>
      <c r="BH19" s="8"/>
    </row>
    <row r="20" spans="1:60" s="12" customFormat="1" ht="135" x14ac:dyDescent="0.25">
      <c r="A20" s="69">
        <v>17</v>
      </c>
      <c r="B20" s="8" t="s">
        <v>16094</v>
      </c>
      <c r="C20" s="8" t="s">
        <v>7387</v>
      </c>
      <c r="D20" s="8" t="s">
        <v>2221</v>
      </c>
      <c r="E20" s="8">
        <v>33</v>
      </c>
      <c r="F20" s="8" t="s">
        <v>5696</v>
      </c>
      <c r="G20" s="8"/>
      <c r="H20" s="8"/>
      <c r="I20" s="8" t="s">
        <v>7413</v>
      </c>
      <c r="J20" s="8" t="s">
        <v>7414</v>
      </c>
      <c r="K20" s="8" t="s">
        <v>40</v>
      </c>
      <c r="L20" s="8" t="s">
        <v>7390</v>
      </c>
      <c r="M20" s="10" t="s">
        <v>7391</v>
      </c>
      <c r="N20" s="10" t="s">
        <v>7392</v>
      </c>
      <c r="O20" s="9" t="s">
        <v>7393</v>
      </c>
      <c r="P20" s="9" t="s">
        <v>7393</v>
      </c>
      <c r="Q20" s="9" t="s">
        <v>7394</v>
      </c>
      <c r="R20" s="9"/>
      <c r="S20" s="36" t="s">
        <v>5670</v>
      </c>
      <c r="T20" s="36">
        <v>4632219475</v>
      </c>
      <c r="U20" s="8">
        <v>5</v>
      </c>
      <c r="V20" s="8">
        <v>20</v>
      </c>
      <c r="W20" s="8" t="s">
        <v>5851</v>
      </c>
      <c r="X20" s="8" t="s">
        <v>5673</v>
      </c>
      <c r="Y20" s="8" t="s">
        <v>5717</v>
      </c>
      <c r="Z20" s="8"/>
      <c r="AA20" s="8"/>
      <c r="AB20" s="8"/>
      <c r="AC20" s="8"/>
      <c r="AD20" s="8"/>
      <c r="AE20" s="8"/>
      <c r="AF20" s="8"/>
      <c r="AG20" s="8"/>
      <c r="AH20" s="8"/>
      <c r="AI20" s="8" t="s">
        <v>6118</v>
      </c>
      <c r="AJ20" s="8" t="s">
        <v>7415</v>
      </c>
      <c r="AK20" s="8" t="s">
        <v>7416</v>
      </c>
      <c r="AL20" s="8" t="s">
        <v>7417</v>
      </c>
      <c r="AM20" s="8"/>
      <c r="AN20" s="8"/>
      <c r="AO20" s="8"/>
      <c r="AP20" s="8"/>
      <c r="AQ20" s="8"/>
      <c r="AR20" s="8"/>
      <c r="AS20" s="8"/>
      <c r="AT20" s="8"/>
      <c r="AU20" s="8"/>
      <c r="AV20" s="8"/>
      <c r="AW20" s="8"/>
      <c r="AX20" s="8"/>
      <c r="AY20" s="8"/>
      <c r="AZ20" s="8"/>
      <c r="BA20" s="8"/>
      <c r="BB20" s="8"/>
      <c r="BC20" s="8"/>
      <c r="BD20" s="8"/>
      <c r="BE20" s="8"/>
      <c r="BF20" s="8"/>
      <c r="BG20" s="8"/>
      <c r="BH20" s="8"/>
    </row>
    <row r="21" spans="1:60" s="12" customFormat="1" ht="135" x14ac:dyDescent="0.25">
      <c r="A21" s="69">
        <v>18</v>
      </c>
      <c r="B21" s="8" t="s">
        <v>16094</v>
      </c>
      <c r="C21" s="8" t="s">
        <v>7387</v>
      </c>
      <c r="D21" s="8" t="s">
        <v>2221</v>
      </c>
      <c r="E21" s="8">
        <v>56</v>
      </c>
      <c r="F21" s="8" t="s">
        <v>6000</v>
      </c>
      <c r="G21" s="8"/>
      <c r="H21" s="8"/>
      <c r="I21" s="8" t="s">
        <v>7418</v>
      </c>
      <c r="J21" s="8" t="s">
        <v>7419</v>
      </c>
      <c r="K21" s="8" t="s">
        <v>40</v>
      </c>
      <c r="L21" s="8" t="s">
        <v>7390</v>
      </c>
      <c r="M21" s="10" t="s">
        <v>7391</v>
      </c>
      <c r="N21" s="10" t="s">
        <v>7392</v>
      </c>
      <c r="O21" s="9" t="s">
        <v>7393</v>
      </c>
      <c r="P21" s="9" t="s">
        <v>7393</v>
      </c>
      <c r="Q21" s="9" t="s">
        <v>7394</v>
      </c>
      <c r="R21" s="9"/>
      <c r="S21" s="36" t="s">
        <v>5670</v>
      </c>
      <c r="T21" s="36">
        <v>4632219475</v>
      </c>
      <c r="U21" s="8">
        <v>7</v>
      </c>
      <c r="V21" s="8">
        <v>8</v>
      </c>
      <c r="W21" s="8" t="s">
        <v>5851</v>
      </c>
      <c r="X21" s="8" t="s">
        <v>5673</v>
      </c>
      <c r="Y21" s="8" t="s">
        <v>5717</v>
      </c>
      <c r="Z21" s="8"/>
      <c r="AA21" s="8"/>
      <c r="AB21" s="8"/>
      <c r="AC21" s="8"/>
      <c r="AD21" s="8"/>
      <c r="AE21" s="8"/>
      <c r="AF21" s="8"/>
      <c r="AG21" s="8"/>
      <c r="AH21" s="8"/>
      <c r="AI21" s="8" t="s">
        <v>5660</v>
      </c>
      <c r="AJ21" s="8"/>
      <c r="AK21" s="8"/>
      <c r="AL21" s="8"/>
      <c r="AM21" s="8"/>
      <c r="AN21" s="8"/>
      <c r="AO21" s="8"/>
      <c r="AP21" s="8"/>
      <c r="AQ21" s="8"/>
      <c r="AR21" s="8"/>
      <c r="AS21" s="8"/>
      <c r="AT21" s="8"/>
      <c r="AU21" s="8"/>
      <c r="AV21" s="8"/>
      <c r="AW21" s="8"/>
      <c r="AX21" s="8"/>
      <c r="AY21" s="8"/>
      <c r="AZ21" s="8"/>
      <c r="BA21" s="8"/>
      <c r="BB21" s="8"/>
      <c r="BC21" s="8"/>
      <c r="BD21" s="8"/>
      <c r="BE21" s="8"/>
      <c r="BF21" s="8"/>
      <c r="BG21" s="8"/>
      <c r="BH21" s="8"/>
    </row>
    <row r="22" spans="1:60" s="12" customFormat="1" ht="135" x14ac:dyDescent="0.25">
      <c r="A22" s="69">
        <v>19</v>
      </c>
      <c r="B22" s="8" t="s">
        <v>16094</v>
      </c>
      <c r="C22" s="8" t="s">
        <v>7387</v>
      </c>
      <c r="D22" s="8" t="s">
        <v>7420</v>
      </c>
      <c r="E22" s="8">
        <v>4</v>
      </c>
      <c r="F22" s="8" t="s">
        <v>5696</v>
      </c>
      <c r="G22" s="8"/>
      <c r="H22" s="8"/>
      <c r="I22" s="8" t="s">
        <v>7421</v>
      </c>
      <c r="J22" s="8" t="s">
        <v>7422</v>
      </c>
      <c r="K22" s="8" t="s">
        <v>40</v>
      </c>
      <c r="L22" s="8" t="s">
        <v>7390</v>
      </c>
      <c r="M22" s="10" t="s">
        <v>7391</v>
      </c>
      <c r="N22" s="10" t="s">
        <v>7392</v>
      </c>
      <c r="O22" s="9" t="s">
        <v>7393</v>
      </c>
      <c r="P22" s="9" t="s">
        <v>7393</v>
      </c>
      <c r="Q22" s="9" t="s">
        <v>7394</v>
      </c>
      <c r="R22" s="9"/>
      <c r="S22" s="36" t="s">
        <v>5670</v>
      </c>
      <c r="T22" s="36">
        <v>4632219475</v>
      </c>
      <c r="U22" s="8">
        <v>8</v>
      </c>
      <c r="V22" s="8">
        <v>28</v>
      </c>
      <c r="W22" s="8" t="s">
        <v>5851</v>
      </c>
      <c r="X22" s="8" t="s">
        <v>5673</v>
      </c>
      <c r="Y22" s="8" t="s">
        <v>5717</v>
      </c>
      <c r="Z22" s="8"/>
      <c r="AA22" s="8"/>
      <c r="AB22" s="8"/>
      <c r="AC22" s="8"/>
      <c r="AD22" s="8"/>
      <c r="AE22" s="8"/>
      <c r="AF22" s="8"/>
      <c r="AG22" s="8"/>
      <c r="AH22" s="8"/>
      <c r="AI22" s="8" t="s">
        <v>6118</v>
      </c>
      <c r="AJ22" s="8" t="s">
        <v>7423</v>
      </c>
      <c r="AK22" s="8" t="s">
        <v>7424</v>
      </c>
      <c r="AL22" s="8" t="s">
        <v>7425</v>
      </c>
      <c r="AM22" s="8" t="s">
        <v>7426</v>
      </c>
      <c r="AN22" s="8" t="s">
        <v>7427</v>
      </c>
      <c r="AO22" s="8" t="s">
        <v>7428</v>
      </c>
      <c r="AP22" s="8"/>
      <c r="AQ22" s="8"/>
      <c r="AR22" s="8"/>
      <c r="AS22" s="8"/>
      <c r="AT22" s="8"/>
      <c r="AU22" s="8"/>
      <c r="AV22" s="8"/>
      <c r="AW22" s="8"/>
      <c r="AX22" s="8"/>
      <c r="AY22" s="8"/>
      <c r="AZ22" s="8"/>
      <c r="BA22" s="8"/>
      <c r="BB22" s="8"/>
      <c r="BC22" s="8"/>
      <c r="BD22" s="8"/>
      <c r="BE22" s="8"/>
      <c r="BF22" s="8"/>
      <c r="BG22" s="8"/>
      <c r="BH22" s="8"/>
    </row>
    <row r="23" spans="1:60" s="12" customFormat="1" ht="135" x14ac:dyDescent="0.25">
      <c r="A23" s="69">
        <v>20</v>
      </c>
      <c r="B23" s="8" t="s">
        <v>16094</v>
      </c>
      <c r="C23" s="8" t="s">
        <v>7387</v>
      </c>
      <c r="D23" s="8" t="s">
        <v>7429</v>
      </c>
      <c r="E23" s="8" t="s">
        <v>7430</v>
      </c>
      <c r="F23" s="8" t="s">
        <v>5696</v>
      </c>
      <c r="G23" s="8"/>
      <c r="H23" s="8"/>
      <c r="I23" s="8" t="s">
        <v>7431</v>
      </c>
      <c r="J23" s="8" t="s">
        <v>7432</v>
      </c>
      <c r="K23" s="8" t="s">
        <v>40</v>
      </c>
      <c r="L23" s="8" t="s">
        <v>7390</v>
      </c>
      <c r="M23" s="10" t="s">
        <v>7391</v>
      </c>
      <c r="N23" s="10" t="s">
        <v>7392</v>
      </c>
      <c r="O23" s="9" t="s">
        <v>7393</v>
      </c>
      <c r="P23" s="9" t="s">
        <v>7393</v>
      </c>
      <c r="Q23" s="9" t="s">
        <v>7394</v>
      </c>
      <c r="R23" s="9"/>
      <c r="S23" s="36" t="s">
        <v>5670</v>
      </c>
      <c r="T23" s="36">
        <v>4632219475</v>
      </c>
      <c r="U23" s="8">
        <v>9</v>
      </c>
      <c r="V23" s="8">
        <v>8</v>
      </c>
      <c r="W23" s="8" t="s">
        <v>5851</v>
      </c>
      <c r="X23" s="8" t="s">
        <v>5673</v>
      </c>
      <c r="Y23" s="8" t="s">
        <v>5717</v>
      </c>
      <c r="Z23" s="8"/>
      <c r="AA23" s="8"/>
      <c r="AB23" s="8"/>
      <c r="AC23" s="8"/>
      <c r="AD23" s="8"/>
      <c r="AE23" s="8"/>
      <c r="AF23" s="8"/>
      <c r="AG23" s="8"/>
      <c r="AH23" s="8"/>
      <c r="AI23" s="8" t="s">
        <v>5660</v>
      </c>
      <c r="AJ23" s="8"/>
      <c r="AK23" s="8"/>
      <c r="AL23" s="8"/>
      <c r="AM23" s="8"/>
      <c r="AN23" s="8"/>
      <c r="AO23" s="8"/>
      <c r="AP23" s="8"/>
      <c r="AQ23" s="8"/>
      <c r="AR23" s="8"/>
      <c r="AS23" s="8"/>
      <c r="AT23" s="8"/>
      <c r="AU23" s="8"/>
      <c r="AV23" s="8"/>
      <c r="AW23" s="8"/>
      <c r="AX23" s="8"/>
      <c r="AY23" s="8"/>
      <c r="AZ23" s="8"/>
      <c r="BA23" s="8"/>
      <c r="BB23" s="8"/>
      <c r="BC23" s="8"/>
      <c r="BD23" s="8"/>
      <c r="BE23" s="8"/>
      <c r="BF23" s="8"/>
      <c r="BG23" s="8"/>
      <c r="BH23" s="8"/>
    </row>
    <row r="24" spans="1:60" s="12" customFormat="1" ht="135" x14ac:dyDescent="0.25">
      <c r="A24" s="69">
        <v>21</v>
      </c>
      <c r="B24" s="8" t="s">
        <v>16094</v>
      </c>
      <c r="C24" s="8" t="s">
        <v>7387</v>
      </c>
      <c r="D24" s="8" t="s">
        <v>7433</v>
      </c>
      <c r="E24" s="8">
        <v>47</v>
      </c>
      <c r="F24" s="8" t="s">
        <v>5696</v>
      </c>
      <c r="G24" s="8"/>
      <c r="H24" s="8"/>
      <c r="I24" s="8" t="s">
        <v>7434</v>
      </c>
      <c r="J24" s="8" t="s">
        <v>7435</v>
      </c>
      <c r="K24" s="8" t="s">
        <v>40</v>
      </c>
      <c r="L24" s="8" t="s">
        <v>7390</v>
      </c>
      <c r="M24" s="10" t="s">
        <v>7391</v>
      </c>
      <c r="N24" s="10" t="s">
        <v>7392</v>
      </c>
      <c r="O24" s="9" t="s">
        <v>7393</v>
      </c>
      <c r="P24" s="9" t="s">
        <v>7393</v>
      </c>
      <c r="Q24" s="9" t="s">
        <v>7394</v>
      </c>
      <c r="R24" s="9"/>
      <c r="S24" s="36" t="s">
        <v>5670</v>
      </c>
      <c r="T24" s="36">
        <v>4632219475</v>
      </c>
      <c r="U24" s="8">
        <v>10</v>
      </c>
      <c r="V24" s="8">
        <v>4</v>
      </c>
      <c r="W24" s="8" t="s">
        <v>5851</v>
      </c>
      <c r="X24" s="8" t="s">
        <v>5673</v>
      </c>
      <c r="Y24" s="8" t="s">
        <v>5717</v>
      </c>
      <c r="Z24" s="8"/>
      <c r="AA24" s="8"/>
      <c r="AB24" s="8"/>
      <c r="AC24" s="8"/>
      <c r="AD24" s="8"/>
      <c r="AE24" s="8"/>
      <c r="AF24" s="8"/>
      <c r="AG24" s="8"/>
      <c r="AH24" s="8"/>
      <c r="AI24" s="8" t="s">
        <v>5660</v>
      </c>
      <c r="AJ24" s="8"/>
      <c r="AK24" s="8"/>
      <c r="AL24" s="8"/>
      <c r="AM24" s="8"/>
      <c r="AN24" s="8"/>
      <c r="AO24" s="8"/>
      <c r="AP24" s="8"/>
      <c r="AQ24" s="8"/>
      <c r="AR24" s="8"/>
      <c r="AS24" s="8"/>
      <c r="AT24" s="8"/>
      <c r="AU24" s="8"/>
      <c r="AV24" s="8"/>
      <c r="AW24" s="8"/>
      <c r="AX24" s="8"/>
      <c r="AY24" s="8"/>
      <c r="AZ24" s="8"/>
      <c r="BA24" s="8"/>
      <c r="BB24" s="8"/>
      <c r="BC24" s="8"/>
      <c r="BD24" s="8"/>
      <c r="BE24" s="8"/>
      <c r="BF24" s="8"/>
      <c r="BG24" s="8"/>
      <c r="BH24" s="8"/>
    </row>
    <row r="25" spans="1:60" s="12" customFormat="1" ht="135" x14ac:dyDescent="0.25">
      <c r="A25" s="69">
        <v>22</v>
      </c>
      <c r="B25" s="8" t="s">
        <v>16094</v>
      </c>
      <c r="C25" s="8" t="s">
        <v>7387</v>
      </c>
      <c r="D25" s="8" t="s">
        <v>7436</v>
      </c>
      <c r="E25" s="8" t="s">
        <v>420</v>
      </c>
      <c r="F25" s="8" t="s">
        <v>5696</v>
      </c>
      <c r="G25" s="8"/>
      <c r="H25" s="8"/>
      <c r="I25" s="8" t="s">
        <v>7437</v>
      </c>
      <c r="J25" s="8" t="s">
        <v>7438</v>
      </c>
      <c r="K25" s="8" t="s">
        <v>40</v>
      </c>
      <c r="L25" s="8" t="s">
        <v>7390</v>
      </c>
      <c r="M25" s="10" t="s">
        <v>7391</v>
      </c>
      <c r="N25" s="10" t="s">
        <v>7392</v>
      </c>
      <c r="O25" s="9" t="s">
        <v>7393</v>
      </c>
      <c r="P25" s="9" t="s">
        <v>7393</v>
      </c>
      <c r="Q25" s="9" t="s">
        <v>7394</v>
      </c>
      <c r="R25" s="9"/>
      <c r="S25" s="36" t="s">
        <v>5670</v>
      </c>
      <c r="T25" s="36">
        <v>4632219475</v>
      </c>
      <c r="U25" s="8">
        <v>11</v>
      </c>
      <c r="V25" s="8">
        <v>8</v>
      </c>
      <c r="W25" s="8" t="s">
        <v>5851</v>
      </c>
      <c r="X25" s="8" t="s">
        <v>5673</v>
      </c>
      <c r="Y25" s="8" t="s">
        <v>5717</v>
      </c>
      <c r="Z25" s="8"/>
      <c r="AA25" s="8"/>
      <c r="AB25" s="8"/>
      <c r="AC25" s="8"/>
      <c r="AD25" s="8"/>
      <c r="AE25" s="8"/>
      <c r="AF25" s="8"/>
      <c r="AG25" s="8"/>
      <c r="AH25" s="8"/>
      <c r="AI25" s="8" t="s">
        <v>5660</v>
      </c>
      <c r="AJ25" s="8"/>
      <c r="AK25" s="8"/>
      <c r="AL25" s="8"/>
      <c r="AM25" s="8"/>
      <c r="AN25" s="8"/>
      <c r="AO25" s="8"/>
      <c r="AP25" s="8"/>
      <c r="AQ25" s="8"/>
      <c r="AR25" s="8"/>
      <c r="AS25" s="8"/>
      <c r="AT25" s="8"/>
      <c r="AU25" s="8"/>
      <c r="AV25" s="8"/>
      <c r="AW25" s="8"/>
      <c r="AX25" s="8"/>
      <c r="AY25" s="8"/>
      <c r="AZ25" s="8"/>
      <c r="BA25" s="8"/>
      <c r="BB25" s="8"/>
      <c r="BC25" s="8"/>
      <c r="BD25" s="8"/>
      <c r="BE25" s="8"/>
      <c r="BF25" s="8"/>
      <c r="BG25" s="8"/>
      <c r="BH25" s="8"/>
    </row>
    <row r="26" spans="1:60" s="12" customFormat="1" ht="135" x14ac:dyDescent="0.25">
      <c r="A26" s="69">
        <v>23</v>
      </c>
      <c r="B26" s="8" t="s">
        <v>16094</v>
      </c>
      <c r="C26" s="8" t="s">
        <v>7387</v>
      </c>
      <c r="D26" s="8" t="s">
        <v>6618</v>
      </c>
      <c r="E26" s="8">
        <v>15</v>
      </c>
      <c r="F26" s="8" t="s">
        <v>5696</v>
      </c>
      <c r="G26" s="8"/>
      <c r="H26" s="8"/>
      <c r="I26" s="8" t="s">
        <v>7439</v>
      </c>
      <c r="J26" s="8" t="s">
        <v>7440</v>
      </c>
      <c r="K26" s="8" t="s">
        <v>40</v>
      </c>
      <c r="L26" s="8" t="s">
        <v>7390</v>
      </c>
      <c r="M26" s="10" t="s">
        <v>7391</v>
      </c>
      <c r="N26" s="10" t="s">
        <v>7392</v>
      </c>
      <c r="O26" s="9" t="s">
        <v>7393</v>
      </c>
      <c r="P26" s="9" t="s">
        <v>7393</v>
      </c>
      <c r="Q26" s="9" t="s">
        <v>7394</v>
      </c>
      <c r="R26" s="9"/>
      <c r="S26" s="36" t="s">
        <v>5670</v>
      </c>
      <c r="T26" s="36">
        <v>4632219475</v>
      </c>
      <c r="U26" s="8">
        <v>12</v>
      </c>
      <c r="V26" s="8">
        <v>16</v>
      </c>
      <c r="W26" s="8" t="s">
        <v>5851</v>
      </c>
      <c r="X26" s="8" t="s">
        <v>5673</v>
      </c>
      <c r="Y26" s="8" t="s">
        <v>5717</v>
      </c>
      <c r="Z26" s="8"/>
      <c r="AA26" s="8"/>
      <c r="AB26" s="8"/>
      <c r="AC26" s="8"/>
      <c r="AD26" s="8"/>
      <c r="AE26" s="8"/>
      <c r="AF26" s="8"/>
      <c r="AG26" s="8"/>
      <c r="AH26" s="8"/>
      <c r="AI26" s="8" t="s">
        <v>6118</v>
      </c>
      <c r="AJ26" s="8" t="s">
        <v>7441</v>
      </c>
      <c r="AK26" s="8" t="s">
        <v>7442</v>
      </c>
      <c r="AL26" s="8"/>
      <c r="AM26" s="8"/>
      <c r="AN26" s="8"/>
      <c r="AO26" s="8"/>
      <c r="AP26" s="8"/>
      <c r="AQ26" s="8"/>
      <c r="AR26" s="8"/>
      <c r="AS26" s="8"/>
      <c r="AT26" s="8"/>
      <c r="AU26" s="8"/>
      <c r="AV26" s="8"/>
      <c r="AW26" s="8"/>
      <c r="AX26" s="8"/>
      <c r="AY26" s="8"/>
      <c r="AZ26" s="8"/>
      <c r="BA26" s="8"/>
      <c r="BB26" s="8"/>
      <c r="BC26" s="8"/>
      <c r="BD26" s="8"/>
      <c r="BE26" s="8"/>
      <c r="BF26" s="8"/>
      <c r="BG26" s="8"/>
      <c r="BH26" s="8"/>
    </row>
    <row r="27" spans="1:60" s="12" customFormat="1" ht="135" x14ac:dyDescent="0.25">
      <c r="A27" s="69">
        <v>24</v>
      </c>
      <c r="B27" s="270" t="s">
        <v>16094</v>
      </c>
      <c r="C27" s="270" t="s">
        <v>7387</v>
      </c>
      <c r="D27" s="270" t="s">
        <v>7436</v>
      </c>
      <c r="E27" s="270">
        <v>55</v>
      </c>
      <c r="F27" s="270" t="s">
        <v>5696</v>
      </c>
      <c r="G27" s="270"/>
      <c r="H27" s="270"/>
      <c r="I27" s="270" t="s">
        <v>7443</v>
      </c>
      <c r="J27" s="270" t="s">
        <v>7444</v>
      </c>
      <c r="K27" s="270" t="s">
        <v>40</v>
      </c>
      <c r="L27" s="270" t="s">
        <v>7390</v>
      </c>
      <c r="M27" s="271" t="s">
        <v>7391</v>
      </c>
      <c r="N27" s="271" t="s">
        <v>7392</v>
      </c>
      <c r="O27" s="272" t="s">
        <v>7393</v>
      </c>
      <c r="P27" s="272" t="s">
        <v>7393</v>
      </c>
      <c r="Q27" s="272" t="s">
        <v>7394</v>
      </c>
      <c r="R27" s="272"/>
      <c r="S27" s="69" t="s">
        <v>5670</v>
      </c>
      <c r="T27" s="69">
        <v>4632219475</v>
      </c>
      <c r="U27" s="270">
        <v>13</v>
      </c>
      <c r="V27" s="270">
        <v>8</v>
      </c>
      <c r="W27" s="270" t="s">
        <v>4427</v>
      </c>
      <c r="X27" s="270" t="s">
        <v>5673</v>
      </c>
      <c r="Y27" s="270" t="s">
        <v>5717</v>
      </c>
      <c r="Z27" s="270"/>
      <c r="AA27" s="270"/>
      <c r="AB27" s="270"/>
      <c r="AC27" s="270"/>
      <c r="AD27" s="270"/>
      <c r="AE27" s="270"/>
      <c r="AF27" s="270"/>
      <c r="AG27" s="270"/>
      <c r="AH27" s="270"/>
      <c r="AI27" s="270" t="s">
        <v>6118</v>
      </c>
      <c r="AJ27" s="270" t="s">
        <v>7445</v>
      </c>
      <c r="AK27" s="270" t="s">
        <v>7446</v>
      </c>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row>
    <row r="28" spans="1:60" s="12" customFormat="1" ht="135" x14ac:dyDescent="0.25">
      <c r="A28" s="109">
        <v>25</v>
      </c>
      <c r="B28" s="109" t="s">
        <v>16094</v>
      </c>
      <c r="C28" s="109" t="s">
        <v>7387</v>
      </c>
      <c r="D28" s="109" t="s">
        <v>6701</v>
      </c>
      <c r="E28" s="109">
        <v>28</v>
      </c>
      <c r="F28" s="109" t="s">
        <v>6000</v>
      </c>
      <c r="G28" s="109"/>
      <c r="H28" s="109"/>
      <c r="I28" s="109" t="s">
        <v>7447</v>
      </c>
      <c r="J28" s="109" t="s">
        <v>7448</v>
      </c>
      <c r="K28" s="109" t="s">
        <v>40</v>
      </c>
      <c r="L28" s="109" t="s">
        <v>7390</v>
      </c>
      <c r="M28" s="110" t="s">
        <v>7391</v>
      </c>
      <c r="N28" s="110" t="s">
        <v>7392</v>
      </c>
      <c r="O28" s="111" t="s">
        <v>7393</v>
      </c>
      <c r="P28" s="111" t="s">
        <v>7393</v>
      </c>
      <c r="Q28" s="111" t="s">
        <v>7394</v>
      </c>
      <c r="R28" s="111"/>
      <c r="S28" s="109" t="s">
        <v>5670</v>
      </c>
      <c r="T28" s="109">
        <v>4632219475</v>
      </c>
      <c r="U28" s="109">
        <v>14</v>
      </c>
      <c r="V28" s="109">
        <v>8</v>
      </c>
      <c r="W28" s="109" t="s">
        <v>5851</v>
      </c>
      <c r="X28" s="109" t="s">
        <v>5673</v>
      </c>
      <c r="Y28" s="109" t="s">
        <v>456</v>
      </c>
      <c r="Z28" s="109"/>
      <c r="AA28" s="109"/>
      <c r="AB28" s="109"/>
      <c r="AC28" s="109"/>
      <c r="AD28" s="109"/>
      <c r="AE28" s="109"/>
      <c r="AF28" s="109"/>
      <c r="AG28" s="109"/>
      <c r="AH28" s="109"/>
      <c r="AI28" s="109" t="s">
        <v>6118</v>
      </c>
      <c r="AJ28" s="109" t="s">
        <v>7449</v>
      </c>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row>
    <row r="29" spans="1:60" ht="120" x14ac:dyDescent="0.25">
      <c r="A29" s="109">
        <v>26</v>
      </c>
      <c r="B29" s="373" t="s">
        <v>16094</v>
      </c>
      <c r="C29" s="375" t="s">
        <v>16815</v>
      </c>
      <c r="D29" s="375" t="s">
        <v>7742</v>
      </c>
      <c r="E29" s="375">
        <v>3</v>
      </c>
      <c r="F29" s="375"/>
      <c r="G29" s="375"/>
      <c r="H29" s="375"/>
      <c r="I29" s="375" t="s">
        <v>16816</v>
      </c>
      <c r="J29" s="375" t="s">
        <v>16817</v>
      </c>
      <c r="K29" s="375" t="s">
        <v>40</v>
      </c>
      <c r="L29" s="375" t="s">
        <v>16818</v>
      </c>
      <c r="M29" s="375">
        <v>4621001290</v>
      </c>
      <c r="N29" s="376">
        <v>1024600839592</v>
      </c>
      <c r="O29" s="374" t="s">
        <v>16819</v>
      </c>
      <c r="P29" s="374" t="s">
        <v>16819</v>
      </c>
      <c r="Q29" s="375" t="s">
        <v>16820</v>
      </c>
      <c r="R29" s="375"/>
      <c r="S29" s="375" t="s">
        <v>5670</v>
      </c>
      <c r="T29" s="375">
        <v>4632219475</v>
      </c>
      <c r="U29" s="375"/>
      <c r="V29" s="375">
        <v>24</v>
      </c>
      <c r="W29" s="375" t="s">
        <v>4427</v>
      </c>
      <c r="X29" s="375" t="s">
        <v>5673</v>
      </c>
      <c r="Y29" s="375" t="s">
        <v>5660</v>
      </c>
      <c r="Z29" s="375">
        <v>12</v>
      </c>
      <c r="AA29" s="375">
        <v>0.75</v>
      </c>
      <c r="AB29" s="375" t="s">
        <v>456</v>
      </c>
      <c r="AC29" s="375"/>
      <c r="AD29" s="375"/>
      <c r="AE29" s="375"/>
      <c r="AF29" s="375"/>
      <c r="AG29" s="375"/>
      <c r="AH29" s="375"/>
      <c r="AI29" s="375"/>
      <c r="AJ29" s="375"/>
      <c r="AK29" s="375"/>
      <c r="AL29" s="375"/>
      <c r="AM29" s="375"/>
      <c r="AN29" s="375"/>
      <c r="AO29" s="375"/>
      <c r="AP29" s="375"/>
      <c r="AQ29" s="375"/>
      <c r="AR29" s="375"/>
      <c r="AS29" s="375"/>
      <c r="AT29" s="375"/>
      <c r="AU29" s="375"/>
      <c r="AV29" s="375"/>
      <c r="AW29" s="375"/>
      <c r="AX29" s="375"/>
      <c r="AY29" s="375"/>
      <c r="AZ29" s="375"/>
      <c r="BA29" s="375"/>
      <c r="BB29" s="375"/>
      <c r="BC29" s="375"/>
      <c r="BD29" s="375"/>
      <c r="BE29" s="375"/>
      <c r="BF29" s="375"/>
      <c r="BG29" s="375"/>
      <c r="BH29" s="375"/>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70"/>
  <sheetViews>
    <sheetView topLeftCell="A67" workbookViewId="0">
      <selection activeCell="C165" sqref="C165"/>
    </sheetView>
  </sheetViews>
  <sheetFormatPr defaultRowHeight="15" x14ac:dyDescent="0.25"/>
  <cols>
    <col min="1" max="1" width="10.28515625" bestFit="1" customWidth="1"/>
    <col min="2" max="2" width="12.42578125" customWidth="1"/>
    <col min="5" max="5" width="9.28515625" bestFit="1" customWidth="1"/>
    <col min="13" max="13" width="11" bestFit="1" customWidth="1"/>
    <col min="14" max="14" width="15.140625" bestFit="1" customWidth="1"/>
    <col min="20" max="20" width="11" bestFit="1" customWidth="1"/>
    <col min="21" max="22" width="9.28515625" bestFit="1" customWidth="1"/>
    <col min="26" max="27" width="9.28515625" bestFit="1" customWidth="1"/>
    <col min="32" max="33"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59" t="s">
        <v>10</v>
      </c>
      <c r="C3" s="59" t="s">
        <v>11</v>
      </c>
      <c r="D3" s="59" t="s">
        <v>12</v>
      </c>
      <c r="E3" s="59" t="s">
        <v>13</v>
      </c>
      <c r="F3" s="59" t="s">
        <v>14</v>
      </c>
      <c r="G3" s="59" t="s">
        <v>15</v>
      </c>
      <c r="H3" s="59" t="s">
        <v>16</v>
      </c>
      <c r="I3" s="59" t="s">
        <v>17</v>
      </c>
      <c r="J3" s="59" t="s">
        <v>18</v>
      </c>
      <c r="K3" s="59" t="s">
        <v>19</v>
      </c>
      <c r="L3" s="59" t="s">
        <v>20</v>
      </c>
      <c r="M3" s="60" t="s">
        <v>21</v>
      </c>
      <c r="N3" s="60" t="s">
        <v>22</v>
      </c>
      <c r="O3" s="59" t="s">
        <v>23</v>
      </c>
      <c r="P3" s="59" t="s">
        <v>24</v>
      </c>
      <c r="Q3" s="59" t="s">
        <v>25</v>
      </c>
      <c r="R3" s="59" t="s">
        <v>26</v>
      </c>
      <c r="S3" s="59" t="s">
        <v>27</v>
      </c>
      <c r="T3" s="59" t="s">
        <v>21</v>
      </c>
      <c r="U3" s="59" t="s">
        <v>28</v>
      </c>
      <c r="V3" s="59" t="s">
        <v>29</v>
      </c>
      <c r="W3" s="59" t="s">
        <v>30</v>
      </c>
      <c r="X3" s="59" t="s">
        <v>31</v>
      </c>
      <c r="Y3" s="59" t="s">
        <v>32</v>
      </c>
      <c r="Z3" s="59" t="s">
        <v>33</v>
      </c>
      <c r="AA3" s="59" t="s">
        <v>34</v>
      </c>
      <c r="AB3" s="59" t="s">
        <v>35</v>
      </c>
      <c r="AC3" s="59" t="s">
        <v>33</v>
      </c>
      <c r="AD3" s="59" t="s">
        <v>34</v>
      </c>
      <c r="AE3" s="59" t="s">
        <v>35</v>
      </c>
      <c r="AF3" s="59" t="s">
        <v>33</v>
      </c>
      <c r="AG3" s="59" t="s">
        <v>36</v>
      </c>
      <c r="AH3" s="59" t="s">
        <v>35</v>
      </c>
      <c r="AI3" s="438"/>
      <c r="AJ3" s="59">
        <v>1</v>
      </c>
      <c r="AK3" s="59">
        <v>2</v>
      </c>
      <c r="AL3" s="59">
        <v>3</v>
      </c>
      <c r="AM3" s="59">
        <v>4</v>
      </c>
      <c r="AN3" s="59">
        <v>5</v>
      </c>
      <c r="AO3" s="59">
        <v>6</v>
      </c>
      <c r="AP3" s="59">
        <v>7</v>
      </c>
      <c r="AQ3" s="59">
        <v>8</v>
      </c>
      <c r="AR3" s="59">
        <v>9</v>
      </c>
      <c r="AS3" s="59">
        <v>10</v>
      </c>
      <c r="AT3" s="59">
        <v>11</v>
      </c>
      <c r="AU3" s="59">
        <v>12</v>
      </c>
      <c r="AV3" s="59">
        <v>13</v>
      </c>
      <c r="AW3" s="59">
        <v>14</v>
      </c>
      <c r="AX3" s="59">
        <v>15</v>
      </c>
      <c r="AY3" s="59">
        <v>16</v>
      </c>
      <c r="AZ3" s="59">
        <v>17</v>
      </c>
      <c r="BA3" s="59">
        <v>18</v>
      </c>
      <c r="BB3" s="59">
        <v>19</v>
      </c>
      <c r="BC3" s="59">
        <v>20</v>
      </c>
      <c r="BD3" s="59">
        <v>21</v>
      </c>
      <c r="BE3" s="59">
        <v>22</v>
      </c>
      <c r="BF3" s="59">
        <v>23</v>
      </c>
      <c r="BG3" s="59">
        <v>24</v>
      </c>
      <c r="BH3" s="59">
        <v>25</v>
      </c>
    </row>
    <row r="4" spans="1:60" s="114" customFormat="1" ht="27.75" customHeight="1" x14ac:dyDescent="0.25">
      <c r="A4" s="108">
        <v>1</v>
      </c>
      <c r="B4" s="359" t="s">
        <v>14760</v>
      </c>
      <c r="C4" s="359" t="s">
        <v>14761</v>
      </c>
      <c r="D4" s="359" t="s">
        <v>6746</v>
      </c>
      <c r="E4" s="359" t="s">
        <v>14891</v>
      </c>
      <c r="F4" s="359" t="s">
        <v>14762</v>
      </c>
      <c r="G4" s="359"/>
      <c r="H4" s="359"/>
      <c r="I4" s="357" t="s">
        <v>16417</v>
      </c>
      <c r="J4" s="357" t="s">
        <v>16418</v>
      </c>
      <c r="K4" s="357" t="s">
        <v>40</v>
      </c>
      <c r="L4" s="357" t="s">
        <v>14763</v>
      </c>
      <c r="M4" s="361" t="s">
        <v>14764</v>
      </c>
      <c r="N4" s="361" t="s">
        <v>14765</v>
      </c>
      <c r="O4" s="362" t="s">
        <v>14766</v>
      </c>
      <c r="P4" s="362" t="s">
        <v>14766</v>
      </c>
      <c r="Q4" s="362" t="s">
        <v>14767</v>
      </c>
      <c r="R4" s="362"/>
      <c r="S4" s="357" t="s">
        <v>5670</v>
      </c>
      <c r="T4" s="357">
        <v>4632219475</v>
      </c>
      <c r="U4" s="357"/>
      <c r="V4" s="357">
        <v>8</v>
      </c>
      <c r="W4" s="357" t="s">
        <v>5672</v>
      </c>
      <c r="X4" s="357" t="s">
        <v>5673</v>
      </c>
      <c r="Y4" s="357" t="s">
        <v>456</v>
      </c>
      <c r="Z4" s="357">
        <v>4</v>
      </c>
      <c r="AA4" s="357">
        <v>1.1000000000000001</v>
      </c>
      <c r="AB4" s="357" t="s">
        <v>56</v>
      </c>
      <c r="AC4" s="357"/>
      <c r="AD4" s="357"/>
      <c r="AE4" s="357"/>
      <c r="AF4" s="357">
        <v>1</v>
      </c>
      <c r="AG4" s="357">
        <v>8</v>
      </c>
      <c r="AH4" s="357" t="s">
        <v>456</v>
      </c>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64"/>
    </row>
    <row r="5" spans="1:60" s="114" customFormat="1" ht="26.25" customHeight="1" x14ac:dyDescent="0.25">
      <c r="A5" s="108">
        <v>2</v>
      </c>
      <c r="B5" s="359" t="s">
        <v>14760</v>
      </c>
      <c r="C5" s="359" t="s">
        <v>14761</v>
      </c>
      <c r="D5" s="359" t="s">
        <v>6469</v>
      </c>
      <c r="E5" s="359" t="s">
        <v>14079</v>
      </c>
      <c r="F5" s="359" t="s">
        <v>5696</v>
      </c>
      <c r="G5" s="359"/>
      <c r="H5" s="359"/>
      <c r="I5" s="357" t="s">
        <v>16419</v>
      </c>
      <c r="J5" s="357" t="s">
        <v>16420</v>
      </c>
      <c r="K5" s="357" t="s">
        <v>40</v>
      </c>
      <c r="L5" s="357" t="s">
        <v>14763</v>
      </c>
      <c r="M5" s="361" t="s">
        <v>14764</v>
      </c>
      <c r="N5" s="361" t="s">
        <v>14765</v>
      </c>
      <c r="O5" s="362" t="s">
        <v>14766</v>
      </c>
      <c r="P5" s="362" t="s">
        <v>14766</v>
      </c>
      <c r="Q5" s="362" t="s">
        <v>14767</v>
      </c>
      <c r="R5" s="362"/>
      <c r="S5" s="357" t="s">
        <v>5670</v>
      </c>
      <c r="T5" s="357">
        <v>4632219475</v>
      </c>
      <c r="U5" s="357"/>
      <c r="V5" s="357">
        <v>6</v>
      </c>
      <c r="W5" s="357" t="s">
        <v>5672</v>
      </c>
      <c r="X5" s="357" t="s">
        <v>5673</v>
      </c>
      <c r="Y5" s="357" t="s">
        <v>456</v>
      </c>
      <c r="Z5" s="357">
        <v>3</v>
      </c>
      <c r="AA5" s="357">
        <v>1.1000000000000001</v>
      </c>
      <c r="AB5" s="357" t="s">
        <v>56</v>
      </c>
      <c r="AC5" s="357"/>
      <c r="AD5" s="357"/>
      <c r="AE5" s="357"/>
      <c r="AF5" s="357"/>
      <c r="AG5" s="357"/>
      <c r="AH5" s="357"/>
      <c r="AI5" s="357"/>
      <c r="AJ5" s="357"/>
      <c r="AK5" s="357"/>
      <c r="AL5" s="357"/>
      <c r="AM5" s="357"/>
      <c r="AN5" s="357"/>
      <c r="AO5" s="357"/>
      <c r="AP5" s="357"/>
      <c r="AQ5" s="357"/>
      <c r="AR5" s="357"/>
      <c r="AS5" s="357"/>
      <c r="AT5" s="357"/>
      <c r="AU5" s="357"/>
      <c r="AV5" s="357"/>
      <c r="AW5" s="357"/>
      <c r="AX5" s="357"/>
      <c r="AY5" s="357"/>
      <c r="AZ5" s="357"/>
      <c r="BA5" s="357"/>
      <c r="BB5" s="357"/>
      <c r="BC5" s="357"/>
      <c r="BD5" s="357"/>
      <c r="BE5" s="357"/>
      <c r="BF5" s="357"/>
      <c r="BG5" s="357"/>
      <c r="BH5" s="364"/>
    </row>
    <row r="6" spans="1:60" s="114" customFormat="1" ht="24.75" customHeight="1" x14ac:dyDescent="0.25">
      <c r="A6" s="108">
        <v>3</v>
      </c>
      <c r="B6" s="359" t="s">
        <v>14760</v>
      </c>
      <c r="C6" s="359" t="s">
        <v>14761</v>
      </c>
      <c r="D6" s="359" t="s">
        <v>14768</v>
      </c>
      <c r="E6" s="359" t="s">
        <v>16421</v>
      </c>
      <c r="F6" s="359" t="s">
        <v>14762</v>
      </c>
      <c r="G6" s="359"/>
      <c r="H6" s="359"/>
      <c r="I6" s="357" t="s">
        <v>12543</v>
      </c>
      <c r="J6" s="357" t="s">
        <v>16422</v>
      </c>
      <c r="K6" s="357" t="s">
        <v>40</v>
      </c>
      <c r="L6" s="357" t="s">
        <v>14763</v>
      </c>
      <c r="M6" s="361" t="s">
        <v>14764</v>
      </c>
      <c r="N6" s="361" t="s">
        <v>14765</v>
      </c>
      <c r="O6" s="362" t="s">
        <v>14766</v>
      </c>
      <c r="P6" s="362" t="s">
        <v>14766</v>
      </c>
      <c r="Q6" s="362" t="s">
        <v>14767</v>
      </c>
      <c r="R6" s="362"/>
      <c r="S6" s="357" t="s">
        <v>5670</v>
      </c>
      <c r="T6" s="357">
        <v>4632219475</v>
      </c>
      <c r="U6" s="357"/>
      <c r="V6" s="357">
        <v>4</v>
      </c>
      <c r="W6" s="357" t="s">
        <v>5672</v>
      </c>
      <c r="X6" s="357" t="s">
        <v>5673</v>
      </c>
      <c r="Y6" s="357" t="s">
        <v>5660</v>
      </c>
      <c r="Z6" s="357">
        <v>3</v>
      </c>
      <c r="AA6" s="357">
        <v>1.1000000000000001</v>
      </c>
      <c r="AB6" s="357" t="s">
        <v>56</v>
      </c>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64"/>
    </row>
    <row r="7" spans="1:60" s="114" customFormat="1" ht="26.25" customHeight="1" x14ac:dyDescent="0.25">
      <c r="A7" s="108">
        <v>4</v>
      </c>
      <c r="B7" s="359" t="s">
        <v>14760</v>
      </c>
      <c r="C7" s="359" t="s">
        <v>14761</v>
      </c>
      <c r="D7" s="359" t="s">
        <v>14769</v>
      </c>
      <c r="E7" s="359" t="s">
        <v>16423</v>
      </c>
      <c r="F7" s="359" t="s">
        <v>14762</v>
      </c>
      <c r="G7" s="359"/>
      <c r="H7" s="359"/>
      <c r="I7" s="357" t="s">
        <v>16424</v>
      </c>
      <c r="J7" s="357" t="s">
        <v>16425</v>
      </c>
      <c r="K7" s="357" t="s">
        <v>40</v>
      </c>
      <c r="L7" s="357" t="s">
        <v>14763</v>
      </c>
      <c r="M7" s="361" t="s">
        <v>14764</v>
      </c>
      <c r="N7" s="361" t="s">
        <v>14765</v>
      </c>
      <c r="O7" s="362" t="s">
        <v>14766</v>
      </c>
      <c r="P7" s="362" t="s">
        <v>14766</v>
      </c>
      <c r="Q7" s="362" t="s">
        <v>14767</v>
      </c>
      <c r="R7" s="362"/>
      <c r="S7" s="357" t="s">
        <v>5670</v>
      </c>
      <c r="T7" s="357">
        <v>4632219475</v>
      </c>
      <c r="U7" s="357"/>
      <c r="V7" s="357">
        <v>4</v>
      </c>
      <c r="W7" s="357" t="s">
        <v>5672</v>
      </c>
      <c r="X7" s="357" t="s">
        <v>5673</v>
      </c>
      <c r="Y7" s="357" t="s">
        <v>5660</v>
      </c>
      <c r="Z7" s="357">
        <v>2</v>
      </c>
      <c r="AA7" s="357">
        <v>1.1000000000000001</v>
      </c>
      <c r="AB7" s="357" t="s">
        <v>56</v>
      </c>
      <c r="AC7" s="357"/>
      <c r="AD7" s="357"/>
      <c r="AE7" s="357"/>
      <c r="AF7" s="357"/>
      <c r="AG7" s="357"/>
      <c r="AH7" s="357"/>
      <c r="AI7" s="357"/>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64"/>
    </row>
    <row r="8" spans="1:60" s="114" customFormat="1" ht="28.7" customHeight="1" x14ac:dyDescent="0.25">
      <c r="A8" s="108">
        <v>5</v>
      </c>
      <c r="B8" s="359" t="s">
        <v>14760</v>
      </c>
      <c r="C8" s="359" t="s">
        <v>14761</v>
      </c>
      <c r="D8" s="359" t="s">
        <v>14770</v>
      </c>
      <c r="E8" s="359" t="s">
        <v>16426</v>
      </c>
      <c r="F8" s="359" t="s">
        <v>5696</v>
      </c>
      <c r="G8" s="359"/>
      <c r="H8" s="359"/>
      <c r="I8" s="357" t="s">
        <v>16427</v>
      </c>
      <c r="J8" s="357" t="s">
        <v>16428</v>
      </c>
      <c r="K8" s="357" t="s">
        <v>40</v>
      </c>
      <c r="L8" s="357" t="s">
        <v>14763</v>
      </c>
      <c r="M8" s="361" t="s">
        <v>14764</v>
      </c>
      <c r="N8" s="361" t="s">
        <v>14765</v>
      </c>
      <c r="O8" s="362" t="s">
        <v>14766</v>
      </c>
      <c r="P8" s="362" t="s">
        <v>14766</v>
      </c>
      <c r="Q8" s="362" t="s">
        <v>14767</v>
      </c>
      <c r="R8" s="362"/>
      <c r="S8" s="357" t="s">
        <v>5670</v>
      </c>
      <c r="T8" s="357">
        <v>4632219475</v>
      </c>
      <c r="U8" s="357"/>
      <c r="V8" s="357">
        <v>2</v>
      </c>
      <c r="W8" s="357" t="s">
        <v>5672</v>
      </c>
      <c r="X8" s="357" t="s">
        <v>5673</v>
      </c>
      <c r="Y8" s="357" t="s">
        <v>5660</v>
      </c>
      <c r="Z8" s="357">
        <v>1</v>
      </c>
      <c r="AA8" s="357">
        <v>1.1000000000000001</v>
      </c>
      <c r="AB8" s="357" t="s">
        <v>56</v>
      </c>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64"/>
    </row>
    <row r="9" spans="1:60" s="114" customFormat="1" ht="26.45" customHeight="1" x14ac:dyDescent="0.25">
      <c r="A9" s="108">
        <v>6</v>
      </c>
      <c r="B9" s="359" t="s">
        <v>14760</v>
      </c>
      <c r="C9" s="359" t="s">
        <v>14761</v>
      </c>
      <c r="D9" s="359" t="s">
        <v>14771</v>
      </c>
      <c r="E9" s="359" t="s">
        <v>14084</v>
      </c>
      <c r="F9" s="359" t="s">
        <v>14762</v>
      </c>
      <c r="G9" s="359"/>
      <c r="H9" s="359"/>
      <c r="I9" s="357" t="s">
        <v>14772</v>
      </c>
      <c r="J9" s="357" t="s">
        <v>14773</v>
      </c>
      <c r="K9" s="357" t="s">
        <v>40</v>
      </c>
      <c r="L9" s="357" t="s">
        <v>14763</v>
      </c>
      <c r="M9" s="361" t="s">
        <v>14764</v>
      </c>
      <c r="N9" s="361" t="s">
        <v>14765</v>
      </c>
      <c r="O9" s="362" t="s">
        <v>14766</v>
      </c>
      <c r="P9" s="362" t="s">
        <v>14766</v>
      </c>
      <c r="Q9" s="362" t="s">
        <v>14767</v>
      </c>
      <c r="R9" s="362"/>
      <c r="S9" s="357" t="s">
        <v>5670</v>
      </c>
      <c r="T9" s="357">
        <v>4632219475</v>
      </c>
      <c r="U9" s="357"/>
      <c r="V9" s="357">
        <v>4</v>
      </c>
      <c r="W9" s="357" t="s">
        <v>5672</v>
      </c>
      <c r="X9" s="357" t="s">
        <v>5673</v>
      </c>
      <c r="Y9" s="357" t="s">
        <v>456</v>
      </c>
      <c r="Z9" s="357">
        <v>2</v>
      </c>
      <c r="AA9" s="357">
        <v>1.1000000000000001</v>
      </c>
      <c r="AB9" s="357" t="s">
        <v>56</v>
      </c>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64"/>
    </row>
    <row r="10" spans="1:60" s="114" customFormat="1" ht="32.1" customHeight="1" x14ac:dyDescent="0.25">
      <c r="A10" s="108">
        <v>7</v>
      </c>
      <c r="B10" s="359" t="s">
        <v>14760</v>
      </c>
      <c r="C10" s="359" t="s">
        <v>14761</v>
      </c>
      <c r="D10" s="359" t="s">
        <v>14774</v>
      </c>
      <c r="E10" s="359" t="s">
        <v>12784</v>
      </c>
      <c r="F10" s="359" t="s">
        <v>14762</v>
      </c>
      <c r="G10" s="359"/>
      <c r="H10" s="359"/>
      <c r="I10" s="357" t="s">
        <v>16429</v>
      </c>
      <c r="J10" s="357" t="s">
        <v>16430</v>
      </c>
      <c r="K10" s="357" t="s">
        <v>40</v>
      </c>
      <c r="L10" s="357" t="s">
        <v>14763</v>
      </c>
      <c r="M10" s="361" t="s">
        <v>14764</v>
      </c>
      <c r="N10" s="361" t="s">
        <v>14765</v>
      </c>
      <c r="O10" s="362" t="s">
        <v>14766</v>
      </c>
      <c r="P10" s="362" t="s">
        <v>14766</v>
      </c>
      <c r="Q10" s="362" t="s">
        <v>14767</v>
      </c>
      <c r="R10" s="362"/>
      <c r="S10" s="357" t="s">
        <v>5670</v>
      </c>
      <c r="T10" s="357">
        <v>4632219475</v>
      </c>
      <c r="U10" s="357"/>
      <c r="V10" s="357">
        <v>2</v>
      </c>
      <c r="W10" s="357" t="s">
        <v>5672</v>
      </c>
      <c r="X10" s="357" t="s">
        <v>5673</v>
      </c>
      <c r="Y10" s="357" t="s">
        <v>5660</v>
      </c>
      <c r="Z10" s="357">
        <v>1</v>
      </c>
      <c r="AA10" s="357">
        <v>1.1000000000000001</v>
      </c>
      <c r="AB10" s="357" t="s">
        <v>56</v>
      </c>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64"/>
    </row>
    <row r="11" spans="1:60" s="114" customFormat="1" ht="27.6" customHeight="1" x14ac:dyDescent="0.25">
      <c r="A11" s="108">
        <v>8</v>
      </c>
      <c r="B11" s="359" t="s">
        <v>14760</v>
      </c>
      <c r="C11" s="359" t="s">
        <v>14761</v>
      </c>
      <c r="D11" s="359" t="s">
        <v>14775</v>
      </c>
      <c r="E11" s="359" t="s">
        <v>14776</v>
      </c>
      <c r="F11" s="359" t="s">
        <v>14762</v>
      </c>
      <c r="G11" s="359"/>
      <c r="H11" s="359"/>
      <c r="I11" s="357" t="s">
        <v>16431</v>
      </c>
      <c r="J11" s="357" t="s">
        <v>16432</v>
      </c>
      <c r="K11" s="357" t="s">
        <v>40</v>
      </c>
      <c r="L11" s="357" t="s">
        <v>14763</v>
      </c>
      <c r="M11" s="361" t="s">
        <v>14764</v>
      </c>
      <c r="N11" s="361" t="s">
        <v>14765</v>
      </c>
      <c r="O11" s="362" t="s">
        <v>14766</v>
      </c>
      <c r="P11" s="362" t="s">
        <v>14766</v>
      </c>
      <c r="Q11" s="362" t="s">
        <v>14767</v>
      </c>
      <c r="R11" s="362"/>
      <c r="S11" s="357" t="s">
        <v>5670</v>
      </c>
      <c r="T11" s="357">
        <v>4632219475</v>
      </c>
      <c r="U11" s="357"/>
      <c r="V11" s="357">
        <v>2</v>
      </c>
      <c r="W11" s="357" t="s">
        <v>5672</v>
      </c>
      <c r="X11" s="357" t="s">
        <v>5673</v>
      </c>
      <c r="Y11" s="357" t="s">
        <v>5660</v>
      </c>
      <c r="Z11" s="357">
        <v>1</v>
      </c>
      <c r="AA11" s="357">
        <v>1.1000000000000001</v>
      </c>
      <c r="AB11" s="357" t="s">
        <v>56</v>
      </c>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64"/>
    </row>
    <row r="12" spans="1:60" s="114" customFormat="1" ht="28.7" customHeight="1" x14ac:dyDescent="0.25">
      <c r="A12" s="108">
        <v>9</v>
      </c>
      <c r="B12" s="359" t="s">
        <v>14760</v>
      </c>
      <c r="C12" s="359" t="s">
        <v>14761</v>
      </c>
      <c r="D12" s="359" t="s">
        <v>7311</v>
      </c>
      <c r="E12" s="359" t="s">
        <v>14777</v>
      </c>
      <c r="F12" s="359" t="s">
        <v>14762</v>
      </c>
      <c r="G12" s="359"/>
      <c r="H12" s="359"/>
      <c r="I12" s="357" t="s">
        <v>16433</v>
      </c>
      <c r="J12" s="357" t="s">
        <v>16434</v>
      </c>
      <c r="K12" s="357" t="s">
        <v>40</v>
      </c>
      <c r="L12" s="357" t="s">
        <v>14763</v>
      </c>
      <c r="M12" s="361" t="s">
        <v>14764</v>
      </c>
      <c r="N12" s="361" t="s">
        <v>14765</v>
      </c>
      <c r="O12" s="362" t="s">
        <v>14766</v>
      </c>
      <c r="P12" s="362" t="s">
        <v>14766</v>
      </c>
      <c r="Q12" s="362" t="s">
        <v>14767</v>
      </c>
      <c r="R12" s="362"/>
      <c r="S12" s="357" t="s">
        <v>5670</v>
      </c>
      <c r="T12" s="357">
        <v>4632219475</v>
      </c>
      <c r="U12" s="357"/>
      <c r="V12" s="357">
        <v>6</v>
      </c>
      <c r="W12" s="357" t="s">
        <v>5672</v>
      </c>
      <c r="X12" s="357" t="s">
        <v>5673</v>
      </c>
      <c r="Y12" s="357" t="s">
        <v>5660</v>
      </c>
      <c r="Z12" s="357">
        <v>3</v>
      </c>
      <c r="AA12" s="357">
        <v>1.1000000000000001</v>
      </c>
      <c r="AB12" s="357" t="s">
        <v>56</v>
      </c>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64"/>
    </row>
    <row r="13" spans="1:60" s="114" customFormat="1" ht="28.7" customHeight="1" x14ac:dyDescent="0.25">
      <c r="A13" s="108">
        <v>10</v>
      </c>
      <c r="B13" s="359" t="s">
        <v>14760</v>
      </c>
      <c r="C13" s="359" t="s">
        <v>14761</v>
      </c>
      <c r="D13" s="359" t="s">
        <v>6488</v>
      </c>
      <c r="E13" s="359" t="s">
        <v>16435</v>
      </c>
      <c r="F13" s="359" t="s">
        <v>14778</v>
      </c>
      <c r="G13" s="359"/>
      <c r="H13" s="359"/>
      <c r="I13" s="357" t="s">
        <v>16436</v>
      </c>
      <c r="J13" s="357" t="s">
        <v>16437</v>
      </c>
      <c r="K13" s="357" t="s">
        <v>40</v>
      </c>
      <c r="L13" s="357" t="s">
        <v>14763</v>
      </c>
      <c r="M13" s="361" t="s">
        <v>14764</v>
      </c>
      <c r="N13" s="361" t="s">
        <v>14765</v>
      </c>
      <c r="O13" s="362" t="s">
        <v>14766</v>
      </c>
      <c r="P13" s="362" t="s">
        <v>14766</v>
      </c>
      <c r="Q13" s="362" t="s">
        <v>14767</v>
      </c>
      <c r="R13" s="362"/>
      <c r="S13" s="357" t="s">
        <v>5670</v>
      </c>
      <c r="T13" s="357">
        <v>4632219475</v>
      </c>
      <c r="U13" s="357"/>
      <c r="V13" s="357">
        <v>4</v>
      </c>
      <c r="W13" s="357" t="s">
        <v>5672</v>
      </c>
      <c r="X13" s="357" t="s">
        <v>5673</v>
      </c>
      <c r="Y13" s="357" t="s">
        <v>456</v>
      </c>
      <c r="Z13" s="357">
        <v>1</v>
      </c>
      <c r="AA13" s="357">
        <v>1.1000000000000001</v>
      </c>
      <c r="AB13" s="357" t="s">
        <v>56</v>
      </c>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64"/>
    </row>
    <row r="14" spans="1:60" s="114" customFormat="1" ht="28.7" customHeight="1" x14ac:dyDescent="0.25">
      <c r="A14" s="108">
        <v>11</v>
      </c>
      <c r="B14" s="359" t="s">
        <v>14760</v>
      </c>
      <c r="C14" s="359" t="s">
        <v>14761</v>
      </c>
      <c r="D14" s="359" t="s">
        <v>6488</v>
      </c>
      <c r="E14" s="359" t="s">
        <v>16438</v>
      </c>
      <c r="F14" s="359" t="s">
        <v>14762</v>
      </c>
      <c r="G14" s="359"/>
      <c r="H14" s="359"/>
      <c r="I14" s="357" t="s">
        <v>16439</v>
      </c>
      <c r="J14" s="357" t="s">
        <v>16440</v>
      </c>
      <c r="K14" s="357" t="s">
        <v>40</v>
      </c>
      <c r="L14" s="357" t="s">
        <v>14763</v>
      </c>
      <c r="M14" s="361" t="s">
        <v>14764</v>
      </c>
      <c r="N14" s="361" t="s">
        <v>14765</v>
      </c>
      <c r="O14" s="362" t="s">
        <v>14766</v>
      </c>
      <c r="P14" s="362" t="s">
        <v>14766</v>
      </c>
      <c r="Q14" s="362" t="s">
        <v>14767</v>
      </c>
      <c r="R14" s="362"/>
      <c r="S14" s="357" t="s">
        <v>5670</v>
      </c>
      <c r="T14" s="357">
        <v>4632219475</v>
      </c>
      <c r="U14" s="357"/>
      <c r="V14" s="357">
        <v>2</v>
      </c>
      <c r="W14" s="357" t="s">
        <v>5672</v>
      </c>
      <c r="X14" s="357" t="s">
        <v>5673</v>
      </c>
      <c r="Y14" s="357" t="s">
        <v>5660</v>
      </c>
      <c r="Z14" s="357">
        <v>1</v>
      </c>
      <c r="AA14" s="357">
        <v>1.1000000000000001</v>
      </c>
      <c r="AB14" s="357" t="s">
        <v>56</v>
      </c>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64"/>
    </row>
    <row r="15" spans="1:60" s="114" customFormat="1" ht="30.95" customHeight="1" x14ac:dyDescent="0.25">
      <c r="A15" s="108">
        <v>12</v>
      </c>
      <c r="B15" s="359" t="s">
        <v>14760</v>
      </c>
      <c r="C15" s="359" t="s">
        <v>14761</v>
      </c>
      <c r="D15" s="359" t="s">
        <v>6488</v>
      </c>
      <c r="E15" s="359" t="s">
        <v>16441</v>
      </c>
      <c r="F15" s="359" t="s">
        <v>14762</v>
      </c>
      <c r="G15" s="359"/>
      <c r="H15" s="359"/>
      <c r="I15" s="357" t="s">
        <v>16442</v>
      </c>
      <c r="J15" s="357" t="s">
        <v>16443</v>
      </c>
      <c r="K15" s="357" t="s">
        <v>40</v>
      </c>
      <c r="L15" s="357" t="s">
        <v>14763</v>
      </c>
      <c r="M15" s="361" t="s">
        <v>14764</v>
      </c>
      <c r="N15" s="361" t="s">
        <v>14765</v>
      </c>
      <c r="O15" s="362" t="s">
        <v>14766</v>
      </c>
      <c r="P15" s="362" t="s">
        <v>14766</v>
      </c>
      <c r="Q15" s="362" t="s">
        <v>14767</v>
      </c>
      <c r="R15" s="362"/>
      <c r="S15" s="357" t="s">
        <v>5670</v>
      </c>
      <c r="T15" s="357">
        <v>4632219475</v>
      </c>
      <c r="U15" s="357"/>
      <c r="V15" s="357">
        <v>2</v>
      </c>
      <c r="W15" s="357" t="s">
        <v>5672</v>
      </c>
      <c r="X15" s="357" t="s">
        <v>5673</v>
      </c>
      <c r="Y15" s="357" t="s">
        <v>5660</v>
      </c>
      <c r="Z15" s="357">
        <v>1</v>
      </c>
      <c r="AA15" s="357">
        <v>1.1000000000000001</v>
      </c>
      <c r="AB15" s="357" t="s">
        <v>56</v>
      </c>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64"/>
    </row>
    <row r="16" spans="1:60" s="114" customFormat="1" ht="27.6" customHeight="1" x14ac:dyDescent="0.25">
      <c r="A16" s="108">
        <v>13</v>
      </c>
      <c r="B16" s="359" t="s">
        <v>14760</v>
      </c>
      <c r="C16" s="359" t="s">
        <v>14761</v>
      </c>
      <c r="D16" s="359" t="s">
        <v>14715</v>
      </c>
      <c r="E16" s="359" t="s">
        <v>16444</v>
      </c>
      <c r="F16" s="359" t="s">
        <v>14762</v>
      </c>
      <c r="G16" s="359"/>
      <c r="H16" s="359"/>
      <c r="I16" s="357" t="s">
        <v>16445</v>
      </c>
      <c r="J16" s="357" t="s">
        <v>16446</v>
      </c>
      <c r="K16" s="357" t="s">
        <v>40</v>
      </c>
      <c r="L16" s="357" t="s">
        <v>14763</v>
      </c>
      <c r="M16" s="361" t="s">
        <v>14764</v>
      </c>
      <c r="N16" s="361" t="s">
        <v>14765</v>
      </c>
      <c r="O16" s="362" t="s">
        <v>14766</v>
      </c>
      <c r="P16" s="362" t="s">
        <v>14766</v>
      </c>
      <c r="Q16" s="362" t="s">
        <v>14767</v>
      </c>
      <c r="R16" s="362"/>
      <c r="S16" s="357" t="s">
        <v>5670</v>
      </c>
      <c r="T16" s="357">
        <v>4632219475</v>
      </c>
      <c r="U16" s="357"/>
      <c r="V16" s="357">
        <v>2</v>
      </c>
      <c r="W16" s="357" t="s">
        <v>5672</v>
      </c>
      <c r="X16" s="357" t="s">
        <v>5673</v>
      </c>
      <c r="Y16" s="357" t="s">
        <v>5660</v>
      </c>
      <c r="Z16" s="357">
        <v>1</v>
      </c>
      <c r="AA16" s="357">
        <v>1.1000000000000001</v>
      </c>
      <c r="AB16" s="357" t="s">
        <v>56</v>
      </c>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357"/>
      <c r="AY16" s="357"/>
      <c r="AZ16" s="357"/>
      <c r="BA16" s="357"/>
      <c r="BB16" s="357"/>
      <c r="BC16" s="357"/>
      <c r="BD16" s="357"/>
      <c r="BE16" s="357"/>
      <c r="BF16" s="357"/>
      <c r="BG16" s="357"/>
      <c r="BH16" s="364"/>
    </row>
    <row r="17" spans="1:60" s="114" customFormat="1" ht="26.45" customHeight="1" x14ac:dyDescent="0.25">
      <c r="A17" s="108">
        <v>14</v>
      </c>
      <c r="B17" s="359" t="s">
        <v>14760</v>
      </c>
      <c r="C17" s="359" t="s">
        <v>14761</v>
      </c>
      <c r="D17" s="359" t="s">
        <v>14715</v>
      </c>
      <c r="E17" s="359" t="s">
        <v>16447</v>
      </c>
      <c r="F17" s="359" t="s">
        <v>14762</v>
      </c>
      <c r="G17" s="359"/>
      <c r="H17" s="359"/>
      <c r="I17" s="357" t="s">
        <v>16448</v>
      </c>
      <c r="J17" s="357" t="s">
        <v>16449</v>
      </c>
      <c r="K17" s="357" t="s">
        <v>40</v>
      </c>
      <c r="L17" s="357" t="s">
        <v>14763</v>
      </c>
      <c r="M17" s="361" t="s">
        <v>14764</v>
      </c>
      <c r="N17" s="361" t="s">
        <v>14765</v>
      </c>
      <c r="O17" s="362" t="s">
        <v>14766</v>
      </c>
      <c r="P17" s="362" t="s">
        <v>14766</v>
      </c>
      <c r="Q17" s="362" t="s">
        <v>14767</v>
      </c>
      <c r="R17" s="362"/>
      <c r="S17" s="357" t="s">
        <v>5670</v>
      </c>
      <c r="T17" s="357">
        <v>4632219475</v>
      </c>
      <c r="U17" s="357"/>
      <c r="V17" s="357">
        <v>4</v>
      </c>
      <c r="W17" s="357" t="s">
        <v>5672</v>
      </c>
      <c r="X17" s="357" t="s">
        <v>5673</v>
      </c>
      <c r="Y17" s="357" t="s">
        <v>5660</v>
      </c>
      <c r="Z17" s="357">
        <v>2</v>
      </c>
      <c r="AA17" s="357">
        <v>1.1000000000000001</v>
      </c>
      <c r="AB17" s="357" t="s">
        <v>56</v>
      </c>
      <c r="AC17" s="357"/>
      <c r="AD17" s="357"/>
      <c r="AE17" s="357"/>
      <c r="AF17" s="357"/>
      <c r="AG17" s="357"/>
      <c r="AH17" s="357"/>
      <c r="AI17" s="357"/>
      <c r="AJ17" s="357"/>
      <c r="AK17" s="357"/>
      <c r="AL17" s="357"/>
      <c r="AM17" s="357"/>
      <c r="AN17" s="357"/>
      <c r="AO17" s="357"/>
      <c r="AP17" s="357"/>
      <c r="AQ17" s="357"/>
      <c r="AR17" s="357"/>
      <c r="AS17" s="357"/>
      <c r="AT17" s="357"/>
      <c r="AU17" s="357"/>
      <c r="AV17" s="357"/>
      <c r="AW17" s="357"/>
      <c r="AX17" s="357"/>
      <c r="AY17" s="357"/>
      <c r="AZ17" s="357"/>
      <c r="BA17" s="357"/>
      <c r="BB17" s="357"/>
      <c r="BC17" s="357"/>
      <c r="BD17" s="357"/>
      <c r="BE17" s="357"/>
      <c r="BF17" s="357"/>
      <c r="BG17" s="357"/>
      <c r="BH17" s="364"/>
    </row>
    <row r="18" spans="1:60" s="114" customFormat="1" ht="28.7" customHeight="1" x14ac:dyDescent="0.25">
      <c r="A18" s="108">
        <v>15</v>
      </c>
      <c r="B18" s="359" t="s">
        <v>14760</v>
      </c>
      <c r="C18" s="359" t="s">
        <v>14761</v>
      </c>
      <c r="D18" s="359" t="s">
        <v>14779</v>
      </c>
      <c r="E18" s="359" t="s">
        <v>16450</v>
      </c>
      <c r="F18" s="359" t="s">
        <v>14762</v>
      </c>
      <c r="G18" s="359"/>
      <c r="H18" s="359"/>
      <c r="I18" s="357" t="s">
        <v>16451</v>
      </c>
      <c r="J18" s="357" t="s">
        <v>16452</v>
      </c>
      <c r="K18" s="357" t="s">
        <v>40</v>
      </c>
      <c r="L18" s="357" t="s">
        <v>14763</v>
      </c>
      <c r="M18" s="361">
        <v>4622000740</v>
      </c>
      <c r="N18" s="361">
        <v>1024600662393</v>
      </c>
      <c r="O18" s="362" t="s">
        <v>14766</v>
      </c>
      <c r="P18" s="362" t="s">
        <v>14766</v>
      </c>
      <c r="Q18" s="362" t="s">
        <v>14767</v>
      </c>
      <c r="R18" s="362"/>
      <c r="S18" s="357" t="s">
        <v>5670</v>
      </c>
      <c r="T18" s="357">
        <v>4632219475</v>
      </c>
      <c r="U18" s="357"/>
      <c r="V18" s="357">
        <v>2</v>
      </c>
      <c r="W18" s="357" t="s">
        <v>5672</v>
      </c>
      <c r="X18" s="357" t="s">
        <v>5673</v>
      </c>
      <c r="Y18" s="357" t="s">
        <v>5660</v>
      </c>
      <c r="Z18" s="357">
        <v>2</v>
      </c>
      <c r="AA18" s="357">
        <v>1.1000000000000001</v>
      </c>
      <c r="AB18" s="357" t="s">
        <v>56</v>
      </c>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64"/>
    </row>
    <row r="19" spans="1:60" s="114" customFormat="1" ht="30" customHeight="1" x14ac:dyDescent="0.25">
      <c r="A19" s="108">
        <v>16</v>
      </c>
      <c r="B19" s="359" t="s">
        <v>14760</v>
      </c>
      <c r="C19" s="359" t="s">
        <v>14761</v>
      </c>
      <c r="D19" s="359" t="s">
        <v>12563</v>
      </c>
      <c r="E19" s="359" t="s">
        <v>16423</v>
      </c>
      <c r="F19" s="359" t="s">
        <v>14762</v>
      </c>
      <c r="G19" s="359"/>
      <c r="H19" s="359"/>
      <c r="I19" s="357" t="s">
        <v>16453</v>
      </c>
      <c r="J19" s="357" t="s">
        <v>16454</v>
      </c>
      <c r="K19" s="357" t="s">
        <v>40</v>
      </c>
      <c r="L19" s="357" t="s">
        <v>14763</v>
      </c>
      <c r="M19" s="361">
        <v>4622000740</v>
      </c>
      <c r="N19" s="361">
        <v>1024600662393</v>
      </c>
      <c r="O19" s="362" t="s">
        <v>14780</v>
      </c>
      <c r="P19" s="362" t="s">
        <v>14780</v>
      </c>
      <c r="Q19" s="362" t="s">
        <v>14767</v>
      </c>
      <c r="R19" s="362"/>
      <c r="S19" s="357" t="s">
        <v>5670</v>
      </c>
      <c r="T19" s="357">
        <v>4632219475</v>
      </c>
      <c r="U19" s="357"/>
      <c r="V19" s="357">
        <v>2</v>
      </c>
      <c r="W19" s="357" t="s">
        <v>47</v>
      </c>
      <c r="X19" s="357" t="s">
        <v>5673</v>
      </c>
      <c r="Y19" s="357" t="s">
        <v>5660</v>
      </c>
      <c r="Z19" s="357">
        <v>1</v>
      </c>
      <c r="AA19" s="357">
        <v>1.1000000000000001</v>
      </c>
      <c r="AB19" s="357" t="s">
        <v>56</v>
      </c>
      <c r="AC19" s="357"/>
      <c r="AD19" s="357"/>
      <c r="AE19" s="357"/>
      <c r="AF19" s="357"/>
      <c r="AG19" s="357"/>
      <c r="AH19" s="357"/>
      <c r="AI19" s="357"/>
      <c r="AJ19" s="357"/>
      <c r="AK19" s="357"/>
      <c r="AL19" s="357"/>
      <c r="AM19" s="357"/>
      <c r="AN19" s="357"/>
      <c r="AO19" s="357"/>
      <c r="AP19" s="357"/>
      <c r="AQ19" s="357"/>
      <c r="AR19" s="357"/>
      <c r="AS19" s="357"/>
      <c r="AT19" s="357"/>
      <c r="AU19" s="357"/>
      <c r="AV19" s="357"/>
      <c r="AW19" s="357"/>
      <c r="AX19" s="357"/>
      <c r="AY19" s="357"/>
      <c r="AZ19" s="357"/>
      <c r="BA19" s="357"/>
      <c r="BB19" s="357"/>
      <c r="BC19" s="357"/>
      <c r="BD19" s="357"/>
      <c r="BE19" s="357"/>
      <c r="BF19" s="357"/>
      <c r="BG19" s="357"/>
      <c r="BH19" s="364"/>
    </row>
    <row r="20" spans="1:60" s="114" customFormat="1" ht="27" customHeight="1" x14ac:dyDescent="0.25">
      <c r="A20" s="108">
        <v>17</v>
      </c>
      <c r="B20" s="359" t="s">
        <v>14760</v>
      </c>
      <c r="C20" s="359" t="s">
        <v>14761</v>
      </c>
      <c r="D20" s="359" t="s">
        <v>14781</v>
      </c>
      <c r="E20" s="359" t="s">
        <v>16455</v>
      </c>
      <c r="F20" s="359" t="s">
        <v>14762</v>
      </c>
      <c r="G20" s="359"/>
      <c r="H20" s="359"/>
      <c r="I20" s="357" t="s">
        <v>16456</v>
      </c>
      <c r="J20" s="357" t="s">
        <v>16457</v>
      </c>
      <c r="K20" s="357" t="s">
        <v>40</v>
      </c>
      <c r="L20" s="357" t="s">
        <v>14763</v>
      </c>
      <c r="M20" s="361" t="s">
        <v>14764</v>
      </c>
      <c r="N20" s="361" t="s">
        <v>14765</v>
      </c>
      <c r="O20" s="362" t="s">
        <v>14766</v>
      </c>
      <c r="P20" s="362" t="s">
        <v>14766</v>
      </c>
      <c r="Q20" s="362" t="s">
        <v>14767</v>
      </c>
      <c r="R20" s="362"/>
      <c r="S20" s="357" t="s">
        <v>5670</v>
      </c>
      <c r="T20" s="357">
        <v>4632219475</v>
      </c>
      <c r="U20" s="357"/>
      <c r="V20" s="357">
        <v>2</v>
      </c>
      <c r="W20" s="357" t="s">
        <v>5672</v>
      </c>
      <c r="X20" s="357" t="s">
        <v>5673</v>
      </c>
      <c r="Y20" s="357" t="s">
        <v>5660</v>
      </c>
      <c r="Z20" s="357">
        <v>1</v>
      </c>
      <c r="AA20" s="357">
        <v>1.1000000000000001</v>
      </c>
      <c r="AB20" s="357" t="s">
        <v>56</v>
      </c>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64"/>
    </row>
    <row r="21" spans="1:60" s="114" customFormat="1" ht="25.35" customHeight="1" x14ac:dyDescent="0.25">
      <c r="A21" s="108">
        <v>18</v>
      </c>
      <c r="B21" s="359" t="s">
        <v>14760</v>
      </c>
      <c r="C21" s="359" t="s">
        <v>14761</v>
      </c>
      <c r="D21" s="359" t="s">
        <v>7312</v>
      </c>
      <c r="E21" s="359" t="s">
        <v>7964</v>
      </c>
      <c r="F21" s="359" t="s">
        <v>14762</v>
      </c>
      <c r="G21" s="359"/>
      <c r="H21" s="359"/>
      <c r="I21" s="357" t="s">
        <v>16458</v>
      </c>
      <c r="J21" s="357" t="s">
        <v>16459</v>
      </c>
      <c r="K21" s="357" t="s">
        <v>40</v>
      </c>
      <c r="L21" s="357" t="s">
        <v>14763</v>
      </c>
      <c r="M21" s="361" t="s">
        <v>14764</v>
      </c>
      <c r="N21" s="361" t="s">
        <v>14765</v>
      </c>
      <c r="O21" s="362" t="s">
        <v>14766</v>
      </c>
      <c r="P21" s="362" t="s">
        <v>14766</v>
      </c>
      <c r="Q21" s="362" t="s">
        <v>14767</v>
      </c>
      <c r="R21" s="362"/>
      <c r="S21" s="357" t="s">
        <v>5670</v>
      </c>
      <c r="T21" s="357">
        <v>4632219475</v>
      </c>
      <c r="U21" s="357"/>
      <c r="V21" s="357">
        <v>2</v>
      </c>
      <c r="W21" s="357" t="s">
        <v>5672</v>
      </c>
      <c r="X21" s="357" t="s">
        <v>5673</v>
      </c>
      <c r="Y21" s="357" t="s">
        <v>5660</v>
      </c>
      <c r="Z21" s="357">
        <v>2</v>
      </c>
      <c r="AA21" s="357">
        <v>1.1000000000000001</v>
      </c>
      <c r="AB21" s="357" t="s">
        <v>56</v>
      </c>
      <c r="AC21" s="357"/>
      <c r="AD21" s="357"/>
      <c r="AE21" s="357"/>
      <c r="AF21" s="357"/>
      <c r="AG21" s="357"/>
      <c r="AH21" s="357"/>
      <c r="AI21" s="357"/>
      <c r="AJ21" s="357"/>
      <c r="AK21" s="357"/>
      <c r="AL21" s="357"/>
      <c r="AM21" s="357"/>
      <c r="AN21" s="357"/>
      <c r="AO21" s="357"/>
      <c r="AP21" s="357"/>
      <c r="AQ21" s="357"/>
      <c r="AR21" s="357"/>
      <c r="AS21" s="357"/>
      <c r="AT21" s="357"/>
      <c r="AU21" s="357"/>
      <c r="AV21" s="357"/>
      <c r="AW21" s="357"/>
      <c r="AX21" s="357"/>
      <c r="AY21" s="357"/>
      <c r="AZ21" s="357"/>
      <c r="BA21" s="357"/>
      <c r="BB21" s="357"/>
      <c r="BC21" s="357"/>
      <c r="BD21" s="357"/>
      <c r="BE21" s="357"/>
      <c r="BF21" s="357"/>
      <c r="BG21" s="357"/>
      <c r="BH21" s="364"/>
    </row>
    <row r="22" spans="1:60" s="114" customFormat="1" ht="25.35" customHeight="1" x14ac:dyDescent="0.25">
      <c r="A22" s="108">
        <v>19</v>
      </c>
      <c r="B22" s="359" t="s">
        <v>14760</v>
      </c>
      <c r="C22" s="359" t="s">
        <v>14761</v>
      </c>
      <c r="D22" s="359" t="s">
        <v>7313</v>
      </c>
      <c r="E22" s="359" t="s">
        <v>14096</v>
      </c>
      <c r="F22" s="359" t="s">
        <v>14762</v>
      </c>
      <c r="G22" s="359"/>
      <c r="H22" s="359"/>
      <c r="I22" s="357" t="s">
        <v>16460</v>
      </c>
      <c r="J22" s="357" t="s">
        <v>16461</v>
      </c>
      <c r="K22" s="357" t="s">
        <v>40</v>
      </c>
      <c r="L22" s="357" t="s">
        <v>14763</v>
      </c>
      <c r="M22" s="361" t="s">
        <v>14764</v>
      </c>
      <c r="N22" s="361" t="s">
        <v>14765</v>
      </c>
      <c r="O22" s="362" t="s">
        <v>14766</v>
      </c>
      <c r="P22" s="362" t="s">
        <v>14766</v>
      </c>
      <c r="Q22" s="362" t="s">
        <v>14767</v>
      </c>
      <c r="R22" s="362"/>
      <c r="S22" s="357" t="s">
        <v>5670</v>
      </c>
      <c r="T22" s="357">
        <v>4632219475</v>
      </c>
      <c r="U22" s="357"/>
      <c r="V22" s="357">
        <v>2</v>
      </c>
      <c r="W22" s="357" t="s">
        <v>5672</v>
      </c>
      <c r="X22" s="357" t="s">
        <v>5673</v>
      </c>
      <c r="Y22" s="357" t="s">
        <v>5660</v>
      </c>
      <c r="Z22" s="357">
        <v>1</v>
      </c>
      <c r="AA22" s="357">
        <v>1.1000000000000001</v>
      </c>
      <c r="AB22" s="357" t="s">
        <v>56</v>
      </c>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64"/>
    </row>
    <row r="23" spans="1:60" s="114" customFormat="1" ht="30.95" customHeight="1" x14ac:dyDescent="0.25">
      <c r="A23" s="108">
        <v>20</v>
      </c>
      <c r="B23" s="359" t="s">
        <v>14760</v>
      </c>
      <c r="C23" s="359" t="s">
        <v>14761</v>
      </c>
      <c r="D23" s="359" t="s">
        <v>7313</v>
      </c>
      <c r="E23" s="359" t="s">
        <v>12770</v>
      </c>
      <c r="F23" s="359" t="s">
        <v>14762</v>
      </c>
      <c r="G23" s="359"/>
      <c r="H23" s="359"/>
      <c r="I23" s="357" t="s">
        <v>16462</v>
      </c>
      <c r="J23" s="357" t="s">
        <v>16463</v>
      </c>
      <c r="K23" s="357" t="s">
        <v>40</v>
      </c>
      <c r="L23" s="357" t="s">
        <v>14763</v>
      </c>
      <c r="M23" s="361" t="s">
        <v>14764</v>
      </c>
      <c r="N23" s="361" t="s">
        <v>14765</v>
      </c>
      <c r="O23" s="362" t="s">
        <v>14766</v>
      </c>
      <c r="P23" s="362" t="s">
        <v>14766</v>
      </c>
      <c r="Q23" s="362" t="s">
        <v>14767</v>
      </c>
      <c r="R23" s="362"/>
      <c r="S23" s="357" t="s">
        <v>5670</v>
      </c>
      <c r="T23" s="357">
        <v>4632219475</v>
      </c>
      <c r="U23" s="357"/>
      <c r="V23" s="357">
        <v>2</v>
      </c>
      <c r="W23" s="357" t="s">
        <v>5672</v>
      </c>
      <c r="X23" s="357" t="s">
        <v>5673</v>
      </c>
      <c r="Y23" s="357" t="s">
        <v>5660</v>
      </c>
      <c r="Z23" s="357">
        <v>1</v>
      </c>
      <c r="AA23" s="357">
        <v>1.1000000000000001</v>
      </c>
      <c r="AB23" s="357" t="s">
        <v>56</v>
      </c>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64"/>
    </row>
    <row r="24" spans="1:60" s="114" customFormat="1" ht="26.45" customHeight="1" x14ac:dyDescent="0.25">
      <c r="A24" s="108">
        <v>21</v>
      </c>
      <c r="B24" s="359" t="s">
        <v>14760</v>
      </c>
      <c r="C24" s="359" t="s">
        <v>14761</v>
      </c>
      <c r="D24" s="359" t="s">
        <v>7313</v>
      </c>
      <c r="E24" s="359" t="s">
        <v>16464</v>
      </c>
      <c r="F24" s="359" t="s">
        <v>14762</v>
      </c>
      <c r="G24" s="359"/>
      <c r="H24" s="359"/>
      <c r="I24" s="357" t="s">
        <v>16465</v>
      </c>
      <c r="J24" s="357" t="s">
        <v>16466</v>
      </c>
      <c r="K24" s="357" t="s">
        <v>40</v>
      </c>
      <c r="L24" s="357" t="s">
        <v>14763</v>
      </c>
      <c r="M24" s="361" t="s">
        <v>14764</v>
      </c>
      <c r="N24" s="361" t="s">
        <v>14765</v>
      </c>
      <c r="O24" s="362" t="s">
        <v>14766</v>
      </c>
      <c r="P24" s="362" t="s">
        <v>14766</v>
      </c>
      <c r="Q24" s="362" t="s">
        <v>14767</v>
      </c>
      <c r="R24" s="362"/>
      <c r="S24" s="357" t="s">
        <v>5670</v>
      </c>
      <c r="T24" s="357">
        <v>4632219475</v>
      </c>
      <c r="U24" s="357"/>
      <c r="V24" s="357">
        <v>2</v>
      </c>
      <c r="W24" s="357" t="s">
        <v>5672</v>
      </c>
      <c r="X24" s="357" t="s">
        <v>5673</v>
      </c>
      <c r="Y24" s="357" t="s">
        <v>5660</v>
      </c>
      <c r="Z24" s="357">
        <v>1</v>
      </c>
      <c r="AA24" s="357">
        <v>1.1000000000000001</v>
      </c>
      <c r="AB24" s="357" t="s">
        <v>56</v>
      </c>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64"/>
    </row>
    <row r="25" spans="1:60" s="114" customFormat="1" ht="28.7" customHeight="1" x14ac:dyDescent="0.25">
      <c r="A25" s="108">
        <v>22</v>
      </c>
      <c r="B25" s="359" t="s">
        <v>14760</v>
      </c>
      <c r="C25" s="359" t="s">
        <v>14761</v>
      </c>
      <c r="D25" s="359" t="s">
        <v>14782</v>
      </c>
      <c r="E25" s="359" t="s">
        <v>16467</v>
      </c>
      <c r="F25" s="359" t="s">
        <v>14762</v>
      </c>
      <c r="G25" s="359"/>
      <c r="H25" s="359"/>
      <c r="I25" s="357" t="s">
        <v>16468</v>
      </c>
      <c r="J25" s="357" t="s">
        <v>16469</v>
      </c>
      <c r="K25" s="357" t="s">
        <v>40</v>
      </c>
      <c r="L25" s="357" t="s">
        <v>14763</v>
      </c>
      <c r="M25" s="361" t="s">
        <v>14764</v>
      </c>
      <c r="N25" s="361" t="s">
        <v>14765</v>
      </c>
      <c r="O25" s="362" t="s">
        <v>14766</v>
      </c>
      <c r="P25" s="362" t="s">
        <v>14766</v>
      </c>
      <c r="Q25" s="362" t="s">
        <v>14767</v>
      </c>
      <c r="R25" s="362"/>
      <c r="S25" s="357" t="s">
        <v>5670</v>
      </c>
      <c r="T25" s="357">
        <v>4632219475</v>
      </c>
      <c r="U25" s="357"/>
      <c r="V25" s="357">
        <v>2</v>
      </c>
      <c r="W25" s="357" t="s">
        <v>5672</v>
      </c>
      <c r="X25" s="357" t="s">
        <v>5673</v>
      </c>
      <c r="Y25" s="357" t="s">
        <v>5660</v>
      </c>
      <c r="Z25" s="357">
        <v>1</v>
      </c>
      <c r="AA25" s="357">
        <v>1.1000000000000001</v>
      </c>
      <c r="AB25" s="357" t="s">
        <v>56</v>
      </c>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64"/>
    </row>
    <row r="26" spans="1:60" s="114" customFormat="1" ht="30.95" customHeight="1" x14ac:dyDescent="0.25">
      <c r="A26" s="108">
        <v>23</v>
      </c>
      <c r="B26" s="359" t="s">
        <v>14760</v>
      </c>
      <c r="C26" s="359" t="s">
        <v>14761</v>
      </c>
      <c r="D26" s="359" t="s">
        <v>14783</v>
      </c>
      <c r="E26" s="359" t="s">
        <v>14881</v>
      </c>
      <c r="F26" s="359" t="s">
        <v>14762</v>
      </c>
      <c r="G26" s="359"/>
      <c r="H26" s="359"/>
      <c r="I26" s="357" t="s">
        <v>16470</v>
      </c>
      <c r="J26" s="357" t="s">
        <v>16471</v>
      </c>
      <c r="K26" s="357" t="s">
        <v>40</v>
      </c>
      <c r="L26" s="357" t="s">
        <v>14763</v>
      </c>
      <c r="M26" s="361">
        <v>4622000740</v>
      </c>
      <c r="N26" s="361">
        <v>1024600662393</v>
      </c>
      <c r="O26" s="362" t="s">
        <v>14766</v>
      </c>
      <c r="P26" s="362" t="s">
        <v>14766</v>
      </c>
      <c r="Q26" s="362" t="s">
        <v>14767</v>
      </c>
      <c r="R26" s="362"/>
      <c r="S26" s="357" t="s">
        <v>5670</v>
      </c>
      <c r="T26" s="357">
        <v>4632219475</v>
      </c>
      <c r="U26" s="357"/>
      <c r="V26" s="357">
        <v>2</v>
      </c>
      <c r="W26" s="357" t="s">
        <v>5672</v>
      </c>
      <c r="X26" s="357" t="s">
        <v>5673</v>
      </c>
      <c r="Y26" s="357" t="s">
        <v>5660</v>
      </c>
      <c r="Z26" s="357">
        <v>2</v>
      </c>
      <c r="AA26" s="357">
        <v>1.1000000000000001</v>
      </c>
      <c r="AB26" s="357" t="s">
        <v>56</v>
      </c>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64"/>
    </row>
    <row r="27" spans="1:60" s="114" customFormat="1" ht="30.95" customHeight="1" x14ac:dyDescent="0.25">
      <c r="A27" s="108">
        <v>24</v>
      </c>
      <c r="B27" s="359" t="s">
        <v>14760</v>
      </c>
      <c r="C27" s="359" t="s">
        <v>14761</v>
      </c>
      <c r="D27" s="359" t="s">
        <v>14784</v>
      </c>
      <c r="E27" s="359" t="s">
        <v>16472</v>
      </c>
      <c r="F27" s="359" t="s">
        <v>14762</v>
      </c>
      <c r="G27" s="359"/>
      <c r="H27" s="359"/>
      <c r="I27" s="357" t="s">
        <v>16473</v>
      </c>
      <c r="J27" s="357" t="s">
        <v>16474</v>
      </c>
      <c r="K27" s="357" t="s">
        <v>40</v>
      </c>
      <c r="L27" s="357" t="s">
        <v>14763</v>
      </c>
      <c r="M27" s="361">
        <v>4622000740</v>
      </c>
      <c r="N27" s="361">
        <v>1024600662393</v>
      </c>
      <c r="O27" s="362" t="s">
        <v>14766</v>
      </c>
      <c r="P27" s="362" t="s">
        <v>14766</v>
      </c>
      <c r="Q27" s="362" t="s">
        <v>14767</v>
      </c>
      <c r="R27" s="362"/>
      <c r="S27" s="357" t="s">
        <v>5670</v>
      </c>
      <c r="T27" s="357">
        <v>4632219475</v>
      </c>
      <c r="U27" s="357"/>
      <c r="V27" s="357">
        <v>2</v>
      </c>
      <c r="W27" s="357" t="s">
        <v>14785</v>
      </c>
      <c r="X27" s="357" t="s">
        <v>5673</v>
      </c>
      <c r="Y27" s="357" t="s">
        <v>5660</v>
      </c>
      <c r="Z27" s="357">
        <v>1</v>
      </c>
      <c r="AA27" s="357">
        <v>1.1000000000000001</v>
      </c>
      <c r="AB27" s="357" t="s">
        <v>56</v>
      </c>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64"/>
    </row>
    <row r="28" spans="1:60" s="114" customFormat="1" ht="30.95" customHeight="1" x14ac:dyDescent="0.25">
      <c r="A28" s="108">
        <v>25</v>
      </c>
      <c r="B28" s="359" t="s">
        <v>14760</v>
      </c>
      <c r="C28" s="359" t="s">
        <v>14761</v>
      </c>
      <c r="D28" s="359" t="s">
        <v>14784</v>
      </c>
      <c r="E28" s="359" t="s">
        <v>16475</v>
      </c>
      <c r="F28" s="359" t="s">
        <v>14762</v>
      </c>
      <c r="G28" s="359"/>
      <c r="H28" s="359"/>
      <c r="I28" s="357" t="s">
        <v>16476</v>
      </c>
      <c r="J28" s="357" t="s">
        <v>16477</v>
      </c>
      <c r="K28" s="357" t="s">
        <v>40</v>
      </c>
      <c r="L28" s="357" t="s">
        <v>14763</v>
      </c>
      <c r="M28" s="361">
        <v>4622000740</v>
      </c>
      <c r="N28" s="361">
        <v>1024600662393</v>
      </c>
      <c r="O28" s="362" t="s">
        <v>14766</v>
      </c>
      <c r="P28" s="362" t="s">
        <v>14766</v>
      </c>
      <c r="Q28" s="362" t="s">
        <v>14767</v>
      </c>
      <c r="R28" s="362"/>
      <c r="S28" s="357" t="s">
        <v>5670</v>
      </c>
      <c r="T28" s="357">
        <v>4632219475</v>
      </c>
      <c r="U28" s="357"/>
      <c r="V28" s="357">
        <v>2</v>
      </c>
      <c r="W28" s="357" t="s">
        <v>14785</v>
      </c>
      <c r="X28" s="357" t="s">
        <v>5673</v>
      </c>
      <c r="Y28" s="357" t="s">
        <v>5660</v>
      </c>
      <c r="Z28" s="357">
        <v>1</v>
      </c>
      <c r="AA28" s="357">
        <v>1.1000000000000001</v>
      </c>
      <c r="AB28" s="357" t="s">
        <v>56</v>
      </c>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64"/>
    </row>
    <row r="29" spans="1:60" s="114" customFormat="1" ht="34.5" customHeight="1" x14ac:dyDescent="0.25">
      <c r="A29" s="108">
        <v>26</v>
      </c>
      <c r="B29" s="359" t="s">
        <v>14760</v>
      </c>
      <c r="C29" s="359" t="s">
        <v>14761</v>
      </c>
      <c r="D29" s="359" t="s">
        <v>14052</v>
      </c>
      <c r="E29" s="359" t="s">
        <v>14786</v>
      </c>
      <c r="F29" s="359" t="s">
        <v>14762</v>
      </c>
      <c r="G29" s="359"/>
      <c r="H29" s="359"/>
      <c r="I29" s="357" t="s">
        <v>16478</v>
      </c>
      <c r="J29" s="357" t="s">
        <v>16479</v>
      </c>
      <c r="K29" s="357" t="s">
        <v>40</v>
      </c>
      <c r="L29" s="357" t="s">
        <v>14763</v>
      </c>
      <c r="M29" s="361" t="s">
        <v>14764</v>
      </c>
      <c r="N29" s="361" t="s">
        <v>14765</v>
      </c>
      <c r="O29" s="362" t="s">
        <v>14766</v>
      </c>
      <c r="P29" s="362" t="s">
        <v>14766</v>
      </c>
      <c r="Q29" s="362" t="s">
        <v>14767</v>
      </c>
      <c r="R29" s="362"/>
      <c r="S29" s="357" t="s">
        <v>5670</v>
      </c>
      <c r="T29" s="357">
        <v>4632219475</v>
      </c>
      <c r="U29" s="357"/>
      <c r="V29" s="357">
        <v>2</v>
      </c>
      <c r="W29" s="357" t="s">
        <v>5672</v>
      </c>
      <c r="X29" s="357" t="s">
        <v>5673</v>
      </c>
      <c r="Y29" s="357" t="s">
        <v>5660</v>
      </c>
      <c r="Z29" s="357">
        <v>1</v>
      </c>
      <c r="AA29" s="357">
        <v>1.1000000000000001</v>
      </c>
      <c r="AB29" s="357" t="s">
        <v>56</v>
      </c>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64"/>
    </row>
    <row r="30" spans="1:60" s="114" customFormat="1" ht="25.35" customHeight="1" x14ac:dyDescent="0.25">
      <c r="A30" s="108">
        <v>27</v>
      </c>
      <c r="B30" s="359" t="s">
        <v>14760</v>
      </c>
      <c r="C30" s="359" t="s">
        <v>14761</v>
      </c>
      <c r="D30" s="359" t="s">
        <v>12031</v>
      </c>
      <c r="E30" s="359" t="s">
        <v>12767</v>
      </c>
      <c r="F30" s="359" t="s">
        <v>14762</v>
      </c>
      <c r="G30" s="359"/>
      <c r="H30" s="359"/>
      <c r="I30" s="357" t="s">
        <v>16480</v>
      </c>
      <c r="J30" s="357" t="s">
        <v>16481</v>
      </c>
      <c r="K30" s="357" t="s">
        <v>40</v>
      </c>
      <c r="L30" s="357" t="s">
        <v>14763</v>
      </c>
      <c r="M30" s="361" t="s">
        <v>14764</v>
      </c>
      <c r="N30" s="361" t="s">
        <v>14765</v>
      </c>
      <c r="O30" s="362" t="s">
        <v>14766</v>
      </c>
      <c r="P30" s="362" t="s">
        <v>14766</v>
      </c>
      <c r="Q30" s="362" t="s">
        <v>14767</v>
      </c>
      <c r="R30" s="362"/>
      <c r="S30" s="357" t="s">
        <v>5670</v>
      </c>
      <c r="T30" s="357">
        <v>4632219475</v>
      </c>
      <c r="U30" s="357"/>
      <c r="V30" s="357">
        <v>2</v>
      </c>
      <c r="W30" s="357" t="s">
        <v>5672</v>
      </c>
      <c r="X30" s="357" t="s">
        <v>5673</v>
      </c>
      <c r="Y30" s="357" t="s">
        <v>5660</v>
      </c>
      <c r="Z30" s="357">
        <v>1</v>
      </c>
      <c r="AA30" s="357">
        <v>1.1000000000000001</v>
      </c>
      <c r="AB30" s="357" t="s">
        <v>456</v>
      </c>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64"/>
    </row>
    <row r="31" spans="1:60" s="114" customFormat="1" ht="32.1" customHeight="1" x14ac:dyDescent="0.25">
      <c r="A31" s="108">
        <v>28</v>
      </c>
      <c r="B31" s="359" t="s">
        <v>14760</v>
      </c>
      <c r="C31" s="359" t="s">
        <v>14761</v>
      </c>
      <c r="D31" s="359" t="s">
        <v>16482</v>
      </c>
      <c r="E31" s="359" t="s">
        <v>16483</v>
      </c>
      <c r="F31" s="359" t="s">
        <v>14762</v>
      </c>
      <c r="G31" s="359"/>
      <c r="H31" s="359"/>
      <c r="I31" s="357" t="s">
        <v>16484</v>
      </c>
      <c r="J31" s="357" t="s">
        <v>16485</v>
      </c>
      <c r="K31" s="357" t="s">
        <v>40</v>
      </c>
      <c r="L31" s="357" t="s">
        <v>14763</v>
      </c>
      <c r="M31" s="361" t="s">
        <v>14764</v>
      </c>
      <c r="N31" s="361" t="s">
        <v>14765</v>
      </c>
      <c r="O31" s="362" t="s">
        <v>14766</v>
      </c>
      <c r="P31" s="362" t="s">
        <v>14766</v>
      </c>
      <c r="Q31" s="362" t="s">
        <v>14767</v>
      </c>
      <c r="R31" s="362"/>
      <c r="S31" s="357" t="s">
        <v>5670</v>
      </c>
      <c r="T31" s="357">
        <v>4632219475</v>
      </c>
      <c r="U31" s="357"/>
      <c r="V31" s="357">
        <v>2</v>
      </c>
      <c r="W31" s="357" t="s">
        <v>5672</v>
      </c>
      <c r="X31" s="357" t="s">
        <v>5673</v>
      </c>
      <c r="Y31" s="357" t="s">
        <v>5660</v>
      </c>
      <c r="Z31" s="357">
        <v>1</v>
      </c>
      <c r="AA31" s="357">
        <v>1.1000000000000001</v>
      </c>
      <c r="AB31" s="357" t="s">
        <v>56</v>
      </c>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64"/>
    </row>
    <row r="32" spans="1:60" s="114" customFormat="1" ht="24.2" customHeight="1" x14ac:dyDescent="0.25">
      <c r="A32" s="108">
        <v>29</v>
      </c>
      <c r="B32" s="359" t="s">
        <v>14760</v>
      </c>
      <c r="C32" s="359" t="s">
        <v>14761</v>
      </c>
      <c r="D32" s="359" t="s">
        <v>16482</v>
      </c>
      <c r="E32" s="359" t="s">
        <v>16486</v>
      </c>
      <c r="F32" s="359" t="s">
        <v>14762</v>
      </c>
      <c r="G32" s="359"/>
      <c r="H32" s="359"/>
      <c r="I32" s="357" t="s">
        <v>14787</v>
      </c>
      <c r="J32" s="357" t="s">
        <v>14788</v>
      </c>
      <c r="K32" s="357" t="s">
        <v>40</v>
      </c>
      <c r="L32" s="357" t="s">
        <v>14763</v>
      </c>
      <c r="M32" s="361" t="s">
        <v>14764</v>
      </c>
      <c r="N32" s="361" t="s">
        <v>14765</v>
      </c>
      <c r="O32" s="362" t="s">
        <v>14766</v>
      </c>
      <c r="P32" s="362" t="s">
        <v>14766</v>
      </c>
      <c r="Q32" s="362" t="s">
        <v>14767</v>
      </c>
      <c r="R32" s="362"/>
      <c r="S32" s="357" t="s">
        <v>5670</v>
      </c>
      <c r="T32" s="357">
        <v>4632219475</v>
      </c>
      <c r="U32" s="357"/>
      <c r="V32" s="357">
        <v>2</v>
      </c>
      <c r="W32" s="357" t="s">
        <v>5672</v>
      </c>
      <c r="X32" s="357" t="s">
        <v>5673</v>
      </c>
      <c r="Y32" s="357" t="s">
        <v>5660</v>
      </c>
      <c r="Z32" s="357">
        <v>1</v>
      </c>
      <c r="AA32" s="357">
        <v>1.1000000000000001</v>
      </c>
      <c r="AB32" s="357" t="s">
        <v>456</v>
      </c>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64"/>
    </row>
    <row r="33" spans="1:60" s="114" customFormat="1" ht="32.1" customHeight="1" x14ac:dyDescent="0.25">
      <c r="A33" s="108">
        <v>30</v>
      </c>
      <c r="B33" s="359" t="s">
        <v>14760</v>
      </c>
      <c r="C33" s="359" t="s">
        <v>14761</v>
      </c>
      <c r="D33" s="359" t="s">
        <v>16482</v>
      </c>
      <c r="E33" s="359" t="s">
        <v>16487</v>
      </c>
      <c r="F33" s="359" t="s">
        <v>14762</v>
      </c>
      <c r="G33" s="359"/>
      <c r="H33" s="359"/>
      <c r="I33" s="357" t="s">
        <v>16488</v>
      </c>
      <c r="J33" s="357" t="s">
        <v>16489</v>
      </c>
      <c r="K33" s="357" t="s">
        <v>40</v>
      </c>
      <c r="L33" s="357" t="s">
        <v>14763</v>
      </c>
      <c r="M33" s="361" t="s">
        <v>14764</v>
      </c>
      <c r="N33" s="361" t="s">
        <v>14765</v>
      </c>
      <c r="O33" s="362" t="s">
        <v>14766</v>
      </c>
      <c r="P33" s="362" t="s">
        <v>14766</v>
      </c>
      <c r="Q33" s="362" t="s">
        <v>14767</v>
      </c>
      <c r="R33" s="362"/>
      <c r="S33" s="357" t="s">
        <v>5670</v>
      </c>
      <c r="T33" s="357">
        <v>4632219475</v>
      </c>
      <c r="U33" s="357"/>
      <c r="V33" s="357">
        <v>2</v>
      </c>
      <c r="W33" s="357" t="s">
        <v>5672</v>
      </c>
      <c r="X33" s="357" t="s">
        <v>5673</v>
      </c>
      <c r="Y33" s="357" t="s">
        <v>5660</v>
      </c>
      <c r="Z33" s="357">
        <v>1</v>
      </c>
      <c r="AA33" s="357">
        <v>1.1000000000000001</v>
      </c>
      <c r="AB33" s="357" t="s">
        <v>456</v>
      </c>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G33" s="357"/>
      <c r="BH33" s="364"/>
    </row>
    <row r="34" spans="1:60" s="114" customFormat="1" ht="28.7" customHeight="1" x14ac:dyDescent="0.25">
      <c r="A34" s="108">
        <v>31</v>
      </c>
      <c r="B34" s="359" t="s">
        <v>14760</v>
      </c>
      <c r="C34" s="359" t="s">
        <v>14761</v>
      </c>
      <c r="D34" s="359" t="s">
        <v>16482</v>
      </c>
      <c r="E34" s="359" t="s">
        <v>16490</v>
      </c>
      <c r="F34" s="359" t="s">
        <v>14762</v>
      </c>
      <c r="G34" s="359"/>
      <c r="H34" s="359"/>
      <c r="I34" s="357" t="s">
        <v>16491</v>
      </c>
      <c r="J34" s="357" t="s">
        <v>16492</v>
      </c>
      <c r="K34" s="357" t="s">
        <v>40</v>
      </c>
      <c r="L34" s="357" t="s">
        <v>14763</v>
      </c>
      <c r="M34" s="361" t="s">
        <v>14764</v>
      </c>
      <c r="N34" s="361" t="s">
        <v>14765</v>
      </c>
      <c r="O34" s="362" t="s">
        <v>14766</v>
      </c>
      <c r="P34" s="362" t="s">
        <v>14766</v>
      </c>
      <c r="Q34" s="362" t="s">
        <v>14767</v>
      </c>
      <c r="R34" s="362"/>
      <c r="S34" s="357" t="s">
        <v>5670</v>
      </c>
      <c r="T34" s="357">
        <v>4632219475</v>
      </c>
      <c r="U34" s="357"/>
      <c r="V34" s="357">
        <v>2</v>
      </c>
      <c r="W34" s="357" t="s">
        <v>5672</v>
      </c>
      <c r="X34" s="357" t="s">
        <v>5673</v>
      </c>
      <c r="Y34" s="357" t="s">
        <v>5660</v>
      </c>
      <c r="Z34" s="357">
        <v>1</v>
      </c>
      <c r="AA34" s="357">
        <v>1.1000000000000001</v>
      </c>
      <c r="AB34" s="357" t="s">
        <v>56</v>
      </c>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64"/>
    </row>
    <row r="35" spans="1:60" s="114" customFormat="1" ht="33.200000000000003" customHeight="1" x14ac:dyDescent="0.25">
      <c r="A35" s="108">
        <v>32</v>
      </c>
      <c r="B35" s="359" t="s">
        <v>14760</v>
      </c>
      <c r="C35" s="359" t="s">
        <v>14761</v>
      </c>
      <c r="D35" s="359" t="s">
        <v>16482</v>
      </c>
      <c r="E35" s="359" t="s">
        <v>16493</v>
      </c>
      <c r="F35" s="359" t="s">
        <v>14762</v>
      </c>
      <c r="G35" s="359"/>
      <c r="H35" s="359"/>
      <c r="I35" s="357" t="s">
        <v>16494</v>
      </c>
      <c r="J35" s="357" t="s">
        <v>16495</v>
      </c>
      <c r="K35" s="357" t="s">
        <v>40</v>
      </c>
      <c r="L35" s="357" t="s">
        <v>14763</v>
      </c>
      <c r="M35" s="361" t="s">
        <v>14764</v>
      </c>
      <c r="N35" s="361" t="s">
        <v>14765</v>
      </c>
      <c r="O35" s="362" t="s">
        <v>14766</v>
      </c>
      <c r="P35" s="362" t="s">
        <v>14766</v>
      </c>
      <c r="Q35" s="362" t="s">
        <v>14767</v>
      </c>
      <c r="R35" s="362"/>
      <c r="S35" s="357" t="s">
        <v>5670</v>
      </c>
      <c r="T35" s="357">
        <v>4632219475</v>
      </c>
      <c r="U35" s="357"/>
      <c r="V35" s="357">
        <v>2</v>
      </c>
      <c r="W35" s="357" t="s">
        <v>5672</v>
      </c>
      <c r="X35" s="357" t="s">
        <v>5673</v>
      </c>
      <c r="Y35" s="357" t="s">
        <v>5660</v>
      </c>
      <c r="Z35" s="357">
        <v>1</v>
      </c>
      <c r="AA35" s="357">
        <v>1.1000000000000001</v>
      </c>
      <c r="AB35" s="357" t="s">
        <v>56</v>
      </c>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64"/>
    </row>
    <row r="36" spans="1:60" s="114" customFormat="1" ht="26.45" customHeight="1" x14ac:dyDescent="0.25">
      <c r="A36" s="108">
        <v>33</v>
      </c>
      <c r="B36" s="359" t="s">
        <v>14760</v>
      </c>
      <c r="C36" s="359" t="s">
        <v>14761</v>
      </c>
      <c r="D36" s="359" t="s">
        <v>16482</v>
      </c>
      <c r="E36" s="359" t="s">
        <v>16496</v>
      </c>
      <c r="F36" s="359" t="s">
        <v>14762</v>
      </c>
      <c r="G36" s="359"/>
      <c r="H36" s="359"/>
      <c r="I36" s="357" t="s">
        <v>16497</v>
      </c>
      <c r="J36" s="357" t="s">
        <v>16498</v>
      </c>
      <c r="K36" s="357" t="s">
        <v>40</v>
      </c>
      <c r="L36" s="357" t="s">
        <v>14763</v>
      </c>
      <c r="M36" s="361" t="s">
        <v>14764</v>
      </c>
      <c r="N36" s="361" t="s">
        <v>14765</v>
      </c>
      <c r="O36" s="362" t="s">
        <v>14766</v>
      </c>
      <c r="P36" s="362" t="s">
        <v>14766</v>
      </c>
      <c r="Q36" s="362" t="s">
        <v>14767</v>
      </c>
      <c r="R36" s="362"/>
      <c r="S36" s="357" t="s">
        <v>5670</v>
      </c>
      <c r="T36" s="357">
        <v>4632219475</v>
      </c>
      <c r="U36" s="357"/>
      <c r="V36" s="357">
        <v>2</v>
      </c>
      <c r="W36" s="357" t="s">
        <v>5672</v>
      </c>
      <c r="X36" s="357" t="s">
        <v>5673</v>
      </c>
      <c r="Y36" s="357" t="s">
        <v>5660</v>
      </c>
      <c r="Z36" s="357">
        <v>1</v>
      </c>
      <c r="AA36" s="357">
        <v>1.1000000000000001</v>
      </c>
      <c r="AB36" s="357" t="s">
        <v>56</v>
      </c>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64"/>
    </row>
    <row r="37" spans="1:60" s="114" customFormat="1" ht="28.7" customHeight="1" x14ac:dyDescent="0.25">
      <c r="A37" s="108">
        <v>34</v>
      </c>
      <c r="B37" s="359" t="s">
        <v>14760</v>
      </c>
      <c r="C37" s="359" t="s">
        <v>14761</v>
      </c>
      <c r="D37" s="359" t="s">
        <v>16482</v>
      </c>
      <c r="E37" s="359" t="s">
        <v>14096</v>
      </c>
      <c r="F37" s="359" t="s">
        <v>14762</v>
      </c>
      <c r="G37" s="359"/>
      <c r="H37" s="359"/>
      <c r="I37" s="357" t="s">
        <v>16499</v>
      </c>
      <c r="J37" s="357" t="s">
        <v>16500</v>
      </c>
      <c r="K37" s="357" t="s">
        <v>40</v>
      </c>
      <c r="L37" s="357" t="s">
        <v>14763</v>
      </c>
      <c r="M37" s="361">
        <v>4622000740</v>
      </c>
      <c r="N37" s="361">
        <v>1024600662393</v>
      </c>
      <c r="O37" s="362" t="s">
        <v>14766</v>
      </c>
      <c r="P37" s="362" t="s">
        <v>14766</v>
      </c>
      <c r="Q37" s="362" t="s">
        <v>14767</v>
      </c>
      <c r="R37" s="362"/>
      <c r="S37" s="357" t="s">
        <v>5670</v>
      </c>
      <c r="T37" s="357">
        <v>4632219475</v>
      </c>
      <c r="U37" s="357"/>
      <c r="V37" s="357">
        <v>2</v>
      </c>
      <c r="W37" s="357" t="s">
        <v>5672</v>
      </c>
      <c r="X37" s="357" t="s">
        <v>5673</v>
      </c>
      <c r="Y37" s="357" t="s">
        <v>5660</v>
      </c>
      <c r="Z37" s="357">
        <v>1</v>
      </c>
      <c r="AA37" s="357">
        <v>1.1000000000000001</v>
      </c>
      <c r="AB37" s="357" t="s">
        <v>56</v>
      </c>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64"/>
    </row>
    <row r="38" spans="1:60" s="114" customFormat="1" ht="28.7" customHeight="1" x14ac:dyDescent="0.25">
      <c r="A38" s="108">
        <v>35</v>
      </c>
      <c r="B38" s="359" t="s">
        <v>14760</v>
      </c>
      <c r="C38" s="359" t="s">
        <v>14761</v>
      </c>
      <c r="D38" s="359" t="s">
        <v>16501</v>
      </c>
      <c r="E38" s="359" t="s">
        <v>16502</v>
      </c>
      <c r="F38" s="359" t="s">
        <v>14762</v>
      </c>
      <c r="G38" s="359"/>
      <c r="H38" s="359"/>
      <c r="I38" s="357" t="s">
        <v>16503</v>
      </c>
      <c r="J38" s="357" t="s">
        <v>16504</v>
      </c>
      <c r="K38" s="357" t="s">
        <v>40</v>
      </c>
      <c r="L38" s="357" t="s">
        <v>14763</v>
      </c>
      <c r="M38" s="361">
        <v>4622000740</v>
      </c>
      <c r="N38" s="361">
        <v>1024600662393</v>
      </c>
      <c r="O38" s="362" t="s">
        <v>14766</v>
      </c>
      <c r="P38" s="362" t="s">
        <v>14766</v>
      </c>
      <c r="Q38" s="362" t="s">
        <v>14767</v>
      </c>
      <c r="R38" s="362"/>
      <c r="S38" s="357" t="s">
        <v>5670</v>
      </c>
      <c r="T38" s="357">
        <v>4632219475</v>
      </c>
      <c r="U38" s="357"/>
      <c r="V38" s="357">
        <v>2</v>
      </c>
      <c r="W38" s="357" t="s">
        <v>5672</v>
      </c>
      <c r="X38" s="357" t="s">
        <v>5673</v>
      </c>
      <c r="Y38" s="357" t="s">
        <v>5660</v>
      </c>
      <c r="Z38" s="357">
        <v>1</v>
      </c>
      <c r="AA38" s="357">
        <v>1.1000000000000001</v>
      </c>
      <c r="AB38" s="357" t="s">
        <v>56</v>
      </c>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64"/>
    </row>
    <row r="39" spans="1:60" s="114" customFormat="1" ht="28.7" customHeight="1" x14ac:dyDescent="0.25">
      <c r="A39" s="108">
        <v>36</v>
      </c>
      <c r="B39" s="359" t="s">
        <v>14789</v>
      </c>
      <c r="C39" s="359" t="s">
        <v>14761</v>
      </c>
      <c r="D39" s="359" t="s">
        <v>6464</v>
      </c>
      <c r="E39" s="359" t="s">
        <v>16505</v>
      </c>
      <c r="F39" s="359" t="s">
        <v>14762</v>
      </c>
      <c r="G39" s="359"/>
      <c r="H39" s="359"/>
      <c r="I39" s="357" t="s">
        <v>16506</v>
      </c>
      <c r="J39" s="357" t="s">
        <v>16507</v>
      </c>
      <c r="K39" s="357" t="s">
        <v>40</v>
      </c>
      <c r="L39" s="357" t="s">
        <v>14763</v>
      </c>
      <c r="M39" s="361">
        <v>4622000740</v>
      </c>
      <c r="N39" s="361">
        <v>1024600662393</v>
      </c>
      <c r="O39" s="362" t="s">
        <v>14766</v>
      </c>
      <c r="P39" s="362" t="s">
        <v>14766</v>
      </c>
      <c r="Q39" s="362" t="s">
        <v>14767</v>
      </c>
      <c r="R39" s="362"/>
      <c r="S39" s="357" t="s">
        <v>5670</v>
      </c>
      <c r="T39" s="357">
        <v>4632219475</v>
      </c>
      <c r="U39" s="357"/>
      <c r="V39" s="357">
        <v>2</v>
      </c>
      <c r="W39" s="357" t="s">
        <v>5672</v>
      </c>
      <c r="X39" s="357" t="s">
        <v>5673</v>
      </c>
      <c r="Y39" s="357" t="s">
        <v>5660</v>
      </c>
      <c r="Z39" s="357">
        <v>1</v>
      </c>
      <c r="AA39" s="357">
        <v>1.1000000000000001</v>
      </c>
      <c r="AB39" s="357" t="s">
        <v>56</v>
      </c>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G39" s="357"/>
      <c r="BH39" s="364"/>
    </row>
    <row r="40" spans="1:60" s="114" customFormat="1" ht="28.7" customHeight="1" x14ac:dyDescent="0.25">
      <c r="A40" s="108">
        <v>37</v>
      </c>
      <c r="B40" s="359" t="s">
        <v>14760</v>
      </c>
      <c r="C40" s="359" t="s">
        <v>14761</v>
      </c>
      <c r="D40" s="359" t="s">
        <v>6464</v>
      </c>
      <c r="E40" s="359" t="s">
        <v>12770</v>
      </c>
      <c r="F40" s="359" t="s">
        <v>14762</v>
      </c>
      <c r="G40" s="359"/>
      <c r="H40" s="359"/>
      <c r="I40" s="357" t="s">
        <v>16508</v>
      </c>
      <c r="J40" s="357" t="s">
        <v>16509</v>
      </c>
      <c r="K40" s="357" t="s">
        <v>40</v>
      </c>
      <c r="L40" s="357" t="s">
        <v>14763</v>
      </c>
      <c r="M40" s="361" t="s">
        <v>14764</v>
      </c>
      <c r="N40" s="361" t="s">
        <v>14765</v>
      </c>
      <c r="O40" s="362" t="s">
        <v>14766</v>
      </c>
      <c r="P40" s="362" t="s">
        <v>14766</v>
      </c>
      <c r="Q40" s="362" t="s">
        <v>14767</v>
      </c>
      <c r="R40" s="362"/>
      <c r="S40" s="357" t="s">
        <v>5670</v>
      </c>
      <c r="T40" s="357">
        <v>4632219475</v>
      </c>
      <c r="U40" s="357"/>
      <c r="V40" s="357">
        <v>2</v>
      </c>
      <c r="W40" s="357" t="s">
        <v>5672</v>
      </c>
      <c r="X40" s="357" t="s">
        <v>5673</v>
      </c>
      <c r="Y40" s="357" t="s">
        <v>5660</v>
      </c>
      <c r="Z40" s="357">
        <v>1</v>
      </c>
      <c r="AA40" s="357">
        <v>1.1000000000000001</v>
      </c>
      <c r="AB40" s="357" t="s">
        <v>56</v>
      </c>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64"/>
    </row>
    <row r="41" spans="1:60" s="114" customFormat="1" ht="28.7" customHeight="1" x14ac:dyDescent="0.25">
      <c r="A41" s="108">
        <v>38</v>
      </c>
      <c r="B41" s="359" t="s">
        <v>14760</v>
      </c>
      <c r="C41" s="359" t="s">
        <v>14761</v>
      </c>
      <c r="D41" s="359" t="s">
        <v>14790</v>
      </c>
      <c r="E41" s="359" t="s">
        <v>16510</v>
      </c>
      <c r="F41" s="359" t="s">
        <v>14762</v>
      </c>
      <c r="G41" s="359"/>
      <c r="H41" s="359"/>
      <c r="I41" s="357" t="s">
        <v>16511</v>
      </c>
      <c r="J41" s="357" t="s">
        <v>16512</v>
      </c>
      <c r="K41" s="357" t="s">
        <v>40</v>
      </c>
      <c r="L41" s="357" t="s">
        <v>14763</v>
      </c>
      <c r="M41" s="361" t="s">
        <v>14764</v>
      </c>
      <c r="N41" s="361" t="s">
        <v>14765</v>
      </c>
      <c r="O41" s="362" t="s">
        <v>14766</v>
      </c>
      <c r="P41" s="362" t="s">
        <v>14766</v>
      </c>
      <c r="Q41" s="362" t="s">
        <v>14767</v>
      </c>
      <c r="R41" s="362"/>
      <c r="S41" s="357" t="s">
        <v>5670</v>
      </c>
      <c r="T41" s="357">
        <v>4632219475</v>
      </c>
      <c r="U41" s="357"/>
      <c r="V41" s="357">
        <v>2</v>
      </c>
      <c r="W41" s="357" t="s">
        <v>5672</v>
      </c>
      <c r="X41" s="357" t="s">
        <v>5673</v>
      </c>
      <c r="Y41" s="357" t="s">
        <v>5660</v>
      </c>
      <c r="Z41" s="357">
        <v>5</v>
      </c>
      <c r="AA41" s="357">
        <v>1.1000000000000001</v>
      </c>
      <c r="AB41" s="357" t="s">
        <v>56</v>
      </c>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64"/>
    </row>
    <row r="42" spans="1:60" s="114" customFormat="1" ht="28.7" customHeight="1" x14ac:dyDescent="0.25">
      <c r="A42" s="108">
        <v>39</v>
      </c>
      <c r="B42" s="359" t="s">
        <v>14760</v>
      </c>
      <c r="C42" s="359" t="s">
        <v>14761</v>
      </c>
      <c r="D42" s="359" t="s">
        <v>14791</v>
      </c>
      <c r="E42" s="359" t="s">
        <v>16513</v>
      </c>
      <c r="F42" s="359" t="s">
        <v>14762</v>
      </c>
      <c r="G42" s="359"/>
      <c r="H42" s="359"/>
      <c r="I42" s="357" t="s">
        <v>16514</v>
      </c>
      <c r="J42" s="357" t="s">
        <v>16515</v>
      </c>
      <c r="K42" s="357" t="s">
        <v>40</v>
      </c>
      <c r="L42" s="357" t="s">
        <v>14763</v>
      </c>
      <c r="M42" s="361">
        <v>4622000740</v>
      </c>
      <c r="N42" s="361">
        <v>1024600662393</v>
      </c>
      <c r="O42" s="362" t="s">
        <v>14766</v>
      </c>
      <c r="P42" s="362" t="s">
        <v>14766</v>
      </c>
      <c r="Q42" s="362" t="s">
        <v>14767</v>
      </c>
      <c r="R42" s="362"/>
      <c r="S42" s="357" t="s">
        <v>5670</v>
      </c>
      <c r="T42" s="357">
        <v>4632219475</v>
      </c>
      <c r="U42" s="357"/>
      <c r="V42" s="357">
        <v>2</v>
      </c>
      <c r="W42" s="357" t="s">
        <v>5672</v>
      </c>
      <c r="X42" s="357" t="s">
        <v>5673</v>
      </c>
      <c r="Y42" s="357" t="s">
        <v>5660</v>
      </c>
      <c r="Z42" s="357">
        <v>1</v>
      </c>
      <c r="AA42" s="357">
        <v>1.1000000000000001</v>
      </c>
      <c r="AB42" s="357" t="s">
        <v>56</v>
      </c>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64"/>
    </row>
    <row r="43" spans="1:60" s="114" customFormat="1" ht="30.75" customHeight="1" x14ac:dyDescent="0.25">
      <c r="A43" s="108">
        <v>40</v>
      </c>
      <c r="B43" s="359" t="s">
        <v>14760</v>
      </c>
      <c r="C43" s="359" t="s">
        <v>14761</v>
      </c>
      <c r="D43" s="359" t="s">
        <v>14792</v>
      </c>
      <c r="E43" s="359" t="s">
        <v>16516</v>
      </c>
      <c r="F43" s="359" t="s">
        <v>14762</v>
      </c>
      <c r="G43" s="359"/>
      <c r="H43" s="359"/>
      <c r="I43" s="357" t="s">
        <v>16517</v>
      </c>
      <c r="J43" s="357" t="s">
        <v>16518</v>
      </c>
      <c r="K43" s="357" t="s">
        <v>40</v>
      </c>
      <c r="L43" s="357" t="s">
        <v>14763</v>
      </c>
      <c r="M43" s="361">
        <v>4622000740</v>
      </c>
      <c r="N43" s="361">
        <v>1024600662393</v>
      </c>
      <c r="O43" s="362" t="s">
        <v>14766</v>
      </c>
      <c r="P43" s="362" t="s">
        <v>14766</v>
      </c>
      <c r="Q43" s="362" t="s">
        <v>14767</v>
      </c>
      <c r="R43" s="362"/>
      <c r="S43" s="357" t="s">
        <v>5670</v>
      </c>
      <c r="T43" s="357">
        <v>4632219475</v>
      </c>
      <c r="U43" s="357"/>
      <c r="V43" s="357">
        <v>2</v>
      </c>
      <c r="W43" s="357" t="s">
        <v>5672</v>
      </c>
      <c r="X43" s="357" t="s">
        <v>5673</v>
      </c>
      <c r="Y43" s="357" t="s">
        <v>5660</v>
      </c>
      <c r="Z43" s="357">
        <v>1</v>
      </c>
      <c r="AA43" s="357">
        <v>1.1000000000000001</v>
      </c>
      <c r="AB43" s="357" t="s">
        <v>56</v>
      </c>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64"/>
    </row>
    <row r="44" spans="1:60" s="114" customFormat="1" ht="30.75" customHeight="1" x14ac:dyDescent="0.25">
      <c r="A44" s="108">
        <v>41</v>
      </c>
      <c r="B44" s="359" t="s">
        <v>14760</v>
      </c>
      <c r="C44" s="359" t="s">
        <v>14761</v>
      </c>
      <c r="D44" s="359" t="s">
        <v>14793</v>
      </c>
      <c r="E44" s="359" t="s">
        <v>14881</v>
      </c>
      <c r="F44" s="359" t="s">
        <v>14762</v>
      </c>
      <c r="G44" s="359"/>
      <c r="H44" s="359"/>
      <c r="I44" s="357" t="s">
        <v>16519</v>
      </c>
      <c r="J44" s="357" t="s">
        <v>16520</v>
      </c>
      <c r="K44" s="357" t="s">
        <v>40</v>
      </c>
      <c r="L44" s="357" t="s">
        <v>14763</v>
      </c>
      <c r="M44" s="361">
        <v>4622000740</v>
      </c>
      <c r="N44" s="361">
        <v>1024600662393</v>
      </c>
      <c r="O44" s="362" t="s">
        <v>14766</v>
      </c>
      <c r="P44" s="362" t="s">
        <v>14766</v>
      </c>
      <c r="Q44" s="362" t="s">
        <v>14767</v>
      </c>
      <c r="R44" s="362"/>
      <c r="S44" s="357" t="s">
        <v>5670</v>
      </c>
      <c r="T44" s="357">
        <v>4632219475</v>
      </c>
      <c r="U44" s="357"/>
      <c r="V44" s="357">
        <v>2</v>
      </c>
      <c r="W44" s="357" t="s">
        <v>5672</v>
      </c>
      <c r="X44" s="357" t="s">
        <v>48</v>
      </c>
      <c r="Y44" s="357" t="s">
        <v>5660</v>
      </c>
      <c r="Z44" s="357">
        <v>1</v>
      </c>
      <c r="AA44" s="357">
        <v>1.1000000000000001</v>
      </c>
      <c r="AB44" s="357" t="s">
        <v>56</v>
      </c>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64"/>
    </row>
    <row r="45" spans="1:60" s="114" customFormat="1" ht="30.75" customHeight="1" x14ac:dyDescent="0.25">
      <c r="A45" s="108">
        <v>42</v>
      </c>
      <c r="B45" s="359" t="s">
        <v>14760</v>
      </c>
      <c r="C45" s="359" t="s">
        <v>14761</v>
      </c>
      <c r="D45" s="359" t="s">
        <v>14793</v>
      </c>
      <c r="E45" s="359" t="s">
        <v>16521</v>
      </c>
      <c r="F45" s="359" t="s">
        <v>14762</v>
      </c>
      <c r="G45" s="359"/>
      <c r="H45" s="359"/>
      <c r="I45" s="357" t="s">
        <v>16522</v>
      </c>
      <c r="J45" s="357" t="s">
        <v>16523</v>
      </c>
      <c r="K45" s="357" t="s">
        <v>40</v>
      </c>
      <c r="L45" s="357" t="s">
        <v>14763</v>
      </c>
      <c r="M45" s="361">
        <v>4622000740</v>
      </c>
      <c r="N45" s="361">
        <v>1024600662393</v>
      </c>
      <c r="O45" s="362" t="s">
        <v>14766</v>
      </c>
      <c r="P45" s="362" t="s">
        <v>14766</v>
      </c>
      <c r="Q45" s="362" t="s">
        <v>14767</v>
      </c>
      <c r="R45" s="362"/>
      <c r="S45" s="357" t="s">
        <v>5670</v>
      </c>
      <c r="T45" s="357">
        <v>4632219475</v>
      </c>
      <c r="U45" s="357"/>
      <c r="V45" s="357">
        <v>2</v>
      </c>
      <c r="W45" s="357" t="s">
        <v>5672</v>
      </c>
      <c r="X45" s="357" t="s">
        <v>48</v>
      </c>
      <c r="Y45" s="357" t="s">
        <v>5660</v>
      </c>
      <c r="Z45" s="357">
        <v>1</v>
      </c>
      <c r="AA45" s="357">
        <v>1.1000000000000001</v>
      </c>
      <c r="AB45" s="357" t="s">
        <v>56</v>
      </c>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64"/>
    </row>
    <row r="46" spans="1:60" s="114" customFormat="1" ht="30.75" customHeight="1" x14ac:dyDescent="0.25">
      <c r="A46" s="108">
        <v>43</v>
      </c>
      <c r="B46" s="359" t="s">
        <v>14760</v>
      </c>
      <c r="C46" s="359" t="s">
        <v>14761</v>
      </c>
      <c r="D46" s="359" t="s">
        <v>14793</v>
      </c>
      <c r="E46" s="359" t="s">
        <v>16524</v>
      </c>
      <c r="F46" s="359" t="s">
        <v>14762</v>
      </c>
      <c r="G46" s="359"/>
      <c r="H46" s="359"/>
      <c r="I46" s="357" t="s">
        <v>16525</v>
      </c>
      <c r="J46" s="357" t="s">
        <v>16526</v>
      </c>
      <c r="K46" s="357" t="s">
        <v>40</v>
      </c>
      <c r="L46" s="357" t="s">
        <v>14763</v>
      </c>
      <c r="M46" s="361">
        <v>4622000740</v>
      </c>
      <c r="N46" s="361">
        <v>1024600662393</v>
      </c>
      <c r="O46" s="362" t="s">
        <v>14766</v>
      </c>
      <c r="P46" s="362" t="s">
        <v>14766</v>
      </c>
      <c r="Q46" s="362" t="s">
        <v>14767</v>
      </c>
      <c r="R46" s="362"/>
      <c r="S46" s="357" t="s">
        <v>5670</v>
      </c>
      <c r="T46" s="357">
        <v>4632219475</v>
      </c>
      <c r="U46" s="357"/>
      <c r="V46" s="357">
        <v>2</v>
      </c>
      <c r="W46" s="357" t="s">
        <v>5672</v>
      </c>
      <c r="X46" s="357" t="s">
        <v>48</v>
      </c>
      <c r="Y46" s="357" t="s">
        <v>5660</v>
      </c>
      <c r="Z46" s="357">
        <v>1</v>
      </c>
      <c r="AA46" s="357">
        <v>1.1000000000000001</v>
      </c>
      <c r="AB46" s="357" t="s">
        <v>56</v>
      </c>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64"/>
    </row>
    <row r="47" spans="1:60" s="114" customFormat="1" ht="30.75" customHeight="1" x14ac:dyDescent="0.25">
      <c r="A47" s="108">
        <v>44</v>
      </c>
      <c r="B47" s="359" t="s">
        <v>14760</v>
      </c>
      <c r="C47" s="359" t="s">
        <v>14761</v>
      </c>
      <c r="D47" s="359" t="s">
        <v>14793</v>
      </c>
      <c r="E47" s="359" t="s">
        <v>16527</v>
      </c>
      <c r="F47" s="359" t="s">
        <v>14762</v>
      </c>
      <c r="G47" s="359"/>
      <c r="H47" s="359"/>
      <c r="I47" s="357" t="s">
        <v>16528</v>
      </c>
      <c r="J47" s="357" t="s">
        <v>16529</v>
      </c>
      <c r="K47" s="357" t="s">
        <v>40</v>
      </c>
      <c r="L47" s="357" t="s">
        <v>14763</v>
      </c>
      <c r="M47" s="361">
        <v>4622000740</v>
      </c>
      <c r="N47" s="361">
        <v>1024600662393</v>
      </c>
      <c r="O47" s="362" t="s">
        <v>14766</v>
      </c>
      <c r="P47" s="362" t="s">
        <v>14766</v>
      </c>
      <c r="Q47" s="362" t="s">
        <v>14767</v>
      </c>
      <c r="R47" s="362"/>
      <c r="S47" s="357" t="s">
        <v>5670</v>
      </c>
      <c r="T47" s="357">
        <v>4632219475</v>
      </c>
      <c r="U47" s="357"/>
      <c r="V47" s="357">
        <v>2</v>
      </c>
      <c r="W47" s="357" t="s">
        <v>5672</v>
      </c>
      <c r="X47" s="357" t="s">
        <v>48</v>
      </c>
      <c r="Y47" s="357" t="s">
        <v>5660</v>
      </c>
      <c r="Z47" s="357">
        <v>1</v>
      </c>
      <c r="AA47" s="357">
        <v>1.1000000000000001</v>
      </c>
      <c r="AB47" s="357" t="s">
        <v>56</v>
      </c>
      <c r="AC47" s="357"/>
      <c r="AD47" s="357"/>
      <c r="AE47" s="357"/>
      <c r="AF47" s="357"/>
      <c r="AG47" s="357"/>
      <c r="AH47" s="357"/>
      <c r="AI47" s="357"/>
      <c r="AJ47" s="357"/>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64"/>
    </row>
    <row r="48" spans="1:60" s="114" customFormat="1" ht="30.75" customHeight="1" x14ac:dyDescent="0.25">
      <c r="A48" s="108">
        <v>45</v>
      </c>
      <c r="B48" s="359" t="s">
        <v>14760</v>
      </c>
      <c r="C48" s="359" t="s">
        <v>14761</v>
      </c>
      <c r="D48" s="359" t="s">
        <v>7313</v>
      </c>
      <c r="E48" s="359" t="s">
        <v>12658</v>
      </c>
      <c r="F48" s="359" t="s">
        <v>14762</v>
      </c>
      <c r="G48" s="359"/>
      <c r="H48" s="359"/>
      <c r="I48" s="357" t="s">
        <v>16530</v>
      </c>
      <c r="J48" s="357" t="s">
        <v>16531</v>
      </c>
      <c r="K48" s="357" t="s">
        <v>40</v>
      </c>
      <c r="L48" s="357" t="s">
        <v>14763</v>
      </c>
      <c r="M48" s="361">
        <v>4622000740</v>
      </c>
      <c r="N48" s="361">
        <v>1024600662393</v>
      </c>
      <c r="O48" s="362" t="s">
        <v>14766</v>
      </c>
      <c r="P48" s="362" t="s">
        <v>14766</v>
      </c>
      <c r="Q48" s="362" t="s">
        <v>14767</v>
      </c>
      <c r="R48" s="362"/>
      <c r="S48" s="357" t="s">
        <v>5670</v>
      </c>
      <c r="T48" s="357">
        <v>4632219475</v>
      </c>
      <c r="U48" s="357"/>
      <c r="V48" s="357">
        <v>2</v>
      </c>
      <c r="W48" s="357" t="s">
        <v>5672</v>
      </c>
      <c r="X48" s="357" t="s">
        <v>48</v>
      </c>
      <c r="Y48" s="357" t="s">
        <v>5660</v>
      </c>
      <c r="Z48" s="357">
        <v>1</v>
      </c>
      <c r="AA48" s="357">
        <v>1.1000000000000001</v>
      </c>
      <c r="AB48" s="357" t="s">
        <v>56</v>
      </c>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64"/>
    </row>
    <row r="49" spans="1:60" s="114" customFormat="1" ht="30.75" customHeight="1" x14ac:dyDescent="0.25">
      <c r="A49" s="108">
        <v>46</v>
      </c>
      <c r="B49" s="359" t="s">
        <v>14760</v>
      </c>
      <c r="C49" s="359" t="s">
        <v>14761</v>
      </c>
      <c r="D49" s="359" t="s">
        <v>14793</v>
      </c>
      <c r="E49" s="359" t="s">
        <v>16532</v>
      </c>
      <c r="F49" s="359" t="s">
        <v>14762</v>
      </c>
      <c r="G49" s="359"/>
      <c r="H49" s="359"/>
      <c r="I49" s="357" t="s">
        <v>16533</v>
      </c>
      <c r="J49" s="357" t="s">
        <v>16534</v>
      </c>
      <c r="K49" s="357" t="s">
        <v>40</v>
      </c>
      <c r="L49" s="357" t="s">
        <v>14763</v>
      </c>
      <c r="M49" s="361">
        <v>4622000740</v>
      </c>
      <c r="N49" s="361">
        <v>1024600662393</v>
      </c>
      <c r="O49" s="362" t="s">
        <v>14766</v>
      </c>
      <c r="P49" s="362" t="s">
        <v>14766</v>
      </c>
      <c r="Q49" s="362" t="s">
        <v>14767</v>
      </c>
      <c r="R49" s="362"/>
      <c r="S49" s="357" t="s">
        <v>5670</v>
      </c>
      <c r="T49" s="357">
        <v>4632219475</v>
      </c>
      <c r="U49" s="357"/>
      <c r="V49" s="357">
        <v>2</v>
      </c>
      <c r="W49" s="357" t="s">
        <v>5672</v>
      </c>
      <c r="X49" s="357" t="s">
        <v>48</v>
      </c>
      <c r="Y49" s="357" t="s">
        <v>5660</v>
      </c>
      <c r="Z49" s="357">
        <v>1</v>
      </c>
      <c r="AA49" s="357">
        <v>1.1000000000000001</v>
      </c>
      <c r="AB49" s="357" t="s">
        <v>56</v>
      </c>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64"/>
    </row>
    <row r="50" spans="1:60" s="114" customFormat="1" ht="28.5" customHeight="1" x14ac:dyDescent="0.25">
      <c r="A50" s="108">
        <v>47</v>
      </c>
      <c r="B50" s="359" t="s">
        <v>14760</v>
      </c>
      <c r="C50" s="359" t="s">
        <v>14761</v>
      </c>
      <c r="D50" s="359" t="s">
        <v>16535</v>
      </c>
      <c r="E50" s="359" t="s">
        <v>14886</v>
      </c>
      <c r="F50" s="359" t="s">
        <v>14762</v>
      </c>
      <c r="G50" s="359"/>
      <c r="H50" s="359"/>
      <c r="I50" s="357" t="s">
        <v>16536</v>
      </c>
      <c r="J50" s="357" t="s">
        <v>16537</v>
      </c>
      <c r="K50" s="357" t="s">
        <v>40</v>
      </c>
      <c r="L50" s="357" t="s">
        <v>14763</v>
      </c>
      <c r="M50" s="361" t="s">
        <v>14764</v>
      </c>
      <c r="N50" s="361">
        <v>1024600662393</v>
      </c>
      <c r="O50" s="362" t="s">
        <v>14766</v>
      </c>
      <c r="P50" s="362" t="s">
        <v>14766</v>
      </c>
      <c r="Q50" s="362" t="s">
        <v>14767</v>
      </c>
      <c r="R50" s="362"/>
      <c r="S50" s="357" t="s">
        <v>5670</v>
      </c>
      <c r="T50" s="357">
        <v>4632219475</v>
      </c>
      <c r="U50" s="357"/>
      <c r="V50" s="357">
        <v>2</v>
      </c>
      <c r="W50" s="357" t="s">
        <v>5672</v>
      </c>
      <c r="X50" s="357" t="s">
        <v>5673</v>
      </c>
      <c r="Y50" s="357" t="s">
        <v>5660</v>
      </c>
      <c r="Z50" s="357">
        <v>1</v>
      </c>
      <c r="AA50" s="357">
        <v>1.1000000000000001</v>
      </c>
      <c r="AB50" s="357" t="s">
        <v>456</v>
      </c>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64"/>
    </row>
    <row r="51" spans="1:60" s="114" customFormat="1" ht="30" customHeight="1" x14ac:dyDescent="0.25">
      <c r="A51" s="108">
        <v>48</v>
      </c>
      <c r="B51" s="359" t="s">
        <v>14760</v>
      </c>
      <c r="C51" s="359" t="s">
        <v>14761</v>
      </c>
      <c r="D51" s="359" t="s">
        <v>14784</v>
      </c>
      <c r="E51" s="359" t="s">
        <v>16513</v>
      </c>
      <c r="F51" s="359" t="s">
        <v>14762</v>
      </c>
      <c r="G51" s="359"/>
      <c r="H51" s="359"/>
      <c r="I51" s="357" t="s">
        <v>16538</v>
      </c>
      <c r="J51" s="357" t="s">
        <v>16539</v>
      </c>
      <c r="K51" s="357" t="s">
        <v>40</v>
      </c>
      <c r="L51" s="357" t="s">
        <v>14763</v>
      </c>
      <c r="M51" s="361">
        <v>4622000740</v>
      </c>
      <c r="N51" s="361">
        <v>1024600662393</v>
      </c>
      <c r="O51" s="362" t="s">
        <v>14780</v>
      </c>
      <c r="P51" s="362" t="s">
        <v>16540</v>
      </c>
      <c r="Q51" s="362" t="s">
        <v>14767</v>
      </c>
      <c r="R51" s="362"/>
      <c r="S51" s="357" t="s">
        <v>5670</v>
      </c>
      <c r="T51" s="357">
        <v>4632219475</v>
      </c>
      <c r="U51" s="357"/>
      <c r="V51" s="357">
        <v>2</v>
      </c>
      <c r="W51" s="357" t="s">
        <v>14785</v>
      </c>
      <c r="X51" s="357" t="s">
        <v>48</v>
      </c>
      <c r="Y51" s="357" t="s">
        <v>5660</v>
      </c>
      <c r="Z51" s="357">
        <v>1</v>
      </c>
      <c r="AA51" s="357">
        <v>1.1000000000000001</v>
      </c>
      <c r="AB51" s="357" t="s">
        <v>49</v>
      </c>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64"/>
    </row>
    <row r="52" spans="1:60" s="114" customFormat="1" ht="27.75" customHeight="1" x14ac:dyDescent="0.25">
      <c r="A52" s="108">
        <v>49</v>
      </c>
      <c r="B52" s="359" t="s">
        <v>14760</v>
      </c>
      <c r="C52" s="359" t="s">
        <v>14761</v>
      </c>
      <c r="D52" s="359" t="s">
        <v>14794</v>
      </c>
      <c r="E52" s="359" t="s">
        <v>16541</v>
      </c>
      <c r="F52" s="359" t="s">
        <v>14762</v>
      </c>
      <c r="G52" s="359"/>
      <c r="H52" s="359"/>
      <c r="I52" s="357" t="s">
        <v>16542</v>
      </c>
      <c r="J52" s="357" t="s">
        <v>16543</v>
      </c>
      <c r="K52" s="357" t="s">
        <v>40</v>
      </c>
      <c r="L52" s="357" t="s">
        <v>14763</v>
      </c>
      <c r="M52" s="361">
        <v>462200740</v>
      </c>
      <c r="N52" s="361">
        <v>1024600662393</v>
      </c>
      <c r="O52" s="362" t="s">
        <v>14780</v>
      </c>
      <c r="P52" s="362" t="s">
        <v>14780</v>
      </c>
      <c r="Q52" s="362" t="s">
        <v>14767</v>
      </c>
      <c r="R52" s="362"/>
      <c r="S52" s="357" t="s">
        <v>5670</v>
      </c>
      <c r="T52" s="357">
        <v>4632219475</v>
      </c>
      <c r="U52" s="357"/>
      <c r="V52" s="357">
        <v>2</v>
      </c>
      <c r="W52" s="357" t="s">
        <v>14785</v>
      </c>
      <c r="X52" s="357" t="s">
        <v>48</v>
      </c>
      <c r="Y52" s="357" t="s">
        <v>5660</v>
      </c>
      <c r="Z52" s="357">
        <v>1</v>
      </c>
      <c r="AA52" s="357">
        <v>1.1000000000000001</v>
      </c>
      <c r="AB52" s="357" t="s">
        <v>66</v>
      </c>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64"/>
    </row>
    <row r="53" spans="1:60" s="114" customFormat="1" ht="30" customHeight="1" x14ac:dyDescent="0.25">
      <c r="A53" s="108">
        <v>50</v>
      </c>
      <c r="B53" s="359" t="s">
        <v>14760</v>
      </c>
      <c r="C53" s="359" t="s">
        <v>14761</v>
      </c>
      <c r="D53" s="359" t="s">
        <v>7313</v>
      </c>
      <c r="E53" s="359" t="s">
        <v>16487</v>
      </c>
      <c r="F53" s="359" t="s">
        <v>14762</v>
      </c>
      <c r="G53" s="359"/>
      <c r="H53" s="359"/>
      <c r="I53" s="357" t="s">
        <v>16544</v>
      </c>
      <c r="J53" s="357" t="s">
        <v>16545</v>
      </c>
      <c r="K53" s="357" t="s">
        <v>40</v>
      </c>
      <c r="L53" s="357" t="s">
        <v>14763</v>
      </c>
      <c r="M53" s="361">
        <v>4622000740</v>
      </c>
      <c r="N53" s="361">
        <v>1024600662393</v>
      </c>
      <c r="O53" s="362" t="s">
        <v>14780</v>
      </c>
      <c r="P53" s="362" t="s">
        <v>14780</v>
      </c>
      <c r="Q53" s="362" t="s">
        <v>14767</v>
      </c>
      <c r="R53" s="362"/>
      <c r="S53" s="357" t="s">
        <v>5670</v>
      </c>
      <c r="T53" s="357">
        <v>4632219475</v>
      </c>
      <c r="U53" s="357"/>
      <c r="V53" s="357">
        <v>2</v>
      </c>
      <c r="W53" s="357" t="s">
        <v>14785</v>
      </c>
      <c r="X53" s="357" t="s">
        <v>5673</v>
      </c>
      <c r="Y53" s="357" t="s">
        <v>5660</v>
      </c>
      <c r="Z53" s="357">
        <v>1</v>
      </c>
      <c r="AA53" s="357">
        <v>1.1000000000000001</v>
      </c>
      <c r="AB53" s="357" t="s">
        <v>66</v>
      </c>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64"/>
    </row>
    <row r="54" spans="1:60" s="114" customFormat="1" ht="28.5" customHeight="1" x14ac:dyDescent="0.25">
      <c r="A54" s="108">
        <v>51</v>
      </c>
      <c r="B54" s="359" t="s">
        <v>14760</v>
      </c>
      <c r="C54" s="359" t="s">
        <v>14761</v>
      </c>
      <c r="D54" s="359" t="s">
        <v>8533</v>
      </c>
      <c r="E54" s="359" t="s">
        <v>12770</v>
      </c>
      <c r="F54" s="359" t="s">
        <v>14762</v>
      </c>
      <c r="G54" s="359"/>
      <c r="H54" s="359"/>
      <c r="I54" s="357" t="s">
        <v>16546</v>
      </c>
      <c r="J54" s="357" t="s">
        <v>16547</v>
      </c>
      <c r="K54" s="357" t="s">
        <v>40</v>
      </c>
      <c r="L54" s="357" t="s">
        <v>14763</v>
      </c>
      <c r="M54" s="361">
        <v>4622000740</v>
      </c>
      <c r="N54" s="361">
        <v>1024600662393</v>
      </c>
      <c r="O54" s="362" t="s">
        <v>14780</v>
      </c>
      <c r="P54" s="362" t="s">
        <v>14780</v>
      </c>
      <c r="Q54" s="362" t="s">
        <v>14767</v>
      </c>
      <c r="R54" s="362"/>
      <c r="S54" s="357" t="s">
        <v>5670</v>
      </c>
      <c r="T54" s="357">
        <v>4632219475</v>
      </c>
      <c r="U54" s="357"/>
      <c r="V54" s="357">
        <v>2</v>
      </c>
      <c r="W54" s="357" t="s">
        <v>14785</v>
      </c>
      <c r="X54" s="357" t="s">
        <v>5673</v>
      </c>
      <c r="Y54" s="357" t="s">
        <v>5660</v>
      </c>
      <c r="Z54" s="357">
        <v>1</v>
      </c>
      <c r="AA54" s="357">
        <v>1.1000000000000001</v>
      </c>
      <c r="AB54" s="357" t="s">
        <v>66</v>
      </c>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64"/>
    </row>
    <row r="55" spans="1:60" s="114" customFormat="1" ht="27.75" customHeight="1" x14ac:dyDescent="0.25">
      <c r="A55" s="108">
        <v>52</v>
      </c>
      <c r="B55" s="359" t="s">
        <v>14760</v>
      </c>
      <c r="C55" s="359" t="s">
        <v>14761</v>
      </c>
      <c r="D55" s="359" t="s">
        <v>8533</v>
      </c>
      <c r="E55" s="359" t="s">
        <v>14096</v>
      </c>
      <c r="F55" s="359" t="s">
        <v>14762</v>
      </c>
      <c r="G55" s="359"/>
      <c r="H55" s="359"/>
      <c r="I55" s="357" t="s">
        <v>16548</v>
      </c>
      <c r="J55" s="357" t="s">
        <v>16549</v>
      </c>
      <c r="K55" s="357" t="s">
        <v>40</v>
      </c>
      <c r="L55" s="357" t="s">
        <v>14763</v>
      </c>
      <c r="M55" s="361">
        <v>4622000740</v>
      </c>
      <c r="N55" s="361">
        <v>1024600662393</v>
      </c>
      <c r="O55" s="362" t="s">
        <v>16550</v>
      </c>
      <c r="P55" s="362" t="s">
        <v>14780</v>
      </c>
      <c r="Q55" s="362" t="s">
        <v>14767</v>
      </c>
      <c r="R55" s="362"/>
      <c r="S55" s="357" t="s">
        <v>5670</v>
      </c>
      <c r="T55" s="357">
        <v>4632219475</v>
      </c>
      <c r="U55" s="357"/>
      <c r="V55" s="357">
        <v>2</v>
      </c>
      <c r="W55" s="357" t="s">
        <v>5672</v>
      </c>
      <c r="X55" s="357" t="s">
        <v>5673</v>
      </c>
      <c r="Y55" s="357" t="s">
        <v>5660</v>
      </c>
      <c r="Z55" s="357">
        <v>1</v>
      </c>
      <c r="AA55" s="357" t="s">
        <v>14807</v>
      </c>
      <c r="AB55" s="357" t="s">
        <v>66</v>
      </c>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64"/>
    </row>
    <row r="56" spans="1:60" s="114" customFormat="1" ht="27.75" customHeight="1" x14ac:dyDescent="0.25">
      <c r="A56" s="108">
        <v>53</v>
      </c>
      <c r="B56" s="359" t="s">
        <v>14760</v>
      </c>
      <c r="C56" s="359" t="s">
        <v>14761</v>
      </c>
      <c r="D56" s="359" t="s">
        <v>8533</v>
      </c>
      <c r="E56" s="359" t="s">
        <v>12778</v>
      </c>
      <c r="F56" s="359" t="s">
        <v>14762</v>
      </c>
      <c r="G56" s="359"/>
      <c r="H56" s="359"/>
      <c r="I56" s="357" t="s">
        <v>16551</v>
      </c>
      <c r="J56" s="357" t="s">
        <v>16552</v>
      </c>
      <c r="K56" s="357" t="s">
        <v>40</v>
      </c>
      <c r="L56" s="357" t="s">
        <v>14763</v>
      </c>
      <c r="M56" s="361">
        <v>4622000740</v>
      </c>
      <c r="N56" s="361">
        <v>1024600662393</v>
      </c>
      <c r="O56" s="362" t="s">
        <v>14780</v>
      </c>
      <c r="P56" s="362" t="s">
        <v>14780</v>
      </c>
      <c r="Q56" s="362" t="s">
        <v>14767</v>
      </c>
      <c r="R56" s="362"/>
      <c r="S56" s="357" t="s">
        <v>5670</v>
      </c>
      <c r="T56" s="357">
        <v>4632219475</v>
      </c>
      <c r="U56" s="357"/>
      <c r="V56" s="357">
        <v>2</v>
      </c>
      <c r="W56" s="357" t="s">
        <v>5672</v>
      </c>
      <c r="X56" s="357" t="s">
        <v>5673</v>
      </c>
      <c r="Y56" s="357" t="s">
        <v>5660</v>
      </c>
      <c r="Z56" s="357">
        <v>1</v>
      </c>
      <c r="AA56" s="357" t="s">
        <v>14812</v>
      </c>
      <c r="AB56" s="357" t="s">
        <v>66</v>
      </c>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64"/>
    </row>
    <row r="57" spans="1:60" s="114" customFormat="1" ht="27.75" customHeight="1" x14ac:dyDescent="0.25">
      <c r="A57" s="108">
        <v>54</v>
      </c>
      <c r="B57" s="359" t="s">
        <v>14760</v>
      </c>
      <c r="C57" s="359" t="s">
        <v>14761</v>
      </c>
      <c r="D57" s="359" t="s">
        <v>8533</v>
      </c>
      <c r="E57" s="359" t="s">
        <v>16553</v>
      </c>
      <c r="F57" s="359" t="s">
        <v>14762</v>
      </c>
      <c r="G57" s="359"/>
      <c r="H57" s="359"/>
      <c r="I57" s="357" t="s">
        <v>16554</v>
      </c>
      <c r="J57" s="357" t="s">
        <v>16555</v>
      </c>
      <c r="K57" s="357" t="s">
        <v>40</v>
      </c>
      <c r="L57" s="357" t="s">
        <v>14763</v>
      </c>
      <c r="M57" s="361">
        <v>4622000740</v>
      </c>
      <c r="N57" s="361">
        <v>1024600662393</v>
      </c>
      <c r="O57" s="362" t="s">
        <v>14780</v>
      </c>
      <c r="P57" s="362" t="s">
        <v>14780</v>
      </c>
      <c r="Q57" s="362" t="s">
        <v>14767</v>
      </c>
      <c r="R57" s="362"/>
      <c r="S57" s="357" t="s">
        <v>5670</v>
      </c>
      <c r="T57" s="357">
        <v>4632219475</v>
      </c>
      <c r="U57" s="357"/>
      <c r="V57" s="357">
        <v>2</v>
      </c>
      <c r="W57" s="357" t="s">
        <v>5672</v>
      </c>
      <c r="X57" s="357" t="s">
        <v>5673</v>
      </c>
      <c r="Y57" s="357" t="s">
        <v>5660</v>
      </c>
      <c r="Z57" s="357">
        <v>1</v>
      </c>
      <c r="AA57" s="357" t="s">
        <v>5049</v>
      </c>
      <c r="AB57" s="357" t="s">
        <v>66</v>
      </c>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64"/>
    </row>
    <row r="58" spans="1:60" s="114" customFormat="1" ht="27.75" customHeight="1" x14ac:dyDescent="0.25">
      <c r="A58" s="108">
        <v>55</v>
      </c>
      <c r="B58" s="359" t="s">
        <v>14760</v>
      </c>
      <c r="C58" s="359" t="s">
        <v>16556</v>
      </c>
      <c r="D58" s="359" t="s">
        <v>16557</v>
      </c>
      <c r="E58" s="359" t="s">
        <v>16558</v>
      </c>
      <c r="F58" s="359" t="s">
        <v>14762</v>
      </c>
      <c r="G58" s="359"/>
      <c r="H58" s="359"/>
      <c r="I58" s="357" t="s">
        <v>16559</v>
      </c>
      <c r="J58" s="357" t="s">
        <v>16560</v>
      </c>
      <c r="K58" s="357" t="s">
        <v>40</v>
      </c>
      <c r="L58" s="357" t="s">
        <v>14763</v>
      </c>
      <c r="M58" s="361">
        <v>4622000740</v>
      </c>
      <c r="N58" s="361">
        <v>1024600662393</v>
      </c>
      <c r="O58" s="362" t="s">
        <v>14780</v>
      </c>
      <c r="P58" s="362" t="s">
        <v>14780</v>
      </c>
      <c r="Q58" s="362" t="s">
        <v>14767</v>
      </c>
      <c r="R58" s="362"/>
      <c r="S58" s="357" t="s">
        <v>5670</v>
      </c>
      <c r="T58" s="357">
        <v>4632219475</v>
      </c>
      <c r="U58" s="357"/>
      <c r="V58" s="357">
        <v>2</v>
      </c>
      <c r="W58" s="357" t="s">
        <v>5672</v>
      </c>
      <c r="X58" s="357" t="s">
        <v>5673</v>
      </c>
      <c r="Y58" s="357" t="s">
        <v>5660</v>
      </c>
      <c r="Z58" s="357">
        <v>1</v>
      </c>
      <c r="AA58" s="357" t="s">
        <v>14812</v>
      </c>
      <c r="AB58" s="357" t="s">
        <v>66</v>
      </c>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64"/>
    </row>
    <row r="59" spans="1:60" s="114" customFormat="1" ht="27" customHeight="1" x14ac:dyDescent="0.25">
      <c r="A59" s="108">
        <v>56</v>
      </c>
      <c r="B59" s="359" t="s">
        <v>14760</v>
      </c>
      <c r="C59" s="359" t="s">
        <v>14761</v>
      </c>
      <c r="D59" s="359" t="s">
        <v>14794</v>
      </c>
      <c r="E59" s="359" t="s">
        <v>6695</v>
      </c>
      <c r="F59" s="359" t="s">
        <v>14762</v>
      </c>
      <c r="G59" s="359"/>
      <c r="H59" s="359"/>
      <c r="I59" s="357" t="s">
        <v>16561</v>
      </c>
      <c r="J59" s="357" t="s">
        <v>16562</v>
      </c>
      <c r="K59" s="357" t="s">
        <v>40</v>
      </c>
      <c r="L59" s="357" t="s">
        <v>14763</v>
      </c>
      <c r="M59" s="361">
        <v>4622000740</v>
      </c>
      <c r="N59" s="361">
        <v>1024600662393</v>
      </c>
      <c r="O59" s="362" t="s">
        <v>14780</v>
      </c>
      <c r="P59" s="362" t="s">
        <v>14780</v>
      </c>
      <c r="Q59" s="362" t="s">
        <v>14767</v>
      </c>
      <c r="R59" s="362"/>
      <c r="S59" s="357" t="s">
        <v>5670</v>
      </c>
      <c r="T59" s="357">
        <v>4632219475</v>
      </c>
      <c r="U59" s="357"/>
      <c r="V59" s="357">
        <v>2</v>
      </c>
      <c r="W59" s="357" t="s">
        <v>5672</v>
      </c>
      <c r="X59" s="357" t="s">
        <v>5673</v>
      </c>
      <c r="Y59" s="357" t="s">
        <v>5660</v>
      </c>
      <c r="Z59" s="357">
        <v>1</v>
      </c>
      <c r="AA59" s="357">
        <v>1.1000000000000001</v>
      </c>
      <c r="AB59" s="357" t="s">
        <v>456</v>
      </c>
      <c r="AC59" s="357"/>
      <c r="AD59" s="357"/>
      <c r="AE59" s="357"/>
      <c r="AF59" s="357"/>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64"/>
    </row>
    <row r="60" spans="1:60" s="114" customFormat="1" ht="26.25" customHeight="1" x14ac:dyDescent="0.25">
      <c r="A60" s="108">
        <v>57</v>
      </c>
      <c r="B60" s="359" t="s">
        <v>14760</v>
      </c>
      <c r="C60" s="359" t="s">
        <v>14761</v>
      </c>
      <c r="D60" s="359" t="s">
        <v>14794</v>
      </c>
      <c r="E60" s="359" t="s">
        <v>6695</v>
      </c>
      <c r="F60" s="359" t="s">
        <v>14762</v>
      </c>
      <c r="G60" s="359"/>
      <c r="H60" s="359"/>
      <c r="I60" s="357" t="s">
        <v>16563</v>
      </c>
      <c r="J60" s="357" t="s">
        <v>16564</v>
      </c>
      <c r="K60" s="357" t="s">
        <v>40</v>
      </c>
      <c r="L60" s="357" t="s">
        <v>14763</v>
      </c>
      <c r="M60" s="361">
        <v>4622000740</v>
      </c>
      <c r="N60" s="361">
        <v>1024600662393</v>
      </c>
      <c r="O60" s="362" t="s">
        <v>14780</v>
      </c>
      <c r="P60" s="362" t="s">
        <v>14780</v>
      </c>
      <c r="Q60" s="362" t="s">
        <v>14767</v>
      </c>
      <c r="R60" s="362"/>
      <c r="S60" s="357" t="s">
        <v>5670</v>
      </c>
      <c r="T60" s="357">
        <v>4632219475</v>
      </c>
      <c r="U60" s="357"/>
      <c r="V60" s="357">
        <v>2</v>
      </c>
      <c r="W60" s="357" t="s">
        <v>5672</v>
      </c>
      <c r="X60" s="357" t="s">
        <v>5673</v>
      </c>
      <c r="Y60" s="357" t="s">
        <v>5660</v>
      </c>
      <c r="Z60" s="357">
        <v>1</v>
      </c>
      <c r="AA60" s="357">
        <v>1.1000000000000001</v>
      </c>
      <c r="AB60" s="357" t="s">
        <v>456</v>
      </c>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64"/>
    </row>
    <row r="61" spans="1:60" s="114" customFormat="1" ht="28.5" customHeight="1" x14ac:dyDescent="0.25">
      <c r="A61" s="108">
        <v>58</v>
      </c>
      <c r="B61" s="359" t="s">
        <v>14760</v>
      </c>
      <c r="C61" s="359" t="s">
        <v>16556</v>
      </c>
      <c r="D61" s="359" t="s">
        <v>16565</v>
      </c>
      <c r="E61" s="359" t="s">
        <v>16566</v>
      </c>
      <c r="F61" s="359" t="s">
        <v>14762</v>
      </c>
      <c r="G61" s="359"/>
      <c r="H61" s="359"/>
      <c r="I61" s="357" t="s">
        <v>16567</v>
      </c>
      <c r="J61" s="357" t="s">
        <v>16568</v>
      </c>
      <c r="K61" s="357" t="s">
        <v>40</v>
      </c>
      <c r="L61" s="357" t="s">
        <v>14763</v>
      </c>
      <c r="M61" s="361">
        <v>4622000740</v>
      </c>
      <c r="N61" s="361">
        <v>1024600662393</v>
      </c>
      <c r="O61" s="362" t="s">
        <v>14780</v>
      </c>
      <c r="P61" s="362" t="s">
        <v>14780</v>
      </c>
      <c r="Q61" s="362" t="s">
        <v>14767</v>
      </c>
      <c r="R61" s="362"/>
      <c r="S61" s="357" t="s">
        <v>5670</v>
      </c>
      <c r="T61" s="357">
        <v>4632219475</v>
      </c>
      <c r="U61" s="357"/>
      <c r="V61" s="357">
        <v>2</v>
      </c>
      <c r="W61" s="357" t="s">
        <v>5672</v>
      </c>
      <c r="X61" s="357" t="s">
        <v>5673</v>
      </c>
      <c r="Y61" s="357" t="s">
        <v>5660</v>
      </c>
      <c r="Z61" s="357">
        <v>1</v>
      </c>
      <c r="AA61" s="357" t="s">
        <v>5049</v>
      </c>
      <c r="AB61" s="357" t="s">
        <v>66</v>
      </c>
      <c r="AC61" s="357"/>
      <c r="AD61" s="357"/>
      <c r="AE61" s="357"/>
      <c r="AF61" s="357"/>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64"/>
    </row>
    <row r="62" spans="1:60" s="114" customFormat="1" ht="27" customHeight="1" x14ac:dyDescent="0.25">
      <c r="A62" s="108">
        <v>59</v>
      </c>
      <c r="B62" s="359" t="s">
        <v>14760</v>
      </c>
      <c r="C62" s="359" t="s">
        <v>14761</v>
      </c>
      <c r="D62" s="359" t="s">
        <v>7284</v>
      </c>
      <c r="E62" s="359" t="s">
        <v>7809</v>
      </c>
      <c r="F62" s="359" t="s">
        <v>14762</v>
      </c>
      <c r="G62" s="359"/>
      <c r="H62" s="359"/>
      <c r="I62" s="357" t="s">
        <v>16569</v>
      </c>
      <c r="J62" s="357" t="s">
        <v>16570</v>
      </c>
      <c r="K62" s="357" t="s">
        <v>40</v>
      </c>
      <c r="L62" s="357" t="s">
        <v>14763</v>
      </c>
      <c r="M62" s="361">
        <v>4622000740</v>
      </c>
      <c r="N62" s="361">
        <v>1024600662393</v>
      </c>
      <c r="O62" s="362" t="s">
        <v>14780</v>
      </c>
      <c r="P62" s="362" t="s">
        <v>14780</v>
      </c>
      <c r="Q62" s="362" t="s">
        <v>14767</v>
      </c>
      <c r="R62" s="362"/>
      <c r="S62" s="357" t="s">
        <v>5670</v>
      </c>
      <c r="T62" s="357">
        <v>4632219475</v>
      </c>
      <c r="U62" s="357"/>
      <c r="V62" s="357">
        <v>2</v>
      </c>
      <c r="W62" s="357" t="s">
        <v>5672</v>
      </c>
      <c r="X62" s="357" t="s">
        <v>5673</v>
      </c>
      <c r="Y62" s="357" t="s">
        <v>5660</v>
      </c>
      <c r="Z62" s="357">
        <v>1</v>
      </c>
      <c r="AA62" s="357">
        <v>1.1000000000000001</v>
      </c>
      <c r="AB62" s="357" t="s">
        <v>66</v>
      </c>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64"/>
    </row>
    <row r="63" spans="1:60" s="114" customFormat="1" ht="31.5" customHeight="1" x14ac:dyDescent="0.25">
      <c r="A63" s="108">
        <v>60</v>
      </c>
      <c r="B63" s="359" t="s">
        <v>14760</v>
      </c>
      <c r="C63" s="359" t="s">
        <v>14761</v>
      </c>
      <c r="D63" s="359" t="s">
        <v>7284</v>
      </c>
      <c r="E63" s="359" t="s">
        <v>7960</v>
      </c>
      <c r="F63" s="359" t="s">
        <v>14762</v>
      </c>
      <c r="G63" s="359"/>
      <c r="H63" s="359"/>
      <c r="I63" s="357" t="s">
        <v>16571</v>
      </c>
      <c r="J63" s="357" t="s">
        <v>16572</v>
      </c>
      <c r="K63" s="357" t="s">
        <v>40</v>
      </c>
      <c r="L63" s="357" t="s">
        <v>14763</v>
      </c>
      <c r="M63" s="361">
        <v>4622000740</v>
      </c>
      <c r="N63" s="361">
        <v>1024600662393</v>
      </c>
      <c r="O63" s="362" t="s">
        <v>14780</v>
      </c>
      <c r="P63" s="362" t="s">
        <v>14780</v>
      </c>
      <c r="Q63" s="362" t="s">
        <v>14767</v>
      </c>
      <c r="R63" s="362"/>
      <c r="S63" s="357" t="s">
        <v>5670</v>
      </c>
      <c r="T63" s="357">
        <v>4632219475</v>
      </c>
      <c r="U63" s="357"/>
      <c r="V63" s="357">
        <v>2</v>
      </c>
      <c r="W63" s="357" t="s">
        <v>5672</v>
      </c>
      <c r="X63" s="357" t="s">
        <v>5673</v>
      </c>
      <c r="Y63" s="357" t="s">
        <v>5660</v>
      </c>
      <c r="Z63" s="357">
        <v>1</v>
      </c>
      <c r="AA63" s="357" t="s">
        <v>5049</v>
      </c>
      <c r="AB63" s="357" t="s">
        <v>66</v>
      </c>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64"/>
    </row>
    <row r="64" spans="1:60" s="114" customFormat="1" ht="25.5" customHeight="1" x14ac:dyDescent="0.25">
      <c r="A64" s="108">
        <v>61</v>
      </c>
      <c r="B64" s="359" t="s">
        <v>14760</v>
      </c>
      <c r="C64" s="359" t="s">
        <v>14761</v>
      </c>
      <c r="D64" s="359" t="s">
        <v>14794</v>
      </c>
      <c r="E64" s="359" t="s">
        <v>16573</v>
      </c>
      <c r="F64" s="359" t="s">
        <v>14762</v>
      </c>
      <c r="G64" s="359"/>
      <c r="H64" s="359"/>
      <c r="I64" s="357" t="s">
        <v>16574</v>
      </c>
      <c r="J64" s="357" t="s">
        <v>16575</v>
      </c>
      <c r="K64" s="357" t="s">
        <v>40</v>
      </c>
      <c r="L64" s="357" t="s">
        <v>14763</v>
      </c>
      <c r="M64" s="361">
        <v>4622000740</v>
      </c>
      <c r="N64" s="361">
        <v>1024600662393</v>
      </c>
      <c r="O64" s="362" t="s">
        <v>14780</v>
      </c>
      <c r="P64" s="362" t="s">
        <v>14780</v>
      </c>
      <c r="Q64" s="362" t="s">
        <v>14767</v>
      </c>
      <c r="R64" s="362"/>
      <c r="S64" s="357" t="s">
        <v>5670</v>
      </c>
      <c r="T64" s="357">
        <v>4632219475</v>
      </c>
      <c r="U64" s="357"/>
      <c r="V64" s="357">
        <v>2</v>
      </c>
      <c r="W64" s="357" t="s">
        <v>5672</v>
      </c>
      <c r="X64" s="357" t="s">
        <v>5673</v>
      </c>
      <c r="Y64" s="357" t="s">
        <v>5660</v>
      </c>
      <c r="Z64" s="357">
        <v>1</v>
      </c>
      <c r="AA64" s="357">
        <v>1.1000000000000001</v>
      </c>
      <c r="AB64" s="357" t="s">
        <v>66</v>
      </c>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64"/>
    </row>
    <row r="65" spans="1:60" s="114" customFormat="1" ht="30" customHeight="1" x14ac:dyDescent="0.25">
      <c r="A65" s="108">
        <v>62</v>
      </c>
      <c r="B65" s="359" t="s">
        <v>14760</v>
      </c>
      <c r="C65" s="359" t="s">
        <v>14761</v>
      </c>
      <c r="D65" s="359" t="s">
        <v>16068</v>
      </c>
      <c r="E65" s="359" t="s">
        <v>14886</v>
      </c>
      <c r="F65" s="359" t="s">
        <v>14762</v>
      </c>
      <c r="G65" s="359"/>
      <c r="H65" s="359"/>
      <c r="I65" s="357" t="s">
        <v>16576</v>
      </c>
      <c r="J65" s="357" t="s">
        <v>16577</v>
      </c>
      <c r="K65" s="357" t="s">
        <v>40</v>
      </c>
      <c r="L65" s="357" t="s">
        <v>14763</v>
      </c>
      <c r="M65" s="361">
        <v>4622000740</v>
      </c>
      <c r="N65" s="361">
        <v>1024600662393</v>
      </c>
      <c r="O65" s="362" t="s">
        <v>14780</v>
      </c>
      <c r="P65" s="362" t="s">
        <v>14780</v>
      </c>
      <c r="Q65" s="362" t="s">
        <v>14767</v>
      </c>
      <c r="R65" s="362"/>
      <c r="S65" s="357" t="s">
        <v>5670</v>
      </c>
      <c r="T65" s="357">
        <v>4632219475</v>
      </c>
      <c r="U65" s="357"/>
      <c r="V65" s="357">
        <v>2</v>
      </c>
      <c r="W65" s="357" t="s">
        <v>5672</v>
      </c>
      <c r="X65" s="357" t="s">
        <v>5673</v>
      </c>
      <c r="Y65" s="357" t="s">
        <v>5660</v>
      </c>
      <c r="Z65" s="357">
        <v>1</v>
      </c>
      <c r="AA65" s="357">
        <v>1.1000000000000001</v>
      </c>
      <c r="AB65" s="357" t="s">
        <v>56</v>
      </c>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64"/>
    </row>
    <row r="66" spans="1:60" s="114" customFormat="1" ht="36.75" customHeight="1" x14ac:dyDescent="0.25">
      <c r="A66" s="108">
        <v>63</v>
      </c>
      <c r="B66" s="359" t="s">
        <v>14760</v>
      </c>
      <c r="C66" s="359" t="s">
        <v>14761</v>
      </c>
      <c r="D66" s="359" t="s">
        <v>16578</v>
      </c>
      <c r="E66" s="359" t="s">
        <v>16579</v>
      </c>
      <c r="F66" s="359" t="s">
        <v>14762</v>
      </c>
      <c r="G66" s="359"/>
      <c r="H66" s="359"/>
      <c r="I66" s="357" t="s">
        <v>16580</v>
      </c>
      <c r="J66" s="357" t="s">
        <v>16581</v>
      </c>
      <c r="K66" s="357" t="s">
        <v>40</v>
      </c>
      <c r="L66" s="357" t="s">
        <v>14763</v>
      </c>
      <c r="M66" s="361">
        <v>4622000740</v>
      </c>
      <c r="N66" s="361">
        <v>1024600662393</v>
      </c>
      <c r="O66" s="362" t="s">
        <v>14780</v>
      </c>
      <c r="P66" s="362" t="s">
        <v>14780</v>
      </c>
      <c r="Q66" s="362" t="s">
        <v>14767</v>
      </c>
      <c r="R66" s="362"/>
      <c r="S66" s="357" t="s">
        <v>5670</v>
      </c>
      <c r="T66" s="357">
        <v>4632219475</v>
      </c>
      <c r="U66" s="357"/>
      <c r="V66" s="357">
        <v>2</v>
      </c>
      <c r="W66" s="357" t="s">
        <v>5672</v>
      </c>
      <c r="X66" s="357" t="s">
        <v>5673</v>
      </c>
      <c r="Y66" s="357" t="s">
        <v>5660</v>
      </c>
      <c r="Z66" s="357">
        <v>1</v>
      </c>
      <c r="AA66" s="357" t="s">
        <v>5049</v>
      </c>
      <c r="AB66" s="357" t="s">
        <v>56</v>
      </c>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64"/>
    </row>
    <row r="67" spans="1:60" s="114" customFormat="1" ht="36.75" customHeight="1" x14ac:dyDescent="0.25">
      <c r="A67" s="108">
        <v>64</v>
      </c>
      <c r="B67" s="359" t="s">
        <v>14760</v>
      </c>
      <c r="C67" s="359" t="s">
        <v>14795</v>
      </c>
      <c r="D67" s="359" t="s">
        <v>6735</v>
      </c>
      <c r="E67" s="359" t="s">
        <v>14893</v>
      </c>
      <c r="F67" s="359" t="s">
        <v>14762</v>
      </c>
      <c r="G67" s="359"/>
      <c r="H67" s="359"/>
      <c r="I67" s="357" t="s">
        <v>14796</v>
      </c>
      <c r="J67" s="357" t="s">
        <v>14797</v>
      </c>
      <c r="K67" s="357" t="s">
        <v>7314</v>
      </c>
      <c r="L67" s="357" t="s">
        <v>14798</v>
      </c>
      <c r="M67" s="361">
        <v>4622000758</v>
      </c>
      <c r="N67" s="361">
        <v>1024600662294</v>
      </c>
      <c r="O67" s="362" t="s">
        <v>14799</v>
      </c>
      <c r="P67" s="362" t="s">
        <v>14799</v>
      </c>
      <c r="Q67" s="362" t="s">
        <v>14767</v>
      </c>
      <c r="R67" s="362"/>
      <c r="S67" s="357" t="s">
        <v>5670</v>
      </c>
      <c r="T67" s="357">
        <v>4632219475</v>
      </c>
      <c r="U67" s="357"/>
      <c r="V67" s="357">
        <v>2</v>
      </c>
      <c r="W67" s="357" t="s">
        <v>47</v>
      </c>
      <c r="X67" s="357" t="s">
        <v>5673</v>
      </c>
      <c r="Y67" s="357" t="s">
        <v>5660</v>
      </c>
      <c r="Z67" s="357">
        <v>1</v>
      </c>
      <c r="AA67" s="357">
        <v>1.1000000000000001</v>
      </c>
      <c r="AB67" s="357" t="s">
        <v>456</v>
      </c>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64"/>
    </row>
    <row r="68" spans="1:60" s="114" customFormat="1" ht="36.75" customHeight="1" x14ac:dyDescent="0.25">
      <c r="A68" s="108">
        <v>65</v>
      </c>
      <c r="B68" s="359" t="s">
        <v>14760</v>
      </c>
      <c r="C68" s="359" t="s">
        <v>14795</v>
      </c>
      <c r="D68" s="359" t="s">
        <v>6735</v>
      </c>
      <c r="E68" s="359" t="s">
        <v>16582</v>
      </c>
      <c r="F68" s="359" t="s">
        <v>14762</v>
      </c>
      <c r="G68" s="359"/>
      <c r="H68" s="359"/>
      <c r="I68" s="357" t="s">
        <v>14805</v>
      </c>
      <c r="J68" s="357" t="s">
        <v>14806</v>
      </c>
      <c r="K68" s="357" t="s">
        <v>7314</v>
      </c>
      <c r="L68" s="357" t="s">
        <v>14798</v>
      </c>
      <c r="M68" s="361">
        <v>4622000758</v>
      </c>
      <c r="N68" s="361">
        <v>1024600662294</v>
      </c>
      <c r="O68" s="362" t="s">
        <v>14799</v>
      </c>
      <c r="P68" s="362" t="s">
        <v>14799</v>
      </c>
      <c r="Q68" s="362" t="s">
        <v>14767</v>
      </c>
      <c r="R68" s="362"/>
      <c r="S68" s="357" t="s">
        <v>5670</v>
      </c>
      <c r="T68" s="357">
        <v>4632219475</v>
      </c>
      <c r="U68" s="357"/>
      <c r="V68" s="357">
        <v>2</v>
      </c>
      <c r="W68" s="357" t="s">
        <v>47</v>
      </c>
      <c r="X68" s="357" t="s">
        <v>5673</v>
      </c>
      <c r="Y68" s="357" t="s">
        <v>5660</v>
      </c>
      <c r="Z68" s="357">
        <v>1</v>
      </c>
      <c r="AA68" s="357">
        <v>1.1000000000000001</v>
      </c>
      <c r="AB68" s="357" t="s">
        <v>456</v>
      </c>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64"/>
    </row>
    <row r="69" spans="1:60" s="114" customFormat="1" ht="36.75" customHeight="1" x14ac:dyDescent="0.25">
      <c r="A69" s="108">
        <v>66</v>
      </c>
      <c r="B69" s="359" t="s">
        <v>14760</v>
      </c>
      <c r="C69" s="359" t="s">
        <v>14795</v>
      </c>
      <c r="D69" s="359" t="s">
        <v>6735</v>
      </c>
      <c r="E69" s="359" t="s">
        <v>16583</v>
      </c>
      <c r="F69" s="359" t="s">
        <v>14762</v>
      </c>
      <c r="G69" s="359"/>
      <c r="H69" s="359"/>
      <c r="I69" s="357" t="s">
        <v>14803</v>
      </c>
      <c r="J69" s="357" t="s">
        <v>14804</v>
      </c>
      <c r="K69" s="357" t="s">
        <v>40</v>
      </c>
      <c r="L69" s="357" t="s">
        <v>14798</v>
      </c>
      <c r="M69" s="361">
        <v>4622000758</v>
      </c>
      <c r="N69" s="361">
        <v>1024600662294</v>
      </c>
      <c r="O69" s="362" t="s">
        <v>14799</v>
      </c>
      <c r="P69" s="362" t="s">
        <v>14799</v>
      </c>
      <c r="Q69" s="362" t="s">
        <v>14767</v>
      </c>
      <c r="R69" s="362"/>
      <c r="S69" s="357" t="s">
        <v>5670</v>
      </c>
      <c r="T69" s="357">
        <v>4632219475</v>
      </c>
      <c r="U69" s="357"/>
      <c r="V69" s="357">
        <v>2</v>
      </c>
      <c r="W69" s="357" t="s">
        <v>47</v>
      </c>
      <c r="X69" s="357" t="s">
        <v>5673</v>
      </c>
      <c r="Y69" s="357" t="s">
        <v>5660</v>
      </c>
      <c r="Z69" s="357">
        <v>1</v>
      </c>
      <c r="AA69" s="357">
        <v>1.1000000000000001</v>
      </c>
      <c r="AB69" s="357" t="s">
        <v>456</v>
      </c>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64"/>
    </row>
    <row r="70" spans="1:60" s="114" customFormat="1" ht="36.75" customHeight="1" x14ac:dyDescent="0.25">
      <c r="A70" s="108">
        <v>67</v>
      </c>
      <c r="B70" s="359" t="s">
        <v>14760</v>
      </c>
      <c r="C70" s="359" t="s">
        <v>14808</v>
      </c>
      <c r="D70" s="359" t="s">
        <v>14839</v>
      </c>
      <c r="E70" s="359" t="s">
        <v>16584</v>
      </c>
      <c r="F70" s="359" t="s">
        <v>14762</v>
      </c>
      <c r="G70" s="359"/>
      <c r="H70" s="359"/>
      <c r="I70" s="357" t="s">
        <v>14813</v>
      </c>
      <c r="J70" s="357" t="s">
        <v>14814</v>
      </c>
      <c r="K70" s="357" t="s">
        <v>40</v>
      </c>
      <c r="L70" s="357" t="s">
        <v>14798</v>
      </c>
      <c r="M70" s="361">
        <v>4622000758</v>
      </c>
      <c r="N70" s="361">
        <v>1024600662294</v>
      </c>
      <c r="O70" s="362" t="s">
        <v>14799</v>
      </c>
      <c r="P70" s="362" t="s">
        <v>14799</v>
      </c>
      <c r="Q70" s="362" t="s">
        <v>14767</v>
      </c>
      <c r="R70" s="362"/>
      <c r="S70" s="357" t="s">
        <v>5670</v>
      </c>
      <c r="T70" s="357">
        <v>4632219475</v>
      </c>
      <c r="U70" s="357"/>
      <c r="V70" s="357">
        <v>2</v>
      </c>
      <c r="W70" s="357" t="s">
        <v>47</v>
      </c>
      <c r="X70" s="357" t="s">
        <v>5673</v>
      </c>
      <c r="Y70" s="357" t="s">
        <v>5660</v>
      </c>
      <c r="Z70" s="357">
        <v>1</v>
      </c>
      <c r="AA70" s="357">
        <v>1.1000000000000001</v>
      </c>
      <c r="AB70" s="357" t="s">
        <v>456</v>
      </c>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64"/>
    </row>
    <row r="71" spans="1:60" s="114" customFormat="1" ht="36.75" customHeight="1" x14ac:dyDescent="0.25">
      <c r="A71" s="108">
        <v>68</v>
      </c>
      <c r="B71" s="359" t="s">
        <v>14760</v>
      </c>
      <c r="C71" s="359" t="s">
        <v>14808</v>
      </c>
      <c r="D71" s="359" t="s">
        <v>13649</v>
      </c>
      <c r="E71" s="359" t="s">
        <v>14084</v>
      </c>
      <c r="F71" s="359" t="s">
        <v>14762</v>
      </c>
      <c r="G71" s="359"/>
      <c r="H71" s="359"/>
      <c r="I71" s="357" t="s">
        <v>14809</v>
      </c>
      <c r="J71" s="357" t="s">
        <v>16585</v>
      </c>
      <c r="K71" s="357" t="s">
        <v>40</v>
      </c>
      <c r="L71" s="357" t="s">
        <v>14798</v>
      </c>
      <c r="M71" s="361">
        <v>4622000758</v>
      </c>
      <c r="N71" s="361">
        <v>1024600662294</v>
      </c>
      <c r="O71" s="362" t="s">
        <v>14799</v>
      </c>
      <c r="P71" s="362" t="s">
        <v>14799</v>
      </c>
      <c r="Q71" s="362" t="s">
        <v>14767</v>
      </c>
      <c r="R71" s="362"/>
      <c r="S71" s="357" t="s">
        <v>5670</v>
      </c>
      <c r="T71" s="357">
        <v>4632219475</v>
      </c>
      <c r="U71" s="357"/>
      <c r="V71" s="357">
        <v>2</v>
      </c>
      <c r="W71" s="357" t="s">
        <v>47</v>
      </c>
      <c r="X71" s="357" t="s">
        <v>5673</v>
      </c>
      <c r="Y71" s="357" t="s">
        <v>5660</v>
      </c>
      <c r="Z71" s="357">
        <v>1</v>
      </c>
      <c r="AA71" s="357">
        <v>1.1000000000000001</v>
      </c>
      <c r="AB71" s="357" t="s">
        <v>456</v>
      </c>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64"/>
    </row>
    <row r="72" spans="1:60" s="114" customFormat="1" ht="36.75" customHeight="1" x14ac:dyDescent="0.25">
      <c r="A72" s="108">
        <v>69</v>
      </c>
      <c r="B72" s="359" t="s">
        <v>14760</v>
      </c>
      <c r="C72" s="359" t="s">
        <v>16586</v>
      </c>
      <c r="D72" s="359" t="s">
        <v>16587</v>
      </c>
      <c r="E72" s="359" t="s">
        <v>16588</v>
      </c>
      <c r="F72" s="359" t="s">
        <v>14762</v>
      </c>
      <c r="G72" s="359"/>
      <c r="H72" s="359"/>
      <c r="I72" s="357" t="s">
        <v>14815</v>
      </c>
      <c r="J72" s="357" t="s">
        <v>14816</v>
      </c>
      <c r="K72" s="357" t="s">
        <v>40</v>
      </c>
      <c r="L72" s="357" t="s">
        <v>14798</v>
      </c>
      <c r="M72" s="361">
        <v>4622000758</v>
      </c>
      <c r="N72" s="361">
        <v>1024600662294</v>
      </c>
      <c r="O72" s="362" t="s">
        <v>14799</v>
      </c>
      <c r="P72" s="362" t="s">
        <v>14799</v>
      </c>
      <c r="Q72" s="362" t="s">
        <v>14767</v>
      </c>
      <c r="R72" s="362"/>
      <c r="S72" s="357" t="s">
        <v>5670</v>
      </c>
      <c r="T72" s="357">
        <v>4632219475</v>
      </c>
      <c r="U72" s="357"/>
      <c r="V72" s="357">
        <v>2</v>
      </c>
      <c r="W72" s="357" t="s">
        <v>47</v>
      </c>
      <c r="X72" s="357" t="s">
        <v>5673</v>
      </c>
      <c r="Y72" s="357" t="s">
        <v>5660</v>
      </c>
      <c r="Z72" s="357">
        <v>1</v>
      </c>
      <c r="AA72" s="357">
        <v>1.1000000000000001</v>
      </c>
      <c r="AB72" s="357" t="s">
        <v>456</v>
      </c>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64"/>
    </row>
    <row r="73" spans="1:60" s="114" customFormat="1" ht="36.75" customHeight="1" x14ac:dyDescent="0.25">
      <c r="A73" s="108">
        <v>70</v>
      </c>
      <c r="B73" s="359" t="s">
        <v>14760</v>
      </c>
      <c r="C73" s="359" t="s">
        <v>16586</v>
      </c>
      <c r="D73" s="359" t="s">
        <v>16587</v>
      </c>
      <c r="E73" s="359" t="s">
        <v>16589</v>
      </c>
      <c r="F73" s="359" t="s">
        <v>14762</v>
      </c>
      <c r="G73" s="359"/>
      <c r="H73" s="359"/>
      <c r="I73" s="357" t="s">
        <v>16590</v>
      </c>
      <c r="J73" s="357" t="s">
        <v>16591</v>
      </c>
      <c r="K73" s="357" t="s">
        <v>40</v>
      </c>
      <c r="L73" s="357" t="s">
        <v>14798</v>
      </c>
      <c r="M73" s="361">
        <v>4622000758</v>
      </c>
      <c r="N73" s="361">
        <v>1024600662294</v>
      </c>
      <c r="O73" s="362" t="s">
        <v>14799</v>
      </c>
      <c r="P73" s="362" t="s">
        <v>14799</v>
      </c>
      <c r="Q73" s="362" t="s">
        <v>14767</v>
      </c>
      <c r="R73" s="362"/>
      <c r="S73" s="357" t="s">
        <v>5670</v>
      </c>
      <c r="T73" s="357">
        <v>4632219475</v>
      </c>
      <c r="U73" s="357"/>
      <c r="V73" s="357">
        <v>2</v>
      </c>
      <c r="W73" s="357" t="s">
        <v>47</v>
      </c>
      <c r="X73" s="357" t="s">
        <v>5673</v>
      </c>
      <c r="Y73" s="357" t="s">
        <v>5660</v>
      </c>
      <c r="Z73" s="357">
        <v>1</v>
      </c>
      <c r="AA73" s="357">
        <v>1.1000000000000001</v>
      </c>
      <c r="AB73" s="357" t="s">
        <v>456</v>
      </c>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64"/>
    </row>
    <row r="74" spans="1:60" s="114" customFormat="1" ht="36.75" customHeight="1" x14ac:dyDescent="0.25">
      <c r="A74" s="108">
        <v>71</v>
      </c>
      <c r="B74" s="359" t="s">
        <v>14760</v>
      </c>
      <c r="C74" s="359" t="s">
        <v>16592</v>
      </c>
      <c r="D74" s="359" t="s">
        <v>16593</v>
      </c>
      <c r="E74" s="359" t="s">
        <v>14891</v>
      </c>
      <c r="F74" s="359" t="s">
        <v>14762</v>
      </c>
      <c r="G74" s="359"/>
      <c r="H74" s="359"/>
      <c r="I74" s="357" t="s">
        <v>16594</v>
      </c>
      <c r="J74" s="357" t="s">
        <v>16595</v>
      </c>
      <c r="K74" s="357" t="s">
        <v>40</v>
      </c>
      <c r="L74" s="357" t="s">
        <v>14798</v>
      </c>
      <c r="M74" s="361">
        <v>4622000758</v>
      </c>
      <c r="N74" s="361">
        <v>1024600662294</v>
      </c>
      <c r="O74" s="362" t="s">
        <v>14799</v>
      </c>
      <c r="P74" s="362" t="s">
        <v>14799</v>
      </c>
      <c r="Q74" s="362" t="s">
        <v>14767</v>
      </c>
      <c r="R74" s="362"/>
      <c r="S74" s="357" t="s">
        <v>5670</v>
      </c>
      <c r="T74" s="357">
        <v>4632219475</v>
      </c>
      <c r="U74" s="357"/>
      <c r="V74" s="357">
        <v>2</v>
      </c>
      <c r="W74" s="357" t="s">
        <v>47</v>
      </c>
      <c r="X74" s="357" t="s">
        <v>5673</v>
      </c>
      <c r="Y74" s="357" t="s">
        <v>5660</v>
      </c>
      <c r="Z74" s="357">
        <v>1</v>
      </c>
      <c r="AA74" s="357">
        <v>1.1000000000000001</v>
      </c>
      <c r="AB74" s="357" t="s">
        <v>456</v>
      </c>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64"/>
    </row>
    <row r="75" spans="1:60" s="114" customFormat="1" ht="36.75" customHeight="1" x14ac:dyDescent="0.25">
      <c r="A75" s="108">
        <v>72</v>
      </c>
      <c r="B75" s="359" t="s">
        <v>14760</v>
      </c>
      <c r="C75" s="359" t="s">
        <v>16592</v>
      </c>
      <c r="D75" s="359" t="s">
        <v>16593</v>
      </c>
      <c r="E75" s="359" t="s">
        <v>16596</v>
      </c>
      <c r="F75" s="359" t="s">
        <v>14762</v>
      </c>
      <c r="G75" s="359"/>
      <c r="H75" s="359"/>
      <c r="I75" s="357" t="s">
        <v>16597</v>
      </c>
      <c r="J75" s="357" t="s">
        <v>16598</v>
      </c>
      <c r="K75" s="357" t="s">
        <v>40</v>
      </c>
      <c r="L75" s="357" t="s">
        <v>14798</v>
      </c>
      <c r="M75" s="361">
        <v>4622000758</v>
      </c>
      <c r="N75" s="361">
        <v>1024600662294</v>
      </c>
      <c r="O75" s="362" t="s">
        <v>14799</v>
      </c>
      <c r="P75" s="362" t="s">
        <v>14799</v>
      </c>
      <c r="Q75" s="362" t="s">
        <v>14767</v>
      </c>
      <c r="R75" s="362"/>
      <c r="S75" s="357" t="s">
        <v>5670</v>
      </c>
      <c r="T75" s="357">
        <v>4632219475</v>
      </c>
      <c r="U75" s="357"/>
      <c r="V75" s="357">
        <v>2</v>
      </c>
      <c r="W75" s="357" t="s">
        <v>47</v>
      </c>
      <c r="X75" s="357" t="s">
        <v>5673</v>
      </c>
      <c r="Y75" s="357" t="s">
        <v>5660</v>
      </c>
      <c r="Z75" s="357">
        <v>1</v>
      </c>
      <c r="AA75" s="357">
        <v>1.1000000000000001</v>
      </c>
      <c r="AB75" s="357" t="s">
        <v>456</v>
      </c>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64"/>
    </row>
    <row r="76" spans="1:60" s="114" customFormat="1" ht="36.75" customHeight="1" x14ac:dyDescent="0.25">
      <c r="A76" s="108">
        <v>73</v>
      </c>
      <c r="B76" s="359" t="s">
        <v>14760</v>
      </c>
      <c r="C76" s="359" t="s">
        <v>16599</v>
      </c>
      <c r="D76" s="359" t="s">
        <v>16600</v>
      </c>
      <c r="E76" s="359" t="s">
        <v>16601</v>
      </c>
      <c r="F76" s="359" t="s">
        <v>14762</v>
      </c>
      <c r="G76" s="359"/>
      <c r="H76" s="359"/>
      <c r="I76" s="357" t="s">
        <v>14820</v>
      </c>
      <c r="J76" s="357" t="s">
        <v>14821</v>
      </c>
      <c r="K76" s="357" t="s">
        <v>40</v>
      </c>
      <c r="L76" s="357" t="s">
        <v>14798</v>
      </c>
      <c r="M76" s="361">
        <v>4622000758</v>
      </c>
      <c r="N76" s="361">
        <v>1024600662294</v>
      </c>
      <c r="O76" s="362" t="s">
        <v>14799</v>
      </c>
      <c r="P76" s="362" t="s">
        <v>14799</v>
      </c>
      <c r="Q76" s="362" t="s">
        <v>14767</v>
      </c>
      <c r="R76" s="362"/>
      <c r="S76" s="357" t="s">
        <v>5670</v>
      </c>
      <c r="T76" s="357">
        <v>4632219475</v>
      </c>
      <c r="U76" s="357"/>
      <c r="V76" s="357">
        <v>2</v>
      </c>
      <c r="W76" s="357" t="s">
        <v>47</v>
      </c>
      <c r="X76" s="357" t="s">
        <v>5673</v>
      </c>
      <c r="Y76" s="357" t="s">
        <v>5660</v>
      </c>
      <c r="Z76" s="357">
        <v>1</v>
      </c>
      <c r="AA76" s="357">
        <v>1.1000000000000001</v>
      </c>
      <c r="AB76" s="357" t="s">
        <v>456</v>
      </c>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64"/>
    </row>
    <row r="77" spans="1:60" s="114" customFormat="1" ht="36.75" customHeight="1" x14ac:dyDescent="0.25">
      <c r="A77" s="108">
        <v>74</v>
      </c>
      <c r="B77" s="359" t="s">
        <v>14760</v>
      </c>
      <c r="C77" s="359" t="s">
        <v>16602</v>
      </c>
      <c r="D77" s="359" t="s">
        <v>16603</v>
      </c>
      <c r="E77" s="359" t="s">
        <v>16604</v>
      </c>
      <c r="F77" s="359" t="s">
        <v>14762</v>
      </c>
      <c r="G77" s="359"/>
      <c r="H77" s="359"/>
      <c r="I77" s="357" t="s">
        <v>16605</v>
      </c>
      <c r="J77" s="357" t="s">
        <v>16606</v>
      </c>
      <c r="K77" s="357" t="s">
        <v>40</v>
      </c>
      <c r="L77" s="357" t="s">
        <v>14798</v>
      </c>
      <c r="M77" s="361">
        <v>4622000758</v>
      </c>
      <c r="N77" s="361">
        <v>1024600662294</v>
      </c>
      <c r="O77" s="362" t="s">
        <v>14799</v>
      </c>
      <c r="P77" s="362" t="s">
        <v>14799</v>
      </c>
      <c r="Q77" s="362" t="s">
        <v>14767</v>
      </c>
      <c r="R77" s="362"/>
      <c r="S77" s="357" t="s">
        <v>5670</v>
      </c>
      <c r="T77" s="357">
        <v>4632219475</v>
      </c>
      <c r="U77" s="357"/>
      <c r="V77" s="357">
        <v>2</v>
      </c>
      <c r="W77" s="357" t="s">
        <v>47</v>
      </c>
      <c r="X77" s="357" t="s">
        <v>5673</v>
      </c>
      <c r="Y77" s="357" t="s">
        <v>5660</v>
      </c>
      <c r="Z77" s="357">
        <v>1</v>
      </c>
      <c r="AA77" s="357">
        <v>1.1000000000000001</v>
      </c>
      <c r="AB77" s="357" t="s">
        <v>456</v>
      </c>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64"/>
    </row>
    <row r="78" spans="1:60" s="114" customFormat="1" ht="36.75" customHeight="1" x14ac:dyDescent="0.25">
      <c r="A78" s="108">
        <v>75</v>
      </c>
      <c r="B78" s="359" t="s">
        <v>14760</v>
      </c>
      <c r="C78" s="359" t="s">
        <v>16602</v>
      </c>
      <c r="D78" s="359" t="s">
        <v>16603</v>
      </c>
      <c r="E78" s="359" t="s">
        <v>16607</v>
      </c>
      <c r="F78" s="359" t="s">
        <v>14762</v>
      </c>
      <c r="G78" s="359"/>
      <c r="H78" s="359"/>
      <c r="I78" s="357" t="s">
        <v>14822</v>
      </c>
      <c r="J78" s="357" t="s">
        <v>14823</v>
      </c>
      <c r="K78" s="357" t="s">
        <v>40</v>
      </c>
      <c r="L78" s="357" t="s">
        <v>14798</v>
      </c>
      <c r="M78" s="361">
        <v>4622000758</v>
      </c>
      <c r="N78" s="361">
        <v>1024600662294</v>
      </c>
      <c r="O78" s="362" t="s">
        <v>14799</v>
      </c>
      <c r="P78" s="362" t="s">
        <v>14799</v>
      </c>
      <c r="Q78" s="362" t="s">
        <v>14767</v>
      </c>
      <c r="R78" s="362"/>
      <c r="S78" s="357" t="s">
        <v>5670</v>
      </c>
      <c r="T78" s="357">
        <v>4632219475</v>
      </c>
      <c r="U78" s="357"/>
      <c r="V78" s="357">
        <v>2</v>
      </c>
      <c r="W78" s="357" t="s">
        <v>47</v>
      </c>
      <c r="X78" s="357" t="s">
        <v>5673</v>
      </c>
      <c r="Y78" s="357" t="s">
        <v>5660</v>
      </c>
      <c r="Z78" s="357">
        <v>1</v>
      </c>
      <c r="AA78" s="357">
        <v>1.1000000000000001</v>
      </c>
      <c r="AB78" s="357" t="s">
        <v>456</v>
      </c>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64"/>
    </row>
    <row r="79" spans="1:60" s="114" customFormat="1" ht="36.75" customHeight="1" x14ac:dyDescent="0.25">
      <c r="A79" s="108">
        <v>76</v>
      </c>
      <c r="B79" s="359" t="s">
        <v>14760</v>
      </c>
      <c r="C79" s="359" t="s">
        <v>16602</v>
      </c>
      <c r="D79" s="359" t="s">
        <v>16603</v>
      </c>
      <c r="E79" s="359" t="s">
        <v>5748</v>
      </c>
      <c r="F79" s="359" t="s">
        <v>14762</v>
      </c>
      <c r="G79" s="359"/>
      <c r="H79" s="359"/>
      <c r="I79" s="357" t="s">
        <v>16608</v>
      </c>
      <c r="J79" s="357" t="s">
        <v>14824</v>
      </c>
      <c r="K79" s="357" t="s">
        <v>40</v>
      </c>
      <c r="L79" s="357" t="s">
        <v>14798</v>
      </c>
      <c r="M79" s="361">
        <v>4622000758</v>
      </c>
      <c r="N79" s="361">
        <v>1024600662294</v>
      </c>
      <c r="O79" s="362" t="s">
        <v>14799</v>
      </c>
      <c r="P79" s="362" t="s">
        <v>14799</v>
      </c>
      <c r="Q79" s="362" t="s">
        <v>14767</v>
      </c>
      <c r="R79" s="362"/>
      <c r="S79" s="357" t="s">
        <v>5670</v>
      </c>
      <c r="T79" s="357">
        <v>4632219475</v>
      </c>
      <c r="U79" s="357"/>
      <c r="V79" s="357">
        <v>2</v>
      </c>
      <c r="W79" s="357" t="s">
        <v>47</v>
      </c>
      <c r="X79" s="357" t="s">
        <v>5673</v>
      </c>
      <c r="Y79" s="357" t="s">
        <v>5660</v>
      </c>
      <c r="Z79" s="357">
        <v>1</v>
      </c>
      <c r="AA79" s="357">
        <v>1.1000000000000001</v>
      </c>
      <c r="AB79" s="357" t="s">
        <v>456</v>
      </c>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64"/>
    </row>
    <row r="80" spans="1:60" s="114" customFormat="1" ht="36.75" customHeight="1" x14ac:dyDescent="0.25">
      <c r="A80" s="108">
        <v>77</v>
      </c>
      <c r="B80" s="359" t="s">
        <v>14760</v>
      </c>
      <c r="C80" s="359" t="s">
        <v>14795</v>
      </c>
      <c r="D80" s="359" t="s">
        <v>6735</v>
      </c>
      <c r="E80" s="359" t="s">
        <v>16609</v>
      </c>
      <c r="F80" s="359" t="s">
        <v>14762</v>
      </c>
      <c r="G80" s="359"/>
      <c r="H80" s="359"/>
      <c r="I80" s="357" t="s">
        <v>14801</v>
      </c>
      <c r="J80" s="357" t="s">
        <v>14802</v>
      </c>
      <c r="K80" s="357" t="s">
        <v>40</v>
      </c>
      <c r="L80" s="357" t="s">
        <v>14798</v>
      </c>
      <c r="M80" s="361">
        <v>4622000758</v>
      </c>
      <c r="N80" s="361">
        <v>1024600662294</v>
      </c>
      <c r="O80" s="362" t="s">
        <v>14799</v>
      </c>
      <c r="P80" s="362" t="s">
        <v>14799</v>
      </c>
      <c r="Q80" s="362" t="s">
        <v>14767</v>
      </c>
      <c r="R80" s="362"/>
      <c r="S80" s="357" t="s">
        <v>5670</v>
      </c>
      <c r="T80" s="357">
        <v>4632219475</v>
      </c>
      <c r="U80" s="357"/>
      <c r="V80" s="357">
        <v>2</v>
      </c>
      <c r="W80" s="357" t="s">
        <v>47</v>
      </c>
      <c r="X80" s="357" t="s">
        <v>5673</v>
      </c>
      <c r="Y80" s="357" t="s">
        <v>5660</v>
      </c>
      <c r="Z80" s="357">
        <v>1</v>
      </c>
      <c r="AA80" s="357">
        <v>1.1000000000000001</v>
      </c>
      <c r="AB80" s="357" t="s">
        <v>456</v>
      </c>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64"/>
    </row>
    <row r="81" spans="1:60" s="114" customFormat="1" ht="36.75" customHeight="1" x14ac:dyDescent="0.25">
      <c r="A81" s="108">
        <v>78</v>
      </c>
      <c r="B81" s="359" t="s">
        <v>14760</v>
      </c>
      <c r="C81" s="359" t="s">
        <v>14795</v>
      </c>
      <c r="D81" s="359" t="s">
        <v>6735</v>
      </c>
      <c r="E81" s="359" t="s">
        <v>16610</v>
      </c>
      <c r="F81" s="359" t="s">
        <v>14762</v>
      </c>
      <c r="G81" s="359"/>
      <c r="H81" s="359"/>
      <c r="I81" s="357" t="s">
        <v>16611</v>
      </c>
      <c r="J81" s="357" t="s">
        <v>14804</v>
      </c>
      <c r="K81" s="357" t="s">
        <v>40</v>
      </c>
      <c r="L81" s="357" t="s">
        <v>14798</v>
      </c>
      <c r="M81" s="361">
        <v>4622000758</v>
      </c>
      <c r="N81" s="361">
        <v>1024600662294</v>
      </c>
      <c r="O81" s="362" t="s">
        <v>14799</v>
      </c>
      <c r="P81" s="362" t="s">
        <v>14799</v>
      </c>
      <c r="Q81" s="362" t="s">
        <v>14767</v>
      </c>
      <c r="R81" s="362"/>
      <c r="S81" s="357" t="s">
        <v>5670</v>
      </c>
      <c r="T81" s="357">
        <v>4632219475</v>
      </c>
      <c r="U81" s="357"/>
      <c r="V81" s="357">
        <v>2</v>
      </c>
      <c r="W81" s="357" t="s">
        <v>47</v>
      </c>
      <c r="X81" s="357" t="s">
        <v>5673</v>
      </c>
      <c r="Y81" s="357" t="s">
        <v>5660</v>
      </c>
      <c r="Z81" s="357">
        <v>1</v>
      </c>
      <c r="AA81" s="357">
        <v>1.1000000000000001</v>
      </c>
      <c r="AB81" s="357" t="s">
        <v>456</v>
      </c>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64"/>
    </row>
    <row r="82" spans="1:60" s="114" customFormat="1" ht="36.75" customHeight="1" x14ac:dyDescent="0.25">
      <c r="A82" s="108">
        <v>79</v>
      </c>
      <c r="B82" s="359" t="s">
        <v>14760</v>
      </c>
      <c r="C82" s="359" t="s">
        <v>16599</v>
      </c>
      <c r="D82" s="359" t="s">
        <v>16600</v>
      </c>
      <c r="E82" s="359" t="s">
        <v>14817</v>
      </c>
      <c r="F82" s="359" t="s">
        <v>14762</v>
      </c>
      <c r="G82" s="359"/>
      <c r="H82" s="359"/>
      <c r="I82" s="357" t="s">
        <v>14818</v>
      </c>
      <c r="J82" s="357" t="s">
        <v>14819</v>
      </c>
      <c r="K82" s="357" t="s">
        <v>40</v>
      </c>
      <c r="L82" s="357" t="s">
        <v>14798</v>
      </c>
      <c r="M82" s="361">
        <v>4622000758</v>
      </c>
      <c r="N82" s="361">
        <v>1024600662294</v>
      </c>
      <c r="O82" s="362" t="s">
        <v>14799</v>
      </c>
      <c r="P82" s="362" t="s">
        <v>14799</v>
      </c>
      <c r="Q82" s="362" t="s">
        <v>14767</v>
      </c>
      <c r="R82" s="362"/>
      <c r="S82" s="357" t="s">
        <v>5670</v>
      </c>
      <c r="T82" s="357">
        <v>4632219475</v>
      </c>
      <c r="U82" s="357"/>
      <c r="V82" s="357">
        <v>2</v>
      </c>
      <c r="W82" s="357" t="s">
        <v>47</v>
      </c>
      <c r="X82" s="357" t="s">
        <v>5673</v>
      </c>
      <c r="Y82" s="357" t="s">
        <v>5660</v>
      </c>
      <c r="Z82" s="357">
        <v>1</v>
      </c>
      <c r="AA82" s="357">
        <v>1.1000000000000001</v>
      </c>
      <c r="AB82" s="357" t="s">
        <v>456</v>
      </c>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64"/>
    </row>
    <row r="83" spans="1:60" s="114" customFormat="1" ht="33.75" customHeight="1" x14ac:dyDescent="0.25">
      <c r="A83" s="108">
        <v>80</v>
      </c>
      <c r="B83" s="359" t="s">
        <v>14760</v>
      </c>
      <c r="C83" s="359" t="s">
        <v>14827</v>
      </c>
      <c r="D83" s="359" t="s">
        <v>14828</v>
      </c>
      <c r="E83" s="359" t="s">
        <v>7964</v>
      </c>
      <c r="F83" s="359" t="s">
        <v>14762</v>
      </c>
      <c r="G83" s="359"/>
      <c r="H83" s="359"/>
      <c r="I83" s="357" t="s">
        <v>14831</v>
      </c>
      <c r="J83" s="357" t="s">
        <v>14832</v>
      </c>
      <c r="K83" s="357" t="s">
        <v>40</v>
      </c>
      <c r="L83" s="357" t="s">
        <v>14798</v>
      </c>
      <c r="M83" s="361">
        <v>4622000758</v>
      </c>
      <c r="N83" s="361">
        <v>1024600662294</v>
      </c>
      <c r="O83" s="362" t="s">
        <v>14799</v>
      </c>
      <c r="P83" s="362" t="s">
        <v>14799</v>
      </c>
      <c r="Q83" s="362" t="s">
        <v>14767</v>
      </c>
      <c r="R83" s="362"/>
      <c r="S83" s="357" t="s">
        <v>5670</v>
      </c>
      <c r="T83" s="357">
        <v>4632219475</v>
      </c>
      <c r="U83" s="357"/>
      <c r="V83" s="357">
        <v>2</v>
      </c>
      <c r="W83" s="357" t="s">
        <v>47</v>
      </c>
      <c r="X83" s="357" t="s">
        <v>5673</v>
      </c>
      <c r="Y83" s="357" t="s">
        <v>5660</v>
      </c>
      <c r="Z83" s="357">
        <v>1</v>
      </c>
      <c r="AA83" s="357">
        <v>1.1000000000000001</v>
      </c>
      <c r="AB83" s="357" t="s">
        <v>456</v>
      </c>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64"/>
    </row>
    <row r="84" spans="1:60" s="114" customFormat="1" ht="25.35" customHeight="1" x14ac:dyDescent="0.25">
      <c r="A84" s="108">
        <v>81</v>
      </c>
      <c r="B84" s="359" t="s">
        <v>14760</v>
      </c>
      <c r="C84" s="359" t="s">
        <v>14825</v>
      </c>
      <c r="D84" s="359" t="s">
        <v>14826</v>
      </c>
      <c r="E84" s="359" t="s">
        <v>16612</v>
      </c>
      <c r="F84" s="359" t="s">
        <v>14762</v>
      </c>
      <c r="G84" s="359"/>
      <c r="H84" s="359"/>
      <c r="I84" s="357" t="s">
        <v>16613</v>
      </c>
      <c r="J84" s="357" t="s">
        <v>16614</v>
      </c>
      <c r="K84" s="357" t="s">
        <v>40</v>
      </c>
      <c r="L84" s="357" t="s">
        <v>14798</v>
      </c>
      <c r="M84" s="361">
        <v>4622000758</v>
      </c>
      <c r="N84" s="361">
        <v>1024600662294</v>
      </c>
      <c r="O84" s="362" t="s">
        <v>14799</v>
      </c>
      <c r="P84" s="362" t="s">
        <v>14799</v>
      </c>
      <c r="Q84" s="362" t="s">
        <v>14800</v>
      </c>
      <c r="R84" s="362"/>
      <c r="S84" s="357" t="s">
        <v>5670</v>
      </c>
      <c r="T84" s="357">
        <v>4632219475</v>
      </c>
      <c r="U84" s="357"/>
      <c r="V84" s="357">
        <v>2</v>
      </c>
      <c r="W84" s="357" t="s">
        <v>5672</v>
      </c>
      <c r="X84" s="357" t="s">
        <v>5673</v>
      </c>
      <c r="Y84" s="357" t="s">
        <v>5660</v>
      </c>
      <c r="Z84" s="357">
        <v>1</v>
      </c>
      <c r="AA84" s="357" t="s">
        <v>5049</v>
      </c>
      <c r="AB84" s="357" t="s">
        <v>456</v>
      </c>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64"/>
    </row>
    <row r="85" spans="1:60" s="114" customFormat="1" ht="25.35" customHeight="1" x14ac:dyDescent="0.25">
      <c r="A85" s="108">
        <v>82</v>
      </c>
      <c r="B85" s="359" t="s">
        <v>14760</v>
      </c>
      <c r="C85" s="359" t="s">
        <v>14825</v>
      </c>
      <c r="D85" s="359" t="s">
        <v>6740</v>
      </c>
      <c r="E85" s="359" t="s">
        <v>16615</v>
      </c>
      <c r="F85" s="359" t="s">
        <v>14762</v>
      </c>
      <c r="G85" s="359"/>
      <c r="H85" s="359"/>
      <c r="I85" s="357" t="s">
        <v>16616</v>
      </c>
      <c r="J85" s="357" t="s">
        <v>16617</v>
      </c>
      <c r="K85" s="357" t="s">
        <v>40</v>
      </c>
      <c r="L85" s="357" t="s">
        <v>14798</v>
      </c>
      <c r="M85" s="361">
        <v>4622000758</v>
      </c>
      <c r="N85" s="361">
        <v>1024600662294</v>
      </c>
      <c r="O85" s="362" t="s">
        <v>14799</v>
      </c>
      <c r="P85" s="362" t="s">
        <v>14799</v>
      </c>
      <c r="Q85" s="362" t="s">
        <v>14800</v>
      </c>
      <c r="R85" s="362"/>
      <c r="S85" s="357" t="s">
        <v>5670</v>
      </c>
      <c r="T85" s="357">
        <v>4632219475</v>
      </c>
      <c r="U85" s="357"/>
      <c r="V85" s="357">
        <v>2</v>
      </c>
      <c r="W85" s="357" t="s">
        <v>14785</v>
      </c>
      <c r="X85" s="357" t="s">
        <v>5673</v>
      </c>
      <c r="Y85" s="357" t="s">
        <v>5660</v>
      </c>
      <c r="Z85" s="357">
        <v>1</v>
      </c>
      <c r="AA85" s="357">
        <v>1.1000000000000001</v>
      </c>
      <c r="AB85" s="357" t="s">
        <v>456</v>
      </c>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64"/>
    </row>
    <row r="86" spans="1:60" s="114" customFormat="1" ht="30" customHeight="1" x14ac:dyDescent="0.25">
      <c r="A86" s="108">
        <v>83</v>
      </c>
      <c r="B86" s="359" t="s">
        <v>14760</v>
      </c>
      <c r="C86" s="359" t="s">
        <v>14827</v>
      </c>
      <c r="D86" s="359" t="s">
        <v>14828</v>
      </c>
      <c r="E86" s="359" t="s">
        <v>16618</v>
      </c>
      <c r="F86" s="359" t="s">
        <v>14762</v>
      </c>
      <c r="G86" s="359"/>
      <c r="H86" s="359"/>
      <c r="I86" s="357" t="s">
        <v>14829</v>
      </c>
      <c r="J86" s="357" t="s">
        <v>14830</v>
      </c>
      <c r="K86" s="357" t="s">
        <v>40</v>
      </c>
      <c r="L86" s="357" t="s">
        <v>14798</v>
      </c>
      <c r="M86" s="361">
        <v>4622000758</v>
      </c>
      <c r="N86" s="361">
        <v>1024600662294</v>
      </c>
      <c r="O86" s="362" t="s">
        <v>14799</v>
      </c>
      <c r="P86" s="362" t="s">
        <v>14799</v>
      </c>
      <c r="Q86" s="362" t="s">
        <v>14800</v>
      </c>
      <c r="R86" s="362"/>
      <c r="S86" s="357" t="s">
        <v>5670</v>
      </c>
      <c r="T86" s="357">
        <v>4632219475</v>
      </c>
      <c r="U86" s="357"/>
      <c r="V86" s="357">
        <v>2</v>
      </c>
      <c r="W86" s="357" t="s">
        <v>14785</v>
      </c>
      <c r="X86" s="357" t="s">
        <v>5673</v>
      </c>
      <c r="Y86" s="357" t="s">
        <v>5660</v>
      </c>
      <c r="Z86" s="357">
        <v>1</v>
      </c>
      <c r="AA86" s="357">
        <v>1.1000000000000001</v>
      </c>
      <c r="AB86" s="357" t="s">
        <v>456</v>
      </c>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64"/>
    </row>
    <row r="87" spans="1:60" s="114" customFormat="1" ht="31.5" customHeight="1" x14ac:dyDescent="0.25">
      <c r="A87" s="108">
        <v>84</v>
      </c>
      <c r="B87" s="359" t="s">
        <v>14760</v>
      </c>
      <c r="C87" s="359" t="s">
        <v>14827</v>
      </c>
      <c r="D87" s="359" t="s">
        <v>14833</v>
      </c>
      <c r="E87" s="359" t="s">
        <v>16619</v>
      </c>
      <c r="F87" s="359" t="s">
        <v>14762</v>
      </c>
      <c r="G87" s="359"/>
      <c r="H87" s="359"/>
      <c r="I87" s="357" t="s">
        <v>14834</v>
      </c>
      <c r="J87" s="357" t="s">
        <v>14835</v>
      </c>
      <c r="K87" s="357" t="s">
        <v>40</v>
      </c>
      <c r="L87" s="357" t="s">
        <v>14798</v>
      </c>
      <c r="M87" s="361">
        <v>4622000758</v>
      </c>
      <c r="N87" s="361">
        <v>1024600662294</v>
      </c>
      <c r="O87" s="362" t="s">
        <v>14799</v>
      </c>
      <c r="P87" s="362" t="s">
        <v>14799</v>
      </c>
      <c r="Q87" s="362" t="s">
        <v>14800</v>
      </c>
      <c r="R87" s="362"/>
      <c r="S87" s="357" t="s">
        <v>5670</v>
      </c>
      <c r="T87" s="357">
        <v>4632219475</v>
      </c>
      <c r="U87" s="357"/>
      <c r="V87" s="357">
        <v>2</v>
      </c>
      <c r="W87" s="357" t="s">
        <v>47</v>
      </c>
      <c r="X87" s="357" t="s">
        <v>5673</v>
      </c>
      <c r="Y87" s="357" t="s">
        <v>5660</v>
      </c>
      <c r="Z87" s="357">
        <v>1</v>
      </c>
      <c r="AA87" s="357">
        <v>1.1000000000000001</v>
      </c>
      <c r="AB87" s="357" t="s">
        <v>456</v>
      </c>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64"/>
    </row>
    <row r="88" spans="1:60" s="114" customFormat="1" ht="37.5" customHeight="1" x14ac:dyDescent="0.25">
      <c r="A88" s="108">
        <v>85</v>
      </c>
      <c r="B88" s="359" t="s">
        <v>14760</v>
      </c>
      <c r="C88" s="359" t="s">
        <v>14827</v>
      </c>
      <c r="D88" s="359" t="s">
        <v>14833</v>
      </c>
      <c r="E88" s="359" t="s">
        <v>16620</v>
      </c>
      <c r="F88" s="359" t="s">
        <v>14762</v>
      </c>
      <c r="G88" s="359"/>
      <c r="H88" s="359"/>
      <c r="I88" s="357" t="s">
        <v>14836</v>
      </c>
      <c r="J88" s="357" t="s">
        <v>14837</v>
      </c>
      <c r="K88" s="357" t="s">
        <v>40</v>
      </c>
      <c r="L88" s="357" t="s">
        <v>14798</v>
      </c>
      <c r="M88" s="361" t="s">
        <v>14810</v>
      </c>
      <c r="N88" s="361" t="s">
        <v>14811</v>
      </c>
      <c r="O88" s="362" t="s">
        <v>14799</v>
      </c>
      <c r="P88" s="362" t="s">
        <v>14799</v>
      </c>
      <c r="Q88" s="362" t="s">
        <v>14800</v>
      </c>
      <c r="R88" s="362"/>
      <c r="S88" s="357" t="s">
        <v>5670</v>
      </c>
      <c r="T88" s="357">
        <v>4632219475</v>
      </c>
      <c r="U88" s="357"/>
      <c r="V88" s="357">
        <v>2</v>
      </c>
      <c r="W88" s="357" t="s">
        <v>5672</v>
      </c>
      <c r="X88" s="357" t="s">
        <v>5673</v>
      </c>
      <c r="Y88" s="357" t="s">
        <v>5660</v>
      </c>
      <c r="Z88" s="357">
        <v>1</v>
      </c>
      <c r="AA88" s="357" t="s">
        <v>5049</v>
      </c>
      <c r="AB88" s="357" t="s">
        <v>456</v>
      </c>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64"/>
    </row>
    <row r="89" spans="1:60" s="114" customFormat="1" ht="35.25" customHeight="1" x14ac:dyDescent="0.25">
      <c r="A89" s="108">
        <v>86</v>
      </c>
      <c r="B89" s="359" t="s">
        <v>14760</v>
      </c>
      <c r="C89" s="359" t="s">
        <v>14838</v>
      </c>
      <c r="D89" s="359" t="s">
        <v>14839</v>
      </c>
      <c r="E89" s="359" t="s">
        <v>16621</v>
      </c>
      <c r="F89" s="359" t="s">
        <v>14762</v>
      </c>
      <c r="G89" s="359"/>
      <c r="H89" s="359"/>
      <c r="I89" s="357" t="s">
        <v>14840</v>
      </c>
      <c r="J89" s="357" t="s">
        <v>14841</v>
      </c>
      <c r="K89" s="357" t="s">
        <v>40</v>
      </c>
      <c r="L89" s="357" t="s">
        <v>14842</v>
      </c>
      <c r="M89" s="361" t="s">
        <v>14843</v>
      </c>
      <c r="N89" s="361" t="s">
        <v>14844</v>
      </c>
      <c r="O89" s="362" t="s">
        <v>14845</v>
      </c>
      <c r="P89" s="362" t="s">
        <v>14845</v>
      </c>
      <c r="Q89" s="362" t="s">
        <v>14846</v>
      </c>
      <c r="R89" s="362"/>
      <c r="S89" s="357" t="s">
        <v>5670</v>
      </c>
      <c r="T89" s="357">
        <v>4632219475</v>
      </c>
      <c r="U89" s="357"/>
      <c r="V89" s="357">
        <v>2</v>
      </c>
      <c r="W89" s="357" t="s">
        <v>5672</v>
      </c>
      <c r="X89" s="357" t="s">
        <v>5673</v>
      </c>
      <c r="Y89" s="357" t="s">
        <v>5660</v>
      </c>
      <c r="Z89" s="357">
        <v>2</v>
      </c>
      <c r="AA89" s="357" t="s">
        <v>5049</v>
      </c>
      <c r="AB89" s="357" t="s">
        <v>456</v>
      </c>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64"/>
    </row>
    <row r="90" spans="1:60" s="114" customFormat="1" ht="36" customHeight="1" x14ac:dyDescent="0.25">
      <c r="A90" s="108">
        <v>87</v>
      </c>
      <c r="B90" s="359" t="s">
        <v>14760</v>
      </c>
      <c r="C90" s="359" t="s">
        <v>14838</v>
      </c>
      <c r="D90" s="359" t="s">
        <v>13639</v>
      </c>
      <c r="E90" s="359" t="s">
        <v>12781</v>
      </c>
      <c r="F90" s="359" t="s">
        <v>14762</v>
      </c>
      <c r="G90" s="359"/>
      <c r="H90" s="359"/>
      <c r="I90" s="357" t="s">
        <v>16622</v>
      </c>
      <c r="J90" s="357" t="s">
        <v>16623</v>
      </c>
      <c r="K90" s="357" t="s">
        <v>5721</v>
      </c>
      <c r="L90" s="357" t="s">
        <v>14842</v>
      </c>
      <c r="M90" s="361" t="s">
        <v>14843</v>
      </c>
      <c r="N90" s="361" t="s">
        <v>14844</v>
      </c>
      <c r="O90" s="362" t="s">
        <v>14845</v>
      </c>
      <c r="P90" s="362" t="s">
        <v>14845</v>
      </c>
      <c r="Q90" s="362" t="s">
        <v>14846</v>
      </c>
      <c r="R90" s="362"/>
      <c r="S90" s="357" t="s">
        <v>5670</v>
      </c>
      <c r="T90" s="357">
        <v>4632219475</v>
      </c>
      <c r="U90" s="357"/>
      <c r="V90" s="357">
        <v>2</v>
      </c>
      <c r="W90" s="357" t="s">
        <v>5672</v>
      </c>
      <c r="X90" s="357" t="s">
        <v>5673</v>
      </c>
      <c r="Y90" s="357" t="s">
        <v>5660</v>
      </c>
      <c r="Z90" s="357">
        <v>1</v>
      </c>
      <c r="AA90" s="357" t="s">
        <v>5049</v>
      </c>
      <c r="AB90" s="357" t="s">
        <v>456</v>
      </c>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64"/>
    </row>
    <row r="91" spans="1:60" s="114" customFormat="1" ht="33.75" customHeight="1" x14ac:dyDescent="0.25">
      <c r="A91" s="108">
        <v>88</v>
      </c>
      <c r="B91" s="359" t="s">
        <v>14760</v>
      </c>
      <c r="C91" s="359" t="s">
        <v>14847</v>
      </c>
      <c r="D91" s="359" t="s">
        <v>14848</v>
      </c>
      <c r="E91" s="359" t="s">
        <v>12784</v>
      </c>
      <c r="F91" s="359" t="s">
        <v>14762</v>
      </c>
      <c r="G91" s="359"/>
      <c r="H91" s="359"/>
      <c r="I91" s="357" t="s">
        <v>16624</v>
      </c>
      <c r="J91" s="357" t="s">
        <v>16625</v>
      </c>
      <c r="K91" s="357" t="s">
        <v>40</v>
      </c>
      <c r="L91" s="357" t="s">
        <v>14842</v>
      </c>
      <c r="M91" s="361" t="s">
        <v>14843</v>
      </c>
      <c r="N91" s="361" t="s">
        <v>14844</v>
      </c>
      <c r="O91" s="362" t="s">
        <v>14845</v>
      </c>
      <c r="P91" s="362" t="s">
        <v>14845</v>
      </c>
      <c r="Q91" s="362" t="s">
        <v>14846</v>
      </c>
      <c r="R91" s="362"/>
      <c r="S91" s="357" t="s">
        <v>5670</v>
      </c>
      <c r="T91" s="357">
        <v>4632219475</v>
      </c>
      <c r="U91" s="357"/>
      <c r="V91" s="357">
        <v>2</v>
      </c>
      <c r="W91" s="357" t="s">
        <v>5672</v>
      </c>
      <c r="X91" s="357" t="s">
        <v>5673</v>
      </c>
      <c r="Y91" s="357" t="s">
        <v>5660</v>
      </c>
      <c r="Z91" s="357">
        <v>1</v>
      </c>
      <c r="AA91" s="357" t="s">
        <v>5049</v>
      </c>
      <c r="AB91" s="357" t="s">
        <v>456</v>
      </c>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64"/>
    </row>
    <row r="92" spans="1:60" s="114" customFormat="1" ht="34.5" customHeight="1" x14ac:dyDescent="0.25">
      <c r="A92" s="108">
        <v>89</v>
      </c>
      <c r="B92" s="359" t="s">
        <v>14760</v>
      </c>
      <c r="C92" s="359" t="s">
        <v>14847</v>
      </c>
      <c r="D92" s="359" t="s">
        <v>14849</v>
      </c>
      <c r="E92" s="359" t="s">
        <v>16493</v>
      </c>
      <c r="F92" s="359" t="s">
        <v>14762</v>
      </c>
      <c r="G92" s="359"/>
      <c r="H92" s="359"/>
      <c r="I92" s="357" t="s">
        <v>14850</v>
      </c>
      <c r="J92" s="357" t="s">
        <v>14851</v>
      </c>
      <c r="K92" s="357" t="s">
        <v>40</v>
      </c>
      <c r="L92" s="357" t="s">
        <v>14842</v>
      </c>
      <c r="M92" s="361" t="s">
        <v>14843</v>
      </c>
      <c r="N92" s="361" t="s">
        <v>14844</v>
      </c>
      <c r="O92" s="362" t="s">
        <v>14845</v>
      </c>
      <c r="P92" s="362" t="s">
        <v>14845</v>
      </c>
      <c r="Q92" s="362" t="s">
        <v>14846</v>
      </c>
      <c r="R92" s="362"/>
      <c r="S92" s="357" t="s">
        <v>5670</v>
      </c>
      <c r="T92" s="357">
        <v>4632219475</v>
      </c>
      <c r="U92" s="357"/>
      <c r="V92" s="357">
        <v>2</v>
      </c>
      <c r="W92" s="357" t="s">
        <v>5672</v>
      </c>
      <c r="X92" s="357" t="s">
        <v>5673</v>
      </c>
      <c r="Y92" s="357" t="s">
        <v>5660</v>
      </c>
      <c r="Z92" s="357">
        <v>1</v>
      </c>
      <c r="AA92" s="357" t="s">
        <v>5049</v>
      </c>
      <c r="AB92" s="357" t="s">
        <v>456</v>
      </c>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64"/>
    </row>
    <row r="93" spans="1:60" s="114" customFormat="1" ht="32.25" customHeight="1" x14ac:dyDescent="0.25">
      <c r="A93" s="108">
        <v>90</v>
      </c>
      <c r="B93" s="359" t="s">
        <v>14760</v>
      </c>
      <c r="C93" s="359" t="s">
        <v>14847</v>
      </c>
      <c r="D93" s="359" t="s">
        <v>6423</v>
      </c>
      <c r="E93" s="359" t="s">
        <v>12770</v>
      </c>
      <c r="F93" s="359" t="s">
        <v>14762</v>
      </c>
      <c r="G93" s="359"/>
      <c r="H93" s="359"/>
      <c r="I93" s="357" t="s">
        <v>14852</v>
      </c>
      <c r="J93" s="357" t="s">
        <v>14853</v>
      </c>
      <c r="K93" s="357" t="s">
        <v>40</v>
      </c>
      <c r="L93" s="357" t="s">
        <v>14842</v>
      </c>
      <c r="M93" s="361" t="s">
        <v>14843</v>
      </c>
      <c r="N93" s="361" t="s">
        <v>14844</v>
      </c>
      <c r="O93" s="362" t="s">
        <v>14845</v>
      </c>
      <c r="P93" s="362" t="s">
        <v>14845</v>
      </c>
      <c r="Q93" s="362" t="s">
        <v>14846</v>
      </c>
      <c r="R93" s="362"/>
      <c r="S93" s="357" t="s">
        <v>5670</v>
      </c>
      <c r="T93" s="357">
        <v>4632219475</v>
      </c>
      <c r="U93" s="357"/>
      <c r="V93" s="357">
        <v>2</v>
      </c>
      <c r="W93" s="357" t="s">
        <v>5672</v>
      </c>
      <c r="X93" s="357" t="s">
        <v>5673</v>
      </c>
      <c r="Y93" s="357" t="s">
        <v>5660</v>
      </c>
      <c r="Z93" s="357">
        <v>1</v>
      </c>
      <c r="AA93" s="357" t="s">
        <v>5049</v>
      </c>
      <c r="AB93" s="357" t="s">
        <v>456</v>
      </c>
      <c r="AC93" s="357"/>
      <c r="AD93" s="357"/>
      <c r="AE93" s="357"/>
      <c r="AF93" s="357"/>
      <c r="AG93" s="357"/>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64"/>
    </row>
    <row r="94" spans="1:60" s="114" customFormat="1" ht="36.75" customHeight="1" x14ac:dyDescent="0.25">
      <c r="A94" s="108">
        <v>91</v>
      </c>
      <c r="B94" s="359" t="s">
        <v>14760</v>
      </c>
      <c r="C94" s="359" t="s">
        <v>14847</v>
      </c>
      <c r="D94" s="359" t="s">
        <v>6796</v>
      </c>
      <c r="E94" s="359" t="s">
        <v>16467</v>
      </c>
      <c r="F94" s="359" t="s">
        <v>14762</v>
      </c>
      <c r="G94" s="359"/>
      <c r="H94" s="359"/>
      <c r="I94" s="357" t="s">
        <v>14854</v>
      </c>
      <c r="J94" s="357" t="s">
        <v>14855</v>
      </c>
      <c r="K94" s="357" t="s">
        <v>40</v>
      </c>
      <c r="L94" s="357" t="s">
        <v>14842</v>
      </c>
      <c r="M94" s="361" t="s">
        <v>14843</v>
      </c>
      <c r="N94" s="361" t="s">
        <v>14844</v>
      </c>
      <c r="O94" s="362" t="s">
        <v>14845</v>
      </c>
      <c r="P94" s="362" t="s">
        <v>14845</v>
      </c>
      <c r="Q94" s="362" t="s">
        <v>14846</v>
      </c>
      <c r="R94" s="362"/>
      <c r="S94" s="357" t="s">
        <v>5670</v>
      </c>
      <c r="T94" s="357">
        <v>4632219475</v>
      </c>
      <c r="U94" s="357"/>
      <c r="V94" s="357">
        <v>2</v>
      </c>
      <c r="W94" s="357" t="s">
        <v>5672</v>
      </c>
      <c r="X94" s="357" t="s">
        <v>5673</v>
      </c>
      <c r="Y94" s="357" t="s">
        <v>5660</v>
      </c>
      <c r="Z94" s="357">
        <v>1</v>
      </c>
      <c r="AA94" s="357" t="s">
        <v>5049</v>
      </c>
      <c r="AB94" s="357" t="s">
        <v>456</v>
      </c>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64"/>
    </row>
    <row r="95" spans="1:60" s="114" customFormat="1" ht="36" customHeight="1" x14ac:dyDescent="0.25">
      <c r="A95" s="108">
        <v>92</v>
      </c>
      <c r="B95" s="359" t="s">
        <v>14760</v>
      </c>
      <c r="C95" s="359" t="s">
        <v>14847</v>
      </c>
      <c r="D95" s="359" t="s">
        <v>14856</v>
      </c>
      <c r="E95" s="359" t="s">
        <v>16626</v>
      </c>
      <c r="F95" s="359" t="s">
        <v>14762</v>
      </c>
      <c r="G95" s="359"/>
      <c r="H95" s="359"/>
      <c r="I95" s="357" t="s">
        <v>16627</v>
      </c>
      <c r="J95" s="357" t="s">
        <v>16628</v>
      </c>
      <c r="K95" s="357" t="s">
        <v>40</v>
      </c>
      <c r="L95" s="357" t="s">
        <v>14842</v>
      </c>
      <c r="M95" s="361" t="s">
        <v>14843</v>
      </c>
      <c r="N95" s="361" t="s">
        <v>14844</v>
      </c>
      <c r="O95" s="362" t="s">
        <v>14845</v>
      </c>
      <c r="P95" s="362" t="s">
        <v>14845</v>
      </c>
      <c r="Q95" s="362" t="s">
        <v>14846</v>
      </c>
      <c r="R95" s="362"/>
      <c r="S95" s="357" t="s">
        <v>5670</v>
      </c>
      <c r="T95" s="357">
        <v>4632219475</v>
      </c>
      <c r="U95" s="357"/>
      <c r="V95" s="357">
        <v>2</v>
      </c>
      <c r="W95" s="357" t="s">
        <v>5672</v>
      </c>
      <c r="X95" s="357" t="s">
        <v>5673</v>
      </c>
      <c r="Y95" s="357" t="s">
        <v>5660</v>
      </c>
      <c r="Z95" s="357">
        <v>1</v>
      </c>
      <c r="AA95" s="357">
        <v>1.1000000000000001</v>
      </c>
      <c r="AB95" s="357" t="s">
        <v>456</v>
      </c>
      <c r="AC95" s="357"/>
      <c r="AD95" s="357"/>
      <c r="AE95" s="357"/>
      <c r="AF95" s="357"/>
      <c r="AG95" s="357"/>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64"/>
    </row>
    <row r="96" spans="1:60" s="114" customFormat="1" ht="36.75" customHeight="1" x14ac:dyDescent="0.25">
      <c r="A96" s="108">
        <v>93</v>
      </c>
      <c r="B96" s="359" t="s">
        <v>14760</v>
      </c>
      <c r="C96" s="359" t="s">
        <v>14847</v>
      </c>
      <c r="D96" s="359" t="s">
        <v>14857</v>
      </c>
      <c r="E96" s="359" t="s">
        <v>16629</v>
      </c>
      <c r="F96" s="359" t="s">
        <v>14762</v>
      </c>
      <c r="G96" s="359"/>
      <c r="H96" s="359"/>
      <c r="I96" s="357" t="s">
        <v>16630</v>
      </c>
      <c r="J96" s="357" t="s">
        <v>16631</v>
      </c>
      <c r="K96" s="357" t="s">
        <v>40</v>
      </c>
      <c r="L96" s="357" t="s">
        <v>14842</v>
      </c>
      <c r="M96" s="361" t="s">
        <v>14843</v>
      </c>
      <c r="N96" s="361" t="s">
        <v>14844</v>
      </c>
      <c r="O96" s="362" t="s">
        <v>14845</v>
      </c>
      <c r="P96" s="362" t="s">
        <v>14845</v>
      </c>
      <c r="Q96" s="362" t="s">
        <v>14846</v>
      </c>
      <c r="R96" s="362"/>
      <c r="S96" s="357" t="s">
        <v>5670</v>
      </c>
      <c r="T96" s="357">
        <v>4632219475</v>
      </c>
      <c r="U96" s="357"/>
      <c r="V96" s="357">
        <v>2</v>
      </c>
      <c r="W96" s="357" t="s">
        <v>5672</v>
      </c>
      <c r="X96" s="357" t="s">
        <v>5673</v>
      </c>
      <c r="Y96" s="357" t="s">
        <v>5660</v>
      </c>
      <c r="Z96" s="357">
        <v>1</v>
      </c>
      <c r="AA96" s="357">
        <v>1.1000000000000001</v>
      </c>
      <c r="AB96" s="357" t="s">
        <v>456</v>
      </c>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64"/>
    </row>
    <row r="97" spans="1:60" s="114" customFormat="1" ht="36.75" customHeight="1" x14ac:dyDescent="0.25">
      <c r="A97" s="108">
        <v>94</v>
      </c>
      <c r="B97" s="359" t="s">
        <v>14760</v>
      </c>
      <c r="C97" s="359" t="s">
        <v>14847</v>
      </c>
      <c r="D97" s="359" t="s">
        <v>6949</v>
      </c>
      <c r="E97" s="359" t="s">
        <v>16632</v>
      </c>
      <c r="F97" s="359" t="s">
        <v>14762</v>
      </c>
      <c r="G97" s="359"/>
      <c r="H97" s="359"/>
      <c r="I97" s="357" t="s">
        <v>16633</v>
      </c>
      <c r="J97" s="357" t="s">
        <v>16634</v>
      </c>
      <c r="K97" s="357" t="s">
        <v>40</v>
      </c>
      <c r="L97" s="357" t="s">
        <v>14842</v>
      </c>
      <c r="M97" s="361" t="s">
        <v>14843</v>
      </c>
      <c r="N97" s="361" t="s">
        <v>14844</v>
      </c>
      <c r="O97" s="362" t="s">
        <v>14845</v>
      </c>
      <c r="P97" s="362" t="s">
        <v>14845</v>
      </c>
      <c r="Q97" s="362" t="s">
        <v>14846</v>
      </c>
      <c r="R97" s="362"/>
      <c r="S97" s="357" t="s">
        <v>5670</v>
      </c>
      <c r="T97" s="357">
        <v>4632219475</v>
      </c>
      <c r="U97" s="357"/>
      <c r="V97" s="357">
        <v>2</v>
      </c>
      <c r="W97" s="357" t="s">
        <v>5672</v>
      </c>
      <c r="X97" s="357" t="s">
        <v>5673</v>
      </c>
      <c r="Y97" s="357" t="s">
        <v>5660</v>
      </c>
      <c r="Z97" s="357">
        <v>1</v>
      </c>
      <c r="AA97" s="357">
        <v>1.1000000000000001</v>
      </c>
      <c r="AB97" s="357" t="s">
        <v>456</v>
      </c>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64"/>
    </row>
    <row r="98" spans="1:60" s="114" customFormat="1" ht="33.75" customHeight="1" x14ac:dyDescent="0.25">
      <c r="A98" s="108">
        <v>95</v>
      </c>
      <c r="B98" s="359" t="s">
        <v>14760</v>
      </c>
      <c r="C98" s="359" t="s">
        <v>14847</v>
      </c>
      <c r="D98" s="359" t="s">
        <v>6949</v>
      </c>
      <c r="E98" s="359" t="s">
        <v>16635</v>
      </c>
      <c r="F98" s="359" t="s">
        <v>14762</v>
      </c>
      <c r="G98" s="359"/>
      <c r="H98" s="359"/>
      <c r="I98" s="357" t="s">
        <v>16636</v>
      </c>
      <c r="J98" s="357" t="s">
        <v>16637</v>
      </c>
      <c r="K98" s="357" t="s">
        <v>40</v>
      </c>
      <c r="L98" s="357" t="s">
        <v>14842</v>
      </c>
      <c r="M98" s="361" t="s">
        <v>14843</v>
      </c>
      <c r="N98" s="361" t="s">
        <v>14844</v>
      </c>
      <c r="O98" s="362" t="s">
        <v>14845</v>
      </c>
      <c r="P98" s="362" t="s">
        <v>14845</v>
      </c>
      <c r="Q98" s="362" t="s">
        <v>14846</v>
      </c>
      <c r="R98" s="362"/>
      <c r="S98" s="357" t="s">
        <v>5670</v>
      </c>
      <c r="T98" s="357">
        <v>4632219475</v>
      </c>
      <c r="U98" s="357"/>
      <c r="V98" s="357">
        <v>2</v>
      </c>
      <c r="W98" s="357" t="s">
        <v>5672</v>
      </c>
      <c r="X98" s="357" t="s">
        <v>5673</v>
      </c>
      <c r="Y98" s="357" t="s">
        <v>5660</v>
      </c>
      <c r="Z98" s="357">
        <v>1</v>
      </c>
      <c r="AA98" s="357">
        <v>1.1000000000000001</v>
      </c>
      <c r="AB98" s="357" t="s">
        <v>456</v>
      </c>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64"/>
    </row>
    <row r="99" spans="1:60" s="114" customFormat="1" ht="34.5" customHeight="1" x14ac:dyDescent="0.25">
      <c r="A99" s="108">
        <v>96</v>
      </c>
      <c r="B99" s="359" t="s">
        <v>14760</v>
      </c>
      <c r="C99" s="359" t="s">
        <v>14858</v>
      </c>
      <c r="D99" s="359" t="s">
        <v>14859</v>
      </c>
      <c r="E99" s="359" t="s">
        <v>16638</v>
      </c>
      <c r="F99" s="359" t="s">
        <v>14762</v>
      </c>
      <c r="G99" s="359"/>
      <c r="H99" s="359"/>
      <c r="I99" s="357" t="s">
        <v>16639</v>
      </c>
      <c r="J99" s="357" t="s">
        <v>16640</v>
      </c>
      <c r="K99" s="357" t="s">
        <v>40</v>
      </c>
      <c r="L99" s="357" t="s">
        <v>14842</v>
      </c>
      <c r="M99" s="361" t="s">
        <v>14843</v>
      </c>
      <c r="N99" s="361" t="s">
        <v>14844</v>
      </c>
      <c r="O99" s="362" t="s">
        <v>14845</v>
      </c>
      <c r="P99" s="362" t="s">
        <v>14845</v>
      </c>
      <c r="Q99" s="362" t="s">
        <v>14846</v>
      </c>
      <c r="R99" s="362"/>
      <c r="S99" s="357" t="s">
        <v>5670</v>
      </c>
      <c r="T99" s="357">
        <v>4632219475</v>
      </c>
      <c r="U99" s="357"/>
      <c r="V99" s="357">
        <v>2</v>
      </c>
      <c r="W99" s="357" t="s">
        <v>5672</v>
      </c>
      <c r="X99" s="357" t="s">
        <v>5673</v>
      </c>
      <c r="Y99" s="357" t="s">
        <v>5660</v>
      </c>
      <c r="Z99" s="357">
        <v>1</v>
      </c>
      <c r="AA99" s="357">
        <v>1.1000000000000001</v>
      </c>
      <c r="AB99" s="357" t="s">
        <v>66</v>
      </c>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64"/>
    </row>
    <row r="100" spans="1:60" s="114" customFormat="1" ht="33" customHeight="1" x14ac:dyDescent="0.25">
      <c r="A100" s="108">
        <v>97</v>
      </c>
      <c r="B100" s="359" t="s">
        <v>14760</v>
      </c>
      <c r="C100" s="359" t="s">
        <v>14858</v>
      </c>
      <c r="D100" s="359" t="s">
        <v>14860</v>
      </c>
      <c r="E100" s="359" t="s">
        <v>14886</v>
      </c>
      <c r="F100" s="359" t="s">
        <v>14762</v>
      </c>
      <c r="G100" s="359"/>
      <c r="H100" s="359"/>
      <c r="I100" s="357" t="s">
        <v>16641</v>
      </c>
      <c r="J100" s="357" t="s">
        <v>16642</v>
      </c>
      <c r="K100" s="357" t="s">
        <v>40</v>
      </c>
      <c r="L100" s="357" t="s">
        <v>14842</v>
      </c>
      <c r="M100" s="361" t="s">
        <v>14843</v>
      </c>
      <c r="N100" s="361" t="s">
        <v>14844</v>
      </c>
      <c r="O100" s="362" t="s">
        <v>14845</v>
      </c>
      <c r="P100" s="362" t="s">
        <v>14845</v>
      </c>
      <c r="Q100" s="362" t="s">
        <v>14846</v>
      </c>
      <c r="R100" s="362"/>
      <c r="S100" s="357" t="s">
        <v>5670</v>
      </c>
      <c r="T100" s="357">
        <v>4632219475</v>
      </c>
      <c r="U100" s="357"/>
      <c r="V100" s="357">
        <v>2</v>
      </c>
      <c r="W100" s="357" t="s">
        <v>5672</v>
      </c>
      <c r="X100" s="357" t="s">
        <v>5673</v>
      </c>
      <c r="Y100" s="357" t="s">
        <v>5660</v>
      </c>
      <c r="Z100" s="357">
        <v>1</v>
      </c>
      <c r="AA100" s="357">
        <v>1.1000000000000001</v>
      </c>
      <c r="AB100" s="357" t="s">
        <v>56</v>
      </c>
      <c r="AC100" s="357"/>
      <c r="AD100" s="357"/>
      <c r="AE100" s="357"/>
      <c r="AF100" s="357"/>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64"/>
    </row>
    <row r="101" spans="1:60" s="114" customFormat="1" ht="33.75" customHeight="1" x14ac:dyDescent="0.25">
      <c r="A101" s="108">
        <v>98</v>
      </c>
      <c r="B101" s="359" t="s">
        <v>14760</v>
      </c>
      <c r="C101" s="359" t="s">
        <v>14858</v>
      </c>
      <c r="D101" s="359" t="s">
        <v>6746</v>
      </c>
      <c r="E101" s="359" t="s">
        <v>16615</v>
      </c>
      <c r="F101" s="359" t="s">
        <v>14762</v>
      </c>
      <c r="G101" s="359"/>
      <c r="H101" s="359"/>
      <c r="I101" s="357" t="s">
        <v>16643</v>
      </c>
      <c r="J101" s="357" t="s">
        <v>16644</v>
      </c>
      <c r="K101" s="357" t="s">
        <v>40</v>
      </c>
      <c r="L101" s="357" t="s">
        <v>14842</v>
      </c>
      <c r="M101" s="361" t="s">
        <v>14843</v>
      </c>
      <c r="N101" s="361" t="s">
        <v>14844</v>
      </c>
      <c r="O101" s="362" t="s">
        <v>14845</v>
      </c>
      <c r="P101" s="362" t="s">
        <v>14845</v>
      </c>
      <c r="Q101" s="362" t="s">
        <v>14846</v>
      </c>
      <c r="R101" s="362"/>
      <c r="S101" s="357" t="s">
        <v>5670</v>
      </c>
      <c r="T101" s="357">
        <v>4632219475</v>
      </c>
      <c r="U101" s="357"/>
      <c r="V101" s="357">
        <v>2</v>
      </c>
      <c r="W101" s="357" t="s">
        <v>5672</v>
      </c>
      <c r="X101" s="357" t="s">
        <v>5673</v>
      </c>
      <c r="Y101" s="357" t="s">
        <v>5660</v>
      </c>
      <c r="Z101" s="357">
        <v>1</v>
      </c>
      <c r="AA101" s="357">
        <v>1.1000000000000001</v>
      </c>
      <c r="AB101" s="357" t="s">
        <v>56</v>
      </c>
      <c r="AC101" s="357"/>
      <c r="AD101" s="357"/>
      <c r="AE101" s="357"/>
      <c r="AF101" s="357"/>
      <c r="AG101" s="357"/>
      <c r="AH101" s="357"/>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64"/>
    </row>
    <row r="102" spans="1:60" s="114" customFormat="1" ht="34.5" customHeight="1" x14ac:dyDescent="0.25">
      <c r="A102" s="108">
        <v>99</v>
      </c>
      <c r="B102" s="359" t="s">
        <v>14760</v>
      </c>
      <c r="C102" s="359" t="s">
        <v>14858</v>
      </c>
      <c r="D102" s="359" t="s">
        <v>14861</v>
      </c>
      <c r="E102" s="359" t="s">
        <v>7960</v>
      </c>
      <c r="F102" s="359" t="s">
        <v>14762</v>
      </c>
      <c r="G102" s="359"/>
      <c r="H102" s="359"/>
      <c r="I102" s="357" t="s">
        <v>16645</v>
      </c>
      <c r="J102" s="357" t="s">
        <v>16646</v>
      </c>
      <c r="K102" s="357" t="s">
        <v>40</v>
      </c>
      <c r="L102" s="357" t="s">
        <v>14842</v>
      </c>
      <c r="M102" s="361" t="s">
        <v>14843</v>
      </c>
      <c r="N102" s="361" t="s">
        <v>14844</v>
      </c>
      <c r="O102" s="362" t="s">
        <v>14845</v>
      </c>
      <c r="P102" s="362" t="s">
        <v>14845</v>
      </c>
      <c r="Q102" s="362" t="s">
        <v>14846</v>
      </c>
      <c r="R102" s="362"/>
      <c r="S102" s="357" t="s">
        <v>5670</v>
      </c>
      <c r="T102" s="357">
        <v>4632219475</v>
      </c>
      <c r="U102" s="357"/>
      <c r="V102" s="357">
        <v>2</v>
      </c>
      <c r="W102" s="357" t="s">
        <v>5672</v>
      </c>
      <c r="X102" s="357" t="s">
        <v>5673</v>
      </c>
      <c r="Y102" s="357" t="s">
        <v>5660</v>
      </c>
      <c r="Z102" s="357">
        <v>1</v>
      </c>
      <c r="AA102" s="357">
        <v>1.1000000000000001</v>
      </c>
      <c r="AB102" s="357" t="s">
        <v>56</v>
      </c>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64"/>
    </row>
    <row r="103" spans="1:60" s="114" customFormat="1" ht="30.75" customHeight="1" x14ac:dyDescent="0.25">
      <c r="A103" s="108">
        <v>100</v>
      </c>
      <c r="B103" s="359" t="s">
        <v>14760</v>
      </c>
      <c r="C103" s="359" t="s">
        <v>14862</v>
      </c>
      <c r="D103" s="359" t="s">
        <v>14863</v>
      </c>
      <c r="E103" s="359" t="s">
        <v>14864</v>
      </c>
      <c r="F103" s="359" t="s">
        <v>14762</v>
      </c>
      <c r="G103" s="359"/>
      <c r="H103" s="359"/>
      <c r="I103" s="357" t="s">
        <v>14865</v>
      </c>
      <c r="J103" s="357" t="s">
        <v>14866</v>
      </c>
      <c r="K103" s="357" t="s">
        <v>40</v>
      </c>
      <c r="L103" s="357" t="s">
        <v>14842</v>
      </c>
      <c r="M103" s="361">
        <v>4622000765</v>
      </c>
      <c r="N103" s="361">
        <v>1024600662900</v>
      </c>
      <c r="O103" s="362" t="s">
        <v>14845</v>
      </c>
      <c r="P103" s="362" t="s">
        <v>14845</v>
      </c>
      <c r="Q103" s="362" t="s">
        <v>14846</v>
      </c>
      <c r="R103" s="362"/>
      <c r="S103" s="357" t="s">
        <v>5670</v>
      </c>
      <c r="T103" s="357">
        <v>4632219475</v>
      </c>
      <c r="U103" s="357"/>
      <c r="V103" s="357">
        <v>2</v>
      </c>
      <c r="W103" s="357" t="s">
        <v>5672</v>
      </c>
      <c r="X103" s="357" t="s">
        <v>5673</v>
      </c>
      <c r="Y103" s="357" t="s">
        <v>5660</v>
      </c>
      <c r="Z103" s="357">
        <v>1</v>
      </c>
      <c r="AA103" s="357" t="s">
        <v>5049</v>
      </c>
      <c r="AB103" s="357" t="s">
        <v>456</v>
      </c>
      <c r="AC103" s="357"/>
      <c r="AD103" s="357"/>
      <c r="AE103" s="357"/>
      <c r="AF103" s="357"/>
      <c r="AG103" s="357"/>
      <c r="AH103" s="357"/>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64"/>
    </row>
    <row r="104" spans="1:60" s="114" customFormat="1" ht="33" customHeight="1" x14ac:dyDescent="0.25">
      <c r="A104" s="108">
        <v>101</v>
      </c>
      <c r="B104" s="359" t="s">
        <v>14760</v>
      </c>
      <c r="C104" s="359" t="s">
        <v>16647</v>
      </c>
      <c r="D104" s="359" t="s">
        <v>16648</v>
      </c>
      <c r="E104" s="359" t="s">
        <v>14864</v>
      </c>
      <c r="F104" s="359" t="s">
        <v>14762</v>
      </c>
      <c r="G104" s="359"/>
      <c r="H104" s="359"/>
      <c r="I104" s="357" t="s">
        <v>16649</v>
      </c>
      <c r="J104" s="357" t="s">
        <v>16650</v>
      </c>
      <c r="K104" s="357" t="s">
        <v>40</v>
      </c>
      <c r="L104" s="357" t="s">
        <v>14842</v>
      </c>
      <c r="M104" s="361">
        <v>4622000765</v>
      </c>
      <c r="N104" s="361">
        <v>1024600662900</v>
      </c>
      <c r="O104" s="362" t="s">
        <v>14845</v>
      </c>
      <c r="P104" s="362" t="s">
        <v>14845</v>
      </c>
      <c r="Q104" s="362" t="s">
        <v>14846</v>
      </c>
      <c r="R104" s="362"/>
      <c r="S104" s="357" t="s">
        <v>5670</v>
      </c>
      <c r="T104" s="357">
        <v>4632219475</v>
      </c>
      <c r="U104" s="357"/>
      <c r="V104" s="357">
        <v>2</v>
      </c>
      <c r="W104" s="357" t="s">
        <v>5672</v>
      </c>
      <c r="X104" s="357" t="s">
        <v>5673</v>
      </c>
      <c r="Y104" s="357" t="s">
        <v>5660</v>
      </c>
      <c r="Z104" s="357">
        <v>1</v>
      </c>
      <c r="AA104" s="357">
        <v>1.1000000000000001</v>
      </c>
      <c r="AB104" s="357" t="s">
        <v>56</v>
      </c>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64"/>
    </row>
    <row r="105" spans="1:60" s="114" customFormat="1" ht="30" customHeight="1" x14ac:dyDescent="0.25">
      <c r="A105" s="108">
        <v>102</v>
      </c>
      <c r="B105" s="359" t="s">
        <v>14760</v>
      </c>
      <c r="C105" s="359" t="s">
        <v>14862</v>
      </c>
      <c r="D105" s="359" t="s">
        <v>13761</v>
      </c>
      <c r="E105" s="359" t="s">
        <v>16651</v>
      </c>
      <c r="F105" s="359" t="s">
        <v>14762</v>
      </c>
      <c r="G105" s="359"/>
      <c r="H105" s="359"/>
      <c r="I105" s="357" t="s">
        <v>16652</v>
      </c>
      <c r="J105" s="357" t="s">
        <v>16653</v>
      </c>
      <c r="K105" s="357" t="s">
        <v>40</v>
      </c>
      <c r="L105" s="357" t="s">
        <v>14842</v>
      </c>
      <c r="M105" s="361">
        <v>4622000765</v>
      </c>
      <c r="N105" s="361">
        <v>1024600662900</v>
      </c>
      <c r="O105" s="362" t="s">
        <v>14845</v>
      </c>
      <c r="P105" s="362" t="s">
        <v>14845</v>
      </c>
      <c r="Q105" s="362" t="s">
        <v>14846</v>
      </c>
      <c r="R105" s="362"/>
      <c r="S105" s="357" t="s">
        <v>5670</v>
      </c>
      <c r="T105" s="357">
        <v>4632219475</v>
      </c>
      <c r="U105" s="357"/>
      <c r="V105" s="357">
        <v>2</v>
      </c>
      <c r="W105" s="357" t="s">
        <v>5672</v>
      </c>
      <c r="X105" s="357" t="s">
        <v>5673</v>
      </c>
      <c r="Y105" s="357" t="s">
        <v>5660</v>
      </c>
      <c r="Z105" s="357">
        <v>1</v>
      </c>
      <c r="AA105" s="357">
        <v>1.1000000000000001</v>
      </c>
      <c r="AB105" s="357" t="s">
        <v>456</v>
      </c>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64"/>
    </row>
    <row r="106" spans="1:60" s="114" customFormat="1" ht="32.25" customHeight="1" x14ac:dyDescent="0.25">
      <c r="A106" s="108">
        <v>103</v>
      </c>
      <c r="B106" s="359" t="s">
        <v>14760</v>
      </c>
      <c r="C106" s="359" t="s">
        <v>14862</v>
      </c>
      <c r="D106" s="359" t="s">
        <v>13761</v>
      </c>
      <c r="E106" s="359" t="s">
        <v>16654</v>
      </c>
      <c r="F106" s="359" t="s">
        <v>14762</v>
      </c>
      <c r="G106" s="359"/>
      <c r="H106" s="359"/>
      <c r="I106" s="357" t="s">
        <v>16655</v>
      </c>
      <c r="J106" s="357" t="s">
        <v>16656</v>
      </c>
      <c r="K106" s="357" t="s">
        <v>40</v>
      </c>
      <c r="L106" s="357" t="s">
        <v>14842</v>
      </c>
      <c r="M106" s="361">
        <v>4622000765</v>
      </c>
      <c r="N106" s="361">
        <v>1024600662900</v>
      </c>
      <c r="O106" s="362" t="s">
        <v>14845</v>
      </c>
      <c r="P106" s="362" t="s">
        <v>14845</v>
      </c>
      <c r="Q106" s="362" t="s">
        <v>14846</v>
      </c>
      <c r="R106" s="362"/>
      <c r="S106" s="357" t="s">
        <v>5670</v>
      </c>
      <c r="T106" s="357">
        <v>4632219475</v>
      </c>
      <c r="U106" s="357"/>
      <c r="V106" s="357">
        <v>2</v>
      </c>
      <c r="W106" s="357" t="s">
        <v>5672</v>
      </c>
      <c r="X106" s="357" t="s">
        <v>5673</v>
      </c>
      <c r="Y106" s="357" t="s">
        <v>5660</v>
      </c>
      <c r="Z106" s="357">
        <v>1</v>
      </c>
      <c r="AA106" s="357">
        <v>1.1000000000000001</v>
      </c>
      <c r="AB106" s="357" t="s">
        <v>456</v>
      </c>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64"/>
    </row>
    <row r="107" spans="1:60" s="114" customFormat="1" ht="36.75" customHeight="1" x14ac:dyDescent="0.25">
      <c r="A107" s="108">
        <v>104</v>
      </c>
      <c r="B107" s="359" t="s">
        <v>14760</v>
      </c>
      <c r="C107" s="359" t="s">
        <v>14862</v>
      </c>
      <c r="D107" s="359" t="s">
        <v>14867</v>
      </c>
      <c r="E107" s="359">
        <v>66</v>
      </c>
      <c r="F107" s="359" t="s">
        <v>14762</v>
      </c>
      <c r="G107" s="359"/>
      <c r="H107" s="359"/>
      <c r="I107" s="357" t="s">
        <v>16657</v>
      </c>
      <c r="J107" s="357" t="s">
        <v>16658</v>
      </c>
      <c r="K107" s="357" t="s">
        <v>7314</v>
      </c>
      <c r="L107" s="357" t="s">
        <v>14842</v>
      </c>
      <c r="M107" s="361">
        <v>4622000765</v>
      </c>
      <c r="N107" s="361">
        <v>1024600662900</v>
      </c>
      <c r="O107" s="362" t="s">
        <v>14845</v>
      </c>
      <c r="P107" s="362" t="s">
        <v>14845</v>
      </c>
      <c r="Q107" s="362" t="s">
        <v>14846</v>
      </c>
      <c r="R107" s="362"/>
      <c r="S107" s="357" t="s">
        <v>5670</v>
      </c>
      <c r="T107" s="357">
        <v>4632219475</v>
      </c>
      <c r="U107" s="357"/>
      <c r="V107" s="357">
        <v>2</v>
      </c>
      <c r="W107" s="357" t="s">
        <v>5672</v>
      </c>
      <c r="X107" s="357" t="s">
        <v>5673</v>
      </c>
      <c r="Y107" s="357" t="s">
        <v>5660</v>
      </c>
      <c r="Z107" s="357">
        <v>1</v>
      </c>
      <c r="AA107" s="357" t="s">
        <v>5049</v>
      </c>
      <c r="AB107" s="357" t="s">
        <v>456</v>
      </c>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64"/>
    </row>
    <row r="108" spans="1:60" s="114" customFormat="1" ht="36.75" customHeight="1" x14ac:dyDescent="0.25">
      <c r="A108" s="365">
        <v>105</v>
      </c>
      <c r="B108" s="366" t="s">
        <v>14760</v>
      </c>
      <c r="C108" s="359" t="s">
        <v>14847</v>
      </c>
      <c r="D108" s="359" t="s">
        <v>16659</v>
      </c>
      <c r="E108" s="359" t="s">
        <v>7960</v>
      </c>
      <c r="F108" s="359" t="s">
        <v>14762</v>
      </c>
      <c r="G108" s="359"/>
      <c r="H108" s="359"/>
      <c r="I108" s="357" t="s">
        <v>16660</v>
      </c>
      <c r="J108" s="357" t="s">
        <v>16661</v>
      </c>
      <c r="K108" s="357" t="s">
        <v>40</v>
      </c>
      <c r="L108" s="357" t="s">
        <v>14842</v>
      </c>
      <c r="M108" s="361">
        <v>4622000765</v>
      </c>
      <c r="N108" s="361">
        <v>1024600662900</v>
      </c>
      <c r="O108" s="362" t="s">
        <v>14845</v>
      </c>
      <c r="P108" s="362" t="s">
        <v>14845</v>
      </c>
      <c r="Q108" s="362" t="s">
        <v>14846</v>
      </c>
      <c r="R108" s="362"/>
      <c r="S108" s="357" t="s">
        <v>16662</v>
      </c>
      <c r="T108" s="357">
        <v>4632219475</v>
      </c>
      <c r="U108" s="357"/>
      <c r="V108" s="357">
        <v>2</v>
      </c>
      <c r="W108" s="357" t="s">
        <v>47</v>
      </c>
      <c r="X108" s="357" t="s">
        <v>5673</v>
      </c>
      <c r="Y108" s="357" t="s">
        <v>5660</v>
      </c>
      <c r="Z108" s="357">
        <v>1</v>
      </c>
      <c r="AA108" s="357">
        <v>1.1000000000000001</v>
      </c>
      <c r="AB108" s="357" t="s">
        <v>456</v>
      </c>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64"/>
    </row>
    <row r="109" spans="1:60" s="114" customFormat="1" ht="36.75" customHeight="1" x14ac:dyDescent="0.25">
      <c r="A109" s="367">
        <v>106</v>
      </c>
      <c r="B109" s="366" t="s">
        <v>14760</v>
      </c>
      <c r="C109" s="359" t="s">
        <v>14847</v>
      </c>
      <c r="D109" s="359" t="s">
        <v>16663</v>
      </c>
      <c r="E109" s="359" t="s">
        <v>16615</v>
      </c>
      <c r="F109" s="359" t="s">
        <v>14762</v>
      </c>
      <c r="G109" s="359"/>
      <c r="H109" s="359"/>
      <c r="I109" s="357" t="s">
        <v>16664</v>
      </c>
      <c r="J109" s="357" t="s">
        <v>16665</v>
      </c>
      <c r="K109" s="357" t="s">
        <v>40</v>
      </c>
      <c r="L109" s="357" t="s">
        <v>14842</v>
      </c>
      <c r="M109" s="361">
        <v>4622000765</v>
      </c>
      <c r="N109" s="361">
        <v>1024600662900</v>
      </c>
      <c r="O109" s="362" t="s">
        <v>14845</v>
      </c>
      <c r="P109" s="362" t="s">
        <v>14845</v>
      </c>
      <c r="Q109" s="362" t="s">
        <v>14846</v>
      </c>
      <c r="R109" s="362"/>
      <c r="S109" s="357" t="s">
        <v>16662</v>
      </c>
      <c r="T109" s="357">
        <v>4632219475</v>
      </c>
      <c r="U109" s="357"/>
      <c r="V109" s="357">
        <v>2</v>
      </c>
      <c r="W109" s="357" t="s">
        <v>47</v>
      </c>
      <c r="X109" s="357" t="s">
        <v>5673</v>
      </c>
      <c r="Y109" s="357" t="s">
        <v>5660</v>
      </c>
      <c r="Z109" s="357">
        <v>1</v>
      </c>
      <c r="AA109" s="357">
        <v>1.1000000000000001</v>
      </c>
      <c r="AB109" s="357" t="s">
        <v>456</v>
      </c>
      <c r="AC109" s="357"/>
      <c r="AD109" s="357"/>
      <c r="AE109" s="357"/>
      <c r="AF109" s="357"/>
      <c r="AG109" s="357"/>
      <c r="AH109" s="357"/>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64"/>
    </row>
    <row r="110" spans="1:60" s="114" customFormat="1" ht="36.75" customHeight="1" x14ac:dyDescent="0.25">
      <c r="A110" s="365">
        <v>107</v>
      </c>
      <c r="B110" s="366" t="s">
        <v>14760</v>
      </c>
      <c r="C110" s="359" t="s">
        <v>14847</v>
      </c>
      <c r="D110" s="359" t="s">
        <v>6735</v>
      </c>
      <c r="E110" s="359" t="s">
        <v>16447</v>
      </c>
      <c r="F110" s="359" t="s">
        <v>14762</v>
      </c>
      <c r="G110" s="359"/>
      <c r="H110" s="359"/>
      <c r="I110" s="357" t="s">
        <v>16666</v>
      </c>
      <c r="J110" s="357" t="s">
        <v>16667</v>
      </c>
      <c r="K110" s="357" t="s">
        <v>7314</v>
      </c>
      <c r="L110" s="357" t="s">
        <v>14842</v>
      </c>
      <c r="M110" s="361">
        <v>4622000765</v>
      </c>
      <c r="N110" s="361">
        <v>1024600662900</v>
      </c>
      <c r="O110" s="362" t="s">
        <v>14845</v>
      </c>
      <c r="P110" s="362" t="s">
        <v>14845</v>
      </c>
      <c r="Q110" s="362" t="s">
        <v>14846</v>
      </c>
      <c r="R110" s="362"/>
      <c r="S110" s="357" t="s">
        <v>16662</v>
      </c>
      <c r="T110" s="357">
        <v>4632219475</v>
      </c>
      <c r="U110" s="357"/>
      <c r="V110" s="357">
        <v>2</v>
      </c>
      <c r="W110" s="357" t="s">
        <v>47</v>
      </c>
      <c r="X110" s="357" t="s">
        <v>5673</v>
      </c>
      <c r="Y110" s="357" t="s">
        <v>5660</v>
      </c>
      <c r="Z110" s="357">
        <v>1</v>
      </c>
      <c r="AA110" s="357">
        <v>1.1000000000000001</v>
      </c>
      <c r="AB110" s="357" t="s">
        <v>456</v>
      </c>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64"/>
    </row>
    <row r="111" spans="1:60" s="114" customFormat="1" ht="36.75" customHeight="1" x14ac:dyDescent="0.25">
      <c r="A111" s="367">
        <v>108</v>
      </c>
      <c r="B111" s="366" t="s">
        <v>14760</v>
      </c>
      <c r="C111" s="359" t="s">
        <v>14847</v>
      </c>
      <c r="D111" s="359" t="s">
        <v>6735</v>
      </c>
      <c r="E111" s="359" t="s">
        <v>16668</v>
      </c>
      <c r="F111" s="359" t="s">
        <v>14762</v>
      </c>
      <c r="G111" s="359"/>
      <c r="H111" s="359"/>
      <c r="I111" s="357" t="s">
        <v>16669</v>
      </c>
      <c r="J111" s="357" t="s">
        <v>16670</v>
      </c>
      <c r="K111" s="357" t="s">
        <v>7314</v>
      </c>
      <c r="L111" s="357" t="s">
        <v>14842</v>
      </c>
      <c r="M111" s="361">
        <v>4622000765</v>
      </c>
      <c r="N111" s="361">
        <v>1024600662900</v>
      </c>
      <c r="O111" s="362" t="s">
        <v>14845</v>
      </c>
      <c r="P111" s="362" t="s">
        <v>14845</v>
      </c>
      <c r="Q111" s="362" t="s">
        <v>14846</v>
      </c>
      <c r="R111" s="362"/>
      <c r="S111" s="357" t="s">
        <v>16662</v>
      </c>
      <c r="T111" s="357">
        <v>4632219475</v>
      </c>
      <c r="U111" s="357"/>
      <c r="V111" s="357">
        <v>2</v>
      </c>
      <c r="W111" s="357" t="s">
        <v>47</v>
      </c>
      <c r="X111" s="357" t="s">
        <v>5673</v>
      </c>
      <c r="Y111" s="357" t="s">
        <v>5660</v>
      </c>
      <c r="Z111" s="357">
        <v>1</v>
      </c>
      <c r="AA111" s="357">
        <v>1.1000000000000001</v>
      </c>
      <c r="AB111" s="357" t="s">
        <v>456</v>
      </c>
      <c r="AC111" s="357"/>
      <c r="AD111" s="357"/>
      <c r="AE111" s="357"/>
      <c r="AF111" s="357"/>
      <c r="AG111" s="357"/>
      <c r="AH111" s="357"/>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64"/>
    </row>
    <row r="112" spans="1:60" s="114" customFormat="1" ht="36.75" customHeight="1" x14ac:dyDescent="0.25">
      <c r="A112" s="367">
        <v>109</v>
      </c>
      <c r="B112" s="366" t="s">
        <v>14760</v>
      </c>
      <c r="C112" s="359" t="s">
        <v>14847</v>
      </c>
      <c r="D112" s="359" t="s">
        <v>6735</v>
      </c>
      <c r="E112" s="359" t="s">
        <v>16671</v>
      </c>
      <c r="F112" s="359" t="s">
        <v>14762</v>
      </c>
      <c r="G112" s="359"/>
      <c r="H112" s="359"/>
      <c r="I112" s="357" t="s">
        <v>16672</v>
      </c>
      <c r="J112" s="357" t="s">
        <v>16673</v>
      </c>
      <c r="K112" s="357" t="s">
        <v>7314</v>
      </c>
      <c r="L112" s="357" t="s">
        <v>14842</v>
      </c>
      <c r="M112" s="361">
        <v>4622000765</v>
      </c>
      <c r="N112" s="361">
        <v>1024600662900</v>
      </c>
      <c r="O112" s="362" t="s">
        <v>14845</v>
      </c>
      <c r="P112" s="362" t="s">
        <v>14845</v>
      </c>
      <c r="Q112" s="362" t="s">
        <v>14846</v>
      </c>
      <c r="R112" s="362"/>
      <c r="S112" s="357" t="s">
        <v>16662</v>
      </c>
      <c r="T112" s="357">
        <v>4632219475</v>
      </c>
      <c r="U112" s="357"/>
      <c r="V112" s="357">
        <v>2</v>
      </c>
      <c r="W112" s="357" t="s">
        <v>47</v>
      </c>
      <c r="X112" s="357" t="s">
        <v>5673</v>
      </c>
      <c r="Y112" s="357" t="s">
        <v>5660</v>
      </c>
      <c r="Z112" s="357">
        <v>1</v>
      </c>
      <c r="AA112" s="357">
        <v>1.1000000000000001</v>
      </c>
      <c r="AB112" s="357" t="s">
        <v>456</v>
      </c>
      <c r="AC112" s="357"/>
      <c r="AD112" s="357"/>
      <c r="AE112" s="357"/>
      <c r="AF112" s="357"/>
      <c r="AG112" s="357"/>
      <c r="AH112" s="357"/>
      <c r="AI112" s="357"/>
      <c r="AJ112" s="357"/>
      <c r="AK112" s="357"/>
      <c r="AL112" s="357"/>
      <c r="AM112" s="357"/>
      <c r="AN112" s="357"/>
      <c r="AO112" s="357"/>
      <c r="AP112" s="357"/>
      <c r="AQ112" s="357"/>
      <c r="AR112" s="357"/>
      <c r="AS112" s="357"/>
      <c r="AT112" s="357"/>
      <c r="AU112" s="357"/>
      <c r="AV112" s="357"/>
      <c r="AW112" s="357"/>
      <c r="AX112" s="357"/>
      <c r="AY112" s="357"/>
      <c r="AZ112" s="357"/>
      <c r="BA112" s="357"/>
      <c r="BB112" s="357"/>
      <c r="BC112" s="357"/>
      <c r="BD112" s="357"/>
      <c r="BE112" s="357"/>
      <c r="BF112" s="357"/>
      <c r="BG112" s="357"/>
      <c r="BH112" s="364"/>
    </row>
    <row r="113" spans="1:60" s="114" customFormat="1" ht="36.75" customHeight="1" x14ac:dyDescent="0.25">
      <c r="A113" s="367">
        <v>110</v>
      </c>
      <c r="B113" s="366" t="s">
        <v>14760</v>
      </c>
      <c r="C113" s="359" t="s">
        <v>14847</v>
      </c>
      <c r="D113" s="359" t="s">
        <v>6735</v>
      </c>
      <c r="E113" s="359" t="s">
        <v>16674</v>
      </c>
      <c r="F113" s="359" t="s">
        <v>14762</v>
      </c>
      <c r="G113" s="359"/>
      <c r="H113" s="359"/>
      <c r="I113" s="357" t="s">
        <v>16675</v>
      </c>
      <c r="J113" s="357" t="s">
        <v>16676</v>
      </c>
      <c r="K113" s="357" t="s">
        <v>7314</v>
      </c>
      <c r="L113" s="357" t="s">
        <v>14842</v>
      </c>
      <c r="M113" s="361">
        <v>4622000765</v>
      </c>
      <c r="N113" s="361">
        <v>1024600662900</v>
      </c>
      <c r="O113" s="362" t="s">
        <v>14845</v>
      </c>
      <c r="P113" s="362" t="s">
        <v>14845</v>
      </c>
      <c r="Q113" s="362" t="s">
        <v>14846</v>
      </c>
      <c r="R113" s="362"/>
      <c r="S113" s="357" t="s">
        <v>16662</v>
      </c>
      <c r="T113" s="357">
        <v>4632219475</v>
      </c>
      <c r="U113" s="357"/>
      <c r="V113" s="357">
        <v>2</v>
      </c>
      <c r="W113" s="357" t="s">
        <v>47</v>
      </c>
      <c r="X113" s="357" t="s">
        <v>5673</v>
      </c>
      <c r="Y113" s="357" t="s">
        <v>5660</v>
      </c>
      <c r="Z113" s="357">
        <v>1</v>
      </c>
      <c r="AA113" s="357">
        <v>1.1000000000000001</v>
      </c>
      <c r="AB113" s="357" t="s">
        <v>456</v>
      </c>
      <c r="AC113" s="357"/>
      <c r="AD113" s="357"/>
      <c r="AE113" s="357"/>
      <c r="AF113" s="357"/>
      <c r="AG113" s="357"/>
      <c r="AH113" s="357"/>
      <c r="AI113" s="357"/>
      <c r="AJ113" s="357"/>
      <c r="AK113" s="357"/>
      <c r="AL113" s="357"/>
      <c r="AM113" s="357"/>
      <c r="AN113" s="357"/>
      <c r="AO113" s="357"/>
      <c r="AP113" s="357"/>
      <c r="AQ113" s="357"/>
      <c r="AR113" s="357"/>
      <c r="AS113" s="357"/>
      <c r="AT113" s="357"/>
      <c r="AU113" s="357"/>
      <c r="AV113" s="357"/>
      <c r="AW113" s="357"/>
      <c r="AX113" s="357"/>
      <c r="AY113" s="357"/>
      <c r="AZ113" s="357"/>
      <c r="BA113" s="357"/>
      <c r="BB113" s="357"/>
      <c r="BC113" s="357"/>
      <c r="BD113" s="357"/>
      <c r="BE113" s="357"/>
      <c r="BF113" s="357"/>
      <c r="BG113" s="357"/>
      <c r="BH113" s="364"/>
    </row>
    <row r="114" spans="1:60" s="114" customFormat="1" ht="36.75" customHeight="1" x14ac:dyDescent="0.25">
      <c r="A114" s="367">
        <v>111</v>
      </c>
      <c r="B114" s="366" t="s">
        <v>14760</v>
      </c>
      <c r="C114" s="359" t="s">
        <v>14847</v>
      </c>
      <c r="D114" s="359" t="s">
        <v>6735</v>
      </c>
      <c r="E114" s="359" t="s">
        <v>16677</v>
      </c>
      <c r="F114" s="359" t="s">
        <v>14762</v>
      </c>
      <c r="G114" s="359"/>
      <c r="H114" s="359"/>
      <c r="I114" s="357" t="s">
        <v>16678</v>
      </c>
      <c r="J114" s="357" t="s">
        <v>16679</v>
      </c>
      <c r="K114" s="357" t="s">
        <v>7314</v>
      </c>
      <c r="L114" s="357" t="s">
        <v>14842</v>
      </c>
      <c r="M114" s="361">
        <v>4622000765</v>
      </c>
      <c r="N114" s="361">
        <v>1024600662900</v>
      </c>
      <c r="O114" s="362" t="s">
        <v>14845</v>
      </c>
      <c r="P114" s="362" t="s">
        <v>14845</v>
      </c>
      <c r="Q114" s="362" t="s">
        <v>14846</v>
      </c>
      <c r="R114" s="362"/>
      <c r="S114" s="357" t="s">
        <v>16662</v>
      </c>
      <c r="T114" s="357">
        <v>4632219475</v>
      </c>
      <c r="U114" s="357"/>
      <c r="V114" s="357">
        <v>2</v>
      </c>
      <c r="W114" s="357" t="s">
        <v>47</v>
      </c>
      <c r="X114" s="357" t="s">
        <v>5673</v>
      </c>
      <c r="Y114" s="357" t="s">
        <v>5660</v>
      </c>
      <c r="Z114" s="357">
        <v>1</v>
      </c>
      <c r="AA114" s="357">
        <v>1.1000000000000001</v>
      </c>
      <c r="AB114" s="357" t="s">
        <v>456</v>
      </c>
      <c r="AC114" s="357"/>
      <c r="AD114" s="357"/>
      <c r="AE114" s="357"/>
      <c r="AF114" s="357"/>
      <c r="AG114" s="357"/>
      <c r="AH114" s="357"/>
      <c r="AI114" s="357"/>
      <c r="AJ114" s="357"/>
      <c r="AK114" s="357"/>
      <c r="AL114" s="357"/>
      <c r="AM114" s="357"/>
      <c r="AN114" s="357"/>
      <c r="AO114" s="357"/>
      <c r="AP114" s="357"/>
      <c r="AQ114" s="357"/>
      <c r="AR114" s="357"/>
      <c r="AS114" s="357"/>
      <c r="AT114" s="357"/>
      <c r="AU114" s="357"/>
      <c r="AV114" s="357"/>
      <c r="AW114" s="357"/>
      <c r="AX114" s="357"/>
      <c r="AY114" s="357"/>
      <c r="AZ114" s="357"/>
      <c r="BA114" s="357"/>
      <c r="BB114" s="357"/>
      <c r="BC114" s="357"/>
      <c r="BD114" s="357"/>
      <c r="BE114" s="357"/>
      <c r="BF114" s="357"/>
      <c r="BG114" s="357"/>
      <c r="BH114" s="364"/>
    </row>
    <row r="115" spans="1:60" s="114" customFormat="1" ht="36.75" customHeight="1" x14ac:dyDescent="0.25">
      <c r="A115" s="365">
        <v>112</v>
      </c>
      <c r="B115" s="366" t="s">
        <v>14760</v>
      </c>
      <c r="C115" s="359" t="s">
        <v>14847</v>
      </c>
      <c r="D115" s="359" t="s">
        <v>6735</v>
      </c>
      <c r="E115" s="359" t="s">
        <v>16680</v>
      </c>
      <c r="F115" s="359" t="s">
        <v>14762</v>
      </c>
      <c r="G115" s="359"/>
      <c r="H115" s="359"/>
      <c r="I115" s="357" t="s">
        <v>16681</v>
      </c>
      <c r="J115" s="357" t="s">
        <v>16682</v>
      </c>
      <c r="K115" s="357" t="s">
        <v>7314</v>
      </c>
      <c r="L115" s="357" t="s">
        <v>14842</v>
      </c>
      <c r="M115" s="361">
        <v>4622000765</v>
      </c>
      <c r="N115" s="361">
        <v>1024600662900</v>
      </c>
      <c r="O115" s="362" t="s">
        <v>14845</v>
      </c>
      <c r="P115" s="362" t="s">
        <v>14845</v>
      </c>
      <c r="Q115" s="362" t="s">
        <v>14846</v>
      </c>
      <c r="R115" s="362"/>
      <c r="S115" s="357" t="s">
        <v>16662</v>
      </c>
      <c r="T115" s="357">
        <v>4632219475</v>
      </c>
      <c r="U115" s="357"/>
      <c r="V115" s="357">
        <v>2</v>
      </c>
      <c r="W115" s="357" t="s">
        <v>47</v>
      </c>
      <c r="X115" s="357" t="s">
        <v>5673</v>
      </c>
      <c r="Y115" s="357" t="s">
        <v>5660</v>
      </c>
      <c r="Z115" s="357">
        <v>1</v>
      </c>
      <c r="AA115" s="368">
        <v>1.1000000000000001</v>
      </c>
      <c r="AB115" s="357" t="s">
        <v>456</v>
      </c>
      <c r="AC115" s="357"/>
      <c r="AD115" s="357"/>
      <c r="AE115" s="357"/>
      <c r="AF115" s="357"/>
      <c r="AG115" s="357"/>
      <c r="AH115" s="357"/>
      <c r="AI115" s="357"/>
      <c r="AJ115" s="357"/>
      <c r="AK115" s="357"/>
      <c r="AL115" s="357"/>
      <c r="AM115" s="357"/>
      <c r="AN115" s="357"/>
      <c r="AO115" s="357"/>
      <c r="AP115" s="357"/>
      <c r="AQ115" s="357"/>
      <c r="AR115" s="357"/>
      <c r="AS115" s="357"/>
      <c r="AT115" s="357"/>
      <c r="AU115" s="357"/>
      <c r="AV115" s="357"/>
      <c r="AW115" s="357"/>
      <c r="AX115" s="357"/>
      <c r="AY115" s="357"/>
      <c r="AZ115" s="357"/>
      <c r="BA115" s="357"/>
      <c r="BB115" s="357"/>
      <c r="BC115" s="357"/>
      <c r="BD115" s="357"/>
      <c r="BE115" s="357"/>
      <c r="BF115" s="357"/>
      <c r="BG115" s="357"/>
      <c r="BH115" s="364"/>
    </row>
    <row r="116" spans="1:60" s="114" customFormat="1" ht="36.75" customHeight="1" x14ac:dyDescent="0.25">
      <c r="A116" s="365">
        <v>113</v>
      </c>
      <c r="B116" s="366" t="s">
        <v>14760</v>
      </c>
      <c r="C116" s="359" t="s">
        <v>14847</v>
      </c>
      <c r="D116" s="359" t="s">
        <v>6735</v>
      </c>
      <c r="E116" s="359" t="s">
        <v>16615</v>
      </c>
      <c r="F116" s="359" t="s">
        <v>14762</v>
      </c>
      <c r="G116" s="359"/>
      <c r="H116" s="359"/>
      <c r="I116" s="357" t="s">
        <v>16683</v>
      </c>
      <c r="J116" s="357" t="s">
        <v>16684</v>
      </c>
      <c r="K116" s="357" t="s">
        <v>7314</v>
      </c>
      <c r="L116" s="357" t="s">
        <v>14842</v>
      </c>
      <c r="M116" s="361">
        <v>4622000765</v>
      </c>
      <c r="N116" s="361">
        <v>1024600662900</v>
      </c>
      <c r="O116" s="362" t="s">
        <v>14845</v>
      </c>
      <c r="P116" s="362" t="s">
        <v>14845</v>
      </c>
      <c r="Q116" s="362" t="s">
        <v>14846</v>
      </c>
      <c r="R116" s="362"/>
      <c r="S116" s="357" t="s">
        <v>16662</v>
      </c>
      <c r="T116" s="357">
        <v>4632219475</v>
      </c>
      <c r="U116" s="357"/>
      <c r="V116" s="357">
        <v>2</v>
      </c>
      <c r="W116" s="357" t="s">
        <v>47</v>
      </c>
      <c r="X116" s="357" t="s">
        <v>5673</v>
      </c>
      <c r="Y116" s="357" t="s">
        <v>5660</v>
      </c>
      <c r="Z116" s="357">
        <v>1</v>
      </c>
      <c r="AA116" s="357">
        <v>1.1000000000000001</v>
      </c>
      <c r="AB116" s="357" t="s">
        <v>456</v>
      </c>
      <c r="AC116" s="35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64"/>
    </row>
    <row r="117" spans="1:60" s="114" customFormat="1" ht="36.75" customHeight="1" x14ac:dyDescent="0.25">
      <c r="A117" s="365">
        <v>114</v>
      </c>
      <c r="B117" s="366" t="s">
        <v>14760</v>
      </c>
      <c r="C117" s="359" t="s">
        <v>16685</v>
      </c>
      <c r="D117" s="359" t="s">
        <v>16686</v>
      </c>
      <c r="E117" s="359" t="s">
        <v>16687</v>
      </c>
      <c r="F117" s="359" t="s">
        <v>14762</v>
      </c>
      <c r="G117" s="359"/>
      <c r="H117" s="359"/>
      <c r="I117" s="357" t="s">
        <v>16688</v>
      </c>
      <c r="J117" s="357" t="s">
        <v>16689</v>
      </c>
      <c r="K117" s="357" t="s">
        <v>7314</v>
      </c>
      <c r="L117" s="357" t="s">
        <v>14842</v>
      </c>
      <c r="M117" s="361">
        <v>4622000765</v>
      </c>
      <c r="N117" s="361">
        <v>1024600662900</v>
      </c>
      <c r="O117" s="362" t="s">
        <v>14845</v>
      </c>
      <c r="P117" s="362" t="s">
        <v>14845</v>
      </c>
      <c r="Q117" s="362" t="s">
        <v>14846</v>
      </c>
      <c r="R117" s="362"/>
      <c r="S117" s="357" t="s">
        <v>16662</v>
      </c>
      <c r="T117" s="357">
        <v>4632219475</v>
      </c>
      <c r="U117" s="357"/>
      <c r="V117" s="357">
        <v>2</v>
      </c>
      <c r="W117" s="357" t="s">
        <v>47</v>
      </c>
      <c r="X117" s="357" t="s">
        <v>5673</v>
      </c>
      <c r="Y117" s="357" t="s">
        <v>5660</v>
      </c>
      <c r="Z117" s="357">
        <v>1</v>
      </c>
      <c r="AA117" s="357">
        <v>1.1000000000000001</v>
      </c>
      <c r="AB117" s="357" t="s">
        <v>56</v>
      </c>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64"/>
    </row>
    <row r="118" spans="1:60" s="114" customFormat="1" ht="36.75" customHeight="1" x14ac:dyDescent="0.25">
      <c r="A118" s="365">
        <v>115</v>
      </c>
      <c r="B118" s="366" t="s">
        <v>14760</v>
      </c>
      <c r="C118" s="359" t="s">
        <v>16647</v>
      </c>
      <c r="D118" s="359" t="s">
        <v>16686</v>
      </c>
      <c r="E118" s="359" t="s">
        <v>16690</v>
      </c>
      <c r="F118" s="359" t="s">
        <v>14762</v>
      </c>
      <c r="G118" s="359"/>
      <c r="H118" s="359"/>
      <c r="I118" s="357" t="s">
        <v>16691</v>
      </c>
      <c r="J118" s="357" t="s">
        <v>16692</v>
      </c>
      <c r="K118" s="357" t="s">
        <v>40</v>
      </c>
      <c r="L118" s="357" t="s">
        <v>14842</v>
      </c>
      <c r="M118" s="361">
        <v>4622000765</v>
      </c>
      <c r="N118" s="361">
        <v>1024600662900</v>
      </c>
      <c r="O118" s="362" t="s">
        <v>14845</v>
      </c>
      <c r="P118" s="362" t="s">
        <v>14845</v>
      </c>
      <c r="Q118" s="362" t="s">
        <v>14846</v>
      </c>
      <c r="R118" s="362"/>
      <c r="S118" s="357" t="s">
        <v>16662</v>
      </c>
      <c r="T118" s="357">
        <v>4632219475</v>
      </c>
      <c r="U118" s="357"/>
      <c r="V118" s="357">
        <v>2</v>
      </c>
      <c r="W118" s="357" t="s">
        <v>47</v>
      </c>
      <c r="X118" s="357" t="s">
        <v>5673</v>
      </c>
      <c r="Y118" s="357" t="s">
        <v>5660</v>
      </c>
      <c r="Z118" s="357">
        <v>1</v>
      </c>
      <c r="AA118" s="357">
        <v>1.1000000000000001</v>
      </c>
      <c r="AB118" s="357" t="s">
        <v>56</v>
      </c>
      <c r="AC118" s="357"/>
      <c r="AD118" s="357"/>
      <c r="AE118" s="357"/>
      <c r="AF118" s="357"/>
      <c r="AG118" s="357"/>
      <c r="AH118" s="357"/>
      <c r="AI118" s="357"/>
      <c r="AJ118" s="357"/>
      <c r="AK118" s="357"/>
      <c r="AL118" s="357"/>
      <c r="AM118" s="357"/>
      <c r="AN118" s="357"/>
      <c r="AO118" s="357"/>
      <c r="AP118" s="357"/>
      <c r="AQ118" s="357"/>
      <c r="AR118" s="357"/>
      <c r="AS118" s="357"/>
      <c r="AT118" s="357"/>
      <c r="AU118" s="357"/>
      <c r="AV118" s="357"/>
      <c r="AW118" s="357"/>
      <c r="AX118" s="357"/>
      <c r="AY118" s="357"/>
      <c r="AZ118" s="357"/>
      <c r="BA118" s="357"/>
      <c r="BB118" s="357"/>
      <c r="BC118" s="357"/>
      <c r="BD118" s="357"/>
      <c r="BE118" s="357"/>
      <c r="BF118" s="357"/>
      <c r="BG118" s="357"/>
      <c r="BH118" s="364"/>
    </row>
    <row r="119" spans="1:60" s="114" customFormat="1" ht="36.75" customHeight="1" x14ac:dyDescent="0.25">
      <c r="A119" s="365">
        <v>116</v>
      </c>
      <c r="B119" s="366" t="s">
        <v>14760</v>
      </c>
      <c r="C119" s="359" t="s">
        <v>14847</v>
      </c>
      <c r="D119" s="359" t="s">
        <v>6740</v>
      </c>
      <c r="E119" s="359" t="s">
        <v>16615</v>
      </c>
      <c r="F119" s="359" t="s">
        <v>14762</v>
      </c>
      <c r="G119" s="359"/>
      <c r="H119" s="359"/>
      <c r="I119" s="357" t="s">
        <v>16693</v>
      </c>
      <c r="J119" s="357" t="s">
        <v>16694</v>
      </c>
      <c r="K119" s="357" t="s">
        <v>40</v>
      </c>
      <c r="L119" s="357" t="s">
        <v>14842</v>
      </c>
      <c r="M119" s="361">
        <v>4622000765</v>
      </c>
      <c r="N119" s="361">
        <v>1024600662900</v>
      </c>
      <c r="O119" s="362" t="s">
        <v>14845</v>
      </c>
      <c r="P119" s="362" t="s">
        <v>14845</v>
      </c>
      <c r="Q119" s="362" t="s">
        <v>14846</v>
      </c>
      <c r="R119" s="362"/>
      <c r="S119" s="357" t="s">
        <v>16662</v>
      </c>
      <c r="T119" s="357">
        <v>4632219475</v>
      </c>
      <c r="U119" s="357"/>
      <c r="V119" s="357">
        <v>2</v>
      </c>
      <c r="W119" s="357" t="s">
        <v>47</v>
      </c>
      <c r="X119" s="357" t="s">
        <v>5673</v>
      </c>
      <c r="Y119" s="357" t="s">
        <v>5660</v>
      </c>
      <c r="Z119" s="357">
        <v>1</v>
      </c>
      <c r="AA119" s="357">
        <v>1.1000000000000001</v>
      </c>
      <c r="AB119" s="357" t="s">
        <v>56</v>
      </c>
      <c r="AC119" s="357"/>
      <c r="AD119" s="357"/>
      <c r="AE119" s="357"/>
      <c r="AF119" s="357"/>
      <c r="AG119" s="357"/>
      <c r="AH119" s="357"/>
      <c r="AI119" s="357"/>
      <c r="AJ119" s="357"/>
      <c r="AK119" s="357"/>
      <c r="AL119" s="357"/>
      <c r="AM119" s="357"/>
      <c r="AN119" s="357"/>
      <c r="AO119" s="357"/>
      <c r="AP119" s="357"/>
      <c r="AQ119" s="357"/>
      <c r="AR119" s="357"/>
      <c r="AS119" s="357"/>
      <c r="AT119" s="357"/>
      <c r="AU119" s="357"/>
      <c r="AV119" s="357"/>
      <c r="AW119" s="357"/>
      <c r="AX119" s="357"/>
      <c r="AY119" s="357"/>
      <c r="AZ119" s="357"/>
      <c r="BA119" s="357"/>
      <c r="BB119" s="357"/>
      <c r="BC119" s="357"/>
      <c r="BD119" s="357"/>
      <c r="BE119" s="357"/>
      <c r="BF119" s="357"/>
      <c r="BG119" s="357"/>
      <c r="BH119" s="364"/>
    </row>
    <row r="120" spans="1:60" s="114" customFormat="1" ht="36.75" customHeight="1" x14ac:dyDescent="0.25">
      <c r="A120" s="365">
        <v>117</v>
      </c>
      <c r="B120" s="366" t="s">
        <v>14760</v>
      </c>
      <c r="C120" s="359" t="s">
        <v>14847</v>
      </c>
      <c r="D120" s="359" t="s">
        <v>16695</v>
      </c>
      <c r="E120" s="359" t="s">
        <v>16696</v>
      </c>
      <c r="F120" s="359" t="s">
        <v>14762</v>
      </c>
      <c r="G120" s="359"/>
      <c r="H120" s="359"/>
      <c r="I120" s="357" t="s">
        <v>16697</v>
      </c>
      <c r="J120" s="357" t="s">
        <v>16698</v>
      </c>
      <c r="K120" s="357" t="s">
        <v>40</v>
      </c>
      <c r="L120" s="357" t="s">
        <v>14842</v>
      </c>
      <c r="M120" s="361">
        <v>4622000765</v>
      </c>
      <c r="N120" s="361">
        <v>1024600662900</v>
      </c>
      <c r="O120" s="362" t="s">
        <v>14845</v>
      </c>
      <c r="P120" s="362" t="s">
        <v>14845</v>
      </c>
      <c r="Q120" s="362" t="s">
        <v>14846</v>
      </c>
      <c r="R120" s="362"/>
      <c r="S120" s="357" t="s">
        <v>16662</v>
      </c>
      <c r="T120" s="357">
        <v>4632219475</v>
      </c>
      <c r="U120" s="357"/>
      <c r="V120" s="357">
        <v>2</v>
      </c>
      <c r="W120" s="357" t="s">
        <v>47</v>
      </c>
      <c r="X120" s="357" t="s">
        <v>5673</v>
      </c>
      <c r="Y120" s="357" t="s">
        <v>5660</v>
      </c>
      <c r="Z120" s="357">
        <v>1</v>
      </c>
      <c r="AA120" s="357">
        <v>1.1000000000000001</v>
      </c>
      <c r="AB120" s="357" t="s">
        <v>456</v>
      </c>
      <c r="AC120" s="357"/>
      <c r="AD120" s="357"/>
      <c r="AE120" s="357"/>
      <c r="AF120" s="357"/>
      <c r="AG120" s="357"/>
      <c r="AH120" s="357"/>
      <c r="AI120" s="357"/>
      <c r="AJ120" s="357"/>
      <c r="AK120" s="357"/>
      <c r="AL120" s="357"/>
      <c r="AM120" s="357"/>
      <c r="AN120" s="357"/>
      <c r="AO120" s="357"/>
      <c r="AP120" s="357"/>
      <c r="AQ120" s="357"/>
      <c r="AR120" s="357"/>
      <c r="AS120" s="357"/>
      <c r="AT120" s="357"/>
      <c r="AU120" s="357"/>
      <c r="AV120" s="357"/>
      <c r="AW120" s="357"/>
      <c r="AX120" s="357"/>
      <c r="AY120" s="357"/>
      <c r="AZ120" s="357"/>
      <c r="BA120" s="357"/>
      <c r="BB120" s="357"/>
      <c r="BC120" s="357"/>
      <c r="BD120" s="357"/>
      <c r="BE120" s="357"/>
      <c r="BF120" s="357"/>
      <c r="BG120" s="357"/>
      <c r="BH120" s="364"/>
    </row>
    <row r="121" spans="1:60" s="114" customFormat="1" ht="36.75" customHeight="1" x14ac:dyDescent="0.25">
      <c r="A121" s="365">
        <v>118</v>
      </c>
      <c r="B121" s="366" t="s">
        <v>14760</v>
      </c>
      <c r="C121" s="359" t="s">
        <v>16699</v>
      </c>
      <c r="D121" s="359" t="s">
        <v>6735</v>
      </c>
      <c r="E121" s="359" t="s">
        <v>7960</v>
      </c>
      <c r="F121" s="359" t="s">
        <v>14762</v>
      </c>
      <c r="G121" s="359"/>
      <c r="H121" s="359"/>
      <c r="I121" s="357" t="s">
        <v>16700</v>
      </c>
      <c r="J121" s="357" t="s">
        <v>16701</v>
      </c>
      <c r="K121" s="357" t="s">
        <v>40</v>
      </c>
      <c r="L121" s="357" t="s">
        <v>14842</v>
      </c>
      <c r="M121" s="361">
        <v>4622000765</v>
      </c>
      <c r="N121" s="361">
        <v>1024600662900</v>
      </c>
      <c r="O121" s="362" t="s">
        <v>14845</v>
      </c>
      <c r="P121" s="362" t="s">
        <v>14845</v>
      </c>
      <c r="Q121" s="362" t="s">
        <v>14846</v>
      </c>
      <c r="R121" s="362"/>
      <c r="S121" s="357" t="s">
        <v>16662</v>
      </c>
      <c r="T121" s="357">
        <v>4632219475</v>
      </c>
      <c r="U121" s="357"/>
      <c r="V121" s="357">
        <v>2</v>
      </c>
      <c r="W121" s="357" t="s">
        <v>47</v>
      </c>
      <c r="X121" s="357" t="s">
        <v>5673</v>
      </c>
      <c r="Y121" s="357" t="s">
        <v>5660</v>
      </c>
      <c r="Z121" s="357">
        <v>1</v>
      </c>
      <c r="AA121" s="357">
        <v>1.1000000000000001</v>
      </c>
      <c r="AB121" s="357" t="s">
        <v>56</v>
      </c>
      <c r="AC121" s="357"/>
      <c r="AD121" s="357"/>
      <c r="AE121" s="357"/>
      <c r="AF121" s="357"/>
      <c r="AG121" s="357"/>
      <c r="AH121" s="357"/>
      <c r="AI121" s="357"/>
      <c r="AJ121" s="357"/>
      <c r="AK121" s="357"/>
      <c r="AL121" s="357"/>
      <c r="AM121" s="357"/>
      <c r="AN121" s="357"/>
      <c r="AO121" s="357"/>
      <c r="AP121" s="357"/>
      <c r="AQ121" s="357"/>
      <c r="AR121" s="357"/>
      <c r="AS121" s="357"/>
      <c r="AT121" s="357"/>
      <c r="AU121" s="357"/>
      <c r="AV121" s="357"/>
      <c r="AW121" s="357"/>
      <c r="AX121" s="357"/>
      <c r="AY121" s="357"/>
      <c r="AZ121" s="357"/>
      <c r="BA121" s="357"/>
      <c r="BB121" s="357"/>
      <c r="BC121" s="357"/>
      <c r="BD121" s="357"/>
      <c r="BE121" s="357"/>
      <c r="BF121" s="357"/>
      <c r="BG121" s="357"/>
      <c r="BH121" s="364"/>
    </row>
    <row r="122" spans="1:60" s="114" customFormat="1" ht="36.75" customHeight="1" x14ac:dyDescent="0.25">
      <c r="A122" s="365">
        <v>119</v>
      </c>
      <c r="B122" s="366" t="s">
        <v>14760</v>
      </c>
      <c r="C122" s="359" t="s">
        <v>14847</v>
      </c>
      <c r="D122" s="359" t="s">
        <v>16702</v>
      </c>
      <c r="E122" s="359" t="s">
        <v>14886</v>
      </c>
      <c r="F122" s="359" t="s">
        <v>14762</v>
      </c>
      <c r="G122" s="359"/>
      <c r="H122" s="359"/>
      <c r="I122" s="357" t="s">
        <v>16703</v>
      </c>
      <c r="J122" s="357" t="s">
        <v>16704</v>
      </c>
      <c r="K122" s="357" t="s">
        <v>7314</v>
      </c>
      <c r="L122" s="357" t="s">
        <v>14842</v>
      </c>
      <c r="M122" s="361">
        <v>4622000765</v>
      </c>
      <c r="N122" s="361">
        <v>1024600662900</v>
      </c>
      <c r="O122" s="362" t="s">
        <v>14845</v>
      </c>
      <c r="P122" s="362" t="s">
        <v>14845</v>
      </c>
      <c r="Q122" s="362" t="s">
        <v>14846</v>
      </c>
      <c r="R122" s="362"/>
      <c r="S122" s="357" t="s">
        <v>16662</v>
      </c>
      <c r="T122" s="357">
        <v>4632219475</v>
      </c>
      <c r="U122" s="357"/>
      <c r="V122" s="357">
        <v>2</v>
      </c>
      <c r="W122" s="357" t="s">
        <v>47</v>
      </c>
      <c r="X122" s="357" t="s">
        <v>5673</v>
      </c>
      <c r="Y122" s="357" t="s">
        <v>5660</v>
      </c>
      <c r="Z122" s="357">
        <v>1</v>
      </c>
      <c r="AA122" s="357">
        <v>1.1000000000000001</v>
      </c>
      <c r="AB122" s="357" t="s">
        <v>456</v>
      </c>
      <c r="AC122" s="357"/>
      <c r="AD122" s="357"/>
      <c r="AE122" s="357"/>
      <c r="AF122" s="357"/>
      <c r="AG122" s="357"/>
      <c r="AH122" s="357"/>
      <c r="AI122" s="357"/>
      <c r="AJ122" s="357"/>
      <c r="AK122" s="357"/>
      <c r="AL122" s="357"/>
      <c r="AM122" s="357"/>
      <c r="AN122" s="357"/>
      <c r="AO122" s="357"/>
      <c r="AP122" s="357"/>
      <c r="AQ122" s="357"/>
      <c r="AR122" s="357"/>
      <c r="AS122" s="357"/>
      <c r="AT122" s="357"/>
      <c r="AU122" s="357"/>
      <c r="AV122" s="357"/>
      <c r="AW122" s="357"/>
      <c r="AX122" s="357"/>
      <c r="AY122" s="357"/>
      <c r="AZ122" s="357"/>
      <c r="BA122" s="357"/>
      <c r="BB122" s="357"/>
      <c r="BC122" s="357"/>
      <c r="BD122" s="357"/>
      <c r="BE122" s="357"/>
      <c r="BF122" s="357"/>
      <c r="BG122" s="357"/>
      <c r="BH122" s="364"/>
    </row>
    <row r="123" spans="1:60" s="114" customFormat="1" ht="36.75" customHeight="1" x14ac:dyDescent="0.25">
      <c r="A123" s="365">
        <v>120</v>
      </c>
      <c r="B123" s="366" t="s">
        <v>14760</v>
      </c>
      <c r="C123" s="359" t="s">
        <v>14847</v>
      </c>
      <c r="D123" s="359" t="s">
        <v>16702</v>
      </c>
      <c r="E123" s="359" t="s">
        <v>16472</v>
      </c>
      <c r="F123" s="359" t="s">
        <v>14762</v>
      </c>
      <c r="G123" s="359"/>
      <c r="H123" s="359"/>
      <c r="I123" s="357" t="s">
        <v>16705</v>
      </c>
      <c r="J123" s="357" t="s">
        <v>16706</v>
      </c>
      <c r="K123" s="357" t="s">
        <v>40</v>
      </c>
      <c r="L123" s="357" t="s">
        <v>14842</v>
      </c>
      <c r="M123" s="361">
        <v>4622000765</v>
      </c>
      <c r="N123" s="361">
        <v>1024600662900</v>
      </c>
      <c r="O123" s="362" t="s">
        <v>14845</v>
      </c>
      <c r="P123" s="362" t="s">
        <v>14845</v>
      </c>
      <c r="Q123" s="362" t="s">
        <v>14846</v>
      </c>
      <c r="R123" s="362"/>
      <c r="S123" s="357" t="s">
        <v>16662</v>
      </c>
      <c r="T123" s="357">
        <v>4632219475</v>
      </c>
      <c r="U123" s="357"/>
      <c r="V123" s="357">
        <v>2</v>
      </c>
      <c r="W123" s="357" t="s">
        <v>47</v>
      </c>
      <c r="X123" s="357" t="s">
        <v>5673</v>
      </c>
      <c r="Y123" s="357" t="s">
        <v>5660</v>
      </c>
      <c r="Z123" s="357">
        <v>1</v>
      </c>
      <c r="AA123" s="357">
        <v>1.1000000000000001</v>
      </c>
      <c r="AB123" s="357" t="s">
        <v>66</v>
      </c>
      <c r="AC123" s="357"/>
      <c r="AD123" s="357"/>
      <c r="AE123" s="357"/>
      <c r="AF123" s="357"/>
      <c r="AG123" s="357"/>
      <c r="AH123" s="357"/>
      <c r="AI123" s="357"/>
      <c r="AJ123" s="357"/>
      <c r="AK123" s="357"/>
      <c r="AL123" s="357"/>
      <c r="AM123" s="357"/>
      <c r="AN123" s="357"/>
      <c r="AO123" s="357"/>
      <c r="AP123" s="357"/>
      <c r="AQ123" s="357"/>
      <c r="AR123" s="357"/>
      <c r="AS123" s="357"/>
      <c r="AT123" s="357"/>
      <c r="AU123" s="357"/>
      <c r="AV123" s="357"/>
      <c r="AW123" s="357"/>
      <c r="AX123" s="357"/>
      <c r="AY123" s="357"/>
      <c r="AZ123" s="357"/>
      <c r="BA123" s="357"/>
      <c r="BB123" s="357"/>
      <c r="BC123" s="357"/>
      <c r="BD123" s="357"/>
      <c r="BE123" s="357"/>
      <c r="BF123" s="357"/>
      <c r="BG123" s="357"/>
      <c r="BH123" s="364"/>
    </row>
    <row r="124" spans="1:60" s="114" customFormat="1" ht="36.75" customHeight="1" x14ac:dyDescent="0.25">
      <c r="A124" s="365">
        <v>121</v>
      </c>
      <c r="B124" s="366" t="s">
        <v>14760</v>
      </c>
      <c r="C124" s="359" t="s">
        <v>14847</v>
      </c>
      <c r="D124" s="359" t="s">
        <v>16702</v>
      </c>
      <c r="E124" s="359" t="s">
        <v>16566</v>
      </c>
      <c r="F124" s="359" t="s">
        <v>14762</v>
      </c>
      <c r="G124" s="359"/>
      <c r="H124" s="359"/>
      <c r="I124" s="357" t="s">
        <v>16707</v>
      </c>
      <c r="J124" s="357" t="s">
        <v>16708</v>
      </c>
      <c r="K124" s="357" t="s">
        <v>7314</v>
      </c>
      <c r="L124" s="357" t="s">
        <v>14842</v>
      </c>
      <c r="M124" s="361">
        <v>4622000765</v>
      </c>
      <c r="N124" s="361">
        <v>1024600662900</v>
      </c>
      <c r="O124" s="362" t="s">
        <v>14845</v>
      </c>
      <c r="P124" s="362" t="s">
        <v>14845</v>
      </c>
      <c r="Q124" s="362" t="s">
        <v>14846</v>
      </c>
      <c r="R124" s="362"/>
      <c r="S124" s="357" t="s">
        <v>16662</v>
      </c>
      <c r="T124" s="357">
        <v>4632219475</v>
      </c>
      <c r="U124" s="357"/>
      <c r="V124" s="357">
        <v>2</v>
      </c>
      <c r="W124" s="357" t="s">
        <v>47</v>
      </c>
      <c r="X124" s="357" t="s">
        <v>5673</v>
      </c>
      <c r="Y124" s="357" t="s">
        <v>5660</v>
      </c>
      <c r="Z124" s="357">
        <v>1</v>
      </c>
      <c r="AA124" s="357">
        <v>1.1000000000000001</v>
      </c>
      <c r="AB124" s="357" t="s">
        <v>456</v>
      </c>
      <c r="AC124" s="357"/>
      <c r="AD124" s="357"/>
      <c r="AE124" s="357"/>
      <c r="AF124" s="357"/>
      <c r="AG124" s="357"/>
      <c r="AH124" s="357"/>
      <c r="AI124" s="357"/>
      <c r="AJ124" s="357"/>
      <c r="AK124" s="357"/>
      <c r="AL124" s="357"/>
      <c r="AM124" s="357"/>
      <c r="AN124" s="357"/>
      <c r="AO124" s="357"/>
      <c r="AP124" s="357"/>
      <c r="AQ124" s="357"/>
      <c r="AR124" s="357"/>
      <c r="AS124" s="357"/>
      <c r="AT124" s="357"/>
      <c r="AU124" s="357"/>
      <c r="AV124" s="357"/>
      <c r="AW124" s="357"/>
      <c r="AX124" s="357"/>
      <c r="AY124" s="357"/>
      <c r="AZ124" s="357"/>
      <c r="BA124" s="357"/>
      <c r="BB124" s="357"/>
      <c r="BC124" s="357"/>
      <c r="BD124" s="357"/>
      <c r="BE124" s="357"/>
      <c r="BF124" s="357"/>
      <c r="BG124" s="357"/>
      <c r="BH124" s="364"/>
    </row>
    <row r="125" spans="1:60" s="114" customFormat="1" ht="31.5" customHeight="1" x14ac:dyDescent="0.25">
      <c r="A125" s="104">
        <v>122</v>
      </c>
      <c r="B125" s="366" t="s">
        <v>14760</v>
      </c>
      <c r="C125" s="359" t="s">
        <v>14868</v>
      </c>
      <c r="D125" s="359" t="s">
        <v>6743</v>
      </c>
      <c r="E125" s="359">
        <v>1</v>
      </c>
      <c r="F125" s="359" t="s">
        <v>14762</v>
      </c>
      <c r="G125" s="359"/>
      <c r="H125" s="359"/>
      <c r="I125" s="357" t="s">
        <v>14869</v>
      </c>
      <c r="J125" s="357" t="s">
        <v>14870</v>
      </c>
      <c r="K125" s="357" t="s">
        <v>40</v>
      </c>
      <c r="L125" s="357" t="s">
        <v>14871</v>
      </c>
      <c r="M125" s="361" t="s">
        <v>14872</v>
      </c>
      <c r="N125" s="361" t="s">
        <v>14873</v>
      </c>
      <c r="O125" s="362" t="s">
        <v>14874</v>
      </c>
      <c r="P125" s="362" t="s">
        <v>14874</v>
      </c>
      <c r="Q125" s="362" t="s">
        <v>14875</v>
      </c>
      <c r="R125" s="362"/>
      <c r="S125" s="357" t="s">
        <v>5670</v>
      </c>
      <c r="T125" s="357">
        <v>4632219475</v>
      </c>
      <c r="U125" s="357"/>
      <c r="V125" s="357">
        <v>2</v>
      </c>
      <c r="W125" s="357" t="s">
        <v>5672</v>
      </c>
      <c r="X125" s="357" t="s">
        <v>5673</v>
      </c>
      <c r="Y125" s="357" t="s">
        <v>5660</v>
      </c>
      <c r="Z125" s="357">
        <v>1</v>
      </c>
      <c r="AA125" s="357" t="s">
        <v>5049</v>
      </c>
      <c r="AB125" s="357" t="s">
        <v>56</v>
      </c>
      <c r="AC125" s="357"/>
      <c r="AD125" s="357"/>
      <c r="AE125" s="357"/>
      <c r="AF125" s="357"/>
      <c r="AG125" s="357"/>
      <c r="AH125" s="357"/>
      <c r="AI125" s="357"/>
      <c r="AJ125" s="357"/>
      <c r="AK125" s="357"/>
      <c r="AL125" s="357"/>
      <c r="AM125" s="357"/>
      <c r="AN125" s="357"/>
      <c r="AO125" s="357"/>
      <c r="AP125" s="357"/>
      <c r="AQ125" s="357"/>
      <c r="AR125" s="357"/>
      <c r="AS125" s="357"/>
      <c r="AT125" s="357"/>
      <c r="AU125" s="357"/>
      <c r="AV125" s="357"/>
      <c r="AW125" s="357"/>
      <c r="AX125" s="357"/>
      <c r="AY125" s="357"/>
      <c r="AZ125" s="357"/>
      <c r="BA125" s="357"/>
      <c r="BB125" s="357"/>
      <c r="BC125" s="357"/>
      <c r="BD125" s="357"/>
      <c r="BE125" s="357"/>
      <c r="BF125" s="357"/>
      <c r="BG125" s="357"/>
      <c r="BH125" s="364"/>
    </row>
    <row r="126" spans="1:60" s="114" customFormat="1" ht="27.75" customHeight="1" x14ac:dyDescent="0.25">
      <c r="A126" s="369">
        <v>123</v>
      </c>
      <c r="B126" s="359" t="s">
        <v>14760</v>
      </c>
      <c r="C126" s="359" t="s">
        <v>14876</v>
      </c>
      <c r="D126" s="359" t="s">
        <v>14877</v>
      </c>
      <c r="E126" s="359" t="s">
        <v>16709</v>
      </c>
      <c r="F126" s="359" t="s">
        <v>14762</v>
      </c>
      <c r="G126" s="359"/>
      <c r="H126" s="359"/>
      <c r="I126" s="357" t="s">
        <v>16710</v>
      </c>
      <c r="J126" s="357" t="s">
        <v>16711</v>
      </c>
      <c r="K126" s="357" t="s">
        <v>40</v>
      </c>
      <c r="L126" s="357" t="s">
        <v>14878</v>
      </c>
      <c r="M126" s="361">
        <v>4622001247</v>
      </c>
      <c r="N126" s="361">
        <v>10524600662382</v>
      </c>
      <c r="O126" s="362" t="s">
        <v>14879</v>
      </c>
      <c r="P126" s="362" t="s">
        <v>14879</v>
      </c>
      <c r="Q126" s="362" t="s">
        <v>14880</v>
      </c>
      <c r="R126" s="362"/>
      <c r="S126" s="357" t="s">
        <v>5670</v>
      </c>
      <c r="T126" s="357">
        <v>4632219475</v>
      </c>
      <c r="U126" s="357"/>
      <c r="V126" s="357">
        <v>2</v>
      </c>
      <c r="W126" s="357" t="s">
        <v>14785</v>
      </c>
      <c r="X126" s="357" t="s">
        <v>5673</v>
      </c>
      <c r="Y126" s="357" t="s">
        <v>5660</v>
      </c>
      <c r="Z126" s="357">
        <v>1</v>
      </c>
      <c r="AA126" s="357">
        <v>1.1000000000000001</v>
      </c>
      <c r="AB126" s="357" t="s">
        <v>456</v>
      </c>
      <c r="AC126" s="357"/>
      <c r="AD126" s="357"/>
      <c r="AE126" s="357"/>
      <c r="AF126" s="357"/>
      <c r="AG126" s="357"/>
      <c r="AH126" s="357"/>
      <c r="AI126" s="357"/>
      <c r="AJ126" s="357"/>
      <c r="AK126" s="357"/>
      <c r="AL126" s="357"/>
      <c r="AM126" s="357"/>
      <c r="AN126" s="357"/>
      <c r="AO126" s="357"/>
      <c r="AP126" s="357"/>
      <c r="AQ126" s="357"/>
      <c r="AR126" s="357"/>
      <c r="AS126" s="357"/>
      <c r="AT126" s="357"/>
      <c r="AU126" s="357"/>
      <c r="AV126" s="357"/>
      <c r="AW126" s="357"/>
      <c r="AX126" s="357"/>
      <c r="AY126" s="357"/>
      <c r="AZ126" s="357"/>
      <c r="BA126" s="357"/>
      <c r="BB126" s="357"/>
      <c r="BC126" s="357"/>
      <c r="BD126" s="357"/>
      <c r="BE126" s="357"/>
      <c r="BF126" s="357"/>
      <c r="BG126" s="357"/>
      <c r="BH126" s="364"/>
    </row>
    <row r="127" spans="1:60" s="114" customFormat="1" ht="30" customHeight="1" x14ac:dyDescent="0.25">
      <c r="A127" s="108">
        <v>124</v>
      </c>
      <c r="B127" s="359" t="s">
        <v>14760</v>
      </c>
      <c r="C127" s="359" t="s">
        <v>14876</v>
      </c>
      <c r="D127" s="359" t="s">
        <v>14877</v>
      </c>
      <c r="E127" s="359" t="s">
        <v>14881</v>
      </c>
      <c r="F127" s="359" t="s">
        <v>14762</v>
      </c>
      <c r="G127" s="359"/>
      <c r="H127" s="359"/>
      <c r="I127" s="357" t="s">
        <v>16712</v>
      </c>
      <c r="J127" s="357" t="s">
        <v>16713</v>
      </c>
      <c r="K127" s="357" t="s">
        <v>40</v>
      </c>
      <c r="L127" s="357" t="s">
        <v>14878</v>
      </c>
      <c r="M127" s="361" t="s">
        <v>14882</v>
      </c>
      <c r="N127" s="361" t="s">
        <v>14883</v>
      </c>
      <c r="O127" s="362" t="s">
        <v>14879</v>
      </c>
      <c r="P127" s="362" t="s">
        <v>14879</v>
      </c>
      <c r="Q127" s="362" t="s">
        <v>14880</v>
      </c>
      <c r="R127" s="362"/>
      <c r="S127" s="357" t="s">
        <v>5670</v>
      </c>
      <c r="T127" s="357">
        <v>4632219475</v>
      </c>
      <c r="U127" s="357"/>
      <c r="V127" s="357">
        <v>2</v>
      </c>
      <c r="W127" s="357" t="s">
        <v>5672</v>
      </c>
      <c r="X127" s="357" t="s">
        <v>5673</v>
      </c>
      <c r="Y127" s="357" t="s">
        <v>5660</v>
      </c>
      <c r="Z127" s="357">
        <v>1</v>
      </c>
      <c r="AA127" s="357" t="s">
        <v>5049</v>
      </c>
      <c r="AB127" s="357" t="s">
        <v>56</v>
      </c>
      <c r="AC127" s="357"/>
      <c r="AD127" s="357"/>
      <c r="AE127" s="357"/>
      <c r="AF127" s="357"/>
      <c r="AG127" s="357"/>
      <c r="AH127" s="357"/>
      <c r="AI127" s="357"/>
      <c r="AJ127" s="357"/>
      <c r="AK127" s="357"/>
      <c r="AL127" s="357"/>
      <c r="AM127" s="357"/>
      <c r="AN127" s="357"/>
      <c r="AO127" s="357"/>
      <c r="AP127" s="357"/>
      <c r="AQ127" s="357"/>
      <c r="AR127" s="357"/>
      <c r="AS127" s="357"/>
      <c r="AT127" s="357"/>
      <c r="AU127" s="357"/>
      <c r="AV127" s="357"/>
      <c r="AW127" s="357"/>
      <c r="AX127" s="357"/>
      <c r="AY127" s="357"/>
      <c r="AZ127" s="357"/>
      <c r="BA127" s="357"/>
      <c r="BB127" s="357"/>
      <c r="BC127" s="357"/>
      <c r="BD127" s="357"/>
      <c r="BE127" s="357"/>
      <c r="BF127" s="357"/>
      <c r="BG127" s="357"/>
      <c r="BH127" s="364"/>
    </row>
    <row r="128" spans="1:60" s="114" customFormat="1" ht="37.5" customHeight="1" x14ac:dyDescent="0.25">
      <c r="A128" s="108">
        <v>125</v>
      </c>
      <c r="B128" s="359" t="s">
        <v>14760</v>
      </c>
      <c r="C128" s="359" t="s">
        <v>14876</v>
      </c>
      <c r="D128" s="359" t="s">
        <v>13644</v>
      </c>
      <c r="E128" s="359" t="s">
        <v>14884</v>
      </c>
      <c r="F128" s="359" t="s">
        <v>14762</v>
      </c>
      <c r="G128" s="359"/>
      <c r="H128" s="359"/>
      <c r="I128" s="357" t="s">
        <v>16714</v>
      </c>
      <c r="J128" s="357" t="s">
        <v>16715</v>
      </c>
      <c r="K128" s="357" t="s">
        <v>40</v>
      </c>
      <c r="L128" s="357" t="s">
        <v>14878</v>
      </c>
      <c r="M128" s="361" t="s">
        <v>14882</v>
      </c>
      <c r="N128" s="361" t="s">
        <v>14883</v>
      </c>
      <c r="O128" s="362" t="s">
        <v>14879</v>
      </c>
      <c r="P128" s="362" t="s">
        <v>14879</v>
      </c>
      <c r="Q128" s="362" t="s">
        <v>14880</v>
      </c>
      <c r="R128" s="362"/>
      <c r="S128" s="357" t="s">
        <v>5670</v>
      </c>
      <c r="T128" s="357">
        <v>4632219475</v>
      </c>
      <c r="U128" s="357"/>
      <c r="V128" s="357">
        <v>2</v>
      </c>
      <c r="W128" s="357" t="s">
        <v>5672</v>
      </c>
      <c r="X128" s="357" t="s">
        <v>5673</v>
      </c>
      <c r="Y128" s="357" t="s">
        <v>5660</v>
      </c>
      <c r="Z128" s="357">
        <v>1</v>
      </c>
      <c r="AA128" s="357" t="s">
        <v>5049</v>
      </c>
      <c r="AB128" s="357" t="s">
        <v>56</v>
      </c>
      <c r="AC128" s="357"/>
      <c r="AD128" s="357"/>
      <c r="AE128" s="357"/>
      <c r="AF128" s="357"/>
      <c r="AG128" s="357"/>
      <c r="AH128" s="357"/>
      <c r="AI128" s="357"/>
      <c r="AJ128" s="357"/>
      <c r="AK128" s="357"/>
      <c r="AL128" s="357"/>
      <c r="AM128" s="357"/>
      <c r="AN128" s="357"/>
      <c r="AO128" s="357"/>
      <c r="AP128" s="357"/>
      <c r="AQ128" s="357"/>
      <c r="AR128" s="357"/>
      <c r="AS128" s="357"/>
      <c r="AT128" s="357"/>
      <c r="AU128" s="357"/>
      <c r="AV128" s="357"/>
      <c r="AW128" s="357"/>
      <c r="AX128" s="357"/>
      <c r="AY128" s="357"/>
      <c r="AZ128" s="357"/>
      <c r="BA128" s="357"/>
      <c r="BB128" s="357"/>
      <c r="BC128" s="357"/>
      <c r="BD128" s="357"/>
      <c r="BE128" s="357"/>
      <c r="BF128" s="357"/>
      <c r="BG128" s="357"/>
      <c r="BH128" s="364"/>
    </row>
    <row r="129" spans="1:60" s="114" customFormat="1" ht="37.5" customHeight="1" x14ac:dyDescent="0.25">
      <c r="A129" s="108">
        <v>126</v>
      </c>
      <c r="B129" s="359" t="s">
        <v>14760</v>
      </c>
      <c r="C129" s="359" t="s">
        <v>14876</v>
      </c>
      <c r="D129" s="359" t="s">
        <v>16716</v>
      </c>
      <c r="E129" s="359" t="s">
        <v>16717</v>
      </c>
      <c r="F129" s="359" t="s">
        <v>14762</v>
      </c>
      <c r="G129" s="359"/>
      <c r="H129" s="359"/>
      <c r="I129" s="357" t="s">
        <v>16718</v>
      </c>
      <c r="J129" s="357" t="s">
        <v>16719</v>
      </c>
      <c r="K129" s="357" t="s">
        <v>40</v>
      </c>
      <c r="L129" s="357" t="s">
        <v>14878</v>
      </c>
      <c r="M129" s="361">
        <v>4622001247</v>
      </c>
      <c r="N129" s="361" t="s">
        <v>14883</v>
      </c>
      <c r="O129" s="362" t="s">
        <v>14879</v>
      </c>
      <c r="P129" s="362" t="s">
        <v>14879</v>
      </c>
      <c r="Q129" s="362" t="s">
        <v>14880</v>
      </c>
      <c r="R129" s="362"/>
      <c r="S129" s="357" t="s">
        <v>5670</v>
      </c>
      <c r="T129" s="357">
        <v>4632219475</v>
      </c>
      <c r="U129" s="357"/>
      <c r="V129" s="357">
        <v>2</v>
      </c>
      <c r="W129" s="357" t="s">
        <v>5672</v>
      </c>
      <c r="X129" s="357" t="s">
        <v>5673</v>
      </c>
      <c r="Y129" s="357" t="s">
        <v>5660</v>
      </c>
      <c r="Z129" s="357">
        <v>1</v>
      </c>
      <c r="AA129" s="357" t="s">
        <v>5049</v>
      </c>
      <c r="AB129" s="357" t="s">
        <v>456</v>
      </c>
      <c r="AC129" s="357"/>
      <c r="AD129" s="357"/>
      <c r="AE129" s="357"/>
      <c r="AF129" s="357"/>
      <c r="AG129" s="357"/>
      <c r="AH129" s="357"/>
      <c r="AI129" s="357"/>
      <c r="AJ129" s="357"/>
      <c r="AK129" s="357"/>
      <c r="AL129" s="357"/>
      <c r="AM129" s="357"/>
      <c r="AN129" s="357"/>
      <c r="AO129" s="357"/>
      <c r="AP129" s="357"/>
      <c r="AQ129" s="357"/>
      <c r="AR129" s="357"/>
      <c r="AS129" s="357"/>
      <c r="AT129" s="357"/>
      <c r="AU129" s="357"/>
      <c r="AV129" s="357"/>
      <c r="AW129" s="357"/>
      <c r="AX129" s="357"/>
      <c r="AY129" s="357"/>
      <c r="AZ129" s="357"/>
      <c r="BA129" s="357"/>
      <c r="BB129" s="357"/>
      <c r="BC129" s="357"/>
      <c r="BD129" s="357"/>
      <c r="BE129" s="357"/>
      <c r="BF129" s="357"/>
      <c r="BG129" s="357"/>
      <c r="BH129" s="364"/>
    </row>
    <row r="130" spans="1:60" s="114" customFormat="1" ht="33.75" customHeight="1" x14ac:dyDescent="0.25">
      <c r="A130" s="108">
        <v>127</v>
      </c>
      <c r="B130" s="359" t="s">
        <v>14760</v>
      </c>
      <c r="C130" s="359" t="s">
        <v>13070</v>
      </c>
      <c r="D130" s="359" t="s">
        <v>14885</v>
      </c>
      <c r="E130" s="359" t="s">
        <v>14886</v>
      </c>
      <c r="F130" s="359" t="s">
        <v>14762</v>
      </c>
      <c r="G130" s="359"/>
      <c r="H130" s="359"/>
      <c r="I130" s="357" t="s">
        <v>16720</v>
      </c>
      <c r="J130" s="357" t="s">
        <v>16721</v>
      </c>
      <c r="K130" s="357" t="s">
        <v>40</v>
      </c>
      <c r="L130" s="357" t="s">
        <v>14878</v>
      </c>
      <c r="M130" s="361">
        <v>4622001247</v>
      </c>
      <c r="N130" s="361">
        <v>10524600662382</v>
      </c>
      <c r="O130" s="362" t="s">
        <v>14879</v>
      </c>
      <c r="P130" s="362" t="s">
        <v>14879</v>
      </c>
      <c r="Q130" s="362" t="s">
        <v>14880</v>
      </c>
      <c r="R130" s="362"/>
      <c r="S130" s="357" t="s">
        <v>5670</v>
      </c>
      <c r="T130" s="357">
        <v>4632219475</v>
      </c>
      <c r="U130" s="357"/>
      <c r="V130" s="357">
        <v>2</v>
      </c>
      <c r="W130" s="357" t="s">
        <v>14785</v>
      </c>
      <c r="X130" s="357" t="s">
        <v>48</v>
      </c>
      <c r="Y130" s="357" t="s">
        <v>5660</v>
      </c>
      <c r="Z130" s="357">
        <v>1</v>
      </c>
      <c r="AA130" s="357">
        <v>1.1000000000000001</v>
      </c>
      <c r="AB130" s="357" t="s">
        <v>456</v>
      </c>
      <c r="AC130" s="357"/>
      <c r="AD130" s="357"/>
      <c r="AE130" s="357"/>
      <c r="AF130" s="357"/>
      <c r="AG130" s="357"/>
      <c r="AH130" s="357"/>
      <c r="AI130" s="357"/>
      <c r="AJ130" s="357"/>
      <c r="AK130" s="357"/>
      <c r="AL130" s="357"/>
      <c r="AM130" s="357"/>
      <c r="AN130" s="357"/>
      <c r="AO130" s="357"/>
      <c r="AP130" s="357"/>
      <c r="AQ130" s="357"/>
      <c r="AR130" s="357"/>
      <c r="AS130" s="357"/>
      <c r="AT130" s="357"/>
      <c r="AU130" s="357"/>
      <c r="AV130" s="357"/>
      <c r="AW130" s="357"/>
      <c r="AX130" s="357"/>
      <c r="AY130" s="357"/>
      <c r="AZ130" s="357"/>
      <c r="BA130" s="357"/>
      <c r="BB130" s="357"/>
      <c r="BC130" s="357"/>
      <c r="BD130" s="357"/>
      <c r="BE130" s="357"/>
      <c r="BF130" s="357"/>
      <c r="BG130" s="357"/>
      <c r="BH130" s="364"/>
    </row>
    <row r="131" spans="1:60" s="114" customFormat="1" ht="30" customHeight="1" x14ac:dyDescent="0.25">
      <c r="A131" s="108">
        <v>128</v>
      </c>
      <c r="B131" s="359" t="s">
        <v>14760</v>
      </c>
      <c r="C131" s="359" t="s">
        <v>14887</v>
      </c>
      <c r="D131" s="359" t="s">
        <v>14888</v>
      </c>
      <c r="E131" s="359" t="s">
        <v>14889</v>
      </c>
      <c r="F131" s="359" t="s">
        <v>14762</v>
      </c>
      <c r="G131" s="359"/>
      <c r="H131" s="359"/>
      <c r="I131" s="357" t="s">
        <v>16722</v>
      </c>
      <c r="J131" s="357" t="s">
        <v>16723</v>
      </c>
      <c r="K131" s="357" t="s">
        <v>40</v>
      </c>
      <c r="L131" s="357" t="s">
        <v>14878</v>
      </c>
      <c r="M131" s="361" t="s">
        <v>14882</v>
      </c>
      <c r="N131" s="361" t="s">
        <v>14883</v>
      </c>
      <c r="O131" s="362" t="s">
        <v>14879</v>
      </c>
      <c r="P131" s="362" t="s">
        <v>14879</v>
      </c>
      <c r="Q131" s="362" t="s">
        <v>14880</v>
      </c>
      <c r="R131" s="362"/>
      <c r="S131" s="357" t="s">
        <v>5670</v>
      </c>
      <c r="T131" s="357">
        <v>4632219475</v>
      </c>
      <c r="U131" s="357"/>
      <c r="V131" s="357">
        <v>2</v>
      </c>
      <c r="W131" s="357" t="s">
        <v>5672</v>
      </c>
      <c r="X131" s="357" t="s">
        <v>5673</v>
      </c>
      <c r="Y131" s="357" t="s">
        <v>5660</v>
      </c>
      <c r="Z131" s="357">
        <v>1</v>
      </c>
      <c r="AA131" s="357" t="s">
        <v>5049</v>
      </c>
      <c r="AB131" s="357" t="s">
        <v>456</v>
      </c>
      <c r="AC131" s="357"/>
      <c r="AD131" s="357"/>
      <c r="AE131" s="357"/>
      <c r="AF131" s="357"/>
      <c r="AG131" s="357"/>
      <c r="AH131" s="357"/>
      <c r="AI131" s="357"/>
      <c r="AJ131" s="357"/>
      <c r="AK131" s="357"/>
      <c r="AL131" s="357"/>
      <c r="AM131" s="357"/>
      <c r="AN131" s="357"/>
      <c r="AO131" s="357"/>
      <c r="AP131" s="357"/>
      <c r="AQ131" s="357"/>
      <c r="AR131" s="357"/>
      <c r="AS131" s="357"/>
      <c r="AT131" s="357"/>
      <c r="AU131" s="357"/>
      <c r="AV131" s="357"/>
      <c r="AW131" s="357"/>
      <c r="AX131" s="357"/>
      <c r="AY131" s="357"/>
      <c r="AZ131" s="357"/>
      <c r="BA131" s="357"/>
      <c r="BB131" s="357"/>
      <c r="BC131" s="357"/>
      <c r="BD131" s="357"/>
      <c r="BE131" s="357"/>
      <c r="BF131" s="357"/>
      <c r="BG131" s="357"/>
      <c r="BH131" s="364"/>
    </row>
    <row r="132" spans="1:60" s="114" customFormat="1" ht="36.75" customHeight="1" x14ac:dyDescent="0.25">
      <c r="A132" s="108">
        <v>129</v>
      </c>
      <c r="B132" s="359" t="s">
        <v>14760</v>
      </c>
      <c r="C132" s="359" t="s">
        <v>13070</v>
      </c>
      <c r="D132" s="359" t="s">
        <v>6743</v>
      </c>
      <c r="E132" s="359" t="s">
        <v>16724</v>
      </c>
      <c r="F132" s="359" t="s">
        <v>14762</v>
      </c>
      <c r="G132" s="359"/>
      <c r="H132" s="359"/>
      <c r="I132" s="357" t="s">
        <v>16725</v>
      </c>
      <c r="J132" s="357" t="s">
        <v>16726</v>
      </c>
      <c r="K132" s="357" t="s">
        <v>40</v>
      </c>
      <c r="L132" s="357" t="s">
        <v>14878</v>
      </c>
      <c r="M132" s="361" t="s">
        <v>14882</v>
      </c>
      <c r="N132" s="361" t="s">
        <v>14883</v>
      </c>
      <c r="O132" s="362" t="s">
        <v>14879</v>
      </c>
      <c r="P132" s="362" t="s">
        <v>14879</v>
      </c>
      <c r="Q132" s="362" t="s">
        <v>14880</v>
      </c>
      <c r="R132" s="362"/>
      <c r="S132" s="357" t="s">
        <v>5670</v>
      </c>
      <c r="T132" s="357">
        <v>4632219475</v>
      </c>
      <c r="U132" s="357"/>
      <c r="V132" s="357">
        <v>2</v>
      </c>
      <c r="W132" s="357" t="s">
        <v>5672</v>
      </c>
      <c r="X132" s="357" t="s">
        <v>5673</v>
      </c>
      <c r="Y132" s="357" t="s">
        <v>5660</v>
      </c>
      <c r="Z132" s="357">
        <v>1</v>
      </c>
      <c r="AA132" s="357" t="s">
        <v>5049</v>
      </c>
      <c r="AB132" s="357" t="s">
        <v>456</v>
      </c>
      <c r="AC132" s="357"/>
      <c r="AD132" s="357"/>
      <c r="AE132" s="357"/>
      <c r="AF132" s="357"/>
      <c r="AG132" s="357"/>
      <c r="AH132" s="357"/>
      <c r="AI132" s="357"/>
      <c r="AJ132" s="357"/>
      <c r="AK132" s="357"/>
      <c r="AL132" s="357"/>
      <c r="AM132" s="357"/>
      <c r="AN132" s="357"/>
      <c r="AO132" s="357"/>
      <c r="AP132" s="357"/>
      <c r="AQ132" s="357"/>
      <c r="AR132" s="357"/>
      <c r="AS132" s="357"/>
      <c r="AT132" s="357"/>
      <c r="AU132" s="357"/>
      <c r="AV132" s="357"/>
      <c r="AW132" s="357"/>
      <c r="AX132" s="357"/>
      <c r="AY132" s="357"/>
      <c r="AZ132" s="357"/>
      <c r="BA132" s="357"/>
      <c r="BB132" s="357"/>
      <c r="BC132" s="357"/>
      <c r="BD132" s="357"/>
      <c r="BE132" s="357"/>
      <c r="BF132" s="357"/>
      <c r="BG132" s="357"/>
      <c r="BH132" s="364"/>
    </row>
    <row r="133" spans="1:60" s="114" customFormat="1" ht="37.5" customHeight="1" x14ac:dyDescent="0.25">
      <c r="A133" s="108">
        <v>130</v>
      </c>
      <c r="B133" s="359" t="s">
        <v>14760</v>
      </c>
      <c r="C133" s="359" t="s">
        <v>13070</v>
      </c>
      <c r="D133" s="359" t="s">
        <v>14890</v>
      </c>
      <c r="E133" s="359" t="s">
        <v>14891</v>
      </c>
      <c r="F133" s="359" t="s">
        <v>14762</v>
      </c>
      <c r="G133" s="359"/>
      <c r="H133" s="359"/>
      <c r="I133" s="357" t="s">
        <v>16727</v>
      </c>
      <c r="J133" s="357" t="s">
        <v>16728</v>
      </c>
      <c r="K133" s="357" t="s">
        <v>40</v>
      </c>
      <c r="L133" s="357" t="s">
        <v>14878</v>
      </c>
      <c r="M133" s="361" t="s">
        <v>14882</v>
      </c>
      <c r="N133" s="361" t="s">
        <v>14883</v>
      </c>
      <c r="O133" s="362" t="s">
        <v>14879</v>
      </c>
      <c r="P133" s="362" t="s">
        <v>14879</v>
      </c>
      <c r="Q133" s="362" t="s">
        <v>14880</v>
      </c>
      <c r="R133" s="362"/>
      <c r="S133" s="357" t="s">
        <v>5670</v>
      </c>
      <c r="T133" s="357">
        <v>4632219475</v>
      </c>
      <c r="U133" s="357"/>
      <c r="V133" s="357">
        <v>2</v>
      </c>
      <c r="W133" s="357" t="s">
        <v>5672</v>
      </c>
      <c r="X133" s="357" t="s">
        <v>5673</v>
      </c>
      <c r="Y133" s="357" t="s">
        <v>5660</v>
      </c>
      <c r="Z133" s="357">
        <v>1</v>
      </c>
      <c r="AA133" s="357" t="s">
        <v>5049</v>
      </c>
      <c r="AB133" s="357" t="s">
        <v>456</v>
      </c>
      <c r="AC133" s="357"/>
      <c r="AD133" s="357"/>
      <c r="AE133" s="357"/>
      <c r="AF133" s="357"/>
      <c r="AG133" s="357"/>
      <c r="AH133" s="357"/>
      <c r="AI133" s="357"/>
      <c r="AJ133" s="357"/>
      <c r="AK133" s="357"/>
      <c r="AL133" s="357"/>
      <c r="AM133" s="357"/>
      <c r="AN133" s="357"/>
      <c r="AO133" s="357"/>
      <c r="AP133" s="357"/>
      <c r="AQ133" s="357"/>
      <c r="AR133" s="357"/>
      <c r="AS133" s="357"/>
      <c r="AT133" s="357"/>
      <c r="AU133" s="357"/>
      <c r="AV133" s="357"/>
      <c r="AW133" s="357"/>
      <c r="AX133" s="357"/>
      <c r="AY133" s="357"/>
      <c r="AZ133" s="357"/>
      <c r="BA133" s="357"/>
      <c r="BB133" s="357"/>
      <c r="BC133" s="357"/>
      <c r="BD133" s="357"/>
      <c r="BE133" s="357"/>
      <c r="BF133" s="357"/>
      <c r="BG133" s="357"/>
      <c r="BH133" s="364"/>
    </row>
    <row r="134" spans="1:60" s="114" customFormat="1" ht="30.75" customHeight="1" x14ac:dyDescent="0.25">
      <c r="A134" s="108">
        <v>131</v>
      </c>
      <c r="B134" s="359" t="s">
        <v>14760</v>
      </c>
      <c r="C134" s="359" t="s">
        <v>14892</v>
      </c>
      <c r="D134" s="359" t="s">
        <v>6735</v>
      </c>
      <c r="E134" s="359" t="s">
        <v>12896</v>
      </c>
      <c r="F134" s="359" t="s">
        <v>14762</v>
      </c>
      <c r="G134" s="359"/>
      <c r="H134" s="359"/>
      <c r="I134" s="357" t="s">
        <v>16729</v>
      </c>
      <c r="J134" s="357" t="s">
        <v>16730</v>
      </c>
      <c r="K134" s="357" t="s">
        <v>40</v>
      </c>
      <c r="L134" s="357" t="s">
        <v>14878</v>
      </c>
      <c r="M134" s="361" t="s">
        <v>14882</v>
      </c>
      <c r="N134" s="361" t="s">
        <v>14883</v>
      </c>
      <c r="O134" s="362" t="s">
        <v>14879</v>
      </c>
      <c r="P134" s="362" t="s">
        <v>14879</v>
      </c>
      <c r="Q134" s="362" t="s">
        <v>14880</v>
      </c>
      <c r="R134" s="362"/>
      <c r="S134" s="357" t="s">
        <v>5670</v>
      </c>
      <c r="T134" s="357">
        <v>4632219475</v>
      </c>
      <c r="U134" s="357"/>
      <c r="V134" s="357">
        <v>2</v>
      </c>
      <c r="W134" s="357" t="s">
        <v>5672</v>
      </c>
      <c r="X134" s="357" t="s">
        <v>5673</v>
      </c>
      <c r="Y134" s="357" t="s">
        <v>5660</v>
      </c>
      <c r="Z134" s="357">
        <v>1</v>
      </c>
      <c r="AA134" s="357" t="s">
        <v>5049</v>
      </c>
      <c r="AB134" s="357" t="s">
        <v>456</v>
      </c>
      <c r="AC134" s="357"/>
      <c r="AD134" s="357"/>
      <c r="AE134" s="357"/>
      <c r="AF134" s="357"/>
      <c r="AG134" s="357"/>
      <c r="AH134" s="357"/>
      <c r="AI134" s="357"/>
      <c r="AJ134" s="357"/>
      <c r="AK134" s="357"/>
      <c r="AL134" s="357"/>
      <c r="AM134" s="357"/>
      <c r="AN134" s="357"/>
      <c r="AO134" s="357"/>
      <c r="AP134" s="357"/>
      <c r="AQ134" s="357"/>
      <c r="AR134" s="357"/>
      <c r="AS134" s="357"/>
      <c r="AT134" s="357"/>
      <c r="AU134" s="357"/>
      <c r="AV134" s="357"/>
      <c r="AW134" s="357"/>
      <c r="AX134" s="357"/>
      <c r="AY134" s="357"/>
      <c r="AZ134" s="357"/>
      <c r="BA134" s="357"/>
      <c r="BB134" s="357"/>
      <c r="BC134" s="357"/>
      <c r="BD134" s="357"/>
      <c r="BE134" s="357"/>
      <c r="BF134" s="357"/>
      <c r="BG134" s="357"/>
      <c r="BH134" s="364"/>
    </row>
    <row r="135" spans="1:60" s="114" customFormat="1" ht="36.75" customHeight="1" x14ac:dyDescent="0.25">
      <c r="A135" s="108">
        <v>132</v>
      </c>
      <c r="B135" s="359" t="s">
        <v>14760</v>
      </c>
      <c r="C135" s="359" t="s">
        <v>13070</v>
      </c>
      <c r="D135" s="359" t="s">
        <v>16731</v>
      </c>
      <c r="E135" s="359" t="s">
        <v>16732</v>
      </c>
      <c r="F135" s="359" t="s">
        <v>14762</v>
      </c>
      <c r="G135" s="359"/>
      <c r="H135" s="359"/>
      <c r="I135" s="357" t="s">
        <v>16733</v>
      </c>
      <c r="J135" s="357" t="s">
        <v>16734</v>
      </c>
      <c r="K135" s="357" t="s">
        <v>40</v>
      </c>
      <c r="L135" s="357" t="s">
        <v>14878</v>
      </c>
      <c r="M135" s="361" t="s">
        <v>14882</v>
      </c>
      <c r="N135" s="361" t="s">
        <v>14883</v>
      </c>
      <c r="O135" s="362" t="s">
        <v>14879</v>
      </c>
      <c r="P135" s="362" t="s">
        <v>14879</v>
      </c>
      <c r="Q135" s="362" t="s">
        <v>14880</v>
      </c>
      <c r="R135" s="362"/>
      <c r="S135" s="357" t="s">
        <v>5670</v>
      </c>
      <c r="T135" s="357">
        <v>4632219475</v>
      </c>
      <c r="U135" s="357"/>
      <c r="V135" s="357">
        <v>2</v>
      </c>
      <c r="W135" s="357" t="s">
        <v>5672</v>
      </c>
      <c r="X135" s="357" t="s">
        <v>5673</v>
      </c>
      <c r="Y135" s="357" t="s">
        <v>5660</v>
      </c>
      <c r="Z135" s="357">
        <v>1</v>
      </c>
      <c r="AA135" s="357" t="s">
        <v>5049</v>
      </c>
      <c r="AB135" s="357" t="s">
        <v>456</v>
      </c>
      <c r="AC135" s="357"/>
      <c r="AD135" s="357"/>
      <c r="AE135" s="357"/>
      <c r="AF135" s="357"/>
      <c r="AG135" s="357"/>
      <c r="AH135" s="357"/>
      <c r="AI135" s="357"/>
      <c r="AJ135" s="357"/>
      <c r="AK135" s="357"/>
      <c r="AL135" s="357"/>
      <c r="AM135" s="357"/>
      <c r="AN135" s="357"/>
      <c r="AO135" s="357"/>
      <c r="AP135" s="357"/>
      <c r="AQ135" s="357"/>
      <c r="AR135" s="357"/>
      <c r="AS135" s="357"/>
      <c r="AT135" s="357"/>
      <c r="AU135" s="357"/>
      <c r="AV135" s="357"/>
      <c r="AW135" s="357"/>
      <c r="AX135" s="357"/>
      <c r="AY135" s="357"/>
      <c r="AZ135" s="357"/>
      <c r="BA135" s="357"/>
      <c r="BB135" s="357"/>
      <c r="BC135" s="357"/>
      <c r="BD135" s="357"/>
      <c r="BE135" s="357"/>
      <c r="BF135" s="357"/>
      <c r="BG135" s="357"/>
      <c r="BH135" s="364"/>
    </row>
    <row r="136" spans="1:60" s="114" customFormat="1" ht="43.5" customHeight="1" x14ac:dyDescent="0.25">
      <c r="A136" s="108">
        <v>133</v>
      </c>
      <c r="B136" s="359" t="s">
        <v>14760</v>
      </c>
      <c r="C136" s="359" t="s">
        <v>14894</v>
      </c>
      <c r="D136" s="359" t="s">
        <v>14895</v>
      </c>
      <c r="E136" s="359" t="s">
        <v>16735</v>
      </c>
      <c r="F136" s="359" t="s">
        <v>14762</v>
      </c>
      <c r="G136" s="359"/>
      <c r="H136" s="359"/>
      <c r="I136" s="357" t="s">
        <v>16736</v>
      </c>
      <c r="J136" s="357" t="s">
        <v>16737</v>
      </c>
      <c r="K136" s="357" t="s">
        <v>40</v>
      </c>
      <c r="L136" s="357" t="s">
        <v>14878</v>
      </c>
      <c r="M136" s="361">
        <v>4622001247</v>
      </c>
      <c r="N136" s="361">
        <v>10524600662382</v>
      </c>
      <c r="O136" s="362" t="s">
        <v>14879</v>
      </c>
      <c r="P136" s="362" t="s">
        <v>14879</v>
      </c>
      <c r="Q136" s="362" t="s">
        <v>14880</v>
      </c>
      <c r="R136" s="362"/>
      <c r="S136" s="357" t="s">
        <v>5670</v>
      </c>
      <c r="T136" s="357">
        <v>4632219475</v>
      </c>
      <c r="U136" s="357"/>
      <c r="V136" s="357">
        <v>2</v>
      </c>
      <c r="W136" s="357" t="s">
        <v>5672</v>
      </c>
      <c r="X136" s="357" t="s">
        <v>5673</v>
      </c>
      <c r="Y136" s="357" t="s">
        <v>5660</v>
      </c>
      <c r="Z136" s="357">
        <v>1</v>
      </c>
      <c r="AA136" s="357">
        <v>1.1000000000000001</v>
      </c>
      <c r="AB136" s="357" t="s">
        <v>456</v>
      </c>
      <c r="AC136" s="357"/>
      <c r="AD136" s="357"/>
      <c r="AE136" s="357"/>
      <c r="AF136" s="357"/>
      <c r="AG136" s="357"/>
      <c r="AH136" s="357"/>
      <c r="AI136" s="357"/>
      <c r="AJ136" s="357"/>
      <c r="AK136" s="357"/>
      <c r="AL136" s="357"/>
      <c r="AM136" s="357"/>
      <c r="AN136" s="357"/>
      <c r="AO136" s="357"/>
      <c r="AP136" s="357"/>
      <c r="AQ136" s="357"/>
      <c r="AR136" s="357"/>
      <c r="AS136" s="357"/>
      <c r="AT136" s="357"/>
      <c r="AU136" s="357"/>
      <c r="AV136" s="357"/>
      <c r="AW136" s="357"/>
      <c r="AX136" s="357"/>
      <c r="AY136" s="357"/>
      <c r="AZ136" s="357"/>
      <c r="BA136" s="357"/>
      <c r="BB136" s="357"/>
      <c r="BC136" s="357"/>
      <c r="BD136" s="357"/>
      <c r="BE136" s="357"/>
      <c r="BF136" s="357"/>
      <c r="BG136" s="357"/>
      <c r="BH136" s="364"/>
    </row>
    <row r="137" spans="1:60" s="114" customFormat="1" ht="42" customHeight="1" x14ac:dyDescent="0.25">
      <c r="A137" s="108">
        <v>134</v>
      </c>
      <c r="B137" s="359" t="s">
        <v>14760</v>
      </c>
      <c r="C137" s="359" t="s">
        <v>14894</v>
      </c>
      <c r="D137" s="359" t="s">
        <v>6735</v>
      </c>
      <c r="E137" s="359" t="s">
        <v>16626</v>
      </c>
      <c r="F137" s="359" t="s">
        <v>14762</v>
      </c>
      <c r="G137" s="359"/>
      <c r="H137" s="359"/>
      <c r="I137" s="357" t="s">
        <v>16738</v>
      </c>
      <c r="J137" s="357" t="s">
        <v>16739</v>
      </c>
      <c r="K137" s="357" t="s">
        <v>40</v>
      </c>
      <c r="L137" s="357" t="s">
        <v>14878</v>
      </c>
      <c r="M137" s="361">
        <v>4622001247</v>
      </c>
      <c r="N137" s="361">
        <v>10524600662382</v>
      </c>
      <c r="O137" s="362" t="s">
        <v>14879</v>
      </c>
      <c r="P137" s="362" t="s">
        <v>14879</v>
      </c>
      <c r="Q137" s="362" t="s">
        <v>14880</v>
      </c>
      <c r="R137" s="362"/>
      <c r="S137" s="357" t="s">
        <v>5670</v>
      </c>
      <c r="T137" s="357">
        <v>4632219475</v>
      </c>
      <c r="U137" s="357"/>
      <c r="V137" s="357">
        <v>2</v>
      </c>
      <c r="W137" s="357" t="s">
        <v>5672</v>
      </c>
      <c r="X137" s="357" t="s">
        <v>5673</v>
      </c>
      <c r="Y137" s="357" t="s">
        <v>5660</v>
      </c>
      <c r="Z137" s="357">
        <v>1</v>
      </c>
      <c r="AA137" s="357">
        <v>1.1000000000000001</v>
      </c>
      <c r="AB137" s="357" t="s">
        <v>456</v>
      </c>
      <c r="AC137" s="357"/>
      <c r="AD137" s="357"/>
      <c r="AE137" s="357"/>
      <c r="AF137" s="357"/>
      <c r="AG137" s="357"/>
      <c r="AH137" s="357"/>
      <c r="AI137" s="357"/>
      <c r="AJ137" s="357"/>
      <c r="AK137" s="357"/>
      <c r="AL137" s="357"/>
      <c r="AM137" s="357"/>
      <c r="AN137" s="357"/>
      <c r="AO137" s="357"/>
      <c r="AP137" s="357"/>
      <c r="AQ137" s="357"/>
      <c r="AR137" s="357"/>
      <c r="AS137" s="357"/>
      <c r="AT137" s="357"/>
      <c r="AU137" s="357"/>
      <c r="AV137" s="357"/>
      <c r="AW137" s="357"/>
      <c r="AX137" s="357"/>
      <c r="AY137" s="357"/>
      <c r="AZ137" s="357"/>
      <c r="BA137" s="357"/>
      <c r="BB137" s="357"/>
      <c r="BC137" s="357"/>
      <c r="BD137" s="357"/>
      <c r="BE137" s="357"/>
      <c r="BF137" s="357"/>
      <c r="BG137" s="357"/>
      <c r="BH137" s="364"/>
    </row>
    <row r="138" spans="1:60" s="114" customFormat="1" ht="37.5" customHeight="1" x14ac:dyDescent="0.25">
      <c r="A138" s="108">
        <v>135</v>
      </c>
      <c r="B138" s="359" t="s">
        <v>14760</v>
      </c>
      <c r="C138" s="359" t="s">
        <v>14894</v>
      </c>
      <c r="D138" s="359" t="s">
        <v>6735</v>
      </c>
      <c r="E138" s="359" t="s">
        <v>16740</v>
      </c>
      <c r="F138" s="359" t="s">
        <v>14762</v>
      </c>
      <c r="G138" s="359"/>
      <c r="H138" s="359"/>
      <c r="I138" s="357" t="s">
        <v>16741</v>
      </c>
      <c r="J138" s="357" t="s">
        <v>16742</v>
      </c>
      <c r="K138" s="357" t="s">
        <v>40</v>
      </c>
      <c r="L138" s="357" t="s">
        <v>14878</v>
      </c>
      <c r="M138" s="361" t="s">
        <v>14882</v>
      </c>
      <c r="N138" s="361" t="s">
        <v>14883</v>
      </c>
      <c r="O138" s="362" t="s">
        <v>14879</v>
      </c>
      <c r="P138" s="362" t="s">
        <v>14879</v>
      </c>
      <c r="Q138" s="362" t="s">
        <v>14880</v>
      </c>
      <c r="R138" s="362"/>
      <c r="S138" s="357" t="s">
        <v>5670</v>
      </c>
      <c r="T138" s="357">
        <v>4632219475</v>
      </c>
      <c r="U138" s="357"/>
      <c r="V138" s="357">
        <v>2</v>
      </c>
      <c r="W138" s="357" t="s">
        <v>5672</v>
      </c>
      <c r="X138" s="357" t="s">
        <v>5673</v>
      </c>
      <c r="Y138" s="357" t="s">
        <v>5660</v>
      </c>
      <c r="Z138" s="357">
        <v>1</v>
      </c>
      <c r="AA138" s="357" t="s">
        <v>5049</v>
      </c>
      <c r="AB138" s="357" t="s">
        <v>456</v>
      </c>
      <c r="AC138" s="357"/>
      <c r="AD138" s="357"/>
      <c r="AE138" s="357"/>
      <c r="AF138" s="357"/>
      <c r="AG138" s="357"/>
      <c r="AH138" s="357"/>
      <c r="AI138" s="357"/>
      <c r="AJ138" s="357"/>
      <c r="AK138" s="357"/>
      <c r="AL138" s="357"/>
      <c r="AM138" s="357"/>
      <c r="AN138" s="357"/>
      <c r="AO138" s="357"/>
      <c r="AP138" s="357"/>
      <c r="AQ138" s="357"/>
      <c r="AR138" s="357"/>
      <c r="AS138" s="357"/>
      <c r="AT138" s="357"/>
      <c r="AU138" s="357"/>
      <c r="AV138" s="357"/>
      <c r="AW138" s="357"/>
      <c r="AX138" s="357"/>
      <c r="AY138" s="357"/>
      <c r="AZ138" s="357"/>
      <c r="BA138" s="357"/>
      <c r="BB138" s="357"/>
      <c r="BC138" s="357"/>
      <c r="BD138" s="357"/>
      <c r="BE138" s="357"/>
      <c r="BF138" s="357"/>
      <c r="BG138" s="357"/>
      <c r="BH138" s="364"/>
    </row>
    <row r="139" spans="1:60" s="114" customFormat="1" ht="36.75" customHeight="1" x14ac:dyDescent="0.25">
      <c r="A139" s="108">
        <v>136</v>
      </c>
      <c r="B139" s="359" t="s">
        <v>14760</v>
      </c>
      <c r="C139" s="359" t="s">
        <v>14896</v>
      </c>
      <c r="D139" s="359" t="s">
        <v>14897</v>
      </c>
      <c r="E139" s="359" t="s">
        <v>16743</v>
      </c>
      <c r="F139" s="359" t="s">
        <v>14762</v>
      </c>
      <c r="G139" s="359"/>
      <c r="H139" s="359"/>
      <c r="I139" s="357" t="s">
        <v>16744</v>
      </c>
      <c r="J139" s="357" t="s">
        <v>16745</v>
      </c>
      <c r="K139" s="357" t="s">
        <v>40</v>
      </c>
      <c r="L139" s="357" t="s">
        <v>14878</v>
      </c>
      <c r="M139" s="361" t="s">
        <v>14882</v>
      </c>
      <c r="N139" s="361">
        <v>10524600662382</v>
      </c>
      <c r="O139" s="362" t="s">
        <v>14879</v>
      </c>
      <c r="P139" s="362" t="s">
        <v>14879</v>
      </c>
      <c r="Q139" s="362" t="s">
        <v>14880</v>
      </c>
      <c r="R139" s="362"/>
      <c r="S139" s="357" t="s">
        <v>5670</v>
      </c>
      <c r="T139" s="357">
        <v>4632219475</v>
      </c>
      <c r="U139" s="357"/>
      <c r="V139" s="357">
        <v>2</v>
      </c>
      <c r="W139" s="357" t="s">
        <v>5672</v>
      </c>
      <c r="X139" s="357" t="s">
        <v>5673</v>
      </c>
      <c r="Y139" s="357" t="s">
        <v>5660</v>
      </c>
      <c r="Z139" s="357">
        <v>1</v>
      </c>
      <c r="AA139" s="357" t="s">
        <v>5049</v>
      </c>
      <c r="AB139" s="357" t="s">
        <v>456</v>
      </c>
      <c r="AC139" s="357"/>
      <c r="AD139" s="357"/>
      <c r="AE139" s="357"/>
      <c r="AF139" s="357"/>
      <c r="AG139" s="357"/>
      <c r="AH139" s="357"/>
      <c r="AI139" s="357"/>
      <c r="AJ139" s="357"/>
      <c r="AK139" s="357"/>
      <c r="AL139" s="357"/>
      <c r="AM139" s="357"/>
      <c r="AN139" s="357"/>
      <c r="AO139" s="357"/>
      <c r="AP139" s="357"/>
      <c r="AQ139" s="357"/>
      <c r="AR139" s="357"/>
      <c r="AS139" s="357"/>
      <c r="AT139" s="357"/>
      <c r="AU139" s="357"/>
      <c r="AV139" s="357"/>
      <c r="AW139" s="357"/>
      <c r="AX139" s="357"/>
      <c r="AY139" s="357"/>
      <c r="AZ139" s="357"/>
      <c r="BA139" s="357"/>
      <c r="BB139" s="357"/>
      <c r="BC139" s="357"/>
      <c r="BD139" s="357"/>
      <c r="BE139" s="357"/>
      <c r="BF139" s="357"/>
      <c r="BG139" s="357"/>
      <c r="BH139" s="364"/>
    </row>
    <row r="140" spans="1:60" s="114" customFormat="1" ht="37.5" customHeight="1" x14ac:dyDescent="0.25">
      <c r="A140" s="108">
        <v>137</v>
      </c>
      <c r="B140" s="359" t="s">
        <v>14760</v>
      </c>
      <c r="C140" s="359" t="s">
        <v>14876</v>
      </c>
      <c r="D140" s="359" t="s">
        <v>14898</v>
      </c>
      <c r="E140" s="359" t="s">
        <v>16566</v>
      </c>
      <c r="F140" s="359" t="s">
        <v>14762</v>
      </c>
      <c r="G140" s="359"/>
      <c r="H140" s="359"/>
      <c r="I140" s="357" t="s">
        <v>16746</v>
      </c>
      <c r="J140" s="357" t="s">
        <v>16747</v>
      </c>
      <c r="K140" s="357" t="s">
        <v>40</v>
      </c>
      <c r="L140" s="357" t="s">
        <v>14878</v>
      </c>
      <c r="M140" s="361">
        <v>4622001247</v>
      </c>
      <c r="N140" s="361">
        <v>10524600662382</v>
      </c>
      <c r="O140" s="362" t="s">
        <v>14879</v>
      </c>
      <c r="P140" s="362" t="s">
        <v>14879</v>
      </c>
      <c r="Q140" s="362" t="s">
        <v>14880</v>
      </c>
      <c r="R140" s="362"/>
      <c r="S140" s="357" t="s">
        <v>5670</v>
      </c>
      <c r="T140" s="357">
        <v>4632219475</v>
      </c>
      <c r="U140" s="357"/>
      <c r="V140" s="357">
        <v>2</v>
      </c>
      <c r="W140" s="357" t="s">
        <v>5672</v>
      </c>
      <c r="X140" s="357" t="s">
        <v>5673</v>
      </c>
      <c r="Y140" s="357" t="s">
        <v>5660</v>
      </c>
      <c r="Z140" s="357">
        <v>1</v>
      </c>
      <c r="AA140" s="357">
        <v>1.1000000000000001</v>
      </c>
      <c r="AB140" s="357" t="s">
        <v>66</v>
      </c>
      <c r="AC140" s="357"/>
      <c r="AD140" s="357"/>
      <c r="AE140" s="357"/>
      <c r="AF140" s="357"/>
      <c r="AG140" s="357"/>
      <c r="AH140" s="357"/>
      <c r="AI140" s="357"/>
      <c r="AJ140" s="357"/>
      <c r="AK140" s="357"/>
      <c r="AL140" s="357"/>
      <c r="AM140" s="357"/>
      <c r="AN140" s="357"/>
      <c r="AO140" s="357"/>
      <c r="AP140" s="357"/>
      <c r="AQ140" s="357"/>
      <c r="AR140" s="357"/>
      <c r="AS140" s="357"/>
      <c r="AT140" s="357"/>
      <c r="AU140" s="357"/>
      <c r="AV140" s="357"/>
      <c r="AW140" s="357"/>
      <c r="AX140" s="357"/>
      <c r="AY140" s="357"/>
      <c r="AZ140" s="357"/>
      <c r="BA140" s="357"/>
      <c r="BB140" s="357"/>
      <c r="BC140" s="357"/>
      <c r="BD140" s="357"/>
      <c r="BE140" s="357"/>
      <c r="BF140" s="357"/>
      <c r="BG140" s="357"/>
      <c r="BH140" s="364"/>
    </row>
    <row r="141" spans="1:60" s="114" customFormat="1" ht="39" customHeight="1" x14ac:dyDescent="0.25">
      <c r="A141" s="108">
        <v>138</v>
      </c>
      <c r="B141" s="359" t="s">
        <v>14760</v>
      </c>
      <c r="C141" s="359" t="s">
        <v>13070</v>
      </c>
      <c r="D141" s="359" t="s">
        <v>14794</v>
      </c>
      <c r="E141" s="359" t="s">
        <v>12784</v>
      </c>
      <c r="F141" s="359" t="s">
        <v>14762</v>
      </c>
      <c r="G141" s="359"/>
      <c r="H141" s="359"/>
      <c r="I141" s="357" t="s">
        <v>16748</v>
      </c>
      <c r="J141" s="357" t="s">
        <v>16749</v>
      </c>
      <c r="K141" s="357" t="s">
        <v>40</v>
      </c>
      <c r="L141" s="357" t="s">
        <v>14878</v>
      </c>
      <c r="M141" s="361">
        <v>4622001247</v>
      </c>
      <c r="N141" s="361">
        <v>10524600662382</v>
      </c>
      <c r="O141" s="362" t="s">
        <v>14879</v>
      </c>
      <c r="P141" s="362" t="s">
        <v>14879</v>
      </c>
      <c r="Q141" s="362" t="s">
        <v>14880</v>
      </c>
      <c r="R141" s="362"/>
      <c r="S141" s="357" t="s">
        <v>5670</v>
      </c>
      <c r="T141" s="357">
        <v>4632219475</v>
      </c>
      <c r="U141" s="357"/>
      <c r="V141" s="357">
        <v>2</v>
      </c>
      <c r="W141" s="357" t="s">
        <v>14785</v>
      </c>
      <c r="X141" s="357" t="s">
        <v>5673</v>
      </c>
      <c r="Y141" s="357" t="s">
        <v>5660</v>
      </c>
      <c r="Z141" s="357">
        <v>1</v>
      </c>
      <c r="AA141" s="357">
        <v>1.1000000000000001</v>
      </c>
      <c r="AB141" s="357" t="s">
        <v>456</v>
      </c>
      <c r="AC141" s="357"/>
      <c r="AD141" s="357"/>
      <c r="AE141" s="357"/>
      <c r="AF141" s="357"/>
      <c r="AG141" s="357"/>
      <c r="AH141" s="357"/>
      <c r="AI141" s="357"/>
      <c r="AJ141" s="357"/>
      <c r="AK141" s="357"/>
      <c r="AL141" s="357"/>
      <c r="AM141" s="357"/>
      <c r="AN141" s="357"/>
      <c r="AO141" s="357"/>
      <c r="AP141" s="357"/>
      <c r="AQ141" s="357"/>
      <c r="AR141" s="357"/>
      <c r="AS141" s="357"/>
      <c r="AT141" s="357"/>
      <c r="AU141" s="357"/>
      <c r="AV141" s="357"/>
      <c r="AW141" s="357"/>
      <c r="AX141" s="357"/>
      <c r="AY141" s="357"/>
      <c r="AZ141" s="357"/>
      <c r="BA141" s="357"/>
      <c r="BB141" s="357"/>
      <c r="BC141" s="357"/>
      <c r="BD141" s="357"/>
      <c r="BE141" s="357"/>
      <c r="BF141" s="357"/>
      <c r="BG141" s="357"/>
      <c r="BH141" s="364"/>
    </row>
    <row r="142" spans="1:60" s="114" customFormat="1" ht="36.75" customHeight="1" x14ac:dyDescent="0.25">
      <c r="A142" s="108">
        <v>139</v>
      </c>
      <c r="B142" s="359" t="s">
        <v>14760</v>
      </c>
      <c r="C142" s="359" t="s">
        <v>14876</v>
      </c>
      <c r="D142" s="359" t="s">
        <v>14899</v>
      </c>
      <c r="E142" s="359" t="s">
        <v>12784</v>
      </c>
      <c r="F142" s="359" t="s">
        <v>14762</v>
      </c>
      <c r="G142" s="359"/>
      <c r="H142" s="359"/>
      <c r="I142" s="357" t="s">
        <v>16750</v>
      </c>
      <c r="J142" s="357" t="s">
        <v>16751</v>
      </c>
      <c r="K142" s="357" t="s">
        <v>40</v>
      </c>
      <c r="L142" s="357" t="s">
        <v>14878</v>
      </c>
      <c r="M142" s="361">
        <v>4622001247</v>
      </c>
      <c r="N142" s="361">
        <v>10524600662382</v>
      </c>
      <c r="O142" s="362" t="s">
        <v>14879</v>
      </c>
      <c r="P142" s="362" t="s">
        <v>14879</v>
      </c>
      <c r="Q142" s="362" t="s">
        <v>14880</v>
      </c>
      <c r="R142" s="362"/>
      <c r="S142" s="357" t="s">
        <v>5670</v>
      </c>
      <c r="T142" s="357">
        <v>4632219475</v>
      </c>
      <c r="U142" s="357"/>
      <c r="V142" s="357">
        <v>2</v>
      </c>
      <c r="W142" s="357" t="s">
        <v>5672</v>
      </c>
      <c r="X142" s="357" t="s">
        <v>5673</v>
      </c>
      <c r="Y142" s="357" t="s">
        <v>5660</v>
      </c>
      <c r="Z142" s="357">
        <v>1</v>
      </c>
      <c r="AA142" s="357" t="s">
        <v>5049</v>
      </c>
      <c r="AB142" s="357" t="s">
        <v>56</v>
      </c>
      <c r="AC142" s="357"/>
      <c r="AD142" s="357"/>
      <c r="AE142" s="357"/>
      <c r="AF142" s="357"/>
      <c r="AG142" s="357"/>
      <c r="AH142" s="357"/>
      <c r="AI142" s="357"/>
      <c r="AJ142" s="357"/>
      <c r="AK142" s="357"/>
      <c r="AL142" s="357"/>
      <c r="AM142" s="357"/>
      <c r="AN142" s="357"/>
      <c r="AO142" s="357"/>
      <c r="AP142" s="357"/>
      <c r="AQ142" s="357"/>
      <c r="AR142" s="357"/>
      <c r="AS142" s="357"/>
      <c r="AT142" s="357"/>
      <c r="AU142" s="357"/>
      <c r="AV142" s="357"/>
      <c r="AW142" s="357"/>
      <c r="AX142" s="357"/>
      <c r="AY142" s="357"/>
      <c r="AZ142" s="357"/>
      <c r="BA142" s="357"/>
      <c r="BB142" s="357"/>
      <c r="BC142" s="357"/>
      <c r="BD142" s="357"/>
      <c r="BE142" s="357"/>
      <c r="BF142" s="357"/>
      <c r="BG142" s="357"/>
      <c r="BH142" s="364"/>
    </row>
    <row r="143" spans="1:60" s="114" customFormat="1" ht="32.25" customHeight="1" x14ac:dyDescent="0.25">
      <c r="A143" s="108">
        <v>140</v>
      </c>
      <c r="B143" s="359" t="s">
        <v>14760</v>
      </c>
      <c r="C143" s="359" t="s">
        <v>14896</v>
      </c>
      <c r="D143" s="359" t="s">
        <v>14897</v>
      </c>
      <c r="E143" s="359" t="s">
        <v>16752</v>
      </c>
      <c r="F143" s="359" t="s">
        <v>14762</v>
      </c>
      <c r="G143" s="359"/>
      <c r="H143" s="359"/>
      <c r="I143" s="357" t="s">
        <v>16753</v>
      </c>
      <c r="J143" s="357" t="s">
        <v>16754</v>
      </c>
      <c r="K143" s="357" t="s">
        <v>7314</v>
      </c>
      <c r="L143" s="357" t="s">
        <v>14878</v>
      </c>
      <c r="M143" s="361">
        <v>4622001247</v>
      </c>
      <c r="N143" s="361">
        <v>10524600662382</v>
      </c>
      <c r="O143" s="362" t="s">
        <v>14879</v>
      </c>
      <c r="P143" s="362" t="s">
        <v>14879</v>
      </c>
      <c r="Q143" s="362" t="s">
        <v>14880</v>
      </c>
      <c r="R143" s="362"/>
      <c r="S143" s="357" t="s">
        <v>5670</v>
      </c>
      <c r="T143" s="357">
        <v>4632219475</v>
      </c>
      <c r="U143" s="357"/>
      <c r="V143" s="357">
        <v>2</v>
      </c>
      <c r="W143" s="357" t="s">
        <v>47</v>
      </c>
      <c r="X143" s="357" t="s">
        <v>5673</v>
      </c>
      <c r="Y143" s="357" t="s">
        <v>5660</v>
      </c>
      <c r="Z143" s="357">
        <v>1</v>
      </c>
      <c r="AA143" s="357">
        <v>1.1000000000000001</v>
      </c>
      <c r="AB143" s="357" t="s">
        <v>456</v>
      </c>
      <c r="AC143" s="357"/>
      <c r="AD143" s="357"/>
      <c r="AE143" s="357"/>
      <c r="AF143" s="357"/>
      <c r="AG143" s="357"/>
      <c r="AH143" s="357"/>
      <c r="AI143" s="357"/>
      <c r="AJ143" s="357"/>
      <c r="AK143" s="357"/>
      <c r="AL143" s="357"/>
      <c r="AM143" s="357"/>
      <c r="AN143" s="357"/>
      <c r="AO143" s="357"/>
      <c r="AP143" s="357"/>
      <c r="AQ143" s="357"/>
      <c r="AR143" s="357"/>
      <c r="AS143" s="357"/>
      <c r="AT143" s="357"/>
      <c r="AU143" s="357"/>
      <c r="AV143" s="357"/>
      <c r="AW143" s="357"/>
      <c r="AX143" s="357"/>
      <c r="AY143" s="357"/>
      <c r="AZ143" s="357"/>
      <c r="BA143" s="357"/>
      <c r="BB143" s="357"/>
      <c r="BC143" s="357"/>
      <c r="BD143" s="357"/>
      <c r="BE143" s="357"/>
      <c r="BF143" s="357"/>
      <c r="BG143" s="357"/>
      <c r="BH143" s="364"/>
    </row>
    <row r="144" spans="1:60" s="114" customFormat="1" ht="36" customHeight="1" x14ac:dyDescent="0.25">
      <c r="A144" s="108">
        <v>141</v>
      </c>
      <c r="B144" s="359" t="s">
        <v>14760</v>
      </c>
      <c r="C144" s="359" t="s">
        <v>14896</v>
      </c>
      <c r="D144" s="359" t="s">
        <v>6735</v>
      </c>
      <c r="E144" s="359" t="s">
        <v>16755</v>
      </c>
      <c r="F144" s="359" t="s">
        <v>14762</v>
      </c>
      <c r="G144" s="359"/>
      <c r="H144" s="359"/>
      <c r="I144" s="357" t="s">
        <v>16756</v>
      </c>
      <c r="J144" s="357" t="s">
        <v>16757</v>
      </c>
      <c r="K144" s="357" t="s">
        <v>40</v>
      </c>
      <c r="L144" s="357" t="s">
        <v>14878</v>
      </c>
      <c r="M144" s="361">
        <v>4622001247</v>
      </c>
      <c r="N144" s="361">
        <v>10524600662382</v>
      </c>
      <c r="O144" s="362" t="s">
        <v>14879</v>
      </c>
      <c r="P144" s="362" t="s">
        <v>14879</v>
      </c>
      <c r="Q144" s="362" t="s">
        <v>14880</v>
      </c>
      <c r="R144" s="362"/>
      <c r="S144" s="357" t="s">
        <v>5670</v>
      </c>
      <c r="T144" s="357">
        <v>4632219475</v>
      </c>
      <c r="U144" s="357"/>
      <c r="V144" s="357">
        <v>2</v>
      </c>
      <c r="W144" s="357" t="s">
        <v>47</v>
      </c>
      <c r="X144" s="357" t="s">
        <v>5673</v>
      </c>
      <c r="Y144" s="357" t="s">
        <v>5660</v>
      </c>
      <c r="Z144" s="357">
        <v>1</v>
      </c>
      <c r="AA144" s="357">
        <v>1.1000000000000001</v>
      </c>
      <c r="AB144" s="357" t="s">
        <v>456</v>
      </c>
      <c r="AC144" s="357"/>
      <c r="AD144" s="357"/>
      <c r="AE144" s="357"/>
      <c r="AF144" s="357"/>
      <c r="AG144" s="357"/>
      <c r="AH144" s="357"/>
      <c r="AI144" s="357"/>
      <c r="AJ144" s="357"/>
      <c r="AK144" s="357"/>
      <c r="AL144" s="357"/>
      <c r="AM144" s="357"/>
      <c r="AN144" s="357"/>
      <c r="AO144" s="357"/>
      <c r="AP144" s="357"/>
      <c r="AQ144" s="357"/>
      <c r="AR144" s="357"/>
      <c r="AS144" s="357"/>
      <c r="AT144" s="357"/>
      <c r="AU144" s="357"/>
      <c r="AV144" s="357"/>
      <c r="AW144" s="357"/>
      <c r="AX144" s="357"/>
      <c r="AY144" s="357"/>
      <c r="AZ144" s="357"/>
      <c r="BA144" s="357"/>
      <c r="BB144" s="357"/>
      <c r="BC144" s="357"/>
      <c r="BD144" s="357"/>
      <c r="BE144" s="357"/>
      <c r="BF144" s="357"/>
      <c r="BG144" s="357"/>
      <c r="BH144" s="364"/>
    </row>
    <row r="145" spans="1:60" s="114" customFormat="1" ht="36" customHeight="1" x14ac:dyDescent="0.25">
      <c r="A145" s="108">
        <v>142</v>
      </c>
      <c r="B145" s="359" t="s">
        <v>14760</v>
      </c>
      <c r="C145" s="359" t="s">
        <v>16758</v>
      </c>
      <c r="D145" s="359" t="s">
        <v>14237</v>
      </c>
      <c r="E145" s="359" t="s">
        <v>16759</v>
      </c>
      <c r="F145" s="359" t="s">
        <v>14762</v>
      </c>
      <c r="G145" s="359"/>
      <c r="H145" s="359"/>
      <c r="I145" s="357" t="s">
        <v>16760</v>
      </c>
      <c r="J145" s="357" t="s">
        <v>16761</v>
      </c>
      <c r="K145" s="357" t="s">
        <v>40</v>
      </c>
      <c r="L145" s="357" t="s">
        <v>14878</v>
      </c>
      <c r="M145" s="361">
        <v>4622001247</v>
      </c>
      <c r="N145" s="361">
        <v>10524600662382</v>
      </c>
      <c r="O145" s="362" t="s">
        <v>14879</v>
      </c>
      <c r="P145" s="362" t="s">
        <v>14879</v>
      </c>
      <c r="Q145" s="362" t="s">
        <v>14880</v>
      </c>
      <c r="R145" s="362"/>
      <c r="S145" s="357" t="s">
        <v>5670</v>
      </c>
      <c r="T145" s="357">
        <v>4632219475</v>
      </c>
      <c r="U145" s="357"/>
      <c r="V145" s="357">
        <v>2</v>
      </c>
      <c r="W145" s="357" t="s">
        <v>47</v>
      </c>
      <c r="X145" s="357" t="s">
        <v>5673</v>
      </c>
      <c r="Y145" s="357" t="s">
        <v>5660</v>
      </c>
      <c r="Z145" s="357">
        <v>1</v>
      </c>
      <c r="AA145" s="357">
        <v>1.1000000000000001</v>
      </c>
      <c r="AB145" s="357" t="s">
        <v>456</v>
      </c>
      <c r="AC145" s="357"/>
      <c r="AD145" s="357"/>
      <c r="AE145" s="357"/>
      <c r="AF145" s="357"/>
      <c r="AG145" s="357"/>
      <c r="AH145" s="357"/>
      <c r="AI145" s="357"/>
      <c r="AJ145" s="357"/>
      <c r="AK145" s="357"/>
      <c r="AL145" s="357"/>
      <c r="AM145" s="357"/>
      <c r="AN145" s="357"/>
      <c r="AO145" s="357"/>
      <c r="AP145" s="357"/>
      <c r="AQ145" s="357"/>
      <c r="AR145" s="357"/>
      <c r="AS145" s="357"/>
      <c r="AT145" s="357"/>
      <c r="AU145" s="357"/>
      <c r="AV145" s="357"/>
      <c r="AW145" s="357"/>
      <c r="AX145" s="357"/>
      <c r="AY145" s="357"/>
      <c r="AZ145" s="357"/>
      <c r="BA145" s="357"/>
      <c r="BB145" s="357"/>
      <c r="BC145" s="357"/>
      <c r="BD145" s="357"/>
      <c r="BE145" s="357"/>
      <c r="BF145" s="357"/>
      <c r="BG145" s="357"/>
      <c r="BH145" s="364"/>
    </row>
    <row r="146" spans="1:60" s="114" customFormat="1" ht="39.75" customHeight="1" x14ac:dyDescent="0.25">
      <c r="A146" s="108">
        <v>143</v>
      </c>
      <c r="B146" s="359" t="s">
        <v>14760</v>
      </c>
      <c r="C146" s="359" t="s">
        <v>14900</v>
      </c>
      <c r="D146" s="359" t="s">
        <v>14901</v>
      </c>
      <c r="E146" s="359" t="s">
        <v>14881</v>
      </c>
      <c r="F146" s="359" t="s">
        <v>14762</v>
      </c>
      <c r="G146" s="359"/>
      <c r="H146" s="359"/>
      <c r="I146" s="357" t="s">
        <v>14902</v>
      </c>
      <c r="J146" s="357" t="s">
        <v>14903</v>
      </c>
      <c r="K146" s="357" t="s">
        <v>40</v>
      </c>
      <c r="L146" s="357" t="s">
        <v>14904</v>
      </c>
      <c r="M146" s="361">
        <v>4622000412</v>
      </c>
      <c r="N146" s="361">
        <v>1024600662350</v>
      </c>
      <c r="O146" s="362" t="s">
        <v>14905</v>
      </c>
      <c r="P146" s="362" t="s">
        <v>14905</v>
      </c>
      <c r="Q146" s="362" t="s">
        <v>14906</v>
      </c>
      <c r="R146" s="362"/>
      <c r="S146" s="357" t="s">
        <v>5670</v>
      </c>
      <c r="T146" s="357">
        <v>4632219475</v>
      </c>
      <c r="U146" s="357"/>
      <c r="V146" s="357">
        <v>2</v>
      </c>
      <c r="W146" s="357" t="s">
        <v>47</v>
      </c>
      <c r="X146" s="357" t="s">
        <v>5673</v>
      </c>
      <c r="Y146" s="357" t="s">
        <v>5660</v>
      </c>
      <c r="Z146" s="357">
        <v>1</v>
      </c>
      <c r="AA146" s="357">
        <v>1.1000000000000001</v>
      </c>
      <c r="AB146" s="357" t="s">
        <v>456</v>
      </c>
      <c r="AC146" s="357"/>
      <c r="AD146" s="357"/>
      <c r="AE146" s="357"/>
      <c r="AF146" s="357"/>
      <c r="AG146" s="357"/>
      <c r="AH146" s="357"/>
      <c r="AI146" s="357"/>
      <c r="AJ146" s="357"/>
      <c r="AK146" s="357"/>
      <c r="AL146" s="357"/>
      <c r="AM146" s="357"/>
      <c r="AN146" s="357"/>
      <c r="AO146" s="357"/>
      <c r="AP146" s="357"/>
      <c r="AQ146" s="357"/>
      <c r="AR146" s="357"/>
      <c r="AS146" s="357"/>
      <c r="AT146" s="357"/>
      <c r="AU146" s="357"/>
      <c r="AV146" s="357"/>
      <c r="AW146" s="357"/>
      <c r="AX146" s="357"/>
      <c r="AY146" s="357"/>
      <c r="AZ146" s="357"/>
      <c r="BA146" s="357"/>
      <c r="BB146" s="357"/>
      <c r="BC146" s="357"/>
      <c r="BD146" s="357"/>
      <c r="BE146" s="357"/>
      <c r="BF146" s="357"/>
      <c r="BG146" s="357"/>
      <c r="BH146" s="364"/>
    </row>
    <row r="147" spans="1:60" s="114" customFormat="1" ht="39.75" customHeight="1" x14ac:dyDescent="0.25">
      <c r="A147" s="108">
        <v>144</v>
      </c>
      <c r="B147" s="359" t="s">
        <v>14760</v>
      </c>
      <c r="C147" s="359" t="s">
        <v>14907</v>
      </c>
      <c r="D147" s="359" t="s">
        <v>14908</v>
      </c>
      <c r="E147" s="359" t="s">
        <v>16467</v>
      </c>
      <c r="F147" s="359" t="s">
        <v>14762</v>
      </c>
      <c r="G147" s="359"/>
      <c r="H147" s="359"/>
      <c r="I147" s="357" t="s">
        <v>14909</v>
      </c>
      <c r="J147" s="357" t="s">
        <v>14910</v>
      </c>
      <c r="K147" s="357" t="s">
        <v>40</v>
      </c>
      <c r="L147" s="357" t="s">
        <v>14904</v>
      </c>
      <c r="M147" s="361">
        <v>4622000412</v>
      </c>
      <c r="N147" s="361">
        <v>1024600662350</v>
      </c>
      <c r="O147" s="362" t="s">
        <v>14905</v>
      </c>
      <c r="P147" s="362" t="s">
        <v>14905</v>
      </c>
      <c r="Q147" s="362" t="s">
        <v>14906</v>
      </c>
      <c r="R147" s="362"/>
      <c r="S147" s="357" t="s">
        <v>5670</v>
      </c>
      <c r="T147" s="357">
        <v>4632219475</v>
      </c>
      <c r="U147" s="357"/>
      <c r="V147" s="357">
        <v>2</v>
      </c>
      <c r="W147" s="357" t="s">
        <v>47</v>
      </c>
      <c r="X147" s="357" t="s">
        <v>5673</v>
      </c>
      <c r="Y147" s="357" t="s">
        <v>5660</v>
      </c>
      <c r="Z147" s="357">
        <v>1</v>
      </c>
      <c r="AA147" s="357">
        <v>1.1000000000000001</v>
      </c>
      <c r="AB147" s="357" t="s">
        <v>456</v>
      </c>
      <c r="AC147" s="357"/>
      <c r="AD147" s="357"/>
      <c r="AE147" s="357"/>
      <c r="AF147" s="357"/>
      <c r="AG147" s="357"/>
      <c r="AH147" s="357"/>
      <c r="AI147" s="357"/>
      <c r="AJ147" s="357"/>
      <c r="AK147" s="357"/>
      <c r="AL147" s="357"/>
      <c r="AM147" s="357"/>
      <c r="AN147" s="357"/>
      <c r="AO147" s="357"/>
      <c r="AP147" s="357"/>
      <c r="AQ147" s="357"/>
      <c r="AR147" s="357"/>
      <c r="AS147" s="357"/>
      <c r="AT147" s="357"/>
      <c r="AU147" s="357"/>
      <c r="AV147" s="357"/>
      <c r="AW147" s="357"/>
      <c r="AX147" s="357"/>
      <c r="AY147" s="357"/>
      <c r="AZ147" s="357"/>
      <c r="BA147" s="357"/>
      <c r="BB147" s="357"/>
      <c r="BC147" s="357"/>
      <c r="BD147" s="357"/>
      <c r="BE147" s="357"/>
      <c r="BF147" s="357"/>
      <c r="BG147" s="357"/>
      <c r="BH147" s="364"/>
    </row>
    <row r="148" spans="1:60" s="114" customFormat="1" ht="39" customHeight="1" x14ac:dyDescent="0.25">
      <c r="A148" s="108">
        <v>145</v>
      </c>
      <c r="B148" s="359" t="s">
        <v>14760</v>
      </c>
      <c r="C148" s="359" t="s">
        <v>14911</v>
      </c>
      <c r="D148" s="359" t="s">
        <v>6746</v>
      </c>
      <c r="E148" s="359" t="s">
        <v>16762</v>
      </c>
      <c r="F148" s="359" t="s">
        <v>14762</v>
      </c>
      <c r="G148" s="359"/>
      <c r="H148" s="359"/>
      <c r="I148" s="357" t="s">
        <v>14912</v>
      </c>
      <c r="J148" s="357" t="s">
        <v>14913</v>
      </c>
      <c r="K148" s="357" t="s">
        <v>40</v>
      </c>
      <c r="L148" s="357" t="s">
        <v>14904</v>
      </c>
      <c r="M148" s="361">
        <v>4622000412</v>
      </c>
      <c r="N148" s="361">
        <v>1024600662350</v>
      </c>
      <c r="O148" s="362" t="s">
        <v>14905</v>
      </c>
      <c r="P148" s="362" t="s">
        <v>14905</v>
      </c>
      <c r="Q148" s="362" t="s">
        <v>14906</v>
      </c>
      <c r="R148" s="362"/>
      <c r="S148" s="357" t="s">
        <v>5670</v>
      </c>
      <c r="T148" s="357">
        <v>4632219475</v>
      </c>
      <c r="U148" s="357"/>
      <c r="V148" s="357">
        <v>2</v>
      </c>
      <c r="W148" s="357" t="s">
        <v>47</v>
      </c>
      <c r="X148" s="357" t="s">
        <v>5673</v>
      </c>
      <c r="Y148" s="357" t="s">
        <v>5660</v>
      </c>
      <c r="Z148" s="357">
        <v>1</v>
      </c>
      <c r="AA148" s="357">
        <v>1.1000000000000001</v>
      </c>
      <c r="AB148" s="357" t="s">
        <v>456</v>
      </c>
      <c r="AC148" s="357"/>
      <c r="AD148" s="357"/>
      <c r="AE148" s="357"/>
      <c r="AF148" s="357"/>
      <c r="AG148" s="357"/>
      <c r="AH148" s="357"/>
      <c r="AI148" s="357"/>
      <c r="AJ148" s="357"/>
      <c r="AK148" s="357"/>
      <c r="AL148" s="357"/>
      <c r="AM148" s="357"/>
      <c r="AN148" s="357"/>
      <c r="AO148" s="357"/>
      <c r="AP148" s="357"/>
      <c r="AQ148" s="357"/>
      <c r="AR148" s="357"/>
      <c r="AS148" s="357"/>
      <c r="AT148" s="357"/>
      <c r="AU148" s="357"/>
      <c r="AV148" s="357"/>
      <c r="AW148" s="357"/>
      <c r="AX148" s="357"/>
      <c r="AY148" s="357"/>
      <c r="AZ148" s="357"/>
      <c r="BA148" s="357"/>
      <c r="BB148" s="357"/>
      <c r="BC148" s="357"/>
      <c r="BD148" s="357"/>
      <c r="BE148" s="357"/>
      <c r="BF148" s="357"/>
      <c r="BG148" s="357"/>
      <c r="BH148" s="364"/>
    </row>
    <row r="149" spans="1:60" s="114" customFormat="1" ht="42" customHeight="1" x14ac:dyDescent="0.25">
      <c r="A149" s="108">
        <v>146</v>
      </c>
      <c r="B149" s="359" t="s">
        <v>14760</v>
      </c>
      <c r="C149" s="359" t="s">
        <v>14914</v>
      </c>
      <c r="D149" s="359" t="s">
        <v>14915</v>
      </c>
      <c r="E149" s="359" t="s">
        <v>7905</v>
      </c>
      <c r="F149" s="359" t="s">
        <v>14762</v>
      </c>
      <c r="G149" s="359"/>
      <c r="H149" s="359"/>
      <c r="I149" s="357" t="s">
        <v>14916</v>
      </c>
      <c r="J149" s="357" t="s">
        <v>14917</v>
      </c>
      <c r="K149" s="357" t="s">
        <v>40</v>
      </c>
      <c r="L149" s="357" t="s">
        <v>14904</v>
      </c>
      <c r="M149" s="361">
        <v>4622000412</v>
      </c>
      <c r="N149" s="361">
        <v>1024600662350</v>
      </c>
      <c r="O149" s="362" t="s">
        <v>14905</v>
      </c>
      <c r="P149" s="362" t="s">
        <v>14905</v>
      </c>
      <c r="Q149" s="362" t="s">
        <v>14906</v>
      </c>
      <c r="R149" s="362"/>
      <c r="S149" s="357" t="s">
        <v>5670</v>
      </c>
      <c r="T149" s="357">
        <v>4632219475</v>
      </c>
      <c r="U149" s="357"/>
      <c r="V149" s="357">
        <v>2</v>
      </c>
      <c r="W149" s="357" t="s">
        <v>47</v>
      </c>
      <c r="X149" s="357" t="s">
        <v>5673</v>
      </c>
      <c r="Y149" s="357" t="s">
        <v>5660</v>
      </c>
      <c r="Z149" s="357">
        <v>1</v>
      </c>
      <c r="AA149" s="357">
        <v>1.1000000000000001</v>
      </c>
      <c r="AB149" s="357" t="s">
        <v>456</v>
      </c>
      <c r="AC149" s="357"/>
      <c r="AD149" s="357"/>
      <c r="AE149" s="357"/>
      <c r="AF149" s="357"/>
      <c r="AG149" s="357"/>
      <c r="AH149" s="357"/>
      <c r="AI149" s="357"/>
      <c r="AJ149" s="357"/>
      <c r="AK149" s="357"/>
      <c r="AL149" s="357"/>
      <c r="AM149" s="357"/>
      <c r="AN149" s="357"/>
      <c r="AO149" s="357"/>
      <c r="AP149" s="357"/>
      <c r="AQ149" s="357"/>
      <c r="AR149" s="357"/>
      <c r="AS149" s="357"/>
      <c r="AT149" s="357"/>
      <c r="AU149" s="357"/>
      <c r="AV149" s="357"/>
      <c r="AW149" s="357"/>
      <c r="AX149" s="357"/>
      <c r="AY149" s="357"/>
      <c r="AZ149" s="357"/>
      <c r="BA149" s="357"/>
      <c r="BB149" s="357"/>
      <c r="BC149" s="357"/>
      <c r="BD149" s="357"/>
      <c r="BE149" s="357"/>
      <c r="BF149" s="357"/>
      <c r="BG149" s="357"/>
      <c r="BH149" s="364"/>
    </row>
    <row r="150" spans="1:60" s="114" customFormat="1" ht="33.75" customHeight="1" x14ac:dyDescent="0.25">
      <c r="A150" s="108">
        <v>147</v>
      </c>
      <c r="B150" s="359" t="s">
        <v>14760</v>
      </c>
      <c r="C150" s="359" t="s">
        <v>14918</v>
      </c>
      <c r="D150" s="359" t="s">
        <v>5998</v>
      </c>
      <c r="E150" s="359" t="s">
        <v>7809</v>
      </c>
      <c r="F150" s="359" t="s">
        <v>14762</v>
      </c>
      <c r="G150" s="359"/>
      <c r="H150" s="359"/>
      <c r="I150" s="357" t="s">
        <v>14919</v>
      </c>
      <c r="J150" s="357" t="s">
        <v>14920</v>
      </c>
      <c r="K150" s="357" t="s">
        <v>40</v>
      </c>
      <c r="L150" s="357" t="s">
        <v>14904</v>
      </c>
      <c r="M150" s="361">
        <v>4622000412</v>
      </c>
      <c r="N150" s="361">
        <v>1024600662350</v>
      </c>
      <c r="O150" s="362" t="s">
        <v>14905</v>
      </c>
      <c r="P150" s="362" t="s">
        <v>14905</v>
      </c>
      <c r="Q150" s="362" t="s">
        <v>14906</v>
      </c>
      <c r="R150" s="362"/>
      <c r="S150" s="357" t="s">
        <v>5670</v>
      </c>
      <c r="T150" s="357">
        <v>4632219475</v>
      </c>
      <c r="U150" s="357"/>
      <c r="V150" s="357">
        <v>2</v>
      </c>
      <c r="W150" s="357" t="s">
        <v>47</v>
      </c>
      <c r="X150" s="357" t="s">
        <v>5673</v>
      </c>
      <c r="Y150" s="357" t="s">
        <v>5660</v>
      </c>
      <c r="Z150" s="357">
        <v>1</v>
      </c>
      <c r="AA150" s="357">
        <v>1.1000000000000001</v>
      </c>
      <c r="AB150" s="357" t="s">
        <v>456</v>
      </c>
      <c r="AC150" s="357"/>
      <c r="AD150" s="357"/>
      <c r="AE150" s="357"/>
      <c r="AF150" s="357"/>
      <c r="AG150" s="357"/>
      <c r="AH150" s="357"/>
      <c r="AI150" s="357"/>
      <c r="AJ150" s="357"/>
      <c r="AK150" s="357"/>
      <c r="AL150" s="357"/>
      <c r="AM150" s="357"/>
      <c r="AN150" s="357"/>
      <c r="AO150" s="357"/>
      <c r="AP150" s="357"/>
      <c r="AQ150" s="357"/>
      <c r="AR150" s="357"/>
      <c r="AS150" s="357"/>
      <c r="AT150" s="357"/>
      <c r="AU150" s="357"/>
      <c r="AV150" s="357"/>
      <c r="AW150" s="357"/>
      <c r="AX150" s="357"/>
      <c r="AY150" s="357"/>
      <c r="AZ150" s="357"/>
      <c r="BA150" s="357"/>
      <c r="BB150" s="357"/>
      <c r="BC150" s="357"/>
      <c r="BD150" s="357"/>
      <c r="BE150" s="357"/>
      <c r="BF150" s="357"/>
      <c r="BG150" s="357"/>
      <c r="BH150" s="364"/>
    </row>
    <row r="151" spans="1:60" s="114" customFormat="1" ht="34.5" customHeight="1" x14ac:dyDescent="0.25">
      <c r="A151" s="108">
        <v>148</v>
      </c>
      <c r="B151" s="359" t="s">
        <v>14760</v>
      </c>
      <c r="C151" s="359" t="s">
        <v>14921</v>
      </c>
      <c r="D151" s="359" t="s">
        <v>15741</v>
      </c>
      <c r="E151" s="359" t="s">
        <v>7809</v>
      </c>
      <c r="F151" s="359" t="s">
        <v>14762</v>
      </c>
      <c r="G151" s="359"/>
      <c r="H151" s="359"/>
      <c r="I151" s="357" t="s">
        <v>14922</v>
      </c>
      <c r="J151" s="357" t="s">
        <v>14923</v>
      </c>
      <c r="K151" s="357" t="s">
        <v>40</v>
      </c>
      <c r="L151" s="357" t="s">
        <v>14904</v>
      </c>
      <c r="M151" s="361">
        <v>4622000412</v>
      </c>
      <c r="N151" s="361">
        <v>1024600662350</v>
      </c>
      <c r="O151" s="362" t="s">
        <v>14905</v>
      </c>
      <c r="P151" s="362" t="s">
        <v>14905</v>
      </c>
      <c r="Q151" s="362" t="s">
        <v>14906</v>
      </c>
      <c r="R151" s="362"/>
      <c r="S151" s="357" t="s">
        <v>5670</v>
      </c>
      <c r="T151" s="357">
        <v>4632219475</v>
      </c>
      <c r="U151" s="357"/>
      <c r="V151" s="357">
        <v>2</v>
      </c>
      <c r="W151" s="357" t="s">
        <v>47</v>
      </c>
      <c r="X151" s="357" t="s">
        <v>5673</v>
      </c>
      <c r="Y151" s="357" t="s">
        <v>5660</v>
      </c>
      <c r="Z151" s="357">
        <v>1</v>
      </c>
      <c r="AA151" s="357">
        <v>1.1000000000000001</v>
      </c>
      <c r="AB151" s="357" t="s">
        <v>456</v>
      </c>
      <c r="AC151" s="357"/>
      <c r="AD151" s="357"/>
      <c r="AE151" s="357"/>
      <c r="AF151" s="357"/>
      <c r="AG151" s="357"/>
      <c r="AH151" s="357"/>
      <c r="AI151" s="357"/>
      <c r="AJ151" s="357"/>
      <c r="AK151" s="357"/>
      <c r="AL151" s="357"/>
      <c r="AM151" s="357"/>
      <c r="AN151" s="357"/>
      <c r="AO151" s="357"/>
      <c r="AP151" s="357"/>
      <c r="AQ151" s="357"/>
      <c r="AR151" s="357"/>
      <c r="AS151" s="357"/>
      <c r="AT151" s="357"/>
      <c r="AU151" s="357"/>
      <c r="AV151" s="357"/>
      <c r="AW151" s="357"/>
      <c r="AX151" s="357"/>
      <c r="AY151" s="357"/>
      <c r="AZ151" s="357"/>
      <c r="BA151" s="357"/>
      <c r="BB151" s="357"/>
      <c r="BC151" s="357"/>
      <c r="BD151" s="357"/>
      <c r="BE151" s="357"/>
      <c r="BF151" s="357"/>
      <c r="BG151" s="357"/>
      <c r="BH151" s="364"/>
    </row>
    <row r="152" spans="1:60" s="114" customFormat="1" ht="32.25" customHeight="1" x14ac:dyDescent="0.25">
      <c r="A152" s="108">
        <v>149</v>
      </c>
      <c r="B152" s="359" t="s">
        <v>14760</v>
      </c>
      <c r="C152" s="359" t="s">
        <v>14924</v>
      </c>
      <c r="D152" s="359" t="s">
        <v>6796</v>
      </c>
      <c r="E152" s="359" t="s">
        <v>16475</v>
      </c>
      <c r="F152" s="359" t="s">
        <v>14762</v>
      </c>
      <c r="G152" s="359"/>
      <c r="H152" s="359"/>
      <c r="I152" s="357" t="s">
        <v>14925</v>
      </c>
      <c r="J152" s="357" t="s">
        <v>14926</v>
      </c>
      <c r="K152" s="357" t="s">
        <v>40</v>
      </c>
      <c r="L152" s="357" t="s">
        <v>14904</v>
      </c>
      <c r="M152" s="361">
        <v>4622000412</v>
      </c>
      <c r="N152" s="361">
        <v>1024600662350</v>
      </c>
      <c r="O152" s="362" t="s">
        <v>14905</v>
      </c>
      <c r="P152" s="362" t="s">
        <v>14905</v>
      </c>
      <c r="Q152" s="362" t="s">
        <v>14906</v>
      </c>
      <c r="R152" s="362"/>
      <c r="S152" s="357" t="s">
        <v>5670</v>
      </c>
      <c r="T152" s="357">
        <v>4632219475</v>
      </c>
      <c r="U152" s="357"/>
      <c r="V152" s="357">
        <v>2</v>
      </c>
      <c r="W152" s="357" t="s">
        <v>47</v>
      </c>
      <c r="X152" s="357" t="s">
        <v>5673</v>
      </c>
      <c r="Y152" s="357" t="s">
        <v>5660</v>
      </c>
      <c r="Z152" s="357">
        <v>1</v>
      </c>
      <c r="AA152" s="357">
        <v>1.1000000000000001</v>
      </c>
      <c r="AB152" s="357" t="s">
        <v>456</v>
      </c>
      <c r="AC152" s="357"/>
      <c r="AD152" s="357"/>
      <c r="AE152" s="357"/>
      <c r="AF152" s="357"/>
      <c r="AG152" s="357"/>
      <c r="AH152" s="357"/>
      <c r="AI152" s="357"/>
      <c r="AJ152" s="357"/>
      <c r="AK152" s="357"/>
      <c r="AL152" s="357"/>
      <c r="AM152" s="357"/>
      <c r="AN152" s="357"/>
      <c r="AO152" s="357"/>
      <c r="AP152" s="357"/>
      <c r="AQ152" s="357"/>
      <c r="AR152" s="357"/>
      <c r="AS152" s="357"/>
      <c r="AT152" s="357"/>
      <c r="AU152" s="357"/>
      <c r="AV152" s="357"/>
      <c r="AW152" s="357"/>
      <c r="AX152" s="357"/>
      <c r="AY152" s="357"/>
      <c r="AZ152" s="357"/>
      <c r="BA152" s="357"/>
      <c r="BB152" s="357"/>
      <c r="BC152" s="357"/>
      <c r="BD152" s="357"/>
      <c r="BE152" s="357"/>
      <c r="BF152" s="357"/>
      <c r="BG152" s="357"/>
      <c r="BH152" s="364"/>
    </row>
    <row r="153" spans="1:60" s="114" customFormat="1" ht="38.25" customHeight="1" x14ac:dyDescent="0.25">
      <c r="A153" s="108">
        <v>150</v>
      </c>
      <c r="B153" s="359" t="s">
        <v>14760</v>
      </c>
      <c r="C153" s="359" t="s">
        <v>14924</v>
      </c>
      <c r="D153" s="359" t="s">
        <v>6949</v>
      </c>
      <c r="E153" s="359" t="s">
        <v>16763</v>
      </c>
      <c r="F153" s="359" t="s">
        <v>14762</v>
      </c>
      <c r="G153" s="359"/>
      <c r="H153" s="359"/>
      <c r="I153" s="357" t="s">
        <v>14927</v>
      </c>
      <c r="J153" s="357" t="s">
        <v>14928</v>
      </c>
      <c r="K153" s="357" t="s">
        <v>40</v>
      </c>
      <c r="L153" s="357" t="s">
        <v>14904</v>
      </c>
      <c r="M153" s="361">
        <v>4622000412</v>
      </c>
      <c r="N153" s="361">
        <v>1024600662350</v>
      </c>
      <c r="O153" s="362" t="s">
        <v>14905</v>
      </c>
      <c r="P153" s="362" t="s">
        <v>14905</v>
      </c>
      <c r="Q153" s="362" t="s">
        <v>14906</v>
      </c>
      <c r="R153" s="362"/>
      <c r="S153" s="357" t="s">
        <v>5670</v>
      </c>
      <c r="T153" s="357">
        <v>4632219475</v>
      </c>
      <c r="U153" s="357"/>
      <c r="V153" s="357">
        <v>2</v>
      </c>
      <c r="W153" s="357" t="s">
        <v>47</v>
      </c>
      <c r="X153" s="357" t="s">
        <v>5673</v>
      </c>
      <c r="Y153" s="357" t="s">
        <v>5660</v>
      </c>
      <c r="Z153" s="357">
        <v>1</v>
      </c>
      <c r="AA153" s="357">
        <v>1.1000000000000001</v>
      </c>
      <c r="AB153" s="357" t="s">
        <v>456</v>
      </c>
      <c r="AC153" s="357"/>
      <c r="AD153" s="357"/>
      <c r="AE153" s="357"/>
      <c r="AF153" s="357"/>
      <c r="AG153" s="357"/>
      <c r="AH153" s="357"/>
      <c r="AI153" s="357"/>
      <c r="AJ153" s="357"/>
      <c r="AK153" s="357"/>
      <c r="AL153" s="357"/>
      <c r="AM153" s="357"/>
      <c r="AN153" s="357"/>
      <c r="AO153" s="357"/>
      <c r="AP153" s="357"/>
      <c r="AQ153" s="357"/>
      <c r="AR153" s="357"/>
      <c r="AS153" s="357"/>
      <c r="AT153" s="357"/>
      <c r="AU153" s="357"/>
      <c r="AV153" s="357"/>
      <c r="AW153" s="357"/>
      <c r="AX153" s="357"/>
      <c r="AY153" s="357"/>
      <c r="AZ153" s="357"/>
      <c r="BA153" s="357"/>
      <c r="BB153" s="357"/>
      <c r="BC153" s="357"/>
      <c r="BD153" s="357"/>
      <c r="BE153" s="357"/>
      <c r="BF153" s="357"/>
      <c r="BG153" s="357"/>
      <c r="BH153" s="364"/>
    </row>
    <row r="154" spans="1:60" s="114" customFormat="1" ht="42" customHeight="1" x14ac:dyDescent="0.25">
      <c r="A154" s="108">
        <v>151</v>
      </c>
      <c r="B154" s="108" t="s">
        <v>14760</v>
      </c>
      <c r="C154" s="359" t="s">
        <v>14929</v>
      </c>
      <c r="D154" s="359" t="s">
        <v>14930</v>
      </c>
      <c r="E154" s="359" t="s">
        <v>7905</v>
      </c>
      <c r="F154" s="359" t="s">
        <v>14762</v>
      </c>
      <c r="G154" s="359"/>
      <c r="H154" s="359"/>
      <c r="I154" s="357" t="s">
        <v>14931</v>
      </c>
      <c r="J154" s="357" t="s">
        <v>14932</v>
      </c>
      <c r="K154" s="357" t="s">
        <v>40</v>
      </c>
      <c r="L154" s="357" t="s">
        <v>14904</v>
      </c>
      <c r="M154" s="361">
        <v>4622000412</v>
      </c>
      <c r="N154" s="361">
        <v>1024600662350</v>
      </c>
      <c r="O154" s="362" t="s">
        <v>14905</v>
      </c>
      <c r="P154" s="362" t="s">
        <v>14905</v>
      </c>
      <c r="Q154" s="362" t="s">
        <v>14906</v>
      </c>
      <c r="R154" s="362"/>
      <c r="S154" s="357" t="s">
        <v>5670</v>
      </c>
      <c r="T154" s="357">
        <v>4632219475</v>
      </c>
      <c r="U154" s="357"/>
      <c r="V154" s="357">
        <v>2</v>
      </c>
      <c r="W154" s="357" t="s">
        <v>47</v>
      </c>
      <c r="X154" s="357" t="s">
        <v>5673</v>
      </c>
      <c r="Y154" s="357" t="s">
        <v>5660</v>
      </c>
      <c r="Z154" s="357">
        <v>1</v>
      </c>
      <c r="AA154" s="357">
        <v>1.1000000000000001</v>
      </c>
      <c r="AB154" s="357" t="s">
        <v>456</v>
      </c>
      <c r="AC154" s="357"/>
      <c r="AD154" s="357"/>
      <c r="AE154" s="357"/>
      <c r="AF154" s="357"/>
      <c r="AG154" s="357"/>
      <c r="AH154" s="357"/>
      <c r="AI154" s="357"/>
      <c r="AJ154" s="357"/>
      <c r="AK154" s="357"/>
      <c r="AL154" s="357"/>
      <c r="AM154" s="357"/>
      <c r="AN154" s="357"/>
      <c r="AO154" s="357"/>
      <c r="AP154" s="357"/>
      <c r="AQ154" s="357"/>
      <c r="AR154" s="357"/>
      <c r="AS154" s="357"/>
      <c r="AT154" s="357"/>
      <c r="AU154" s="357"/>
      <c r="AV154" s="357"/>
      <c r="AW154" s="357"/>
      <c r="AX154" s="357"/>
      <c r="AY154" s="357"/>
      <c r="AZ154" s="357"/>
      <c r="BA154" s="357"/>
      <c r="BB154" s="357"/>
      <c r="BC154" s="357"/>
      <c r="BD154" s="357"/>
      <c r="BE154" s="357"/>
      <c r="BF154" s="357"/>
      <c r="BG154" s="357"/>
      <c r="BH154" s="364"/>
    </row>
    <row r="155" spans="1:60" s="114" customFormat="1" ht="39" customHeight="1" x14ac:dyDescent="0.25">
      <c r="A155" s="104">
        <v>152</v>
      </c>
      <c r="B155" s="104" t="s">
        <v>14760</v>
      </c>
      <c r="C155" s="370" t="s">
        <v>14933</v>
      </c>
      <c r="D155" s="108" t="s">
        <v>14237</v>
      </c>
      <c r="E155" s="108" t="s">
        <v>16764</v>
      </c>
      <c r="F155" s="108" t="s">
        <v>14762</v>
      </c>
      <c r="G155" s="108"/>
      <c r="H155" s="108"/>
      <c r="I155" s="69" t="s">
        <v>14934</v>
      </c>
      <c r="J155" s="69" t="s">
        <v>14935</v>
      </c>
      <c r="K155" s="69" t="s">
        <v>40</v>
      </c>
      <c r="L155" s="69" t="s">
        <v>14904</v>
      </c>
      <c r="M155" s="371">
        <v>4622000412</v>
      </c>
      <c r="N155" s="371">
        <v>1024600662350</v>
      </c>
      <c r="O155" s="85" t="s">
        <v>14905</v>
      </c>
      <c r="P155" s="85" t="s">
        <v>14905</v>
      </c>
      <c r="Q155" s="85" t="s">
        <v>14906</v>
      </c>
      <c r="R155" s="85"/>
      <c r="S155" s="69" t="s">
        <v>5670</v>
      </c>
      <c r="T155" s="69">
        <v>4632219475</v>
      </c>
      <c r="U155" s="69"/>
      <c r="V155" s="69">
        <v>2</v>
      </c>
      <c r="W155" s="69" t="s">
        <v>47</v>
      </c>
      <c r="X155" s="69" t="s">
        <v>5673</v>
      </c>
      <c r="Y155" s="69" t="s">
        <v>5660</v>
      </c>
      <c r="Z155" s="69">
        <v>1</v>
      </c>
      <c r="AA155" s="69">
        <v>1.1000000000000001</v>
      </c>
      <c r="AB155" s="69" t="s">
        <v>456</v>
      </c>
      <c r="AC155" s="357"/>
      <c r="AD155" s="357"/>
      <c r="AE155" s="357"/>
      <c r="AF155" s="357"/>
      <c r="AG155" s="357"/>
      <c r="AH155" s="357"/>
      <c r="AI155" s="357"/>
      <c r="AJ155" s="357"/>
      <c r="AK155" s="357"/>
      <c r="AL155" s="357"/>
      <c r="AM155" s="357"/>
      <c r="AN155" s="357"/>
      <c r="AO155" s="357"/>
      <c r="AP155" s="357"/>
      <c r="AQ155" s="357"/>
      <c r="AR155" s="357"/>
      <c r="AS155" s="357"/>
      <c r="AT155" s="357"/>
      <c r="AU155" s="357"/>
      <c r="AV155" s="357"/>
      <c r="AW155" s="357"/>
      <c r="AX155" s="357"/>
      <c r="AY155" s="357"/>
      <c r="AZ155" s="357"/>
      <c r="BA155" s="357"/>
      <c r="BB155" s="357"/>
      <c r="BC155" s="357"/>
      <c r="BD155" s="357"/>
      <c r="BE155" s="357"/>
      <c r="BF155" s="357"/>
      <c r="BG155" s="357"/>
      <c r="BH155" s="364"/>
    </row>
    <row r="156" spans="1:60" s="114" customFormat="1" ht="39" customHeight="1" x14ac:dyDescent="0.25">
      <c r="A156" s="104">
        <v>153</v>
      </c>
      <c r="B156" s="104" t="s">
        <v>14760</v>
      </c>
      <c r="C156" s="104" t="s">
        <v>16765</v>
      </c>
      <c r="D156" s="104" t="s">
        <v>16766</v>
      </c>
      <c r="E156" s="104" t="s">
        <v>16767</v>
      </c>
      <c r="F156" s="104" t="s">
        <v>14762</v>
      </c>
      <c r="G156" s="104"/>
      <c r="H156" s="104"/>
      <c r="I156" s="109" t="s">
        <v>16768</v>
      </c>
      <c r="J156" s="109" t="s">
        <v>16769</v>
      </c>
      <c r="K156" s="109" t="s">
        <v>7314</v>
      </c>
      <c r="L156" s="109" t="s">
        <v>14904</v>
      </c>
      <c r="M156" s="110">
        <v>4622000412</v>
      </c>
      <c r="N156" s="110">
        <v>1024600662350</v>
      </c>
      <c r="O156" s="111" t="s">
        <v>14905</v>
      </c>
      <c r="P156" s="111" t="s">
        <v>14905</v>
      </c>
      <c r="Q156" s="111" t="s">
        <v>14906</v>
      </c>
      <c r="R156" s="111"/>
      <c r="S156" s="109" t="s">
        <v>5670</v>
      </c>
      <c r="T156" s="109">
        <v>4632219475</v>
      </c>
      <c r="U156" s="109"/>
      <c r="V156" s="109">
        <v>2</v>
      </c>
      <c r="W156" s="109" t="s">
        <v>47</v>
      </c>
      <c r="X156" s="109" t="s">
        <v>5673</v>
      </c>
      <c r="Y156" s="109" t="s">
        <v>5660</v>
      </c>
      <c r="Z156" s="109">
        <v>1</v>
      </c>
      <c r="AA156" s="109">
        <v>1.1000000000000001</v>
      </c>
      <c r="AB156" s="109" t="s">
        <v>66</v>
      </c>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9"/>
    </row>
    <row r="157" spans="1:60" s="114" customFormat="1" ht="39" customHeight="1" x14ac:dyDescent="0.25">
      <c r="A157" s="104">
        <v>154</v>
      </c>
      <c r="B157" s="104" t="s">
        <v>14760</v>
      </c>
      <c r="C157" s="104" t="s">
        <v>16770</v>
      </c>
      <c r="D157" s="104" t="s">
        <v>16771</v>
      </c>
      <c r="E157" s="104" t="s">
        <v>14886</v>
      </c>
      <c r="F157" s="104" t="s">
        <v>14762</v>
      </c>
      <c r="G157" s="104"/>
      <c r="H157" s="104"/>
      <c r="I157" s="109" t="s">
        <v>16772</v>
      </c>
      <c r="J157" s="109" t="s">
        <v>16773</v>
      </c>
      <c r="K157" s="109" t="s">
        <v>7314</v>
      </c>
      <c r="L157" s="109" t="s">
        <v>14904</v>
      </c>
      <c r="M157" s="110">
        <v>4622000412</v>
      </c>
      <c r="N157" s="110">
        <v>1024600662350</v>
      </c>
      <c r="O157" s="111" t="s">
        <v>14905</v>
      </c>
      <c r="P157" s="111" t="s">
        <v>14905</v>
      </c>
      <c r="Q157" s="111" t="s">
        <v>14906</v>
      </c>
      <c r="R157" s="111"/>
      <c r="S157" s="109" t="s">
        <v>5670</v>
      </c>
      <c r="T157" s="109">
        <v>4632219475</v>
      </c>
      <c r="U157" s="27"/>
      <c r="V157" s="109">
        <v>2</v>
      </c>
      <c r="W157" s="109" t="s">
        <v>47</v>
      </c>
      <c r="X157" s="27" t="s">
        <v>5673</v>
      </c>
      <c r="Y157" s="109" t="s">
        <v>5660</v>
      </c>
      <c r="Z157" s="109">
        <v>1</v>
      </c>
      <c r="AA157" s="109">
        <v>1.1000000000000001</v>
      </c>
      <c r="AB157" s="109" t="s">
        <v>66</v>
      </c>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9"/>
    </row>
    <row r="158" spans="1:60" s="114" customFormat="1" ht="39" customHeight="1" x14ac:dyDescent="0.25">
      <c r="A158" s="104">
        <v>155</v>
      </c>
      <c r="B158" s="104" t="s">
        <v>14760</v>
      </c>
      <c r="C158" s="104" t="s">
        <v>16774</v>
      </c>
      <c r="D158" s="104" t="s">
        <v>16775</v>
      </c>
      <c r="E158" s="104" t="s">
        <v>7809</v>
      </c>
      <c r="F158" s="104" t="s">
        <v>14762</v>
      </c>
      <c r="G158" s="104"/>
      <c r="H158" s="104"/>
      <c r="I158" s="109" t="s">
        <v>16776</v>
      </c>
      <c r="J158" s="109" t="s">
        <v>16777</v>
      </c>
      <c r="K158" s="109" t="s">
        <v>7314</v>
      </c>
      <c r="L158" s="109" t="s">
        <v>14904</v>
      </c>
      <c r="M158" s="110">
        <v>4622000412</v>
      </c>
      <c r="N158" s="110">
        <v>1024600662350</v>
      </c>
      <c r="O158" s="111" t="s">
        <v>14905</v>
      </c>
      <c r="P158" s="137" t="s">
        <v>14905</v>
      </c>
      <c r="Q158" s="111" t="s">
        <v>14906</v>
      </c>
      <c r="R158" s="111"/>
      <c r="S158" s="109" t="s">
        <v>5670</v>
      </c>
      <c r="T158" s="109">
        <v>4632219475</v>
      </c>
      <c r="U158" s="109"/>
      <c r="V158" s="109">
        <v>2</v>
      </c>
      <c r="W158" s="109" t="s">
        <v>47</v>
      </c>
      <c r="X158" s="109" t="s">
        <v>5673</v>
      </c>
      <c r="Y158" s="109" t="s">
        <v>5660</v>
      </c>
      <c r="Z158" s="109">
        <v>1</v>
      </c>
      <c r="AA158" s="109">
        <v>1.1000000000000001</v>
      </c>
      <c r="AB158" s="109" t="s">
        <v>66</v>
      </c>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9"/>
    </row>
    <row r="159" spans="1:60" s="114" customFormat="1" ht="39" customHeight="1" x14ac:dyDescent="0.25">
      <c r="A159" s="104">
        <v>156</v>
      </c>
      <c r="B159" s="104" t="s">
        <v>14760</v>
      </c>
      <c r="C159" s="104" t="s">
        <v>16778</v>
      </c>
      <c r="D159" s="104" t="s">
        <v>6735</v>
      </c>
      <c r="E159" s="104" t="s">
        <v>7905</v>
      </c>
      <c r="F159" s="104" t="s">
        <v>14762</v>
      </c>
      <c r="G159" s="104"/>
      <c r="H159" s="104"/>
      <c r="I159" s="109" t="s">
        <v>16779</v>
      </c>
      <c r="J159" s="109" t="s">
        <v>16780</v>
      </c>
      <c r="K159" s="109" t="s">
        <v>7314</v>
      </c>
      <c r="L159" s="109" t="s">
        <v>14904</v>
      </c>
      <c r="M159" s="110">
        <v>4622000412</v>
      </c>
      <c r="N159" s="110">
        <v>1024600662350</v>
      </c>
      <c r="O159" s="111" t="s">
        <v>14905</v>
      </c>
      <c r="P159" s="111" t="s">
        <v>14905</v>
      </c>
      <c r="Q159" s="111" t="s">
        <v>14906</v>
      </c>
      <c r="R159" s="111"/>
      <c r="S159" s="109" t="s">
        <v>5670</v>
      </c>
      <c r="T159" s="109">
        <v>4632219475</v>
      </c>
      <c r="U159" s="109"/>
      <c r="V159" s="109">
        <v>2</v>
      </c>
      <c r="W159" s="109" t="s">
        <v>47</v>
      </c>
      <c r="X159" s="109" t="s">
        <v>5673</v>
      </c>
      <c r="Y159" s="109" t="s">
        <v>5660</v>
      </c>
      <c r="Z159" s="109">
        <v>1</v>
      </c>
      <c r="AA159" s="109">
        <v>1.1000000000000001</v>
      </c>
      <c r="AB159" s="109" t="s">
        <v>66</v>
      </c>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9"/>
    </row>
    <row r="160" spans="1:60" s="114" customFormat="1" ht="39" customHeight="1" x14ac:dyDescent="0.25">
      <c r="A160" s="104">
        <v>157</v>
      </c>
      <c r="B160" s="104" t="s">
        <v>14760</v>
      </c>
      <c r="C160" s="104" t="s">
        <v>16781</v>
      </c>
      <c r="D160" s="104" t="s">
        <v>6740</v>
      </c>
      <c r="E160" s="104" t="s">
        <v>16782</v>
      </c>
      <c r="F160" s="104" t="s">
        <v>14762</v>
      </c>
      <c r="G160" s="104"/>
      <c r="H160" s="104"/>
      <c r="I160" s="109" t="s">
        <v>16783</v>
      </c>
      <c r="J160" s="109" t="s">
        <v>16784</v>
      </c>
      <c r="K160" s="109" t="s">
        <v>7314</v>
      </c>
      <c r="L160" s="109" t="s">
        <v>14904</v>
      </c>
      <c r="M160" s="110">
        <v>4622000412</v>
      </c>
      <c r="N160" s="110">
        <v>1024600662350</v>
      </c>
      <c r="O160" s="111" t="s">
        <v>14905</v>
      </c>
      <c r="P160" s="111" t="s">
        <v>14905</v>
      </c>
      <c r="Q160" s="111" t="s">
        <v>14906</v>
      </c>
      <c r="R160" s="111"/>
      <c r="S160" s="109" t="s">
        <v>5670</v>
      </c>
      <c r="T160" s="109">
        <v>4632219475</v>
      </c>
      <c r="U160" s="109"/>
      <c r="V160" s="109">
        <v>2</v>
      </c>
      <c r="W160" s="109" t="s">
        <v>47</v>
      </c>
      <c r="X160" s="109" t="s">
        <v>5673</v>
      </c>
      <c r="Y160" s="109" t="s">
        <v>5660</v>
      </c>
      <c r="Z160" s="109">
        <v>1</v>
      </c>
      <c r="AA160" s="109">
        <v>1.1000000000000001</v>
      </c>
      <c r="AB160" s="109" t="s">
        <v>66</v>
      </c>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9"/>
    </row>
    <row r="161" spans="1:60" s="114" customFormat="1" ht="39" customHeight="1" x14ac:dyDescent="0.25">
      <c r="A161" s="104">
        <v>158</v>
      </c>
      <c r="B161" s="372" t="s">
        <v>14760</v>
      </c>
      <c r="C161" s="104" t="s">
        <v>16785</v>
      </c>
      <c r="D161" s="104" t="s">
        <v>16786</v>
      </c>
      <c r="E161" s="104" t="s">
        <v>14776</v>
      </c>
      <c r="F161" s="104" t="s">
        <v>14762</v>
      </c>
      <c r="G161" s="104"/>
      <c r="H161" s="104"/>
      <c r="I161" s="109" t="s">
        <v>16787</v>
      </c>
      <c r="J161" s="109" t="s">
        <v>16788</v>
      </c>
      <c r="K161" s="109" t="s">
        <v>40</v>
      </c>
      <c r="L161" s="109" t="s">
        <v>16789</v>
      </c>
      <c r="M161" s="110">
        <v>46220000780</v>
      </c>
      <c r="N161" s="110">
        <v>1024600662349</v>
      </c>
      <c r="O161" s="111" t="s">
        <v>16790</v>
      </c>
      <c r="P161" s="111" t="s">
        <v>16790</v>
      </c>
      <c r="Q161" s="111" t="s">
        <v>16791</v>
      </c>
      <c r="R161" s="111"/>
      <c r="S161" s="109" t="s">
        <v>5670</v>
      </c>
      <c r="T161" s="109">
        <v>4632219475</v>
      </c>
      <c r="U161" s="109"/>
      <c r="V161" s="109">
        <v>2</v>
      </c>
      <c r="W161" s="109" t="s">
        <v>47</v>
      </c>
      <c r="X161" s="109" t="s">
        <v>5673</v>
      </c>
      <c r="Y161" s="109" t="s">
        <v>5660</v>
      </c>
      <c r="Z161" s="109">
        <v>1</v>
      </c>
      <c r="AA161" s="109">
        <v>1.1000000000000001</v>
      </c>
      <c r="AB161" s="109" t="s">
        <v>456</v>
      </c>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9"/>
    </row>
    <row r="162" spans="1:60" s="114" customFormat="1" ht="39" customHeight="1" x14ac:dyDescent="0.25">
      <c r="A162" s="104">
        <v>159</v>
      </c>
      <c r="B162" s="104" t="s">
        <v>14760</v>
      </c>
      <c r="C162" s="104" t="s">
        <v>16785</v>
      </c>
      <c r="D162" s="104" t="s">
        <v>16786</v>
      </c>
      <c r="E162" s="104" t="s">
        <v>7960</v>
      </c>
      <c r="F162" s="104" t="s">
        <v>14762</v>
      </c>
      <c r="G162" s="104"/>
      <c r="H162" s="104"/>
      <c r="I162" s="109" t="s">
        <v>16792</v>
      </c>
      <c r="J162" s="109" t="s">
        <v>16793</v>
      </c>
      <c r="K162" s="109" t="s">
        <v>40</v>
      </c>
      <c r="L162" s="109" t="s">
        <v>14904</v>
      </c>
      <c r="M162" s="110">
        <v>46220000780</v>
      </c>
      <c r="N162" s="110">
        <v>1024600662349</v>
      </c>
      <c r="O162" s="111" t="s">
        <v>16790</v>
      </c>
      <c r="P162" s="111" t="s">
        <v>16790</v>
      </c>
      <c r="Q162" s="111" t="s">
        <v>16791</v>
      </c>
      <c r="R162" s="111"/>
      <c r="S162" s="109" t="s">
        <v>5670</v>
      </c>
      <c r="T162" s="109">
        <v>4632219475</v>
      </c>
      <c r="U162" s="109"/>
      <c r="V162" s="109">
        <v>2</v>
      </c>
      <c r="W162" s="109" t="s">
        <v>47</v>
      </c>
      <c r="X162" s="109" t="s">
        <v>5673</v>
      </c>
      <c r="Y162" s="109" t="s">
        <v>5660</v>
      </c>
      <c r="Z162" s="109">
        <v>1</v>
      </c>
      <c r="AA162" s="109">
        <v>1.1000000000000001</v>
      </c>
      <c r="AB162" s="109" t="s">
        <v>456</v>
      </c>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9"/>
    </row>
    <row r="163" spans="1:60" s="114" customFormat="1" ht="39" customHeight="1" x14ac:dyDescent="0.25">
      <c r="A163" s="104">
        <v>160</v>
      </c>
      <c r="B163" s="104" t="s">
        <v>14760</v>
      </c>
      <c r="C163" s="372" t="s">
        <v>16785</v>
      </c>
      <c r="D163" s="104" t="s">
        <v>6735</v>
      </c>
      <c r="E163" s="104" t="s">
        <v>16794</v>
      </c>
      <c r="F163" s="104" t="s">
        <v>14762</v>
      </c>
      <c r="G163" s="104"/>
      <c r="H163" s="104"/>
      <c r="I163" s="109" t="s">
        <v>16795</v>
      </c>
      <c r="J163" s="109" t="s">
        <v>16796</v>
      </c>
      <c r="K163" s="109" t="s">
        <v>40</v>
      </c>
      <c r="L163" s="27" t="s">
        <v>14904</v>
      </c>
      <c r="M163" s="110">
        <v>46220000780</v>
      </c>
      <c r="N163" s="110">
        <v>1024600662349</v>
      </c>
      <c r="O163" s="111" t="s">
        <v>16790</v>
      </c>
      <c r="P163" s="111" t="s">
        <v>16790</v>
      </c>
      <c r="Q163" s="111" t="s">
        <v>16791</v>
      </c>
      <c r="R163" s="111"/>
      <c r="S163" s="109" t="s">
        <v>5670</v>
      </c>
      <c r="T163" s="109">
        <v>4632219475</v>
      </c>
      <c r="U163" s="109"/>
      <c r="V163" s="109">
        <v>2</v>
      </c>
      <c r="W163" s="109" t="s">
        <v>47</v>
      </c>
      <c r="X163" s="109" t="s">
        <v>5673</v>
      </c>
      <c r="Y163" s="109" t="s">
        <v>5660</v>
      </c>
      <c r="Z163" s="109">
        <v>1</v>
      </c>
      <c r="AA163" s="109">
        <v>1.1000000000000001</v>
      </c>
      <c r="AB163" s="109" t="s">
        <v>456</v>
      </c>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9"/>
    </row>
    <row r="164" spans="1:60" s="114" customFormat="1" ht="39" customHeight="1" x14ac:dyDescent="0.25">
      <c r="A164" s="104">
        <v>161</v>
      </c>
      <c r="B164" s="104" t="s">
        <v>14760</v>
      </c>
      <c r="C164" s="104" t="s">
        <v>16785</v>
      </c>
      <c r="D164" s="104" t="s">
        <v>6743</v>
      </c>
      <c r="E164" s="104" t="s">
        <v>12781</v>
      </c>
      <c r="F164" s="104" t="s">
        <v>14762</v>
      </c>
      <c r="G164" s="104"/>
      <c r="H164" s="104"/>
      <c r="I164" s="109" t="s">
        <v>16797</v>
      </c>
      <c r="J164" s="109" t="s">
        <v>16798</v>
      </c>
      <c r="K164" s="109" t="s">
        <v>40</v>
      </c>
      <c r="L164" s="109" t="s">
        <v>16789</v>
      </c>
      <c r="M164" s="110">
        <v>46220000780</v>
      </c>
      <c r="N164" s="110">
        <v>1024600662349</v>
      </c>
      <c r="O164" s="111" t="s">
        <v>16790</v>
      </c>
      <c r="P164" s="111" t="s">
        <v>16790</v>
      </c>
      <c r="Q164" s="111" t="s">
        <v>16791</v>
      </c>
      <c r="R164" s="111"/>
      <c r="S164" s="109" t="s">
        <v>5670</v>
      </c>
      <c r="T164" s="109">
        <v>4632219475</v>
      </c>
      <c r="U164" s="109"/>
      <c r="V164" s="109">
        <v>2</v>
      </c>
      <c r="W164" s="27" t="s">
        <v>47</v>
      </c>
      <c r="X164" s="109" t="s">
        <v>5673</v>
      </c>
      <c r="Y164" s="109" t="s">
        <v>5660</v>
      </c>
      <c r="Z164" s="109">
        <v>1</v>
      </c>
      <c r="AA164" s="109">
        <v>1.1000000000000001</v>
      </c>
      <c r="AB164" s="109" t="s">
        <v>456</v>
      </c>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9"/>
    </row>
    <row r="165" spans="1:60" s="114" customFormat="1" ht="39" customHeight="1" x14ac:dyDescent="0.25">
      <c r="A165" s="104">
        <v>162</v>
      </c>
      <c r="B165" s="104" t="s">
        <v>14760</v>
      </c>
      <c r="C165" s="104" t="s">
        <v>16785</v>
      </c>
      <c r="D165" s="104" t="s">
        <v>6735</v>
      </c>
      <c r="E165" s="104" t="s">
        <v>16799</v>
      </c>
      <c r="F165" s="104" t="s">
        <v>14762</v>
      </c>
      <c r="G165" s="104"/>
      <c r="H165" s="104"/>
      <c r="I165" s="109" t="s">
        <v>16800</v>
      </c>
      <c r="J165" s="109" t="s">
        <v>16801</v>
      </c>
      <c r="K165" s="109" t="s">
        <v>40</v>
      </c>
      <c r="L165" s="109" t="s">
        <v>16789</v>
      </c>
      <c r="M165" s="110">
        <v>46220000780</v>
      </c>
      <c r="N165" s="110">
        <v>1024600662349</v>
      </c>
      <c r="O165" s="111" t="s">
        <v>16790</v>
      </c>
      <c r="P165" s="111" t="s">
        <v>16790</v>
      </c>
      <c r="Q165" s="111" t="s">
        <v>16791</v>
      </c>
      <c r="R165" s="111"/>
      <c r="S165" s="109" t="s">
        <v>5670</v>
      </c>
      <c r="T165" s="109">
        <v>4632219475</v>
      </c>
      <c r="U165" s="109"/>
      <c r="V165" s="109">
        <v>2</v>
      </c>
      <c r="W165" s="109" t="s">
        <v>47</v>
      </c>
      <c r="X165" s="109" t="s">
        <v>5673</v>
      </c>
      <c r="Y165" s="109" t="s">
        <v>5660</v>
      </c>
      <c r="Z165" s="109">
        <v>1</v>
      </c>
      <c r="AA165" s="109">
        <v>1.1000000000000001</v>
      </c>
      <c r="AB165" s="109" t="s">
        <v>456</v>
      </c>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9"/>
    </row>
    <row r="166" spans="1:60" s="114" customFormat="1" ht="39" customHeight="1" x14ac:dyDescent="0.25">
      <c r="A166" s="104">
        <v>163</v>
      </c>
      <c r="B166" s="104" t="s">
        <v>14760</v>
      </c>
      <c r="C166" s="104" t="s">
        <v>16785</v>
      </c>
      <c r="D166" s="104" t="s">
        <v>6735</v>
      </c>
      <c r="E166" s="104" t="s">
        <v>16668</v>
      </c>
      <c r="F166" s="104" t="s">
        <v>14762</v>
      </c>
      <c r="G166" s="104"/>
      <c r="H166" s="104"/>
      <c r="I166" s="109" t="s">
        <v>16802</v>
      </c>
      <c r="J166" s="109" t="s">
        <v>16803</v>
      </c>
      <c r="K166" s="109" t="s">
        <v>40</v>
      </c>
      <c r="L166" s="109" t="s">
        <v>16789</v>
      </c>
      <c r="M166" s="110">
        <v>46220000780</v>
      </c>
      <c r="N166" s="110">
        <v>1024600662349</v>
      </c>
      <c r="O166" s="111" t="s">
        <v>16790</v>
      </c>
      <c r="P166" s="111" t="s">
        <v>16790</v>
      </c>
      <c r="Q166" s="111" t="s">
        <v>16791</v>
      </c>
      <c r="R166" s="111"/>
      <c r="S166" s="109" t="s">
        <v>5670</v>
      </c>
      <c r="T166" s="109">
        <v>4632219475</v>
      </c>
      <c r="U166" s="109"/>
      <c r="V166" s="109">
        <v>2</v>
      </c>
      <c r="W166" s="109" t="s">
        <v>47</v>
      </c>
      <c r="X166" s="109" t="s">
        <v>5673</v>
      </c>
      <c r="Y166" s="109" t="s">
        <v>5660</v>
      </c>
      <c r="Z166" s="109">
        <v>1</v>
      </c>
      <c r="AA166" s="109">
        <v>1.1000000000000001</v>
      </c>
      <c r="AB166" s="109" t="s">
        <v>456</v>
      </c>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9"/>
    </row>
    <row r="167" spans="1:60" s="114" customFormat="1" ht="39" customHeight="1" x14ac:dyDescent="0.25">
      <c r="A167" s="104">
        <v>164</v>
      </c>
      <c r="B167" s="104" t="s">
        <v>14760</v>
      </c>
      <c r="C167" s="104" t="s">
        <v>16785</v>
      </c>
      <c r="D167" s="104" t="s">
        <v>6735</v>
      </c>
      <c r="E167" s="104" t="s">
        <v>16804</v>
      </c>
      <c r="F167" s="104" t="s">
        <v>14762</v>
      </c>
      <c r="G167" s="104"/>
      <c r="H167" s="104"/>
      <c r="I167" s="109" t="s">
        <v>16805</v>
      </c>
      <c r="J167" s="109" t="s">
        <v>16806</v>
      </c>
      <c r="K167" s="109" t="s">
        <v>40</v>
      </c>
      <c r="L167" s="109" t="s">
        <v>16789</v>
      </c>
      <c r="M167" s="110">
        <v>46220000780</v>
      </c>
      <c r="N167" s="110">
        <v>1024600662349</v>
      </c>
      <c r="O167" s="111" t="s">
        <v>16790</v>
      </c>
      <c r="P167" s="111" t="s">
        <v>16790</v>
      </c>
      <c r="Q167" s="111" t="s">
        <v>16791</v>
      </c>
      <c r="R167" s="111"/>
      <c r="S167" s="109" t="s">
        <v>5670</v>
      </c>
      <c r="T167" s="109">
        <v>4632219475</v>
      </c>
      <c r="U167" s="109"/>
      <c r="V167" s="109">
        <v>2</v>
      </c>
      <c r="W167" s="109" t="s">
        <v>47</v>
      </c>
      <c r="X167" s="109" t="s">
        <v>5673</v>
      </c>
      <c r="Y167" s="109" t="s">
        <v>5660</v>
      </c>
      <c r="Z167" s="109">
        <v>1</v>
      </c>
      <c r="AA167" s="109">
        <v>1.1000000000000001</v>
      </c>
      <c r="AB167" s="109" t="s">
        <v>456</v>
      </c>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9"/>
    </row>
    <row r="168" spans="1:60" s="114" customFormat="1" ht="39" customHeight="1" x14ac:dyDescent="0.25">
      <c r="A168" s="104">
        <v>165</v>
      </c>
      <c r="B168" s="104" t="s">
        <v>14760</v>
      </c>
      <c r="C168" s="104" t="s">
        <v>16785</v>
      </c>
      <c r="D168" s="372" t="s">
        <v>6735</v>
      </c>
      <c r="E168" s="104" t="s">
        <v>16807</v>
      </c>
      <c r="F168" s="104" t="s">
        <v>14762</v>
      </c>
      <c r="G168" s="104"/>
      <c r="H168" s="104"/>
      <c r="I168" s="109" t="s">
        <v>16808</v>
      </c>
      <c r="J168" s="109" t="s">
        <v>16809</v>
      </c>
      <c r="K168" s="109" t="s">
        <v>40</v>
      </c>
      <c r="L168" s="109" t="s">
        <v>16789</v>
      </c>
      <c r="M168" s="110">
        <v>46220000780</v>
      </c>
      <c r="N168" s="110">
        <v>1024600662349</v>
      </c>
      <c r="O168" s="111" t="s">
        <v>16790</v>
      </c>
      <c r="P168" s="111" t="s">
        <v>16790</v>
      </c>
      <c r="Q168" s="111" t="s">
        <v>16791</v>
      </c>
      <c r="R168" s="111"/>
      <c r="S168" s="109" t="s">
        <v>5670</v>
      </c>
      <c r="T168" s="109">
        <v>4632219475</v>
      </c>
      <c r="U168" s="27"/>
      <c r="V168" s="109">
        <v>2</v>
      </c>
      <c r="W168" s="109" t="s">
        <v>47</v>
      </c>
      <c r="X168" s="109" t="s">
        <v>5673</v>
      </c>
      <c r="Y168" s="27" t="s">
        <v>5660</v>
      </c>
      <c r="Z168" s="109">
        <v>1</v>
      </c>
      <c r="AA168" s="109">
        <v>1.1000000000000001</v>
      </c>
      <c r="AB168" s="109" t="s">
        <v>456</v>
      </c>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9"/>
    </row>
    <row r="169" spans="1:60" s="114" customFormat="1" ht="39" customHeight="1" x14ac:dyDescent="0.25">
      <c r="A169" s="104">
        <v>166</v>
      </c>
      <c r="B169" s="104" t="s">
        <v>14760</v>
      </c>
      <c r="C169" s="104" t="s">
        <v>16785</v>
      </c>
      <c r="D169" s="104" t="s">
        <v>6735</v>
      </c>
      <c r="E169" s="104" t="s">
        <v>16621</v>
      </c>
      <c r="F169" s="104" t="s">
        <v>14762</v>
      </c>
      <c r="G169" s="104"/>
      <c r="H169" s="104"/>
      <c r="I169" s="109" t="s">
        <v>16810</v>
      </c>
      <c r="J169" s="109" t="s">
        <v>16811</v>
      </c>
      <c r="K169" s="109" t="s">
        <v>40</v>
      </c>
      <c r="L169" s="109" t="s">
        <v>16789</v>
      </c>
      <c r="M169" s="110">
        <v>46220000780</v>
      </c>
      <c r="N169" s="110">
        <v>1024600662349</v>
      </c>
      <c r="O169" s="111" t="s">
        <v>16790</v>
      </c>
      <c r="P169" s="111" t="s">
        <v>16790</v>
      </c>
      <c r="Q169" s="111" t="s">
        <v>16791</v>
      </c>
      <c r="R169" s="111"/>
      <c r="S169" s="109" t="s">
        <v>5670</v>
      </c>
      <c r="T169" s="109">
        <v>4632219475</v>
      </c>
      <c r="U169" s="109"/>
      <c r="V169" s="109">
        <v>2</v>
      </c>
      <c r="W169" s="109" t="s">
        <v>47</v>
      </c>
      <c r="X169" s="109" t="s">
        <v>5673</v>
      </c>
      <c r="Y169" s="109" t="s">
        <v>5660</v>
      </c>
      <c r="Z169" s="109">
        <v>1</v>
      </c>
      <c r="AA169" s="109">
        <v>1.1000000000000001</v>
      </c>
      <c r="AB169" s="109" t="s">
        <v>456</v>
      </c>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9"/>
    </row>
    <row r="170" spans="1:60" s="114" customFormat="1" ht="39" customHeight="1" x14ac:dyDescent="0.25">
      <c r="A170" s="104">
        <v>167</v>
      </c>
      <c r="B170" s="104" t="s">
        <v>14760</v>
      </c>
      <c r="C170" s="104" t="s">
        <v>16785</v>
      </c>
      <c r="D170" s="104" t="s">
        <v>6735</v>
      </c>
      <c r="E170" s="104" t="s">
        <v>16812</v>
      </c>
      <c r="F170" s="104" t="s">
        <v>14762</v>
      </c>
      <c r="G170" s="104"/>
      <c r="H170" s="104"/>
      <c r="I170" s="109" t="s">
        <v>16813</v>
      </c>
      <c r="J170" s="109" t="s">
        <v>16814</v>
      </c>
      <c r="K170" s="109" t="s">
        <v>40</v>
      </c>
      <c r="L170" s="109" t="s">
        <v>16789</v>
      </c>
      <c r="M170" s="110">
        <v>46220000780</v>
      </c>
      <c r="N170" s="110">
        <v>1024600662349</v>
      </c>
      <c r="O170" s="111" t="s">
        <v>16790</v>
      </c>
      <c r="P170" s="111" t="s">
        <v>16790</v>
      </c>
      <c r="Q170" s="111" t="s">
        <v>16791</v>
      </c>
      <c r="R170" s="111"/>
      <c r="S170" s="109" t="s">
        <v>5670</v>
      </c>
      <c r="T170" s="109">
        <v>4632219475</v>
      </c>
      <c r="U170" s="109"/>
      <c r="V170" s="109">
        <v>2</v>
      </c>
      <c r="W170" s="109" t="s">
        <v>47</v>
      </c>
      <c r="X170" s="109" t="s">
        <v>5673</v>
      </c>
      <c r="Y170" s="109" t="s">
        <v>5660</v>
      </c>
      <c r="Z170" s="109">
        <v>1</v>
      </c>
      <c r="AA170" s="109">
        <v>1.1000000000000001</v>
      </c>
      <c r="AB170" s="109" t="s">
        <v>456</v>
      </c>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9"/>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3"/>
  <sheetViews>
    <sheetView workbookViewId="0">
      <selection activeCell="G129" sqref="G129"/>
    </sheetView>
  </sheetViews>
  <sheetFormatPr defaultRowHeight="15" x14ac:dyDescent="0.25"/>
  <cols>
    <col min="1" max="1" width="9.28515625" bestFit="1" customWidth="1"/>
    <col min="5" max="5" width="9.28515625" bestFit="1" customWidth="1"/>
    <col min="9" max="10" width="9.42578125" bestFit="1" customWidth="1"/>
    <col min="13" max="13" width="13.140625" bestFit="1" customWidth="1"/>
    <col min="14" max="14" width="16.140625" bestFit="1" customWidth="1"/>
    <col min="20" max="20" width="11" bestFit="1" customWidth="1"/>
    <col min="21" max="22" width="9.28515625" bestFit="1" customWidth="1"/>
    <col min="26" max="27"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9"/>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9"/>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ht="60" x14ac:dyDescent="0.25">
      <c r="A4" s="145">
        <v>1</v>
      </c>
      <c r="B4" s="245" t="s">
        <v>14936</v>
      </c>
      <c r="C4" s="245" t="s">
        <v>14937</v>
      </c>
      <c r="D4" s="245" t="s">
        <v>14938</v>
      </c>
      <c r="E4" s="246">
        <v>1</v>
      </c>
      <c r="F4" s="245"/>
      <c r="G4" s="145"/>
      <c r="H4" s="145"/>
      <c r="I4" s="247" t="s">
        <v>14939</v>
      </c>
      <c r="J4" s="247" t="s">
        <v>14940</v>
      </c>
      <c r="K4" s="145"/>
      <c r="L4" s="245" t="s">
        <v>14941</v>
      </c>
      <c r="M4" s="248"/>
      <c r="N4" s="248"/>
      <c r="O4" s="245"/>
      <c r="P4" s="245"/>
      <c r="Q4" s="245"/>
      <c r="R4" s="157"/>
      <c r="S4" s="145" t="s">
        <v>12360</v>
      </c>
      <c r="T4" s="248">
        <v>4632060153</v>
      </c>
      <c r="U4" s="145"/>
      <c r="V4" s="145">
        <v>2</v>
      </c>
      <c r="W4" s="245" t="s">
        <v>5660</v>
      </c>
      <c r="X4" s="245" t="s">
        <v>48</v>
      </c>
      <c r="Y4" s="245"/>
      <c r="Z4" s="245">
        <v>1</v>
      </c>
      <c r="AA4" s="245">
        <v>0.5</v>
      </c>
      <c r="AB4" s="245" t="s">
        <v>49</v>
      </c>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row>
    <row r="5" spans="1:60" ht="60" x14ac:dyDescent="0.25">
      <c r="A5" s="145">
        <v>2</v>
      </c>
      <c r="B5" s="245" t="s">
        <v>14936</v>
      </c>
      <c r="C5" s="245" t="s">
        <v>14937</v>
      </c>
      <c r="D5" s="245" t="s">
        <v>4488</v>
      </c>
      <c r="E5" s="246">
        <v>12</v>
      </c>
      <c r="F5" s="245"/>
      <c r="G5" s="145"/>
      <c r="H5" s="145"/>
      <c r="I5" s="247" t="s">
        <v>14942</v>
      </c>
      <c r="J5" s="247" t="s">
        <v>14943</v>
      </c>
      <c r="K5" s="145"/>
      <c r="L5" s="245" t="s">
        <v>14941</v>
      </c>
      <c r="M5" s="248"/>
      <c r="N5" s="248"/>
      <c r="O5" s="245"/>
      <c r="P5" s="245"/>
      <c r="Q5" s="245"/>
      <c r="R5" s="157"/>
      <c r="S5" s="145" t="s">
        <v>12360</v>
      </c>
      <c r="T5" s="248">
        <v>4632060153</v>
      </c>
      <c r="U5" s="145"/>
      <c r="V5" s="145">
        <v>2</v>
      </c>
      <c r="W5" s="245" t="s">
        <v>5268</v>
      </c>
      <c r="X5" s="245" t="s">
        <v>48</v>
      </c>
      <c r="Y5" s="245"/>
      <c r="Z5" s="245">
        <v>1</v>
      </c>
      <c r="AA5" s="245">
        <v>0.5</v>
      </c>
      <c r="AB5" s="245" t="s">
        <v>49</v>
      </c>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row>
    <row r="6" spans="1:60" ht="60" x14ac:dyDescent="0.25">
      <c r="A6" s="145">
        <v>3</v>
      </c>
      <c r="B6" s="245" t="s">
        <v>14944</v>
      </c>
      <c r="C6" s="245" t="s">
        <v>14945</v>
      </c>
      <c r="D6" s="245" t="s">
        <v>3963</v>
      </c>
      <c r="E6" s="246">
        <v>7</v>
      </c>
      <c r="F6" s="245"/>
      <c r="G6" s="145"/>
      <c r="H6" s="145"/>
      <c r="I6" s="247" t="s">
        <v>14946</v>
      </c>
      <c r="J6" s="247" t="s">
        <v>14947</v>
      </c>
      <c r="K6" s="145"/>
      <c r="L6" s="245" t="s">
        <v>14941</v>
      </c>
      <c r="M6" s="248"/>
      <c r="N6" s="248"/>
      <c r="O6" s="245"/>
      <c r="P6" s="245"/>
      <c r="Q6" s="245"/>
      <c r="R6" s="157"/>
      <c r="S6" s="145" t="s">
        <v>12360</v>
      </c>
      <c r="T6" s="248">
        <v>4632060153</v>
      </c>
      <c r="U6" s="145"/>
      <c r="V6" s="145">
        <v>2</v>
      </c>
      <c r="W6" s="245" t="s">
        <v>5660</v>
      </c>
      <c r="X6" s="245" t="s">
        <v>48</v>
      </c>
      <c r="Y6" s="245"/>
      <c r="Z6" s="245">
        <v>1</v>
      </c>
      <c r="AA6" s="245">
        <v>0.75</v>
      </c>
      <c r="AB6" s="245" t="s">
        <v>49</v>
      </c>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row>
    <row r="7" spans="1:60" ht="60" x14ac:dyDescent="0.25">
      <c r="A7" s="145">
        <v>4</v>
      </c>
      <c r="B7" s="245" t="s">
        <v>14936</v>
      </c>
      <c r="C7" s="245" t="s">
        <v>14937</v>
      </c>
      <c r="D7" s="245" t="s">
        <v>14948</v>
      </c>
      <c r="E7" s="246" t="s">
        <v>14949</v>
      </c>
      <c r="F7" s="245"/>
      <c r="G7" s="145"/>
      <c r="H7" s="145"/>
      <c r="I7" s="247" t="s">
        <v>14950</v>
      </c>
      <c r="J7" s="247" t="s">
        <v>14951</v>
      </c>
      <c r="K7" s="145"/>
      <c r="L7" s="245" t="s">
        <v>14952</v>
      </c>
      <c r="M7" s="248">
        <v>4623001000</v>
      </c>
      <c r="N7" s="248"/>
      <c r="O7" s="245"/>
      <c r="P7" s="245"/>
      <c r="Q7" s="245"/>
      <c r="R7" s="157"/>
      <c r="S7" s="145" t="s">
        <v>12360</v>
      </c>
      <c r="T7" s="248">
        <v>4632060153</v>
      </c>
      <c r="U7" s="145"/>
      <c r="V7" s="145">
        <v>6</v>
      </c>
      <c r="W7" s="245" t="s">
        <v>4427</v>
      </c>
      <c r="X7" s="245" t="s">
        <v>48</v>
      </c>
      <c r="Y7" s="245"/>
      <c r="Z7" s="245">
        <v>3</v>
      </c>
      <c r="AA7" s="245">
        <v>0.5</v>
      </c>
      <c r="AB7" s="245" t="s">
        <v>49</v>
      </c>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row>
    <row r="8" spans="1:60" ht="60" x14ac:dyDescent="0.25">
      <c r="A8" s="145">
        <v>5</v>
      </c>
      <c r="B8" s="245" t="s">
        <v>14936</v>
      </c>
      <c r="C8" s="245" t="s">
        <v>14937</v>
      </c>
      <c r="D8" s="245" t="s">
        <v>4488</v>
      </c>
      <c r="E8" s="246">
        <v>5</v>
      </c>
      <c r="F8" s="245"/>
      <c r="G8" s="145"/>
      <c r="H8" s="145"/>
      <c r="I8" s="247">
        <v>51.202809000000002</v>
      </c>
      <c r="J8" s="247">
        <v>35.237279999999998</v>
      </c>
      <c r="K8" s="145"/>
      <c r="L8" s="245" t="s">
        <v>14941</v>
      </c>
      <c r="M8" s="248"/>
      <c r="N8" s="248"/>
      <c r="O8" s="245"/>
      <c r="P8" s="245"/>
      <c r="Q8" s="245"/>
      <c r="R8" s="157"/>
      <c r="S8" s="145" t="s">
        <v>12360</v>
      </c>
      <c r="T8" s="248">
        <v>4632060153</v>
      </c>
      <c r="U8" s="145"/>
      <c r="V8" s="145">
        <v>6</v>
      </c>
      <c r="W8" s="245" t="s">
        <v>4427</v>
      </c>
      <c r="X8" s="245" t="s">
        <v>48</v>
      </c>
      <c r="Y8" s="245" t="s">
        <v>14953</v>
      </c>
      <c r="Z8" s="245">
        <v>5</v>
      </c>
      <c r="AA8" s="245">
        <v>0.75</v>
      </c>
      <c r="AB8" s="245" t="s">
        <v>49</v>
      </c>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row>
    <row r="9" spans="1:60" ht="60" x14ac:dyDescent="0.25">
      <c r="A9" s="145">
        <v>6</v>
      </c>
      <c r="B9" s="245" t="s">
        <v>14936</v>
      </c>
      <c r="C9" s="245" t="s">
        <v>14937</v>
      </c>
      <c r="D9" s="245" t="s">
        <v>4488</v>
      </c>
      <c r="E9" s="246">
        <v>7</v>
      </c>
      <c r="F9" s="245"/>
      <c r="G9" s="145"/>
      <c r="H9" s="145"/>
      <c r="I9" s="247" t="s">
        <v>14954</v>
      </c>
      <c r="J9" s="247" t="s">
        <v>14955</v>
      </c>
      <c r="K9" s="145"/>
      <c r="L9" s="245" t="s">
        <v>14941</v>
      </c>
      <c r="M9" s="248"/>
      <c r="N9" s="248"/>
      <c r="O9" s="245"/>
      <c r="P9" s="245"/>
      <c r="Q9" s="245"/>
      <c r="R9" s="157"/>
      <c r="S9" s="145" t="s">
        <v>12360</v>
      </c>
      <c r="T9" s="248">
        <v>4632060153</v>
      </c>
      <c r="U9" s="145"/>
      <c r="V9" s="145">
        <v>4</v>
      </c>
      <c r="W9" s="245" t="s">
        <v>5660</v>
      </c>
      <c r="X9" s="245" t="s">
        <v>48</v>
      </c>
      <c r="Y9" s="245"/>
      <c r="Z9" s="245">
        <v>2</v>
      </c>
      <c r="AA9" s="245">
        <v>0.5</v>
      </c>
      <c r="AB9" s="245" t="s">
        <v>49</v>
      </c>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ht="60" x14ac:dyDescent="0.25">
      <c r="A10" s="145">
        <v>7</v>
      </c>
      <c r="B10" s="245" t="s">
        <v>14936</v>
      </c>
      <c r="C10" s="245" t="s">
        <v>14937</v>
      </c>
      <c r="D10" s="245" t="s">
        <v>14956</v>
      </c>
      <c r="E10" s="246">
        <v>67</v>
      </c>
      <c r="F10" s="245"/>
      <c r="G10" s="145"/>
      <c r="H10" s="145"/>
      <c r="I10" s="247" t="s">
        <v>14957</v>
      </c>
      <c r="J10" s="247" t="s">
        <v>14958</v>
      </c>
      <c r="K10" s="145"/>
      <c r="L10" s="245" t="s">
        <v>14941</v>
      </c>
      <c r="M10" s="248"/>
      <c r="N10" s="248"/>
      <c r="O10" s="245"/>
      <c r="P10" s="245"/>
      <c r="Q10" s="245"/>
      <c r="R10" s="157"/>
      <c r="S10" s="145" t="s">
        <v>12360</v>
      </c>
      <c r="T10" s="248">
        <v>4632060153</v>
      </c>
      <c r="U10" s="145"/>
      <c r="V10" s="145">
        <v>4</v>
      </c>
      <c r="W10" s="245" t="s">
        <v>5660</v>
      </c>
      <c r="X10" s="245" t="s">
        <v>48</v>
      </c>
      <c r="Y10" s="245"/>
      <c r="Z10" s="245">
        <v>2</v>
      </c>
      <c r="AA10" s="245">
        <v>0.5</v>
      </c>
      <c r="AB10" s="245" t="s">
        <v>49</v>
      </c>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ht="60" x14ac:dyDescent="0.25">
      <c r="A11" s="145">
        <v>8</v>
      </c>
      <c r="B11" s="245" t="s">
        <v>14936</v>
      </c>
      <c r="C11" s="245" t="s">
        <v>14937</v>
      </c>
      <c r="D11" s="245" t="s">
        <v>14956</v>
      </c>
      <c r="E11" s="246">
        <v>88</v>
      </c>
      <c r="F11" s="245"/>
      <c r="G11" s="145"/>
      <c r="H11" s="145"/>
      <c r="I11" s="247" t="s">
        <v>14959</v>
      </c>
      <c r="J11" s="247" t="s">
        <v>14960</v>
      </c>
      <c r="K11" s="145"/>
      <c r="L11" s="245" t="s">
        <v>14941</v>
      </c>
      <c r="M11" s="248"/>
      <c r="N11" s="248"/>
      <c r="O11" s="245"/>
      <c r="P11" s="245"/>
      <c r="Q11" s="245"/>
      <c r="R11" s="157"/>
      <c r="S11" s="145" t="s">
        <v>12360</v>
      </c>
      <c r="T11" s="248">
        <v>4632060153</v>
      </c>
      <c r="U11" s="145"/>
      <c r="V11" s="145">
        <v>4</v>
      </c>
      <c r="W11" s="245" t="s">
        <v>5660</v>
      </c>
      <c r="X11" s="245" t="s">
        <v>5673</v>
      </c>
      <c r="Y11" s="245" t="s">
        <v>14953</v>
      </c>
      <c r="Z11" s="245">
        <v>2</v>
      </c>
      <c r="AA11" s="245">
        <v>0.5</v>
      </c>
      <c r="AB11" s="245" t="s">
        <v>49</v>
      </c>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ht="135" x14ac:dyDescent="0.25">
      <c r="A12" s="145">
        <v>9</v>
      </c>
      <c r="B12" s="245" t="s">
        <v>14936</v>
      </c>
      <c r="C12" s="245" t="s">
        <v>14937</v>
      </c>
      <c r="D12" s="245" t="s">
        <v>5963</v>
      </c>
      <c r="E12" s="246">
        <v>2</v>
      </c>
      <c r="F12" s="245" t="s">
        <v>40</v>
      </c>
      <c r="G12" s="145"/>
      <c r="H12" s="145"/>
      <c r="I12" s="247" t="s">
        <v>14961</v>
      </c>
      <c r="J12" s="247" t="s">
        <v>14962</v>
      </c>
      <c r="K12" s="145"/>
      <c r="L12" s="245" t="s">
        <v>14963</v>
      </c>
      <c r="M12" s="248">
        <v>4623003920</v>
      </c>
      <c r="N12" s="248"/>
      <c r="O12" s="245"/>
      <c r="P12" s="245"/>
      <c r="Q12" s="245"/>
      <c r="R12" s="157"/>
      <c r="S12" s="145" t="s">
        <v>12360</v>
      </c>
      <c r="T12" s="248">
        <v>4632060153</v>
      </c>
      <c r="U12" s="145"/>
      <c r="V12" s="145">
        <v>2</v>
      </c>
      <c r="W12" s="245" t="s">
        <v>5660</v>
      </c>
      <c r="X12" s="245" t="s">
        <v>48</v>
      </c>
      <c r="Y12" s="245"/>
      <c r="Z12" s="245">
        <v>1</v>
      </c>
      <c r="AA12" s="245">
        <v>0.5</v>
      </c>
      <c r="AB12" s="245" t="s">
        <v>49</v>
      </c>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ht="90" x14ac:dyDescent="0.25">
      <c r="A13" s="145">
        <v>10</v>
      </c>
      <c r="B13" s="245" t="s">
        <v>14936</v>
      </c>
      <c r="C13" s="245" t="s">
        <v>14937</v>
      </c>
      <c r="D13" s="245" t="s">
        <v>14956</v>
      </c>
      <c r="E13" s="246" t="s">
        <v>11405</v>
      </c>
      <c r="F13" s="245" t="s">
        <v>14964</v>
      </c>
      <c r="G13" s="145"/>
      <c r="H13" s="145"/>
      <c r="I13" s="247" t="s">
        <v>14965</v>
      </c>
      <c r="J13" s="247" t="s">
        <v>14966</v>
      </c>
      <c r="K13" s="145"/>
      <c r="L13" s="245" t="s">
        <v>14967</v>
      </c>
      <c r="M13" s="248"/>
      <c r="N13" s="248"/>
      <c r="O13" s="245"/>
      <c r="P13" s="245"/>
      <c r="Q13" s="245"/>
      <c r="R13" s="157"/>
      <c r="S13" s="145" t="s">
        <v>12360</v>
      </c>
      <c r="T13" s="248">
        <v>4632060153</v>
      </c>
      <c r="U13" s="145"/>
      <c r="V13" s="145">
        <v>2</v>
      </c>
      <c r="W13" s="245" t="s">
        <v>133</v>
      </c>
      <c r="X13" s="245"/>
      <c r="Y13" s="245"/>
      <c r="Z13" s="245">
        <v>1</v>
      </c>
      <c r="AA13" s="245">
        <v>0.5</v>
      </c>
      <c r="AB13" s="245" t="s">
        <v>49</v>
      </c>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105" x14ac:dyDescent="0.25">
      <c r="A14" s="145">
        <v>11</v>
      </c>
      <c r="B14" s="245" t="s">
        <v>14936</v>
      </c>
      <c r="C14" s="245" t="s">
        <v>14937</v>
      </c>
      <c r="D14" s="245" t="s">
        <v>14968</v>
      </c>
      <c r="E14" s="246" t="s">
        <v>420</v>
      </c>
      <c r="F14" s="245" t="s">
        <v>14969</v>
      </c>
      <c r="G14" s="145"/>
      <c r="H14" s="145"/>
      <c r="I14" s="247" t="s">
        <v>14970</v>
      </c>
      <c r="J14" s="247" t="s">
        <v>14971</v>
      </c>
      <c r="K14" s="145"/>
      <c r="L14" s="249" t="s">
        <v>14972</v>
      </c>
      <c r="M14" s="248"/>
      <c r="N14" s="248"/>
      <c r="O14" s="245"/>
      <c r="P14" s="245"/>
      <c r="Q14" s="245"/>
      <c r="R14" s="157"/>
      <c r="S14" s="145" t="s">
        <v>12360</v>
      </c>
      <c r="T14" s="248">
        <v>4632060153</v>
      </c>
      <c r="U14" s="145"/>
      <c r="V14" s="145">
        <v>2</v>
      </c>
      <c r="W14" s="245"/>
      <c r="X14" s="245"/>
      <c r="Y14" s="245"/>
      <c r="Z14" s="245">
        <v>1</v>
      </c>
      <c r="AA14" s="245">
        <v>0.5</v>
      </c>
      <c r="AB14" s="245" t="s">
        <v>456</v>
      </c>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ht="75" x14ac:dyDescent="0.25">
      <c r="A15" s="145">
        <v>12</v>
      </c>
      <c r="B15" s="245" t="s">
        <v>14936</v>
      </c>
      <c r="C15" s="245" t="s">
        <v>14937</v>
      </c>
      <c r="D15" s="245" t="s">
        <v>14973</v>
      </c>
      <c r="E15" s="246" t="s">
        <v>14974</v>
      </c>
      <c r="F15" s="245" t="s">
        <v>14969</v>
      </c>
      <c r="G15" s="145"/>
      <c r="H15" s="145"/>
      <c r="I15" s="247" t="s">
        <v>14975</v>
      </c>
      <c r="J15" s="247" t="s">
        <v>14976</v>
      </c>
      <c r="K15" s="145"/>
      <c r="L15" s="249" t="s">
        <v>14977</v>
      </c>
      <c r="M15" s="248"/>
      <c r="N15" s="248"/>
      <c r="O15" s="245"/>
      <c r="P15" s="245"/>
      <c r="Q15" s="245"/>
      <c r="R15" s="157"/>
      <c r="S15" s="145" t="s">
        <v>12360</v>
      </c>
      <c r="T15" s="248">
        <v>4632060153</v>
      </c>
      <c r="U15" s="145"/>
      <c r="V15" s="145">
        <v>2</v>
      </c>
      <c r="W15" s="245" t="s">
        <v>4427</v>
      </c>
      <c r="X15" s="245"/>
      <c r="Y15" s="245"/>
      <c r="Z15" s="245">
        <v>1</v>
      </c>
      <c r="AA15" s="245">
        <v>0.5</v>
      </c>
      <c r="AB15" s="245" t="s">
        <v>456</v>
      </c>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ht="255" x14ac:dyDescent="0.25">
      <c r="A16" s="145">
        <v>13</v>
      </c>
      <c r="B16" s="245" t="s">
        <v>14936</v>
      </c>
      <c r="C16" s="245" t="s">
        <v>14937</v>
      </c>
      <c r="D16" s="245" t="s">
        <v>14978</v>
      </c>
      <c r="E16" s="246">
        <v>1</v>
      </c>
      <c r="F16" s="245" t="s">
        <v>40</v>
      </c>
      <c r="G16" s="145"/>
      <c r="H16" s="145"/>
      <c r="I16" s="247" t="s">
        <v>14979</v>
      </c>
      <c r="J16" s="247" t="s">
        <v>14980</v>
      </c>
      <c r="K16" s="145"/>
      <c r="L16" s="245" t="s">
        <v>14981</v>
      </c>
      <c r="M16" s="248">
        <v>4623003712</v>
      </c>
      <c r="N16" s="248"/>
      <c r="O16" s="245" t="s">
        <v>14982</v>
      </c>
      <c r="P16" s="245" t="s">
        <v>14982</v>
      </c>
      <c r="Q16" s="245"/>
      <c r="R16" s="157"/>
      <c r="S16" s="145" t="s">
        <v>12360</v>
      </c>
      <c r="T16" s="248">
        <v>4632060153</v>
      </c>
      <c r="U16" s="145"/>
      <c r="V16" s="145">
        <v>6</v>
      </c>
      <c r="W16" s="245" t="s">
        <v>133</v>
      </c>
      <c r="X16" s="245" t="s">
        <v>48</v>
      </c>
      <c r="Y16" s="245" t="s">
        <v>49</v>
      </c>
      <c r="Z16" s="245">
        <v>2</v>
      </c>
      <c r="AA16" s="245">
        <v>0.5</v>
      </c>
      <c r="AB16" s="245" t="s">
        <v>49</v>
      </c>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ht="255" x14ac:dyDescent="0.25">
      <c r="A17" s="145">
        <v>14</v>
      </c>
      <c r="B17" s="245" t="s">
        <v>14936</v>
      </c>
      <c r="C17" s="245" t="s">
        <v>14937</v>
      </c>
      <c r="D17" s="245" t="s">
        <v>14983</v>
      </c>
      <c r="E17" s="246" t="s">
        <v>7430</v>
      </c>
      <c r="F17" s="245" t="s">
        <v>40</v>
      </c>
      <c r="G17" s="145"/>
      <c r="H17" s="145"/>
      <c r="I17" s="247">
        <v>51.200949999999999</v>
      </c>
      <c r="J17" s="247">
        <v>35.23847</v>
      </c>
      <c r="K17" s="145"/>
      <c r="L17" s="245" t="s">
        <v>14984</v>
      </c>
      <c r="M17" s="248">
        <v>4623007636</v>
      </c>
      <c r="N17" s="248"/>
      <c r="O17" s="245" t="s">
        <v>14985</v>
      </c>
      <c r="P17" s="245" t="s">
        <v>14985</v>
      </c>
      <c r="Q17" s="245"/>
      <c r="R17" s="157"/>
      <c r="S17" s="145" t="s">
        <v>12360</v>
      </c>
      <c r="T17" s="248">
        <v>4632060153</v>
      </c>
      <c r="U17" s="145"/>
      <c r="V17" s="145">
        <v>6</v>
      </c>
      <c r="W17" s="245" t="s">
        <v>133</v>
      </c>
      <c r="X17" s="245" t="s">
        <v>48</v>
      </c>
      <c r="Y17" s="245" t="s">
        <v>49</v>
      </c>
      <c r="Z17" s="245">
        <v>3</v>
      </c>
      <c r="AA17" s="245">
        <v>0.5</v>
      </c>
      <c r="AB17" s="245" t="s">
        <v>49</v>
      </c>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ht="75" x14ac:dyDescent="0.25">
      <c r="A18" s="145">
        <v>15</v>
      </c>
      <c r="B18" s="245" t="s">
        <v>14986</v>
      </c>
      <c r="C18" s="245" t="s">
        <v>14987</v>
      </c>
      <c r="D18" s="245" t="s">
        <v>14988</v>
      </c>
      <c r="E18" s="246"/>
      <c r="F18" s="245" t="s">
        <v>40</v>
      </c>
      <c r="G18" s="145"/>
      <c r="H18" s="145"/>
      <c r="I18" s="247" t="s">
        <v>14989</v>
      </c>
      <c r="J18" s="247" t="s">
        <v>14990</v>
      </c>
      <c r="K18" s="145"/>
      <c r="L18" s="245" t="s">
        <v>14991</v>
      </c>
      <c r="M18" s="248"/>
      <c r="N18" s="248"/>
      <c r="O18" s="245"/>
      <c r="P18" s="245"/>
      <c r="Q18" s="245"/>
      <c r="R18" s="157"/>
      <c r="S18" s="145" t="s">
        <v>12360</v>
      </c>
      <c r="T18" s="248">
        <v>4632060153</v>
      </c>
      <c r="U18" s="145"/>
      <c r="V18" s="145">
        <v>6</v>
      </c>
      <c r="W18" s="245" t="s">
        <v>133</v>
      </c>
      <c r="X18" s="245" t="s">
        <v>5673</v>
      </c>
      <c r="Y18" s="245" t="s">
        <v>49</v>
      </c>
      <c r="Z18" s="245">
        <v>4</v>
      </c>
      <c r="AA18" s="245">
        <v>0.75</v>
      </c>
      <c r="AB18" s="245" t="s">
        <v>49</v>
      </c>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75" x14ac:dyDescent="0.25">
      <c r="A19" s="145">
        <v>16</v>
      </c>
      <c r="B19" s="245" t="s">
        <v>14992</v>
      </c>
      <c r="C19" s="245" t="s">
        <v>14993</v>
      </c>
      <c r="D19" s="245" t="s">
        <v>14994</v>
      </c>
      <c r="E19" s="246"/>
      <c r="F19" s="245" t="s">
        <v>40</v>
      </c>
      <c r="G19" s="145"/>
      <c r="H19" s="145"/>
      <c r="I19" s="247" t="s">
        <v>14995</v>
      </c>
      <c r="J19" s="247" t="s">
        <v>14996</v>
      </c>
      <c r="K19" s="145"/>
      <c r="L19" s="245" t="s">
        <v>14991</v>
      </c>
      <c r="M19" s="248"/>
      <c r="N19" s="248"/>
      <c r="O19" s="245"/>
      <c r="P19" s="245"/>
      <c r="Q19" s="245"/>
      <c r="R19" s="157"/>
      <c r="S19" s="145" t="s">
        <v>12360</v>
      </c>
      <c r="T19" s="248">
        <v>4632060153</v>
      </c>
      <c r="U19" s="145"/>
      <c r="V19" s="145">
        <v>6</v>
      </c>
      <c r="W19" s="245" t="s">
        <v>133</v>
      </c>
      <c r="X19" s="245" t="s">
        <v>5673</v>
      </c>
      <c r="Y19" s="245" t="s">
        <v>49</v>
      </c>
      <c r="Z19" s="245">
        <v>4</v>
      </c>
      <c r="AA19" s="245">
        <v>0.75</v>
      </c>
      <c r="AB19" s="245" t="s">
        <v>49</v>
      </c>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ht="120" x14ac:dyDescent="0.25">
      <c r="A20" s="145">
        <v>17</v>
      </c>
      <c r="B20" s="245" t="s">
        <v>14997</v>
      </c>
      <c r="C20" s="245" t="s">
        <v>14998</v>
      </c>
      <c r="D20" s="245" t="s">
        <v>7888</v>
      </c>
      <c r="E20" s="246">
        <v>13</v>
      </c>
      <c r="F20" s="245" t="s">
        <v>40</v>
      </c>
      <c r="G20" s="145"/>
      <c r="H20" s="145"/>
      <c r="I20" s="247" t="s">
        <v>14999</v>
      </c>
      <c r="J20" s="247" t="s">
        <v>15000</v>
      </c>
      <c r="K20" s="145"/>
      <c r="L20" s="245" t="s">
        <v>15001</v>
      </c>
      <c r="M20" s="248"/>
      <c r="N20" s="248"/>
      <c r="O20" s="245"/>
      <c r="P20" s="245"/>
      <c r="Q20" s="245"/>
      <c r="R20" s="157"/>
      <c r="S20" s="145" t="s">
        <v>12360</v>
      </c>
      <c r="T20" s="248">
        <v>4632060153</v>
      </c>
      <c r="U20" s="145"/>
      <c r="V20" s="145">
        <v>1</v>
      </c>
      <c r="W20" s="245"/>
      <c r="X20" s="245"/>
      <c r="Y20" s="245"/>
      <c r="Z20" s="245">
        <v>1</v>
      </c>
      <c r="AA20" s="245">
        <v>0.5</v>
      </c>
      <c r="AB20" s="245" t="s">
        <v>49</v>
      </c>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ht="315" x14ac:dyDescent="0.25">
      <c r="A21" s="145">
        <v>18</v>
      </c>
      <c r="B21" s="245" t="s">
        <v>15002</v>
      </c>
      <c r="C21" s="245" t="s">
        <v>15294</v>
      </c>
      <c r="D21" s="245" t="s">
        <v>6033</v>
      </c>
      <c r="E21" s="246">
        <v>10</v>
      </c>
      <c r="F21" s="245" t="s">
        <v>40</v>
      </c>
      <c r="G21" s="145"/>
      <c r="H21" s="145"/>
      <c r="I21" s="247" t="s">
        <v>15003</v>
      </c>
      <c r="J21" s="247" t="s">
        <v>15004</v>
      </c>
      <c r="K21" s="145"/>
      <c r="L21" s="245" t="s">
        <v>15005</v>
      </c>
      <c r="M21" s="248">
        <v>4623002290</v>
      </c>
      <c r="N21" s="248">
        <v>1024600784317</v>
      </c>
      <c r="O21" s="245" t="s">
        <v>15006</v>
      </c>
      <c r="P21" s="245" t="s">
        <v>15006</v>
      </c>
      <c r="Q21" s="245"/>
      <c r="R21" s="157"/>
      <c r="S21" s="145" t="s">
        <v>12360</v>
      </c>
      <c r="T21" s="248">
        <v>4632060153</v>
      </c>
      <c r="U21" s="145"/>
      <c r="V21" s="145">
        <v>6</v>
      </c>
      <c r="W21" s="245" t="s">
        <v>133</v>
      </c>
      <c r="X21" s="245"/>
      <c r="Y21" s="245"/>
      <c r="Z21" s="245">
        <v>3</v>
      </c>
      <c r="AA21" s="245">
        <v>0.75</v>
      </c>
      <c r="AB21" s="245" t="s">
        <v>49</v>
      </c>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270" x14ac:dyDescent="0.25">
      <c r="A22" s="145">
        <v>19</v>
      </c>
      <c r="B22" s="245" t="s">
        <v>14944</v>
      </c>
      <c r="C22" s="245" t="s">
        <v>14945</v>
      </c>
      <c r="D22" s="245" t="s">
        <v>15295</v>
      </c>
      <c r="E22" s="246">
        <v>8</v>
      </c>
      <c r="F22" s="245" t="s">
        <v>40</v>
      </c>
      <c r="G22" s="145"/>
      <c r="H22" s="145"/>
      <c r="I22" s="247" t="s">
        <v>15007</v>
      </c>
      <c r="J22" s="247" t="s">
        <v>15008</v>
      </c>
      <c r="K22" s="145"/>
      <c r="L22" s="245" t="s">
        <v>15009</v>
      </c>
      <c r="M22" s="248">
        <v>4623003769</v>
      </c>
      <c r="N22" s="248">
        <v>1024600784625</v>
      </c>
      <c r="O22" s="245" t="s">
        <v>15010</v>
      </c>
      <c r="P22" s="245" t="s">
        <v>15010</v>
      </c>
      <c r="Q22" s="245" t="s">
        <v>15011</v>
      </c>
      <c r="R22" s="157"/>
      <c r="S22" s="145" t="s">
        <v>12360</v>
      </c>
      <c r="T22" s="248">
        <v>4632060153</v>
      </c>
      <c r="U22" s="145"/>
      <c r="V22" s="145">
        <v>6</v>
      </c>
      <c r="W22" s="245" t="s">
        <v>133</v>
      </c>
      <c r="X22" s="245" t="s">
        <v>48</v>
      </c>
      <c r="Y22" s="245" t="s">
        <v>5764</v>
      </c>
      <c r="Z22" s="245">
        <v>3</v>
      </c>
      <c r="AA22" s="245">
        <v>0.5</v>
      </c>
      <c r="AB22" s="245" t="s">
        <v>49</v>
      </c>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ht="195" x14ac:dyDescent="0.25">
      <c r="A23" s="145">
        <v>20</v>
      </c>
      <c r="B23" s="245" t="s">
        <v>15002</v>
      </c>
      <c r="C23" s="245" t="s">
        <v>15012</v>
      </c>
      <c r="D23" s="245" t="s">
        <v>14938</v>
      </c>
      <c r="E23" s="246">
        <v>22</v>
      </c>
      <c r="F23" s="245" t="s">
        <v>40</v>
      </c>
      <c r="G23" s="145"/>
      <c r="H23" s="145"/>
      <c r="I23" s="247" t="s">
        <v>15013</v>
      </c>
      <c r="J23" s="247" t="s">
        <v>15014</v>
      </c>
      <c r="K23" s="145"/>
      <c r="L23" s="245" t="s">
        <v>15015</v>
      </c>
      <c r="M23" s="248">
        <v>4623006583</v>
      </c>
      <c r="N23" s="248">
        <v>1074623000484</v>
      </c>
      <c r="O23" s="245" t="s">
        <v>15016</v>
      </c>
      <c r="P23" s="245" t="s">
        <v>15016</v>
      </c>
      <c r="Q23" s="245" t="s">
        <v>15017</v>
      </c>
      <c r="R23" s="157"/>
      <c r="S23" s="145" t="s">
        <v>12360</v>
      </c>
      <c r="T23" s="248">
        <v>4632060153</v>
      </c>
      <c r="U23" s="145"/>
      <c r="V23" s="145">
        <v>5.2</v>
      </c>
      <c r="W23" s="245" t="s">
        <v>133</v>
      </c>
      <c r="X23" s="245" t="s">
        <v>48</v>
      </c>
      <c r="Y23" s="245" t="s">
        <v>49</v>
      </c>
      <c r="Z23" s="245">
        <v>2</v>
      </c>
      <c r="AA23" s="245">
        <v>0.5</v>
      </c>
      <c r="AB23" s="245" t="s">
        <v>49</v>
      </c>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225" x14ac:dyDescent="0.25">
      <c r="A24" s="145">
        <v>21</v>
      </c>
      <c r="B24" s="245" t="s">
        <v>14944</v>
      </c>
      <c r="C24" s="245" t="s">
        <v>14945</v>
      </c>
      <c r="D24" s="245" t="s">
        <v>6589</v>
      </c>
      <c r="E24" s="246" t="s">
        <v>15018</v>
      </c>
      <c r="F24" s="245" t="s">
        <v>40</v>
      </c>
      <c r="G24" s="145"/>
      <c r="H24" s="145"/>
      <c r="I24" s="247" t="s">
        <v>15019</v>
      </c>
      <c r="J24" s="247" t="s">
        <v>15020</v>
      </c>
      <c r="K24" s="145"/>
      <c r="L24" s="245" t="s">
        <v>15021</v>
      </c>
      <c r="M24" s="248">
        <v>4623004071</v>
      </c>
      <c r="N24" s="248">
        <v>1024600786803</v>
      </c>
      <c r="O24" s="245" t="s">
        <v>15022</v>
      </c>
      <c r="P24" s="245" t="s">
        <v>15022</v>
      </c>
      <c r="Q24" s="245" t="s">
        <v>15011</v>
      </c>
      <c r="R24" s="157"/>
      <c r="S24" s="145" t="s">
        <v>12360</v>
      </c>
      <c r="T24" s="248">
        <v>4632060153</v>
      </c>
      <c r="U24" s="145"/>
      <c r="V24" s="145">
        <v>2</v>
      </c>
      <c r="W24" s="245" t="s">
        <v>133</v>
      </c>
      <c r="X24" s="245" t="s">
        <v>48</v>
      </c>
      <c r="Y24" s="245" t="s">
        <v>5764</v>
      </c>
      <c r="Z24" s="245">
        <v>1</v>
      </c>
      <c r="AA24" s="245">
        <v>0.5</v>
      </c>
      <c r="AB24" s="245" t="s">
        <v>49</v>
      </c>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ht="409.5" x14ac:dyDescent="0.25">
      <c r="A25" s="145">
        <v>22</v>
      </c>
      <c r="B25" s="245" t="s">
        <v>14986</v>
      </c>
      <c r="C25" s="245" t="s">
        <v>15023</v>
      </c>
      <c r="D25" s="245" t="s">
        <v>15024</v>
      </c>
      <c r="E25" s="246">
        <v>3</v>
      </c>
      <c r="F25" s="245" t="s">
        <v>40</v>
      </c>
      <c r="G25" s="145"/>
      <c r="H25" s="145"/>
      <c r="I25" s="247" t="s">
        <v>15025</v>
      </c>
      <c r="J25" s="247" t="s">
        <v>15026</v>
      </c>
      <c r="K25" s="145"/>
      <c r="L25" s="245" t="s">
        <v>15027</v>
      </c>
      <c r="M25" s="248">
        <v>4623007428</v>
      </c>
      <c r="N25" s="248">
        <v>1134623000027</v>
      </c>
      <c r="O25" s="245" t="s">
        <v>15028</v>
      </c>
      <c r="P25" s="245" t="s">
        <v>15028</v>
      </c>
      <c r="Q25" s="245"/>
      <c r="R25" s="157"/>
      <c r="S25" s="145" t="s">
        <v>12360</v>
      </c>
      <c r="T25" s="248">
        <v>4632060153</v>
      </c>
      <c r="U25" s="145"/>
      <c r="V25" s="145">
        <v>2.8</v>
      </c>
      <c r="W25" s="245" t="s">
        <v>133</v>
      </c>
      <c r="X25" s="245" t="s">
        <v>48</v>
      </c>
      <c r="Y25" s="245" t="s">
        <v>5764</v>
      </c>
      <c r="Z25" s="245">
        <v>1</v>
      </c>
      <c r="AA25" s="245">
        <v>0.5</v>
      </c>
      <c r="AB25" s="245" t="s">
        <v>49</v>
      </c>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ht="409.5" x14ac:dyDescent="0.25">
      <c r="A26" s="145">
        <v>23</v>
      </c>
      <c r="B26" s="245" t="s">
        <v>14944</v>
      </c>
      <c r="C26" s="245" t="s">
        <v>14945</v>
      </c>
      <c r="D26" s="245" t="s">
        <v>15029</v>
      </c>
      <c r="E26" s="246">
        <v>1</v>
      </c>
      <c r="F26" s="245" t="s">
        <v>40</v>
      </c>
      <c r="G26" s="145"/>
      <c r="H26" s="145"/>
      <c r="I26" s="247" t="s">
        <v>15030</v>
      </c>
      <c r="J26" s="247" t="s">
        <v>15031</v>
      </c>
      <c r="K26" s="145"/>
      <c r="L26" s="245" t="s">
        <v>15032</v>
      </c>
      <c r="M26" s="248">
        <v>4623001112</v>
      </c>
      <c r="N26" s="248">
        <v>1024600786297</v>
      </c>
      <c r="O26" s="245" t="s">
        <v>15033</v>
      </c>
      <c r="P26" s="245" t="s">
        <v>15033</v>
      </c>
      <c r="Q26" s="245"/>
      <c r="R26" s="157"/>
      <c r="S26" s="145" t="s">
        <v>12360</v>
      </c>
      <c r="T26" s="248">
        <v>4632060153</v>
      </c>
      <c r="U26" s="145"/>
      <c r="V26" s="145">
        <v>6</v>
      </c>
      <c r="W26" s="245" t="s">
        <v>296</v>
      </c>
      <c r="X26" s="245" t="s">
        <v>48</v>
      </c>
      <c r="Y26" s="245" t="s">
        <v>49</v>
      </c>
      <c r="Z26" s="245">
        <v>6</v>
      </c>
      <c r="AA26" s="245">
        <v>0.5</v>
      </c>
      <c r="AB26" s="245" t="s">
        <v>49</v>
      </c>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ht="240" x14ac:dyDescent="0.25">
      <c r="A27" s="145">
        <v>24</v>
      </c>
      <c r="B27" s="245" t="s">
        <v>14936</v>
      </c>
      <c r="C27" s="245" t="s">
        <v>15034</v>
      </c>
      <c r="D27" s="245" t="s">
        <v>15035</v>
      </c>
      <c r="E27" s="246"/>
      <c r="F27" s="245" t="s">
        <v>40</v>
      </c>
      <c r="G27" s="145"/>
      <c r="H27" s="145"/>
      <c r="I27" s="247" t="s">
        <v>15036</v>
      </c>
      <c r="J27" s="247" t="s">
        <v>15037</v>
      </c>
      <c r="K27" s="145" t="s">
        <v>40</v>
      </c>
      <c r="L27" s="245" t="s">
        <v>15038</v>
      </c>
      <c r="M27" s="248"/>
      <c r="N27" s="248">
        <v>1025000653920</v>
      </c>
      <c r="O27" s="245" t="s">
        <v>15039</v>
      </c>
      <c r="P27" s="245" t="s">
        <v>15039</v>
      </c>
      <c r="Q27" s="245"/>
      <c r="R27" s="157"/>
      <c r="S27" s="145" t="s">
        <v>10807</v>
      </c>
      <c r="T27" s="248">
        <v>4632060153</v>
      </c>
      <c r="U27" s="145">
        <v>1</v>
      </c>
      <c r="V27" s="145">
        <v>2</v>
      </c>
      <c r="W27" s="245" t="s">
        <v>5268</v>
      </c>
      <c r="X27" s="245" t="s">
        <v>48</v>
      </c>
      <c r="Y27" s="245" t="s">
        <v>456</v>
      </c>
      <c r="Z27" s="245">
        <v>1</v>
      </c>
      <c r="AA27" s="245">
        <v>0.75</v>
      </c>
      <c r="AB27" s="245" t="s">
        <v>49</v>
      </c>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ht="60" x14ac:dyDescent="0.25">
      <c r="A28" s="145">
        <v>25</v>
      </c>
      <c r="B28" s="245" t="s">
        <v>14936</v>
      </c>
      <c r="C28" s="245" t="s">
        <v>14937</v>
      </c>
      <c r="D28" s="245" t="s">
        <v>7044</v>
      </c>
      <c r="E28" s="246">
        <v>16</v>
      </c>
      <c r="F28" s="245" t="s">
        <v>171</v>
      </c>
      <c r="G28" s="145"/>
      <c r="H28" s="145"/>
      <c r="I28" s="247">
        <v>51.199612000000002</v>
      </c>
      <c r="J28" s="247">
        <v>35.239586000000003</v>
      </c>
      <c r="K28" s="145" t="s">
        <v>171</v>
      </c>
      <c r="L28" s="245" t="s">
        <v>5696</v>
      </c>
      <c r="M28" s="248"/>
      <c r="N28" s="248"/>
      <c r="O28" s="245"/>
      <c r="P28" s="245"/>
      <c r="Q28" s="245"/>
      <c r="R28" s="157"/>
      <c r="S28" s="145" t="s">
        <v>10807</v>
      </c>
      <c r="T28" s="248">
        <v>4632060153</v>
      </c>
      <c r="U28" s="145">
        <v>2</v>
      </c>
      <c r="V28" s="145">
        <v>4</v>
      </c>
      <c r="W28" s="245" t="s">
        <v>4427</v>
      </c>
      <c r="X28" s="245"/>
      <c r="Y28" s="245"/>
      <c r="Z28" s="245">
        <v>2</v>
      </c>
      <c r="AA28" s="245">
        <v>0.75</v>
      </c>
      <c r="AB28" s="245" t="s">
        <v>49</v>
      </c>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ht="60" x14ac:dyDescent="0.25">
      <c r="A29" s="145">
        <v>26</v>
      </c>
      <c r="B29" s="245" t="s">
        <v>15040</v>
      </c>
      <c r="C29" s="245" t="s">
        <v>15041</v>
      </c>
      <c r="D29" s="245" t="s">
        <v>11497</v>
      </c>
      <c r="E29" s="246" t="s">
        <v>15042</v>
      </c>
      <c r="F29" s="245" t="s">
        <v>171</v>
      </c>
      <c r="G29" s="145"/>
      <c r="H29" s="145"/>
      <c r="I29" s="247" t="s">
        <v>15043</v>
      </c>
      <c r="J29" s="247" t="s">
        <v>15044</v>
      </c>
      <c r="K29" s="145" t="s">
        <v>171</v>
      </c>
      <c r="L29" s="245" t="s">
        <v>5696</v>
      </c>
      <c r="M29" s="248"/>
      <c r="N29" s="248"/>
      <c r="O29" s="245"/>
      <c r="P29" s="245"/>
      <c r="Q29" s="245"/>
      <c r="R29" s="157"/>
      <c r="S29" s="145" t="s">
        <v>10807</v>
      </c>
      <c r="T29" s="248">
        <v>4632060153</v>
      </c>
      <c r="U29" s="145">
        <v>3</v>
      </c>
      <c r="V29" s="145">
        <v>2</v>
      </c>
      <c r="W29" s="245" t="s">
        <v>5268</v>
      </c>
      <c r="X29" s="245" t="s">
        <v>5673</v>
      </c>
      <c r="Y29" s="245"/>
      <c r="Z29" s="245">
        <v>1</v>
      </c>
      <c r="AA29" s="245">
        <v>0.75</v>
      </c>
      <c r="AB29" s="245" t="s">
        <v>456</v>
      </c>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ht="60" x14ac:dyDescent="0.25">
      <c r="A30" s="145">
        <v>27</v>
      </c>
      <c r="B30" s="245" t="s">
        <v>14936</v>
      </c>
      <c r="C30" s="245" t="s">
        <v>15045</v>
      </c>
      <c r="D30" s="245" t="s">
        <v>15046</v>
      </c>
      <c r="E30" s="246"/>
      <c r="F30" s="245" t="s">
        <v>40</v>
      </c>
      <c r="G30" s="145"/>
      <c r="H30" s="145"/>
      <c r="I30" s="247" t="s">
        <v>15047</v>
      </c>
      <c r="J30" s="247" t="s">
        <v>15048</v>
      </c>
      <c r="K30" s="145" t="s">
        <v>40</v>
      </c>
      <c r="L30" s="245" t="s">
        <v>15049</v>
      </c>
      <c r="M30" s="248"/>
      <c r="N30" s="248"/>
      <c r="O30" s="245"/>
      <c r="P30" s="245"/>
      <c r="Q30" s="245"/>
      <c r="R30" s="157"/>
      <c r="S30" s="145" t="s">
        <v>10807</v>
      </c>
      <c r="T30" s="248">
        <v>4632060153</v>
      </c>
      <c r="U30" s="145">
        <v>4</v>
      </c>
      <c r="V30" s="145"/>
      <c r="W30" s="245" t="s">
        <v>133</v>
      </c>
      <c r="X30" s="245"/>
      <c r="Y30" s="245"/>
      <c r="Z30" s="245">
        <v>1</v>
      </c>
      <c r="AA30" s="245">
        <v>0.75</v>
      </c>
      <c r="AB30" s="245" t="s">
        <v>49</v>
      </c>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ht="75" x14ac:dyDescent="0.25">
      <c r="A31" s="145">
        <v>28</v>
      </c>
      <c r="B31" s="245" t="s">
        <v>14936</v>
      </c>
      <c r="C31" s="245" t="s">
        <v>14937</v>
      </c>
      <c r="D31" s="245" t="s">
        <v>15050</v>
      </c>
      <c r="E31" s="246"/>
      <c r="F31" s="245" t="s">
        <v>40</v>
      </c>
      <c r="G31" s="145"/>
      <c r="H31" s="145"/>
      <c r="I31" s="247">
        <v>51.173974999999999</v>
      </c>
      <c r="J31" s="247">
        <v>35.141396999999998</v>
      </c>
      <c r="K31" s="145" t="s">
        <v>40</v>
      </c>
      <c r="L31" s="245" t="s">
        <v>15051</v>
      </c>
      <c r="M31" s="248"/>
      <c r="N31" s="248"/>
      <c r="O31" s="245" t="s">
        <v>14937</v>
      </c>
      <c r="P31" s="245" t="s">
        <v>14937</v>
      </c>
      <c r="Q31" s="245"/>
      <c r="R31" s="157"/>
      <c r="S31" s="145" t="s">
        <v>10807</v>
      </c>
      <c r="T31" s="248">
        <v>4632060153</v>
      </c>
      <c r="U31" s="145">
        <v>5</v>
      </c>
      <c r="V31" s="145">
        <v>9</v>
      </c>
      <c r="W31" s="245" t="s">
        <v>133</v>
      </c>
      <c r="X31" s="245"/>
      <c r="Y31" s="245"/>
      <c r="Z31" s="245">
        <v>7</v>
      </c>
      <c r="AA31" s="245">
        <v>0.75</v>
      </c>
      <c r="AB31" s="245" t="s">
        <v>49</v>
      </c>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ht="60" x14ac:dyDescent="0.25">
      <c r="A32" s="145">
        <v>29</v>
      </c>
      <c r="B32" s="245" t="s">
        <v>14992</v>
      </c>
      <c r="C32" s="245" t="s">
        <v>15052</v>
      </c>
      <c r="D32" s="245" t="s">
        <v>15053</v>
      </c>
      <c r="E32" s="246"/>
      <c r="F32" s="245" t="s">
        <v>40</v>
      </c>
      <c r="G32" s="145"/>
      <c r="H32" s="145"/>
      <c r="I32" s="247" t="s">
        <v>15054</v>
      </c>
      <c r="J32" s="247" t="s">
        <v>15055</v>
      </c>
      <c r="K32" s="145" t="s">
        <v>40</v>
      </c>
      <c r="L32" s="245" t="s">
        <v>15056</v>
      </c>
      <c r="M32" s="248"/>
      <c r="N32" s="248"/>
      <c r="O32" s="245"/>
      <c r="P32" s="245"/>
      <c r="Q32" s="245"/>
      <c r="R32" s="157"/>
      <c r="S32" s="145" t="s">
        <v>10807</v>
      </c>
      <c r="T32" s="248">
        <v>4632060153</v>
      </c>
      <c r="U32" s="145">
        <v>6</v>
      </c>
      <c r="V32" s="145">
        <v>2</v>
      </c>
      <c r="W32" s="245"/>
      <c r="X32" s="245"/>
      <c r="Y32" s="245"/>
      <c r="Z32" s="245">
        <v>1</v>
      </c>
      <c r="AA32" s="245">
        <v>0.75</v>
      </c>
      <c r="AB32" s="245" t="s">
        <v>49</v>
      </c>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ht="75" x14ac:dyDescent="0.25">
      <c r="A33" s="145">
        <v>30</v>
      </c>
      <c r="B33" s="245" t="s">
        <v>14936</v>
      </c>
      <c r="C33" s="245" t="s">
        <v>14937</v>
      </c>
      <c r="D33" s="245" t="s">
        <v>15050</v>
      </c>
      <c r="E33" s="246"/>
      <c r="F33" s="245" t="s">
        <v>40</v>
      </c>
      <c r="G33" s="145"/>
      <c r="H33" s="145"/>
      <c r="I33" s="247">
        <v>51.173985000000002</v>
      </c>
      <c r="J33" s="247">
        <v>35.141398000000002</v>
      </c>
      <c r="K33" s="145" t="s">
        <v>40</v>
      </c>
      <c r="L33" s="245" t="s">
        <v>15057</v>
      </c>
      <c r="M33" s="248">
        <v>4632123124</v>
      </c>
      <c r="N33" s="248"/>
      <c r="O33" s="245" t="s">
        <v>14937</v>
      </c>
      <c r="P33" s="245" t="s">
        <v>14937</v>
      </c>
      <c r="Q33" s="245"/>
      <c r="R33" s="157"/>
      <c r="S33" s="145" t="s">
        <v>10807</v>
      </c>
      <c r="T33" s="248">
        <v>4632060153</v>
      </c>
      <c r="U33" s="145">
        <v>7</v>
      </c>
      <c r="V33" s="145">
        <v>4</v>
      </c>
      <c r="W33" s="245" t="s">
        <v>4427</v>
      </c>
      <c r="X33" s="245"/>
      <c r="Y33" s="245"/>
      <c r="Z33" s="245">
        <v>2</v>
      </c>
      <c r="AA33" s="245">
        <v>0.5</v>
      </c>
      <c r="AB33" s="245" t="s">
        <v>456</v>
      </c>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ht="60" x14ac:dyDescent="0.25">
      <c r="A34" s="145">
        <v>31</v>
      </c>
      <c r="B34" s="245" t="s">
        <v>14936</v>
      </c>
      <c r="C34" s="245" t="s">
        <v>14937</v>
      </c>
      <c r="D34" s="245" t="s">
        <v>15058</v>
      </c>
      <c r="E34" s="246">
        <v>123</v>
      </c>
      <c r="F34" s="245" t="s">
        <v>40</v>
      </c>
      <c r="G34" s="145"/>
      <c r="H34" s="145"/>
      <c r="I34" s="247">
        <v>51.203788000000003</v>
      </c>
      <c r="J34" s="247">
        <v>35.235635000000002</v>
      </c>
      <c r="K34" s="145" t="s">
        <v>171</v>
      </c>
      <c r="L34" s="245" t="s">
        <v>15059</v>
      </c>
      <c r="M34" s="248"/>
      <c r="N34" s="248"/>
      <c r="O34" s="245"/>
      <c r="P34" s="245"/>
      <c r="Q34" s="245"/>
      <c r="R34" s="157"/>
      <c r="S34" s="145" t="s">
        <v>10807</v>
      </c>
      <c r="T34" s="248">
        <v>4632060153</v>
      </c>
      <c r="U34" s="145">
        <v>8</v>
      </c>
      <c r="V34" s="145">
        <v>4</v>
      </c>
      <c r="W34" s="245"/>
      <c r="X34" s="245"/>
      <c r="Y34" s="245"/>
      <c r="Z34" s="245">
        <v>2</v>
      </c>
      <c r="AA34" s="245">
        <v>0.75</v>
      </c>
      <c r="AB34" s="245" t="s">
        <v>456</v>
      </c>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ht="90" x14ac:dyDescent="0.25">
      <c r="A35" s="145">
        <v>32</v>
      </c>
      <c r="B35" s="245" t="s">
        <v>15060</v>
      </c>
      <c r="C35" s="245" t="s">
        <v>15061</v>
      </c>
      <c r="D35" s="245" t="s">
        <v>5329</v>
      </c>
      <c r="E35" s="246">
        <v>12</v>
      </c>
      <c r="F35" s="245" t="s">
        <v>40</v>
      </c>
      <c r="G35" s="145"/>
      <c r="H35" s="145"/>
      <c r="I35" s="247">
        <v>51.142198</v>
      </c>
      <c r="J35" s="247">
        <v>35.404130000000002</v>
      </c>
      <c r="K35" s="145" t="s">
        <v>171</v>
      </c>
      <c r="L35" s="245" t="s">
        <v>15062</v>
      </c>
      <c r="M35" s="248">
        <v>4623005526</v>
      </c>
      <c r="N35" s="248">
        <v>1034624002544</v>
      </c>
      <c r="O35" s="245"/>
      <c r="P35" s="245"/>
      <c r="Q35" s="245"/>
      <c r="R35" s="157"/>
      <c r="S35" s="145" t="s">
        <v>10807</v>
      </c>
      <c r="T35" s="248">
        <v>4632060153</v>
      </c>
      <c r="U35" s="145">
        <v>9</v>
      </c>
      <c r="V35" s="145">
        <v>2</v>
      </c>
      <c r="W35" s="245"/>
      <c r="X35" s="245"/>
      <c r="Y35" s="245"/>
      <c r="Z35" s="245">
        <v>1</v>
      </c>
      <c r="AA35" s="245">
        <v>1</v>
      </c>
      <c r="AB35" s="2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ht="90" x14ac:dyDescent="0.25">
      <c r="A36" s="145">
        <v>33</v>
      </c>
      <c r="B36" s="245" t="s">
        <v>14936</v>
      </c>
      <c r="C36" s="245" t="s">
        <v>14937</v>
      </c>
      <c r="D36" s="245" t="s">
        <v>7044</v>
      </c>
      <c r="E36" s="246" t="s">
        <v>11973</v>
      </c>
      <c r="F36" s="245" t="s">
        <v>40</v>
      </c>
      <c r="G36" s="145"/>
      <c r="H36" s="145"/>
      <c r="I36" s="247">
        <v>51.200150999999998</v>
      </c>
      <c r="J36" s="247">
        <v>35.242649</v>
      </c>
      <c r="K36" s="145" t="s">
        <v>171</v>
      </c>
      <c r="L36" s="245" t="s">
        <v>15063</v>
      </c>
      <c r="M36" s="248">
        <v>7720323632</v>
      </c>
      <c r="N36" s="248">
        <v>5157746089419</v>
      </c>
      <c r="O36" s="245" t="s">
        <v>15064</v>
      </c>
      <c r="P36" s="245" t="s">
        <v>15064</v>
      </c>
      <c r="Q36" s="245"/>
      <c r="R36" s="157"/>
      <c r="S36" s="145" t="s">
        <v>10807</v>
      </c>
      <c r="T36" s="248">
        <v>4632060153</v>
      </c>
      <c r="U36" s="145">
        <v>10</v>
      </c>
      <c r="V36" s="145">
        <v>2</v>
      </c>
      <c r="W36" s="245"/>
      <c r="X36" s="245"/>
      <c r="Y36" s="245"/>
      <c r="Z36" s="245">
        <v>1</v>
      </c>
      <c r="AA36" s="245">
        <v>0.75</v>
      </c>
      <c r="AB36" s="245" t="s">
        <v>456</v>
      </c>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ht="90" x14ac:dyDescent="0.25">
      <c r="A37" s="145">
        <v>34</v>
      </c>
      <c r="B37" s="245" t="s">
        <v>14936</v>
      </c>
      <c r="C37" s="245" t="s">
        <v>14937</v>
      </c>
      <c r="D37" s="245" t="s">
        <v>15058</v>
      </c>
      <c r="E37" s="246">
        <v>125</v>
      </c>
      <c r="F37" s="245" t="s">
        <v>40</v>
      </c>
      <c r="G37" s="145"/>
      <c r="H37" s="145"/>
      <c r="I37" s="247">
        <v>51.204296999999997</v>
      </c>
      <c r="J37" s="247">
        <v>35.234614000000001</v>
      </c>
      <c r="K37" s="145" t="s">
        <v>171</v>
      </c>
      <c r="L37" s="245" t="s">
        <v>15065</v>
      </c>
      <c r="M37" s="248">
        <v>4623004593</v>
      </c>
      <c r="N37" s="248">
        <v>1024600783866</v>
      </c>
      <c r="O37" s="245" t="s">
        <v>15066</v>
      </c>
      <c r="P37" s="245" t="s">
        <v>15066</v>
      </c>
      <c r="Q37" s="245"/>
      <c r="R37" s="157"/>
      <c r="S37" s="145" t="s">
        <v>10807</v>
      </c>
      <c r="T37" s="248">
        <v>4632060153</v>
      </c>
      <c r="U37" s="145">
        <v>11</v>
      </c>
      <c r="V37" s="145">
        <v>4</v>
      </c>
      <c r="W37" s="245" t="s">
        <v>133</v>
      </c>
      <c r="X37" s="245"/>
      <c r="Y37" s="245"/>
      <c r="Z37" s="245">
        <v>2</v>
      </c>
      <c r="AA37" s="245">
        <v>0.75</v>
      </c>
      <c r="AB37" s="245" t="s">
        <v>456</v>
      </c>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ht="75" x14ac:dyDescent="0.25">
      <c r="A38" s="145">
        <v>35</v>
      </c>
      <c r="B38" s="245" t="s">
        <v>14936</v>
      </c>
      <c r="C38" s="245" t="s">
        <v>14937</v>
      </c>
      <c r="D38" s="245" t="s">
        <v>15067</v>
      </c>
      <c r="E38" s="246">
        <v>1</v>
      </c>
      <c r="F38" s="245" t="s">
        <v>40</v>
      </c>
      <c r="G38" s="145"/>
      <c r="H38" s="145"/>
      <c r="I38" s="247">
        <v>51.203802000000003</v>
      </c>
      <c r="J38" s="247">
        <v>35.245488999999999</v>
      </c>
      <c r="K38" s="145" t="s">
        <v>40</v>
      </c>
      <c r="L38" s="245" t="s">
        <v>15068</v>
      </c>
      <c r="M38" s="248"/>
      <c r="N38" s="248"/>
      <c r="O38" s="245" t="s">
        <v>15069</v>
      </c>
      <c r="P38" s="245" t="s">
        <v>15069</v>
      </c>
      <c r="Q38" s="245"/>
      <c r="R38" s="157"/>
      <c r="S38" s="145" t="s">
        <v>10807</v>
      </c>
      <c r="T38" s="248">
        <v>4632060153</v>
      </c>
      <c r="U38" s="145"/>
      <c r="V38" s="145">
        <v>2</v>
      </c>
      <c r="W38" s="245" t="s">
        <v>5268</v>
      </c>
      <c r="X38" s="245"/>
      <c r="Y38" s="245"/>
      <c r="Z38" s="245">
        <v>1</v>
      </c>
      <c r="AA38" s="245">
        <v>0.5</v>
      </c>
      <c r="AB38" s="2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ht="75" x14ac:dyDescent="0.25">
      <c r="A39" s="145">
        <v>36</v>
      </c>
      <c r="B39" s="245" t="s">
        <v>15040</v>
      </c>
      <c r="C39" s="245" t="s">
        <v>15041</v>
      </c>
      <c r="D39" s="245" t="s">
        <v>3078</v>
      </c>
      <c r="E39" s="246">
        <v>362</v>
      </c>
      <c r="F39" s="245" t="s">
        <v>40</v>
      </c>
      <c r="G39" s="145"/>
      <c r="H39" s="145"/>
      <c r="I39" s="247">
        <v>51.196896000000002</v>
      </c>
      <c r="J39" s="247">
        <v>35.317031999999998</v>
      </c>
      <c r="K39" s="145" t="s">
        <v>40</v>
      </c>
      <c r="L39" s="245" t="s">
        <v>15070</v>
      </c>
      <c r="M39" s="248">
        <v>4603005479</v>
      </c>
      <c r="N39" s="248">
        <v>1084620000882</v>
      </c>
      <c r="O39" s="245" t="s">
        <v>15071</v>
      </c>
      <c r="P39" s="245" t="s">
        <v>15071</v>
      </c>
      <c r="Q39" s="245"/>
      <c r="R39" s="157"/>
      <c r="S39" s="145" t="s">
        <v>10807</v>
      </c>
      <c r="T39" s="248">
        <v>4632060153</v>
      </c>
      <c r="U39" s="145"/>
      <c r="V39" s="145">
        <v>4</v>
      </c>
      <c r="W39" s="245" t="s">
        <v>133</v>
      </c>
      <c r="X39" s="245"/>
      <c r="Y39" s="245"/>
      <c r="Z39" s="245">
        <v>2</v>
      </c>
      <c r="AA39" s="245">
        <v>0.75</v>
      </c>
      <c r="AB39" s="2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ht="90" x14ac:dyDescent="0.25">
      <c r="A40" s="145">
        <v>37</v>
      </c>
      <c r="B40" s="245" t="s">
        <v>14986</v>
      </c>
      <c r="C40" s="245" t="s">
        <v>15072</v>
      </c>
      <c r="D40" s="245" t="s">
        <v>15073</v>
      </c>
      <c r="E40" s="246">
        <v>26</v>
      </c>
      <c r="F40" s="245" t="s">
        <v>40</v>
      </c>
      <c r="G40" s="145"/>
      <c r="H40" s="145"/>
      <c r="I40" s="247">
        <v>51.248846999999998</v>
      </c>
      <c r="J40" s="247">
        <v>35.243825000000001</v>
      </c>
      <c r="K40" s="145" t="s">
        <v>40</v>
      </c>
      <c r="L40" s="245" t="s">
        <v>15074</v>
      </c>
      <c r="M40" s="248">
        <v>4619004632</v>
      </c>
      <c r="N40" s="248">
        <v>1104619000419</v>
      </c>
      <c r="O40" s="245" t="s">
        <v>15072</v>
      </c>
      <c r="P40" s="245" t="s">
        <v>15072</v>
      </c>
      <c r="Q40" s="245"/>
      <c r="R40" s="157"/>
      <c r="S40" s="145" t="s">
        <v>10807</v>
      </c>
      <c r="T40" s="248">
        <v>4632060153</v>
      </c>
      <c r="U40" s="145"/>
      <c r="V40" s="145">
        <v>2</v>
      </c>
      <c r="W40" s="245" t="s">
        <v>133</v>
      </c>
      <c r="X40" s="245" t="s">
        <v>5673</v>
      </c>
      <c r="Y40" s="245" t="s">
        <v>456</v>
      </c>
      <c r="Z40" s="245">
        <v>1</v>
      </c>
      <c r="AA40" s="245">
        <v>0.8</v>
      </c>
      <c r="AB40" s="245" t="s">
        <v>456</v>
      </c>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ht="75" x14ac:dyDescent="0.25">
      <c r="A41" s="145">
        <v>38</v>
      </c>
      <c r="B41" s="245" t="s">
        <v>14986</v>
      </c>
      <c r="C41" s="245" t="s">
        <v>15072</v>
      </c>
      <c r="D41" s="245" t="s">
        <v>15073</v>
      </c>
      <c r="E41" s="246">
        <v>26</v>
      </c>
      <c r="F41" s="245" t="s">
        <v>40</v>
      </c>
      <c r="G41" s="145"/>
      <c r="H41" s="145"/>
      <c r="I41" s="247">
        <v>51.248593</v>
      </c>
      <c r="J41" s="247">
        <v>35.239598000000001</v>
      </c>
      <c r="K41" s="145" t="s">
        <v>40</v>
      </c>
      <c r="L41" s="245" t="s">
        <v>15075</v>
      </c>
      <c r="M41" s="248">
        <v>4620009025</v>
      </c>
      <c r="N41" s="248">
        <v>1104620000209</v>
      </c>
      <c r="O41" s="245" t="s">
        <v>15072</v>
      </c>
      <c r="P41" s="245" t="s">
        <v>15072</v>
      </c>
      <c r="Q41" s="245"/>
      <c r="R41" s="157"/>
      <c r="S41" s="145" t="s">
        <v>10807</v>
      </c>
      <c r="T41" s="248">
        <v>4632060153</v>
      </c>
      <c r="U41" s="145"/>
      <c r="V41" s="145">
        <v>10.199999999999999</v>
      </c>
      <c r="W41" s="245" t="s">
        <v>133</v>
      </c>
      <c r="X41" s="245" t="s">
        <v>5673</v>
      </c>
      <c r="Y41" s="245" t="s">
        <v>456</v>
      </c>
      <c r="Z41" s="245">
        <v>1</v>
      </c>
      <c r="AA41" s="245">
        <v>0.8</v>
      </c>
      <c r="AB41" s="245" t="s">
        <v>456</v>
      </c>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ht="135" x14ac:dyDescent="0.25">
      <c r="A42" s="145">
        <v>39</v>
      </c>
      <c r="B42" s="245" t="s">
        <v>14986</v>
      </c>
      <c r="C42" s="245" t="s">
        <v>15072</v>
      </c>
      <c r="D42" s="245" t="s">
        <v>15073</v>
      </c>
      <c r="E42" s="246">
        <v>34</v>
      </c>
      <c r="F42" s="245" t="s">
        <v>40</v>
      </c>
      <c r="G42" s="145"/>
      <c r="H42" s="145"/>
      <c r="I42" s="247" t="s">
        <v>15076</v>
      </c>
      <c r="J42" s="247" t="s">
        <v>15077</v>
      </c>
      <c r="K42" s="145" t="s">
        <v>171</v>
      </c>
      <c r="L42" s="245" t="s">
        <v>15078</v>
      </c>
      <c r="M42" s="248"/>
      <c r="N42" s="248"/>
      <c r="O42" s="245"/>
      <c r="P42" s="245"/>
      <c r="Q42" s="245"/>
      <c r="R42" s="157"/>
      <c r="S42" s="145" t="s">
        <v>10807</v>
      </c>
      <c r="T42" s="248">
        <v>4632060153</v>
      </c>
      <c r="U42" s="145"/>
      <c r="V42" s="145">
        <v>2</v>
      </c>
      <c r="W42" s="245"/>
      <c r="X42" s="245"/>
      <c r="Y42" s="245"/>
      <c r="Z42" s="245">
        <v>1</v>
      </c>
      <c r="AA42" s="245">
        <v>0.5</v>
      </c>
      <c r="AB42" s="245" t="s">
        <v>49</v>
      </c>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ht="90" x14ac:dyDescent="0.25">
      <c r="A43" s="145">
        <v>40</v>
      </c>
      <c r="B43" s="245" t="s">
        <v>14936</v>
      </c>
      <c r="C43" s="245" t="s">
        <v>14937</v>
      </c>
      <c r="D43" s="245" t="s">
        <v>15058</v>
      </c>
      <c r="E43" s="246">
        <v>110</v>
      </c>
      <c r="F43" s="245" t="s">
        <v>40</v>
      </c>
      <c r="G43" s="145"/>
      <c r="H43" s="145"/>
      <c r="I43" s="247">
        <v>51.200443999999997</v>
      </c>
      <c r="J43" s="247">
        <v>35.246481000000003</v>
      </c>
      <c r="K43" s="145" t="s">
        <v>171</v>
      </c>
      <c r="L43" s="245" t="s">
        <v>15079</v>
      </c>
      <c r="M43" s="248">
        <v>7825706086</v>
      </c>
      <c r="N43" s="248">
        <v>1027809237796</v>
      </c>
      <c r="O43" s="245" t="s">
        <v>15080</v>
      </c>
      <c r="P43" s="245" t="s">
        <v>15080</v>
      </c>
      <c r="Q43" s="245"/>
      <c r="R43" s="157"/>
      <c r="S43" s="145" t="s">
        <v>10807</v>
      </c>
      <c r="T43" s="248">
        <v>4632060153</v>
      </c>
      <c r="U43" s="145"/>
      <c r="V43" s="145">
        <v>2</v>
      </c>
      <c r="W43" s="245" t="s">
        <v>133</v>
      </c>
      <c r="X43" s="245"/>
      <c r="Y43" s="245"/>
      <c r="Z43" s="245">
        <v>1</v>
      </c>
      <c r="AA43" s="245">
        <v>0.75</v>
      </c>
      <c r="AB43" s="245" t="s">
        <v>49</v>
      </c>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ht="75" x14ac:dyDescent="0.25">
      <c r="A44" s="145">
        <v>41</v>
      </c>
      <c r="B44" s="245" t="s">
        <v>15040</v>
      </c>
      <c r="C44" s="245" t="s">
        <v>15041</v>
      </c>
      <c r="D44" s="245" t="s">
        <v>5295</v>
      </c>
      <c r="E44" s="246">
        <v>7</v>
      </c>
      <c r="F44" s="245" t="s">
        <v>40</v>
      </c>
      <c r="G44" s="145"/>
      <c r="H44" s="145"/>
      <c r="I44" s="247">
        <v>51.196869</v>
      </c>
      <c r="J44" s="247">
        <v>35.286515000000001</v>
      </c>
      <c r="K44" s="145" t="s">
        <v>171</v>
      </c>
      <c r="L44" s="245" t="s">
        <v>15079</v>
      </c>
      <c r="M44" s="248">
        <v>7825706086</v>
      </c>
      <c r="N44" s="248">
        <v>1027809237797</v>
      </c>
      <c r="O44" s="245" t="s">
        <v>15081</v>
      </c>
      <c r="P44" s="245" t="s">
        <v>15081</v>
      </c>
      <c r="Q44" s="245"/>
      <c r="R44" s="157"/>
      <c r="S44" s="145" t="s">
        <v>10807</v>
      </c>
      <c r="T44" s="248">
        <v>4632060153</v>
      </c>
      <c r="U44" s="145"/>
      <c r="V44" s="145">
        <v>2</v>
      </c>
      <c r="W44" s="245" t="s">
        <v>133</v>
      </c>
      <c r="X44" s="245"/>
      <c r="Y44" s="245"/>
      <c r="Z44" s="245">
        <v>1</v>
      </c>
      <c r="AA44" s="245">
        <v>0.75</v>
      </c>
      <c r="AB44" s="245" t="s">
        <v>49</v>
      </c>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ht="105" x14ac:dyDescent="0.25">
      <c r="A45" s="145">
        <v>42</v>
      </c>
      <c r="B45" s="245" t="s">
        <v>15040</v>
      </c>
      <c r="C45" s="245" t="s">
        <v>15041</v>
      </c>
      <c r="D45" s="245" t="s">
        <v>6055</v>
      </c>
      <c r="E45" s="246">
        <v>3</v>
      </c>
      <c r="F45" s="245" t="s">
        <v>40</v>
      </c>
      <c r="G45" s="145"/>
      <c r="H45" s="145"/>
      <c r="I45" s="247">
        <v>51.217610999999998</v>
      </c>
      <c r="J45" s="247">
        <v>35.308709</v>
      </c>
      <c r="K45" s="145" t="s">
        <v>171</v>
      </c>
      <c r="L45" s="245" t="s">
        <v>15082</v>
      </c>
      <c r="M45" s="248"/>
      <c r="N45" s="248"/>
      <c r="O45" s="245" t="s">
        <v>15083</v>
      </c>
      <c r="P45" s="245" t="s">
        <v>15083</v>
      </c>
      <c r="Q45" s="245"/>
      <c r="R45" s="157"/>
      <c r="S45" s="145" t="s">
        <v>10807</v>
      </c>
      <c r="T45" s="248">
        <v>4632060153</v>
      </c>
      <c r="U45" s="145"/>
      <c r="V45" s="145">
        <v>4</v>
      </c>
      <c r="W45" s="245"/>
      <c r="X45" s="245"/>
      <c r="Y45" s="245"/>
      <c r="Z45" s="245">
        <v>2</v>
      </c>
      <c r="AA45" s="245">
        <v>0.75</v>
      </c>
      <c r="AB45" s="245" t="s">
        <v>49</v>
      </c>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ht="75" x14ac:dyDescent="0.25">
      <c r="A46" s="145">
        <v>43</v>
      </c>
      <c r="B46" s="245" t="s">
        <v>15040</v>
      </c>
      <c r="C46" s="245" t="s">
        <v>15041</v>
      </c>
      <c r="D46" s="245" t="s">
        <v>5295</v>
      </c>
      <c r="E46" s="246">
        <v>5</v>
      </c>
      <c r="F46" s="245" t="s">
        <v>40</v>
      </c>
      <c r="G46" s="145"/>
      <c r="H46" s="145"/>
      <c r="I46" s="247">
        <v>51.195872000000001</v>
      </c>
      <c r="J46" s="247">
        <v>35.284348999999999</v>
      </c>
      <c r="K46" s="145" t="s">
        <v>40</v>
      </c>
      <c r="L46" s="245" t="s">
        <v>15084</v>
      </c>
      <c r="M46" s="248"/>
      <c r="N46" s="248"/>
      <c r="O46" s="245" t="s">
        <v>15085</v>
      </c>
      <c r="P46" s="245" t="s">
        <v>15085</v>
      </c>
      <c r="Q46" s="245"/>
      <c r="R46" s="157"/>
      <c r="S46" s="145" t="s">
        <v>10807</v>
      </c>
      <c r="T46" s="248">
        <v>4632060153</v>
      </c>
      <c r="U46" s="145"/>
      <c r="V46" s="145">
        <v>4</v>
      </c>
      <c r="W46" s="245" t="s">
        <v>4427</v>
      </c>
      <c r="X46" s="245" t="s">
        <v>5673</v>
      </c>
      <c r="Y46" s="245" t="s">
        <v>14953</v>
      </c>
      <c r="Z46" s="245">
        <v>2</v>
      </c>
      <c r="AA46" s="245">
        <v>0.75</v>
      </c>
      <c r="AB46" s="245" t="s">
        <v>49</v>
      </c>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ht="75" x14ac:dyDescent="0.25">
      <c r="A47" s="145">
        <v>44</v>
      </c>
      <c r="B47" s="245" t="s">
        <v>15040</v>
      </c>
      <c r="C47" s="245" t="s">
        <v>15041</v>
      </c>
      <c r="D47" s="245" t="s">
        <v>5295</v>
      </c>
      <c r="E47" s="246">
        <v>7</v>
      </c>
      <c r="F47" s="245" t="s">
        <v>40</v>
      </c>
      <c r="G47" s="145"/>
      <c r="H47" s="145"/>
      <c r="I47" s="247">
        <v>51.196745</v>
      </c>
      <c r="J47" s="247">
        <v>35.286175</v>
      </c>
      <c r="K47" s="145" t="s">
        <v>40</v>
      </c>
      <c r="L47" s="245" t="s">
        <v>15086</v>
      </c>
      <c r="M47" s="248">
        <v>463245654622</v>
      </c>
      <c r="N47" s="248">
        <v>318463200012631</v>
      </c>
      <c r="O47" s="245" t="s">
        <v>15081</v>
      </c>
      <c r="P47" s="245" t="s">
        <v>15081</v>
      </c>
      <c r="Q47" s="245"/>
      <c r="R47" s="157"/>
      <c r="S47" s="145" t="s">
        <v>10807</v>
      </c>
      <c r="T47" s="248">
        <v>4632060153</v>
      </c>
      <c r="U47" s="145"/>
      <c r="V47" s="145">
        <v>5.2</v>
      </c>
      <c r="W47" s="245" t="s">
        <v>4427</v>
      </c>
      <c r="X47" s="245" t="s">
        <v>5673</v>
      </c>
      <c r="Y47" s="245" t="s">
        <v>14953</v>
      </c>
      <c r="Z47" s="245">
        <v>1</v>
      </c>
      <c r="AA47" s="245">
        <v>0.75</v>
      </c>
      <c r="AB47" s="245" t="s">
        <v>456</v>
      </c>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ht="150" x14ac:dyDescent="0.25">
      <c r="A48" s="145">
        <v>45</v>
      </c>
      <c r="B48" s="245" t="s">
        <v>14936</v>
      </c>
      <c r="C48" s="245" t="s">
        <v>14937</v>
      </c>
      <c r="D48" s="245" t="s">
        <v>15058</v>
      </c>
      <c r="E48" s="246">
        <v>48</v>
      </c>
      <c r="F48" s="245" t="s">
        <v>14969</v>
      </c>
      <c r="G48" s="145"/>
      <c r="H48" s="145"/>
      <c r="I48" s="247">
        <v>51.200890999999999</v>
      </c>
      <c r="J48" s="247">
        <v>35.255388000000004</v>
      </c>
      <c r="K48" s="145" t="s">
        <v>40</v>
      </c>
      <c r="L48" s="245" t="s">
        <v>15087</v>
      </c>
      <c r="M48" s="248">
        <v>462300063886</v>
      </c>
      <c r="N48" s="248">
        <v>304462309000040</v>
      </c>
      <c r="O48" s="245" t="s">
        <v>15088</v>
      </c>
      <c r="P48" s="245" t="s">
        <v>15089</v>
      </c>
      <c r="Q48" s="245" t="s">
        <v>15090</v>
      </c>
      <c r="R48" s="157"/>
      <c r="S48" s="145" t="s">
        <v>10807</v>
      </c>
      <c r="T48" s="248">
        <v>4632060153</v>
      </c>
      <c r="U48" s="145"/>
      <c r="V48" s="145">
        <v>2</v>
      </c>
      <c r="W48" s="245" t="s">
        <v>5268</v>
      </c>
      <c r="X48" s="245"/>
      <c r="Y48" s="245" t="s">
        <v>5660</v>
      </c>
      <c r="Z48" s="245">
        <v>1</v>
      </c>
      <c r="AA48" s="245">
        <v>0.5</v>
      </c>
      <c r="AB48" s="245" t="s">
        <v>49</v>
      </c>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ht="150" x14ac:dyDescent="0.25">
      <c r="A49" s="145">
        <v>46</v>
      </c>
      <c r="B49" s="245" t="s">
        <v>15091</v>
      </c>
      <c r="C49" s="245" t="s">
        <v>14945</v>
      </c>
      <c r="D49" s="245" t="s">
        <v>3963</v>
      </c>
      <c r="E49" s="246" t="s">
        <v>15092</v>
      </c>
      <c r="F49" s="245" t="s">
        <v>14969</v>
      </c>
      <c r="G49" s="145"/>
      <c r="H49" s="145"/>
      <c r="I49" s="247">
        <v>51.187401999999999</v>
      </c>
      <c r="J49" s="247">
        <v>35.252850000000002</v>
      </c>
      <c r="K49" s="145" t="s">
        <v>40</v>
      </c>
      <c r="L49" s="245" t="s">
        <v>15093</v>
      </c>
      <c r="M49" s="248">
        <v>711310030725</v>
      </c>
      <c r="N49" s="248">
        <v>319463200042970</v>
      </c>
      <c r="O49" s="245" t="s">
        <v>15094</v>
      </c>
      <c r="P49" s="245" t="s">
        <v>15095</v>
      </c>
      <c r="Q49" s="245" t="s">
        <v>15096</v>
      </c>
      <c r="R49" s="157"/>
      <c r="S49" s="145" t="s">
        <v>10807</v>
      </c>
      <c r="T49" s="248">
        <v>4632060153</v>
      </c>
      <c r="U49" s="145"/>
      <c r="V49" s="145">
        <v>2</v>
      </c>
      <c r="W49" s="245" t="s">
        <v>5268</v>
      </c>
      <c r="X49" s="245"/>
      <c r="Y49" s="245" t="s">
        <v>5660</v>
      </c>
      <c r="Z49" s="245">
        <v>1</v>
      </c>
      <c r="AA49" s="245">
        <v>0.5</v>
      </c>
      <c r="AB49" s="245" t="s">
        <v>49</v>
      </c>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ht="195" x14ac:dyDescent="0.25">
      <c r="A50" s="145">
        <v>47</v>
      </c>
      <c r="B50" s="245" t="s">
        <v>14936</v>
      </c>
      <c r="C50" s="245" t="s">
        <v>14937</v>
      </c>
      <c r="D50" s="245" t="s">
        <v>4936</v>
      </c>
      <c r="E50" s="246">
        <v>1</v>
      </c>
      <c r="F50" s="245" t="s">
        <v>40</v>
      </c>
      <c r="G50" s="145"/>
      <c r="H50" s="145"/>
      <c r="I50" s="247">
        <v>51.204863000000003</v>
      </c>
      <c r="J50" s="247">
        <v>35.240147</v>
      </c>
      <c r="K50" s="145" t="s">
        <v>40</v>
      </c>
      <c r="L50" s="245" t="s">
        <v>15097</v>
      </c>
      <c r="M50" s="248">
        <v>4632102558</v>
      </c>
      <c r="N50" s="248">
        <v>1084632014389</v>
      </c>
      <c r="O50" s="245" t="s">
        <v>15098</v>
      </c>
      <c r="P50" s="245" t="s">
        <v>15099</v>
      </c>
      <c r="Q50" s="245" t="s">
        <v>15100</v>
      </c>
      <c r="R50" s="157"/>
      <c r="S50" s="145" t="s">
        <v>10807</v>
      </c>
      <c r="T50" s="248">
        <v>4632060153</v>
      </c>
      <c r="U50" s="145"/>
      <c r="V50" s="145">
        <v>7.5</v>
      </c>
      <c r="W50" s="245" t="s">
        <v>133</v>
      </c>
      <c r="X50" s="245" t="s">
        <v>5673</v>
      </c>
      <c r="Y50" s="245" t="s">
        <v>14953</v>
      </c>
      <c r="Z50" s="245">
        <v>3</v>
      </c>
      <c r="AA50" s="245">
        <v>0.75</v>
      </c>
      <c r="AB50" s="2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ht="150" x14ac:dyDescent="0.25">
      <c r="A51" s="145">
        <v>48</v>
      </c>
      <c r="B51" s="245" t="s">
        <v>15040</v>
      </c>
      <c r="C51" s="245" t="s">
        <v>15101</v>
      </c>
      <c r="D51" s="245" t="s">
        <v>15102</v>
      </c>
      <c r="E51" s="246" t="s">
        <v>11711</v>
      </c>
      <c r="F51" s="245" t="s">
        <v>40</v>
      </c>
      <c r="G51" s="145"/>
      <c r="H51" s="145"/>
      <c r="I51" s="247">
        <v>51.201158999999997</v>
      </c>
      <c r="J51" s="247">
        <v>35.299996</v>
      </c>
      <c r="K51" s="145" t="s">
        <v>40</v>
      </c>
      <c r="L51" s="245" t="s">
        <v>15103</v>
      </c>
      <c r="M51" s="248">
        <v>462300051908</v>
      </c>
      <c r="N51" s="248">
        <v>304462332700013</v>
      </c>
      <c r="O51" s="245" t="s">
        <v>15104</v>
      </c>
      <c r="P51" s="245" t="s">
        <v>15104</v>
      </c>
      <c r="Q51" s="245"/>
      <c r="R51" s="157"/>
      <c r="S51" s="145" t="s">
        <v>10807</v>
      </c>
      <c r="T51" s="248">
        <v>4632060153</v>
      </c>
      <c r="U51" s="145"/>
      <c r="V51" s="145">
        <v>6</v>
      </c>
      <c r="W51" s="245"/>
      <c r="X51" s="245"/>
      <c r="Y51" s="245"/>
      <c r="Z51" s="245">
        <v>2</v>
      </c>
      <c r="AA51" s="245"/>
      <c r="AB51" s="2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ht="90" x14ac:dyDescent="0.25">
      <c r="A52" s="145">
        <v>49</v>
      </c>
      <c r="B52" s="245" t="s">
        <v>15105</v>
      </c>
      <c r="C52" s="245" t="s">
        <v>15106</v>
      </c>
      <c r="D52" s="245" t="s">
        <v>15107</v>
      </c>
      <c r="E52" s="246" t="s">
        <v>6302</v>
      </c>
      <c r="F52" s="245" t="s">
        <v>40</v>
      </c>
      <c r="G52" s="145"/>
      <c r="H52" s="145"/>
      <c r="I52" s="247">
        <v>51.190232999999999</v>
      </c>
      <c r="J52" s="247">
        <v>35.276254999999999</v>
      </c>
      <c r="K52" s="145" t="s">
        <v>40</v>
      </c>
      <c r="L52" s="245" t="s">
        <v>15108</v>
      </c>
      <c r="M52" s="248">
        <v>4623002130</v>
      </c>
      <c r="N52" s="248">
        <v>1024600785549</v>
      </c>
      <c r="O52" s="245" t="s">
        <v>15109</v>
      </c>
      <c r="P52" s="245" t="s">
        <v>15109</v>
      </c>
      <c r="Q52" s="245" t="s">
        <v>15110</v>
      </c>
      <c r="R52" s="157"/>
      <c r="S52" s="145" t="s">
        <v>10807</v>
      </c>
      <c r="T52" s="248">
        <v>4632060153</v>
      </c>
      <c r="U52" s="145"/>
      <c r="V52" s="145">
        <v>2</v>
      </c>
      <c r="W52" s="245" t="s">
        <v>5763</v>
      </c>
      <c r="X52" s="245" t="s">
        <v>5673</v>
      </c>
      <c r="Y52" s="245" t="s">
        <v>5660</v>
      </c>
      <c r="Z52" s="245">
        <v>2</v>
      </c>
      <c r="AA52" s="245">
        <v>0.75</v>
      </c>
      <c r="AB52" s="245" t="s">
        <v>49</v>
      </c>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ht="90" x14ac:dyDescent="0.25">
      <c r="A53" s="145">
        <v>50</v>
      </c>
      <c r="B53" s="245" t="s">
        <v>15105</v>
      </c>
      <c r="C53" s="245" t="s">
        <v>15106</v>
      </c>
      <c r="D53" s="245" t="s">
        <v>13179</v>
      </c>
      <c r="E53" s="246">
        <v>22</v>
      </c>
      <c r="F53" s="245" t="s">
        <v>171</v>
      </c>
      <c r="G53" s="145"/>
      <c r="H53" s="145"/>
      <c r="I53" s="247">
        <v>51.192990000000002</v>
      </c>
      <c r="J53" s="247">
        <v>35.277253999999999</v>
      </c>
      <c r="K53" s="145" t="s">
        <v>40</v>
      </c>
      <c r="L53" s="245" t="s">
        <v>15111</v>
      </c>
      <c r="M53" s="248"/>
      <c r="N53" s="248"/>
      <c r="O53" s="245" t="s">
        <v>15112</v>
      </c>
      <c r="P53" s="245" t="s">
        <v>15112</v>
      </c>
      <c r="Q53" s="245"/>
      <c r="R53" s="157"/>
      <c r="S53" s="145" t="s">
        <v>10807</v>
      </c>
      <c r="T53" s="248">
        <v>4632060153</v>
      </c>
      <c r="U53" s="145"/>
      <c r="V53" s="145">
        <v>4</v>
      </c>
      <c r="W53" s="245" t="s">
        <v>6132</v>
      </c>
      <c r="X53" s="245" t="s">
        <v>5673</v>
      </c>
      <c r="Y53" s="245" t="s">
        <v>5660</v>
      </c>
      <c r="Z53" s="245">
        <v>2</v>
      </c>
      <c r="AA53" s="245">
        <v>0.5</v>
      </c>
      <c r="AB53" s="245" t="s">
        <v>49</v>
      </c>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ht="90" x14ac:dyDescent="0.25">
      <c r="A54" s="145">
        <v>51</v>
      </c>
      <c r="B54" s="245" t="s">
        <v>15105</v>
      </c>
      <c r="C54" s="245" t="s">
        <v>15106</v>
      </c>
      <c r="D54" s="245" t="s">
        <v>14266</v>
      </c>
      <c r="E54" s="246">
        <v>1</v>
      </c>
      <c r="F54" s="245" t="s">
        <v>171</v>
      </c>
      <c r="G54" s="145"/>
      <c r="H54" s="145"/>
      <c r="I54" s="247">
        <v>51.189647000000001</v>
      </c>
      <c r="J54" s="247">
        <v>35.271425000000001</v>
      </c>
      <c r="K54" s="145" t="s">
        <v>40</v>
      </c>
      <c r="L54" s="245" t="s">
        <v>15111</v>
      </c>
      <c r="M54" s="248"/>
      <c r="N54" s="248"/>
      <c r="O54" s="245" t="s">
        <v>15113</v>
      </c>
      <c r="P54" s="245" t="s">
        <v>15113</v>
      </c>
      <c r="Q54" s="245"/>
      <c r="R54" s="157"/>
      <c r="S54" s="145" t="s">
        <v>10807</v>
      </c>
      <c r="T54" s="248">
        <v>4632060153</v>
      </c>
      <c r="U54" s="145"/>
      <c r="V54" s="145">
        <v>2</v>
      </c>
      <c r="W54" s="245" t="s">
        <v>6132</v>
      </c>
      <c r="X54" s="245" t="s">
        <v>5673</v>
      </c>
      <c r="Y54" s="245" t="s">
        <v>5660</v>
      </c>
      <c r="Z54" s="245">
        <v>2</v>
      </c>
      <c r="AA54" s="245">
        <v>0.75</v>
      </c>
      <c r="AB54" s="245" t="s">
        <v>49</v>
      </c>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ht="60" x14ac:dyDescent="0.25">
      <c r="A55" s="145">
        <v>52</v>
      </c>
      <c r="B55" s="245" t="s">
        <v>15105</v>
      </c>
      <c r="C55" s="245" t="s">
        <v>15106</v>
      </c>
      <c r="D55" s="245" t="s">
        <v>7498</v>
      </c>
      <c r="E55" s="246" t="s">
        <v>15114</v>
      </c>
      <c r="F55" s="245" t="s">
        <v>40</v>
      </c>
      <c r="G55" s="145"/>
      <c r="H55" s="145"/>
      <c r="I55" s="247">
        <v>51.188761</v>
      </c>
      <c r="J55" s="247">
        <v>35.272444</v>
      </c>
      <c r="K55" s="145" t="s">
        <v>40</v>
      </c>
      <c r="L55" s="245" t="s">
        <v>15108</v>
      </c>
      <c r="M55" s="248">
        <v>4623002130</v>
      </c>
      <c r="N55" s="248">
        <v>1024600785549</v>
      </c>
      <c r="O55" s="245" t="s">
        <v>15115</v>
      </c>
      <c r="P55" s="245" t="s">
        <v>15115</v>
      </c>
      <c r="Q55" s="245" t="s">
        <v>15110</v>
      </c>
      <c r="R55" s="157"/>
      <c r="S55" s="145" t="s">
        <v>10807</v>
      </c>
      <c r="T55" s="248">
        <v>4632060153</v>
      </c>
      <c r="U55" s="145"/>
      <c r="V55" s="145">
        <v>4</v>
      </c>
      <c r="W55" s="245" t="s">
        <v>5268</v>
      </c>
      <c r="X55" s="245" t="s">
        <v>5673</v>
      </c>
      <c r="Y55" s="245" t="s">
        <v>5660</v>
      </c>
      <c r="Z55" s="245">
        <v>2</v>
      </c>
      <c r="AA55" s="245">
        <v>0.5</v>
      </c>
      <c r="AB55" s="245" t="s">
        <v>49</v>
      </c>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ht="60" x14ac:dyDescent="0.25">
      <c r="A56" s="145">
        <v>53</v>
      </c>
      <c r="B56" s="245" t="s">
        <v>15105</v>
      </c>
      <c r="C56" s="245" t="s">
        <v>15106</v>
      </c>
      <c r="D56" s="245" t="s">
        <v>15116</v>
      </c>
      <c r="E56" s="246" t="s">
        <v>14460</v>
      </c>
      <c r="F56" s="245" t="s">
        <v>40</v>
      </c>
      <c r="G56" s="145"/>
      <c r="H56" s="145"/>
      <c r="I56" s="247" t="s">
        <v>15117</v>
      </c>
      <c r="J56" s="247" t="s">
        <v>15118</v>
      </c>
      <c r="K56" s="145" t="s">
        <v>40</v>
      </c>
      <c r="L56" s="245" t="s">
        <v>15108</v>
      </c>
      <c r="M56" s="248">
        <v>4623002130</v>
      </c>
      <c r="N56" s="248">
        <v>1024600785549</v>
      </c>
      <c r="O56" s="245" t="s">
        <v>15119</v>
      </c>
      <c r="P56" s="245" t="s">
        <v>15119</v>
      </c>
      <c r="Q56" s="245" t="s">
        <v>15110</v>
      </c>
      <c r="R56" s="157"/>
      <c r="S56" s="145" t="s">
        <v>10807</v>
      </c>
      <c r="T56" s="248">
        <v>4632060153</v>
      </c>
      <c r="U56" s="145"/>
      <c r="V56" s="145">
        <v>2</v>
      </c>
      <c r="W56" s="245" t="s">
        <v>6720</v>
      </c>
      <c r="X56" s="245" t="s">
        <v>5673</v>
      </c>
      <c r="Y56" s="245" t="s">
        <v>5660</v>
      </c>
      <c r="Z56" s="245">
        <v>1</v>
      </c>
      <c r="AA56" s="245">
        <v>0.5</v>
      </c>
      <c r="AB56" s="245" t="s">
        <v>49</v>
      </c>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ht="60" x14ac:dyDescent="0.25">
      <c r="A57" s="145">
        <v>54</v>
      </c>
      <c r="B57" s="245" t="s">
        <v>15105</v>
      </c>
      <c r="C57" s="245" t="s">
        <v>15106</v>
      </c>
      <c r="D57" s="245" t="s">
        <v>15120</v>
      </c>
      <c r="E57" s="246" t="s">
        <v>15121</v>
      </c>
      <c r="F57" s="245" t="s">
        <v>40</v>
      </c>
      <c r="G57" s="145"/>
      <c r="H57" s="145"/>
      <c r="I57" s="247">
        <v>51.192737999999999</v>
      </c>
      <c r="J57" s="247">
        <v>35.272525000000002</v>
      </c>
      <c r="K57" s="145" t="s">
        <v>40</v>
      </c>
      <c r="L57" s="245" t="s">
        <v>15108</v>
      </c>
      <c r="M57" s="248">
        <v>4623002130</v>
      </c>
      <c r="N57" s="248">
        <v>1024600785549</v>
      </c>
      <c r="O57" s="245" t="s">
        <v>15122</v>
      </c>
      <c r="P57" s="245" t="s">
        <v>15122</v>
      </c>
      <c r="Q57" s="245" t="s">
        <v>15110</v>
      </c>
      <c r="R57" s="157"/>
      <c r="S57" s="145" t="s">
        <v>10807</v>
      </c>
      <c r="T57" s="248">
        <v>4632060153</v>
      </c>
      <c r="U57" s="145"/>
      <c r="V57" s="145">
        <v>6</v>
      </c>
      <c r="W57" s="245" t="s">
        <v>6132</v>
      </c>
      <c r="X57" s="245" t="s">
        <v>5673</v>
      </c>
      <c r="Y57" s="245" t="s">
        <v>14953</v>
      </c>
      <c r="Z57" s="245">
        <v>3</v>
      </c>
      <c r="AA57" s="245">
        <v>0.5</v>
      </c>
      <c r="AB57" s="245" t="s">
        <v>49</v>
      </c>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ht="60" x14ac:dyDescent="0.25">
      <c r="A58" s="145">
        <v>55</v>
      </c>
      <c r="B58" s="245" t="s">
        <v>15105</v>
      </c>
      <c r="C58" s="245" t="s">
        <v>15106</v>
      </c>
      <c r="D58" s="245" t="s">
        <v>7452</v>
      </c>
      <c r="E58" s="246">
        <v>39</v>
      </c>
      <c r="F58" s="245" t="s">
        <v>40</v>
      </c>
      <c r="G58" s="145"/>
      <c r="H58" s="145"/>
      <c r="I58" s="247">
        <v>51.202354</v>
      </c>
      <c r="J58" s="247">
        <v>35.302782000000001</v>
      </c>
      <c r="K58" s="145" t="s">
        <v>40</v>
      </c>
      <c r="L58" s="245" t="s">
        <v>15108</v>
      </c>
      <c r="M58" s="248">
        <v>4623002130</v>
      </c>
      <c r="N58" s="248">
        <v>1024600785549</v>
      </c>
      <c r="O58" s="245" t="s">
        <v>15123</v>
      </c>
      <c r="P58" s="245" t="s">
        <v>15123</v>
      </c>
      <c r="Q58" s="245" t="s">
        <v>15110</v>
      </c>
      <c r="R58" s="157"/>
      <c r="S58" s="145" t="s">
        <v>10807</v>
      </c>
      <c r="T58" s="248">
        <v>4632060153</v>
      </c>
      <c r="U58" s="145"/>
      <c r="V58" s="145">
        <v>4</v>
      </c>
      <c r="W58" s="245" t="s">
        <v>6132</v>
      </c>
      <c r="X58" s="245" t="s">
        <v>5673</v>
      </c>
      <c r="Y58" s="245" t="s">
        <v>5660</v>
      </c>
      <c r="Z58" s="245">
        <v>2</v>
      </c>
      <c r="AA58" s="245">
        <v>0.5</v>
      </c>
      <c r="AB58" s="245" t="s">
        <v>49</v>
      </c>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ht="90" x14ac:dyDescent="0.25">
      <c r="A59" s="145">
        <v>56</v>
      </c>
      <c r="B59" s="245" t="s">
        <v>15105</v>
      </c>
      <c r="C59" s="245" t="s">
        <v>15106</v>
      </c>
      <c r="D59" s="245" t="s">
        <v>7452</v>
      </c>
      <c r="E59" s="246">
        <v>1</v>
      </c>
      <c r="F59" s="245" t="s">
        <v>171</v>
      </c>
      <c r="G59" s="145"/>
      <c r="H59" s="145"/>
      <c r="I59" s="247">
        <v>51.204934999999999</v>
      </c>
      <c r="J59" s="247">
        <v>35.308211</v>
      </c>
      <c r="K59" s="145" t="s">
        <v>171</v>
      </c>
      <c r="L59" s="245" t="s">
        <v>15111</v>
      </c>
      <c r="M59" s="248"/>
      <c r="N59" s="248"/>
      <c r="O59" s="245" t="s">
        <v>15124</v>
      </c>
      <c r="P59" s="245" t="s">
        <v>15124</v>
      </c>
      <c r="Q59" s="245" t="s">
        <v>15110</v>
      </c>
      <c r="R59" s="157"/>
      <c r="S59" s="145" t="s">
        <v>10807</v>
      </c>
      <c r="T59" s="248">
        <v>4632060153</v>
      </c>
      <c r="U59" s="145"/>
      <c r="V59" s="145">
        <v>4</v>
      </c>
      <c r="W59" s="245" t="s">
        <v>15125</v>
      </c>
      <c r="X59" s="245" t="s">
        <v>5673</v>
      </c>
      <c r="Y59" s="245" t="s">
        <v>5660</v>
      </c>
      <c r="Z59" s="245">
        <v>2</v>
      </c>
      <c r="AA59" s="245">
        <v>0.5</v>
      </c>
      <c r="AB59" s="245" t="s">
        <v>49</v>
      </c>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ht="90" x14ac:dyDescent="0.25">
      <c r="A60" s="145">
        <v>57</v>
      </c>
      <c r="B60" s="245" t="s">
        <v>15105</v>
      </c>
      <c r="C60" s="245" t="s">
        <v>15106</v>
      </c>
      <c r="D60" s="245" t="s">
        <v>15126</v>
      </c>
      <c r="E60" s="246" t="s">
        <v>420</v>
      </c>
      <c r="F60" s="245" t="s">
        <v>171</v>
      </c>
      <c r="G60" s="145"/>
      <c r="H60" s="145"/>
      <c r="I60" s="247">
        <v>51.205137999999998</v>
      </c>
      <c r="J60" s="247">
        <v>35.305990000000001</v>
      </c>
      <c r="K60" s="145" t="s">
        <v>171</v>
      </c>
      <c r="L60" s="245" t="s">
        <v>15111</v>
      </c>
      <c r="M60" s="248"/>
      <c r="N60" s="248"/>
      <c r="O60" s="245" t="s">
        <v>15127</v>
      </c>
      <c r="P60" s="245" t="s">
        <v>15127</v>
      </c>
      <c r="Q60" s="245"/>
      <c r="R60" s="157"/>
      <c r="S60" s="145" t="s">
        <v>10807</v>
      </c>
      <c r="T60" s="248">
        <v>4632060153</v>
      </c>
      <c r="U60" s="145"/>
      <c r="V60" s="145">
        <v>4</v>
      </c>
      <c r="W60" s="245" t="s">
        <v>6132</v>
      </c>
      <c r="X60" s="245" t="s">
        <v>5673</v>
      </c>
      <c r="Y60" s="245" t="s">
        <v>15128</v>
      </c>
      <c r="Z60" s="245">
        <v>2</v>
      </c>
      <c r="AA60" s="245">
        <v>0.5</v>
      </c>
      <c r="AB60" s="245" t="s">
        <v>49</v>
      </c>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ht="90" x14ac:dyDescent="0.25">
      <c r="A61" s="145">
        <v>58</v>
      </c>
      <c r="B61" s="245" t="s">
        <v>15105</v>
      </c>
      <c r="C61" s="245" t="s">
        <v>15106</v>
      </c>
      <c r="D61" s="245" t="s">
        <v>15129</v>
      </c>
      <c r="E61" s="246">
        <v>15</v>
      </c>
      <c r="F61" s="245" t="s">
        <v>171</v>
      </c>
      <c r="G61" s="145"/>
      <c r="H61" s="145"/>
      <c r="I61" s="247">
        <v>51.205576000000001</v>
      </c>
      <c r="J61" s="247">
        <v>35.300249999999998</v>
      </c>
      <c r="K61" s="145" t="s">
        <v>40</v>
      </c>
      <c r="L61" s="245" t="s">
        <v>15111</v>
      </c>
      <c r="M61" s="248"/>
      <c r="N61" s="248"/>
      <c r="O61" s="245" t="s">
        <v>15130</v>
      </c>
      <c r="P61" s="245" t="s">
        <v>15130</v>
      </c>
      <c r="Q61" s="245"/>
      <c r="R61" s="157"/>
      <c r="S61" s="145" t="s">
        <v>10807</v>
      </c>
      <c r="T61" s="248">
        <v>4632060153</v>
      </c>
      <c r="U61" s="145"/>
      <c r="V61" s="145">
        <v>6</v>
      </c>
      <c r="W61" s="245" t="s">
        <v>6132</v>
      </c>
      <c r="X61" s="245" t="s">
        <v>5673</v>
      </c>
      <c r="Y61" s="245" t="s">
        <v>14953</v>
      </c>
      <c r="Z61" s="245">
        <v>3</v>
      </c>
      <c r="AA61" s="245">
        <v>0.75</v>
      </c>
      <c r="AB61" s="245" t="s">
        <v>49</v>
      </c>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ht="90" x14ac:dyDescent="0.25">
      <c r="A62" s="145">
        <v>59</v>
      </c>
      <c r="B62" s="245" t="s">
        <v>15105</v>
      </c>
      <c r="C62" s="245" t="s">
        <v>15106</v>
      </c>
      <c r="D62" s="245" t="s">
        <v>15131</v>
      </c>
      <c r="E62" s="246">
        <v>20</v>
      </c>
      <c r="F62" s="245" t="s">
        <v>171</v>
      </c>
      <c r="G62" s="145"/>
      <c r="H62" s="145"/>
      <c r="I62" s="247">
        <v>51.210044000000003</v>
      </c>
      <c r="J62" s="247">
        <v>35.302030999999999</v>
      </c>
      <c r="K62" s="145" t="s">
        <v>40</v>
      </c>
      <c r="L62" s="245" t="s">
        <v>15111</v>
      </c>
      <c r="M62" s="248"/>
      <c r="N62" s="248"/>
      <c r="O62" s="245" t="s">
        <v>15132</v>
      </c>
      <c r="P62" s="245" t="s">
        <v>15132</v>
      </c>
      <c r="Q62" s="245"/>
      <c r="R62" s="157"/>
      <c r="S62" s="145" t="s">
        <v>10807</v>
      </c>
      <c r="T62" s="248">
        <v>4632060153</v>
      </c>
      <c r="U62" s="145"/>
      <c r="V62" s="145">
        <v>4</v>
      </c>
      <c r="W62" s="245" t="s">
        <v>6132</v>
      </c>
      <c r="X62" s="245" t="s">
        <v>5673</v>
      </c>
      <c r="Y62" s="245" t="s">
        <v>5660</v>
      </c>
      <c r="Z62" s="245">
        <v>2</v>
      </c>
      <c r="AA62" s="245">
        <v>0.5</v>
      </c>
      <c r="AB62" s="245" t="s">
        <v>49</v>
      </c>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ht="60" x14ac:dyDescent="0.25">
      <c r="A63" s="145">
        <v>60</v>
      </c>
      <c r="B63" s="245" t="s">
        <v>15105</v>
      </c>
      <c r="C63" s="245" t="s">
        <v>15106</v>
      </c>
      <c r="D63" s="245" t="s">
        <v>15133</v>
      </c>
      <c r="E63" s="246" t="s">
        <v>15134</v>
      </c>
      <c r="F63" s="245" t="s">
        <v>40</v>
      </c>
      <c r="G63" s="145"/>
      <c r="H63" s="145"/>
      <c r="I63" s="247">
        <v>51.206851</v>
      </c>
      <c r="J63" s="247">
        <v>35.307201999999997</v>
      </c>
      <c r="K63" s="145" t="s">
        <v>40</v>
      </c>
      <c r="L63" s="245" t="s">
        <v>15108</v>
      </c>
      <c r="M63" s="248">
        <v>4623002130</v>
      </c>
      <c r="N63" s="248">
        <v>1024600785549</v>
      </c>
      <c r="O63" s="245" t="s">
        <v>15135</v>
      </c>
      <c r="P63" s="245" t="s">
        <v>15135</v>
      </c>
      <c r="Q63" s="245" t="s">
        <v>15110</v>
      </c>
      <c r="R63" s="157"/>
      <c r="S63" s="145" t="s">
        <v>10807</v>
      </c>
      <c r="T63" s="248">
        <v>4632060153</v>
      </c>
      <c r="U63" s="145"/>
      <c r="V63" s="145">
        <v>4</v>
      </c>
      <c r="W63" s="245" t="s">
        <v>6132</v>
      </c>
      <c r="X63" s="245" t="s">
        <v>5673</v>
      </c>
      <c r="Y63" s="245" t="s">
        <v>15136</v>
      </c>
      <c r="Z63" s="245">
        <v>2</v>
      </c>
      <c r="AA63" s="245" t="s">
        <v>15137</v>
      </c>
      <c r="AB63" s="245" t="s">
        <v>49</v>
      </c>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ht="60" x14ac:dyDescent="0.25">
      <c r="A64" s="145">
        <v>61</v>
      </c>
      <c r="B64" s="245" t="s">
        <v>15105</v>
      </c>
      <c r="C64" s="245" t="s">
        <v>15106</v>
      </c>
      <c r="D64" s="245" t="s">
        <v>15138</v>
      </c>
      <c r="E64" s="246" t="s">
        <v>15139</v>
      </c>
      <c r="F64" s="245" t="s">
        <v>40</v>
      </c>
      <c r="G64" s="145"/>
      <c r="H64" s="145"/>
      <c r="I64" s="247">
        <v>51.203406000000001</v>
      </c>
      <c r="J64" s="247">
        <v>35.307689000000003</v>
      </c>
      <c r="K64" s="145" t="s">
        <v>40</v>
      </c>
      <c r="L64" s="245" t="s">
        <v>15108</v>
      </c>
      <c r="M64" s="248">
        <v>4623002130</v>
      </c>
      <c r="N64" s="248">
        <v>1024600785549</v>
      </c>
      <c r="O64" s="245" t="s">
        <v>15140</v>
      </c>
      <c r="P64" s="245" t="s">
        <v>15140</v>
      </c>
      <c r="Q64" s="245" t="s">
        <v>15110</v>
      </c>
      <c r="R64" s="157"/>
      <c r="S64" s="145" t="s">
        <v>10807</v>
      </c>
      <c r="T64" s="248">
        <v>4632060153</v>
      </c>
      <c r="U64" s="145"/>
      <c r="V64" s="145">
        <v>2</v>
      </c>
      <c r="W64" s="245" t="s">
        <v>5268</v>
      </c>
      <c r="X64" s="245" t="s">
        <v>5673</v>
      </c>
      <c r="Y64" s="245" t="s">
        <v>5660</v>
      </c>
      <c r="Z64" s="245">
        <v>1</v>
      </c>
      <c r="AA64" s="245">
        <v>0.75</v>
      </c>
      <c r="AB64" s="245" t="s">
        <v>49</v>
      </c>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ht="60" x14ac:dyDescent="0.25">
      <c r="A65" s="145">
        <v>62</v>
      </c>
      <c r="B65" s="245" t="s">
        <v>15105</v>
      </c>
      <c r="C65" s="245" t="s">
        <v>15106</v>
      </c>
      <c r="D65" s="245" t="s">
        <v>15141</v>
      </c>
      <c r="E65" s="246" t="s">
        <v>15142</v>
      </c>
      <c r="F65" s="245" t="s">
        <v>40</v>
      </c>
      <c r="G65" s="145"/>
      <c r="H65" s="145"/>
      <c r="I65" s="247">
        <v>51.201225999999998</v>
      </c>
      <c r="J65" s="247">
        <v>35.309249999999999</v>
      </c>
      <c r="K65" s="145" t="s">
        <v>40</v>
      </c>
      <c r="L65" s="245" t="s">
        <v>15108</v>
      </c>
      <c r="M65" s="248">
        <v>4623002130</v>
      </c>
      <c r="N65" s="248">
        <v>1024600785549</v>
      </c>
      <c r="O65" s="245" t="s">
        <v>15143</v>
      </c>
      <c r="P65" s="245" t="s">
        <v>15143</v>
      </c>
      <c r="Q65" s="245" t="s">
        <v>15110</v>
      </c>
      <c r="R65" s="157"/>
      <c r="S65" s="145" t="s">
        <v>10807</v>
      </c>
      <c r="T65" s="248">
        <v>4632060153</v>
      </c>
      <c r="U65" s="145"/>
      <c r="V65" s="145">
        <v>8</v>
      </c>
      <c r="W65" s="245" t="s">
        <v>6132</v>
      </c>
      <c r="X65" s="245" t="s">
        <v>5673</v>
      </c>
      <c r="Y65" s="245" t="s">
        <v>5660</v>
      </c>
      <c r="Z65" s="245">
        <v>4</v>
      </c>
      <c r="AA65" s="245">
        <v>0.5</v>
      </c>
      <c r="AB65" s="245" t="s">
        <v>49</v>
      </c>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ht="60" x14ac:dyDescent="0.25">
      <c r="A66" s="145">
        <v>63</v>
      </c>
      <c r="B66" s="245" t="s">
        <v>15105</v>
      </c>
      <c r="C66" s="245" t="s">
        <v>15106</v>
      </c>
      <c r="D66" s="245" t="s">
        <v>15141</v>
      </c>
      <c r="E66" s="246" t="s">
        <v>15144</v>
      </c>
      <c r="F66" s="245" t="s">
        <v>40</v>
      </c>
      <c r="G66" s="145"/>
      <c r="H66" s="145"/>
      <c r="I66" s="247">
        <v>51.198780999999997</v>
      </c>
      <c r="J66" s="247">
        <v>35.312798000000001</v>
      </c>
      <c r="K66" s="145" t="s">
        <v>40</v>
      </c>
      <c r="L66" s="245" t="s">
        <v>15108</v>
      </c>
      <c r="M66" s="248">
        <v>4623002130</v>
      </c>
      <c r="N66" s="248">
        <v>1024600785549</v>
      </c>
      <c r="O66" s="245" t="s">
        <v>15145</v>
      </c>
      <c r="P66" s="245" t="s">
        <v>15145</v>
      </c>
      <c r="Q66" s="245" t="s">
        <v>15146</v>
      </c>
      <c r="R66" s="157"/>
      <c r="S66" s="145" t="s">
        <v>10807</v>
      </c>
      <c r="T66" s="248">
        <v>4632060153</v>
      </c>
      <c r="U66" s="145"/>
      <c r="V66" s="145">
        <v>4</v>
      </c>
      <c r="W66" s="245" t="s">
        <v>6132</v>
      </c>
      <c r="X66" s="245" t="s">
        <v>5673</v>
      </c>
      <c r="Y66" s="245" t="s">
        <v>5660</v>
      </c>
      <c r="Z66" s="245">
        <v>2</v>
      </c>
      <c r="AA66" s="245">
        <v>0.5</v>
      </c>
      <c r="AB66" s="245" t="s">
        <v>49</v>
      </c>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ht="90" x14ac:dyDescent="0.25">
      <c r="A67" s="145">
        <v>64</v>
      </c>
      <c r="B67" s="245" t="s">
        <v>15105</v>
      </c>
      <c r="C67" s="245" t="s">
        <v>15106</v>
      </c>
      <c r="D67" s="245" t="s">
        <v>7596</v>
      </c>
      <c r="E67" s="246">
        <v>27</v>
      </c>
      <c r="F67" s="245" t="s">
        <v>171</v>
      </c>
      <c r="G67" s="145"/>
      <c r="H67" s="145"/>
      <c r="I67" s="247" t="s">
        <v>15147</v>
      </c>
      <c r="J67" s="247" t="s">
        <v>15148</v>
      </c>
      <c r="K67" s="145" t="s">
        <v>40</v>
      </c>
      <c r="L67" s="245" t="s">
        <v>15111</v>
      </c>
      <c r="M67" s="248"/>
      <c r="N67" s="248"/>
      <c r="O67" s="245" t="s">
        <v>15149</v>
      </c>
      <c r="P67" s="245" t="s">
        <v>15149</v>
      </c>
      <c r="Q67" s="245"/>
      <c r="R67" s="157"/>
      <c r="S67" s="145" t="s">
        <v>10807</v>
      </c>
      <c r="T67" s="248">
        <v>4632060153</v>
      </c>
      <c r="U67" s="145"/>
      <c r="V67" s="145">
        <v>8</v>
      </c>
      <c r="W67" s="245" t="s">
        <v>5268</v>
      </c>
      <c r="X67" s="245" t="s">
        <v>5673</v>
      </c>
      <c r="Y67" s="245" t="s">
        <v>5660</v>
      </c>
      <c r="Z67" s="245">
        <v>4</v>
      </c>
      <c r="AA67" s="245">
        <v>0.75</v>
      </c>
      <c r="AB67" s="245" t="s">
        <v>49</v>
      </c>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ht="90" x14ac:dyDescent="0.25">
      <c r="A68" s="145">
        <v>65</v>
      </c>
      <c r="B68" s="245" t="s">
        <v>15105</v>
      </c>
      <c r="C68" s="245" t="s">
        <v>15106</v>
      </c>
      <c r="D68" s="245" t="s">
        <v>6771</v>
      </c>
      <c r="E68" s="246" t="s">
        <v>420</v>
      </c>
      <c r="F68" s="245" t="s">
        <v>171</v>
      </c>
      <c r="G68" s="145"/>
      <c r="H68" s="145"/>
      <c r="I68" s="247">
        <v>51.197676000000001</v>
      </c>
      <c r="J68" s="247">
        <v>35.312072999999998</v>
      </c>
      <c r="K68" s="145" t="s">
        <v>40</v>
      </c>
      <c r="L68" s="245" t="s">
        <v>15111</v>
      </c>
      <c r="M68" s="248"/>
      <c r="N68" s="248"/>
      <c r="O68" s="245" t="s">
        <v>15150</v>
      </c>
      <c r="P68" s="245" t="s">
        <v>15150</v>
      </c>
      <c r="Q68" s="245"/>
      <c r="R68" s="157"/>
      <c r="S68" s="145" t="s">
        <v>10807</v>
      </c>
      <c r="T68" s="248">
        <v>4632060153</v>
      </c>
      <c r="U68" s="145"/>
      <c r="V68" s="145">
        <v>4</v>
      </c>
      <c r="W68" s="245" t="s">
        <v>5268</v>
      </c>
      <c r="X68" s="245" t="s">
        <v>5673</v>
      </c>
      <c r="Y68" s="245" t="s">
        <v>5660</v>
      </c>
      <c r="Z68" s="245">
        <v>2</v>
      </c>
      <c r="AA68" s="245">
        <v>0.5</v>
      </c>
      <c r="AB68" s="245" t="s">
        <v>49</v>
      </c>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ht="90" x14ac:dyDescent="0.25">
      <c r="A69" s="145">
        <v>66</v>
      </c>
      <c r="B69" s="245" t="s">
        <v>15105</v>
      </c>
      <c r="C69" s="245" t="s">
        <v>15106</v>
      </c>
      <c r="D69" s="245" t="s">
        <v>6771</v>
      </c>
      <c r="E69" s="246" t="s">
        <v>15151</v>
      </c>
      <c r="F69" s="245" t="s">
        <v>171</v>
      </c>
      <c r="G69" s="145"/>
      <c r="H69" s="145"/>
      <c r="I69" s="247">
        <v>51.197428000000002</v>
      </c>
      <c r="J69" s="247">
        <v>35.310868999999997</v>
      </c>
      <c r="K69" s="145" t="s">
        <v>40</v>
      </c>
      <c r="L69" s="245" t="s">
        <v>15111</v>
      </c>
      <c r="M69" s="248"/>
      <c r="N69" s="248"/>
      <c r="O69" s="245" t="s">
        <v>15152</v>
      </c>
      <c r="P69" s="245" t="s">
        <v>15152</v>
      </c>
      <c r="Q69" s="245"/>
      <c r="R69" s="157"/>
      <c r="S69" s="145" t="s">
        <v>10807</v>
      </c>
      <c r="T69" s="248">
        <v>4632060153</v>
      </c>
      <c r="U69" s="145"/>
      <c r="V69" s="145">
        <v>6</v>
      </c>
      <c r="W69" s="245" t="s">
        <v>5268</v>
      </c>
      <c r="X69" s="245" t="s">
        <v>5673</v>
      </c>
      <c r="Y69" s="245" t="s">
        <v>5660</v>
      </c>
      <c r="Z69" s="245">
        <v>3</v>
      </c>
      <c r="AA69" s="245">
        <v>0.5</v>
      </c>
      <c r="AB69" s="245" t="s">
        <v>49</v>
      </c>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ht="90" x14ac:dyDescent="0.25">
      <c r="A70" s="145">
        <v>67</v>
      </c>
      <c r="B70" s="245" t="s">
        <v>15105</v>
      </c>
      <c r="C70" s="245" t="s">
        <v>15106</v>
      </c>
      <c r="D70" s="245" t="s">
        <v>15153</v>
      </c>
      <c r="E70" s="246">
        <v>9</v>
      </c>
      <c r="F70" s="245" t="s">
        <v>171</v>
      </c>
      <c r="G70" s="145"/>
      <c r="H70" s="145"/>
      <c r="I70" s="247">
        <v>51.208066000000002</v>
      </c>
      <c r="J70" s="247">
        <v>35.309767000000001</v>
      </c>
      <c r="K70" s="145" t="s">
        <v>40</v>
      </c>
      <c r="L70" s="245" t="s">
        <v>15111</v>
      </c>
      <c r="M70" s="248"/>
      <c r="N70" s="248"/>
      <c r="O70" s="245" t="s">
        <v>15154</v>
      </c>
      <c r="P70" s="245" t="s">
        <v>15154</v>
      </c>
      <c r="Q70" s="245"/>
      <c r="R70" s="157"/>
      <c r="S70" s="145" t="s">
        <v>10807</v>
      </c>
      <c r="T70" s="248">
        <v>4632060153</v>
      </c>
      <c r="U70" s="145"/>
      <c r="V70" s="145">
        <v>2</v>
      </c>
      <c r="W70" s="245" t="s">
        <v>5268</v>
      </c>
      <c r="X70" s="245" t="s">
        <v>5673</v>
      </c>
      <c r="Y70" s="245" t="s">
        <v>5660</v>
      </c>
      <c r="Z70" s="245">
        <v>1</v>
      </c>
      <c r="AA70" s="245">
        <v>1</v>
      </c>
      <c r="AB70" s="245" t="s">
        <v>56</v>
      </c>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ht="90" x14ac:dyDescent="0.25">
      <c r="A71" s="145">
        <v>68</v>
      </c>
      <c r="B71" s="245" t="s">
        <v>15105</v>
      </c>
      <c r="C71" s="245" t="s">
        <v>15106</v>
      </c>
      <c r="D71" s="245" t="s">
        <v>15153</v>
      </c>
      <c r="E71" s="246">
        <v>25</v>
      </c>
      <c r="F71" s="245" t="s">
        <v>171</v>
      </c>
      <c r="G71" s="145"/>
      <c r="H71" s="145"/>
      <c r="I71" s="247">
        <v>51.204008999999999</v>
      </c>
      <c r="J71" s="247">
        <v>35.314788</v>
      </c>
      <c r="K71" s="145" t="s">
        <v>40</v>
      </c>
      <c r="L71" s="245" t="s">
        <v>15111</v>
      </c>
      <c r="M71" s="248"/>
      <c r="N71" s="248"/>
      <c r="O71" s="245" t="s">
        <v>15155</v>
      </c>
      <c r="P71" s="245" t="s">
        <v>15155</v>
      </c>
      <c r="Q71" s="245"/>
      <c r="R71" s="157"/>
      <c r="S71" s="145" t="s">
        <v>10807</v>
      </c>
      <c r="T71" s="248">
        <v>4632060153</v>
      </c>
      <c r="U71" s="145"/>
      <c r="V71" s="145">
        <v>2</v>
      </c>
      <c r="W71" s="245" t="s">
        <v>6132</v>
      </c>
      <c r="X71" s="245" t="s">
        <v>5673</v>
      </c>
      <c r="Y71" s="245" t="s">
        <v>456</v>
      </c>
      <c r="Z71" s="245">
        <v>1</v>
      </c>
      <c r="AA71" s="245">
        <v>0.5</v>
      </c>
      <c r="AB71" s="245" t="s">
        <v>49</v>
      </c>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ht="45" x14ac:dyDescent="0.25">
      <c r="A72" s="145">
        <v>69</v>
      </c>
      <c r="B72" s="245" t="s">
        <v>15105</v>
      </c>
      <c r="C72" s="245" t="s">
        <v>15106</v>
      </c>
      <c r="D72" s="245" t="s">
        <v>15126</v>
      </c>
      <c r="E72" s="246">
        <v>24</v>
      </c>
      <c r="F72" s="245" t="s">
        <v>40</v>
      </c>
      <c r="G72" s="145"/>
      <c r="H72" s="145"/>
      <c r="I72" s="247">
        <v>51.207537000000002</v>
      </c>
      <c r="J72" s="247">
        <v>35.305776000000002</v>
      </c>
      <c r="K72" s="145" t="s">
        <v>40</v>
      </c>
      <c r="L72" s="245" t="s">
        <v>15156</v>
      </c>
      <c r="M72" s="248">
        <v>462300703127</v>
      </c>
      <c r="N72" s="248">
        <v>304462312600096</v>
      </c>
      <c r="O72" s="245" t="s">
        <v>15157</v>
      </c>
      <c r="P72" s="245" t="s">
        <v>15157</v>
      </c>
      <c r="Q72" s="245"/>
      <c r="R72" s="157"/>
      <c r="S72" s="145" t="s">
        <v>10807</v>
      </c>
      <c r="T72" s="248">
        <v>4632060153</v>
      </c>
      <c r="U72" s="145"/>
      <c r="V72" s="145">
        <v>4</v>
      </c>
      <c r="W72" s="245" t="s">
        <v>4427</v>
      </c>
      <c r="X72" s="245" t="s">
        <v>5673</v>
      </c>
      <c r="Y72" s="245" t="s">
        <v>456</v>
      </c>
      <c r="Z72" s="245">
        <v>2</v>
      </c>
      <c r="AA72" s="245">
        <v>0.5</v>
      </c>
      <c r="AB72" s="245" t="s">
        <v>49</v>
      </c>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ht="105" x14ac:dyDescent="0.25">
      <c r="A73" s="145">
        <v>70</v>
      </c>
      <c r="B73" s="245" t="s">
        <v>15105</v>
      </c>
      <c r="C73" s="245" t="s">
        <v>15106</v>
      </c>
      <c r="D73" s="245" t="s">
        <v>15126</v>
      </c>
      <c r="E73" s="246">
        <v>21</v>
      </c>
      <c r="F73" s="245" t="s">
        <v>40</v>
      </c>
      <c r="G73" s="145"/>
      <c r="H73" s="145"/>
      <c r="I73" s="247">
        <v>51.206704999999999</v>
      </c>
      <c r="J73" s="247">
        <v>35.305174000000001</v>
      </c>
      <c r="K73" s="145" t="s">
        <v>40</v>
      </c>
      <c r="L73" s="245" t="s">
        <v>15158</v>
      </c>
      <c r="M73" s="248">
        <v>4623000045</v>
      </c>
      <c r="N73" s="248">
        <v>1024600781028</v>
      </c>
      <c r="O73" s="245" t="s">
        <v>15159</v>
      </c>
      <c r="P73" s="245" t="s">
        <v>15159</v>
      </c>
      <c r="Q73" s="245"/>
      <c r="R73" s="157"/>
      <c r="S73" s="145" t="s">
        <v>10807</v>
      </c>
      <c r="T73" s="248">
        <v>4632060153</v>
      </c>
      <c r="U73" s="145"/>
      <c r="V73" s="145">
        <v>2.8</v>
      </c>
      <c r="W73" s="245" t="s">
        <v>4427</v>
      </c>
      <c r="X73" s="245" t="s">
        <v>5673</v>
      </c>
      <c r="Y73" s="245" t="s">
        <v>456</v>
      </c>
      <c r="Z73" s="245">
        <v>1</v>
      </c>
      <c r="AA73" s="245">
        <v>0.75</v>
      </c>
      <c r="AB73" s="245" t="s">
        <v>49</v>
      </c>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ht="45" x14ac:dyDescent="0.25">
      <c r="A74" s="145">
        <v>71</v>
      </c>
      <c r="B74" s="245" t="s">
        <v>15105</v>
      </c>
      <c r="C74" s="245" t="s">
        <v>15106</v>
      </c>
      <c r="D74" s="245" t="s">
        <v>7452</v>
      </c>
      <c r="E74" s="246">
        <v>18</v>
      </c>
      <c r="F74" s="245" t="s">
        <v>40</v>
      </c>
      <c r="G74" s="145"/>
      <c r="H74" s="145"/>
      <c r="I74" s="247">
        <v>51.203082000000002</v>
      </c>
      <c r="J74" s="247">
        <v>35.301685999999997</v>
      </c>
      <c r="K74" s="145" t="s">
        <v>40</v>
      </c>
      <c r="L74" s="245" t="s">
        <v>15160</v>
      </c>
      <c r="M74" s="248">
        <v>4623006047</v>
      </c>
      <c r="N74" s="248">
        <v>4623006047</v>
      </c>
      <c r="O74" s="245" t="s">
        <v>15161</v>
      </c>
      <c r="P74" s="245" t="s">
        <v>15161</v>
      </c>
      <c r="Q74" s="245"/>
      <c r="R74" s="157"/>
      <c r="S74" s="145" t="s">
        <v>10807</v>
      </c>
      <c r="T74" s="248">
        <v>4632060153</v>
      </c>
      <c r="U74" s="145"/>
      <c r="V74" s="145">
        <v>4</v>
      </c>
      <c r="W74" s="245" t="s">
        <v>5268</v>
      </c>
      <c r="X74" s="245" t="s">
        <v>5673</v>
      </c>
      <c r="Y74" s="245" t="s">
        <v>456</v>
      </c>
      <c r="Z74" s="245">
        <v>7</v>
      </c>
      <c r="AA74" s="245">
        <v>0.75</v>
      </c>
      <c r="AB74" s="245" t="s">
        <v>49</v>
      </c>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ht="60" x14ac:dyDescent="0.25">
      <c r="A75" s="145">
        <v>72</v>
      </c>
      <c r="B75" s="245" t="s">
        <v>15105</v>
      </c>
      <c r="C75" s="245" t="s">
        <v>15106</v>
      </c>
      <c r="D75" s="245" t="s">
        <v>15162</v>
      </c>
      <c r="E75" s="246">
        <v>35</v>
      </c>
      <c r="F75" s="245" t="s">
        <v>40</v>
      </c>
      <c r="G75" s="145"/>
      <c r="H75" s="145" t="s">
        <v>15163</v>
      </c>
      <c r="I75" s="247">
        <v>51.206755999999999</v>
      </c>
      <c r="J75" s="247">
        <v>35.320858999999999</v>
      </c>
      <c r="K75" s="145" t="s">
        <v>40</v>
      </c>
      <c r="L75" s="245" t="s">
        <v>15164</v>
      </c>
      <c r="M75" s="248"/>
      <c r="N75" s="248">
        <v>1034624000410</v>
      </c>
      <c r="O75" s="245" t="s">
        <v>15165</v>
      </c>
      <c r="P75" s="245" t="s">
        <v>15165</v>
      </c>
      <c r="Q75" s="245"/>
      <c r="R75" s="157"/>
      <c r="S75" s="145" t="s">
        <v>10807</v>
      </c>
      <c r="T75" s="248">
        <v>4632060153</v>
      </c>
      <c r="U75" s="145"/>
      <c r="V75" s="145">
        <v>5.6</v>
      </c>
      <c r="W75" s="245" t="s">
        <v>4427</v>
      </c>
      <c r="X75" s="245" t="s">
        <v>5673</v>
      </c>
      <c r="Y75" s="245" t="s">
        <v>456</v>
      </c>
      <c r="Z75" s="245">
        <v>2</v>
      </c>
      <c r="AA75" s="245">
        <v>0.75</v>
      </c>
      <c r="AB75" s="245" t="s">
        <v>49</v>
      </c>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ht="60" x14ac:dyDescent="0.25">
      <c r="A76" s="145">
        <v>73</v>
      </c>
      <c r="B76" s="245" t="s">
        <v>15105</v>
      </c>
      <c r="C76" s="245" t="s">
        <v>15106</v>
      </c>
      <c r="D76" s="245" t="s">
        <v>10858</v>
      </c>
      <c r="E76" s="246" t="s">
        <v>15166</v>
      </c>
      <c r="F76" s="245" t="s">
        <v>40</v>
      </c>
      <c r="G76" s="145"/>
      <c r="H76" s="145"/>
      <c r="I76" s="247">
        <v>51.194153</v>
      </c>
      <c r="J76" s="247">
        <v>35.278686</v>
      </c>
      <c r="K76" s="145"/>
      <c r="L76" s="245" t="s">
        <v>15167</v>
      </c>
      <c r="M76" s="248">
        <v>4623007315</v>
      </c>
      <c r="N76" s="248">
        <v>1124623000105</v>
      </c>
      <c r="O76" s="245" t="s">
        <v>15168</v>
      </c>
      <c r="P76" s="245" t="s">
        <v>15168</v>
      </c>
      <c r="Q76" s="245" t="s">
        <v>15110</v>
      </c>
      <c r="R76" s="157"/>
      <c r="S76" s="145" t="s">
        <v>10807</v>
      </c>
      <c r="T76" s="248">
        <v>4632060153</v>
      </c>
      <c r="U76" s="145"/>
      <c r="V76" s="145">
        <v>2</v>
      </c>
      <c r="W76" s="245" t="s">
        <v>5268</v>
      </c>
      <c r="X76" s="245" t="s">
        <v>5673</v>
      </c>
      <c r="Y76" s="245" t="s">
        <v>456</v>
      </c>
      <c r="Z76" s="245">
        <v>1</v>
      </c>
      <c r="AA76" s="245">
        <v>0.8</v>
      </c>
      <c r="AB76" s="245" t="s">
        <v>49</v>
      </c>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ht="150" x14ac:dyDescent="0.25">
      <c r="A77" s="145">
        <v>74</v>
      </c>
      <c r="B77" s="245" t="s">
        <v>15105</v>
      </c>
      <c r="C77" s="245" t="s">
        <v>15106</v>
      </c>
      <c r="D77" s="245" t="s">
        <v>6488</v>
      </c>
      <c r="E77" s="246">
        <v>3</v>
      </c>
      <c r="F77" s="245" t="s">
        <v>40</v>
      </c>
      <c r="G77" s="145"/>
      <c r="H77" s="145"/>
      <c r="I77" s="247">
        <v>51.190362999999998</v>
      </c>
      <c r="J77" s="247">
        <v>35.272860000000001</v>
      </c>
      <c r="K77" s="145"/>
      <c r="L77" s="245" t="s">
        <v>15169</v>
      </c>
      <c r="M77" s="248">
        <v>4623002130</v>
      </c>
      <c r="N77" s="248">
        <v>1024600785549</v>
      </c>
      <c r="O77" s="245" t="s">
        <v>15170</v>
      </c>
      <c r="P77" s="245" t="s">
        <v>15170</v>
      </c>
      <c r="Q77" s="245" t="s">
        <v>15110</v>
      </c>
      <c r="R77" s="157"/>
      <c r="S77" s="145" t="s">
        <v>10807</v>
      </c>
      <c r="T77" s="248">
        <v>4632060153</v>
      </c>
      <c r="U77" s="145"/>
      <c r="V77" s="145">
        <v>4</v>
      </c>
      <c r="W77" s="245" t="s">
        <v>5268</v>
      </c>
      <c r="X77" s="245" t="s">
        <v>5673</v>
      </c>
      <c r="Y77" s="245" t="s">
        <v>456</v>
      </c>
      <c r="Z77" s="245">
        <v>2</v>
      </c>
      <c r="AA77" s="245">
        <v>0.5</v>
      </c>
      <c r="AB77" s="245" t="s">
        <v>49</v>
      </c>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ht="45" x14ac:dyDescent="0.25">
      <c r="A78" s="145">
        <v>75</v>
      </c>
      <c r="B78" s="245" t="s">
        <v>15105</v>
      </c>
      <c r="C78" s="245" t="s">
        <v>15106</v>
      </c>
      <c r="D78" s="245" t="s">
        <v>15120</v>
      </c>
      <c r="E78" s="246" t="s">
        <v>4496</v>
      </c>
      <c r="F78" s="245" t="s">
        <v>40</v>
      </c>
      <c r="G78" s="145"/>
      <c r="H78" s="145"/>
      <c r="I78" s="247">
        <v>51.188873000000001</v>
      </c>
      <c r="J78" s="247">
        <v>35.275176999999999</v>
      </c>
      <c r="K78" s="145"/>
      <c r="L78" s="245" t="s">
        <v>15171</v>
      </c>
      <c r="M78" s="248">
        <v>4623004628</v>
      </c>
      <c r="N78" s="248">
        <v>1024600783657</v>
      </c>
      <c r="O78" s="245" t="s">
        <v>15170</v>
      </c>
      <c r="P78" s="245" t="s">
        <v>15170</v>
      </c>
      <c r="Q78" s="245" t="s">
        <v>15172</v>
      </c>
      <c r="R78" s="157"/>
      <c r="S78" s="145" t="s">
        <v>10807</v>
      </c>
      <c r="T78" s="248">
        <v>4632060153</v>
      </c>
      <c r="U78" s="145"/>
      <c r="V78" s="145">
        <v>2</v>
      </c>
      <c r="W78" s="245" t="s">
        <v>15173</v>
      </c>
      <c r="X78" s="245" t="s">
        <v>5673</v>
      </c>
      <c r="Y78" s="245" t="s">
        <v>456</v>
      </c>
      <c r="Z78" s="245">
        <v>1</v>
      </c>
      <c r="AA78" s="245">
        <v>0.75</v>
      </c>
      <c r="AB78" s="245" t="s">
        <v>49</v>
      </c>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ht="120" x14ac:dyDescent="0.25">
      <c r="A79" s="145">
        <v>76</v>
      </c>
      <c r="B79" s="245" t="s">
        <v>15105</v>
      </c>
      <c r="C79" s="245" t="s">
        <v>15106</v>
      </c>
      <c r="D79" s="245" t="s">
        <v>14266</v>
      </c>
      <c r="E79" s="246" t="s">
        <v>15174</v>
      </c>
      <c r="F79" s="245" t="s">
        <v>40</v>
      </c>
      <c r="G79" s="145"/>
      <c r="H79" s="145"/>
      <c r="I79" s="247" t="s">
        <v>15175</v>
      </c>
      <c r="J79" s="247" t="s">
        <v>15176</v>
      </c>
      <c r="K79" s="145"/>
      <c r="L79" s="245" t="s">
        <v>15177</v>
      </c>
      <c r="M79" s="248">
        <v>4623002807</v>
      </c>
      <c r="N79" s="248">
        <v>1024600787420</v>
      </c>
      <c r="O79" s="245" t="s">
        <v>15178</v>
      </c>
      <c r="P79" s="245" t="s">
        <v>15178</v>
      </c>
      <c r="Q79" s="245"/>
      <c r="R79" s="157"/>
      <c r="S79" s="145" t="s">
        <v>10807</v>
      </c>
      <c r="T79" s="248">
        <v>4632060153</v>
      </c>
      <c r="U79" s="145"/>
      <c r="V79" s="145">
        <v>4</v>
      </c>
      <c r="W79" s="245" t="s">
        <v>6132</v>
      </c>
      <c r="X79" s="245" t="s">
        <v>5673</v>
      </c>
      <c r="Y79" s="245" t="s">
        <v>456</v>
      </c>
      <c r="Z79" s="245">
        <v>2</v>
      </c>
      <c r="AA79" s="245">
        <v>0.5</v>
      </c>
      <c r="AB79" s="245" t="s">
        <v>49</v>
      </c>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ht="60" x14ac:dyDescent="0.25">
      <c r="A80" s="145">
        <v>77</v>
      </c>
      <c r="B80" s="245" t="s">
        <v>15105</v>
      </c>
      <c r="C80" s="245" t="s">
        <v>15106</v>
      </c>
      <c r="D80" s="245" t="s">
        <v>14266</v>
      </c>
      <c r="E80" s="246">
        <v>15</v>
      </c>
      <c r="F80" s="245" t="s">
        <v>40</v>
      </c>
      <c r="G80" s="145"/>
      <c r="H80" s="145"/>
      <c r="I80" s="247">
        <v>51.191327999999999</v>
      </c>
      <c r="J80" s="247">
        <v>35.268627000000002</v>
      </c>
      <c r="K80" s="145"/>
      <c r="L80" s="245" t="s">
        <v>15179</v>
      </c>
      <c r="M80" s="248">
        <v>4623005075</v>
      </c>
      <c r="N80" s="248">
        <v>1044624005425</v>
      </c>
      <c r="O80" s="245" t="s">
        <v>15180</v>
      </c>
      <c r="P80" s="245" t="s">
        <v>15180</v>
      </c>
      <c r="Q80" s="245"/>
      <c r="R80" s="157"/>
      <c r="S80" s="145" t="s">
        <v>10807</v>
      </c>
      <c r="T80" s="248">
        <v>4632060153</v>
      </c>
      <c r="U80" s="145"/>
      <c r="V80" s="145">
        <v>2</v>
      </c>
      <c r="W80" s="245" t="s">
        <v>5268</v>
      </c>
      <c r="X80" s="245" t="s">
        <v>5673</v>
      </c>
      <c r="Y80" s="245" t="s">
        <v>456</v>
      </c>
      <c r="Z80" s="245">
        <v>1</v>
      </c>
      <c r="AA80" s="245">
        <v>0.5</v>
      </c>
      <c r="AB80" s="245" t="s">
        <v>49</v>
      </c>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ht="45" x14ac:dyDescent="0.25">
      <c r="A81" s="145">
        <v>78</v>
      </c>
      <c r="B81" s="245" t="s">
        <v>15105</v>
      </c>
      <c r="C81" s="245" t="s">
        <v>15106</v>
      </c>
      <c r="D81" s="245" t="s">
        <v>6233</v>
      </c>
      <c r="E81" s="246" t="s">
        <v>7121</v>
      </c>
      <c r="F81" s="245" t="s">
        <v>40</v>
      </c>
      <c r="G81" s="145"/>
      <c r="H81" s="145"/>
      <c r="I81" s="247" t="s">
        <v>15181</v>
      </c>
      <c r="J81" s="247" t="s">
        <v>15182</v>
      </c>
      <c r="K81" s="145"/>
      <c r="L81" s="245" t="s">
        <v>15183</v>
      </c>
      <c r="M81" s="248">
        <v>4623004642</v>
      </c>
      <c r="N81" s="248">
        <v>1024600784658</v>
      </c>
      <c r="O81" s="245" t="s">
        <v>15184</v>
      </c>
      <c r="P81" s="245" t="s">
        <v>15184</v>
      </c>
      <c r="Q81" s="245"/>
      <c r="R81" s="157"/>
      <c r="S81" s="145" t="s">
        <v>10807</v>
      </c>
      <c r="T81" s="248">
        <v>4632060153</v>
      </c>
      <c r="U81" s="145"/>
      <c r="V81" s="145">
        <v>2</v>
      </c>
      <c r="W81" s="245" t="s">
        <v>6132</v>
      </c>
      <c r="X81" s="245" t="s">
        <v>5673</v>
      </c>
      <c r="Y81" s="245" t="s">
        <v>456</v>
      </c>
      <c r="Z81" s="245">
        <v>1</v>
      </c>
      <c r="AA81" s="245">
        <v>0.5</v>
      </c>
      <c r="AB81" s="245" t="s">
        <v>49</v>
      </c>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ht="45" x14ac:dyDescent="0.25">
      <c r="A82" s="145">
        <v>79</v>
      </c>
      <c r="B82" s="245" t="s">
        <v>15105</v>
      </c>
      <c r="C82" s="245" t="s">
        <v>15106</v>
      </c>
      <c r="D82" s="245" t="s">
        <v>15185</v>
      </c>
      <c r="E82" s="246">
        <v>16</v>
      </c>
      <c r="F82" s="245" t="s">
        <v>40</v>
      </c>
      <c r="G82" s="145"/>
      <c r="H82" s="145"/>
      <c r="I82" s="247">
        <v>51.191564</v>
      </c>
      <c r="J82" s="247">
        <v>35.276659000000002</v>
      </c>
      <c r="K82" s="145"/>
      <c r="L82" s="245" t="s">
        <v>15186</v>
      </c>
      <c r="M82" s="248">
        <v>4623003818</v>
      </c>
      <c r="N82" s="248">
        <v>1024600783404</v>
      </c>
      <c r="O82" s="245" t="s">
        <v>15187</v>
      </c>
      <c r="P82" s="245" t="s">
        <v>15187</v>
      </c>
      <c r="Q82" s="245"/>
      <c r="R82" s="157"/>
      <c r="S82" s="145" t="s">
        <v>10807</v>
      </c>
      <c r="T82" s="248">
        <v>4632060153</v>
      </c>
      <c r="U82" s="145"/>
      <c r="V82" s="145">
        <v>2</v>
      </c>
      <c r="W82" s="245" t="s">
        <v>6132</v>
      </c>
      <c r="X82" s="245" t="s">
        <v>5673</v>
      </c>
      <c r="Y82" s="245" t="s">
        <v>456</v>
      </c>
      <c r="Z82" s="245">
        <v>1</v>
      </c>
      <c r="AA82" s="245">
        <v>0.5</v>
      </c>
      <c r="AB82" s="245" t="s">
        <v>49</v>
      </c>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ht="45" x14ac:dyDescent="0.25">
      <c r="A83" s="145">
        <v>80</v>
      </c>
      <c r="B83" s="245" t="s">
        <v>15105</v>
      </c>
      <c r="C83" s="245" t="s">
        <v>15106</v>
      </c>
      <c r="D83" s="245" t="s">
        <v>7452</v>
      </c>
      <c r="E83" s="246">
        <v>12</v>
      </c>
      <c r="F83" s="245" t="s">
        <v>40</v>
      </c>
      <c r="G83" s="145"/>
      <c r="H83" s="145"/>
      <c r="I83" s="247">
        <v>51.204956000000003</v>
      </c>
      <c r="J83" s="247">
        <v>35.305371999999998</v>
      </c>
      <c r="K83" s="145"/>
      <c r="L83" s="245" t="s">
        <v>15188</v>
      </c>
      <c r="M83" s="248">
        <v>4623003825</v>
      </c>
      <c r="N83" s="248">
        <v>1024600785758</v>
      </c>
      <c r="O83" s="245" t="s">
        <v>15189</v>
      </c>
      <c r="P83" s="245" t="s">
        <v>15189</v>
      </c>
      <c r="Q83" s="245"/>
      <c r="R83" s="157"/>
      <c r="S83" s="145" t="s">
        <v>10807</v>
      </c>
      <c r="T83" s="248">
        <v>4632060153</v>
      </c>
      <c r="U83" s="145"/>
      <c r="V83" s="145">
        <v>4</v>
      </c>
      <c r="W83" s="245" t="s">
        <v>6132</v>
      </c>
      <c r="X83" s="245" t="s">
        <v>5673</v>
      </c>
      <c r="Y83" s="245" t="s">
        <v>456</v>
      </c>
      <c r="Z83" s="245">
        <v>2</v>
      </c>
      <c r="AA83" s="245">
        <v>0.5</v>
      </c>
      <c r="AB83" s="245" t="s">
        <v>49</v>
      </c>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ht="45" x14ac:dyDescent="0.25">
      <c r="A84" s="145">
        <v>81</v>
      </c>
      <c r="B84" s="245" t="s">
        <v>15105</v>
      </c>
      <c r="C84" s="245" t="s">
        <v>15106</v>
      </c>
      <c r="D84" s="245" t="s">
        <v>10916</v>
      </c>
      <c r="E84" s="246">
        <v>1</v>
      </c>
      <c r="F84" s="245" t="s">
        <v>40</v>
      </c>
      <c r="G84" s="145"/>
      <c r="H84" s="145"/>
      <c r="I84" s="247">
        <v>51.191501000000002</v>
      </c>
      <c r="J84" s="247">
        <v>35.267794000000002</v>
      </c>
      <c r="K84" s="145"/>
      <c r="L84" s="245" t="s">
        <v>15190</v>
      </c>
      <c r="M84" s="248">
        <v>4623002405</v>
      </c>
      <c r="N84" s="248"/>
      <c r="O84" s="245" t="s">
        <v>15191</v>
      </c>
      <c r="P84" s="245" t="s">
        <v>15191</v>
      </c>
      <c r="Q84" s="245"/>
      <c r="R84" s="157"/>
      <c r="S84" s="145" t="s">
        <v>10807</v>
      </c>
      <c r="T84" s="248">
        <v>4632060153</v>
      </c>
      <c r="U84" s="145"/>
      <c r="V84" s="145">
        <v>4</v>
      </c>
      <c r="W84" s="245" t="s">
        <v>5268</v>
      </c>
      <c r="X84" s="245" t="s">
        <v>5673</v>
      </c>
      <c r="Y84" s="245" t="s">
        <v>456</v>
      </c>
      <c r="Z84" s="245">
        <v>2</v>
      </c>
      <c r="AA84" s="245">
        <v>0.75</v>
      </c>
      <c r="AB84" s="245" t="s">
        <v>49</v>
      </c>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ht="75" x14ac:dyDescent="0.25">
      <c r="A85" s="145">
        <v>82</v>
      </c>
      <c r="B85" s="245" t="s">
        <v>15105</v>
      </c>
      <c r="C85" s="245" t="s">
        <v>15106</v>
      </c>
      <c r="D85" s="245" t="s">
        <v>13179</v>
      </c>
      <c r="E85" s="246">
        <v>19</v>
      </c>
      <c r="F85" s="245" t="s">
        <v>40</v>
      </c>
      <c r="G85" s="145"/>
      <c r="H85" s="145"/>
      <c r="I85" s="247">
        <v>51.193409000000003</v>
      </c>
      <c r="J85" s="247">
        <v>35.276409999999998</v>
      </c>
      <c r="K85" s="145"/>
      <c r="L85" s="245" t="s">
        <v>15192</v>
      </c>
      <c r="M85" s="248">
        <v>4623005974</v>
      </c>
      <c r="N85" s="248"/>
      <c r="O85" s="245" t="s">
        <v>15193</v>
      </c>
      <c r="P85" s="245" t="s">
        <v>15193</v>
      </c>
      <c r="Q85" s="245"/>
      <c r="R85" s="157"/>
      <c r="S85" s="145" t="s">
        <v>10807</v>
      </c>
      <c r="T85" s="248">
        <v>4632060153</v>
      </c>
      <c r="U85" s="145"/>
      <c r="V85" s="145">
        <v>4</v>
      </c>
      <c r="W85" s="245" t="s">
        <v>5268</v>
      </c>
      <c r="X85" s="245" t="s">
        <v>5673</v>
      </c>
      <c r="Y85" s="245" t="s">
        <v>456</v>
      </c>
      <c r="Z85" s="245">
        <v>2</v>
      </c>
      <c r="AA85" s="245">
        <v>0.5</v>
      </c>
      <c r="AB85" s="245" t="s">
        <v>49</v>
      </c>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ht="45" x14ac:dyDescent="0.25">
      <c r="A86" s="145">
        <v>83</v>
      </c>
      <c r="B86" s="245" t="s">
        <v>15105</v>
      </c>
      <c r="C86" s="245" t="s">
        <v>15106</v>
      </c>
      <c r="D86" s="245" t="s">
        <v>15194</v>
      </c>
      <c r="E86" s="246">
        <v>1</v>
      </c>
      <c r="F86" s="245" t="s">
        <v>40</v>
      </c>
      <c r="G86" s="145"/>
      <c r="H86" s="145"/>
      <c r="I86" s="247">
        <v>51.191898999999999</v>
      </c>
      <c r="J86" s="247">
        <v>35.269081999999997</v>
      </c>
      <c r="K86" s="145"/>
      <c r="L86" s="245" t="s">
        <v>15195</v>
      </c>
      <c r="M86" s="248">
        <v>4623000542</v>
      </c>
      <c r="N86" s="248"/>
      <c r="O86" s="245" t="s">
        <v>15196</v>
      </c>
      <c r="P86" s="245" t="s">
        <v>15196</v>
      </c>
      <c r="Q86" s="245"/>
      <c r="R86" s="157"/>
      <c r="S86" s="145" t="s">
        <v>10807</v>
      </c>
      <c r="T86" s="248">
        <v>4632060153</v>
      </c>
      <c r="U86" s="145"/>
      <c r="V86" s="145">
        <v>4</v>
      </c>
      <c r="W86" s="245" t="s">
        <v>5268</v>
      </c>
      <c r="X86" s="245" t="s">
        <v>5673</v>
      </c>
      <c r="Y86" s="245" t="s">
        <v>456</v>
      </c>
      <c r="Z86" s="245">
        <v>2</v>
      </c>
      <c r="AA86" s="245" t="s">
        <v>15137</v>
      </c>
      <c r="AB86" s="245" t="s">
        <v>49</v>
      </c>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ht="45" x14ac:dyDescent="0.25">
      <c r="A87" s="145">
        <v>84</v>
      </c>
      <c r="B87" s="245" t="s">
        <v>15105</v>
      </c>
      <c r="C87" s="245" t="s">
        <v>15106</v>
      </c>
      <c r="D87" s="245" t="s">
        <v>15116</v>
      </c>
      <c r="E87" s="246">
        <v>1</v>
      </c>
      <c r="F87" s="245" t="s">
        <v>40</v>
      </c>
      <c r="G87" s="145"/>
      <c r="H87" s="145"/>
      <c r="I87" s="247">
        <v>51.188791000000002</v>
      </c>
      <c r="J87" s="247">
        <v>35.268555999999997</v>
      </c>
      <c r="K87" s="145"/>
      <c r="L87" s="245" t="s">
        <v>15197</v>
      </c>
      <c r="M87" s="248">
        <v>4623002116</v>
      </c>
      <c r="N87" s="248"/>
      <c r="O87" s="245" t="s">
        <v>15198</v>
      </c>
      <c r="P87" s="245" t="s">
        <v>15198</v>
      </c>
      <c r="Q87" s="245"/>
      <c r="R87" s="157"/>
      <c r="S87" s="145" t="s">
        <v>10807</v>
      </c>
      <c r="T87" s="248">
        <v>4632060153</v>
      </c>
      <c r="U87" s="145"/>
      <c r="V87" s="145">
        <v>2</v>
      </c>
      <c r="W87" s="245" t="s">
        <v>5268</v>
      </c>
      <c r="X87" s="245" t="s">
        <v>5673</v>
      </c>
      <c r="Y87" s="245" t="s">
        <v>456</v>
      </c>
      <c r="Z87" s="245">
        <v>1</v>
      </c>
      <c r="AA87" s="245">
        <v>0.5</v>
      </c>
      <c r="AB87" s="245" t="s">
        <v>49</v>
      </c>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row>
    <row r="88" spans="1:60" ht="90" x14ac:dyDescent="0.25">
      <c r="A88" s="145">
        <v>85</v>
      </c>
      <c r="B88" s="245" t="s">
        <v>15105</v>
      </c>
      <c r="C88" s="245" t="s">
        <v>15106</v>
      </c>
      <c r="D88" s="245" t="s">
        <v>7498</v>
      </c>
      <c r="E88" s="246">
        <v>22</v>
      </c>
      <c r="F88" s="245" t="s">
        <v>40</v>
      </c>
      <c r="G88" s="145"/>
      <c r="H88" s="145"/>
      <c r="I88" s="247">
        <v>51.186276999999997</v>
      </c>
      <c r="J88" s="247">
        <v>35.270905999999997</v>
      </c>
      <c r="K88" s="145"/>
      <c r="L88" s="245" t="s">
        <v>15199</v>
      </c>
      <c r="M88" s="248">
        <v>4623000704</v>
      </c>
      <c r="N88" s="248">
        <v>1024600782711</v>
      </c>
      <c r="O88" s="245" t="s">
        <v>15200</v>
      </c>
      <c r="P88" s="245" t="s">
        <v>15200</v>
      </c>
      <c r="Q88" s="245"/>
      <c r="R88" s="157"/>
      <c r="S88" s="145" t="s">
        <v>10807</v>
      </c>
      <c r="T88" s="248">
        <v>4632060153</v>
      </c>
      <c r="U88" s="145"/>
      <c r="V88" s="145">
        <v>4</v>
      </c>
      <c r="W88" s="245" t="s">
        <v>4427</v>
      </c>
      <c r="X88" s="245" t="s">
        <v>5673</v>
      </c>
      <c r="Y88" s="245" t="s">
        <v>14619</v>
      </c>
      <c r="Z88" s="245">
        <v>2</v>
      </c>
      <c r="AA88" s="245">
        <v>0.75</v>
      </c>
      <c r="AB88" s="245" t="s">
        <v>49</v>
      </c>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ht="120" x14ac:dyDescent="0.25">
      <c r="A89" s="145">
        <v>86</v>
      </c>
      <c r="B89" s="245" t="s">
        <v>15105</v>
      </c>
      <c r="C89" s="245" t="s">
        <v>15106</v>
      </c>
      <c r="D89" s="245" t="s">
        <v>15107</v>
      </c>
      <c r="E89" s="246">
        <v>26</v>
      </c>
      <c r="F89" s="245" t="s">
        <v>40</v>
      </c>
      <c r="G89" s="145"/>
      <c r="H89" s="145"/>
      <c r="I89" s="247">
        <v>51.193981999999998</v>
      </c>
      <c r="J89" s="247">
        <v>35.275390000000002</v>
      </c>
      <c r="K89" s="145"/>
      <c r="L89" s="245" t="s">
        <v>15201</v>
      </c>
      <c r="M89" s="248">
        <v>4611005610</v>
      </c>
      <c r="N89" s="248">
        <v>1024600786440</v>
      </c>
      <c r="O89" s="245" t="s">
        <v>15202</v>
      </c>
      <c r="P89" s="245" t="s">
        <v>15202</v>
      </c>
      <c r="Q89" s="245"/>
      <c r="R89" s="157"/>
      <c r="S89" s="145" t="s">
        <v>10807</v>
      </c>
      <c r="T89" s="248">
        <v>4632060153</v>
      </c>
      <c r="U89" s="145"/>
      <c r="V89" s="145">
        <v>4</v>
      </c>
      <c r="W89" s="245" t="s">
        <v>4427</v>
      </c>
      <c r="X89" s="245"/>
      <c r="Y89" s="245"/>
      <c r="Z89" s="245">
        <v>2</v>
      </c>
      <c r="AA89" s="245">
        <v>0.5</v>
      </c>
      <c r="AB89" s="245" t="s">
        <v>49</v>
      </c>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ht="90" x14ac:dyDescent="0.25">
      <c r="A90" s="145">
        <v>87</v>
      </c>
      <c r="B90" s="245" t="s">
        <v>15105</v>
      </c>
      <c r="C90" s="245" t="s">
        <v>15106</v>
      </c>
      <c r="D90" s="245" t="s">
        <v>6410</v>
      </c>
      <c r="E90" s="246">
        <v>11</v>
      </c>
      <c r="F90" s="245" t="s">
        <v>40</v>
      </c>
      <c r="G90" s="145"/>
      <c r="H90" s="145"/>
      <c r="I90" s="247" t="s">
        <v>15203</v>
      </c>
      <c r="J90" s="247" t="s">
        <v>15204</v>
      </c>
      <c r="K90" s="145"/>
      <c r="L90" s="245" t="s">
        <v>15205</v>
      </c>
      <c r="M90" s="248">
        <v>4623003857</v>
      </c>
      <c r="N90" s="248">
        <v>1024600782138</v>
      </c>
      <c r="O90" s="245" t="s">
        <v>15206</v>
      </c>
      <c r="P90" s="245" t="s">
        <v>15206</v>
      </c>
      <c r="Q90" s="245"/>
      <c r="R90" s="157"/>
      <c r="S90" s="145" t="s">
        <v>10807</v>
      </c>
      <c r="T90" s="248">
        <v>4632060153</v>
      </c>
      <c r="U90" s="145"/>
      <c r="V90" s="145">
        <v>4</v>
      </c>
      <c r="W90" s="245" t="s">
        <v>5268</v>
      </c>
      <c r="X90" s="245" t="s">
        <v>5673</v>
      </c>
      <c r="Y90" s="245" t="s">
        <v>456</v>
      </c>
      <c r="Z90" s="245">
        <v>2</v>
      </c>
      <c r="AA90" s="245">
        <v>0.5</v>
      </c>
      <c r="AB90" s="245" t="s">
        <v>49</v>
      </c>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ht="60" x14ac:dyDescent="0.25">
      <c r="A91" s="145">
        <v>88</v>
      </c>
      <c r="B91" s="245" t="s">
        <v>15105</v>
      </c>
      <c r="C91" s="245" t="s">
        <v>15106</v>
      </c>
      <c r="D91" s="245" t="s">
        <v>10916</v>
      </c>
      <c r="E91" s="246" t="s">
        <v>11884</v>
      </c>
      <c r="F91" s="245" t="s">
        <v>40</v>
      </c>
      <c r="G91" s="145"/>
      <c r="H91" s="145"/>
      <c r="I91" s="247">
        <v>51.194823</v>
      </c>
      <c r="J91" s="247">
        <v>35.266612000000002</v>
      </c>
      <c r="K91" s="145"/>
      <c r="L91" s="245" t="s">
        <v>2619</v>
      </c>
      <c r="M91" s="248">
        <v>7707083893</v>
      </c>
      <c r="N91" s="248">
        <v>1027700132195</v>
      </c>
      <c r="O91" s="245" t="s">
        <v>15207</v>
      </c>
      <c r="P91" s="245" t="s">
        <v>15207</v>
      </c>
      <c r="Q91" s="245"/>
      <c r="R91" s="157"/>
      <c r="S91" s="145" t="s">
        <v>10807</v>
      </c>
      <c r="T91" s="248">
        <v>4632060153</v>
      </c>
      <c r="U91" s="145"/>
      <c r="V91" s="145">
        <v>7.5</v>
      </c>
      <c r="W91" s="245" t="s">
        <v>5619</v>
      </c>
      <c r="X91" s="245" t="s">
        <v>5673</v>
      </c>
      <c r="Y91" s="245" t="s">
        <v>14953</v>
      </c>
      <c r="Z91" s="245">
        <v>1</v>
      </c>
      <c r="AA91" s="245">
        <v>0.75</v>
      </c>
      <c r="AB91" s="245" t="s">
        <v>49</v>
      </c>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ht="30" x14ac:dyDescent="0.25">
      <c r="A92" s="145">
        <v>89</v>
      </c>
      <c r="B92" s="245" t="s">
        <v>15105</v>
      </c>
      <c r="C92" s="245" t="s">
        <v>15106</v>
      </c>
      <c r="D92" s="245" t="s">
        <v>11497</v>
      </c>
      <c r="E92" s="246">
        <v>36</v>
      </c>
      <c r="F92" s="245"/>
      <c r="G92" s="145"/>
      <c r="H92" s="145"/>
      <c r="I92" s="247">
        <v>51.209141000000002</v>
      </c>
      <c r="J92" s="247">
        <v>35.303804</v>
      </c>
      <c r="K92" s="145"/>
      <c r="L92" s="245" t="s">
        <v>14941</v>
      </c>
      <c r="M92" s="248"/>
      <c r="N92" s="248"/>
      <c r="O92" s="245"/>
      <c r="P92" s="245"/>
      <c r="Q92" s="245"/>
      <c r="R92" s="157"/>
      <c r="S92" s="145" t="s">
        <v>10807</v>
      </c>
      <c r="T92" s="248">
        <v>4632060153</v>
      </c>
      <c r="U92" s="145"/>
      <c r="V92" s="145">
        <v>2</v>
      </c>
      <c r="W92" s="245"/>
      <c r="X92" s="245"/>
      <c r="Y92" s="245"/>
      <c r="Z92" s="245">
        <v>1</v>
      </c>
      <c r="AA92" s="245">
        <v>0.5</v>
      </c>
      <c r="AB92" s="245" t="s">
        <v>456</v>
      </c>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ht="30" x14ac:dyDescent="0.25">
      <c r="A93" s="145">
        <v>90</v>
      </c>
      <c r="B93" s="245" t="s">
        <v>15105</v>
      </c>
      <c r="C93" s="245" t="s">
        <v>15106</v>
      </c>
      <c r="D93" s="245" t="s">
        <v>15208</v>
      </c>
      <c r="E93" s="246" t="s">
        <v>15209</v>
      </c>
      <c r="F93" s="245"/>
      <c r="G93" s="145"/>
      <c r="H93" s="145"/>
      <c r="I93" s="247">
        <v>51.200519</v>
      </c>
      <c r="J93" s="247">
        <v>35.307524000000001</v>
      </c>
      <c r="K93" s="145"/>
      <c r="L93" s="245" t="s">
        <v>14941</v>
      </c>
      <c r="M93" s="248"/>
      <c r="N93" s="248"/>
      <c r="O93" s="245"/>
      <c r="P93" s="245"/>
      <c r="Q93" s="245"/>
      <c r="R93" s="157"/>
      <c r="S93" s="145" t="s">
        <v>10807</v>
      </c>
      <c r="T93" s="248">
        <v>4632060153</v>
      </c>
      <c r="U93" s="145"/>
      <c r="V93" s="145">
        <v>6</v>
      </c>
      <c r="W93" s="245" t="s">
        <v>4427</v>
      </c>
      <c r="X93" s="245" t="s">
        <v>5673</v>
      </c>
      <c r="Y93" s="245" t="s">
        <v>14953</v>
      </c>
      <c r="Z93" s="245">
        <v>3</v>
      </c>
      <c r="AA93" s="245">
        <v>0.75</v>
      </c>
      <c r="AB93" s="245" t="s">
        <v>456</v>
      </c>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ht="45" x14ac:dyDescent="0.25">
      <c r="A94" s="145">
        <v>91</v>
      </c>
      <c r="B94" s="245" t="s">
        <v>15105</v>
      </c>
      <c r="C94" s="245" t="s">
        <v>15106</v>
      </c>
      <c r="D94" s="245" t="s">
        <v>14266</v>
      </c>
      <c r="E94" s="246">
        <v>4</v>
      </c>
      <c r="F94" s="245" t="s">
        <v>40</v>
      </c>
      <c r="G94" s="145"/>
      <c r="H94" s="145"/>
      <c r="I94" s="247">
        <v>51.189729999999997</v>
      </c>
      <c r="J94" s="247">
        <v>35.269286999999998</v>
      </c>
      <c r="K94" s="145"/>
      <c r="L94" s="245" t="s">
        <v>15210</v>
      </c>
      <c r="M94" s="248">
        <v>4623002130</v>
      </c>
      <c r="N94" s="248">
        <v>1024600785549</v>
      </c>
      <c r="O94" s="245" t="s">
        <v>15211</v>
      </c>
      <c r="P94" s="245" t="s">
        <v>15211</v>
      </c>
      <c r="Q94" s="245"/>
      <c r="R94" s="157"/>
      <c r="S94" s="145" t="s">
        <v>10807</v>
      </c>
      <c r="T94" s="248">
        <v>4632060153</v>
      </c>
      <c r="U94" s="145"/>
      <c r="V94" s="145">
        <v>2</v>
      </c>
      <c r="W94" s="245" t="s">
        <v>5268</v>
      </c>
      <c r="X94" s="245"/>
      <c r="Y94" s="245"/>
      <c r="Z94" s="245">
        <v>1</v>
      </c>
      <c r="AA94" s="245">
        <v>0.5</v>
      </c>
      <c r="AB94" s="245" t="s">
        <v>456</v>
      </c>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ht="120" x14ac:dyDescent="0.25">
      <c r="A95" s="145">
        <v>92</v>
      </c>
      <c r="B95" s="245" t="s">
        <v>15105</v>
      </c>
      <c r="C95" s="245" t="s">
        <v>15106</v>
      </c>
      <c r="D95" s="245" t="s">
        <v>15067</v>
      </c>
      <c r="E95" s="246">
        <v>3</v>
      </c>
      <c r="F95" s="245" t="s">
        <v>40</v>
      </c>
      <c r="G95" s="145"/>
      <c r="H95" s="145"/>
      <c r="I95" s="247">
        <v>51.193649000000001</v>
      </c>
      <c r="J95" s="247">
        <v>35.273412999999998</v>
      </c>
      <c r="K95" s="145"/>
      <c r="L95" s="245" t="s">
        <v>15212</v>
      </c>
      <c r="M95" s="248">
        <v>4632039828</v>
      </c>
      <c r="N95" s="248">
        <v>1044637002222</v>
      </c>
      <c r="O95" s="245" t="s">
        <v>15213</v>
      </c>
      <c r="P95" s="245" t="s">
        <v>15213</v>
      </c>
      <c r="Q95" s="245"/>
      <c r="R95" s="157"/>
      <c r="S95" s="145" t="s">
        <v>10807</v>
      </c>
      <c r="T95" s="248">
        <v>4632060153</v>
      </c>
      <c r="U95" s="145"/>
      <c r="V95" s="145">
        <v>2</v>
      </c>
      <c r="W95" s="245" t="s">
        <v>5268</v>
      </c>
      <c r="X95" s="245"/>
      <c r="Y95" s="245"/>
      <c r="Z95" s="245">
        <v>1</v>
      </c>
      <c r="AA95" s="245">
        <v>0.75</v>
      </c>
      <c r="AB95" s="245" t="s">
        <v>456</v>
      </c>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ht="60" x14ac:dyDescent="0.25">
      <c r="A96" s="145">
        <v>93</v>
      </c>
      <c r="B96" s="245" t="s">
        <v>15105</v>
      </c>
      <c r="C96" s="245" t="s">
        <v>15106</v>
      </c>
      <c r="D96" s="245" t="s">
        <v>15214</v>
      </c>
      <c r="E96" s="246">
        <v>34</v>
      </c>
      <c r="F96" s="245" t="s">
        <v>40</v>
      </c>
      <c r="G96" s="145"/>
      <c r="H96" s="145"/>
      <c r="I96" s="247">
        <v>51.195158999999997</v>
      </c>
      <c r="J96" s="247">
        <v>35.270094</v>
      </c>
      <c r="K96" s="145"/>
      <c r="L96" s="245" t="s">
        <v>15215</v>
      </c>
      <c r="M96" s="248">
        <v>4623005565</v>
      </c>
      <c r="N96" s="248">
        <v>1044624000013</v>
      </c>
      <c r="O96" s="245" t="s">
        <v>15216</v>
      </c>
      <c r="P96" s="245" t="s">
        <v>15216</v>
      </c>
      <c r="Q96" s="245"/>
      <c r="R96" s="157"/>
      <c r="S96" s="145" t="s">
        <v>10807</v>
      </c>
      <c r="T96" s="248">
        <v>4632060153</v>
      </c>
      <c r="U96" s="145"/>
      <c r="V96" s="145">
        <v>2</v>
      </c>
      <c r="W96" s="245" t="s">
        <v>5268</v>
      </c>
      <c r="X96" s="245"/>
      <c r="Y96" s="245"/>
      <c r="Z96" s="245">
        <v>1</v>
      </c>
      <c r="AA96" s="245">
        <v>0.5</v>
      </c>
      <c r="AB96" s="245" t="s">
        <v>456</v>
      </c>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ht="75" x14ac:dyDescent="0.25">
      <c r="A97" s="145">
        <v>94</v>
      </c>
      <c r="B97" s="245" t="s">
        <v>15105</v>
      </c>
      <c r="C97" s="245" t="s">
        <v>15106</v>
      </c>
      <c r="D97" s="245" t="s">
        <v>15217</v>
      </c>
      <c r="E97" s="246">
        <v>31</v>
      </c>
      <c r="F97" s="245" t="s">
        <v>40</v>
      </c>
      <c r="G97" s="145"/>
      <c r="H97" s="145"/>
      <c r="I97" s="247">
        <v>51.194639000000002</v>
      </c>
      <c r="J97" s="247">
        <v>35.266616999999997</v>
      </c>
      <c r="K97" s="145"/>
      <c r="L97" s="245" t="s">
        <v>15218</v>
      </c>
      <c r="M97" s="248">
        <v>4623006135</v>
      </c>
      <c r="N97" s="248">
        <v>1064623000694</v>
      </c>
      <c r="O97" s="245" t="s">
        <v>15219</v>
      </c>
      <c r="P97" s="245" t="s">
        <v>15220</v>
      </c>
      <c r="Q97" s="245"/>
      <c r="R97" s="157"/>
      <c r="S97" s="145" t="s">
        <v>10807</v>
      </c>
      <c r="T97" s="248">
        <v>4632060153</v>
      </c>
      <c r="U97" s="145"/>
      <c r="V97" s="145">
        <v>6</v>
      </c>
      <c r="W97" s="245" t="s">
        <v>5268</v>
      </c>
      <c r="X97" s="245"/>
      <c r="Y97" s="245"/>
      <c r="Z97" s="245" t="s">
        <v>15221</v>
      </c>
      <c r="AA97" s="245" t="s">
        <v>15222</v>
      </c>
      <c r="AB97" s="245" t="s">
        <v>15223</v>
      </c>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ht="75" x14ac:dyDescent="0.25">
      <c r="A98" s="145">
        <v>95</v>
      </c>
      <c r="B98" s="245" t="s">
        <v>15105</v>
      </c>
      <c r="C98" s="245" t="s">
        <v>15106</v>
      </c>
      <c r="D98" s="245" t="s">
        <v>15224</v>
      </c>
      <c r="E98" s="246">
        <v>2</v>
      </c>
      <c r="F98" s="245" t="s">
        <v>40</v>
      </c>
      <c r="G98" s="145"/>
      <c r="H98" s="145"/>
      <c r="I98" s="247">
        <v>51.191879</v>
      </c>
      <c r="J98" s="247">
        <v>35.270625000000003</v>
      </c>
      <c r="K98" s="145"/>
      <c r="L98" s="245" t="s">
        <v>15225</v>
      </c>
      <c r="M98" s="248">
        <v>4632173943</v>
      </c>
      <c r="N98" s="248">
        <v>1134632001712</v>
      </c>
      <c r="O98" s="245" t="s">
        <v>15226</v>
      </c>
      <c r="P98" s="245" t="s">
        <v>15226</v>
      </c>
      <c r="Q98" s="245"/>
      <c r="R98" s="157"/>
      <c r="S98" s="145" t="s">
        <v>10807</v>
      </c>
      <c r="T98" s="248">
        <v>4632060153</v>
      </c>
      <c r="U98" s="145"/>
      <c r="V98" s="145">
        <v>2</v>
      </c>
      <c r="W98" s="245"/>
      <c r="X98" s="245"/>
      <c r="Y98" s="245"/>
      <c r="Z98" s="245">
        <v>1</v>
      </c>
      <c r="AA98" s="245">
        <v>0.5</v>
      </c>
      <c r="AB98" s="245" t="s">
        <v>456</v>
      </c>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ht="75" x14ac:dyDescent="0.25">
      <c r="A99" s="145">
        <v>96</v>
      </c>
      <c r="B99" s="245" t="s">
        <v>15105</v>
      </c>
      <c r="C99" s="245" t="s">
        <v>15106</v>
      </c>
      <c r="D99" s="245" t="s">
        <v>5449</v>
      </c>
      <c r="E99" s="246">
        <v>2</v>
      </c>
      <c r="F99" s="245" t="s">
        <v>40</v>
      </c>
      <c r="G99" s="145"/>
      <c r="H99" s="145"/>
      <c r="I99" s="247">
        <v>51.199882000000002</v>
      </c>
      <c r="J99" s="247">
        <v>35.317444999999999</v>
      </c>
      <c r="K99" s="145"/>
      <c r="L99" s="245" t="s">
        <v>15227</v>
      </c>
      <c r="M99" s="248">
        <v>7727626481</v>
      </c>
      <c r="N99" s="248">
        <v>1077760499805</v>
      </c>
      <c r="O99" s="245" t="s">
        <v>15228</v>
      </c>
      <c r="P99" s="245" t="s">
        <v>15228</v>
      </c>
      <c r="Q99" s="245"/>
      <c r="R99" s="157"/>
      <c r="S99" s="145" t="s">
        <v>10807</v>
      </c>
      <c r="T99" s="248">
        <v>4632060153</v>
      </c>
      <c r="U99" s="145"/>
      <c r="V99" s="145">
        <v>8</v>
      </c>
      <c r="W99" s="245"/>
      <c r="X99" s="245"/>
      <c r="Y99" s="245"/>
      <c r="Z99" s="245">
        <v>4</v>
      </c>
      <c r="AA99" s="245">
        <v>0.3</v>
      </c>
      <c r="AB99" s="2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ht="165" x14ac:dyDescent="0.25">
      <c r="A100" s="145">
        <v>97</v>
      </c>
      <c r="B100" s="245" t="s">
        <v>15105</v>
      </c>
      <c r="C100" s="245" t="s">
        <v>15106</v>
      </c>
      <c r="D100" s="245" t="s">
        <v>6055</v>
      </c>
      <c r="E100" s="246">
        <v>6</v>
      </c>
      <c r="F100" s="245" t="s">
        <v>40</v>
      </c>
      <c r="G100" s="145"/>
      <c r="H100" s="145"/>
      <c r="I100" s="247">
        <v>51.213031000000001</v>
      </c>
      <c r="J100" s="247">
        <v>35.307077999999997</v>
      </c>
      <c r="K100" s="145"/>
      <c r="L100" s="245" t="s">
        <v>15229</v>
      </c>
      <c r="M100" s="248">
        <v>4630026742</v>
      </c>
      <c r="N100" s="248">
        <v>1024600974859</v>
      </c>
      <c r="O100" s="245" t="s">
        <v>15230</v>
      </c>
      <c r="P100" s="245" t="s">
        <v>15230</v>
      </c>
      <c r="Q100" s="245"/>
      <c r="R100" s="157"/>
      <c r="S100" s="145" t="s">
        <v>10807</v>
      </c>
      <c r="T100" s="248">
        <v>4632060153</v>
      </c>
      <c r="U100" s="145"/>
      <c r="V100" s="145">
        <v>2</v>
      </c>
      <c r="W100" s="245"/>
      <c r="X100" s="245"/>
      <c r="Y100" s="245"/>
      <c r="Z100" s="245">
        <v>1</v>
      </c>
      <c r="AA100" s="245">
        <v>1</v>
      </c>
      <c r="AB100" s="245" t="s">
        <v>456</v>
      </c>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ht="180" x14ac:dyDescent="0.25">
      <c r="A101" s="145">
        <v>98</v>
      </c>
      <c r="B101" s="245" t="s">
        <v>15105</v>
      </c>
      <c r="C101" s="245" t="s">
        <v>15106</v>
      </c>
      <c r="D101" s="245" t="s">
        <v>14266</v>
      </c>
      <c r="E101" s="246">
        <v>12</v>
      </c>
      <c r="F101" s="245" t="s">
        <v>40</v>
      </c>
      <c r="G101" s="145"/>
      <c r="H101" s="145"/>
      <c r="I101" s="247">
        <v>51.190983000000003</v>
      </c>
      <c r="J101" s="247">
        <v>35.268031000000001</v>
      </c>
      <c r="K101" s="145"/>
      <c r="L101" s="245" t="s">
        <v>15231</v>
      </c>
      <c r="M101" s="248" t="s">
        <v>15232</v>
      </c>
      <c r="N101" s="248">
        <v>1037724007276</v>
      </c>
      <c r="O101" s="245" t="s">
        <v>15233</v>
      </c>
      <c r="P101" s="245" t="s">
        <v>15233</v>
      </c>
      <c r="Q101" s="245"/>
      <c r="R101" s="157"/>
      <c r="S101" s="145" t="s">
        <v>10807</v>
      </c>
      <c r="T101" s="248">
        <v>4632060153</v>
      </c>
      <c r="U101" s="145"/>
      <c r="V101" s="145">
        <v>2</v>
      </c>
      <c r="W101" s="245" t="s">
        <v>5268</v>
      </c>
      <c r="X101" s="245"/>
      <c r="Y101" s="245"/>
      <c r="Z101" s="245">
        <v>1</v>
      </c>
      <c r="AA101" s="245">
        <v>0.75</v>
      </c>
      <c r="AB101" s="245" t="s">
        <v>456</v>
      </c>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ht="150" x14ac:dyDescent="0.25">
      <c r="A102" s="145">
        <v>99</v>
      </c>
      <c r="B102" s="245" t="s">
        <v>15105</v>
      </c>
      <c r="C102" s="245" t="s">
        <v>15106</v>
      </c>
      <c r="D102" s="245" t="s">
        <v>14973</v>
      </c>
      <c r="E102" s="246" t="s">
        <v>15234</v>
      </c>
      <c r="F102" s="245" t="s">
        <v>40</v>
      </c>
      <c r="G102" s="145"/>
      <c r="H102" s="145"/>
      <c r="I102" s="247">
        <v>51.191291</v>
      </c>
      <c r="J102" s="247">
        <v>35.272582999999997</v>
      </c>
      <c r="K102" s="145"/>
      <c r="L102" s="245" t="s">
        <v>15235</v>
      </c>
      <c r="M102" s="248">
        <v>462302155116</v>
      </c>
      <c r="N102" s="248">
        <v>314462327400033</v>
      </c>
      <c r="O102" s="245" t="s">
        <v>15236</v>
      </c>
      <c r="P102" s="245" t="s">
        <v>15236</v>
      </c>
      <c r="Q102" s="245"/>
      <c r="R102" s="157"/>
      <c r="S102" s="145" t="s">
        <v>10807</v>
      </c>
      <c r="T102" s="248">
        <v>4632060153</v>
      </c>
      <c r="U102" s="145"/>
      <c r="V102" s="145">
        <v>2</v>
      </c>
      <c r="W102" s="245" t="s">
        <v>5268</v>
      </c>
      <c r="X102" s="245"/>
      <c r="Y102" s="245"/>
      <c r="Z102" s="245">
        <v>1</v>
      </c>
      <c r="AA102" s="245">
        <v>0.75</v>
      </c>
      <c r="AB102" s="245" t="s">
        <v>456</v>
      </c>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ht="165" x14ac:dyDescent="0.25">
      <c r="A103" s="145">
        <v>100</v>
      </c>
      <c r="B103" s="245" t="s">
        <v>15105</v>
      </c>
      <c r="C103" s="245" t="s">
        <v>15106</v>
      </c>
      <c r="D103" s="245" t="s">
        <v>6202</v>
      </c>
      <c r="E103" s="246">
        <v>1</v>
      </c>
      <c r="F103" s="245" t="s">
        <v>40</v>
      </c>
      <c r="G103" s="145"/>
      <c r="H103" s="145"/>
      <c r="I103" s="247">
        <v>51.197049</v>
      </c>
      <c r="J103" s="247">
        <v>35.309890000000003</v>
      </c>
      <c r="K103" s="145"/>
      <c r="L103" s="245" t="s">
        <v>15237</v>
      </c>
      <c r="M103" s="248"/>
      <c r="N103" s="248"/>
      <c r="O103" s="245" t="s">
        <v>15238</v>
      </c>
      <c r="P103" s="245" t="s">
        <v>15238</v>
      </c>
      <c r="Q103" s="245"/>
      <c r="R103" s="157"/>
      <c r="S103" s="145" t="s">
        <v>10807</v>
      </c>
      <c r="T103" s="248">
        <v>4632060153</v>
      </c>
      <c r="U103" s="145"/>
      <c r="V103" s="145">
        <v>2</v>
      </c>
      <c r="W103" s="245" t="s">
        <v>5268</v>
      </c>
      <c r="X103" s="245"/>
      <c r="Y103" s="245"/>
      <c r="Z103" s="245">
        <v>1</v>
      </c>
      <c r="AA103" s="245">
        <v>1</v>
      </c>
      <c r="AB103" s="245" t="s">
        <v>456</v>
      </c>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ht="165" x14ac:dyDescent="0.25">
      <c r="A104" s="145">
        <v>101</v>
      </c>
      <c r="B104" s="245" t="s">
        <v>15105</v>
      </c>
      <c r="C104" s="245" t="s">
        <v>15106</v>
      </c>
      <c r="D104" s="245" t="s">
        <v>14520</v>
      </c>
      <c r="E104" s="246">
        <v>27</v>
      </c>
      <c r="F104" s="245" t="s">
        <v>40</v>
      </c>
      <c r="G104" s="145"/>
      <c r="H104" s="145"/>
      <c r="I104" s="247">
        <v>51.194189000000001</v>
      </c>
      <c r="J104" s="247">
        <v>35.266759</v>
      </c>
      <c r="K104" s="145"/>
      <c r="L104" s="245" t="s">
        <v>581</v>
      </c>
      <c r="M104" s="248">
        <v>4632064246</v>
      </c>
      <c r="N104" s="248">
        <v>1064632038987</v>
      </c>
      <c r="O104" s="245" t="s">
        <v>15239</v>
      </c>
      <c r="P104" s="245" t="s">
        <v>15239</v>
      </c>
      <c r="Q104" s="245"/>
      <c r="R104" s="157"/>
      <c r="S104" s="145" t="s">
        <v>10807</v>
      </c>
      <c r="T104" s="248">
        <v>4632060153</v>
      </c>
      <c r="U104" s="145"/>
      <c r="V104" s="145">
        <v>4</v>
      </c>
      <c r="W104" s="245" t="s">
        <v>5268</v>
      </c>
      <c r="X104" s="245"/>
      <c r="Y104" s="245"/>
      <c r="Z104" s="245">
        <v>2</v>
      </c>
      <c r="AA104" s="245">
        <v>0.75</v>
      </c>
      <c r="AB104" s="245" t="s">
        <v>456</v>
      </c>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ht="180" x14ac:dyDescent="0.25">
      <c r="A105" s="145">
        <v>102</v>
      </c>
      <c r="B105" s="245" t="s">
        <v>15105</v>
      </c>
      <c r="C105" s="245" t="s">
        <v>15106</v>
      </c>
      <c r="D105" s="245" t="s">
        <v>14266</v>
      </c>
      <c r="E105" s="246">
        <v>12</v>
      </c>
      <c r="F105" s="245" t="s">
        <v>40</v>
      </c>
      <c r="G105" s="145"/>
      <c r="H105" s="145"/>
      <c r="I105" s="247">
        <v>51.190801</v>
      </c>
      <c r="J105" s="247">
        <v>35.267696000000001</v>
      </c>
      <c r="K105" s="145"/>
      <c r="L105" s="245" t="s">
        <v>15240</v>
      </c>
      <c r="M105" s="248">
        <v>7707049388</v>
      </c>
      <c r="N105" s="248">
        <v>1027700198767</v>
      </c>
      <c r="O105" s="245" t="s">
        <v>15241</v>
      </c>
      <c r="P105" s="245" t="s">
        <v>15241</v>
      </c>
      <c r="Q105" s="245"/>
      <c r="R105" s="157"/>
      <c r="S105" s="145" t="s">
        <v>10807</v>
      </c>
      <c r="T105" s="248">
        <v>4632060153</v>
      </c>
      <c r="U105" s="145"/>
      <c r="V105" s="145">
        <v>2</v>
      </c>
      <c r="W105" s="245" t="s">
        <v>5268</v>
      </c>
      <c r="X105" s="245"/>
      <c r="Y105" s="245"/>
      <c r="Z105" s="245">
        <v>1</v>
      </c>
      <c r="AA105" s="245">
        <v>0.5</v>
      </c>
      <c r="AB105" s="245" t="s">
        <v>456</v>
      </c>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ht="180" x14ac:dyDescent="0.25">
      <c r="A106" s="145">
        <v>103</v>
      </c>
      <c r="B106" s="245" t="s">
        <v>15105</v>
      </c>
      <c r="C106" s="245" t="s">
        <v>15106</v>
      </c>
      <c r="D106" s="245" t="s">
        <v>10719</v>
      </c>
      <c r="E106" s="246">
        <v>1</v>
      </c>
      <c r="F106" s="245" t="s">
        <v>40</v>
      </c>
      <c r="G106" s="145"/>
      <c r="H106" s="145"/>
      <c r="I106" s="247">
        <v>51.217998999999999</v>
      </c>
      <c r="J106" s="247">
        <v>35.308073</v>
      </c>
      <c r="K106" s="145"/>
      <c r="L106" s="245" t="s">
        <v>15242</v>
      </c>
      <c r="M106" s="248">
        <v>4629046705</v>
      </c>
      <c r="N106" s="248">
        <v>1024600947381</v>
      </c>
      <c r="O106" s="245" t="s">
        <v>15243</v>
      </c>
      <c r="P106" s="245" t="s">
        <v>15243</v>
      </c>
      <c r="Q106" s="245"/>
      <c r="R106" s="157"/>
      <c r="S106" s="145" t="s">
        <v>10807</v>
      </c>
      <c r="T106" s="248">
        <v>4632060153</v>
      </c>
      <c r="U106" s="145"/>
      <c r="V106" s="145">
        <v>4</v>
      </c>
      <c r="W106" s="245" t="s">
        <v>4427</v>
      </c>
      <c r="X106" s="245"/>
      <c r="Y106" s="245" t="s">
        <v>456</v>
      </c>
      <c r="Z106" s="245">
        <v>2</v>
      </c>
      <c r="AA106" s="245">
        <v>0.75</v>
      </c>
      <c r="AB106" s="245" t="s">
        <v>15223</v>
      </c>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ht="165" x14ac:dyDescent="0.25">
      <c r="A107" s="145">
        <v>104</v>
      </c>
      <c r="B107" s="245" t="s">
        <v>15105</v>
      </c>
      <c r="C107" s="245" t="s">
        <v>15106</v>
      </c>
      <c r="D107" s="245" t="s">
        <v>2221</v>
      </c>
      <c r="E107" s="246">
        <v>64</v>
      </c>
      <c r="F107" s="245" t="s">
        <v>40</v>
      </c>
      <c r="G107" s="145"/>
      <c r="H107" s="145"/>
      <c r="I107" s="247">
        <v>51.197902999999997</v>
      </c>
      <c r="J107" s="247">
        <v>35.310898999999999</v>
      </c>
      <c r="K107" s="145"/>
      <c r="L107" s="245" t="s">
        <v>15079</v>
      </c>
      <c r="M107" s="248">
        <v>7825706086</v>
      </c>
      <c r="N107" s="248">
        <v>1027809237796</v>
      </c>
      <c r="O107" s="245" t="s">
        <v>15244</v>
      </c>
      <c r="P107" s="245" t="s">
        <v>15244</v>
      </c>
      <c r="Q107" s="245"/>
      <c r="R107" s="157"/>
      <c r="S107" s="145" t="s">
        <v>10807</v>
      </c>
      <c r="T107" s="248">
        <v>4632060153</v>
      </c>
      <c r="U107" s="145"/>
      <c r="V107" s="145">
        <v>4.8</v>
      </c>
      <c r="W107" s="245" t="s">
        <v>4427</v>
      </c>
      <c r="X107" s="245" t="s">
        <v>5690</v>
      </c>
      <c r="Y107" s="245" t="s">
        <v>456</v>
      </c>
      <c r="Z107" s="245">
        <v>1</v>
      </c>
      <c r="AA107" s="245">
        <v>0.75</v>
      </c>
      <c r="AB107" s="245" t="s">
        <v>456</v>
      </c>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ht="165" x14ac:dyDescent="0.25">
      <c r="A108" s="145">
        <v>105</v>
      </c>
      <c r="B108" s="245" t="s">
        <v>15105</v>
      </c>
      <c r="C108" s="245" t="s">
        <v>15106</v>
      </c>
      <c r="D108" s="245" t="s">
        <v>5449</v>
      </c>
      <c r="E108" s="246">
        <v>22</v>
      </c>
      <c r="F108" s="245" t="s">
        <v>40</v>
      </c>
      <c r="G108" s="145"/>
      <c r="H108" s="145"/>
      <c r="I108" s="247">
        <v>51.201169</v>
      </c>
      <c r="J108" s="247">
        <v>35.312801</v>
      </c>
      <c r="K108" s="145"/>
      <c r="L108" s="245" t="s">
        <v>15079</v>
      </c>
      <c r="M108" s="248">
        <v>7825706086</v>
      </c>
      <c r="N108" s="248">
        <v>1027809237796</v>
      </c>
      <c r="O108" s="245" t="s">
        <v>15245</v>
      </c>
      <c r="P108" s="245" t="s">
        <v>15245</v>
      </c>
      <c r="Q108" s="245"/>
      <c r="R108" s="157"/>
      <c r="S108" s="145" t="s">
        <v>10807</v>
      </c>
      <c r="T108" s="248">
        <v>4632060153</v>
      </c>
      <c r="U108" s="145"/>
      <c r="V108" s="145">
        <v>2</v>
      </c>
      <c r="W108" s="245" t="s">
        <v>5268</v>
      </c>
      <c r="X108" s="245" t="s">
        <v>5673</v>
      </c>
      <c r="Y108" s="245" t="s">
        <v>6619</v>
      </c>
      <c r="Z108" s="245">
        <v>1</v>
      </c>
      <c r="AA108" s="245">
        <v>0.75</v>
      </c>
      <c r="AB108" s="245" t="s">
        <v>456</v>
      </c>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ht="180" x14ac:dyDescent="0.25">
      <c r="A109" s="145">
        <v>106</v>
      </c>
      <c r="B109" s="245" t="s">
        <v>15105</v>
      </c>
      <c r="C109" s="245" t="s">
        <v>15106</v>
      </c>
      <c r="D109" s="245" t="s">
        <v>15224</v>
      </c>
      <c r="E109" s="246" t="s">
        <v>15246</v>
      </c>
      <c r="F109" s="245" t="s">
        <v>40</v>
      </c>
      <c r="G109" s="145"/>
      <c r="H109" s="145"/>
      <c r="I109" s="247">
        <v>51.191690999999999</v>
      </c>
      <c r="J109" s="247">
        <v>35.270817999999998</v>
      </c>
      <c r="K109" s="145"/>
      <c r="L109" s="245" t="s">
        <v>15079</v>
      </c>
      <c r="M109" s="248">
        <v>7825706086</v>
      </c>
      <c r="N109" s="248">
        <v>1027809237797</v>
      </c>
      <c r="O109" s="245" t="s">
        <v>15247</v>
      </c>
      <c r="P109" s="245" t="s">
        <v>15247</v>
      </c>
      <c r="Q109" s="245"/>
      <c r="R109" s="157"/>
      <c r="S109" s="145" t="s">
        <v>10807</v>
      </c>
      <c r="T109" s="248">
        <v>4632060153</v>
      </c>
      <c r="U109" s="145"/>
      <c r="V109" s="145">
        <v>2</v>
      </c>
      <c r="W109" s="245" t="s">
        <v>5268</v>
      </c>
      <c r="X109" s="245"/>
      <c r="Y109" s="245"/>
      <c r="Z109" s="245">
        <v>1</v>
      </c>
      <c r="AA109" s="245">
        <v>0.75</v>
      </c>
      <c r="AB109" s="245" t="s">
        <v>456</v>
      </c>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ht="180" x14ac:dyDescent="0.25">
      <c r="A110" s="145">
        <v>107</v>
      </c>
      <c r="B110" s="245" t="s">
        <v>15105</v>
      </c>
      <c r="C110" s="245" t="s">
        <v>15106</v>
      </c>
      <c r="D110" s="245" t="s">
        <v>15248</v>
      </c>
      <c r="E110" s="246">
        <v>13</v>
      </c>
      <c r="F110" s="245" t="s">
        <v>40</v>
      </c>
      <c r="G110" s="145"/>
      <c r="H110" s="145"/>
      <c r="I110" s="247">
        <v>51.191245000000002</v>
      </c>
      <c r="J110" s="247">
        <v>35.267786999999998</v>
      </c>
      <c r="K110" s="145"/>
      <c r="L110" s="245" t="s">
        <v>15249</v>
      </c>
      <c r="M110" s="248">
        <v>2310031475</v>
      </c>
      <c r="N110" s="248">
        <v>1022301598549</v>
      </c>
      <c r="O110" s="245" t="s">
        <v>15250</v>
      </c>
      <c r="P110" s="245" t="s">
        <v>15250</v>
      </c>
      <c r="Q110" s="245"/>
      <c r="R110" s="157"/>
      <c r="S110" s="145" t="s">
        <v>10807</v>
      </c>
      <c r="T110" s="248">
        <v>4632060153</v>
      </c>
      <c r="U110" s="145"/>
      <c r="V110" s="145">
        <v>2</v>
      </c>
      <c r="W110" s="245" t="s">
        <v>5268</v>
      </c>
      <c r="X110" s="245"/>
      <c r="Y110" s="245"/>
      <c r="Z110" s="245">
        <v>1</v>
      </c>
      <c r="AA110" s="245">
        <v>0.8</v>
      </c>
      <c r="AB110" s="245" t="s">
        <v>456</v>
      </c>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ht="180" x14ac:dyDescent="0.25">
      <c r="A111" s="145">
        <v>108</v>
      </c>
      <c r="B111" s="245" t="s">
        <v>15105</v>
      </c>
      <c r="C111" s="245" t="s">
        <v>15106</v>
      </c>
      <c r="D111" s="245" t="s">
        <v>15251</v>
      </c>
      <c r="E111" s="246">
        <v>15</v>
      </c>
      <c r="F111" s="245" t="s">
        <v>40</v>
      </c>
      <c r="G111" s="145"/>
      <c r="H111" s="145"/>
      <c r="I111" s="247">
        <v>51.189430000000002</v>
      </c>
      <c r="J111" s="247">
        <v>35.273445000000002</v>
      </c>
      <c r="K111" s="145"/>
      <c r="L111" s="245" t="s">
        <v>15252</v>
      </c>
      <c r="M111" s="248">
        <v>4632050638</v>
      </c>
      <c r="N111" s="248">
        <v>1054639017817</v>
      </c>
      <c r="O111" s="245" t="s">
        <v>15253</v>
      </c>
      <c r="P111" s="245" t="s">
        <v>15253</v>
      </c>
      <c r="Q111" s="245"/>
      <c r="R111" s="157"/>
      <c r="S111" s="145" t="s">
        <v>10807</v>
      </c>
      <c r="T111" s="248">
        <v>4632060153</v>
      </c>
      <c r="U111" s="145"/>
      <c r="V111" s="145">
        <v>2</v>
      </c>
      <c r="W111" s="245" t="s">
        <v>4427</v>
      </c>
      <c r="X111" s="245"/>
      <c r="Y111" s="245"/>
      <c r="Z111" s="245">
        <v>1</v>
      </c>
      <c r="AA111" s="245">
        <v>0.8</v>
      </c>
      <c r="AB111" s="245" t="s">
        <v>456</v>
      </c>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ht="165" x14ac:dyDescent="0.25">
      <c r="A112" s="145">
        <v>109</v>
      </c>
      <c r="B112" s="245" t="s">
        <v>15105</v>
      </c>
      <c r="C112" s="245" t="s">
        <v>15106</v>
      </c>
      <c r="D112" s="245" t="s">
        <v>3078</v>
      </c>
      <c r="E112" s="246">
        <v>8</v>
      </c>
      <c r="F112" s="245" t="s">
        <v>40</v>
      </c>
      <c r="G112" s="145"/>
      <c r="H112" s="145"/>
      <c r="I112" s="247">
        <v>51.189649000000003</v>
      </c>
      <c r="J112" s="247">
        <v>35.272697999999998</v>
      </c>
      <c r="K112" s="145"/>
      <c r="L112" s="245" t="s">
        <v>15254</v>
      </c>
      <c r="M112" s="248">
        <v>4623002821</v>
      </c>
      <c r="N112" s="248">
        <v>1024600782194</v>
      </c>
      <c r="O112" s="245" t="s">
        <v>15255</v>
      </c>
      <c r="P112" s="245" t="s">
        <v>15255</v>
      </c>
      <c r="Q112" s="245"/>
      <c r="R112" s="157"/>
      <c r="S112" s="145" t="s">
        <v>10807</v>
      </c>
      <c r="T112" s="248">
        <v>4632060153</v>
      </c>
      <c r="U112" s="145"/>
      <c r="V112" s="145">
        <v>2</v>
      </c>
      <c r="W112" s="245" t="s">
        <v>5268</v>
      </c>
      <c r="X112" s="245"/>
      <c r="Y112" s="245"/>
      <c r="Z112" s="245">
        <v>1</v>
      </c>
      <c r="AA112" s="245">
        <v>0.75</v>
      </c>
      <c r="AB112" s="245" t="s">
        <v>456</v>
      </c>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ht="180" x14ac:dyDescent="0.25">
      <c r="A113" s="145">
        <v>110</v>
      </c>
      <c r="B113" s="245" t="s">
        <v>15105</v>
      </c>
      <c r="C113" s="245" t="s">
        <v>15106</v>
      </c>
      <c r="D113" s="245" t="s">
        <v>4203</v>
      </c>
      <c r="E113" s="246">
        <v>56</v>
      </c>
      <c r="F113" s="245" t="s">
        <v>40</v>
      </c>
      <c r="G113" s="145"/>
      <c r="H113" s="145"/>
      <c r="I113" s="247">
        <v>51.203704999999999</v>
      </c>
      <c r="J113" s="247">
        <v>35.310845999999998</v>
      </c>
      <c r="K113" s="145"/>
      <c r="L113" s="245" t="s">
        <v>15256</v>
      </c>
      <c r="M113" s="248">
        <v>4632013770</v>
      </c>
      <c r="N113" s="248">
        <v>1024600940462</v>
      </c>
      <c r="O113" s="245" t="s">
        <v>15257</v>
      </c>
      <c r="P113" s="245" t="s">
        <v>15257</v>
      </c>
      <c r="Q113" s="245"/>
      <c r="R113" s="157"/>
      <c r="S113" s="145" t="s">
        <v>10807</v>
      </c>
      <c r="T113" s="248">
        <v>4632060153</v>
      </c>
      <c r="U113" s="145"/>
      <c r="V113" s="145">
        <v>2</v>
      </c>
      <c r="W113" s="245" t="s">
        <v>5268</v>
      </c>
      <c r="X113" s="245"/>
      <c r="Y113" s="245"/>
      <c r="Z113" s="245">
        <v>1</v>
      </c>
      <c r="AA113" s="245">
        <v>0.75</v>
      </c>
      <c r="AB113" s="245" t="s">
        <v>456</v>
      </c>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ht="150" x14ac:dyDescent="0.25">
      <c r="A114" s="145">
        <v>111</v>
      </c>
      <c r="B114" s="245" t="s">
        <v>15105</v>
      </c>
      <c r="C114" s="245" t="s">
        <v>15106</v>
      </c>
      <c r="D114" s="245" t="s">
        <v>14973</v>
      </c>
      <c r="E114" s="246">
        <v>1</v>
      </c>
      <c r="F114" s="245" t="s">
        <v>40</v>
      </c>
      <c r="G114" s="145"/>
      <c r="H114" s="145"/>
      <c r="I114" s="247">
        <v>51.191495000000003</v>
      </c>
      <c r="J114" s="247">
        <v>35.270769000000001</v>
      </c>
      <c r="K114" s="145"/>
      <c r="L114" s="245" t="s">
        <v>15258</v>
      </c>
      <c r="M114" s="248">
        <v>262001751399</v>
      </c>
      <c r="N114" s="248">
        <v>315463200019295</v>
      </c>
      <c r="O114" s="245" t="s">
        <v>15259</v>
      </c>
      <c r="P114" s="245" t="s">
        <v>15259</v>
      </c>
      <c r="Q114" s="245"/>
      <c r="R114" s="157"/>
      <c r="S114" s="145" t="s">
        <v>10807</v>
      </c>
      <c r="T114" s="248">
        <v>4632060153</v>
      </c>
      <c r="U114" s="145"/>
      <c r="V114" s="145">
        <v>2</v>
      </c>
      <c r="W114" s="245" t="s">
        <v>4427</v>
      </c>
      <c r="X114" s="245"/>
      <c r="Y114" s="245"/>
      <c r="Z114" s="245">
        <v>1</v>
      </c>
      <c r="AA114" s="245">
        <v>0.5</v>
      </c>
      <c r="AB114" s="245" t="s">
        <v>456</v>
      </c>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ht="120" x14ac:dyDescent="0.25">
      <c r="A115" s="145">
        <v>112</v>
      </c>
      <c r="B115" s="245" t="s">
        <v>15105</v>
      </c>
      <c r="C115" s="245" t="s">
        <v>15106</v>
      </c>
      <c r="D115" s="245" t="s">
        <v>8430</v>
      </c>
      <c r="E115" s="246" t="s">
        <v>15260</v>
      </c>
      <c r="F115" s="245" t="s">
        <v>40</v>
      </c>
      <c r="G115" s="145"/>
      <c r="H115" s="145"/>
      <c r="I115" s="247" t="s">
        <v>15261</v>
      </c>
      <c r="J115" s="247" t="s">
        <v>15262</v>
      </c>
      <c r="K115" s="145"/>
      <c r="L115" s="245" t="s">
        <v>15263</v>
      </c>
      <c r="M115" s="248">
        <v>462300131060</v>
      </c>
      <c r="N115" s="248">
        <v>316463200052082</v>
      </c>
      <c r="O115" s="245" t="s">
        <v>15264</v>
      </c>
      <c r="P115" s="245" t="s">
        <v>15264</v>
      </c>
      <c r="Q115" s="245"/>
      <c r="R115" s="157"/>
      <c r="S115" s="145" t="s">
        <v>10807</v>
      </c>
      <c r="T115" s="248">
        <v>4632060153</v>
      </c>
      <c r="U115" s="145"/>
      <c r="V115" s="145">
        <v>2</v>
      </c>
      <c r="W115" s="245" t="s">
        <v>5268</v>
      </c>
      <c r="X115" s="245"/>
      <c r="Y115" s="245"/>
      <c r="Z115" s="245">
        <v>1</v>
      </c>
      <c r="AA115" s="245">
        <v>0.5</v>
      </c>
      <c r="AB115" s="245" t="s">
        <v>456</v>
      </c>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ht="135" x14ac:dyDescent="0.25">
      <c r="A116" s="145">
        <v>113</v>
      </c>
      <c r="B116" s="245" t="s">
        <v>15105</v>
      </c>
      <c r="C116" s="245" t="s">
        <v>15106</v>
      </c>
      <c r="D116" s="245" t="s">
        <v>5365</v>
      </c>
      <c r="E116" s="246" t="s">
        <v>6110</v>
      </c>
      <c r="F116" s="245" t="s">
        <v>40</v>
      </c>
      <c r="G116" s="145"/>
      <c r="H116" s="145"/>
      <c r="I116" s="145" t="s">
        <v>15265</v>
      </c>
      <c r="J116" s="145" t="s">
        <v>15266</v>
      </c>
      <c r="K116" s="145"/>
      <c r="L116" s="145" t="s">
        <v>15267</v>
      </c>
      <c r="M116" s="157" t="s">
        <v>15268</v>
      </c>
      <c r="N116" s="157" t="s">
        <v>15269</v>
      </c>
      <c r="O116" s="157" t="s">
        <v>15270</v>
      </c>
      <c r="P116" s="157" t="s">
        <v>15270</v>
      </c>
      <c r="Q116" s="245"/>
      <c r="R116" s="157"/>
      <c r="S116" s="145" t="s">
        <v>10807</v>
      </c>
      <c r="T116" s="248">
        <v>4632060153</v>
      </c>
      <c r="U116" s="145"/>
      <c r="V116" s="145">
        <v>5.3</v>
      </c>
      <c r="W116" s="245"/>
      <c r="X116" s="245" t="s">
        <v>5673</v>
      </c>
      <c r="Y116" s="245" t="s">
        <v>15271</v>
      </c>
      <c r="Z116" s="245">
        <v>1</v>
      </c>
      <c r="AA116" s="245">
        <v>0.5</v>
      </c>
      <c r="AB116" s="245" t="s">
        <v>456</v>
      </c>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ht="135" x14ac:dyDescent="0.25">
      <c r="A117" s="145">
        <v>114</v>
      </c>
      <c r="B117" s="245" t="s">
        <v>15105</v>
      </c>
      <c r="C117" s="245" t="s">
        <v>15106</v>
      </c>
      <c r="D117" s="245" t="s">
        <v>5365</v>
      </c>
      <c r="E117" s="246" t="s">
        <v>6110</v>
      </c>
      <c r="F117" s="245" t="s">
        <v>40</v>
      </c>
      <c r="G117" s="145"/>
      <c r="H117" s="145"/>
      <c r="I117" s="145" t="s">
        <v>15265</v>
      </c>
      <c r="J117" s="145" t="s">
        <v>15266</v>
      </c>
      <c r="K117" s="145"/>
      <c r="L117" s="145" t="s">
        <v>15272</v>
      </c>
      <c r="M117" s="157" t="s">
        <v>15273</v>
      </c>
      <c r="N117" s="157" t="s">
        <v>15274</v>
      </c>
      <c r="O117" s="157" t="s">
        <v>15275</v>
      </c>
      <c r="P117" s="157" t="s">
        <v>15275</v>
      </c>
      <c r="Q117" s="245"/>
      <c r="R117" s="157"/>
      <c r="S117" s="145" t="s">
        <v>10807</v>
      </c>
      <c r="T117" s="248">
        <v>4632060153</v>
      </c>
      <c r="U117" s="145"/>
      <c r="V117" s="145">
        <v>5.3</v>
      </c>
      <c r="W117" s="245"/>
      <c r="X117" s="245" t="s">
        <v>5673</v>
      </c>
      <c r="Y117" s="245" t="s">
        <v>15271</v>
      </c>
      <c r="Z117" s="245">
        <v>1</v>
      </c>
      <c r="AA117" s="245">
        <v>0.5</v>
      </c>
      <c r="AB117" s="245" t="s">
        <v>456</v>
      </c>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ht="150" x14ac:dyDescent="0.25">
      <c r="A118" s="145">
        <v>115</v>
      </c>
      <c r="B118" s="245" t="s">
        <v>15105</v>
      </c>
      <c r="C118" s="245" t="s">
        <v>15106</v>
      </c>
      <c r="D118" s="245" t="s">
        <v>15251</v>
      </c>
      <c r="E118" s="246">
        <v>34</v>
      </c>
      <c r="F118" s="245"/>
      <c r="G118" s="145"/>
      <c r="H118" s="145"/>
      <c r="I118" s="159" t="s">
        <v>15276</v>
      </c>
      <c r="J118" s="159" t="s">
        <v>15277</v>
      </c>
      <c r="K118" s="145"/>
      <c r="L118" s="145" t="s">
        <v>15278</v>
      </c>
      <c r="M118" s="157" t="s">
        <v>15279</v>
      </c>
      <c r="N118" s="157" t="s">
        <v>15280</v>
      </c>
      <c r="O118" s="157" t="s">
        <v>15281</v>
      </c>
      <c r="P118" s="157" t="s">
        <v>15281</v>
      </c>
      <c r="Q118" s="245"/>
      <c r="R118" s="157"/>
      <c r="S118" s="145"/>
      <c r="T118" s="248"/>
      <c r="U118" s="145"/>
      <c r="V118" s="145">
        <v>4</v>
      </c>
      <c r="W118" s="245" t="s">
        <v>133</v>
      </c>
      <c r="X118" s="245" t="s">
        <v>5673</v>
      </c>
      <c r="Y118" s="245"/>
      <c r="Z118" s="245">
        <v>2</v>
      </c>
      <c r="AA118" s="245">
        <v>0.75</v>
      </c>
      <c r="AB118" s="245" t="s">
        <v>456</v>
      </c>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row>
    <row r="119" spans="1:60" ht="165" x14ac:dyDescent="0.25">
      <c r="A119" s="145">
        <v>116</v>
      </c>
      <c r="B119" s="245" t="s">
        <v>15105</v>
      </c>
      <c r="C119" s="245" t="s">
        <v>15106</v>
      </c>
      <c r="D119" s="245" t="s">
        <v>6055</v>
      </c>
      <c r="E119" s="246">
        <v>5</v>
      </c>
      <c r="F119" s="245" t="s">
        <v>40</v>
      </c>
      <c r="G119" s="145"/>
      <c r="H119" s="145"/>
      <c r="I119" s="247">
        <v>51.213970000000003</v>
      </c>
      <c r="J119" s="247">
        <v>35.307090000000002</v>
      </c>
      <c r="K119" s="145"/>
      <c r="L119" s="245" t="s">
        <v>15282</v>
      </c>
      <c r="M119" s="248">
        <v>462301103186</v>
      </c>
      <c r="N119" s="248">
        <v>304462335200043</v>
      </c>
      <c r="O119" s="245" t="s">
        <v>15283</v>
      </c>
      <c r="P119" s="245" t="s">
        <v>15283</v>
      </c>
      <c r="Q119" s="245"/>
      <c r="R119" s="157"/>
      <c r="S119" s="145" t="s">
        <v>10807</v>
      </c>
      <c r="T119" s="248">
        <v>4632060153</v>
      </c>
      <c r="U119" s="145"/>
      <c r="V119" s="145">
        <v>2</v>
      </c>
      <c r="W119" s="245"/>
      <c r="X119" s="245"/>
      <c r="Y119" s="245"/>
      <c r="Z119" s="245">
        <v>1</v>
      </c>
      <c r="AA119" s="245">
        <v>0.75</v>
      </c>
      <c r="AB119" s="245" t="s">
        <v>456</v>
      </c>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ht="30" x14ac:dyDescent="0.25">
      <c r="A120" s="145">
        <v>117</v>
      </c>
      <c r="B120" s="245" t="s">
        <v>15105</v>
      </c>
      <c r="C120" s="245" t="s">
        <v>15106</v>
      </c>
      <c r="D120" s="245" t="s">
        <v>14973</v>
      </c>
      <c r="E120" s="246" t="s">
        <v>15284</v>
      </c>
      <c r="F120" s="245"/>
      <c r="G120" s="145"/>
      <c r="H120" s="145"/>
      <c r="I120" s="247">
        <v>51.192138999999997</v>
      </c>
      <c r="J120" s="247">
        <v>35.274594999999998</v>
      </c>
      <c r="K120" s="145"/>
      <c r="L120" s="245" t="s">
        <v>14941</v>
      </c>
      <c r="M120" s="248"/>
      <c r="N120" s="248"/>
      <c r="O120" s="245"/>
      <c r="P120" s="245"/>
      <c r="Q120" s="245"/>
      <c r="R120" s="157"/>
      <c r="S120" s="145" t="s">
        <v>10807</v>
      </c>
      <c r="T120" s="248">
        <v>4632060153</v>
      </c>
      <c r="U120" s="145"/>
      <c r="V120" s="145">
        <v>4</v>
      </c>
      <c r="W120" s="245"/>
      <c r="X120" s="245"/>
      <c r="Y120" s="245" t="s">
        <v>15128</v>
      </c>
      <c r="Z120" s="245">
        <v>2</v>
      </c>
      <c r="AA120" s="245">
        <v>0.5</v>
      </c>
      <c r="AB120" s="245" t="s">
        <v>15285</v>
      </c>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ht="30" x14ac:dyDescent="0.25">
      <c r="A121" s="145">
        <v>118</v>
      </c>
      <c r="B121" s="245" t="s">
        <v>15105</v>
      </c>
      <c r="C121" s="245" t="s">
        <v>15106</v>
      </c>
      <c r="D121" s="245" t="s">
        <v>8430</v>
      </c>
      <c r="E121" s="246" t="s">
        <v>11693</v>
      </c>
      <c r="F121" s="245"/>
      <c r="G121" s="145"/>
      <c r="H121" s="145"/>
      <c r="I121" s="247">
        <v>51.192551999999999</v>
      </c>
      <c r="J121" s="247">
        <v>35.277399000000003</v>
      </c>
      <c r="K121" s="145"/>
      <c r="L121" s="245" t="s">
        <v>14941</v>
      </c>
      <c r="M121" s="248"/>
      <c r="N121" s="248"/>
      <c r="O121" s="245"/>
      <c r="P121" s="245"/>
      <c r="Q121" s="245"/>
      <c r="R121" s="157"/>
      <c r="S121" s="145" t="s">
        <v>10807</v>
      </c>
      <c r="T121" s="248">
        <v>4632060153</v>
      </c>
      <c r="U121" s="145"/>
      <c r="V121" s="145">
        <v>2</v>
      </c>
      <c r="W121" s="245"/>
      <c r="X121" s="245"/>
      <c r="Y121" s="245"/>
      <c r="Z121" s="245">
        <v>1</v>
      </c>
      <c r="AA121" s="245"/>
      <c r="AB121" s="2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ht="165" x14ac:dyDescent="0.25">
      <c r="A122" s="145">
        <v>119</v>
      </c>
      <c r="B122" s="245" t="s">
        <v>15105</v>
      </c>
      <c r="C122" s="245" t="s">
        <v>15106</v>
      </c>
      <c r="D122" s="245" t="s">
        <v>8430</v>
      </c>
      <c r="E122" s="246" t="s">
        <v>15260</v>
      </c>
      <c r="F122" s="245" t="s">
        <v>40</v>
      </c>
      <c r="G122" s="145"/>
      <c r="H122" s="145"/>
      <c r="I122" s="247" t="s">
        <v>15286</v>
      </c>
      <c r="J122" s="247" t="s">
        <v>15287</v>
      </c>
      <c r="K122" s="145"/>
      <c r="L122" s="245" t="s">
        <v>15288</v>
      </c>
      <c r="M122" s="248">
        <v>4623003141</v>
      </c>
      <c r="N122" s="248">
        <v>1024600783184</v>
      </c>
      <c r="O122" s="245" t="s">
        <v>15289</v>
      </c>
      <c r="P122" s="245" t="s">
        <v>15289</v>
      </c>
      <c r="Q122" s="245"/>
      <c r="R122" s="157"/>
      <c r="S122" s="145" t="s">
        <v>10807</v>
      </c>
      <c r="T122" s="248">
        <v>4632060153</v>
      </c>
      <c r="U122" s="145"/>
      <c r="V122" s="145">
        <v>2</v>
      </c>
      <c r="W122" s="245" t="s">
        <v>5268</v>
      </c>
      <c r="X122" s="245"/>
      <c r="Y122" s="245"/>
      <c r="Z122" s="245">
        <v>1</v>
      </c>
      <c r="AA122" s="245">
        <v>0.5</v>
      </c>
      <c r="AB122" s="245" t="s">
        <v>456</v>
      </c>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ht="150" x14ac:dyDescent="0.25">
      <c r="A123" s="145">
        <v>120</v>
      </c>
      <c r="B123" s="245" t="s">
        <v>15105</v>
      </c>
      <c r="C123" s="245" t="s">
        <v>15106</v>
      </c>
      <c r="D123" s="245" t="s">
        <v>4203</v>
      </c>
      <c r="E123" s="246">
        <v>2</v>
      </c>
      <c r="F123" s="245" t="s">
        <v>40</v>
      </c>
      <c r="G123" s="145"/>
      <c r="H123" s="145"/>
      <c r="I123" s="247">
        <v>51.208314000000001</v>
      </c>
      <c r="J123" s="247">
        <v>35.306503999999997</v>
      </c>
      <c r="K123" s="145"/>
      <c r="L123" s="245" t="s">
        <v>15290</v>
      </c>
      <c r="M123" s="248">
        <v>4623000535</v>
      </c>
      <c r="N123" s="248">
        <v>1024600787287</v>
      </c>
      <c r="O123" s="245" t="s">
        <v>15291</v>
      </c>
      <c r="P123" s="245" t="s">
        <v>15292</v>
      </c>
      <c r="Q123" s="245" t="s">
        <v>15293</v>
      </c>
      <c r="R123" s="157"/>
      <c r="S123" s="145" t="s">
        <v>10807</v>
      </c>
      <c r="T123" s="248">
        <v>4632060153</v>
      </c>
      <c r="U123" s="145"/>
      <c r="V123" s="145">
        <v>6</v>
      </c>
      <c r="W123" s="245" t="s">
        <v>5268</v>
      </c>
      <c r="X123" s="245"/>
      <c r="Y123" s="245" t="s">
        <v>5660</v>
      </c>
      <c r="Z123" s="245">
        <v>3</v>
      </c>
      <c r="AA123" s="245">
        <v>0.5</v>
      </c>
      <c r="AB123" s="245" t="s">
        <v>49</v>
      </c>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82"/>
  <sheetViews>
    <sheetView workbookViewId="0">
      <selection activeCell="F273" sqref="F273"/>
    </sheetView>
  </sheetViews>
  <sheetFormatPr defaultRowHeight="15" x14ac:dyDescent="0.25"/>
  <cols>
    <col min="5" max="5" width="9.28515625" bestFit="1" customWidth="1"/>
    <col min="9" max="10" width="9.42578125" bestFit="1" customWidth="1"/>
    <col min="13" max="13" width="15.5703125" customWidth="1"/>
    <col min="14" max="14" width="16" customWidth="1"/>
    <col min="26" max="27"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9"/>
      <c r="B3" s="59" t="s">
        <v>10</v>
      </c>
      <c r="C3" s="59" t="s">
        <v>11</v>
      </c>
      <c r="D3" s="59" t="s">
        <v>12</v>
      </c>
      <c r="E3" s="59" t="s">
        <v>13</v>
      </c>
      <c r="F3" s="59" t="s">
        <v>14</v>
      </c>
      <c r="G3" s="59" t="s">
        <v>15</v>
      </c>
      <c r="H3" s="59" t="s">
        <v>16</v>
      </c>
      <c r="I3" s="59" t="s">
        <v>17</v>
      </c>
      <c r="J3" s="59" t="s">
        <v>18</v>
      </c>
      <c r="K3" s="59" t="s">
        <v>19</v>
      </c>
      <c r="L3" s="59" t="s">
        <v>20</v>
      </c>
      <c r="M3" s="60" t="s">
        <v>21</v>
      </c>
      <c r="N3" s="60" t="s">
        <v>22</v>
      </c>
      <c r="O3" s="59" t="s">
        <v>23</v>
      </c>
      <c r="P3" s="59" t="s">
        <v>24</v>
      </c>
      <c r="Q3" s="59" t="s">
        <v>25</v>
      </c>
      <c r="R3" s="59" t="s">
        <v>26</v>
      </c>
      <c r="S3" s="59" t="s">
        <v>27</v>
      </c>
      <c r="T3" s="59" t="s">
        <v>21</v>
      </c>
      <c r="U3" s="59" t="s">
        <v>28</v>
      </c>
      <c r="V3" s="59" t="s">
        <v>29</v>
      </c>
      <c r="W3" s="59" t="s">
        <v>30</v>
      </c>
      <c r="X3" s="59" t="s">
        <v>31</v>
      </c>
      <c r="Y3" s="59" t="s">
        <v>32</v>
      </c>
      <c r="Z3" s="59" t="s">
        <v>33</v>
      </c>
      <c r="AA3" s="59" t="s">
        <v>34</v>
      </c>
      <c r="AB3" s="59" t="s">
        <v>35</v>
      </c>
      <c r="AC3" s="59" t="s">
        <v>33</v>
      </c>
      <c r="AD3" s="59" t="s">
        <v>34</v>
      </c>
      <c r="AE3" s="59" t="s">
        <v>35</v>
      </c>
      <c r="AF3" s="59" t="s">
        <v>33</v>
      </c>
      <c r="AG3" s="59" t="s">
        <v>36</v>
      </c>
      <c r="AH3" s="59" t="s">
        <v>35</v>
      </c>
      <c r="AI3" s="439"/>
      <c r="AJ3" s="59">
        <v>1</v>
      </c>
      <c r="AK3" s="59">
        <v>2</v>
      </c>
      <c r="AL3" s="59">
        <v>3</v>
      </c>
      <c r="AM3" s="59">
        <v>4</v>
      </c>
      <c r="AN3" s="59">
        <v>5</v>
      </c>
      <c r="AO3" s="59">
        <v>6</v>
      </c>
      <c r="AP3" s="59">
        <v>7</v>
      </c>
      <c r="AQ3" s="59">
        <v>8</v>
      </c>
      <c r="AR3" s="59">
        <v>9</v>
      </c>
      <c r="AS3" s="59">
        <v>10</v>
      </c>
      <c r="AT3" s="59">
        <v>11</v>
      </c>
      <c r="AU3" s="59">
        <v>12</v>
      </c>
      <c r="AV3" s="59">
        <v>13</v>
      </c>
      <c r="AW3" s="59">
        <v>14</v>
      </c>
      <c r="AX3" s="59">
        <v>15</v>
      </c>
      <c r="AY3" s="59">
        <v>16</v>
      </c>
      <c r="AZ3" s="59">
        <v>17</v>
      </c>
      <c r="BA3" s="59">
        <v>18</v>
      </c>
      <c r="BB3" s="59">
        <v>19</v>
      </c>
      <c r="BC3" s="59">
        <v>20</v>
      </c>
      <c r="BD3" s="59">
        <v>21</v>
      </c>
      <c r="BE3" s="59">
        <v>22</v>
      </c>
      <c r="BF3" s="59">
        <v>23</v>
      </c>
      <c r="BG3" s="59">
        <v>24</v>
      </c>
      <c r="BH3" s="59">
        <v>25</v>
      </c>
    </row>
    <row r="4" spans="1:60" ht="60" x14ac:dyDescent="0.25">
      <c r="A4" s="79">
        <v>1</v>
      </c>
      <c r="B4" s="76" t="s">
        <v>16095</v>
      </c>
      <c r="C4" s="76" t="s">
        <v>7714</v>
      </c>
      <c r="D4" s="76" t="s">
        <v>7715</v>
      </c>
      <c r="E4" s="76" t="s">
        <v>7716</v>
      </c>
      <c r="F4" s="76" t="s">
        <v>7717</v>
      </c>
      <c r="G4" s="79"/>
      <c r="H4" s="79"/>
      <c r="I4" s="76" t="s">
        <v>8007</v>
      </c>
      <c r="J4" s="76" t="s">
        <v>8008</v>
      </c>
      <c r="K4" s="76" t="s">
        <v>40</v>
      </c>
      <c r="L4" s="76" t="s">
        <v>8304</v>
      </c>
      <c r="M4" s="76">
        <v>4624000930</v>
      </c>
      <c r="N4" s="77">
        <v>1024600662987</v>
      </c>
      <c r="O4" s="76" t="s">
        <v>8305</v>
      </c>
      <c r="P4" s="76" t="s">
        <v>8305</v>
      </c>
      <c r="Q4" s="76" t="s">
        <v>8306</v>
      </c>
      <c r="R4" s="79"/>
      <c r="S4" s="36" t="s">
        <v>5670</v>
      </c>
      <c r="T4" s="36">
        <v>4632219475</v>
      </c>
      <c r="U4" s="79"/>
      <c r="V4" s="79"/>
      <c r="W4" s="76" t="s">
        <v>8331</v>
      </c>
      <c r="X4" s="76" t="s">
        <v>5673</v>
      </c>
      <c r="Y4" s="76" t="s">
        <v>456</v>
      </c>
      <c r="Z4" s="76">
        <v>3</v>
      </c>
      <c r="AA4" s="76">
        <v>1.1000000000000001</v>
      </c>
      <c r="AB4" s="76" t="s">
        <v>49</v>
      </c>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row>
    <row r="5" spans="1:60" ht="60" x14ac:dyDescent="0.25">
      <c r="A5" s="79">
        <v>2</v>
      </c>
      <c r="B5" s="76" t="s">
        <v>16095</v>
      </c>
      <c r="C5" s="76" t="s">
        <v>7714</v>
      </c>
      <c r="D5" s="76" t="s">
        <v>7718</v>
      </c>
      <c r="E5" s="76" t="s">
        <v>7719</v>
      </c>
      <c r="F5" s="76" t="s">
        <v>7720</v>
      </c>
      <c r="G5" s="79"/>
      <c r="H5" s="79"/>
      <c r="I5" s="76">
        <v>51.623257000000002</v>
      </c>
      <c r="J5" s="76">
        <v>37.125686000000002</v>
      </c>
      <c r="K5" s="76" t="s">
        <v>40</v>
      </c>
      <c r="L5" s="76" t="s">
        <v>8304</v>
      </c>
      <c r="M5" s="76">
        <v>4624000930</v>
      </c>
      <c r="N5" s="77">
        <v>1024600662987</v>
      </c>
      <c r="O5" s="76" t="s">
        <v>8305</v>
      </c>
      <c r="P5" s="76" t="s">
        <v>8305</v>
      </c>
      <c r="Q5" s="76" t="s">
        <v>8306</v>
      </c>
      <c r="R5" s="79"/>
      <c r="S5" s="36" t="s">
        <v>5670</v>
      </c>
      <c r="T5" s="36">
        <v>4632219475</v>
      </c>
      <c r="U5" s="79"/>
      <c r="V5" s="79"/>
      <c r="W5" s="76" t="s">
        <v>8331</v>
      </c>
      <c r="X5" s="76" t="s">
        <v>5673</v>
      </c>
      <c r="Y5" s="76" t="s">
        <v>5660</v>
      </c>
      <c r="Z5" s="76">
        <v>3</v>
      </c>
      <c r="AA5" s="76">
        <v>1.1000000000000001</v>
      </c>
      <c r="AB5" s="76" t="s">
        <v>56</v>
      </c>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row>
    <row r="6" spans="1:60" ht="60" x14ac:dyDescent="0.25">
      <c r="A6" s="79">
        <v>3</v>
      </c>
      <c r="B6" s="76" t="s">
        <v>16095</v>
      </c>
      <c r="C6" s="76" t="s">
        <v>7714</v>
      </c>
      <c r="D6" s="76" t="s">
        <v>7721</v>
      </c>
      <c r="E6" s="76" t="s">
        <v>6779</v>
      </c>
      <c r="F6" s="76" t="s">
        <v>7720</v>
      </c>
      <c r="G6" s="79"/>
      <c r="H6" s="79"/>
      <c r="I6" s="76">
        <v>51.626190999999999</v>
      </c>
      <c r="J6" s="76">
        <v>37.126713000000002</v>
      </c>
      <c r="K6" s="76" t="s">
        <v>40</v>
      </c>
      <c r="L6" s="76" t="s">
        <v>8304</v>
      </c>
      <c r="M6" s="76">
        <v>4624000930</v>
      </c>
      <c r="N6" s="77">
        <v>1024600662987</v>
      </c>
      <c r="O6" s="76" t="s">
        <v>8305</v>
      </c>
      <c r="P6" s="76" t="s">
        <v>8305</v>
      </c>
      <c r="Q6" s="76" t="s">
        <v>8306</v>
      </c>
      <c r="R6" s="79"/>
      <c r="S6" s="36" t="s">
        <v>5670</v>
      </c>
      <c r="T6" s="36">
        <v>4632219475</v>
      </c>
      <c r="U6" s="79"/>
      <c r="V6" s="79"/>
      <c r="W6" s="76" t="s">
        <v>8331</v>
      </c>
      <c r="X6" s="76" t="s">
        <v>5673</v>
      </c>
      <c r="Y6" s="76" t="s">
        <v>456</v>
      </c>
      <c r="Z6" s="76">
        <v>3</v>
      </c>
      <c r="AA6" s="76">
        <v>1.1000000000000001</v>
      </c>
      <c r="AB6" s="76" t="s">
        <v>49</v>
      </c>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row>
    <row r="7" spans="1:60" ht="60" x14ac:dyDescent="0.25">
      <c r="A7" s="79">
        <v>4</v>
      </c>
      <c r="B7" s="76" t="s">
        <v>16095</v>
      </c>
      <c r="C7" s="76" t="s">
        <v>7714</v>
      </c>
      <c r="D7" s="76" t="s">
        <v>7722</v>
      </c>
      <c r="E7" s="76" t="s">
        <v>7719</v>
      </c>
      <c r="F7" s="76" t="s">
        <v>7720</v>
      </c>
      <c r="G7" s="79"/>
      <c r="H7" s="79"/>
      <c r="I7" s="76">
        <v>51.626111000000002</v>
      </c>
      <c r="J7" s="76">
        <v>37.122357000000001</v>
      </c>
      <c r="K7" s="76" t="s">
        <v>40</v>
      </c>
      <c r="L7" s="76" t="s">
        <v>8304</v>
      </c>
      <c r="M7" s="76">
        <v>4624000930</v>
      </c>
      <c r="N7" s="77">
        <v>1024600662987</v>
      </c>
      <c r="O7" s="76" t="s">
        <v>8305</v>
      </c>
      <c r="P7" s="76" t="s">
        <v>8305</v>
      </c>
      <c r="Q7" s="76" t="s">
        <v>8306</v>
      </c>
      <c r="R7" s="79"/>
      <c r="S7" s="36" t="s">
        <v>5670</v>
      </c>
      <c r="T7" s="36">
        <v>4632219475</v>
      </c>
      <c r="U7" s="79"/>
      <c r="V7" s="79"/>
      <c r="W7" s="76" t="s">
        <v>5851</v>
      </c>
      <c r="X7" s="76" t="s">
        <v>5673</v>
      </c>
      <c r="Y7" s="76" t="s">
        <v>5660</v>
      </c>
      <c r="Z7" s="76">
        <v>4</v>
      </c>
      <c r="AA7" s="76">
        <v>1.1000000000000001</v>
      </c>
      <c r="AB7" s="76" t="s">
        <v>49</v>
      </c>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row>
    <row r="8" spans="1:60" ht="60" x14ac:dyDescent="0.25">
      <c r="A8" s="79">
        <v>5</v>
      </c>
      <c r="B8" s="76" t="s">
        <v>16095</v>
      </c>
      <c r="C8" s="76" t="s">
        <v>7714</v>
      </c>
      <c r="D8" s="76" t="s">
        <v>7723</v>
      </c>
      <c r="E8" s="76" t="s">
        <v>7724</v>
      </c>
      <c r="F8" s="76" t="s">
        <v>7720</v>
      </c>
      <c r="G8" s="79"/>
      <c r="H8" s="79"/>
      <c r="I8" s="76" t="s">
        <v>8009</v>
      </c>
      <c r="J8" s="76" t="s">
        <v>8010</v>
      </c>
      <c r="K8" s="76" t="s">
        <v>40</v>
      </c>
      <c r="L8" s="76" t="s">
        <v>8304</v>
      </c>
      <c r="M8" s="76">
        <v>4624000930</v>
      </c>
      <c r="N8" s="77">
        <v>1024600662987</v>
      </c>
      <c r="O8" s="76" t="s">
        <v>8305</v>
      </c>
      <c r="P8" s="76" t="s">
        <v>8305</v>
      </c>
      <c r="Q8" s="76" t="s">
        <v>8306</v>
      </c>
      <c r="R8" s="79"/>
      <c r="S8" s="36" t="s">
        <v>5670</v>
      </c>
      <c r="T8" s="36">
        <v>4632219475</v>
      </c>
      <c r="U8" s="79"/>
      <c r="V8" s="79"/>
      <c r="W8" s="76" t="s">
        <v>8331</v>
      </c>
      <c r="X8" s="76" t="s">
        <v>5673</v>
      </c>
      <c r="Y8" s="76" t="s">
        <v>456</v>
      </c>
      <c r="Z8" s="76">
        <v>3</v>
      </c>
      <c r="AA8" s="76">
        <v>1.1000000000000001</v>
      </c>
      <c r="AB8" s="76" t="s">
        <v>56</v>
      </c>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row>
    <row r="9" spans="1:60" ht="60" x14ac:dyDescent="0.25">
      <c r="A9" s="79">
        <v>6</v>
      </c>
      <c r="B9" s="76" t="s">
        <v>16095</v>
      </c>
      <c r="C9" s="76" t="s">
        <v>7714</v>
      </c>
      <c r="D9" s="76" t="s">
        <v>7725</v>
      </c>
      <c r="E9" s="76" t="s">
        <v>5943</v>
      </c>
      <c r="F9" s="76" t="s">
        <v>7717</v>
      </c>
      <c r="G9" s="79"/>
      <c r="H9" s="79"/>
      <c r="I9" s="76" t="s">
        <v>8011</v>
      </c>
      <c r="J9" s="76" t="s">
        <v>8012</v>
      </c>
      <c r="K9" s="76" t="s">
        <v>40</v>
      </c>
      <c r="L9" s="76" t="s">
        <v>8304</v>
      </c>
      <c r="M9" s="76">
        <v>4624000930</v>
      </c>
      <c r="N9" s="77">
        <v>1024600662987</v>
      </c>
      <c r="O9" s="76" t="s">
        <v>8305</v>
      </c>
      <c r="P9" s="76" t="s">
        <v>8305</v>
      </c>
      <c r="Q9" s="76" t="s">
        <v>8306</v>
      </c>
      <c r="R9" s="79"/>
      <c r="S9" s="36" t="s">
        <v>5670</v>
      </c>
      <c r="T9" s="36">
        <v>4632219475</v>
      </c>
      <c r="U9" s="79"/>
      <c r="V9" s="79"/>
      <c r="W9" s="76" t="s">
        <v>8331</v>
      </c>
      <c r="X9" s="76" t="s">
        <v>5673</v>
      </c>
      <c r="Y9" s="76" t="s">
        <v>456</v>
      </c>
      <c r="Z9" s="76">
        <v>4</v>
      </c>
      <c r="AA9" s="76">
        <v>1.1000000000000001</v>
      </c>
      <c r="AB9" s="76" t="s">
        <v>56</v>
      </c>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row>
    <row r="10" spans="1:60" ht="60" x14ac:dyDescent="0.25">
      <c r="A10" s="79">
        <v>7</v>
      </c>
      <c r="B10" s="76" t="s">
        <v>16095</v>
      </c>
      <c r="C10" s="76" t="s">
        <v>7714</v>
      </c>
      <c r="D10" s="76" t="s">
        <v>7726</v>
      </c>
      <c r="E10" s="76" t="s">
        <v>7719</v>
      </c>
      <c r="F10" s="76" t="s">
        <v>5696</v>
      </c>
      <c r="G10" s="79"/>
      <c r="H10" s="79"/>
      <c r="I10" s="76" t="s">
        <v>8013</v>
      </c>
      <c r="J10" s="76" t="s">
        <v>8014</v>
      </c>
      <c r="K10" s="76" t="s">
        <v>40</v>
      </c>
      <c r="L10" s="76" t="s">
        <v>8304</v>
      </c>
      <c r="M10" s="76">
        <v>4624000930</v>
      </c>
      <c r="N10" s="77">
        <v>1024600662987</v>
      </c>
      <c r="O10" s="76" t="s">
        <v>8305</v>
      </c>
      <c r="P10" s="76" t="s">
        <v>8305</v>
      </c>
      <c r="Q10" s="76" t="s">
        <v>8306</v>
      </c>
      <c r="R10" s="79"/>
      <c r="S10" s="36" t="s">
        <v>5670</v>
      </c>
      <c r="T10" s="36">
        <v>4632219475</v>
      </c>
      <c r="U10" s="79"/>
      <c r="V10" s="79"/>
      <c r="W10" s="76" t="s">
        <v>8331</v>
      </c>
      <c r="X10" s="76" t="s">
        <v>5673</v>
      </c>
      <c r="Y10" s="76" t="s">
        <v>456</v>
      </c>
      <c r="Z10" s="76">
        <v>3</v>
      </c>
      <c r="AA10" s="76">
        <v>1.1000000000000001</v>
      </c>
      <c r="AB10" s="76" t="s">
        <v>49</v>
      </c>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row>
    <row r="11" spans="1:60" ht="60" x14ac:dyDescent="0.25">
      <c r="A11" s="79">
        <v>8</v>
      </c>
      <c r="B11" s="76" t="s">
        <v>16095</v>
      </c>
      <c r="C11" s="76" t="s">
        <v>7714</v>
      </c>
      <c r="D11" s="76" t="s">
        <v>7727</v>
      </c>
      <c r="E11" s="76" t="s">
        <v>5943</v>
      </c>
      <c r="F11" s="76" t="s">
        <v>7717</v>
      </c>
      <c r="G11" s="79"/>
      <c r="H11" s="79"/>
      <c r="I11" s="76" t="s">
        <v>8015</v>
      </c>
      <c r="J11" s="76" t="s">
        <v>8016</v>
      </c>
      <c r="K11" s="76" t="s">
        <v>40</v>
      </c>
      <c r="L11" s="76" t="s">
        <v>8304</v>
      </c>
      <c r="M11" s="76">
        <v>4624000930</v>
      </c>
      <c r="N11" s="77">
        <v>1024600662987</v>
      </c>
      <c r="O11" s="76" t="s">
        <v>8305</v>
      </c>
      <c r="P11" s="76" t="s">
        <v>8305</v>
      </c>
      <c r="Q11" s="76" t="s">
        <v>8306</v>
      </c>
      <c r="R11" s="79"/>
      <c r="S11" s="36" t="s">
        <v>5670</v>
      </c>
      <c r="T11" s="36">
        <v>4632219475</v>
      </c>
      <c r="U11" s="79"/>
      <c r="V11" s="79"/>
      <c r="W11" s="76" t="s">
        <v>5851</v>
      </c>
      <c r="X11" s="76" t="s">
        <v>5673</v>
      </c>
      <c r="Y11" s="76" t="s">
        <v>5660</v>
      </c>
      <c r="Z11" s="76">
        <v>3</v>
      </c>
      <c r="AA11" s="76">
        <v>1.1000000000000001</v>
      </c>
      <c r="AB11" s="76" t="s">
        <v>49</v>
      </c>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row>
    <row r="12" spans="1:60" ht="60" x14ac:dyDescent="0.25">
      <c r="A12" s="79">
        <v>9</v>
      </c>
      <c r="B12" s="76" t="s">
        <v>16095</v>
      </c>
      <c r="C12" s="76" t="s">
        <v>7714</v>
      </c>
      <c r="D12" s="76" t="s">
        <v>7728</v>
      </c>
      <c r="E12" s="76" t="s">
        <v>7729</v>
      </c>
      <c r="F12" s="76" t="s">
        <v>7317</v>
      </c>
      <c r="G12" s="79"/>
      <c r="H12" s="79"/>
      <c r="I12" s="76" t="s">
        <v>8017</v>
      </c>
      <c r="J12" s="76" t="s">
        <v>8018</v>
      </c>
      <c r="K12" s="76" t="s">
        <v>40</v>
      </c>
      <c r="L12" s="76" t="s">
        <v>8304</v>
      </c>
      <c r="M12" s="76">
        <v>4624000930</v>
      </c>
      <c r="N12" s="77">
        <v>1024600662987</v>
      </c>
      <c r="O12" s="76" t="s">
        <v>8305</v>
      </c>
      <c r="P12" s="76" t="s">
        <v>8305</v>
      </c>
      <c r="Q12" s="76" t="s">
        <v>8306</v>
      </c>
      <c r="R12" s="79"/>
      <c r="S12" s="36" t="s">
        <v>5670</v>
      </c>
      <c r="T12" s="36">
        <v>4632219475</v>
      </c>
      <c r="U12" s="79"/>
      <c r="V12" s="79"/>
      <c r="W12" s="76" t="s">
        <v>5851</v>
      </c>
      <c r="X12" s="76" t="s">
        <v>5673</v>
      </c>
      <c r="Y12" s="76" t="s">
        <v>5660</v>
      </c>
      <c r="Z12" s="76">
        <v>1</v>
      </c>
      <c r="AA12" s="76">
        <v>1.1000000000000001</v>
      </c>
      <c r="AB12" s="76" t="s">
        <v>56</v>
      </c>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row>
    <row r="13" spans="1:60" ht="60" x14ac:dyDescent="0.25">
      <c r="A13" s="79">
        <v>10</v>
      </c>
      <c r="B13" s="76" t="s">
        <v>16095</v>
      </c>
      <c r="C13" s="76" t="s">
        <v>7714</v>
      </c>
      <c r="D13" s="76" t="s">
        <v>7730</v>
      </c>
      <c r="E13" s="76" t="s">
        <v>7731</v>
      </c>
      <c r="F13" s="76" t="s">
        <v>7317</v>
      </c>
      <c r="G13" s="79"/>
      <c r="H13" s="79"/>
      <c r="I13" s="76" t="s">
        <v>8019</v>
      </c>
      <c r="J13" s="76" t="s">
        <v>8020</v>
      </c>
      <c r="K13" s="76" t="s">
        <v>40</v>
      </c>
      <c r="L13" s="76" t="s">
        <v>8304</v>
      </c>
      <c r="M13" s="76">
        <v>4624000930</v>
      </c>
      <c r="N13" s="77">
        <v>1024600662987</v>
      </c>
      <c r="O13" s="76" t="s">
        <v>8305</v>
      </c>
      <c r="P13" s="76" t="s">
        <v>8305</v>
      </c>
      <c r="Q13" s="76" t="s">
        <v>8306</v>
      </c>
      <c r="R13" s="79"/>
      <c r="S13" s="36" t="s">
        <v>5670</v>
      </c>
      <c r="T13" s="36">
        <v>4632219475</v>
      </c>
      <c r="U13" s="79"/>
      <c r="V13" s="79"/>
      <c r="W13" s="76" t="s">
        <v>5851</v>
      </c>
      <c r="X13" s="76" t="s">
        <v>5673</v>
      </c>
      <c r="Y13" s="76" t="s">
        <v>5660</v>
      </c>
      <c r="Z13" s="76">
        <v>1</v>
      </c>
      <c r="AA13" s="76">
        <v>1.1000000000000001</v>
      </c>
      <c r="AB13" s="76" t="s">
        <v>56</v>
      </c>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row>
    <row r="14" spans="1:60" ht="90" x14ac:dyDescent="0.25">
      <c r="A14" s="79">
        <v>11</v>
      </c>
      <c r="B14" s="76" t="s">
        <v>16095</v>
      </c>
      <c r="C14" s="76" t="s">
        <v>7714</v>
      </c>
      <c r="D14" s="76" t="s">
        <v>7732</v>
      </c>
      <c r="E14" s="76" t="s">
        <v>7733</v>
      </c>
      <c r="F14" s="76" t="s">
        <v>7717</v>
      </c>
      <c r="G14" s="79"/>
      <c r="H14" s="79"/>
      <c r="I14" s="76" t="s">
        <v>8021</v>
      </c>
      <c r="J14" s="76" t="s">
        <v>8022</v>
      </c>
      <c r="K14" s="76" t="s">
        <v>40</v>
      </c>
      <c r="L14" s="76" t="s">
        <v>8304</v>
      </c>
      <c r="M14" s="76">
        <v>4624000930</v>
      </c>
      <c r="N14" s="77">
        <v>1024600662987</v>
      </c>
      <c r="O14" s="76" t="s">
        <v>8305</v>
      </c>
      <c r="P14" s="76" t="s">
        <v>8305</v>
      </c>
      <c r="Q14" s="76" t="s">
        <v>8306</v>
      </c>
      <c r="R14" s="79"/>
      <c r="S14" s="36" t="s">
        <v>5670</v>
      </c>
      <c r="T14" s="36">
        <v>4632219475</v>
      </c>
      <c r="U14" s="79"/>
      <c r="V14" s="79"/>
      <c r="W14" s="76" t="s">
        <v>5851</v>
      </c>
      <c r="X14" s="76" t="s">
        <v>5673</v>
      </c>
      <c r="Y14" s="76" t="s">
        <v>5660</v>
      </c>
      <c r="Z14" s="76">
        <v>1</v>
      </c>
      <c r="AA14" s="76">
        <v>1.1000000000000001</v>
      </c>
      <c r="AB14" s="76" t="s">
        <v>56</v>
      </c>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row>
    <row r="15" spans="1:60" ht="60" x14ac:dyDescent="0.25">
      <c r="A15" s="79">
        <v>12</v>
      </c>
      <c r="B15" s="76" t="s">
        <v>16095</v>
      </c>
      <c r="C15" s="76" t="s">
        <v>7714</v>
      </c>
      <c r="D15" s="76" t="s">
        <v>6404</v>
      </c>
      <c r="E15" s="76" t="s">
        <v>7729</v>
      </c>
      <c r="F15" s="76" t="s">
        <v>7717</v>
      </c>
      <c r="G15" s="79"/>
      <c r="H15" s="79"/>
      <c r="I15" s="76" t="s">
        <v>8023</v>
      </c>
      <c r="J15" s="76" t="s">
        <v>8024</v>
      </c>
      <c r="K15" s="76" t="s">
        <v>40</v>
      </c>
      <c r="L15" s="76" t="s">
        <v>8304</v>
      </c>
      <c r="M15" s="76">
        <v>4624000930</v>
      </c>
      <c r="N15" s="77">
        <v>1024600662987</v>
      </c>
      <c r="O15" s="76" t="s">
        <v>8305</v>
      </c>
      <c r="P15" s="76" t="s">
        <v>8305</v>
      </c>
      <c r="Q15" s="76" t="s">
        <v>8306</v>
      </c>
      <c r="R15" s="79"/>
      <c r="S15" s="36" t="s">
        <v>5670</v>
      </c>
      <c r="T15" s="36">
        <v>4632219475</v>
      </c>
      <c r="U15" s="79"/>
      <c r="V15" s="79"/>
      <c r="W15" s="76" t="s">
        <v>5851</v>
      </c>
      <c r="X15" s="76" t="s">
        <v>5673</v>
      </c>
      <c r="Y15" s="76" t="s">
        <v>5660</v>
      </c>
      <c r="Z15" s="76">
        <v>1</v>
      </c>
      <c r="AA15" s="76">
        <v>1.1000000000000001</v>
      </c>
      <c r="AB15" s="76" t="s">
        <v>56</v>
      </c>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row>
    <row r="16" spans="1:60" ht="60" x14ac:dyDescent="0.25">
      <c r="A16" s="79">
        <v>13</v>
      </c>
      <c r="B16" s="76" t="s">
        <v>16095</v>
      </c>
      <c r="C16" s="76" t="s">
        <v>7714</v>
      </c>
      <c r="D16" s="76" t="s">
        <v>7734</v>
      </c>
      <c r="E16" s="76" t="s">
        <v>7735</v>
      </c>
      <c r="F16" s="76" t="s">
        <v>7717</v>
      </c>
      <c r="G16" s="79"/>
      <c r="H16" s="79"/>
      <c r="I16" s="76" t="s">
        <v>8025</v>
      </c>
      <c r="J16" s="76" t="s">
        <v>8026</v>
      </c>
      <c r="K16" s="76" t="s">
        <v>40</v>
      </c>
      <c r="L16" s="76" t="s">
        <v>8304</v>
      </c>
      <c r="M16" s="76">
        <v>4624000930</v>
      </c>
      <c r="N16" s="77">
        <v>1024600662987</v>
      </c>
      <c r="O16" s="76" t="s">
        <v>8305</v>
      </c>
      <c r="P16" s="76" t="s">
        <v>8305</v>
      </c>
      <c r="Q16" s="76" t="s">
        <v>8306</v>
      </c>
      <c r="R16" s="79"/>
      <c r="S16" s="36" t="s">
        <v>5670</v>
      </c>
      <c r="T16" s="36">
        <v>4632219475</v>
      </c>
      <c r="U16" s="79"/>
      <c r="V16" s="79"/>
      <c r="W16" s="76" t="s">
        <v>5851</v>
      </c>
      <c r="X16" s="76" t="s">
        <v>5673</v>
      </c>
      <c r="Y16" s="76" t="s">
        <v>5660</v>
      </c>
      <c r="Z16" s="76">
        <v>1</v>
      </c>
      <c r="AA16" s="76">
        <v>1.1000000000000001</v>
      </c>
      <c r="AB16" s="76" t="s">
        <v>56</v>
      </c>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row>
    <row r="17" spans="1:60" ht="60" x14ac:dyDescent="0.25">
      <c r="A17" s="79">
        <v>14</v>
      </c>
      <c r="B17" s="76" t="s">
        <v>16095</v>
      </c>
      <c r="C17" s="76" t="s">
        <v>7714</v>
      </c>
      <c r="D17" s="76" t="s">
        <v>7734</v>
      </c>
      <c r="E17" s="76" t="s">
        <v>7736</v>
      </c>
      <c r="F17" s="76" t="s">
        <v>7317</v>
      </c>
      <c r="G17" s="79"/>
      <c r="H17" s="79"/>
      <c r="I17" s="76" t="s">
        <v>8027</v>
      </c>
      <c r="J17" s="76" t="s">
        <v>8028</v>
      </c>
      <c r="K17" s="76" t="s">
        <v>40</v>
      </c>
      <c r="L17" s="76" t="s">
        <v>8304</v>
      </c>
      <c r="M17" s="76">
        <v>4624000930</v>
      </c>
      <c r="N17" s="77">
        <v>1024600662987</v>
      </c>
      <c r="O17" s="76" t="s">
        <v>8305</v>
      </c>
      <c r="P17" s="76" t="s">
        <v>8305</v>
      </c>
      <c r="Q17" s="76" t="s">
        <v>8306</v>
      </c>
      <c r="R17" s="79"/>
      <c r="S17" s="36" t="s">
        <v>5670</v>
      </c>
      <c r="T17" s="36">
        <v>4632219475</v>
      </c>
      <c r="U17" s="79"/>
      <c r="V17" s="79"/>
      <c r="W17" s="76" t="s">
        <v>5851</v>
      </c>
      <c r="X17" s="76" t="s">
        <v>5673</v>
      </c>
      <c r="Y17" s="76" t="s">
        <v>5660</v>
      </c>
      <c r="Z17" s="76">
        <v>1</v>
      </c>
      <c r="AA17" s="76">
        <v>1.1000000000000001</v>
      </c>
      <c r="AB17" s="76" t="s">
        <v>56</v>
      </c>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row>
    <row r="18" spans="1:60" ht="60" x14ac:dyDescent="0.25">
      <c r="A18" s="79">
        <v>15</v>
      </c>
      <c r="B18" s="76" t="s">
        <v>16095</v>
      </c>
      <c r="C18" s="76" t="s">
        <v>7714</v>
      </c>
      <c r="D18" s="76" t="s">
        <v>7734</v>
      </c>
      <c r="E18" s="76" t="s">
        <v>7737</v>
      </c>
      <c r="F18" s="76" t="s">
        <v>7717</v>
      </c>
      <c r="G18" s="79"/>
      <c r="H18" s="79"/>
      <c r="I18" s="76" t="s">
        <v>8029</v>
      </c>
      <c r="J18" s="76" t="s">
        <v>8030</v>
      </c>
      <c r="K18" s="76" t="s">
        <v>40</v>
      </c>
      <c r="L18" s="76" t="s">
        <v>8304</v>
      </c>
      <c r="M18" s="76">
        <v>4624000930</v>
      </c>
      <c r="N18" s="77">
        <v>1024600662987</v>
      </c>
      <c r="O18" s="76" t="s">
        <v>8305</v>
      </c>
      <c r="P18" s="76" t="s">
        <v>8305</v>
      </c>
      <c r="Q18" s="76" t="s">
        <v>8306</v>
      </c>
      <c r="R18" s="79"/>
      <c r="S18" s="36" t="s">
        <v>5670</v>
      </c>
      <c r="T18" s="36">
        <v>4632219475</v>
      </c>
      <c r="U18" s="79"/>
      <c r="V18" s="79"/>
      <c r="W18" s="76" t="s">
        <v>5851</v>
      </c>
      <c r="X18" s="76" t="s">
        <v>5673</v>
      </c>
      <c r="Y18" s="76" t="s">
        <v>5660</v>
      </c>
      <c r="Z18" s="76">
        <v>1</v>
      </c>
      <c r="AA18" s="76">
        <v>1.1000000000000001</v>
      </c>
      <c r="AB18" s="76" t="s">
        <v>56</v>
      </c>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row>
    <row r="19" spans="1:60" ht="60" x14ac:dyDescent="0.25">
      <c r="A19" s="79">
        <v>16</v>
      </c>
      <c r="B19" s="76" t="s">
        <v>16095</v>
      </c>
      <c r="C19" s="76" t="s">
        <v>7714</v>
      </c>
      <c r="D19" s="76" t="s">
        <v>7734</v>
      </c>
      <c r="E19" s="76" t="s">
        <v>7738</v>
      </c>
      <c r="F19" s="76" t="s">
        <v>7717</v>
      </c>
      <c r="G19" s="79"/>
      <c r="H19" s="79"/>
      <c r="I19" s="76" t="s">
        <v>8031</v>
      </c>
      <c r="J19" s="76" t="s">
        <v>8032</v>
      </c>
      <c r="K19" s="76" t="s">
        <v>40</v>
      </c>
      <c r="L19" s="76" t="s">
        <v>8304</v>
      </c>
      <c r="M19" s="76">
        <v>4624000930</v>
      </c>
      <c r="N19" s="77">
        <v>1024600662987</v>
      </c>
      <c r="O19" s="76" t="s">
        <v>8305</v>
      </c>
      <c r="P19" s="76" t="s">
        <v>8305</v>
      </c>
      <c r="Q19" s="76" t="s">
        <v>8306</v>
      </c>
      <c r="R19" s="79"/>
      <c r="S19" s="36" t="s">
        <v>5670</v>
      </c>
      <c r="T19" s="36">
        <v>4632219475</v>
      </c>
      <c r="U19" s="79"/>
      <c r="V19" s="79"/>
      <c r="W19" s="76" t="s">
        <v>5851</v>
      </c>
      <c r="X19" s="76" t="s">
        <v>5673</v>
      </c>
      <c r="Y19" s="76" t="s">
        <v>5660</v>
      </c>
      <c r="Z19" s="76">
        <v>1</v>
      </c>
      <c r="AA19" s="76">
        <v>1.1000000000000001</v>
      </c>
      <c r="AB19" s="76" t="s">
        <v>56</v>
      </c>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row>
    <row r="20" spans="1:60" ht="60" x14ac:dyDescent="0.25">
      <c r="A20" s="79">
        <v>17</v>
      </c>
      <c r="B20" s="76" t="s">
        <v>16095</v>
      </c>
      <c r="C20" s="76" t="s">
        <v>7714</v>
      </c>
      <c r="D20" s="76" t="s">
        <v>7739</v>
      </c>
      <c r="E20" s="76" t="s">
        <v>7740</v>
      </c>
      <c r="F20" s="76" t="s">
        <v>7717</v>
      </c>
      <c r="G20" s="79"/>
      <c r="H20" s="79"/>
      <c r="I20" s="76" t="s">
        <v>8033</v>
      </c>
      <c r="J20" s="76" t="s">
        <v>8034</v>
      </c>
      <c r="K20" s="76" t="s">
        <v>40</v>
      </c>
      <c r="L20" s="76" t="s">
        <v>8304</v>
      </c>
      <c r="M20" s="76">
        <v>4624000930</v>
      </c>
      <c r="N20" s="77">
        <v>1024600662987</v>
      </c>
      <c r="O20" s="76" t="s">
        <v>8305</v>
      </c>
      <c r="P20" s="76" t="s">
        <v>8305</v>
      </c>
      <c r="Q20" s="76" t="s">
        <v>8306</v>
      </c>
      <c r="R20" s="79"/>
      <c r="S20" s="36" t="s">
        <v>5670</v>
      </c>
      <c r="T20" s="36">
        <v>4632219475</v>
      </c>
      <c r="U20" s="79"/>
      <c r="V20" s="79"/>
      <c r="W20" s="76" t="s">
        <v>5851</v>
      </c>
      <c r="X20" s="76" t="s">
        <v>5673</v>
      </c>
      <c r="Y20" s="76" t="s">
        <v>5660</v>
      </c>
      <c r="Z20" s="76">
        <v>2</v>
      </c>
      <c r="AA20" s="76">
        <v>1.1000000000000001</v>
      </c>
      <c r="AB20" s="76" t="s">
        <v>56</v>
      </c>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row>
    <row r="21" spans="1:60" ht="60" x14ac:dyDescent="0.25">
      <c r="A21" s="79">
        <v>18</v>
      </c>
      <c r="B21" s="76" t="s">
        <v>16095</v>
      </c>
      <c r="C21" s="76" t="s">
        <v>7714</v>
      </c>
      <c r="D21" s="76" t="s">
        <v>7741</v>
      </c>
      <c r="E21" s="76" t="s">
        <v>6878</v>
      </c>
      <c r="F21" s="76" t="s">
        <v>7717</v>
      </c>
      <c r="G21" s="79"/>
      <c r="H21" s="79"/>
      <c r="I21" s="76" t="s">
        <v>8035</v>
      </c>
      <c r="J21" s="76" t="s">
        <v>8036</v>
      </c>
      <c r="K21" s="76" t="s">
        <v>40</v>
      </c>
      <c r="L21" s="76" t="s">
        <v>8304</v>
      </c>
      <c r="M21" s="76">
        <v>4624000930</v>
      </c>
      <c r="N21" s="77">
        <v>1024600662987</v>
      </c>
      <c r="O21" s="76" t="s">
        <v>8305</v>
      </c>
      <c r="P21" s="76" t="s">
        <v>8305</v>
      </c>
      <c r="Q21" s="76" t="s">
        <v>8306</v>
      </c>
      <c r="R21" s="79"/>
      <c r="S21" s="36" t="s">
        <v>5670</v>
      </c>
      <c r="T21" s="36">
        <v>4632219475</v>
      </c>
      <c r="U21" s="79"/>
      <c r="V21" s="79"/>
      <c r="W21" s="76" t="s">
        <v>5851</v>
      </c>
      <c r="X21" s="76" t="s">
        <v>5673</v>
      </c>
      <c r="Y21" s="76" t="s">
        <v>5660</v>
      </c>
      <c r="Z21" s="76">
        <v>2</v>
      </c>
      <c r="AA21" s="76">
        <v>1.1000000000000001</v>
      </c>
      <c r="AB21" s="76" t="s">
        <v>56</v>
      </c>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row>
    <row r="22" spans="1:60" ht="60" x14ac:dyDescent="0.25">
      <c r="A22" s="79">
        <v>19</v>
      </c>
      <c r="B22" s="76" t="s">
        <v>16095</v>
      </c>
      <c r="C22" s="76" t="s">
        <v>7714</v>
      </c>
      <c r="D22" s="76" t="s">
        <v>7742</v>
      </c>
      <c r="E22" s="76" t="s">
        <v>7743</v>
      </c>
      <c r="F22" s="76" t="s">
        <v>7717</v>
      </c>
      <c r="G22" s="79"/>
      <c r="H22" s="79"/>
      <c r="I22" s="76" t="s">
        <v>8037</v>
      </c>
      <c r="J22" s="76" t="s">
        <v>8038</v>
      </c>
      <c r="K22" s="76" t="s">
        <v>40</v>
      </c>
      <c r="L22" s="76" t="s">
        <v>8304</v>
      </c>
      <c r="M22" s="76">
        <v>4624000930</v>
      </c>
      <c r="N22" s="77">
        <v>1024600662987</v>
      </c>
      <c r="O22" s="76" t="s">
        <v>8305</v>
      </c>
      <c r="P22" s="76" t="s">
        <v>8305</v>
      </c>
      <c r="Q22" s="76" t="s">
        <v>8306</v>
      </c>
      <c r="R22" s="79"/>
      <c r="S22" s="36" t="s">
        <v>5670</v>
      </c>
      <c r="T22" s="36">
        <v>4632219475</v>
      </c>
      <c r="U22" s="79"/>
      <c r="V22" s="79"/>
      <c r="W22" s="76" t="s">
        <v>5851</v>
      </c>
      <c r="X22" s="76" t="s">
        <v>5673</v>
      </c>
      <c r="Y22" s="76" t="s">
        <v>5660</v>
      </c>
      <c r="Z22" s="76">
        <v>1</v>
      </c>
      <c r="AA22" s="76">
        <v>1.1000000000000001</v>
      </c>
      <c r="AB22" s="76" t="s">
        <v>56</v>
      </c>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row>
    <row r="23" spans="1:60" ht="60" x14ac:dyDescent="0.25">
      <c r="A23" s="79">
        <v>20</v>
      </c>
      <c r="B23" s="76" t="s">
        <v>16095</v>
      </c>
      <c r="C23" s="76" t="s">
        <v>7714</v>
      </c>
      <c r="D23" s="76" t="s">
        <v>7742</v>
      </c>
      <c r="E23" s="76" t="s">
        <v>7744</v>
      </c>
      <c r="F23" s="76" t="s">
        <v>7717</v>
      </c>
      <c r="G23" s="79"/>
      <c r="H23" s="79"/>
      <c r="I23" s="76" t="s">
        <v>8039</v>
      </c>
      <c r="J23" s="76" t="s">
        <v>8040</v>
      </c>
      <c r="K23" s="76" t="s">
        <v>40</v>
      </c>
      <c r="L23" s="76" t="s">
        <v>8304</v>
      </c>
      <c r="M23" s="76">
        <v>4624000930</v>
      </c>
      <c r="N23" s="77">
        <v>1024600662987</v>
      </c>
      <c r="O23" s="76" t="s">
        <v>8305</v>
      </c>
      <c r="P23" s="76" t="s">
        <v>8305</v>
      </c>
      <c r="Q23" s="76" t="s">
        <v>8306</v>
      </c>
      <c r="R23" s="79"/>
      <c r="S23" s="36" t="s">
        <v>5670</v>
      </c>
      <c r="T23" s="36">
        <v>4632219475</v>
      </c>
      <c r="U23" s="79"/>
      <c r="V23" s="79"/>
      <c r="W23" s="76" t="s">
        <v>5851</v>
      </c>
      <c r="X23" s="76" t="s">
        <v>5673</v>
      </c>
      <c r="Y23" s="76" t="s">
        <v>5660</v>
      </c>
      <c r="Z23" s="76">
        <v>1</v>
      </c>
      <c r="AA23" s="76">
        <v>1.1000000000000001</v>
      </c>
      <c r="AB23" s="76" t="s">
        <v>56</v>
      </c>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row>
    <row r="24" spans="1:60" ht="60" x14ac:dyDescent="0.25">
      <c r="A24" s="79">
        <v>21</v>
      </c>
      <c r="B24" s="76" t="s">
        <v>16095</v>
      </c>
      <c r="C24" s="76" t="s">
        <v>7714</v>
      </c>
      <c r="D24" s="76" t="s">
        <v>7742</v>
      </c>
      <c r="E24" s="76" t="s">
        <v>7745</v>
      </c>
      <c r="F24" s="76" t="s">
        <v>7717</v>
      </c>
      <c r="G24" s="79"/>
      <c r="H24" s="79"/>
      <c r="I24" s="76" t="s">
        <v>8041</v>
      </c>
      <c r="J24" s="76" t="s">
        <v>8042</v>
      </c>
      <c r="K24" s="76" t="s">
        <v>40</v>
      </c>
      <c r="L24" s="76" t="s">
        <v>8304</v>
      </c>
      <c r="M24" s="76">
        <v>4624000930</v>
      </c>
      <c r="N24" s="77">
        <v>1024600662987</v>
      </c>
      <c r="O24" s="76" t="s">
        <v>8305</v>
      </c>
      <c r="P24" s="76" t="s">
        <v>8305</v>
      </c>
      <c r="Q24" s="76" t="s">
        <v>8306</v>
      </c>
      <c r="R24" s="79"/>
      <c r="S24" s="36" t="s">
        <v>5670</v>
      </c>
      <c r="T24" s="36">
        <v>4632219475</v>
      </c>
      <c r="U24" s="79"/>
      <c r="V24" s="79"/>
      <c r="W24" s="76" t="s">
        <v>5851</v>
      </c>
      <c r="X24" s="76" t="s">
        <v>5673</v>
      </c>
      <c r="Y24" s="76" t="s">
        <v>5660</v>
      </c>
      <c r="Z24" s="76">
        <v>1</v>
      </c>
      <c r="AA24" s="76">
        <v>1.1000000000000001</v>
      </c>
      <c r="AB24" s="76" t="s">
        <v>56</v>
      </c>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row>
    <row r="25" spans="1:60" ht="60" x14ac:dyDescent="0.25">
      <c r="A25" s="79">
        <v>22</v>
      </c>
      <c r="B25" s="76" t="s">
        <v>16095</v>
      </c>
      <c r="C25" s="76" t="s">
        <v>7714</v>
      </c>
      <c r="D25" s="76" t="s">
        <v>7742</v>
      </c>
      <c r="E25" s="76" t="s">
        <v>7746</v>
      </c>
      <c r="F25" s="76" t="s">
        <v>7717</v>
      </c>
      <c r="G25" s="79"/>
      <c r="H25" s="79"/>
      <c r="I25" s="76" t="s">
        <v>8043</v>
      </c>
      <c r="J25" s="76" t="s">
        <v>8044</v>
      </c>
      <c r="K25" s="76" t="s">
        <v>40</v>
      </c>
      <c r="L25" s="76" t="s">
        <v>8304</v>
      </c>
      <c r="M25" s="76">
        <v>4624000930</v>
      </c>
      <c r="N25" s="77">
        <v>1024600662987</v>
      </c>
      <c r="O25" s="76" t="s">
        <v>8305</v>
      </c>
      <c r="P25" s="76" t="s">
        <v>8305</v>
      </c>
      <c r="Q25" s="76" t="s">
        <v>8306</v>
      </c>
      <c r="R25" s="79"/>
      <c r="S25" s="36" t="s">
        <v>5670</v>
      </c>
      <c r="T25" s="36">
        <v>4632219475</v>
      </c>
      <c r="U25" s="79"/>
      <c r="V25" s="79"/>
      <c r="W25" s="76" t="s">
        <v>5851</v>
      </c>
      <c r="X25" s="76" t="s">
        <v>5673</v>
      </c>
      <c r="Y25" s="76" t="s">
        <v>5660</v>
      </c>
      <c r="Z25" s="76">
        <v>1</v>
      </c>
      <c r="AA25" s="76">
        <v>1.1000000000000001</v>
      </c>
      <c r="AB25" s="76" t="s">
        <v>56</v>
      </c>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row>
    <row r="26" spans="1:60" ht="60" x14ac:dyDescent="0.25">
      <c r="A26" s="79">
        <v>23</v>
      </c>
      <c r="B26" s="76" t="s">
        <v>16095</v>
      </c>
      <c r="C26" s="76" t="s">
        <v>7714</v>
      </c>
      <c r="D26" s="76" t="s">
        <v>7742</v>
      </c>
      <c r="E26" s="76" t="s">
        <v>7747</v>
      </c>
      <c r="F26" s="76" t="s">
        <v>7717</v>
      </c>
      <c r="G26" s="79"/>
      <c r="H26" s="79"/>
      <c r="I26" s="76" t="s">
        <v>8045</v>
      </c>
      <c r="J26" s="76" t="s">
        <v>8046</v>
      </c>
      <c r="K26" s="76" t="s">
        <v>40</v>
      </c>
      <c r="L26" s="76" t="s">
        <v>8304</v>
      </c>
      <c r="M26" s="76">
        <v>4624000930</v>
      </c>
      <c r="N26" s="77">
        <v>1024600662987</v>
      </c>
      <c r="O26" s="76" t="s">
        <v>8305</v>
      </c>
      <c r="P26" s="76" t="s">
        <v>8305</v>
      </c>
      <c r="Q26" s="76" t="s">
        <v>8306</v>
      </c>
      <c r="R26" s="79"/>
      <c r="S26" s="36" t="s">
        <v>5670</v>
      </c>
      <c r="T26" s="36">
        <v>4632219475</v>
      </c>
      <c r="U26" s="79"/>
      <c r="V26" s="79"/>
      <c r="W26" s="76" t="s">
        <v>5851</v>
      </c>
      <c r="X26" s="76" t="s">
        <v>5673</v>
      </c>
      <c r="Y26" s="76" t="s">
        <v>5660</v>
      </c>
      <c r="Z26" s="76">
        <v>1</v>
      </c>
      <c r="AA26" s="76">
        <v>1.1000000000000001</v>
      </c>
      <c r="AB26" s="76" t="s">
        <v>56</v>
      </c>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row>
    <row r="27" spans="1:60" ht="60" x14ac:dyDescent="0.25">
      <c r="A27" s="79">
        <v>24</v>
      </c>
      <c r="B27" s="76" t="s">
        <v>16095</v>
      </c>
      <c r="C27" s="76" t="s">
        <v>7714</v>
      </c>
      <c r="D27" s="76" t="s">
        <v>7742</v>
      </c>
      <c r="E27" s="76" t="s">
        <v>7748</v>
      </c>
      <c r="F27" s="76" t="s">
        <v>7717</v>
      </c>
      <c r="G27" s="79"/>
      <c r="H27" s="79"/>
      <c r="I27" s="76" t="s">
        <v>8047</v>
      </c>
      <c r="J27" s="76" t="s">
        <v>8048</v>
      </c>
      <c r="K27" s="76" t="s">
        <v>40</v>
      </c>
      <c r="L27" s="76" t="s">
        <v>8304</v>
      </c>
      <c r="M27" s="76">
        <v>4624000930</v>
      </c>
      <c r="N27" s="77">
        <v>1024600662987</v>
      </c>
      <c r="O27" s="76" t="s">
        <v>8305</v>
      </c>
      <c r="P27" s="76" t="s">
        <v>8305</v>
      </c>
      <c r="Q27" s="76" t="s">
        <v>8306</v>
      </c>
      <c r="R27" s="79"/>
      <c r="S27" s="36" t="s">
        <v>5670</v>
      </c>
      <c r="T27" s="36">
        <v>4632219475</v>
      </c>
      <c r="U27" s="79"/>
      <c r="V27" s="79"/>
      <c r="W27" s="76" t="s">
        <v>5851</v>
      </c>
      <c r="X27" s="76" t="s">
        <v>5673</v>
      </c>
      <c r="Y27" s="76" t="s">
        <v>5660</v>
      </c>
      <c r="Z27" s="76">
        <v>1</v>
      </c>
      <c r="AA27" s="76">
        <v>1.1000000000000001</v>
      </c>
      <c r="AB27" s="76" t="s">
        <v>56</v>
      </c>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row>
    <row r="28" spans="1:60" ht="60" x14ac:dyDescent="0.25">
      <c r="A28" s="79">
        <v>25</v>
      </c>
      <c r="B28" s="76" t="s">
        <v>16095</v>
      </c>
      <c r="C28" s="76" t="s">
        <v>7714</v>
      </c>
      <c r="D28" s="76" t="s">
        <v>7749</v>
      </c>
      <c r="E28" s="76" t="s">
        <v>7750</v>
      </c>
      <c r="F28" s="76" t="s">
        <v>7317</v>
      </c>
      <c r="G28" s="79"/>
      <c r="H28" s="79"/>
      <c r="I28" s="76" t="s">
        <v>8049</v>
      </c>
      <c r="J28" s="76" t="s">
        <v>8050</v>
      </c>
      <c r="K28" s="76" t="s">
        <v>40</v>
      </c>
      <c r="L28" s="76" t="s">
        <v>8304</v>
      </c>
      <c r="M28" s="76">
        <v>4624000930</v>
      </c>
      <c r="N28" s="77">
        <v>1024600662987</v>
      </c>
      <c r="O28" s="76" t="s">
        <v>8305</v>
      </c>
      <c r="P28" s="76" t="s">
        <v>8305</v>
      </c>
      <c r="Q28" s="76" t="s">
        <v>8306</v>
      </c>
      <c r="R28" s="79"/>
      <c r="S28" s="36" t="s">
        <v>5670</v>
      </c>
      <c r="T28" s="36">
        <v>4632219475</v>
      </c>
      <c r="U28" s="79"/>
      <c r="V28" s="79"/>
      <c r="W28" s="76" t="s">
        <v>5851</v>
      </c>
      <c r="X28" s="76" t="s">
        <v>5673</v>
      </c>
      <c r="Y28" s="76" t="s">
        <v>5660</v>
      </c>
      <c r="Z28" s="76">
        <v>2</v>
      </c>
      <c r="AA28" s="76">
        <v>1.1000000000000001</v>
      </c>
      <c r="AB28" s="76" t="s">
        <v>56</v>
      </c>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row>
    <row r="29" spans="1:60" ht="60" x14ac:dyDescent="0.25">
      <c r="A29" s="79">
        <v>26</v>
      </c>
      <c r="B29" s="76" t="s">
        <v>16095</v>
      </c>
      <c r="C29" s="76" t="s">
        <v>7714</v>
      </c>
      <c r="D29" s="76" t="s">
        <v>7749</v>
      </c>
      <c r="E29" s="76" t="s">
        <v>7751</v>
      </c>
      <c r="F29" s="76" t="s">
        <v>7317</v>
      </c>
      <c r="G29" s="79"/>
      <c r="H29" s="79"/>
      <c r="I29" s="76" t="s">
        <v>8051</v>
      </c>
      <c r="J29" s="76" t="s">
        <v>8052</v>
      </c>
      <c r="K29" s="76" t="s">
        <v>40</v>
      </c>
      <c r="L29" s="76" t="s">
        <v>8304</v>
      </c>
      <c r="M29" s="76">
        <v>4624000930</v>
      </c>
      <c r="N29" s="77">
        <v>1024600662987</v>
      </c>
      <c r="O29" s="76" t="s">
        <v>8305</v>
      </c>
      <c r="P29" s="76" t="s">
        <v>8305</v>
      </c>
      <c r="Q29" s="76" t="s">
        <v>8306</v>
      </c>
      <c r="R29" s="79"/>
      <c r="S29" s="36" t="s">
        <v>5670</v>
      </c>
      <c r="T29" s="36">
        <v>4632219475</v>
      </c>
      <c r="U29" s="79"/>
      <c r="V29" s="79"/>
      <c r="W29" s="76" t="s">
        <v>5851</v>
      </c>
      <c r="X29" s="76" t="s">
        <v>5673</v>
      </c>
      <c r="Y29" s="76" t="s">
        <v>5660</v>
      </c>
      <c r="Z29" s="76">
        <v>1</v>
      </c>
      <c r="AA29" s="76">
        <v>1.1000000000000001</v>
      </c>
      <c r="AB29" s="76" t="s">
        <v>56</v>
      </c>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row>
    <row r="30" spans="1:60" ht="60" x14ac:dyDescent="0.25">
      <c r="A30" s="79">
        <v>27</v>
      </c>
      <c r="B30" s="76" t="s">
        <v>16095</v>
      </c>
      <c r="C30" s="76" t="s">
        <v>7714</v>
      </c>
      <c r="D30" s="76" t="s">
        <v>7752</v>
      </c>
      <c r="E30" s="76" t="s">
        <v>7753</v>
      </c>
      <c r="F30" s="76" t="s">
        <v>7717</v>
      </c>
      <c r="G30" s="79"/>
      <c r="H30" s="79"/>
      <c r="I30" s="76" t="s">
        <v>8053</v>
      </c>
      <c r="J30" s="76" t="s">
        <v>8054</v>
      </c>
      <c r="K30" s="76" t="s">
        <v>40</v>
      </c>
      <c r="L30" s="76" t="s">
        <v>8304</v>
      </c>
      <c r="M30" s="76">
        <v>4624000930</v>
      </c>
      <c r="N30" s="77">
        <v>1024600662987</v>
      </c>
      <c r="O30" s="76" t="s">
        <v>8305</v>
      </c>
      <c r="P30" s="76" t="s">
        <v>8305</v>
      </c>
      <c r="Q30" s="76" t="s">
        <v>8306</v>
      </c>
      <c r="R30" s="79"/>
      <c r="S30" s="36" t="s">
        <v>5670</v>
      </c>
      <c r="T30" s="36">
        <v>4632219475</v>
      </c>
      <c r="U30" s="79"/>
      <c r="V30" s="79"/>
      <c r="W30" s="76" t="s">
        <v>5851</v>
      </c>
      <c r="X30" s="76" t="s">
        <v>5673</v>
      </c>
      <c r="Y30" s="76" t="s">
        <v>5660</v>
      </c>
      <c r="Z30" s="76">
        <v>1</v>
      </c>
      <c r="AA30" s="76">
        <v>1.1000000000000001</v>
      </c>
      <c r="AB30" s="76" t="s">
        <v>56</v>
      </c>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row>
    <row r="31" spans="1:60" ht="60" x14ac:dyDescent="0.25">
      <c r="A31" s="79">
        <v>28</v>
      </c>
      <c r="B31" s="76" t="s">
        <v>16095</v>
      </c>
      <c r="C31" s="76" t="s">
        <v>7714</v>
      </c>
      <c r="D31" s="76" t="s">
        <v>7752</v>
      </c>
      <c r="E31" s="76" t="s">
        <v>6878</v>
      </c>
      <c r="F31" s="76" t="s">
        <v>7717</v>
      </c>
      <c r="G31" s="79"/>
      <c r="H31" s="79"/>
      <c r="I31" s="76" t="s">
        <v>8055</v>
      </c>
      <c r="J31" s="76" t="s">
        <v>8056</v>
      </c>
      <c r="K31" s="76" t="s">
        <v>40</v>
      </c>
      <c r="L31" s="76" t="s">
        <v>8304</v>
      </c>
      <c r="M31" s="76">
        <v>4624000930</v>
      </c>
      <c r="N31" s="77">
        <v>1024600662987</v>
      </c>
      <c r="O31" s="76" t="s">
        <v>8305</v>
      </c>
      <c r="P31" s="76" t="s">
        <v>8305</v>
      </c>
      <c r="Q31" s="76" t="s">
        <v>8306</v>
      </c>
      <c r="R31" s="79"/>
      <c r="S31" s="36" t="s">
        <v>5670</v>
      </c>
      <c r="T31" s="36">
        <v>4632219475</v>
      </c>
      <c r="U31" s="79"/>
      <c r="V31" s="79"/>
      <c r="W31" s="76" t="s">
        <v>5851</v>
      </c>
      <c r="X31" s="76" t="s">
        <v>5673</v>
      </c>
      <c r="Y31" s="76" t="s">
        <v>5660</v>
      </c>
      <c r="Z31" s="76">
        <v>1</v>
      </c>
      <c r="AA31" s="76">
        <v>1.1000000000000001</v>
      </c>
      <c r="AB31" s="76" t="s">
        <v>56</v>
      </c>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row>
    <row r="32" spans="1:60" ht="60" x14ac:dyDescent="0.25">
      <c r="A32" s="79">
        <v>29</v>
      </c>
      <c r="B32" s="76" t="s">
        <v>16095</v>
      </c>
      <c r="C32" s="76" t="s">
        <v>7714</v>
      </c>
      <c r="D32" s="76" t="s">
        <v>7752</v>
      </c>
      <c r="E32" s="76" t="s">
        <v>7754</v>
      </c>
      <c r="F32" s="76" t="s">
        <v>7717</v>
      </c>
      <c r="G32" s="79"/>
      <c r="H32" s="79"/>
      <c r="I32" s="76" t="s">
        <v>8057</v>
      </c>
      <c r="J32" s="76" t="s">
        <v>8058</v>
      </c>
      <c r="K32" s="76" t="s">
        <v>40</v>
      </c>
      <c r="L32" s="76" t="s">
        <v>8304</v>
      </c>
      <c r="M32" s="76">
        <v>4624000930</v>
      </c>
      <c r="N32" s="77">
        <v>1024600662987</v>
      </c>
      <c r="O32" s="76" t="s">
        <v>8305</v>
      </c>
      <c r="P32" s="76" t="s">
        <v>8305</v>
      </c>
      <c r="Q32" s="76" t="s">
        <v>8306</v>
      </c>
      <c r="R32" s="79"/>
      <c r="S32" s="36" t="s">
        <v>5670</v>
      </c>
      <c r="T32" s="36">
        <v>4632219475</v>
      </c>
      <c r="U32" s="79"/>
      <c r="V32" s="79"/>
      <c r="W32" s="76" t="s">
        <v>5851</v>
      </c>
      <c r="X32" s="76" t="s">
        <v>5673</v>
      </c>
      <c r="Y32" s="76" t="s">
        <v>5660</v>
      </c>
      <c r="Z32" s="76">
        <v>1</v>
      </c>
      <c r="AA32" s="76">
        <v>1.1000000000000001</v>
      </c>
      <c r="AB32" s="76" t="s">
        <v>56</v>
      </c>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row>
    <row r="33" spans="1:60" ht="60" x14ac:dyDescent="0.25">
      <c r="A33" s="79">
        <v>30</v>
      </c>
      <c r="B33" s="76" t="s">
        <v>16095</v>
      </c>
      <c r="C33" s="76" t="s">
        <v>7714</v>
      </c>
      <c r="D33" s="76" t="s">
        <v>7752</v>
      </c>
      <c r="E33" s="76" t="s">
        <v>7755</v>
      </c>
      <c r="F33" s="76" t="s">
        <v>7717</v>
      </c>
      <c r="G33" s="79"/>
      <c r="H33" s="79"/>
      <c r="I33" s="76" t="s">
        <v>8059</v>
      </c>
      <c r="J33" s="76" t="s">
        <v>8060</v>
      </c>
      <c r="K33" s="76" t="s">
        <v>40</v>
      </c>
      <c r="L33" s="76" t="s">
        <v>8304</v>
      </c>
      <c r="M33" s="76">
        <v>4624000930</v>
      </c>
      <c r="N33" s="77">
        <v>1024600662987</v>
      </c>
      <c r="O33" s="76" t="s">
        <v>8305</v>
      </c>
      <c r="P33" s="76" t="s">
        <v>8305</v>
      </c>
      <c r="Q33" s="76" t="s">
        <v>8306</v>
      </c>
      <c r="R33" s="79"/>
      <c r="S33" s="36" t="s">
        <v>5670</v>
      </c>
      <c r="T33" s="36">
        <v>4632219475</v>
      </c>
      <c r="U33" s="79"/>
      <c r="V33" s="79"/>
      <c r="W33" s="76" t="s">
        <v>5851</v>
      </c>
      <c r="X33" s="76" t="s">
        <v>5673</v>
      </c>
      <c r="Y33" s="76" t="s">
        <v>5660</v>
      </c>
      <c r="Z33" s="76">
        <v>1</v>
      </c>
      <c r="AA33" s="76">
        <v>1.1000000000000001</v>
      </c>
      <c r="AB33" s="76" t="s">
        <v>56</v>
      </c>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row>
    <row r="34" spans="1:60" ht="60" x14ac:dyDescent="0.25">
      <c r="A34" s="79">
        <v>31</v>
      </c>
      <c r="B34" s="76" t="s">
        <v>16095</v>
      </c>
      <c r="C34" s="76" t="s">
        <v>7714</v>
      </c>
      <c r="D34" s="76" t="s">
        <v>7752</v>
      </c>
      <c r="E34" s="76" t="s">
        <v>7756</v>
      </c>
      <c r="F34" s="76" t="s">
        <v>7717</v>
      </c>
      <c r="G34" s="79"/>
      <c r="H34" s="79"/>
      <c r="I34" s="76">
        <v>51.620552000000004</v>
      </c>
      <c r="J34" s="76">
        <v>37.118541999999998</v>
      </c>
      <c r="K34" s="76" t="s">
        <v>40</v>
      </c>
      <c r="L34" s="76" t="s">
        <v>8304</v>
      </c>
      <c r="M34" s="76">
        <v>4624000930</v>
      </c>
      <c r="N34" s="77">
        <v>1024600662987</v>
      </c>
      <c r="O34" s="76" t="s">
        <v>8305</v>
      </c>
      <c r="P34" s="76" t="s">
        <v>8305</v>
      </c>
      <c r="Q34" s="76" t="s">
        <v>8306</v>
      </c>
      <c r="R34" s="79"/>
      <c r="S34" s="36" t="s">
        <v>5670</v>
      </c>
      <c r="T34" s="36">
        <v>4632219475</v>
      </c>
      <c r="U34" s="79"/>
      <c r="V34" s="79"/>
      <c r="W34" s="76" t="s">
        <v>5851</v>
      </c>
      <c r="X34" s="76" t="s">
        <v>5673</v>
      </c>
      <c r="Y34" s="76" t="s">
        <v>5660</v>
      </c>
      <c r="Z34" s="76">
        <v>1</v>
      </c>
      <c r="AA34" s="76">
        <v>1.1000000000000001</v>
      </c>
      <c r="AB34" s="76" t="s">
        <v>56</v>
      </c>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row>
    <row r="35" spans="1:60" ht="60" x14ac:dyDescent="0.25">
      <c r="A35" s="79">
        <v>32</v>
      </c>
      <c r="B35" s="76" t="s">
        <v>16095</v>
      </c>
      <c r="C35" s="76" t="s">
        <v>7714</v>
      </c>
      <c r="D35" s="76" t="s">
        <v>7752</v>
      </c>
      <c r="E35" s="76" t="s">
        <v>7757</v>
      </c>
      <c r="F35" s="76" t="s">
        <v>7717</v>
      </c>
      <c r="G35" s="79"/>
      <c r="H35" s="79"/>
      <c r="I35" s="76" t="s">
        <v>8061</v>
      </c>
      <c r="J35" s="76" t="s">
        <v>8062</v>
      </c>
      <c r="K35" s="76" t="s">
        <v>40</v>
      </c>
      <c r="L35" s="76" t="s">
        <v>8304</v>
      </c>
      <c r="M35" s="76">
        <v>4624000930</v>
      </c>
      <c r="N35" s="77">
        <v>1024600662987</v>
      </c>
      <c r="O35" s="76" t="s">
        <v>8305</v>
      </c>
      <c r="P35" s="76" t="s">
        <v>8305</v>
      </c>
      <c r="Q35" s="76" t="s">
        <v>8306</v>
      </c>
      <c r="R35" s="79"/>
      <c r="S35" s="36" t="s">
        <v>5670</v>
      </c>
      <c r="T35" s="36">
        <v>4632219475</v>
      </c>
      <c r="U35" s="79"/>
      <c r="V35" s="79"/>
      <c r="W35" s="76" t="s">
        <v>5851</v>
      </c>
      <c r="X35" s="76" t="s">
        <v>5673</v>
      </c>
      <c r="Y35" s="76" t="s">
        <v>5660</v>
      </c>
      <c r="Z35" s="76">
        <v>1</v>
      </c>
      <c r="AA35" s="76">
        <v>1.1000000000000001</v>
      </c>
      <c r="AB35" s="76" t="s">
        <v>56</v>
      </c>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row>
    <row r="36" spans="1:60" ht="60" x14ac:dyDescent="0.25">
      <c r="A36" s="79">
        <v>33</v>
      </c>
      <c r="B36" s="76" t="s">
        <v>16095</v>
      </c>
      <c r="C36" s="76" t="s">
        <v>7714</v>
      </c>
      <c r="D36" s="76" t="s">
        <v>7752</v>
      </c>
      <c r="E36" s="76" t="s">
        <v>7758</v>
      </c>
      <c r="F36" s="76" t="s">
        <v>7717</v>
      </c>
      <c r="G36" s="79"/>
      <c r="H36" s="79"/>
      <c r="I36" s="76" t="s">
        <v>8063</v>
      </c>
      <c r="J36" s="76" t="s">
        <v>8064</v>
      </c>
      <c r="K36" s="76" t="s">
        <v>40</v>
      </c>
      <c r="L36" s="76" t="s">
        <v>8304</v>
      </c>
      <c r="M36" s="76">
        <v>4624000930</v>
      </c>
      <c r="N36" s="77">
        <v>1024600662987</v>
      </c>
      <c r="O36" s="76" t="s">
        <v>8305</v>
      </c>
      <c r="P36" s="76" t="s">
        <v>8305</v>
      </c>
      <c r="Q36" s="76" t="s">
        <v>8306</v>
      </c>
      <c r="R36" s="79"/>
      <c r="S36" s="36" t="s">
        <v>5670</v>
      </c>
      <c r="T36" s="36">
        <v>4632219475</v>
      </c>
      <c r="U36" s="79"/>
      <c r="V36" s="79"/>
      <c r="W36" s="76" t="s">
        <v>5851</v>
      </c>
      <c r="X36" s="76" t="s">
        <v>5673</v>
      </c>
      <c r="Y36" s="76" t="s">
        <v>5660</v>
      </c>
      <c r="Z36" s="76">
        <v>1</v>
      </c>
      <c r="AA36" s="76">
        <v>1.1000000000000001</v>
      </c>
      <c r="AB36" s="76" t="s">
        <v>56</v>
      </c>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row>
    <row r="37" spans="1:60" ht="60" x14ac:dyDescent="0.25">
      <c r="A37" s="79">
        <v>34</v>
      </c>
      <c r="B37" s="76" t="s">
        <v>16095</v>
      </c>
      <c r="C37" s="76" t="s">
        <v>7714</v>
      </c>
      <c r="D37" s="76" t="s">
        <v>7759</v>
      </c>
      <c r="E37" s="76" t="s">
        <v>7760</v>
      </c>
      <c r="F37" s="76" t="s">
        <v>7717</v>
      </c>
      <c r="G37" s="79"/>
      <c r="H37" s="79"/>
      <c r="I37" s="76" t="s">
        <v>8065</v>
      </c>
      <c r="J37" s="76" t="s">
        <v>8066</v>
      </c>
      <c r="K37" s="76" t="s">
        <v>40</v>
      </c>
      <c r="L37" s="76" t="s">
        <v>8304</v>
      </c>
      <c r="M37" s="76">
        <v>4624000930</v>
      </c>
      <c r="N37" s="77">
        <v>1024600662987</v>
      </c>
      <c r="O37" s="76" t="s">
        <v>8305</v>
      </c>
      <c r="P37" s="76" t="s">
        <v>8305</v>
      </c>
      <c r="Q37" s="76" t="s">
        <v>8306</v>
      </c>
      <c r="R37" s="79"/>
      <c r="S37" s="36" t="s">
        <v>5670</v>
      </c>
      <c r="T37" s="36">
        <v>4632219475</v>
      </c>
      <c r="U37" s="79"/>
      <c r="V37" s="79"/>
      <c r="W37" s="76" t="s">
        <v>5851</v>
      </c>
      <c r="X37" s="76" t="s">
        <v>5673</v>
      </c>
      <c r="Y37" s="76" t="s">
        <v>5660</v>
      </c>
      <c r="Z37" s="76">
        <v>1</v>
      </c>
      <c r="AA37" s="76">
        <v>1.1000000000000001</v>
      </c>
      <c r="AB37" s="76" t="s">
        <v>56</v>
      </c>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row>
    <row r="38" spans="1:60" ht="60" x14ac:dyDescent="0.25">
      <c r="A38" s="79">
        <v>35</v>
      </c>
      <c r="B38" s="76" t="s">
        <v>16095</v>
      </c>
      <c r="C38" s="76" t="s">
        <v>7714</v>
      </c>
      <c r="D38" s="76" t="s">
        <v>7759</v>
      </c>
      <c r="E38" s="76" t="s">
        <v>7761</v>
      </c>
      <c r="F38" s="76" t="s">
        <v>7717</v>
      </c>
      <c r="G38" s="79"/>
      <c r="H38" s="79"/>
      <c r="I38" s="76" t="s">
        <v>8067</v>
      </c>
      <c r="J38" s="76" t="s">
        <v>8068</v>
      </c>
      <c r="K38" s="76" t="s">
        <v>40</v>
      </c>
      <c r="L38" s="76" t="s">
        <v>8304</v>
      </c>
      <c r="M38" s="76">
        <v>4624000930</v>
      </c>
      <c r="N38" s="77">
        <v>1024600662987</v>
      </c>
      <c r="O38" s="76" t="s">
        <v>8305</v>
      </c>
      <c r="P38" s="76" t="s">
        <v>8305</v>
      </c>
      <c r="Q38" s="76" t="s">
        <v>8306</v>
      </c>
      <c r="R38" s="79"/>
      <c r="S38" s="36" t="s">
        <v>5670</v>
      </c>
      <c r="T38" s="36">
        <v>4632219475</v>
      </c>
      <c r="U38" s="79"/>
      <c r="V38" s="79"/>
      <c r="W38" s="76" t="s">
        <v>5851</v>
      </c>
      <c r="X38" s="76" t="s">
        <v>5673</v>
      </c>
      <c r="Y38" s="76" t="s">
        <v>5660</v>
      </c>
      <c r="Z38" s="76">
        <v>1</v>
      </c>
      <c r="AA38" s="76">
        <v>1.1000000000000001</v>
      </c>
      <c r="AB38" s="76" t="s">
        <v>56</v>
      </c>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row>
    <row r="39" spans="1:60" ht="60" x14ac:dyDescent="0.25">
      <c r="A39" s="79">
        <v>36</v>
      </c>
      <c r="B39" s="76" t="s">
        <v>16095</v>
      </c>
      <c r="C39" s="76" t="s">
        <v>7714</v>
      </c>
      <c r="D39" s="76" t="s">
        <v>7762</v>
      </c>
      <c r="E39" s="76" t="s">
        <v>7763</v>
      </c>
      <c r="F39" s="76" t="s">
        <v>7717</v>
      </c>
      <c r="G39" s="79"/>
      <c r="H39" s="79"/>
      <c r="I39" s="76" t="s">
        <v>8069</v>
      </c>
      <c r="J39" s="76" t="s">
        <v>8070</v>
      </c>
      <c r="K39" s="76" t="s">
        <v>40</v>
      </c>
      <c r="L39" s="76" t="s">
        <v>8304</v>
      </c>
      <c r="M39" s="76">
        <v>4624000930</v>
      </c>
      <c r="N39" s="77">
        <v>1024600662987</v>
      </c>
      <c r="O39" s="76" t="s">
        <v>8305</v>
      </c>
      <c r="P39" s="76" t="s">
        <v>8305</v>
      </c>
      <c r="Q39" s="76" t="s">
        <v>8306</v>
      </c>
      <c r="R39" s="79"/>
      <c r="S39" s="36" t="s">
        <v>5670</v>
      </c>
      <c r="T39" s="36">
        <v>4632219475</v>
      </c>
      <c r="U39" s="79"/>
      <c r="V39" s="79"/>
      <c r="W39" s="76" t="s">
        <v>5851</v>
      </c>
      <c r="X39" s="76" t="s">
        <v>5673</v>
      </c>
      <c r="Y39" s="76" t="s">
        <v>5660</v>
      </c>
      <c r="Z39" s="76">
        <v>1</v>
      </c>
      <c r="AA39" s="76">
        <v>1.1000000000000001</v>
      </c>
      <c r="AB39" s="76" t="s">
        <v>56</v>
      </c>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row>
    <row r="40" spans="1:60" ht="60" x14ac:dyDescent="0.25">
      <c r="A40" s="79">
        <v>37</v>
      </c>
      <c r="B40" s="76" t="s">
        <v>16095</v>
      </c>
      <c r="C40" s="76" t="s">
        <v>7714</v>
      </c>
      <c r="D40" s="76" t="s">
        <v>7764</v>
      </c>
      <c r="E40" s="76" t="s">
        <v>7765</v>
      </c>
      <c r="F40" s="76" t="s">
        <v>7717</v>
      </c>
      <c r="G40" s="79"/>
      <c r="H40" s="79"/>
      <c r="I40" s="76" t="s">
        <v>8071</v>
      </c>
      <c r="J40" s="76" t="s">
        <v>8072</v>
      </c>
      <c r="K40" s="76" t="s">
        <v>40</v>
      </c>
      <c r="L40" s="76" t="s">
        <v>8304</v>
      </c>
      <c r="M40" s="76">
        <v>4624000930</v>
      </c>
      <c r="N40" s="77">
        <v>1024600662987</v>
      </c>
      <c r="O40" s="76" t="s">
        <v>8305</v>
      </c>
      <c r="P40" s="76" t="s">
        <v>8305</v>
      </c>
      <c r="Q40" s="76" t="s">
        <v>8306</v>
      </c>
      <c r="R40" s="79"/>
      <c r="S40" s="36" t="s">
        <v>5670</v>
      </c>
      <c r="T40" s="36">
        <v>4632219475</v>
      </c>
      <c r="U40" s="79"/>
      <c r="V40" s="79"/>
      <c r="W40" s="76" t="s">
        <v>5851</v>
      </c>
      <c r="X40" s="76" t="s">
        <v>5673</v>
      </c>
      <c r="Y40" s="76" t="s">
        <v>5660</v>
      </c>
      <c r="Z40" s="76">
        <v>1</v>
      </c>
      <c r="AA40" s="76">
        <v>1.1000000000000001</v>
      </c>
      <c r="AB40" s="76" t="s">
        <v>56</v>
      </c>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row>
    <row r="41" spans="1:60" ht="60" x14ac:dyDescent="0.25">
      <c r="A41" s="79">
        <v>38</v>
      </c>
      <c r="B41" s="76" t="s">
        <v>16095</v>
      </c>
      <c r="C41" s="76" t="s">
        <v>7714</v>
      </c>
      <c r="D41" s="76" t="s">
        <v>7764</v>
      </c>
      <c r="E41" s="76" t="s">
        <v>7766</v>
      </c>
      <c r="F41" s="76" t="s">
        <v>7717</v>
      </c>
      <c r="G41" s="79"/>
      <c r="H41" s="79"/>
      <c r="I41" s="76" t="s">
        <v>8073</v>
      </c>
      <c r="J41" s="76" t="s">
        <v>8074</v>
      </c>
      <c r="K41" s="76" t="s">
        <v>40</v>
      </c>
      <c r="L41" s="76" t="s">
        <v>8304</v>
      </c>
      <c r="M41" s="76">
        <v>4624000930</v>
      </c>
      <c r="N41" s="77">
        <v>1024600662987</v>
      </c>
      <c r="O41" s="76" t="s">
        <v>8305</v>
      </c>
      <c r="P41" s="76" t="s">
        <v>8305</v>
      </c>
      <c r="Q41" s="76" t="s">
        <v>8306</v>
      </c>
      <c r="R41" s="79"/>
      <c r="S41" s="36" t="s">
        <v>5670</v>
      </c>
      <c r="T41" s="36">
        <v>4632219475</v>
      </c>
      <c r="U41" s="79"/>
      <c r="V41" s="79"/>
      <c r="W41" s="76" t="s">
        <v>5851</v>
      </c>
      <c r="X41" s="76" t="s">
        <v>5673</v>
      </c>
      <c r="Y41" s="76" t="s">
        <v>5660</v>
      </c>
      <c r="Z41" s="76">
        <v>1</v>
      </c>
      <c r="AA41" s="76">
        <v>1.1000000000000001</v>
      </c>
      <c r="AB41" s="76" t="s">
        <v>56</v>
      </c>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row>
    <row r="42" spans="1:60" ht="60" x14ac:dyDescent="0.25">
      <c r="A42" s="79">
        <v>39</v>
      </c>
      <c r="B42" s="76" t="s">
        <v>16095</v>
      </c>
      <c r="C42" s="76" t="s">
        <v>7714</v>
      </c>
      <c r="D42" s="76" t="s">
        <v>7767</v>
      </c>
      <c r="E42" s="76" t="s">
        <v>7755</v>
      </c>
      <c r="F42" s="76" t="s">
        <v>7717</v>
      </c>
      <c r="G42" s="79"/>
      <c r="H42" s="79"/>
      <c r="I42" s="76" t="s">
        <v>8075</v>
      </c>
      <c r="J42" s="76" t="s">
        <v>8076</v>
      </c>
      <c r="K42" s="76" t="s">
        <v>40</v>
      </c>
      <c r="L42" s="76" t="s">
        <v>8304</v>
      </c>
      <c r="M42" s="76">
        <v>4624000930</v>
      </c>
      <c r="N42" s="77">
        <v>1024600662987</v>
      </c>
      <c r="O42" s="76" t="s">
        <v>8305</v>
      </c>
      <c r="P42" s="76" t="s">
        <v>8305</v>
      </c>
      <c r="Q42" s="76" t="s">
        <v>8306</v>
      </c>
      <c r="R42" s="79"/>
      <c r="S42" s="36" t="s">
        <v>5670</v>
      </c>
      <c r="T42" s="36">
        <v>4632219475</v>
      </c>
      <c r="U42" s="79"/>
      <c r="V42" s="79"/>
      <c r="W42" s="76" t="s">
        <v>5851</v>
      </c>
      <c r="X42" s="76" t="s">
        <v>5673</v>
      </c>
      <c r="Y42" s="76" t="s">
        <v>5660</v>
      </c>
      <c r="Z42" s="76">
        <v>1</v>
      </c>
      <c r="AA42" s="76">
        <v>1.1000000000000001</v>
      </c>
      <c r="AB42" s="76" t="s">
        <v>56</v>
      </c>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row>
    <row r="43" spans="1:60" ht="60" x14ac:dyDescent="0.25">
      <c r="A43" s="79">
        <v>40</v>
      </c>
      <c r="B43" s="76" t="s">
        <v>16095</v>
      </c>
      <c r="C43" s="76" t="s">
        <v>7714</v>
      </c>
      <c r="D43" s="76" t="s">
        <v>7768</v>
      </c>
      <c r="E43" s="76" t="s">
        <v>7769</v>
      </c>
      <c r="F43" s="76" t="s">
        <v>7717</v>
      </c>
      <c r="G43" s="79"/>
      <c r="H43" s="79"/>
      <c r="I43" s="76" t="s">
        <v>8077</v>
      </c>
      <c r="J43" s="76" t="s">
        <v>8078</v>
      </c>
      <c r="K43" s="76" t="s">
        <v>40</v>
      </c>
      <c r="L43" s="76" t="s">
        <v>8304</v>
      </c>
      <c r="M43" s="76">
        <v>4624000930</v>
      </c>
      <c r="N43" s="77">
        <v>1024600662987</v>
      </c>
      <c r="O43" s="76" t="s">
        <v>8305</v>
      </c>
      <c r="P43" s="76" t="s">
        <v>8305</v>
      </c>
      <c r="Q43" s="76" t="s">
        <v>8306</v>
      </c>
      <c r="R43" s="79"/>
      <c r="S43" s="36" t="s">
        <v>5670</v>
      </c>
      <c r="T43" s="36">
        <v>4632219475</v>
      </c>
      <c r="U43" s="79"/>
      <c r="V43" s="79"/>
      <c r="W43" s="76" t="s">
        <v>5851</v>
      </c>
      <c r="X43" s="76" t="s">
        <v>5673</v>
      </c>
      <c r="Y43" s="76" t="s">
        <v>5660</v>
      </c>
      <c r="Z43" s="76">
        <v>1</v>
      </c>
      <c r="AA43" s="76">
        <v>1.1000000000000001</v>
      </c>
      <c r="AB43" s="76" t="s">
        <v>56</v>
      </c>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row>
    <row r="44" spans="1:60" ht="60" x14ac:dyDescent="0.25">
      <c r="A44" s="79">
        <v>41</v>
      </c>
      <c r="B44" s="76" t="s">
        <v>16095</v>
      </c>
      <c r="C44" s="76" t="s">
        <v>7714</v>
      </c>
      <c r="D44" s="76" t="s">
        <v>7770</v>
      </c>
      <c r="E44" s="76" t="s">
        <v>7771</v>
      </c>
      <c r="F44" s="76" t="s">
        <v>7717</v>
      </c>
      <c r="G44" s="79"/>
      <c r="H44" s="79"/>
      <c r="I44" s="76" t="s">
        <v>8079</v>
      </c>
      <c r="J44" s="76" t="s">
        <v>8080</v>
      </c>
      <c r="K44" s="76" t="s">
        <v>40</v>
      </c>
      <c r="L44" s="76" t="s">
        <v>8304</v>
      </c>
      <c r="M44" s="76">
        <v>4624000930</v>
      </c>
      <c r="N44" s="77">
        <v>1024600662987</v>
      </c>
      <c r="O44" s="76" t="s">
        <v>8305</v>
      </c>
      <c r="P44" s="76" t="s">
        <v>8305</v>
      </c>
      <c r="Q44" s="76" t="s">
        <v>8306</v>
      </c>
      <c r="R44" s="79"/>
      <c r="S44" s="36" t="s">
        <v>5670</v>
      </c>
      <c r="T44" s="36">
        <v>4632219475</v>
      </c>
      <c r="U44" s="79"/>
      <c r="V44" s="79"/>
      <c r="W44" s="76" t="s">
        <v>5851</v>
      </c>
      <c r="X44" s="76" t="s">
        <v>5673</v>
      </c>
      <c r="Y44" s="76" t="s">
        <v>5660</v>
      </c>
      <c r="Z44" s="76">
        <v>1</v>
      </c>
      <c r="AA44" s="76">
        <v>1.1000000000000001</v>
      </c>
      <c r="AB44" s="76" t="s">
        <v>56</v>
      </c>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row>
    <row r="45" spans="1:60" ht="60" x14ac:dyDescent="0.25">
      <c r="A45" s="79">
        <v>42</v>
      </c>
      <c r="B45" s="76" t="s">
        <v>16095</v>
      </c>
      <c r="C45" s="76" t="s">
        <v>7714</v>
      </c>
      <c r="D45" s="76" t="s">
        <v>7772</v>
      </c>
      <c r="E45" s="76" t="s">
        <v>7773</v>
      </c>
      <c r="F45" s="76" t="s">
        <v>7717</v>
      </c>
      <c r="G45" s="79"/>
      <c r="H45" s="79"/>
      <c r="I45" s="76" t="s">
        <v>8081</v>
      </c>
      <c r="J45" s="76" t="s">
        <v>8082</v>
      </c>
      <c r="K45" s="76" t="s">
        <v>40</v>
      </c>
      <c r="L45" s="76" t="s">
        <v>8304</v>
      </c>
      <c r="M45" s="76">
        <v>4624000930</v>
      </c>
      <c r="N45" s="77">
        <v>1024600662987</v>
      </c>
      <c r="O45" s="76" t="s">
        <v>8305</v>
      </c>
      <c r="P45" s="76" t="s">
        <v>8305</v>
      </c>
      <c r="Q45" s="76" t="s">
        <v>8306</v>
      </c>
      <c r="R45" s="79"/>
      <c r="S45" s="36" t="s">
        <v>5670</v>
      </c>
      <c r="T45" s="36">
        <v>4632219475</v>
      </c>
      <c r="U45" s="79"/>
      <c r="V45" s="79"/>
      <c r="W45" s="76" t="s">
        <v>5851</v>
      </c>
      <c r="X45" s="76" t="s">
        <v>5673</v>
      </c>
      <c r="Y45" s="76" t="s">
        <v>5660</v>
      </c>
      <c r="Z45" s="76">
        <v>2</v>
      </c>
      <c r="AA45" s="76">
        <v>1.1000000000000001</v>
      </c>
      <c r="AB45" s="76" t="s">
        <v>56</v>
      </c>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row>
    <row r="46" spans="1:60" ht="60" x14ac:dyDescent="0.25">
      <c r="A46" s="79">
        <v>43</v>
      </c>
      <c r="B46" s="76" t="s">
        <v>16095</v>
      </c>
      <c r="C46" s="76" t="s">
        <v>7714</v>
      </c>
      <c r="D46" s="76" t="s">
        <v>7774</v>
      </c>
      <c r="E46" s="76" t="s">
        <v>7775</v>
      </c>
      <c r="F46" s="76" t="s">
        <v>7717</v>
      </c>
      <c r="G46" s="79"/>
      <c r="H46" s="79"/>
      <c r="I46" s="76" t="s">
        <v>8083</v>
      </c>
      <c r="J46" s="76" t="s">
        <v>8084</v>
      </c>
      <c r="K46" s="76" t="s">
        <v>40</v>
      </c>
      <c r="L46" s="76" t="s">
        <v>8304</v>
      </c>
      <c r="M46" s="76">
        <v>4624000930</v>
      </c>
      <c r="N46" s="77">
        <v>1024600662987</v>
      </c>
      <c r="O46" s="76" t="s">
        <v>8305</v>
      </c>
      <c r="P46" s="76" t="s">
        <v>8305</v>
      </c>
      <c r="Q46" s="76" t="s">
        <v>8306</v>
      </c>
      <c r="R46" s="79"/>
      <c r="S46" s="36" t="s">
        <v>5670</v>
      </c>
      <c r="T46" s="36">
        <v>4632219475</v>
      </c>
      <c r="U46" s="79"/>
      <c r="V46" s="79"/>
      <c r="W46" s="76" t="s">
        <v>5851</v>
      </c>
      <c r="X46" s="76" t="s">
        <v>5673</v>
      </c>
      <c r="Y46" s="76" t="s">
        <v>5660</v>
      </c>
      <c r="Z46" s="76">
        <v>2</v>
      </c>
      <c r="AA46" s="76">
        <v>1.1000000000000001</v>
      </c>
      <c r="AB46" s="76" t="s">
        <v>56</v>
      </c>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row>
    <row r="47" spans="1:60" ht="60" x14ac:dyDescent="0.25">
      <c r="A47" s="79">
        <v>44</v>
      </c>
      <c r="B47" s="76" t="s">
        <v>16095</v>
      </c>
      <c r="C47" s="76" t="s">
        <v>7714</v>
      </c>
      <c r="D47" s="76" t="s">
        <v>7774</v>
      </c>
      <c r="E47" s="76" t="s">
        <v>7776</v>
      </c>
      <c r="F47" s="76" t="s">
        <v>7717</v>
      </c>
      <c r="G47" s="79"/>
      <c r="H47" s="79"/>
      <c r="I47" s="76" t="s">
        <v>8085</v>
      </c>
      <c r="J47" s="76" t="s">
        <v>8086</v>
      </c>
      <c r="K47" s="76" t="s">
        <v>40</v>
      </c>
      <c r="L47" s="76" t="s">
        <v>8304</v>
      </c>
      <c r="M47" s="76">
        <v>4624000930</v>
      </c>
      <c r="N47" s="77">
        <v>1024600662987</v>
      </c>
      <c r="O47" s="76" t="s">
        <v>8305</v>
      </c>
      <c r="P47" s="76" t="s">
        <v>8305</v>
      </c>
      <c r="Q47" s="76" t="s">
        <v>8306</v>
      </c>
      <c r="R47" s="79"/>
      <c r="S47" s="36" t="s">
        <v>5670</v>
      </c>
      <c r="T47" s="36">
        <v>4632219475</v>
      </c>
      <c r="U47" s="79"/>
      <c r="V47" s="79"/>
      <c r="W47" s="76" t="s">
        <v>5851</v>
      </c>
      <c r="X47" s="76" t="s">
        <v>5673</v>
      </c>
      <c r="Y47" s="76" t="s">
        <v>5660</v>
      </c>
      <c r="Z47" s="76">
        <v>1</v>
      </c>
      <c r="AA47" s="76">
        <v>1.1000000000000001</v>
      </c>
      <c r="AB47" s="76" t="s">
        <v>56</v>
      </c>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row>
    <row r="48" spans="1:60" ht="60" x14ac:dyDescent="0.25">
      <c r="A48" s="79">
        <v>45</v>
      </c>
      <c r="B48" s="76" t="s">
        <v>16095</v>
      </c>
      <c r="C48" s="76" t="s">
        <v>7714</v>
      </c>
      <c r="D48" s="76" t="s">
        <v>7774</v>
      </c>
      <c r="E48" s="76" t="s">
        <v>7777</v>
      </c>
      <c r="F48" s="76" t="s">
        <v>7717</v>
      </c>
      <c r="G48" s="79"/>
      <c r="H48" s="79"/>
      <c r="I48" s="76">
        <v>51.624375999999998</v>
      </c>
      <c r="J48" s="76">
        <v>37.130001</v>
      </c>
      <c r="K48" s="76" t="s">
        <v>40</v>
      </c>
      <c r="L48" s="76" t="s">
        <v>8304</v>
      </c>
      <c r="M48" s="76">
        <v>4624000930</v>
      </c>
      <c r="N48" s="77">
        <v>1024600662987</v>
      </c>
      <c r="O48" s="76" t="s">
        <v>8305</v>
      </c>
      <c r="P48" s="76" t="s">
        <v>8305</v>
      </c>
      <c r="Q48" s="76" t="s">
        <v>8306</v>
      </c>
      <c r="R48" s="79"/>
      <c r="S48" s="36" t="s">
        <v>5670</v>
      </c>
      <c r="T48" s="36">
        <v>4632219475</v>
      </c>
      <c r="U48" s="79"/>
      <c r="V48" s="79"/>
      <c r="W48" s="76" t="s">
        <v>5851</v>
      </c>
      <c r="X48" s="76" t="s">
        <v>5673</v>
      </c>
      <c r="Y48" s="76" t="s">
        <v>5660</v>
      </c>
      <c r="Z48" s="76">
        <v>1</v>
      </c>
      <c r="AA48" s="76">
        <v>1.1000000000000001</v>
      </c>
      <c r="AB48" s="76" t="s">
        <v>56</v>
      </c>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row>
    <row r="49" spans="1:60" ht="60" x14ac:dyDescent="0.25">
      <c r="A49" s="79">
        <v>46</v>
      </c>
      <c r="B49" s="76" t="s">
        <v>16095</v>
      </c>
      <c r="C49" s="76" t="s">
        <v>7714</v>
      </c>
      <c r="D49" s="76" t="s">
        <v>7774</v>
      </c>
      <c r="E49" s="76" t="s">
        <v>7778</v>
      </c>
      <c r="F49" s="76" t="s">
        <v>7717</v>
      </c>
      <c r="G49" s="79"/>
      <c r="H49" s="79"/>
      <c r="I49" s="76" t="s">
        <v>8087</v>
      </c>
      <c r="J49" s="76" t="s">
        <v>8088</v>
      </c>
      <c r="K49" s="76" t="s">
        <v>40</v>
      </c>
      <c r="L49" s="76" t="s">
        <v>8304</v>
      </c>
      <c r="M49" s="76">
        <v>4624000930</v>
      </c>
      <c r="N49" s="77">
        <v>1024600662987</v>
      </c>
      <c r="O49" s="76" t="s">
        <v>8305</v>
      </c>
      <c r="P49" s="76" t="s">
        <v>8305</v>
      </c>
      <c r="Q49" s="76" t="s">
        <v>8306</v>
      </c>
      <c r="R49" s="79"/>
      <c r="S49" s="36" t="s">
        <v>5670</v>
      </c>
      <c r="T49" s="36">
        <v>4632219475</v>
      </c>
      <c r="U49" s="79"/>
      <c r="V49" s="79"/>
      <c r="W49" s="76" t="s">
        <v>5851</v>
      </c>
      <c r="X49" s="76" t="s">
        <v>5673</v>
      </c>
      <c r="Y49" s="76" t="s">
        <v>5660</v>
      </c>
      <c r="Z49" s="76">
        <v>1</v>
      </c>
      <c r="AA49" s="76">
        <v>1.1000000000000001</v>
      </c>
      <c r="AB49" s="76" t="s">
        <v>56</v>
      </c>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row>
    <row r="50" spans="1:60" ht="90" x14ac:dyDescent="0.25">
      <c r="A50" s="79">
        <v>47</v>
      </c>
      <c r="B50" s="76" t="s">
        <v>16095</v>
      </c>
      <c r="C50" s="76" t="s">
        <v>7714</v>
      </c>
      <c r="D50" s="76" t="s">
        <v>7779</v>
      </c>
      <c r="E50" s="76" t="s">
        <v>7780</v>
      </c>
      <c r="F50" s="76" t="s">
        <v>7717</v>
      </c>
      <c r="G50" s="79"/>
      <c r="H50" s="79"/>
      <c r="I50" s="76" t="s">
        <v>8089</v>
      </c>
      <c r="J50" s="76" t="s">
        <v>8090</v>
      </c>
      <c r="K50" s="76" t="s">
        <v>40</v>
      </c>
      <c r="L50" s="76" t="s">
        <v>8304</v>
      </c>
      <c r="M50" s="76">
        <v>4624000930</v>
      </c>
      <c r="N50" s="77">
        <v>1024600662987</v>
      </c>
      <c r="O50" s="76" t="s">
        <v>8305</v>
      </c>
      <c r="P50" s="76" t="s">
        <v>8305</v>
      </c>
      <c r="Q50" s="76" t="s">
        <v>8306</v>
      </c>
      <c r="R50" s="79"/>
      <c r="S50" s="36" t="s">
        <v>5670</v>
      </c>
      <c r="T50" s="36">
        <v>4632219475</v>
      </c>
      <c r="U50" s="79"/>
      <c r="V50" s="79"/>
      <c r="W50" s="76" t="s">
        <v>5851</v>
      </c>
      <c r="X50" s="76" t="s">
        <v>5673</v>
      </c>
      <c r="Y50" s="76" t="s">
        <v>5660</v>
      </c>
      <c r="Z50" s="76">
        <v>1</v>
      </c>
      <c r="AA50" s="76">
        <v>1.1000000000000001</v>
      </c>
      <c r="AB50" s="76" t="s">
        <v>56</v>
      </c>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row>
    <row r="51" spans="1:60" ht="90" x14ac:dyDescent="0.25">
      <c r="A51" s="79">
        <v>48</v>
      </c>
      <c r="B51" s="76" t="s">
        <v>16095</v>
      </c>
      <c r="C51" s="76" t="s">
        <v>7714</v>
      </c>
      <c r="D51" s="76" t="s">
        <v>7779</v>
      </c>
      <c r="E51" s="76" t="s">
        <v>7781</v>
      </c>
      <c r="F51" s="76" t="s">
        <v>7717</v>
      </c>
      <c r="G51" s="79"/>
      <c r="H51" s="79"/>
      <c r="I51" s="76" t="s">
        <v>8091</v>
      </c>
      <c r="J51" s="76" t="s">
        <v>8092</v>
      </c>
      <c r="K51" s="76" t="s">
        <v>40</v>
      </c>
      <c r="L51" s="76" t="s">
        <v>8304</v>
      </c>
      <c r="M51" s="76">
        <v>4624000930</v>
      </c>
      <c r="N51" s="77">
        <v>1024600662987</v>
      </c>
      <c r="O51" s="76" t="s">
        <v>8305</v>
      </c>
      <c r="P51" s="76" t="s">
        <v>8305</v>
      </c>
      <c r="Q51" s="76" t="s">
        <v>8306</v>
      </c>
      <c r="R51" s="79"/>
      <c r="S51" s="36" t="s">
        <v>5670</v>
      </c>
      <c r="T51" s="36">
        <v>4632219475</v>
      </c>
      <c r="U51" s="79"/>
      <c r="V51" s="79"/>
      <c r="W51" s="76" t="s">
        <v>5851</v>
      </c>
      <c r="X51" s="76" t="s">
        <v>5673</v>
      </c>
      <c r="Y51" s="76" t="s">
        <v>5660</v>
      </c>
      <c r="Z51" s="76">
        <v>1</v>
      </c>
      <c r="AA51" s="76">
        <v>1.1000000000000001</v>
      </c>
      <c r="AB51" s="76" t="s">
        <v>56</v>
      </c>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row>
    <row r="52" spans="1:60" ht="90" x14ac:dyDescent="0.25">
      <c r="A52" s="79">
        <v>49</v>
      </c>
      <c r="B52" s="76" t="s">
        <v>16095</v>
      </c>
      <c r="C52" s="76" t="s">
        <v>7714</v>
      </c>
      <c r="D52" s="76" t="s">
        <v>7779</v>
      </c>
      <c r="E52" s="76" t="s">
        <v>7782</v>
      </c>
      <c r="F52" s="76" t="s">
        <v>7717</v>
      </c>
      <c r="G52" s="79"/>
      <c r="H52" s="79"/>
      <c r="I52" s="76" t="s">
        <v>8093</v>
      </c>
      <c r="J52" s="76" t="s">
        <v>8094</v>
      </c>
      <c r="K52" s="76" t="s">
        <v>40</v>
      </c>
      <c r="L52" s="76" t="s">
        <v>8304</v>
      </c>
      <c r="M52" s="76">
        <v>4624000930</v>
      </c>
      <c r="N52" s="77">
        <v>1024600662987</v>
      </c>
      <c r="O52" s="76" t="s">
        <v>8305</v>
      </c>
      <c r="P52" s="76" t="s">
        <v>8305</v>
      </c>
      <c r="Q52" s="76" t="s">
        <v>8306</v>
      </c>
      <c r="R52" s="79"/>
      <c r="S52" s="36" t="s">
        <v>5670</v>
      </c>
      <c r="T52" s="36">
        <v>4632219475</v>
      </c>
      <c r="U52" s="79"/>
      <c r="V52" s="79"/>
      <c r="W52" s="76" t="s">
        <v>5851</v>
      </c>
      <c r="X52" s="76" t="s">
        <v>5673</v>
      </c>
      <c r="Y52" s="76" t="s">
        <v>5660</v>
      </c>
      <c r="Z52" s="76">
        <v>1</v>
      </c>
      <c r="AA52" s="76">
        <v>1.1000000000000001</v>
      </c>
      <c r="AB52" s="76" t="s">
        <v>56</v>
      </c>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row>
    <row r="53" spans="1:60" ht="90" x14ac:dyDescent="0.25">
      <c r="A53" s="79">
        <v>50</v>
      </c>
      <c r="B53" s="76" t="s">
        <v>16095</v>
      </c>
      <c r="C53" s="76" t="s">
        <v>7714</v>
      </c>
      <c r="D53" s="76" t="s">
        <v>7779</v>
      </c>
      <c r="E53" s="76" t="s">
        <v>7783</v>
      </c>
      <c r="F53" s="76" t="s">
        <v>7717</v>
      </c>
      <c r="G53" s="79"/>
      <c r="H53" s="79"/>
      <c r="I53" s="76" t="s">
        <v>8095</v>
      </c>
      <c r="J53" s="76" t="s">
        <v>8096</v>
      </c>
      <c r="K53" s="76" t="s">
        <v>40</v>
      </c>
      <c r="L53" s="76" t="s">
        <v>8304</v>
      </c>
      <c r="M53" s="76">
        <v>4624000930</v>
      </c>
      <c r="N53" s="77">
        <v>1024600662987</v>
      </c>
      <c r="O53" s="76" t="s">
        <v>8305</v>
      </c>
      <c r="P53" s="76" t="s">
        <v>8305</v>
      </c>
      <c r="Q53" s="76" t="s">
        <v>8306</v>
      </c>
      <c r="R53" s="79"/>
      <c r="S53" s="36" t="s">
        <v>5670</v>
      </c>
      <c r="T53" s="36">
        <v>4632219475</v>
      </c>
      <c r="U53" s="79"/>
      <c r="V53" s="79"/>
      <c r="W53" s="76" t="s">
        <v>5851</v>
      </c>
      <c r="X53" s="76" t="s">
        <v>5673</v>
      </c>
      <c r="Y53" s="76" t="s">
        <v>5660</v>
      </c>
      <c r="Z53" s="76">
        <v>1</v>
      </c>
      <c r="AA53" s="76">
        <v>1.1000000000000001</v>
      </c>
      <c r="AB53" s="76" t="s">
        <v>56</v>
      </c>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row>
    <row r="54" spans="1:60" ht="90" x14ac:dyDescent="0.25">
      <c r="A54" s="79">
        <v>51</v>
      </c>
      <c r="B54" s="76" t="s">
        <v>16095</v>
      </c>
      <c r="C54" s="76" t="s">
        <v>7714</v>
      </c>
      <c r="D54" s="76" t="s">
        <v>7779</v>
      </c>
      <c r="E54" s="76" t="s">
        <v>7784</v>
      </c>
      <c r="F54" s="76" t="s">
        <v>7717</v>
      </c>
      <c r="G54" s="79"/>
      <c r="H54" s="79"/>
      <c r="I54" s="76" t="s">
        <v>8097</v>
      </c>
      <c r="J54" s="76" t="s">
        <v>8098</v>
      </c>
      <c r="K54" s="76" t="s">
        <v>40</v>
      </c>
      <c r="L54" s="76" t="s">
        <v>8304</v>
      </c>
      <c r="M54" s="76">
        <v>4624000930</v>
      </c>
      <c r="N54" s="77">
        <v>1024600662987</v>
      </c>
      <c r="O54" s="76" t="s">
        <v>8305</v>
      </c>
      <c r="P54" s="76" t="s">
        <v>8305</v>
      </c>
      <c r="Q54" s="76" t="s">
        <v>8306</v>
      </c>
      <c r="R54" s="79"/>
      <c r="S54" s="36" t="s">
        <v>5670</v>
      </c>
      <c r="T54" s="36">
        <v>4632219475</v>
      </c>
      <c r="U54" s="79"/>
      <c r="V54" s="79"/>
      <c r="W54" s="76" t="s">
        <v>5851</v>
      </c>
      <c r="X54" s="76" t="s">
        <v>5673</v>
      </c>
      <c r="Y54" s="76" t="s">
        <v>5660</v>
      </c>
      <c r="Z54" s="76">
        <v>1</v>
      </c>
      <c r="AA54" s="76">
        <v>1.1000000000000001</v>
      </c>
      <c r="AB54" s="76" t="s">
        <v>56</v>
      </c>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row>
    <row r="55" spans="1:60" ht="60" x14ac:dyDescent="0.25">
      <c r="A55" s="79">
        <v>52</v>
      </c>
      <c r="B55" s="76" t="s">
        <v>16095</v>
      </c>
      <c r="C55" s="76" t="s">
        <v>7714</v>
      </c>
      <c r="D55" s="76" t="s">
        <v>5998</v>
      </c>
      <c r="E55" s="76" t="s">
        <v>7785</v>
      </c>
      <c r="F55" s="76" t="s">
        <v>7717</v>
      </c>
      <c r="G55" s="79"/>
      <c r="H55" s="79"/>
      <c r="I55" s="76" t="s">
        <v>8099</v>
      </c>
      <c r="J55" s="76" t="s">
        <v>8100</v>
      </c>
      <c r="K55" s="76" t="s">
        <v>40</v>
      </c>
      <c r="L55" s="76" t="s">
        <v>8304</v>
      </c>
      <c r="M55" s="76">
        <v>4624000930</v>
      </c>
      <c r="N55" s="77">
        <v>1024600662987</v>
      </c>
      <c r="O55" s="76" t="s">
        <v>8305</v>
      </c>
      <c r="P55" s="76" t="s">
        <v>8305</v>
      </c>
      <c r="Q55" s="76" t="s">
        <v>8306</v>
      </c>
      <c r="R55" s="79"/>
      <c r="S55" s="36" t="s">
        <v>5670</v>
      </c>
      <c r="T55" s="36">
        <v>4632219475</v>
      </c>
      <c r="U55" s="79"/>
      <c r="V55" s="79"/>
      <c r="W55" s="76" t="s">
        <v>5851</v>
      </c>
      <c r="X55" s="76" t="s">
        <v>5673</v>
      </c>
      <c r="Y55" s="76" t="s">
        <v>5660</v>
      </c>
      <c r="Z55" s="76">
        <v>1</v>
      </c>
      <c r="AA55" s="76">
        <v>1.1000000000000001</v>
      </c>
      <c r="AB55" s="76" t="s">
        <v>56</v>
      </c>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row>
    <row r="56" spans="1:60" ht="60" x14ac:dyDescent="0.25">
      <c r="A56" s="79">
        <v>53</v>
      </c>
      <c r="B56" s="76" t="s">
        <v>16095</v>
      </c>
      <c r="C56" s="76" t="s">
        <v>7714</v>
      </c>
      <c r="D56" s="76" t="s">
        <v>5998</v>
      </c>
      <c r="E56" s="76" t="s">
        <v>7786</v>
      </c>
      <c r="F56" s="76" t="s">
        <v>7717</v>
      </c>
      <c r="G56" s="79"/>
      <c r="H56" s="79"/>
      <c r="I56" s="76" t="s">
        <v>8101</v>
      </c>
      <c r="J56" s="76" t="s">
        <v>8102</v>
      </c>
      <c r="K56" s="76" t="s">
        <v>40</v>
      </c>
      <c r="L56" s="76" t="s">
        <v>8304</v>
      </c>
      <c r="M56" s="76">
        <v>4624000930</v>
      </c>
      <c r="N56" s="77">
        <v>1024600662987</v>
      </c>
      <c r="O56" s="76" t="s">
        <v>8305</v>
      </c>
      <c r="P56" s="76" t="s">
        <v>8305</v>
      </c>
      <c r="Q56" s="76" t="s">
        <v>8306</v>
      </c>
      <c r="R56" s="79"/>
      <c r="S56" s="36" t="s">
        <v>5670</v>
      </c>
      <c r="T56" s="36">
        <v>4632219475</v>
      </c>
      <c r="U56" s="79"/>
      <c r="V56" s="79"/>
      <c r="W56" s="76" t="s">
        <v>5851</v>
      </c>
      <c r="X56" s="76" t="s">
        <v>5673</v>
      </c>
      <c r="Y56" s="76" t="s">
        <v>5660</v>
      </c>
      <c r="Z56" s="76">
        <v>1</v>
      </c>
      <c r="AA56" s="76">
        <v>1.1000000000000001</v>
      </c>
      <c r="AB56" s="76" t="s">
        <v>56</v>
      </c>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row>
    <row r="57" spans="1:60" ht="60" x14ac:dyDescent="0.25">
      <c r="A57" s="79">
        <v>54</v>
      </c>
      <c r="B57" s="76" t="s">
        <v>16095</v>
      </c>
      <c r="C57" s="76" t="s">
        <v>7714</v>
      </c>
      <c r="D57" s="76" t="s">
        <v>7787</v>
      </c>
      <c r="E57" s="76" t="s">
        <v>7763</v>
      </c>
      <c r="F57" s="76" t="s">
        <v>7717</v>
      </c>
      <c r="G57" s="79"/>
      <c r="H57" s="79"/>
      <c r="I57" s="76" t="s">
        <v>8103</v>
      </c>
      <c r="J57" s="76" t="s">
        <v>8104</v>
      </c>
      <c r="K57" s="76" t="s">
        <v>40</v>
      </c>
      <c r="L57" s="76" t="s">
        <v>8304</v>
      </c>
      <c r="M57" s="76">
        <v>4624000930</v>
      </c>
      <c r="N57" s="77">
        <v>1024600662987</v>
      </c>
      <c r="O57" s="76" t="s">
        <v>8305</v>
      </c>
      <c r="P57" s="76" t="s">
        <v>8305</v>
      </c>
      <c r="Q57" s="76" t="s">
        <v>8306</v>
      </c>
      <c r="R57" s="79"/>
      <c r="S57" s="36" t="s">
        <v>5670</v>
      </c>
      <c r="T57" s="36">
        <v>4632219475</v>
      </c>
      <c r="U57" s="79"/>
      <c r="V57" s="79"/>
      <c r="W57" s="76" t="s">
        <v>5851</v>
      </c>
      <c r="X57" s="76" t="s">
        <v>5673</v>
      </c>
      <c r="Y57" s="76" t="s">
        <v>5660</v>
      </c>
      <c r="Z57" s="76">
        <v>1</v>
      </c>
      <c r="AA57" s="76">
        <v>1.1000000000000001</v>
      </c>
      <c r="AB57" s="76" t="s">
        <v>56</v>
      </c>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row>
    <row r="58" spans="1:60" ht="60" x14ac:dyDescent="0.25">
      <c r="A58" s="79">
        <v>55</v>
      </c>
      <c r="B58" s="76" t="s">
        <v>16095</v>
      </c>
      <c r="C58" s="76" t="s">
        <v>7714</v>
      </c>
      <c r="D58" s="76" t="s">
        <v>7787</v>
      </c>
      <c r="E58" s="76" t="s">
        <v>7788</v>
      </c>
      <c r="F58" s="76" t="s">
        <v>7717</v>
      </c>
      <c r="G58" s="79"/>
      <c r="H58" s="79"/>
      <c r="I58" s="76" t="s">
        <v>8105</v>
      </c>
      <c r="J58" s="76" t="s">
        <v>8106</v>
      </c>
      <c r="K58" s="76" t="s">
        <v>40</v>
      </c>
      <c r="L58" s="76" t="s">
        <v>8304</v>
      </c>
      <c r="M58" s="76">
        <v>4624000930</v>
      </c>
      <c r="N58" s="77">
        <v>1024600662987</v>
      </c>
      <c r="O58" s="76" t="s">
        <v>8305</v>
      </c>
      <c r="P58" s="76" t="s">
        <v>8305</v>
      </c>
      <c r="Q58" s="76" t="s">
        <v>8306</v>
      </c>
      <c r="R58" s="79"/>
      <c r="S58" s="36" t="s">
        <v>5670</v>
      </c>
      <c r="T58" s="36">
        <v>4632219475</v>
      </c>
      <c r="U58" s="79"/>
      <c r="V58" s="79"/>
      <c r="W58" s="76" t="s">
        <v>5851</v>
      </c>
      <c r="X58" s="76" t="s">
        <v>5673</v>
      </c>
      <c r="Y58" s="76" t="s">
        <v>5660</v>
      </c>
      <c r="Z58" s="76">
        <v>1</v>
      </c>
      <c r="AA58" s="76">
        <v>1.1000000000000001</v>
      </c>
      <c r="AB58" s="76" t="s">
        <v>56</v>
      </c>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row>
    <row r="59" spans="1:60" ht="105" x14ac:dyDescent="0.25">
      <c r="A59" s="79">
        <v>56</v>
      </c>
      <c r="B59" s="76" t="s">
        <v>16095</v>
      </c>
      <c r="C59" s="76" t="s">
        <v>7789</v>
      </c>
      <c r="D59" s="76" t="s">
        <v>7790</v>
      </c>
      <c r="E59" s="76" t="s">
        <v>7791</v>
      </c>
      <c r="F59" s="76" t="s">
        <v>6000</v>
      </c>
      <c r="G59" s="79"/>
      <c r="H59" s="79"/>
      <c r="I59" s="76" t="s">
        <v>8107</v>
      </c>
      <c r="J59" s="76" t="s">
        <v>8108</v>
      </c>
      <c r="K59" s="76" t="s">
        <v>40</v>
      </c>
      <c r="L59" s="76" t="s">
        <v>8307</v>
      </c>
      <c r="M59" s="76">
        <v>4624000320</v>
      </c>
      <c r="N59" s="77">
        <v>1024600663515</v>
      </c>
      <c r="O59" s="76" t="s">
        <v>8308</v>
      </c>
      <c r="P59" s="76" t="s">
        <v>8305</v>
      </c>
      <c r="Q59" s="76" t="s">
        <v>8306</v>
      </c>
      <c r="R59" s="79"/>
      <c r="S59" s="36" t="s">
        <v>5670</v>
      </c>
      <c r="T59" s="36">
        <v>4632219475</v>
      </c>
      <c r="U59" s="79"/>
      <c r="V59" s="79"/>
      <c r="W59" s="76"/>
      <c r="X59" s="76"/>
      <c r="Y59" s="76"/>
      <c r="Z59" s="76"/>
      <c r="AA59" s="76"/>
      <c r="AB59" s="76"/>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row>
    <row r="60" spans="1:60" ht="105" x14ac:dyDescent="0.25">
      <c r="A60" s="79">
        <v>57</v>
      </c>
      <c r="B60" s="76" t="s">
        <v>16095</v>
      </c>
      <c r="C60" s="76" t="s">
        <v>7789</v>
      </c>
      <c r="D60" s="76" t="s">
        <v>7790</v>
      </c>
      <c r="E60" s="76" t="s">
        <v>7792</v>
      </c>
      <c r="F60" s="76" t="s">
        <v>6000</v>
      </c>
      <c r="G60" s="79"/>
      <c r="H60" s="79"/>
      <c r="I60" s="76" t="s">
        <v>8109</v>
      </c>
      <c r="J60" s="76" t="s">
        <v>8110</v>
      </c>
      <c r="K60" s="76" t="s">
        <v>40</v>
      </c>
      <c r="L60" s="76" t="s">
        <v>8307</v>
      </c>
      <c r="M60" s="76">
        <v>4624000320</v>
      </c>
      <c r="N60" s="77">
        <v>1024600663515</v>
      </c>
      <c r="O60" s="76" t="s">
        <v>8308</v>
      </c>
      <c r="P60" s="76" t="s">
        <v>8305</v>
      </c>
      <c r="Q60" s="76" t="s">
        <v>8306</v>
      </c>
      <c r="R60" s="79"/>
      <c r="S60" s="36" t="s">
        <v>5670</v>
      </c>
      <c r="T60" s="36">
        <v>4632219475</v>
      </c>
      <c r="U60" s="79"/>
      <c r="V60" s="79"/>
      <c r="W60" s="76"/>
      <c r="X60" s="76"/>
      <c r="Y60" s="76"/>
      <c r="Z60" s="76"/>
      <c r="AA60" s="76"/>
      <c r="AB60" s="76"/>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row>
    <row r="61" spans="1:60" ht="105" x14ac:dyDescent="0.25">
      <c r="A61" s="79">
        <v>58</v>
      </c>
      <c r="B61" s="76" t="s">
        <v>16095</v>
      </c>
      <c r="C61" s="76" t="s">
        <v>7789</v>
      </c>
      <c r="D61" s="76" t="s">
        <v>7793</v>
      </c>
      <c r="E61" s="76" t="s">
        <v>6747</v>
      </c>
      <c r="F61" s="76" t="s">
        <v>6000</v>
      </c>
      <c r="G61" s="79"/>
      <c r="H61" s="79"/>
      <c r="I61" s="76" t="s">
        <v>8111</v>
      </c>
      <c r="J61" s="76" t="s">
        <v>8112</v>
      </c>
      <c r="K61" s="76" t="s">
        <v>40</v>
      </c>
      <c r="L61" s="76" t="s">
        <v>8307</v>
      </c>
      <c r="M61" s="76">
        <v>4624000320</v>
      </c>
      <c r="N61" s="77">
        <v>1024600663515</v>
      </c>
      <c r="O61" s="76" t="s">
        <v>8308</v>
      </c>
      <c r="P61" s="76" t="s">
        <v>8305</v>
      </c>
      <c r="Q61" s="76" t="s">
        <v>8306</v>
      </c>
      <c r="R61" s="79"/>
      <c r="S61" s="36" t="s">
        <v>5670</v>
      </c>
      <c r="T61" s="36">
        <v>4632219475</v>
      </c>
      <c r="U61" s="79"/>
      <c r="V61" s="79"/>
      <c r="W61" s="76"/>
      <c r="X61" s="76"/>
      <c r="Y61" s="76"/>
      <c r="Z61" s="76"/>
      <c r="AA61" s="76"/>
      <c r="AB61" s="76"/>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row>
    <row r="62" spans="1:60" ht="105" x14ac:dyDescent="0.25">
      <c r="A62" s="79">
        <v>59</v>
      </c>
      <c r="B62" s="76" t="s">
        <v>16095</v>
      </c>
      <c r="C62" s="76" t="s">
        <v>7789</v>
      </c>
      <c r="D62" s="76" t="s">
        <v>7793</v>
      </c>
      <c r="E62" s="76" t="s">
        <v>7719</v>
      </c>
      <c r="F62" s="76" t="s">
        <v>6000</v>
      </c>
      <c r="G62" s="79"/>
      <c r="H62" s="79"/>
      <c r="I62" s="76" t="s">
        <v>8113</v>
      </c>
      <c r="J62" s="76" t="s">
        <v>8114</v>
      </c>
      <c r="K62" s="76" t="s">
        <v>40</v>
      </c>
      <c r="L62" s="76" t="s">
        <v>8307</v>
      </c>
      <c r="M62" s="76">
        <v>4624000320</v>
      </c>
      <c r="N62" s="77">
        <v>1024600663515</v>
      </c>
      <c r="O62" s="76" t="s">
        <v>8308</v>
      </c>
      <c r="P62" s="76" t="s">
        <v>8305</v>
      </c>
      <c r="Q62" s="76" t="s">
        <v>8306</v>
      </c>
      <c r="R62" s="79"/>
      <c r="S62" s="36" t="s">
        <v>5670</v>
      </c>
      <c r="T62" s="36">
        <v>4632219475</v>
      </c>
      <c r="U62" s="79"/>
      <c r="V62" s="79"/>
      <c r="W62" s="76"/>
      <c r="X62" s="76"/>
      <c r="Y62" s="76"/>
      <c r="Z62" s="76"/>
      <c r="AA62" s="76"/>
      <c r="AB62" s="76"/>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row>
    <row r="63" spans="1:60" ht="105" x14ac:dyDescent="0.25">
      <c r="A63" s="79">
        <v>60</v>
      </c>
      <c r="B63" s="76" t="s">
        <v>16095</v>
      </c>
      <c r="C63" s="76" t="s">
        <v>7789</v>
      </c>
      <c r="D63" s="76" t="s">
        <v>7793</v>
      </c>
      <c r="E63" s="76" t="s">
        <v>7719</v>
      </c>
      <c r="F63" s="76" t="s">
        <v>6000</v>
      </c>
      <c r="G63" s="79"/>
      <c r="H63" s="79"/>
      <c r="I63" s="76" t="s">
        <v>8115</v>
      </c>
      <c r="J63" s="76" t="s">
        <v>8116</v>
      </c>
      <c r="K63" s="76" t="s">
        <v>40</v>
      </c>
      <c r="L63" s="76" t="s">
        <v>8307</v>
      </c>
      <c r="M63" s="76">
        <v>4624000320</v>
      </c>
      <c r="N63" s="77">
        <v>1024600663515</v>
      </c>
      <c r="O63" s="76" t="s">
        <v>8308</v>
      </c>
      <c r="P63" s="76" t="s">
        <v>8305</v>
      </c>
      <c r="Q63" s="76" t="s">
        <v>8306</v>
      </c>
      <c r="R63" s="79"/>
      <c r="S63" s="36" t="s">
        <v>5670</v>
      </c>
      <c r="T63" s="36">
        <v>4632219475</v>
      </c>
      <c r="U63" s="79"/>
      <c r="V63" s="79"/>
      <c r="W63" s="76"/>
      <c r="X63" s="76"/>
      <c r="Y63" s="76"/>
      <c r="Z63" s="76"/>
      <c r="AA63" s="76"/>
      <c r="AB63" s="76"/>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row>
    <row r="64" spans="1:60" ht="105" x14ac:dyDescent="0.25">
      <c r="A64" s="79">
        <v>61</v>
      </c>
      <c r="B64" s="76" t="s">
        <v>16095</v>
      </c>
      <c r="C64" s="76" t="s">
        <v>7789</v>
      </c>
      <c r="D64" s="76" t="s">
        <v>7793</v>
      </c>
      <c r="E64" s="76" t="s">
        <v>5943</v>
      </c>
      <c r="F64" s="76" t="s">
        <v>6000</v>
      </c>
      <c r="G64" s="79"/>
      <c r="H64" s="79"/>
      <c r="I64" s="76" t="s">
        <v>8117</v>
      </c>
      <c r="J64" s="76" t="s">
        <v>8118</v>
      </c>
      <c r="K64" s="76" t="s">
        <v>40</v>
      </c>
      <c r="L64" s="76" t="s">
        <v>8307</v>
      </c>
      <c r="M64" s="76">
        <v>4624000320</v>
      </c>
      <c r="N64" s="77">
        <v>1024600663515</v>
      </c>
      <c r="O64" s="76" t="s">
        <v>8308</v>
      </c>
      <c r="P64" s="76" t="s">
        <v>8305</v>
      </c>
      <c r="Q64" s="76" t="s">
        <v>8306</v>
      </c>
      <c r="R64" s="79"/>
      <c r="S64" s="36" t="s">
        <v>5670</v>
      </c>
      <c r="T64" s="36">
        <v>4632219475</v>
      </c>
      <c r="U64" s="79"/>
      <c r="V64" s="79"/>
      <c r="W64" s="76"/>
      <c r="X64" s="76"/>
      <c r="Y64" s="76"/>
      <c r="Z64" s="76"/>
      <c r="AA64" s="76"/>
      <c r="AB64" s="76"/>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row>
    <row r="65" spans="1:60" ht="105" x14ac:dyDescent="0.25">
      <c r="A65" s="79">
        <v>62</v>
      </c>
      <c r="B65" s="76" t="s">
        <v>16095</v>
      </c>
      <c r="C65" s="76" t="s">
        <v>7789</v>
      </c>
      <c r="D65" s="76" t="s">
        <v>7460</v>
      </c>
      <c r="E65" s="76" t="s">
        <v>6747</v>
      </c>
      <c r="F65" s="76" t="s">
        <v>6000</v>
      </c>
      <c r="G65" s="79"/>
      <c r="H65" s="79"/>
      <c r="I65" s="76" t="s">
        <v>8119</v>
      </c>
      <c r="J65" s="76" t="s">
        <v>8120</v>
      </c>
      <c r="K65" s="76" t="s">
        <v>40</v>
      </c>
      <c r="L65" s="76" t="s">
        <v>8307</v>
      </c>
      <c r="M65" s="76">
        <v>4624000320</v>
      </c>
      <c r="N65" s="77">
        <v>1024600663515</v>
      </c>
      <c r="O65" s="76" t="s">
        <v>8308</v>
      </c>
      <c r="P65" s="76" t="s">
        <v>8305</v>
      </c>
      <c r="Q65" s="76" t="s">
        <v>8306</v>
      </c>
      <c r="R65" s="79"/>
      <c r="S65" s="36" t="s">
        <v>5670</v>
      </c>
      <c r="T65" s="36">
        <v>4632219475</v>
      </c>
      <c r="U65" s="79"/>
      <c r="V65" s="79"/>
      <c r="W65" s="76"/>
      <c r="X65" s="76"/>
      <c r="Y65" s="76"/>
      <c r="Z65" s="76"/>
      <c r="AA65" s="76"/>
      <c r="AB65" s="76"/>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row>
    <row r="66" spans="1:60" ht="105" x14ac:dyDescent="0.25">
      <c r="A66" s="79">
        <v>63</v>
      </c>
      <c r="B66" s="76" t="s">
        <v>16095</v>
      </c>
      <c r="C66" s="76" t="s">
        <v>7789</v>
      </c>
      <c r="D66" s="76" t="s">
        <v>7460</v>
      </c>
      <c r="E66" s="76" t="s">
        <v>7719</v>
      </c>
      <c r="F66" s="76" t="s">
        <v>6000</v>
      </c>
      <c r="G66" s="79"/>
      <c r="H66" s="79"/>
      <c r="I66" s="76" t="s">
        <v>8121</v>
      </c>
      <c r="J66" s="76" t="s">
        <v>8122</v>
      </c>
      <c r="K66" s="76" t="s">
        <v>40</v>
      </c>
      <c r="L66" s="76" t="s">
        <v>8307</v>
      </c>
      <c r="M66" s="76">
        <v>4624000320</v>
      </c>
      <c r="N66" s="77">
        <v>1024600663515</v>
      </c>
      <c r="O66" s="76" t="s">
        <v>8308</v>
      </c>
      <c r="P66" s="76" t="s">
        <v>8305</v>
      </c>
      <c r="Q66" s="76" t="s">
        <v>8306</v>
      </c>
      <c r="R66" s="79"/>
      <c r="S66" s="36" t="s">
        <v>5670</v>
      </c>
      <c r="T66" s="36">
        <v>4632219475</v>
      </c>
      <c r="U66" s="79"/>
      <c r="V66" s="79"/>
      <c r="W66" s="76"/>
      <c r="X66" s="76"/>
      <c r="Y66" s="76"/>
      <c r="Z66" s="76"/>
      <c r="AA66" s="76"/>
      <c r="AB66" s="76"/>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row>
    <row r="67" spans="1:60" ht="105" x14ac:dyDescent="0.25">
      <c r="A67" s="79">
        <v>64</v>
      </c>
      <c r="B67" s="76" t="s">
        <v>16095</v>
      </c>
      <c r="C67" s="76" t="s">
        <v>7789</v>
      </c>
      <c r="D67" s="76" t="s">
        <v>7460</v>
      </c>
      <c r="E67" s="76" t="s">
        <v>5943</v>
      </c>
      <c r="F67" s="76" t="s">
        <v>6000</v>
      </c>
      <c r="G67" s="79"/>
      <c r="H67" s="79"/>
      <c r="I67" s="76" t="s">
        <v>8123</v>
      </c>
      <c r="J67" s="76" t="s">
        <v>8124</v>
      </c>
      <c r="K67" s="76" t="s">
        <v>40</v>
      </c>
      <c r="L67" s="76" t="s">
        <v>8307</v>
      </c>
      <c r="M67" s="76">
        <v>4624000320</v>
      </c>
      <c r="N67" s="77">
        <v>1024600663515</v>
      </c>
      <c r="O67" s="76" t="s">
        <v>8308</v>
      </c>
      <c r="P67" s="76" t="s">
        <v>8305</v>
      </c>
      <c r="Q67" s="76" t="s">
        <v>8306</v>
      </c>
      <c r="R67" s="79"/>
      <c r="S67" s="36" t="s">
        <v>5670</v>
      </c>
      <c r="T67" s="36">
        <v>4632219475</v>
      </c>
      <c r="U67" s="79"/>
      <c r="V67" s="79"/>
      <c r="W67" s="76"/>
      <c r="X67" s="76"/>
      <c r="Y67" s="76"/>
      <c r="Z67" s="76"/>
      <c r="AA67" s="76"/>
      <c r="AB67" s="76"/>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row>
    <row r="68" spans="1:60" ht="105" x14ac:dyDescent="0.25">
      <c r="A68" s="79">
        <v>65</v>
      </c>
      <c r="B68" s="76" t="s">
        <v>16095</v>
      </c>
      <c r="C68" s="76" t="s">
        <v>7789</v>
      </c>
      <c r="D68" s="76" t="s">
        <v>6738</v>
      </c>
      <c r="E68" s="76" t="s">
        <v>6747</v>
      </c>
      <c r="F68" s="76" t="s">
        <v>6000</v>
      </c>
      <c r="G68" s="79"/>
      <c r="H68" s="79"/>
      <c r="I68" s="76" t="s">
        <v>8125</v>
      </c>
      <c r="J68" s="76" t="s">
        <v>8126</v>
      </c>
      <c r="K68" s="76" t="s">
        <v>40</v>
      </c>
      <c r="L68" s="76" t="s">
        <v>8307</v>
      </c>
      <c r="M68" s="76">
        <v>4624000320</v>
      </c>
      <c r="N68" s="77">
        <v>1024600663515</v>
      </c>
      <c r="O68" s="76" t="s">
        <v>8308</v>
      </c>
      <c r="P68" s="76" t="s">
        <v>8305</v>
      </c>
      <c r="Q68" s="76" t="s">
        <v>8306</v>
      </c>
      <c r="R68" s="79"/>
      <c r="S68" s="36" t="s">
        <v>5670</v>
      </c>
      <c r="T68" s="36">
        <v>4632219475</v>
      </c>
      <c r="U68" s="79"/>
      <c r="V68" s="79"/>
      <c r="W68" s="76"/>
      <c r="X68" s="76"/>
      <c r="Y68" s="76"/>
      <c r="Z68" s="76"/>
      <c r="AA68" s="76"/>
      <c r="AB68" s="76"/>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row>
    <row r="69" spans="1:60" ht="105" x14ac:dyDescent="0.25">
      <c r="A69" s="79">
        <v>66</v>
      </c>
      <c r="B69" s="76" t="s">
        <v>16095</v>
      </c>
      <c r="C69" s="76" t="s">
        <v>7789</v>
      </c>
      <c r="D69" s="76" t="s">
        <v>6738</v>
      </c>
      <c r="E69" s="76" t="s">
        <v>5943</v>
      </c>
      <c r="F69" s="76" t="s">
        <v>6000</v>
      </c>
      <c r="G69" s="79"/>
      <c r="H69" s="79"/>
      <c r="I69" s="76" t="s">
        <v>8127</v>
      </c>
      <c r="J69" s="76" t="s">
        <v>8128</v>
      </c>
      <c r="K69" s="76" t="s">
        <v>40</v>
      </c>
      <c r="L69" s="76" t="s">
        <v>8307</v>
      </c>
      <c r="M69" s="76">
        <v>4624000320</v>
      </c>
      <c r="N69" s="77">
        <v>1024600663515</v>
      </c>
      <c r="O69" s="76" t="s">
        <v>8308</v>
      </c>
      <c r="P69" s="76" t="s">
        <v>8305</v>
      </c>
      <c r="Q69" s="76" t="s">
        <v>8306</v>
      </c>
      <c r="R69" s="79"/>
      <c r="S69" s="36" t="s">
        <v>5670</v>
      </c>
      <c r="T69" s="36">
        <v>4632219475</v>
      </c>
      <c r="U69" s="79"/>
      <c r="V69" s="79"/>
      <c r="W69" s="76"/>
      <c r="X69" s="76"/>
      <c r="Y69" s="76"/>
      <c r="Z69" s="76"/>
      <c r="AA69" s="76"/>
      <c r="AB69" s="76"/>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row>
    <row r="70" spans="1:60" ht="105" x14ac:dyDescent="0.25">
      <c r="A70" s="79">
        <v>67</v>
      </c>
      <c r="B70" s="76" t="s">
        <v>16095</v>
      </c>
      <c r="C70" s="76" t="s">
        <v>7789</v>
      </c>
      <c r="D70" s="76" t="s">
        <v>7794</v>
      </c>
      <c r="E70" s="76" t="s">
        <v>6747</v>
      </c>
      <c r="F70" s="76" t="s">
        <v>6000</v>
      </c>
      <c r="G70" s="79"/>
      <c r="H70" s="79"/>
      <c r="I70" s="76" t="s">
        <v>8129</v>
      </c>
      <c r="J70" s="76" t="s">
        <v>8130</v>
      </c>
      <c r="K70" s="76" t="s">
        <v>40</v>
      </c>
      <c r="L70" s="76" t="s">
        <v>8307</v>
      </c>
      <c r="M70" s="76">
        <v>4624000320</v>
      </c>
      <c r="N70" s="77">
        <v>1024600663515</v>
      </c>
      <c r="O70" s="76" t="s">
        <v>8308</v>
      </c>
      <c r="P70" s="76" t="s">
        <v>8308</v>
      </c>
      <c r="Q70" s="76" t="s">
        <v>8309</v>
      </c>
      <c r="R70" s="79"/>
      <c r="S70" s="36" t="s">
        <v>5670</v>
      </c>
      <c r="T70" s="36">
        <v>4632219475</v>
      </c>
      <c r="U70" s="79"/>
      <c r="V70" s="79"/>
      <c r="W70" s="76" t="s">
        <v>5851</v>
      </c>
      <c r="X70" s="76" t="s">
        <v>5673</v>
      </c>
      <c r="Y70" s="76" t="s">
        <v>5660</v>
      </c>
      <c r="Z70" s="76">
        <v>1</v>
      </c>
      <c r="AA70" s="76">
        <v>1.1000000000000001</v>
      </c>
      <c r="AB70" s="76" t="s">
        <v>49</v>
      </c>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row>
    <row r="71" spans="1:60" ht="105" x14ac:dyDescent="0.25">
      <c r="A71" s="79">
        <v>68</v>
      </c>
      <c r="B71" s="76" t="s">
        <v>16095</v>
      </c>
      <c r="C71" s="76" t="s">
        <v>7789</v>
      </c>
      <c r="D71" s="76" t="s">
        <v>7794</v>
      </c>
      <c r="E71" s="76" t="s">
        <v>5943</v>
      </c>
      <c r="F71" s="76" t="s">
        <v>6000</v>
      </c>
      <c r="G71" s="79"/>
      <c r="H71" s="79"/>
      <c r="I71" s="76" t="s">
        <v>8131</v>
      </c>
      <c r="J71" s="76" t="s">
        <v>8132</v>
      </c>
      <c r="K71" s="76" t="s">
        <v>40</v>
      </c>
      <c r="L71" s="76" t="s">
        <v>8307</v>
      </c>
      <c r="M71" s="76">
        <v>4624000320</v>
      </c>
      <c r="N71" s="77">
        <v>1024600663515</v>
      </c>
      <c r="O71" s="76" t="s">
        <v>8308</v>
      </c>
      <c r="P71" s="76" t="s">
        <v>8308</v>
      </c>
      <c r="Q71" s="76" t="s">
        <v>8309</v>
      </c>
      <c r="R71" s="79"/>
      <c r="S71" s="36" t="s">
        <v>5670</v>
      </c>
      <c r="T71" s="36">
        <v>4632219475</v>
      </c>
      <c r="U71" s="79"/>
      <c r="V71" s="79"/>
      <c r="W71" s="76" t="s">
        <v>5851</v>
      </c>
      <c r="X71" s="76" t="s">
        <v>5673</v>
      </c>
      <c r="Y71" s="76" t="s">
        <v>5660</v>
      </c>
      <c r="Z71" s="76">
        <v>1</v>
      </c>
      <c r="AA71" s="76">
        <v>1.1000000000000001</v>
      </c>
      <c r="AB71" s="76" t="s">
        <v>49</v>
      </c>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row>
    <row r="72" spans="1:60" ht="105" x14ac:dyDescent="0.25">
      <c r="A72" s="79">
        <v>69</v>
      </c>
      <c r="B72" s="76" t="s">
        <v>16095</v>
      </c>
      <c r="C72" s="76" t="s">
        <v>7789</v>
      </c>
      <c r="D72" s="76" t="s">
        <v>7795</v>
      </c>
      <c r="E72" s="76" t="s">
        <v>7796</v>
      </c>
      <c r="F72" s="76" t="s">
        <v>6000</v>
      </c>
      <c r="G72" s="79"/>
      <c r="H72" s="79"/>
      <c r="I72" s="76" t="s">
        <v>8133</v>
      </c>
      <c r="J72" s="76" t="s">
        <v>8134</v>
      </c>
      <c r="K72" s="76" t="s">
        <v>40</v>
      </c>
      <c r="L72" s="76" t="s">
        <v>8307</v>
      </c>
      <c r="M72" s="76">
        <v>4624000320</v>
      </c>
      <c r="N72" s="77">
        <v>1024600663515</v>
      </c>
      <c r="O72" s="76" t="s">
        <v>8308</v>
      </c>
      <c r="P72" s="76" t="s">
        <v>8308</v>
      </c>
      <c r="Q72" s="76" t="s">
        <v>8309</v>
      </c>
      <c r="R72" s="79"/>
      <c r="S72" s="36" t="s">
        <v>5670</v>
      </c>
      <c r="T72" s="36">
        <v>4632219475</v>
      </c>
      <c r="U72" s="79"/>
      <c r="V72" s="79"/>
      <c r="W72" s="76" t="s">
        <v>5851</v>
      </c>
      <c r="X72" s="76" t="s">
        <v>5673</v>
      </c>
      <c r="Y72" s="76" t="s">
        <v>5660</v>
      </c>
      <c r="Z72" s="76">
        <v>1</v>
      </c>
      <c r="AA72" s="76">
        <v>1.1000000000000001</v>
      </c>
      <c r="AB72" s="76" t="s">
        <v>49</v>
      </c>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row>
    <row r="73" spans="1:60" ht="105" x14ac:dyDescent="0.25">
      <c r="A73" s="79">
        <v>70</v>
      </c>
      <c r="B73" s="76" t="s">
        <v>16095</v>
      </c>
      <c r="C73" s="76" t="s">
        <v>7789</v>
      </c>
      <c r="D73" s="76" t="s">
        <v>7797</v>
      </c>
      <c r="E73" s="76" t="s">
        <v>5943</v>
      </c>
      <c r="F73" s="76" t="s">
        <v>6000</v>
      </c>
      <c r="G73" s="79"/>
      <c r="H73" s="79"/>
      <c r="I73" s="76" t="s">
        <v>8135</v>
      </c>
      <c r="J73" s="76" t="s">
        <v>8136</v>
      </c>
      <c r="K73" s="76" t="s">
        <v>40</v>
      </c>
      <c r="L73" s="76" t="s">
        <v>8307</v>
      </c>
      <c r="M73" s="76">
        <v>4624000320</v>
      </c>
      <c r="N73" s="77">
        <v>1024600663515</v>
      </c>
      <c r="O73" s="76" t="s">
        <v>8308</v>
      </c>
      <c r="P73" s="76" t="s">
        <v>8308</v>
      </c>
      <c r="Q73" s="76" t="s">
        <v>8309</v>
      </c>
      <c r="R73" s="79"/>
      <c r="S73" s="36" t="s">
        <v>5670</v>
      </c>
      <c r="T73" s="36">
        <v>4632219475</v>
      </c>
      <c r="U73" s="79"/>
      <c r="V73" s="79"/>
      <c r="W73" s="76" t="s">
        <v>5851</v>
      </c>
      <c r="X73" s="76" t="s">
        <v>5673</v>
      </c>
      <c r="Y73" s="76" t="s">
        <v>5660</v>
      </c>
      <c r="Z73" s="76">
        <v>1</v>
      </c>
      <c r="AA73" s="76">
        <v>1.1000000000000001</v>
      </c>
      <c r="AB73" s="76" t="s">
        <v>49</v>
      </c>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row>
    <row r="74" spans="1:60" ht="105" x14ac:dyDescent="0.25">
      <c r="A74" s="79">
        <v>71</v>
      </c>
      <c r="B74" s="76" t="s">
        <v>16095</v>
      </c>
      <c r="C74" s="76" t="s">
        <v>7798</v>
      </c>
      <c r="D74" s="76" t="s">
        <v>7799</v>
      </c>
      <c r="E74" s="76" t="s">
        <v>7800</v>
      </c>
      <c r="F74" s="76" t="s">
        <v>6000</v>
      </c>
      <c r="G74" s="79"/>
      <c r="H74" s="79"/>
      <c r="I74" s="76" t="s">
        <v>8137</v>
      </c>
      <c r="J74" s="76" t="s">
        <v>8138</v>
      </c>
      <c r="K74" s="76" t="s">
        <v>40</v>
      </c>
      <c r="L74" s="76" t="s">
        <v>8307</v>
      </c>
      <c r="M74" s="76">
        <v>4624000320</v>
      </c>
      <c r="N74" s="77">
        <v>1024600663515</v>
      </c>
      <c r="O74" s="76" t="s">
        <v>8308</v>
      </c>
      <c r="P74" s="76" t="s">
        <v>8308</v>
      </c>
      <c r="Q74" s="76" t="s">
        <v>8309</v>
      </c>
      <c r="R74" s="79"/>
      <c r="S74" s="36" t="s">
        <v>5670</v>
      </c>
      <c r="T74" s="36">
        <v>4632219475</v>
      </c>
      <c r="U74" s="79"/>
      <c r="V74" s="79"/>
      <c r="W74" s="76" t="s">
        <v>5851</v>
      </c>
      <c r="X74" s="76" t="s">
        <v>5673</v>
      </c>
      <c r="Y74" s="76" t="s">
        <v>5660</v>
      </c>
      <c r="Z74" s="76">
        <v>1</v>
      </c>
      <c r="AA74" s="76">
        <v>1.1000000000000001</v>
      </c>
      <c r="AB74" s="76" t="s">
        <v>49</v>
      </c>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row>
    <row r="75" spans="1:60" ht="105" x14ac:dyDescent="0.25">
      <c r="A75" s="79">
        <v>72</v>
      </c>
      <c r="B75" s="76" t="s">
        <v>16095</v>
      </c>
      <c r="C75" s="76" t="s">
        <v>7801</v>
      </c>
      <c r="D75" s="76" t="s">
        <v>6423</v>
      </c>
      <c r="E75" s="76" t="s">
        <v>6747</v>
      </c>
      <c r="F75" s="76" t="s">
        <v>6000</v>
      </c>
      <c r="G75" s="79"/>
      <c r="H75" s="79"/>
      <c r="I75" s="76" t="s">
        <v>8139</v>
      </c>
      <c r="J75" s="76" t="s">
        <v>8140</v>
      </c>
      <c r="K75" s="76" t="s">
        <v>40</v>
      </c>
      <c r="L75" s="76" t="s">
        <v>8307</v>
      </c>
      <c r="M75" s="76">
        <v>4624000320</v>
      </c>
      <c r="N75" s="77">
        <v>1024600663515</v>
      </c>
      <c r="O75" s="76" t="s">
        <v>8308</v>
      </c>
      <c r="P75" s="76" t="s">
        <v>8308</v>
      </c>
      <c r="Q75" s="76" t="s">
        <v>8309</v>
      </c>
      <c r="R75" s="79"/>
      <c r="S75" s="36" t="s">
        <v>5670</v>
      </c>
      <c r="T75" s="36">
        <v>4632219475</v>
      </c>
      <c r="U75" s="79"/>
      <c r="V75" s="79"/>
      <c r="W75" s="76" t="s">
        <v>5851</v>
      </c>
      <c r="X75" s="76" t="s">
        <v>5673</v>
      </c>
      <c r="Y75" s="76" t="s">
        <v>5660</v>
      </c>
      <c r="Z75" s="76">
        <v>1</v>
      </c>
      <c r="AA75" s="76">
        <v>1.1000000000000001</v>
      </c>
      <c r="AB75" s="76" t="s">
        <v>49</v>
      </c>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row>
    <row r="76" spans="1:60" ht="105" x14ac:dyDescent="0.25">
      <c r="A76" s="79">
        <v>73</v>
      </c>
      <c r="B76" s="76" t="s">
        <v>16095</v>
      </c>
      <c r="C76" s="76" t="s">
        <v>7801</v>
      </c>
      <c r="D76" s="76" t="s">
        <v>6423</v>
      </c>
      <c r="E76" s="76" t="s">
        <v>7719</v>
      </c>
      <c r="F76" s="76" t="s">
        <v>6000</v>
      </c>
      <c r="G76" s="79"/>
      <c r="H76" s="79"/>
      <c r="I76" s="76" t="s">
        <v>8141</v>
      </c>
      <c r="J76" s="76" t="s">
        <v>8142</v>
      </c>
      <c r="K76" s="76" t="s">
        <v>40</v>
      </c>
      <c r="L76" s="76" t="s">
        <v>8307</v>
      </c>
      <c r="M76" s="76">
        <v>4624000320</v>
      </c>
      <c r="N76" s="77">
        <v>1024600663515</v>
      </c>
      <c r="O76" s="76" t="s">
        <v>8308</v>
      </c>
      <c r="P76" s="76" t="s">
        <v>8308</v>
      </c>
      <c r="Q76" s="76" t="s">
        <v>8309</v>
      </c>
      <c r="R76" s="79"/>
      <c r="S76" s="36" t="s">
        <v>5670</v>
      </c>
      <c r="T76" s="36">
        <v>4632219475</v>
      </c>
      <c r="U76" s="79"/>
      <c r="V76" s="79"/>
      <c r="W76" s="76" t="s">
        <v>5851</v>
      </c>
      <c r="X76" s="76" t="s">
        <v>5673</v>
      </c>
      <c r="Y76" s="76" t="s">
        <v>5660</v>
      </c>
      <c r="Z76" s="76">
        <v>1</v>
      </c>
      <c r="AA76" s="76">
        <v>1.1000000000000001</v>
      </c>
      <c r="AB76" s="76" t="s">
        <v>49</v>
      </c>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row>
    <row r="77" spans="1:60" ht="105" x14ac:dyDescent="0.25">
      <c r="A77" s="79">
        <v>74</v>
      </c>
      <c r="B77" s="76" t="s">
        <v>16095</v>
      </c>
      <c r="C77" s="76" t="s">
        <v>7801</v>
      </c>
      <c r="D77" s="76" t="s">
        <v>6423</v>
      </c>
      <c r="E77" s="76" t="s">
        <v>7719</v>
      </c>
      <c r="F77" s="76" t="s">
        <v>6000</v>
      </c>
      <c r="G77" s="79"/>
      <c r="H77" s="79"/>
      <c r="I77" s="76" t="s">
        <v>8143</v>
      </c>
      <c r="J77" s="76" t="s">
        <v>8144</v>
      </c>
      <c r="K77" s="76" t="s">
        <v>40</v>
      </c>
      <c r="L77" s="76" t="s">
        <v>8307</v>
      </c>
      <c r="M77" s="76">
        <v>4624000320</v>
      </c>
      <c r="N77" s="77">
        <v>1024600663515</v>
      </c>
      <c r="O77" s="76" t="s">
        <v>8308</v>
      </c>
      <c r="P77" s="76" t="s">
        <v>8308</v>
      </c>
      <c r="Q77" s="76" t="s">
        <v>8309</v>
      </c>
      <c r="R77" s="79"/>
      <c r="S77" s="36" t="s">
        <v>5670</v>
      </c>
      <c r="T77" s="36">
        <v>4632219475</v>
      </c>
      <c r="U77" s="79"/>
      <c r="V77" s="79"/>
      <c r="W77" s="76" t="s">
        <v>5851</v>
      </c>
      <c r="X77" s="76" t="s">
        <v>5673</v>
      </c>
      <c r="Y77" s="76" t="s">
        <v>5660</v>
      </c>
      <c r="Z77" s="76">
        <v>1</v>
      </c>
      <c r="AA77" s="76">
        <v>1.1000000000000001</v>
      </c>
      <c r="AB77" s="76" t="s">
        <v>49</v>
      </c>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row>
    <row r="78" spans="1:60" ht="105" x14ac:dyDescent="0.25">
      <c r="A78" s="79">
        <v>75</v>
      </c>
      <c r="B78" s="76" t="s">
        <v>16095</v>
      </c>
      <c r="C78" s="76" t="s">
        <v>7801</v>
      </c>
      <c r="D78" s="76" t="s">
        <v>6423</v>
      </c>
      <c r="E78" s="76" t="s">
        <v>5943</v>
      </c>
      <c r="F78" s="76" t="s">
        <v>6000</v>
      </c>
      <c r="G78" s="79"/>
      <c r="H78" s="79"/>
      <c r="I78" s="76" t="s">
        <v>8145</v>
      </c>
      <c r="J78" s="76" t="s">
        <v>8146</v>
      </c>
      <c r="K78" s="76" t="s">
        <v>40</v>
      </c>
      <c r="L78" s="76" t="s">
        <v>8307</v>
      </c>
      <c r="M78" s="76">
        <v>4624000320</v>
      </c>
      <c r="N78" s="77">
        <v>1024600663515</v>
      </c>
      <c r="O78" s="76" t="s">
        <v>8308</v>
      </c>
      <c r="P78" s="76" t="s">
        <v>8308</v>
      </c>
      <c r="Q78" s="76" t="s">
        <v>8309</v>
      </c>
      <c r="R78" s="79"/>
      <c r="S78" s="36" t="s">
        <v>5670</v>
      </c>
      <c r="T78" s="36">
        <v>4632219475</v>
      </c>
      <c r="U78" s="79"/>
      <c r="V78" s="79"/>
      <c r="W78" s="76" t="s">
        <v>5851</v>
      </c>
      <c r="X78" s="76" t="s">
        <v>5673</v>
      </c>
      <c r="Y78" s="76" t="s">
        <v>5660</v>
      </c>
      <c r="Z78" s="76">
        <v>1</v>
      </c>
      <c r="AA78" s="76">
        <v>1.1000000000000001</v>
      </c>
      <c r="AB78" s="76" t="s">
        <v>49</v>
      </c>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row>
    <row r="79" spans="1:60" ht="105" x14ac:dyDescent="0.25">
      <c r="A79" s="79">
        <v>76</v>
      </c>
      <c r="B79" s="76" t="s">
        <v>16095</v>
      </c>
      <c r="C79" s="76" t="s">
        <v>7802</v>
      </c>
      <c r="D79" s="76" t="s">
        <v>7803</v>
      </c>
      <c r="E79" s="76" t="s">
        <v>6747</v>
      </c>
      <c r="F79" s="76" t="s">
        <v>6000</v>
      </c>
      <c r="G79" s="79"/>
      <c r="H79" s="79"/>
      <c r="I79" s="76" t="s">
        <v>8147</v>
      </c>
      <c r="J79" s="76" t="s">
        <v>8148</v>
      </c>
      <c r="K79" s="76" t="s">
        <v>40</v>
      </c>
      <c r="L79" s="76" t="s">
        <v>8307</v>
      </c>
      <c r="M79" s="76">
        <v>4624000320</v>
      </c>
      <c r="N79" s="77">
        <v>1024600663515</v>
      </c>
      <c r="O79" s="76" t="s">
        <v>8308</v>
      </c>
      <c r="P79" s="76" t="s">
        <v>8308</v>
      </c>
      <c r="Q79" s="76" t="s">
        <v>8309</v>
      </c>
      <c r="R79" s="79"/>
      <c r="S79" s="36" t="s">
        <v>5670</v>
      </c>
      <c r="T79" s="36">
        <v>4632219475</v>
      </c>
      <c r="U79" s="79"/>
      <c r="V79" s="79"/>
      <c r="W79" s="76" t="s">
        <v>5851</v>
      </c>
      <c r="X79" s="76" t="s">
        <v>5673</v>
      </c>
      <c r="Y79" s="76" t="s">
        <v>5660</v>
      </c>
      <c r="Z79" s="76">
        <v>1</v>
      </c>
      <c r="AA79" s="76">
        <v>1.1000000000000001</v>
      </c>
      <c r="AB79" s="76" t="s">
        <v>49</v>
      </c>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row>
    <row r="80" spans="1:60" ht="105" x14ac:dyDescent="0.25">
      <c r="A80" s="79">
        <v>77</v>
      </c>
      <c r="B80" s="76" t="s">
        <v>16095</v>
      </c>
      <c r="C80" s="76" t="s">
        <v>7802</v>
      </c>
      <c r="D80" s="76" t="s">
        <v>7803</v>
      </c>
      <c r="E80" s="76" t="s">
        <v>5943</v>
      </c>
      <c r="F80" s="76"/>
      <c r="G80" s="79"/>
      <c r="H80" s="79"/>
      <c r="I80" s="76" t="s">
        <v>8149</v>
      </c>
      <c r="J80" s="76" t="s">
        <v>8150</v>
      </c>
      <c r="K80" s="76" t="s">
        <v>40</v>
      </c>
      <c r="L80" s="76" t="s">
        <v>8307</v>
      </c>
      <c r="M80" s="76">
        <v>4624000320</v>
      </c>
      <c r="N80" s="77">
        <v>1024600663515</v>
      </c>
      <c r="O80" s="76" t="s">
        <v>8308</v>
      </c>
      <c r="P80" s="76" t="s">
        <v>8308</v>
      </c>
      <c r="Q80" s="76" t="s">
        <v>8309</v>
      </c>
      <c r="R80" s="79"/>
      <c r="S80" s="36" t="s">
        <v>5670</v>
      </c>
      <c r="T80" s="36">
        <v>4632219475</v>
      </c>
      <c r="U80" s="79"/>
      <c r="V80" s="79"/>
      <c r="W80" s="76" t="s">
        <v>5851</v>
      </c>
      <c r="X80" s="76" t="s">
        <v>5673</v>
      </c>
      <c r="Y80" s="76" t="s">
        <v>5660</v>
      </c>
      <c r="Z80" s="76">
        <v>1</v>
      </c>
      <c r="AA80" s="76">
        <v>1.1000000000000001</v>
      </c>
      <c r="AB80" s="76" t="s">
        <v>49</v>
      </c>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row>
    <row r="81" spans="1:60" ht="105" x14ac:dyDescent="0.25">
      <c r="A81" s="79">
        <v>78</v>
      </c>
      <c r="B81" s="76" t="s">
        <v>16095</v>
      </c>
      <c r="C81" s="76" t="s">
        <v>7802</v>
      </c>
      <c r="D81" s="76" t="s">
        <v>7804</v>
      </c>
      <c r="E81" s="76" t="s">
        <v>6747</v>
      </c>
      <c r="F81" s="76" t="s">
        <v>6000</v>
      </c>
      <c r="G81" s="79"/>
      <c r="H81" s="79"/>
      <c r="I81" s="76" t="s">
        <v>8151</v>
      </c>
      <c r="J81" s="76" t="s">
        <v>8152</v>
      </c>
      <c r="K81" s="76" t="s">
        <v>40</v>
      </c>
      <c r="L81" s="76" t="s">
        <v>8307</v>
      </c>
      <c r="M81" s="76">
        <v>4624000320</v>
      </c>
      <c r="N81" s="77">
        <v>1024600663515</v>
      </c>
      <c r="O81" s="76" t="s">
        <v>8308</v>
      </c>
      <c r="P81" s="76" t="s">
        <v>8308</v>
      </c>
      <c r="Q81" s="76" t="s">
        <v>8309</v>
      </c>
      <c r="R81" s="79"/>
      <c r="S81" s="36" t="s">
        <v>5670</v>
      </c>
      <c r="T81" s="36">
        <v>4632219475</v>
      </c>
      <c r="U81" s="79"/>
      <c r="V81" s="79"/>
      <c r="W81" s="76" t="s">
        <v>5851</v>
      </c>
      <c r="X81" s="76" t="s">
        <v>5673</v>
      </c>
      <c r="Y81" s="76" t="s">
        <v>5660</v>
      </c>
      <c r="Z81" s="76">
        <v>1</v>
      </c>
      <c r="AA81" s="76">
        <v>1.1000000000000001</v>
      </c>
      <c r="AB81" s="76" t="s">
        <v>49</v>
      </c>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row>
    <row r="82" spans="1:60" ht="90" x14ac:dyDescent="0.25">
      <c r="A82" s="79">
        <v>79</v>
      </c>
      <c r="B82" s="76" t="s">
        <v>16095</v>
      </c>
      <c r="C82" s="76" t="s">
        <v>7805</v>
      </c>
      <c r="D82" s="76" t="s">
        <v>7806</v>
      </c>
      <c r="E82" s="76" t="s">
        <v>6747</v>
      </c>
      <c r="F82" s="76" t="s">
        <v>6000</v>
      </c>
      <c r="G82" s="79"/>
      <c r="H82" s="79"/>
      <c r="I82" s="76" t="s">
        <v>8153</v>
      </c>
      <c r="J82" s="76" t="s">
        <v>8154</v>
      </c>
      <c r="K82" s="76" t="s">
        <v>40</v>
      </c>
      <c r="L82" s="76" t="s">
        <v>8310</v>
      </c>
      <c r="M82" s="76">
        <v>4624000577</v>
      </c>
      <c r="N82" s="77">
        <v>1024600662470</v>
      </c>
      <c r="O82" s="76"/>
      <c r="P82" s="76"/>
      <c r="Q82" s="76" t="s">
        <v>8309</v>
      </c>
      <c r="R82" s="79"/>
      <c r="S82" s="36" t="s">
        <v>5670</v>
      </c>
      <c r="T82" s="36">
        <v>4632219475</v>
      </c>
      <c r="U82" s="79"/>
      <c r="V82" s="79"/>
      <c r="W82" s="76" t="s">
        <v>5851</v>
      </c>
      <c r="X82" s="76" t="s">
        <v>5673</v>
      </c>
      <c r="Y82" s="76" t="s">
        <v>5660</v>
      </c>
      <c r="Z82" s="76">
        <v>1</v>
      </c>
      <c r="AA82" s="76">
        <v>1.1000000000000001</v>
      </c>
      <c r="AB82" s="76" t="s">
        <v>49</v>
      </c>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row>
    <row r="83" spans="1:60" ht="105" x14ac:dyDescent="0.25">
      <c r="A83" s="79">
        <v>80</v>
      </c>
      <c r="B83" s="76" t="s">
        <v>16095</v>
      </c>
      <c r="C83" s="76" t="s">
        <v>7805</v>
      </c>
      <c r="D83" s="76" t="s">
        <v>7806</v>
      </c>
      <c r="E83" s="76" t="s">
        <v>7807</v>
      </c>
      <c r="F83" s="76" t="s">
        <v>6000</v>
      </c>
      <c r="G83" s="79"/>
      <c r="H83" s="79"/>
      <c r="I83" s="76" t="s">
        <v>8155</v>
      </c>
      <c r="J83" s="76" t="s">
        <v>8156</v>
      </c>
      <c r="K83" s="76" t="s">
        <v>40</v>
      </c>
      <c r="L83" s="76" t="s">
        <v>8310</v>
      </c>
      <c r="M83" s="76">
        <v>4624000577</v>
      </c>
      <c r="N83" s="77">
        <v>1024600662470</v>
      </c>
      <c r="O83" s="76" t="s">
        <v>8308</v>
      </c>
      <c r="P83" s="76" t="s">
        <v>8308</v>
      </c>
      <c r="Q83" s="76" t="s">
        <v>8309</v>
      </c>
      <c r="R83" s="79"/>
      <c r="S83" s="36" t="s">
        <v>5670</v>
      </c>
      <c r="T83" s="36">
        <v>4632219475</v>
      </c>
      <c r="U83" s="79"/>
      <c r="V83" s="79"/>
      <c r="W83" s="76" t="s">
        <v>5851</v>
      </c>
      <c r="X83" s="76" t="s">
        <v>5673</v>
      </c>
      <c r="Y83" s="76" t="s">
        <v>5660</v>
      </c>
      <c r="Z83" s="76">
        <v>1</v>
      </c>
      <c r="AA83" s="76">
        <v>1.1000000000000001</v>
      </c>
      <c r="AB83" s="76" t="s">
        <v>49</v>
      </c>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row>
    <row r="84" spans="1:60" ht="105" x14ac:dyDescent="0.25">
      <c r="A84" s="79">
        <v>81</v>
      </c>
      <c r="B84" s="76" t="s">
        <v>16095</v>
      </c>
      <c r="C84" s="76" t="s">
        <v>7805</v>
      </c>
      <c r="D84" s="76" t="s">
        <v>7808</v>
      </c>
      <c r="E84" s="76" t="s">
        <v>7809</v>
      </c>
      <c r="F84" s="76" t="s">
        <v>6000</v>
      </c>
      <c r="G84" s="79"/>
      <c r="H84" s="79"/>
      <c r="I84" s="76" t="s">
        <v>8155</v>
      </c>
      <c r="J84" s="76" t="s">
        <v>8156</v>
      </c>
      <c r="K84" s="76" t="s">
        <v>40</v>
      </c>
      <c r="L84" s="76" t="s">
        <v>8310</v>
      </c>
      <c r="M84" s="76">
        <v>4624000577</v>
      </c>
      <c r="N84" s="77">
        <v>1024600662470</v>
      </c>
      <c r="O84" s="76" t="s">
        <v>8308</v>
      </c>
      <c r="P84" s="76" t="s">
        <v>8308</v>
      </c>
      <c r="Q84" s="76" t="s">
        <v>8309</v>
      </c>
      <c r="R84" s="79"/>
      <c r="S84" s="36" t="s">
        <v>5670</v>
      </c>
      <c r="T84" s="36">
        <v>4632219475</v>
      </c>
      <c r="U84" s="79"/>
      <c r="V84" s="79"/>
      <c r="W84" s="76" t="s">
        <v>5851</v>
      </c>
      <c r="X84" s="76" t="s">
        <v>5673</v>
      </c>
      <c r="Y84" s="76" t="s">
        <v>5660</v>
      </c>
      <c r="Z84" s="76">
        <v>1</v>
      </c>
      <c r="AA84" s="76">
        <v>1.1000000000000001</v>
      </c>
      <c r="AB84" s="76" t="s">
        <v>49</v>
      </c>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row>
    <row r="85" spans="1:60" ht="105" x14ac:dyDescent="0.25">
      <c r="A85" s="79">
        <v>82</v>
      </c>
      <c r="B85" s="76" t="s">
        <v>16095</v>
      </c>
      <c r="C85" s="76" t="s">
        <v>7805</v>
      </c>
      <c r="D85" s="76" t="s">
        <v>7808</v>
      </c>
      <c r="E85" s="76">
        <v>80</v>
      </c>
      <c r="F85" s="76" t="s">
        <v>6000</v>
      </c>
      <c r="G85" s="79"/>
      <c r="H85" s="79"/>
      <c r="I85" s="76" t="s">
        <v>8157</v>
      </c>
      <c r="J85" s="76" t="s">
        <v>8158</v>
      </c>
      <c r="K85" s="76" t="s">
        <v>40</v>
      </c>
      <c r="L85" s="76" t="s">
        <v>8310</v>
      </c>
      <c r="M85" s="76">
        <v>4624000577</v>
      </c>
      <c r="N85" s="77">
        <v>1024600662470</v>
      </c>
      <c r="O85" s="76" t="s">
        <v>8308</v>
      </c>
      <c r="P85" s="76" t="s">
        <v>8308</v>
      </c>
      <c r="Q85" s="76" t="s">
        <v>8309</v>
      </c>
      <c r="R85" s="79"/>
      <c r="S85" s="36" t="s">
        <v>5670</v>
      </c>
      <c r="T85" s="36">
        <v>4632219475</v>
      </c>
      <c r="U85" s="79"/>
      <c r="V85" s="79"/>
      <c r="W85" s="76" t="s">
        <v>5851</v>
      </c>
      <c r="X85" s="76" t="s">
        <v>5673</v>
      </c>
      <c r="Y85" s="76" t="s">
        <v>5660</v>
      </c>
      <c r="Z85" s="76">
        <v>1</v>
      </c>
      <c r="AA85" s="76">
        <v>1.1000000000000001</v>
      </c>
      <c r="AB85" s="76" t="s">
        <v>49</v>
      </c>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row>
    <row r="86" spans="1:60" ht="105" x14ac:dyDescent="0.25">
      <c r="A86" s="79">
        <v>83</v>
      </c>
      <c r="B86" s="76" t="s">
        <v>16095</v>
      </c>
      <c r="C86" s="76" t="s">
        <v>7805</v>
      </c>
      <c r="D86" s="76" t="s">
        <v>7808</v>
      </c>
      <c r="E86" s="76">
        <v>79</v>
      </c>
      <c r="F86" s="76" t="s">
        <v>6000</v>
      </c>
      <c r="G86" s="79"/>
      <c r="H86" s="79"/>
      <c r="I86" s="76" t="s">
        <v>8159</v>
      </c>
      <c r="J86" s="76" t="s">
        <v>8160</v>
      </c>
      <c r="K86" s="76" t="s">
        <v>40</v>
      </c>
      <c r="L86" s="76" t="s">
        <v>8311</v>
      </c>
      <c r="M86" s="76">
        <v>4624000577</v>
      </c>
      <c r="N86" s="77">
        <v>1024600662470</v>
      </c>
      <c r="O86" s="76" t="s">
        <v>8308</v>
      </c>
      <c r="P86" s="76" t="s">
        <v>8308</v>
      </c>
      <c r="Q86" s="76" t="s">
        <v>8309</v>
      </c>
      <c r="R86" s="79"/>
      <c r="S86" s="36" t="s">
        <v>5670</v>
      </c>
      <c r="T86" s="36">
        <v>4632219475</v>
      </c>
      <c r="U86" s="79"/>
      <c r="V86" s="79"/>
      <c r="W86" s="76" t="s">
        <v>5851</v>
      </c>
      <c r="X86" s="76" t="s">
        <v>5673</v>
      </c>
      <c r="Y86" s="76" t="s">
        <v>5660</v>
      </c>
      <c r="Z86" s="76">
        <v>1</v>
      </c>
      <c r="AA86" s="76">
        <v>1.1000000000000001</v>
      </c>
      <c r="AB86" s="76" t="s">
        <v>49</v>
      </c>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row>
    <row r="87" spans="1:60" ht="105" x14ac:dyDescent="0.25">
      <c r="A87" s="79">
        <v>84</v>
      </c>
      <c r="B87" s="76" t="s">
        <v>16095</v>
      </c>
      <c r="C87" s="76" t="s">
        <v>7805</v>
      </c>
      <c r="D87" s="76" t="s">
        <v>7808</v>
      </c>
      <c r="E87" s="76">
        <v>56</v>
      </c>
      <c r="F87" s="76" t="s">
        <v>6000</v>
      </c>
      <c r="G87" s="79"/>
      <c r="H87" s="79"/>
      <c r="I87" s="76" t="s">
        <v>8161</v>
      </c>
      <c r="J87" s="76" t="s">
        <v>8162</v>
      </c>
      <c r="K87" s="76" t="s">
        <v>40</v>
      </c>
      <c r="L87" s="76" t="s">
        <v>8310</v>
      </c>
      <c r="M87" s="76">
        <v>4624000577</v>
      </c>
      <c r="N87" s="77">
        <v>1024600662470</v>
      </c>
      <c r="O87" s="76" t="s">
        <v>8308</v>
      </c>
      <c r="P87" s="76" t="s">
        <v>8308</v>
      </c>
      <c r="Q87" s="76" t="s">
        <v>8309</v>
      </c>
      <c r="R87" s="79"/>
      <c r="S87" s="36" t="s">
        <v>5670</v>
      </c>
      <c r="T87" s="36">
        <v>4632219475</v>
      </c>
      <c r="U87" s="79"/>
      <c r="V87" s="79"/>
      <c r="W87" s="76" t="s">
        <v>5851</v>
      </c>
      <c r="X87" s="76" t="s">
        <v>5673</v>
      </c>
      <c r="Y87" s="76" t="s">
        <v>5660</v>
      </c>
      <c r="Z87" s="76">
        <v>1</v>
      </c>
      <c r="AA87" s="76">
        <v>1.1000000000000001</v>
      </c>
      <c r="AB87" s="76" t="s">
        <v>49</v>
      </c>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row>
    <row r="88" spans="1:60" ht="105" x14ac:dyDescent="0.25">
      <c r="A88" s="79">
        <v>85</v>
      </c>
      <c r="B88" s="76" t="s">
        <v>16095</v>
      </c>
      <c r="C88" s="76" t="s">
        <v>7805</v>
      </c>
      <c r="D88" s="76" t="s">
        <v>7810</v>
      </c>
      <c r="E88" s="76" t="s">
        <v>7809</v>
      </c>
      <c r="F88" s="76" t="s">
        <v>6000</v>
      </c>
      <c r="G88" s="79"/>
      <c r="H88" s="79"/>
      <c r="I88" s="76" t="s">
        <v>8163</v>
      </c>
      <c r="J88" s="76" t="s">
        <v>8164</v>
      </c>
      <c r="K88" s="76" t="s">
        <v>40</v>
      </c>
      <c r="L88" s="76" t="s">
        <v>8310</v>
      </c>
      <c r="M88" s="76">
        <v>4624000577</v>
      </c>
      <c r="N88" s="77">
        <v>1024600662470</v>
      </c>
      <c r="O88" s="76" t="s">
        <v>8308</v>
      </c>
      <c r="P88" s="76" t="s">
        <v>8308</v>
      </c>
      <c r="Q88" s="76" t="s">
        <v>8309</v>
      </c>
      <c r="R88" s="79"/>
      <c r="S88" s="36" t="s">
        <v>5670</v>
      </c>
      <c r="T88" s="36">
        <v>4632219475</v>
      </c>
      <c r="U88" s="79"/>
      <c r="V88" s="79"/>
      <c r="W88" s="76" t="s">
        <v>5851</v>
      </c>
      <c r="X88" s="76" t="s">
        <v>5673</v>
      </c>
      <c r="Y88" s="76" t="s">
        <v>5660</v>
      </c>
      <c r="Z88" s="76">
        <v>1</v>
      </c>
      <c r="AA88" s="76">
        <v>1.1000000000000001</v>
      </c>
      <c r="AB88" s="76" t="s">
        <v>49</v>
      </c>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row>
    <row r="89" spans="1:60" ht="105" x14ac:dyDescent="0.25">
      <c r="A89" s="79">
        <v>86</v>
      </c>
      <c r="B89" s="76" t="s">
        <v>16095</v>
      </c>
      <c r="C89" s="76" t="s">
        <v>7805</v>
      </c>
      <c r="D89" s="76" t="s">
        <v>7810</v>
      </c>
      <c r="E89" s="76">
        <v>10</v>
      </c>
      <c r="F89" s="76" t="s">
        <v>6000</v>
      </c>
      <c r="G89" s="79"/>
      <c r="H89" s="79"/>
      <c r="I89" s="76" t="s">
        <v>8165</v>
      </c>
      <c r="J89" s="76" t="s">
        <v>8166</v>
      </c>
      <c r="K89" s="76" t="s">
        <v>40</v>
      </c>
      <c r="L89" s="76" t="s">
        <v>8310</v>
      </c>
      <c r="M89" s="76">
        <v>4624000577</v>
      </c>
      <c r="N89" s="77">
        <v>1024600662470</v>
      </c>
      <c r="O89" s="76" t="s">
        <v>8308</v>
      </c>
      <c r="P89" s="76" t="s">
        <v>8308</v>
      </c>
      <c r="Q89" s="76" t="s">
        <v>8309</v>
      </c>
      <c r="R89" s="79"/>
      <c r="S89" s="36" t="s">
        <v>5670</v>
      </c>
      <c r="T89" s="36">
        <v>4632219475</v>
      </c>
      <c r="U89" s="79"/>
      <c r="V89" s="79"/>
      <c r="W89" s="76" t="s">
        <v>5851</v>
      </c>
      <c r="X89" s="76" t="s">
        <v>5673</v>
      </c>
      <c r="Y89" s="76" t="s">
        <v>5660</v>
      </c>
      <c r="Z89" s="76">
        <v>1</v>
      </c>
      <c r="AA89" s="76">
        <v>1.1000000000000001</v>
      </c>
      <c r="AB89" s="76" t="s">
        <v>49</v>
      </c>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row>
    <row r="90" spans="1:60" ht="105" x14ac:dyDescent="0.25">
      <c r="A90" s="79">
        <v>87</v>
      </c>
      <c r="B90" s="76" t="s">
        <v>16095</v>
      </c>
      <c r="C90" s="76" t="s">
        <v>7805</v>
      </c>
      <c r="D90" s="76" t="s">
        <v>7810</v>
      </c>
      <c r="E90" s="76" t="s">
        <v>7811</v>
      </c>
      <c r="F90" s="76" t="s">
        <v>6000</v>
      </c>
      <c r="G90" s="79"/>
      <c r="H90" s="79"/>
      <c r="I90" s="76" t="s">
        <v>8167</v>
      </c>
      <c r="J90" s="76" t="s">
        <v>8168</v>
      </c>
      <c r="K90" s="76" t="s">
        <v>40</v>
      </c>
      <c r="L90" s="76" t="s">
        <v>8310</v>
      </c>
      <c r="M90" s="76">
        <v>4624000577</v>
      </c>
      <c r="N90" s="77">
        <v>1024600662470</v>
      </c>
      <c r="O90" s="76" t="s">
        <v>8308</v>
      </c>
      <c r="P90" s="76" t="s">
        <v>8308</v>
      </c>
      <c r="Q90" s="76" t="s">
        <v>8309</v>
      </c>
      <c r="R90" s="79"/>
      <c r="S90" s="36" t="s">
        <v>5670</v>
      </c>
      <c r="T90" s="36">
        <v>4632219475</v>
      </c>
      <c r="U90" s="79"/>
      <c r="V90" s="79"/>
      <c r="W90" s="76" t="s">
        <v>5851</v>
      </c>
      <c r="X90" s="76" t="s">
        <v>5673</v>
      </c>
      <c r="Y90" s="76" t="s">
        <v>5660</v>
      </c>
      <c r="Z90" s="76">
        <v>1</v>
      </c>
      <c r="AA90" s="76">
        <v>1.1000000000000001</v>
      </c>
      <c r="AB90" s="76" t="s">
        <v>49</v>
      </c>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row>
    <row r="91" spans="1:60" ht="105" x14ac:dyDescent="0.25">
      <c r="A91" s="79">
        <v>88</v>
      </c>
      <c r="B91" s="76" t="s">
        <v>16095</v>
      </c>
      <c r="C91" s="76" t="s">
        <v>7805</v>
      </c>
      <c r="D91" s="76" t="s">
        <v>7812</v>
      </c>
      <c r="E91" s="76">
        <v>38</v>
      </c>
      <c r="F91" s="76" t="s">
        <v>6000</v>
      </c>
      <c r="G91" s="79"/>
      <c r="H91" s="79"/>
      <c r="I91" s="76" t="s">
        <v>8169</v>
      </c>
      <c r="J91" s="76" t="s">
        <v>8170</v>
      </c>
      <c r="K91" s="76" t="s">
        <v>40</v>
      </c>
      <c r="L91" s="76" t="s">
        <v>8310</v>
      </c>
      <c r="M91" s="76">
        <v>4624000577</v>
      </c>
      <c r="N91" s="77">
        <v>1024600662470</v>
      </c>
      <c r="O91" s="76" t="s">
        <v>8308</v>
      </c>
      <c r="P91" s="76" t="s">
        <v>8308</v>
      </c>
      <c r="Q91" s="76" t="s">
        <v>8309</v>
      </c>
      <c r="R91" s="79"/>
      <c r="S91" s="36" t="s">
        <v>5670</v>
      </c>
      <c r="T91" s="36">
        <v>4632219475</v>
      </c>
      <c r="U91" s="79"/>
      <c r="V91" s="79"/>
      <c r="W91" s="76" t="s">
        <v>5851</v>
      </c>
      <c r="X91" s="76" t="s">
        <v>5673</v>
      </c>
      <c r="Y91" s="76" t="s">
        <v>5660</v>
      </c>
      <c r="Z91" s="76">
        <v>1</v>
      </c>
      <c r="AA91" s="76">
        <v>1.1000000000000001</v>
      </c>
      <c r="AB91" s="76" t="s">
        <v>49</v>
      </c>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row>
    <row r="92" spans="1:60" ht="90" x14ac:dyDescent="0.25">
      <c r="A92" s="79">
        <v>89</v>
      </c>
      <c r="B92" s="76" t="s">
        <v>16095</v>
      </c>
      <c r="C92" s="76" t="s">
        <v>7805</v>
      </c>
      <c r="D92" s="76" t="s">
        <v>7813</v>
      </c>
      <c r="E92" s="76">
        <v>55</v>
      </c>
      <c r="F92" s="76" t="s">
        <v>6000</v>
      </c>
      <c r="G92" s="79"/>
      <c r="H92" s="79"/>
      <c r="I92" s="76" t="s">
        <v>8171</v>
      </c>
      <c r="J92" s="76" t="s">
        <v>8172</v>
      </c>
      <c r="K92" s="76"/>
      <c r="L92" s="76" t="s">
        <v>8310</v>
      </c>
      <c r="M92" s="76">
        <v>4624000577</v>
      </c>
      <c r="N92" s="77">
        <v>1024600662470</v>
      </c>
      <c r="O92" s="76"/>
      <c r="P92" s="76"/>
      <c r="Q92" s="76"/>
      <c r="R92" s="79"/>
      <c r="S92" s="36" t="s">
        <v>5670</v>
      </c>
      <c r="T92" s="36">
        <v>4632219475</v>
      </c>
      <c r="U92" s="79"/>
      <c r="V92" s="79"/>
      <c r="W92" s="76"/>
      <c r="X92" s="76"/>
      <c r="Y92" s="76" t="s">
        <v>5660</v>
      </c>
      <c r="Z92" s="76"/>
      <c r="AA92" s="76"/>
      <c r="AB92" s="76"/>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row>
    <row r="93" spans="1:60" ht="90" x14ac:dyDescent="0.25">
      <c r="A93" s="79">
        <v>90</v>
      </c>
      <c r="B93" s="76" t="s">
        <v>16095</v>
      </c>
      <c r="C93" s="76" t="s">
        <v>7805</v>
      </c>
      <c r="D93" s="76" t="s">
        <v>7813</v>
      </c>
      <c r="E93" s="76" t="s">
        <v>7814</v>
      </c>
      <c r="F93" s="76" t="s">
        <v>6000</v>
      </c>
      <c r="G93" s="79"/>
      <c r="H93" s="79"/>
      <c r="I93" s="76" t="s">
        <v>8173</v>
      </c>
      <c r="J93" s="76" t="s">
        <v>8174</v>
      </c>
      <c r="K93" s="76" t="s">
        <v>40</v>
      </c>
      <c r="L93" s="76" t="s">
        <v>8310</v>
      </c>
      <c r="M93" s="76">
        <v>4624000577</v>
      </c>
      <c r="N93" s="77">
        <v>1024600662470</v>
      </c>
      <c r="O93" s="76" t="s">
        <v>7805</v>
      </c>
      <c r="P93" s="76" t="s">
        <v>7805</v>
      </c>
      <c r="Q93" s="76" t="s">
        <v>8312</v>
      </c>
      <c r="R93" s="79"/>
      <c r="S93" s="36" t="s">
        <v>5670</v>
      </c>
      <c r="T93" s="36">
        <v>4632219475</v>
      </c>
      <c r="U93" s="79"/>
      <c r="V93" s="79"/>
      <c r="W93" s="76" t="s">
        <v>6720</v>
      </c>
      <c r="X93" s="76" t="s">
        <v>5673</v>
      </c>
      <c r="Y93" s="76" t="s">
        <v>5660</v>
      </c>
      <c r="Z93" s="76">
        <v>1</v>
      </c>
      <c r="AA93" s="76">
        <v>1.1000000000000001</v>
      </c>
      <c r="AB93" s="76" t="s">
        <v>49</v>
      </c>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row>
    <row r="94" spans="1:60" ht="90" x14ac:dyDescent="0.25">
      <c r="A94" s="79">
        <v>91</v>
      </c>
      <c r="B94" s="76" t="s">
        <v>16095</v>
      </c>
      <c r="C94" s="76" t="s">
        <v>7815</v>
      </c>
      <c r="D94" s="76" t="s">
        <v>7816</v>
      </c>
      <c r="E94" s="76">
        <v>8</v>
      </c>
      <c r="F94" s="76" t="s">
        <v>6000</v>
      </c>
      <c r="G94" s="79"/>
      <c r="H94" s="79"/>
      <c r="I94" s="76" t="s">
        <v>8175</v>
      </c>
      <c r="J94" s="76" t="s">
        <v>8176</v>
      </c>
      <c r="K94" s="76" t="s">
        <v>40</v>
      </c>
      <c r="L94" s="76" t="s">
        <v>8310</v>
      </c>
      <c r="M94" s="76">
        <v>4624000577</v>
      </c>
      <c r="N94" s="77">
        <v>1024600662470</v>
      </c>
      <c r="O94" s="76" t="s">
        <v>7805</v>
      </c>
      <c r="P94" s="76" t="s">
        <v>7805</v>
      </c>
      <c r="Q94" s="76" t="s">
        <v>8312</v>
      </c>
      <c r="R94" s="79"/>
      <c r="S94" s="36" t="s">
        <v>5670</v>
      </c>
      <c r="T94" s="36">
        <v>4632219475</v>
      </c>
      <c r="U94" s="79"/>
      <c r="V94" s="79"/>
      <c r="W94" s="76" t="s">
        <v>5851</v>
      </c>
      <c r="X94" s="76" t="s">
        <v>5673</v>
      </c>
      <c r="Y94" s="76" t="s">
        <v>5660</v>
      </c>
      <c r="Z94" s="76">
        <v>1</v>
      </c>
      <c r="AA94" s="76">
        <v>1.1000000000000001</v>
      </c>
      <c r="AB94" s="76" t="s">
        <v>49</v>
      </c>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row>
    <row r="95" spans="1:60" ht="90" x14ac:dyDescent="0.25">
      <c r="A95" s="79">
        <v>92</v>
      </c>
      <c r="B95" s="76" t="s">
        <v>16095</v>
      </c>
      <c r="C95" s="76" t="s">
        <v>7815</v>
      </c>
      <c r="D95" s="76" t="s">
        <v>7817</v>
      </c>
      <c r="E95" s="76" t="s">
        <v>7818</v>
      </c>
      <c r="F95" s="76" t="s">
        <v>6000</v>
      </c>
      <c r="G95" s="79"/>
      <c r="H95" s="79"/>
      <c r="I95" s="76" t="s">
        <v>8177</v>
      </c>
      <c r="J95" s="76" t="s">
        <v>8178</v>
      </c>
      <c r="K95" s="76" t="s">
        <v>40</v>
      </c>
      <c r="L95" s="76" t="s">
        <v>8310</v>
      </c>
      <c r="M95" s="76">
        <v>4624000577</v>
      </c>
      <c r="N95" s="77">
        <v>1024600662470</v>
      </c>
      <c r="O95" s="76" t="s">
        <v>7805</v>
      </c>
      <c r="P95" s="76" t="s">
        <v>7805</v>
      </c>
      <c r="Q95" s="76" t="s">
        <v>8312</v>
      </c>
      <c r="R95" s="79"/>
      <c r="S95" s="36" t="s">
        <v>5670</v>
      </c>
      <c r="T95" s="36">
        <v>4632219475</v>
      </c>
      <c r="U95" s="79"/>
      <c r="V95" s="79"/>
      <c r="W95" s="76" t="s">
        <v>5851</v>
      </c>
      <c r="X95" s="76" t="s">
        <v>5673</v>
      </c>
      <c r="Y95" s="76" t="s">
        <v>5660</v>
      </c>
      <c r="Z95" s="76">
        <v>1</v>
      </c>
      <c r="AA95" s="76">
        <v>1.1000000000000001</v>
      </c>
      <c r="AB95" s="76" t="s">
        <v>49</v>
      </c>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row>
    <row r="96" spans="1:60" ht="90" x14ac:dyDescent="0.25">
      <c r="A96" s="79">
        <v>93</v>
      </c>
      <c r="B96" s="76" t="s">
        <v>16095</v>
      </c>
      <c r="C96" s="76" t="s">
        <v>7815</v>
      </c>
      <c r="D96" s="76" t="s">
        <v>2246</v>
      </c>
      <c r="E96" s="76" t="s">
        <v>7819</v>
      </c>
      <c r="F96" s="76" t="s">
        <v>6000</v>
      </c>
      <c r="G96" s="79"/>
      <c r="H96" s="79"/>
      <c r="I96" s="76" t="s">
        <v>8179</v>
      </c>
      <c r="J96" s="76" t="s">
        <v>8180</v>
      </c>
      <c r="K96" s="76" t="s">
        <v>40</v>
      </c>
      <c r="L96" s="76" t="s">
        <v>8310</v>
      </c>
      <c r="M96" s="76">
        <v>4624000577</v>
      </c>
      <c r="N96" s="77">
        <v>1024600662470</v>
      </c>
      <c r="O96" s="76" t="s">
        <v>7805</v>
      </c>
      <c r="P96" s="76" t="s">
        <v>7805</v>
      </c>
      <c r="Q96" s="76" t="s">
        <v>8312</v>
      </c>
      <c r="R96" s="79"/>
      <c r="S96" s="36" t="s">
        <v>5670</v>
      </c>
      <c r="T96" s="36">
        <v>4632219475</v>
      </c>
      <c r="U96" s="79"/>
      <c r="V96" s="79"/>
      <c r="W96" s="76" t="s">
        <v>5851</v>
      </c>
      <c r="X96" s="76" t="s">
        <v>5673</v>
      </c>
      <c r="Y96" s="76" t="s">
        <v>5660</v>
      </c>
      <c r="Z96" s="76">
        <v>1</v>
      </c>
      <c r="AA96" s="76">
        <v>1.1000000000000001</v>
      </c>
      <c r="AB96" s="76" t="s">
        <v>49</v>
      </c>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row>
    <row r="97" spans="1:60" ht="90" x14ac:dyDescent="0.25">
      <c r="A97" s="79">
        <v>94</v>
      </c>
      <c r="B97" s="76" t="s">
        <v>16095</v>
      </c>
      <c r="C97" s="76" t="s">
        <v>7815</v>
      </c>
      <c r="D97" s="76" t="s">
        <v>2246</v>
      </c>
      <c r="E97" s="76" t="s">
        <v>7811</v>
      </c>
      <c r="F97" s="76" t="s">
        <v>6000</v>
      </c>
      <c r="G97" s="79"/>
      <c r="H97" s="79"/>
      <c r="I97" s="76" t="s">
        <v>8181</v>
      </c>
      <c r="J97" s="76" t="s">
        <v>8182</v>
      </c>
      <c r="K97" s="76" t="s">
        <v>40</v>
      </c>
      <c r="L97" s="76" t="s">
        <v>8310</v>
      </c>
      <c r="M97" s="76">
        <v>4624000577</v>
      </c>
      <c r="N97" s="77">
        <v>1024600662470</v>
      </c>
      <c r="O97" s="76" t="s">
        <v>7805</v>
      </c>
      <c r="P97" s="76" t="s">
        <v>7805</v>
      </c>
      <c r="Q97" s="76" t="s">
        <v>8312</v>
      </c>
      <c r="R97" s="79"/>
      <c r="S97" s="36" t="s">
        <v>5670</v>
      </c>
      <c r="T97" s="36">
        <v>4632219475</v>
      </c>
      <c r="U97" s="79"/>
      <c r="V97" s="79"/>
      <c r="W97" s="76" t="s">
        <v>5851</v>
      </c>
      <c r="X97" s="76" t="s">
        <v>5673</v>
      </c>
      <c r="Y97" s="76" t="s">
        <v>5660</v>
      </c>
      <c r="Z97" s="76">
        <v>1</v>
      </c>
      <c r="AA97" s="76">
        <v>1.1000000000000001</v>
      </c>
      <c r="AB97" s="76" t="s">
        <v>49</v>
      </c>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row>
    <row r="98" spans="1:60" ht="90" x14ac:dyDescent="0.25">
      <c r="A98" s="79">
        <v>95</v>
      </c>
      <c r="B98" s="76" t="s">
        <v>16095</v>
      </c>
      <c r="C98" s="76" t="s">
        <v>7820</v>
      </c>
      <c r="D98" s="76" t="s">
        <v>7821</v>
      </c>
      <c r="E98" s="76" t="s">
        <v>7822</v>
      </c>
      <c r="F98" s="76" t="s">
        <v>6000</v>
      </c>
      <c r="G98" s="79"/>
      <c r="H98" s="79"/>
      <c r="I98" s="76" t="s">
        <v>8183</v>
      </c>
      <c r="J98" s="76" t="s">
        <v>8184</v>
      </c>
      <c r="K98" s="76" t="s">
        <v>40</v>
      </c>
      <c r="L98" s="76" t="s">
        <v>8310</v>
      </c>
      <c r="M98" s="76">
        <v>4624000577</v>
      </c>
      <c r="N98" s="77">
        <v>1024600662470</v>
      </c>
      <c r="O98" s="76" t="s">
        <v>7805</v>
      </c>
      <c r="P98" s="76" t="s">
        <v>7805</v>
      </c>
      <c r="Q98" s="76" t="s">
        <v>8312</v>
      </c>
      <c r="R98" s="79"/>
      <c r="S98" s="36" t="s">
        <v>5670</v>
      </c>
      <c r="T98" s="36">
        <v>4632219475</v>
      </c>
      <c r="U98" s="79"/>
      <c r="V98" s="79"/>
      <c r="W98" s="76" t="s">
        <v>5851</v>
      </c>
      <c r="X98" s="76" t="s">
        <v>5673</v>
      </c>
      <c r="Y98" s="76" t="s">
        <v>5660</v>
      </c>
      <c r="Z98" s="76">
        <v>1</v>
      </c>
      <c r="AA98" s="76">
        <v>1.1000000000000001</v>
      </c>
      <c r="AB98" s="76" t="s">
        <v>49</v>
      </c>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row>
    <row r="99" spans="1:60" ht="90" x14ac:dyDescent="0.25">
      <c r="A99" s="79">
        <v>96</v>
      </c>
      <c r="B99" s="76" t="s">
        <v>16095</v>
      </c>
      <c r="C99" s="76" t="s">
        <v>7820</v>
      </c>
      <c r="D99" s="76" t="s">
        <v>7821</v>
      </c>
      <c r="E99" s="76" t="s">
        <v>7822</v>
      </c>
      <c r="F99" s="76" t="s">
        <v>6000</v>
      </c>
      <c r="G99" s="79"/>
      <c r="H99" s="79"/>
      <c r="I99" s="76" t="s">
        <v>8185</v>
      </c>
      <c r="J99" s="76" t="s">
        <v>8186</v>
      </c>
      <c r="K99" s="76" t="s">
        <v>40</v>
      </c>
      <c r="L99" s="76" t="s">
        <v>8310</v>
      </c>
      <c r="M99" s="76">
        <v>4624000577</v>
      </c>
      <c r="N99" s="77">
        <v>1024600662470</v>
      </c>
      <c r="O99" s="76" t="s">
        <v>7805</v>
      </c>
      <c r="P99" s="76" t="s">
        <v>7805</v>
      </c>
      <c r="Q99" s="76" t="s">
        <v>8312</v>
      </c>
      <c r="R99" s="79"/>
      <c r="S99" s="36" t="s">
        <v>5670</v>
      </c>
      <c r="T99" s="36">
        <v>4632219475</v>
      </c>
      <c r="U99" s="79"/>
      <c r="V99" s="79"/>
      <c r="W99" s="76" t="s">
        <v>5851</v>
      </c>
      <c r="X99" s="76" t="s">
        <v>5673</v>
      </c>
      <c r="Y99" s="76" t="s">
        <v>5660</v>
      </c>
      <c r="Z99" s="76">
        <v>1</v>
      </c>
      <c r="AA99" s="76">
        <v>1.1000000000000001</v>
      </c>
      <c r="AB99" s="76" t="s">
        <v>49</v>
      </c>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row>
    <row r="100" spans="1:60" ht="90" x14ac:dyDescent="0.25">
      <c r="A100" s="79">
        <v>97</v>
      </c>
      <c r="B100" s="76" t="s">
        <v>16095</v>
      </c>
      <c r="C100" s="76" t="s">
        <v>7823</v>
      </c>
      <c r="D100" s="76" t="s">
        <v>7824</v>
      </c>
      <c r="E100" s="76" t="s">
        <v>6747</v>
      </c>
      <c r="F100" s="76" t="s">
        <v>6000</v>
      </c>
      <c r="G100" s="79"/>
      <c r="H100" s="79"/>
      <c r="I100" s="76" t="s">
        <v>8187</v>
      </c>
      <c r="J100" s="76" t="s">
        <v>8188</v>
      </c>
      <c r="K100" s="76" t="s">
        <v>40</v>
      </c>
      <c r="L100" s="76" t="s">
        <v>8310</v>
      </c>
      <c r="M100" s="76">
        <v>4624000577</v>
      </c>
      <c r="N100" s="77">
        <v>1024600662470</v>
      </c>
      <c r="O100" s="76" t="s">
        <v>7805</v>
      </c>
      <c r="P100" s="76" t="s">
        <v>7805</v>
      </c>
      <c r="Q100" s="76" t="s">
        <v>8312</v>
      </c>
      <c r="R100" s="79"/>
      <c r="S100" s="36" t="s">
        <v>5670</v>
      </c>
      <c r="T100" s="36">
        <v>4632219475</v>
      </c>
      <c r="U100" s="79"/>
      <c r="V100" s="79"/>
      <c r="W100" s="76" t="s">
        <v>5851</v>
      </c>
      <c r="X100" s="76" t="s">
        <v>5673</v>
      </c>
      <c r="Y100" s="76" t="s">
        <v>5660</v>
      </c>
      <c r="Z100" s="76">
        <v>1</v>
      </c>
      <c r="AA100" s="76">
        <v>1.1000000000000001</v>
      </c>
      <c r="AB100" s="76" t="s">
        <v>49</v>
      </c>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row>
    <row r="101" spans="1:60" ht="90" x14ac:dyDescent="0.25">
      <c r="A101" s="79">
        <v>98</v>
      </c>
      <c r="B101" s="76" t="s">
        <v>16095</v>
      </c>
      <c r="C101" s="76" t="s">
        <v>7823</v>
      </c>
      <c r="D101" s="76" t="s">
        <v>7825</v>
      </c>
      <c r="E101" s="76" t="s">
        <v>7822</v>
      </c>
      <c r="F101" s="76" t="s">
        <v>6000</v>
      </c>
      <c r="G101" s="79"/>
      <c r="H101" s="79"/>
      <c r="I101" s="76">
        <v>51.681032999999999</v>
      </c>
      <c r="J101" s="76">
        <v>37.036383999999998</v>
      </c>
      <c r="K101" s="76" t="s">
        <v>40</v>
      </c>
      <c r="L101" s="76" t="s">
        <v>8310</v>
      </c>
      <c r="M101" s="76">
        <v>4624000577</v>
      </c>
      <c r="N101" s="77">
        <v>1024600662470</v>
      </c>
      <c r="O101" s="76" t="s">
        <v>7805</v>
      </c>
      <c r="P101" s="76" t="s">
        <v>7805</v>
      </c>
      <c r="Q101" s="76" t="s">
        <v>8312</v>
      </c>
      <c r="R101" s="79"/>
      <c r="S101" s="36" t="s">
        <v>5670</v>
      </c>
      <c r="T101" s="36">
        <v>4632219475</v>
      </c>
      <c r="U101" s="79"/>
      <c r="V101" s="79"/>
      <c r="W101" s="76" t="s">
        <v>5851</v>
      </c>
      <c r="X101" s="76" t="s">
        <v>5673</v>
      </c>
      <c r="Y101" s="76" t="s">
        <v>5660</v>
      </c>
      <c r="Z101" s="76">
        <v>1</v>
      </c>
      <c r="AA101" s="76">
        <v>1.1000000000000001</v>
      </c>
      <c r="AB101" s="76" t="s">
        <v>49</v>
      </c>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row>
    <row r="102" spans="1:60" ht="90" x14ac:dyDescent="0.25">
      <c r="A102" s="79">
        <v>99</v>
      </c>
      <c r="B102" s="76" t="s">
        <v>16095</v>
      </c>
      <c r="C102" s="76" t="s">
        <v>7823</v>
      </c>
      <c r="D102" s="76" t="s">
        <v>7826</v>
      </c>
      <c r="E102" s="76" t="s">
        <v>7822</v>
      </c>
      <c r="F102" s="76" t="s">
        <v>6000</v>
      </c>
      <c r="G102" s="79"/>
      <c r="H102" s="79"/>
      <c r="I102" s="76">
        <v>51.681674000000001</v>
      </c>
      <c r="J102" s="76">
        <v>37.044066000000001</v>
      </c>
      <c r="K102" s="76" t="s">
        <v>40</v>
      </c>
      <c r="L102" s="76" t="s">
        <v>8310</v>
      </c>
      <c r="M102" s="76">
        <v>4624000577</v>
      </c>
      <c r="N102" s="77">
        <v>1024600662470</v>
      </c>
      <c r="O102" s="76" t="s">
        <v>7805</v>
      </c>
      <c r="P102" s="76" t="s">
        <v>7805</v>
      </c>
      <c r="Q102" s="76" t="s">
        <v>8312</v>
      </c>
      <c r="R102" s="79"/>
      <c r="S102" s="36" t="s">
        <v>5670</v>
      </c>
      <c r="T102" s="36">
        <v>4632219475</v>
      </c>
      <c r="U102" s="79"/>
      <c r="V102" s="79"/>
      <c r="W102" s="76" t="s">
        <v>5851</v>
      </c>
      <c r="X102" s="76" t="s">
        <v>5673</v>
      </c>
      <c r="Y102" s="76" t="s">
        <v>5660</v>
      </c>
      <c r="Z102" s="76">
        <v>1</v>
      </c>
      <c r="AA102" s="76">
        <v>1.1000000000000001</v>
      </c>
      <c r="AB102" s="76" t="s">
        <v>49</v>
      </c>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row>
    <row r="103" spans="1:60" ht="90" x14ac:dyDescent="0.25">
      <c r="A103" s="79">
        <v>100</v>
      </c>
      <c r="B103" s="76" t="s">
        <v>16095</v>
      </c>
      <c r="C103" s="76" t="s">
        <v>7823</v>
      </c>
      <c r="D103" s="76" t="s">
        <v>7824</v>
      </c>
      <c r="E103" s="76" t="s">
        <v>7822</v>
      </c>
      <c r="F103" s="76" t="s">
        <v>6000</v>
      </c>
      <c r="G103" s="79"/>
      <c r="H103" s="79"/>
      <c r="I103" s="76" t="s">
        <v>8189</v>
      </c>
      <c r="J103" s="76" t="s">
        <v>8190</v>
      </c>
      <c r="K103" s="76" t="s">
        <v>40</v>
      </c>
      <c r="L103" s="76" t="s">
        <v>8310</v>
      </c>
      <c r="M103" s="76">
        <v>4624000577</v>
      </c>
      <c r="N103" s="77">
        <v>1024600662470</v>
      </c>
      <c r="O103" s="76" t="s">
        <v>7805</v>
      </c>
      <c r="P103" s="76" t="s">
        <v>7805</v>
      </c>
      <c r="Q103" s="76" t="s">
        <v>8312</v>
      </c>
      <c r="R103" s="79"/>
      <c r="S103" s="36" t="s">
        <v>5670</v>
      </c>
      <c r="T103" s="36">
        <v>4632219475</v>
      </c>
      <c r="U103" s="79"/>
      <c r="V103" s="79"/>
      <c r="W103" s="76" t="s">
        <v>5851</v>
      </c>
      <c r="X103" s="76" t="s">
        <v>5673</v>
      </c>
      <c r="Y103" s="76" t="s">
        <v>5660</v>
      </c>
      <c r="Z103" s="76">
        <v>1</v>
      </c>
      <c r="AA103" s="76">
        <v>1.1000000000000001</v>
      </c>
      <c r="AB103" s="76" t="s">
        <v>49</v>
      </c>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row>
    <row r="104" spans="1:60" ht="90" x14ac:dyDescent="0.25">
      <c r="A104" s="79">
        <v>101</v>
      </c>
      <c r="B104" s="76" t="s">
        <v>16095</v>
      </c>
      <c r="C104" s="76" t="s">
        <v>7823</v>
      </c>
      <c r="D104" s="76" t="s">
        <v>7824</v>
      </c>
      <c r="E104" s="76" t="s">
        <v>7822</v>
      </c>
      <c r="F104" s="76" t="s">
        <v>6000</v>
      </c>
      <c r="G104" s="79"/>
      <c r="H104" s="79"/>
      <c r="I104" s="76" t="s">
        <v>8191</v>
      </c>
      <c r="J104" s="76" t="s">
        <v>8192</v>
      </c>
      <c r="K104" s="76" t="s">
        <v>40</v>
      </c>
      <c r="L104" s="76" t="s">
        <v>8310</v>
      </c>
      <c r="M104" s="76">
        <v>4624000577</v>
      </c>
      <c r="N104" s="77">
        <v>1024600662470</v>
      </c>
      <c r="O104" s="76" t="s">
        <v>7805</v>
      </c>
      <c r="P104" s="76" t="s">
        <v>7805</v>
      </c>
      <c r="Q104" s="76" t="s">
        <v>8312</v>
      </c>
      <c r="R104" s="79"/>
      <c r="S104" s="36" t="s">
        <v>5670</v>
      </c>
      <c r="T104" s="36">
        <v>4632219475</v>
      </c>
      <c r="U104" s="79"/>
      <c r="V104" s="79"/>
      <c r="W104" s="76" t="s">
        <v>5851</v>
      </c>
      <c r="X104" s="76" t="s">
        <v>5673</v>
      </c>
      <c r="Y104" s="76" t="s">
        <v>5660</v>
      </c>
      <c r="Z104" s="76">
        <v>1</v>
      </c>
      <c r="AA104" s="76">
        <v>1.1000000000000001</v>
      </c>
      <c r="AB104" s="76" t="s">
        <v>49</v>
      </c>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row>
    <row r="105" spans="1:60" ht="90" x14ac:dyDescent="0.25">
      <c r="A105" s="79">
        <v>102</v>
      </c>
      <c r="B105" s="76" t="s">
        <v>16095</v>
      </c>
      <c r="C105" s="76" t="s">
        <v>7823</v>
      </c>
      <c r="D105" s="76" t="s">
        <v>7824</v>
      </c>
      <c r="E105" s="76" t="s">
        <v>7822</v>
      </c>
      <c r="F105" s="76" t="s">
        <v>6000</v>
      </c>
      <c r="G105" s="79"/>
      <c r="H105" s="79"/>
      <c r="I105" s="76" t="s">
        <v>8193</v>
      </c>
      <c r="J105" s="76" t="s">
        <v>8194</v>
      </c>
      <c r="K105" s="76" t="s">
        <v>40</v>
      </c>
      <c r="L105" s="76" t="s">
        <v>8310</v>
      </c>
      <c r="M105" s="76">
        <v>4624000577</v>
      </c>
      <c r="N105" s="77">
        <v>1024600662470</v>
      </c>
      <c r="O105" s="76" t="s">
        <v>7805</v>
      </c>
      <c r="P105" s="76" t="s">
        <v>7805</v>
      </c>
      <c r="Q105" s="76" t="s">
        <v>8312</v>
      </c>
      <c r="R105" s="79"/>
      <c r="S105" s="36" t="s">
        <v>5670</v>
      </c>
      <c r="T105" s="36">
        <v>4632219475</v>
      </c>
      <c r="U105" s="79"/>
      <c r="V105" s="79"/>
      <c r="W105" s="76" t="s">
        <v>5851</v>
      </c>
      <c r="X105" s="76" t="s">
        <v>5673</v>
      </c>
      <c r="Y105" s="76" t="s">
        <v>5660</v>
      </c>
      <c r="Z105" s="76">
        <v>1</v>
      </c>
      <c r="AA105" s="76">
        <v>1.1000000000000001</v>
      </c>
      <c r="AB105" s="76" t="s">
        <v>49</v>
      </c>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row>
    <row r="106" spans="1:60" ht="90" x14ac:dyDescent="0.25">
      <c r="A106" s="79">
        <v>103</v>
      </c>
      <c r="B106" s="76" t="s">
        <v>16095</v>
      </c>
      <c r="C106" s="76" t="s">
        <v>7827</v>
      </c>
      <c r="D106" s="76" t="s">
        <v>7828</v>
      </c>
      <c r="E106" s="76" t="s">
        <v>7829</v>
      </c>
      <c r="F106" s="76" t="s">
        <v>6000</v>
      </c>
      <c r="G106" s="79"/>
      <c r="H106" s="79"/>
      <c r="I106" s="76" t="s">
        <v>8195</v>
      </c>
      <c r="J106" s="76" t="s">
        <v>8196</v>
      </c>
      <c r="K106" s="76" t="s">
        <v>40</v>
      </c>
      <c r="L106" s="76" t="s">
        <v>8310</v>
      </c>
      <c r="M106" s="76">
        <v>4624000577</v>
      </c>
      <c r="N106" s="77">
        <v>1024600662470</v>
      </c>
      <c r="O106" s="76" t="s">
        <v>7805</v>
      </c>
      <c r="P106" s="76" t="s">
        <v>7805</v>
      </c>
      <c r="Q106" s="76" t="s">
        <v>8312</v>
      </c>
      <c r="R106" s="79"/>
      <c r="S106" s="36" t="s">
        <v>5670</v>
      </c>
      <c r="T106" s="36">
        <v>4632219475</v>
      </c>
      <c r="U106" s="79"/>
      <c r="V106" s="79"/>
      <c r="W106" s="76" t="s">
        <v>5851</v>
      </c>
      <c r="X106" s="76" t="s">
        <v>5673</v>
      </c>
      <c r="Y106" s="76" t="s">
        <v>5660</v>
      </c>
      <c r="Z106" s="76">
        <v>1</v>
      </c>
      <c r="AA106" s="76">
        <v>1.1000000000000001</v>
      </c>
      <c r="AB106" s="76" t="s">
        <v>49</v>
      </c>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row>
    <row r="107" spans="1:60" ht="90" x14ac:dyDescent="0.25">
      <c r="A107" s="79">
        <v>104</v>
      </c>
      <c r="B107" s="76" t="s">
        <v>16095</v>
      </c>
      <c r="C107" s="76" t="s">
        <v>7827</v>
      </c>
      <c r="D107" s="76" t="s">
        <v>7828</v>
      </c>
      <c r="E107" s="76" t="s">
        <v>7830</v>
      </c>
      <c r="F107" s="76" t="s">
        <v>6000</v>
      </c>
      <c r="G107" s="79"/>
      <c r="H107" s="79"/>
      <c r="I107" s="76" t="s">
        <v>8197</v>
      </c>
      <c r="J107" s="76" t="s">
        <v>8198</v>
      </c>
      <c r="K107" s="76" t="s">
        <v>40</v>
      </c>
      <c r="L107" s="76" t="s">
        <v>8310</v>
      </c>
      <c r="M107" s="76">
        <v>4624000577</v>
      </c>
      <c r="N107" s="77">
        <v>1024600662470</v>
      </c>
      <c r="O107" s="76" t="s">
        <v>7805</v>
      </c>
      <c r="P107" s="76" t="s">
        <v>7805</v>
      </c>
      <c r="Q107" s="76" t="s">
        <v>8312</v>
      </c>
      <c r="R107" s="79"/>
      <c r="S107" s="36" t="s">
        <v>5670</v>
      </c>
      <c r="T107" s="36">
        <v>4632219475</v>
      </c>
      <c r="U107" s="79"/>
      <c r="V107" s="79"/>
      <c r="W107" s="76" t="s">
        <v>5851</v>
      </c>
      <c r="X107" s="76" t="s">
        <v>5673</v>
      </c>
      <c r="Y107" s="76" t="s">
        <v>5660</v>
      </c>
      <c r="Z107" s="76">
        <v>1</v>
      </c>
      <c r="AA107" s="76">
        <v>1.1000000000000001</v>
      </c>
      <c r="AB107" s="76" t="s">
        <v>49</v>
      </c>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row>
    <row r="108" spans="1:60" ht="90" x14ac:dyDescent="0.25">
      <c r="A108" s="79">
        <v>105</v>
      </c>
      <c r="B108" s="76" t="s">
        <v>16095</v>
      </c>
      <c r="C108" s="76" t="s">
        <v>7827</v>
      </c>
      <c r="D108" s="76" t="s">
        <v>7828</v>
      </c>
      <c r="E108" s="76" t="s">
        <v>7831</v>
      </c>
      <c r="F108" s="76" t="s">
        <v>6000</v>
      </c>
      <c r="G108" s="79"/>
      <c r="H108" s="79"/>
      <c r="I108" s="76" t="s">
        <v>8199</v>
      </c>
      <c r="J108" s="76" t="s">
        <v>8200</v>
      </c>
      <c r="K108" s="76" t="s">
        <v>40</v>
      </c>
      <c r="L108" s="76" t="s">
        <v>8310</v>
      </c>
      <c r="M108" s="76">
        <v>4624000577</v>
      </c>
      <c r="N108" s="77">
        <v>1024600662470</v>
      </c>
      <c r="O108" s="76" t="s">
        <v>7805</v>
      </c>
      <c r="P108" s="76" t="s">
        <v>7805</v>
      </c>
      <c r="Q108" s="76" t="s">
        <v>8312</v>
      </c>
      <c r="R108" s="79"/>
      <c r="S108" s="36" t="s">
        <v>5670</v>
      </c>
      <c r="T108" s="36">
        <v>4632219475</v>
      </c>
      <c r="U108" s="79"/>
      <c r="V108" s="79"/>
      <c r="W108" s="76" t="s">
        <v>5851</v>
      </c>
      <c r="X108" s="76" t="s">
        <v>5673</v>
      </c>
      <c r="Y108" s="76" t="s">
        <v>5660</v>
      </c>
      <c r="Z108" s="76">
        <v>1</v>
      </c>
      <c r="AA108" s="76">
        <v>1.1000000000000001</v>
      </c>
      <c r="AB108" s="76" t="s">
        <v>49</v>
      </c>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row>
    <row r="109" spans="1:60" ht="90" x14ac:dyDescent="0.25">
      <c r="A109" s="79">
        <v>106</v>
      </c>
      <c r="B109" s="76" t="s">
        <v>16095</v>
      </c>
      <c r="C109" s="76" t="s">
        <v>7827</v>
      </c>
      <c r="D109" s="76" t="s">
        <v>7832</v>
      </c>
      <c r="E109" s="76" t="s">
        <v>6747</v>
      </c>
      <c r="F109" s="76" t="s">
        <v>6000</v>
      </c>
      <c r="G109" s="79"/>
      <c r="H109" s="79"/>
      <c r="I109" s="76" t="s">
        <v>8201</v>
      </c>
      <c r="J109" s="76" t="s">
        <v>8202</v>
      </c>
      <c r="K109" s="76" t="s">
        <v>40</v>
      </c>
      <c r="L109" s="76" t="s">
        <v>8310</v>
      </c>
      <c r="M109" s="76">
        <v>4624000577</v>
      </c>
      <c r="N109" s="77">
        <v>1024600662470</v>
      </c>
      <c r="O109" s="76" t="s">
        <v>7805</v>
      </c>
      <c r="P109" s="76" t="s">
        <v>7805</v>
      </c>
      <c r="Q109" s="76" t="s">
        <v>8312</v>
      </c>
      <c r="R109" s="79"/>
      <c r="S109" s="36" t="s">
        <v>5670</v>
      </c>
      <c r="T109" s="36">
        <v>4632219475</v>
      </c>
      <c r="U109" s="79"/>
      <c r="V109" s="79"/>
      <c r="W109" s="76" t="s">
        <v>5851</v>
      </c>
      <c r="X109" s="76" t="s">
        <v>5673</v>
      </c>
      <c r="Y109" s="76" t="s">
        <v>5660</v>
      </c>
      <c r="Z109" s="76">
        <v>1</v>
      </c>
      <c r="AA109" s="76">
        <v>1.1000000000000001</v>
      </c>
      <c r="AB109" s="76" t="s">
        <v>49</v>
      </c>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row>
    <row r="110" spans="1:60" ht="90" x14ac:dyDescent="0.25">
      <c r="A110" s="79">
        <v>107</v>
      </c>
      <c r="B110" s="76" t="s">
        <v>16095</v>
      </c>
      <c r="C110" s="76" t="s">
        <v>7827</v>
      </c>
      <c r="D110" s="76" t="s">
        <v>7832</v>
      </c>
      <c r="E110" s="76" t="s">
        <v>7822</v>
      </c>
      <c r="F110" s="76" t="s">
        <v>6000</v>
      </c>
      <c r="G110" s="79"/>
      <c r="H110" s="79"/>
      <c r="I110" s="76" t="s">
        <v>8203</v>
      </c>
      <c r="J110" s="76" t="s">
        <v>8204</v>
      </c>
      <c r="K110" s="76" t="s">
        <v>40</v>
      </c>
      <c r="L110" s="76" t="s">
        <v>8310</v>
      </c>
      <c r="M110" s="76">
        <v>4624000577</v>
      </c>
      <c r="N110" s="77">
        <v>1024600662470</v>
      </c>
      <c r="O110" s="76" t="s">
        <v>7805</v>
      </c>
      <c r="P110" s="76" t="s">
        <v>7805</v>
      </c>
      <c r="Q110" s="76" t="s">
        <v>8312</v>
      </c>
      <c r="R110" s="79"/>
      <c r="S110" s="36" t="s">
        <v>5670</v>
      </c>
      <c r="T110" s="36">
        <v>4632219475</v>
      </c>
      <c r="U110" s="79"/>
      <c r="V110" s="79"/>
      <c r="W110" s="76" t="s">
        <v>5851</v>
      </c>
      <c r="X110" s="76" t="s">
        <v>5673</v>
      </c>
      <c r="Y110" s="76" t="s">
        <v>5660</v>
      </c>
      <c r="Z110" s="76">
        <v>1</v>
      </c>
      <c r="AA110" s="76">
        <v>1.1000000000000001</v>
      </c>
      <c r="AB110" s="76" t="s">
        <v>49</v>
      </c>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row>
    <row r="111" spans="1:60" ht="90" x14ac:dyDescent="0.25">
      <c r="A111" s="79">
        <v>108</v>
      </c>
      <c r="B111" s="76" t="s">
        <v>16095</v>
      </c>
      <c r="C111" s="76" t="s">
        <v>7827</v>
      </c>
      <c r="D111" s="76" t="s">
        <v>7832</v>
      </c>
      <c r="E111" s="76" t="s">
        <v>5943</v>
      </c>
      <c r="F111" s="76" t="s">
        <v>6000</v>
      </c>
      <c r="G111" s="79"/>
      <c r="H111" s="79"/>
      <c r="I111" s="76" t="s">
        <v>8205</v>
      </c>
      <c r="J111" s="76" t="s">
        <v>8206</v>
      </c>
      <c r="K111" s="76" t="s">
        <v>40</v>
      </c>
      <c r="L111" s="76" t="s">
        <v>8310</v>
      </c>
      <c r="M111" s="76">
        <v>4624000577</v>
      </c>
      <c r="N111" s="77">
        <v>1024600662470</v>
      </c>
      <c r="O111" s="76" t="s">
        <v>7805</v>
      </c>
      <c r="P111" s="76" t="s">
        <v>7805</v>
      </c>
      <c r="Q111" s="76" t="s">
        <v>8312</v>
      </c>
      <c r="R111" s="79"/>
      <c r="S111" s="36" t="s">
        <v>5670</v>
      </c>
      <c r="T111" s="36">
        <v>4632219475</v>
      </c>
      <c r="U111" s="79"/>
      <c r="V111" s="79"/>
      <c r="W111" s="76" t="s">
        <v>5851</v>
      </c>
      <c r="X111" s="76" t="s">
        <v>5673</v>
      </c>
      <c r="Y111" s="76" t="s">
        <v>5660</v>
      </c>
      <c r="Z111" s="76">
        <v>1</v>
      </c>
      <c r="AA111" s="76">
        <v>1.1000000000000001</v>
      </c>
      <c r="AB111" s="76" t="s">
        <v>49</v>
      </c>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row>
    <row r="112" spans="1:60" ht="90" x14ac:dyDescent="0.25">
      <c r="A112" s="79">
        <v>109</v>
      </c>
      <c r="B112" s="76" t="s">
        <v>16095</v>
      </c>
      <c r="C112" s="76" t="s">
        <v>7827</v>
      </c>
      <c r="D112" s="76" t="s">
        <v>7833</v>
      </c>
      <c r="E112" s="76" t="s">
        <v>7834</v>
      </c>
      <c r="F112" s="76" t="s">
        <v>6000</v>
      </c>
      <c r="G112" s="79"/>
      <c r="H112" s="79"/>
      <c r="I112" s="76" t="s">
        <v>8207</v>
      </c>
      <c r="J112" s="76" t="s">
        <v>8208</v>
      </c>
      <c r="K112" s="76" t="s">
        <v>40</v>
      </c>
      <c r="L112" s="76" t="s">
        <v>8310</v>
      </c>
      <c r="M112" s="76">
        <v>4624000577</v>
      </c>
      <c r="N112" s="77">
        <v>1024600662470</v>
      </c>
      <c r="O112" s="76" t="s">
        <v>7805</v>
      </c>
      <c r="P112" s="76" t="s">
        <v>7805</v>
      </c>
      <c r="Q112" s="76" t="s">
        <v>8312</v>
      </c>
      <c r="R112" s="79"/>
      <c r="S112" s="36" t="s">
        <v>5670</v>
      </c>
      <c r="T112" s="36">
        <v>4632219475</v>
      </c>
      <c r="U112" s="79"/>
      <c r="V112" s="79"/>
      <c r="W112" s="76" t="s">
        <v>6645</v>
      </c>
      <c r="X112" s="76" t="s">
        <v>5673</v>
      </c>
      <c r="Y112" s="76" t="s">
        <v>5660</v>
      </c>
      <c r="Z112" s="76">
        <v>1</v>
      </c>
      <c r="AA112" s="76">
        <v>1.1000000000000001</v>
      </c>
      <c r="AB112" s="76" t="s">
        <v>49</v>
      </c>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row>
    <row r="113" spans="1:60" ht="60" x14ac:dyDescent="0.25">
      <c r="A113" s="79">
        <v>110</v>
      </c>
      <c r="B113" s="76" t="s">
        <v>16095</v>
      </c>
      <c r="C113" s="76" t="s">
        <v>7827</v>
      </c>
      <c r="D113" s="76" t="s">
        <v>7833</v>
      </c>
      <c r="E113" s="76" t="s">
        <v>7822</v>
      </c>
      <c r="F113" s="76" t="s">
        <v>6000</v>
      </c>
      <c r="G113" s="79"/>
      <c r="H113" s="79"/>
      <c r="I113" s="76" t="s">
        <v>8209</v>
      </c>
      <c r="J113" s="76" t="s">
        <v>8210</v>
      </c>
      <c r="K113" s="76"/>
      <c r="L113" s="76"/>
      <c r="M113" s="76"/>
      <c r="N113" s="77"/>
      <c r="O113" s="76"/>
      <c r="P113" s="76"/>
      <c r="Q113" s="76"/>
      <c r="R113" s="79"/>
      <c r="S113" s="36" t="s">
        <v>5670</v>
      </c>
      <c r="T113" s="36">
        <v>4632219475</v>
      </c>
      <c r="U113" s="79"/>
      <c r="V113" s="79"/>
      <c r="W113" s="76"/>
      <c r="X113" s="76"/>
      <c r="Y113" s="76"/>
      <c r="Z113" s="76"/>
      <c r="AA113" s="76"/>
      <c r="AB113" s="76"/>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row>
    <row r="114" spans="1:60" ht="90" x14ac:dyDescent="0.25">
      <c r="A114" s="79">
        <v>111</v>
      </c>
      <c r="B114" s="76" t="s">
        <v>16095</v>
      </c>
      <c r="C114" s="76" t="s">
        <v>7827</v>
      </c>
      <c r="D114" s="76" t="s">
        <v>7833</v>
      </c>
      <c r="E114" s="76" t="s">
        <v>7822</v>
      </c>
      <c r="F114" s="76" t="s">
        <v>6000</v>
      </c>
      <c r="G114" s="79"/>
      <c r="H114" s="79"/>
      <c r="I114" s="76" t="s">
        <v>8211</v>
      </c>
      <c r="J114" s="76" t="s">
        <v>8212</v>
      </c>
      <c r="K114" s="76" t="s">
        <v>40</v>
      </c>
      <c r="L114" s="76" t="s">
        <v>8310</v>
      </c>
      <c r="M114" s="76">
        <v>4624000577</v>
      </c>
      <c r="N114" s="77">
        <v>1024600662470</v>
      </c>
      <c r="O114" s="76" t="s">
        <v>7805</v>
      </c>
      <c r="P114" s="76" t="s">
        <v>7805</v>
      </c>
      <c r="Q114" s="76" t="s">
        <v>8312</v>
      </c>
      <c r="R114" s="79"/>
      <c r="S114" s="36" t="s">
        <v>5670</v>
      </c>
      <c r="T114" s="36">
        <v>4632219475</v>
      </c>
      <c r="U114" s="79"/>
      <c r="V114" s="79"/>
      <c r="W114" s="76" t="s">
        <v>6645</v>
      </c>
      <c r="X114" s="76" t="s">
        <v>5673</v>
      </c>
      <c r="Y114" s="76" t="s">
        <v>5660</v>
      </c>
      <c r="Z114" s="76">
        <v>1</v>
      </c>
      <c r="AA114" s="76">
        <v>1.1000000000000001</v>
      </c>
      <c r="AB114" s="76" t="s">
        <v>49</v>
      </c>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row>
    <row r="115" spans="1:60" ht="90" x14ac:dyDescent="0.25">
      <c r="A115" s="79">
        <v>112</v>
      </c>
      <c r="B115" s="76" t="s">
        <v>16095</v>
      </c>
      <c r="C115" s="76" t="s">
        <v>7835</v>
      </c>
      <c r="D115" s="76" t="s">
        <v>7836</v>
      </c>
      <c r="E115" s="76" t="s">
        <v>6747</v>
      </c>
      <c r="F115" s="76" t="s">
        <v>7837</v>
      </c>
      <c r="G115" s="79"/>
      <c r="H115" s="79"/>
      <c r="I115" s="76" t="s">
        <v>8213</v>
      </c>
      <c r="J115" s="76" t="s">
        <v>8214</v>
      </c>
      <c r="K115" s="76" t="s">
        <v>40</v>
      </c>
      <c r="L115" s="76" t="s">
        <v>8313</v>
      </c>
      <c r="M115" s="76">
        <v>4624000305</v>
      </c>
      <c r="N115" s="77" t="s">
        <v>8314</v>
      </c>
      <c r="O115" s="76" t="s">
        <v>7805</v>
      </c>
      <c r="P115" s="76" t="s">
        <v>7805</v>
      </c>
      <c r="Q115" s="76" t="s">
        <v>8312</v>
      </c>
      <c r="R115" s="79"/>
      <c r="S115" s="36" t="s">
        <v>5670</v>
      </c>
      <c r="T115" s="36">
        <v>4632219475</v>
      </c>
      <c r="U115" s="79"/>
      <c r="V115" s="79"/>
      <c r="W115" s="76" t="s">
        <v>5851</v>
      </c>
      <c r="X115" s="76" t="s">
        <v>5673</v>
      </c>
      <c r="Y115" s="76" t="s">
        <v>5660</v>
      </c>
      <c r="Z115" s="76">
        <v>1</v>
      </c>
      <c r="AA115" s="76">
        <v>1.1000000000000001</v>
      </c>
      <c r="AB115" s="76" t="s">
        <v>49</v>
      </c>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row>
    <row r="116" spans="1:60" ht="90" x14ac:dyDescent="0.25">
      <c r="A116" s="79">
        <v>113</v>
      </c>
      <c r="B116" s="76" t="s">
        <v>16095</v>
      </c>
      <c r="C116" s="76" t="s">
        <v>7835</v>
      </c>
      <c r="D116" s="76" t="s">
        <v>7838</v>
      </c>
      <c r="E116" s="76" t="s">
        <v>7719</v>
      </c>
      <c r="F116" s="76" t="s">
        <v>7837</v>
      </c>
      <c r="G116" s="79"/>
      <c r="H116" s="79"/>
      <c r="I116" s="76" t="s">
        <v>8215</v>
      </c>
      <c r="J116" s="76" t="s">
        <v>8216</v>
      </c>
      <c r="K116" s="76" t="s">
        <v>40</v>
      </c>
      <c r="L116" s="76" t="s">
        <v>8313</v>
      </c>
      <c r="M116" s="76">
        <v>4624000305</v>
      </c>
      <c r="N116" s="77" t="s">
        <v>8314</v>
      </c>
      <c r="O116" s="76" t="s">
        <v>7805</v>
      </c>
      <c r="P116" s="76" t="s">
        <v>7805</v>
      </c>
      <c r="Q116" s="76" t="s">
        <v>8312</v>
      </c>
      <c r="R116" s="79"/>
      <c r="S116" s="36" t="s">
        <v>5670</v>
      </c>
      <c r="T116" s="36">
        <v>4632219475</v>
      </c>
      <c r="U116" s="79"/>
      <c r="V116" s="79"/>
      <c r="W116" s="76" t="s">
        <v>5851</v>
      </c>
      <c r="X116" s="76" t="s">
        <v>5673</v>
      </c>
      <c r="Y116" s="76" t="s">
        <v>5660</v>
      </c>
      <c r="Z116" s="76">
        <v>1</v>
      </c>
      <c r="AA116" s="76">
        <v>1.1000000000000001</v>
      </c>
      <c r="AB116" s="76" t="s">
        <v>49</v>
      </c>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row>
    <row r="117" spans="1:60" ht="90" x14ac:dyDescent="0.25">
      <c r="A117" s="79">
        <v>114</v>
      </c>
      <c r="B117" s="76" t="s">
        <v>16095</v>
      </c>
      <c r="C117" s="76" t="s">
        <v>7835</v>
      </c>
      <c r="D117" s="76" t="s">
        <v>7839</v>
      </c>
      <c r="E117" s="76" t="s">
        <v>7719</v>
      </c>
      <c r="F117" s="76" t="s">
        <v>5696</v>
      </c>
      <c r="G117" s="79"/>
      <c r="H117" s="79"/>
      <c r="I117" s="76" t="s">
        <v>8217</v>
      </c>
      <c r="J117" s="76" t="s">
        <v>8218</v>
      </c>
      <c r="K117" s="76" t="s">
        <v>40</v>
      </c>
      <c r="L117" s="76" t="s">
        <v>8313</v>
      </c>
      <c r="M117" s="76">
        <v>4624000305</v>
      </c>
      <c r="N117" s="77" t="s">
        <v>8314</v>
      </c>
      <c r="O117" s="76" t="s">
        <v>7805</v>
      </c>
      <c r="P117" s="76" t="s">
        <v>7805</v>
      </c>
      <c r="Q117" s="76" t="s">
        <v>8312</v>
      </c>
      <c r="R117" s="79"/>
      <c r="S117" s="36" t="s">
        <v>5670</v>
      </c>
      <c r="T117" s="36">
        <v>4632219475</v>
      </c>
      <c r="U117" s="79"/>
      <c r="V117" s="79"/>
      <c r="W117" s="76" t="s">
        <v>6645</v>
      </c>
      <c r="X117" s="76" t="s">
        <v>5673</v>
      </c>
      <c r="Y117" s="76" t="s">
        <v>5660</v>
      </c>
      <c r="Z117" s="76">
        <v>1</v>
      </c>
      <c r="AA117" s="76">
        <v>1.1000000000000001</v>
      </c>
      <c r="AB117" s="76" t="s">
        <v>49</v>
      </c>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row>
    <row r="118" spans="1:60" ht="90" x14ac:dyDescent="0.25">
      <c r="A118" s="79">
        <v>115</v>
      </c>
      <c r="B118" s="76" t="s">
        <v>16095</v>
      </c>
      <c r="C118" s="76" t="s">
        <v>7835</v>
      </c>
      <c r="D118" s="76" t="s">
        <v>7840</v>
      </c>
      <c r="E118" s="76" t="s">
        <v>5943</v>
      </c>
      <c r="F118" s="76" t="s">
        <v>7720</v>
      </c>
      <c r="G118" s="79"/>
      <c r="H118" s="79"/>
      <c r="I118" s="76" t="s">
        <v>8219</v>
      </c>
      <c r="J118" s="76" t="s">
        <v>8220</v>
      </c>
      <c r="K118" s="76" t="s">
        <v>40</v>
      </c>
      <c r="L118" s="76" t="s">
        <v>8313</v>
      </c>
      <c r="M118" s="76">
        <v>4624000305</v>
      </c>
      <c r="N118" s="77" t="s">
        <v>8314</v>
      </c>
      <c r="O118" s="76" t="s">
        <v>7805</v>
      </c>
      <c r="P118" s="76" t="s">
        <v>7805</v>
      </c>
      <c r="Q118" s="76" t="s">
        <v>8312</v>
      </c>
      <c r="R118" s="79"/>
      <c r="S118" s="36" t="s">
        <v>5670</v>
      </c>
      <c r="T118" s="36">
        <v>4632219475</v>
      </c>
      <c r="U118" s="79"/>
      <c r="V118" s="79"/>
      <c r="W118" s="76" t="s">
        <v>5851</v>
      </c>
      <c r="X118" s="76" t="s">
        <v>5673</v>
      </c>
      <c r="Y118" s="76" t="s">
        <v>5660</v>
      </c>
      <c r="Z118" s="76">
        <v>1</v>
      </c>
      <c r="AA118" s="76">
        <v>1.1000000000000001</v>
      </c>
      <c r="AB118" s="76" t="s">
        <v>49</v>
      </c>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row>
    <row r="119" spans="1:60" ht="90" x14ac:dyDescent="0.25">
      <c r="A119" s="79">
        <v>116</v>
      </c>
      <c r="B119" s="76" t="s">
        <v>16095</v>
      </c>
      <c r="C119" s="76" t="s">
        <v>7835</v>
      </c>
      <c r="D119" s="76" t="s">
        <v>7841</v>
      </c>
      <c r="E119" s="76" t="s">
        <v>7842</v>
      </c>
      <c r="F119" s="76" t="s">
        <v>7717</v>
      </c>
      <c r="G119" s="79"/>
      <c r="H119" s="79"/>
      <c r="I119" s="76" t="s">
        <v>8221</v>
      </c>
      <c r="J119" s="76" t="s">
        <v>8222</v>
      </c>
      <c r="K119" s="76" t="s">
        <v>40</v>
      </c>
      <c r="L119" s="76" t="s">
        <v>8313</v>
      </c>
      <c r="M119" s="76">
        <v>4624000305</v>
      </c>
      <c r="N119" s="77" t="s">
        <v>8314</v>
      </c>
      <c r="O119" s="76" t="s">
        <v>7805</v>
      </c>
      <c r="P119" s="76" t="s">
        <v>7805</v>
      </c>
      <c r="Q119" s="76" t="s">
        <v>8312</v>
      </c>
      <c r="R119" s="79"/>
      <c r="S119" s="36" t="s">
        <v>5670</v>
      </c>
      <c r="T119" s="36">
        <v>4632219475</v>
      </c>
      <c r="U119" s="79"/>
      <c r="V119" s="79"/>
      <c r="W119" s="76" t="s">
        <v>5851</v>
      </c>
      <c r="X119" s="76" t="s">
        <v>5673</v>
      </c>
      <c r="Y119" s="76" t="s">
        <v>5660</v>
      </c>
      <c r="Z119" s="76">
        <v>1</v>
      </c>
      <c r="AA119" s="76">
        <v>1.1000000000000001</v>
      </c>
      <c r="AB119" s="76" t="s">
        <v>49</v>
      </c>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row>
    <row r="120" spans="1:60" ht="90" x14ac:dyDescent="0.25">
      <c r="A120" s="79">
        <v>117</v>
      </c>
      <c r="B120" s="76" t="s">
        <v>16095</v>
      </c>
      <c r="C120" s="76" t="s">
        <v>7835</v>
      </c>
      <c r="D120" s="76" t="s">
        <v>7843</v>
      </c>
      <c r="E120" s="76" t="s">
        <v>7796</v>
      </c>
      <c r="F120" s="76" t="s">
        <v>7717</v>
      </c>
      <c r="G120" s="79"/>
      <c r="H120" s="79"/>
      <c r="I120" s="76" t="s">
        <v>8223</v>
      </c>
      <c r="J120" s="76" t="s">
        <v>8224</v>
      </c>
      <c r="K120" s="76" t="s">
        <v>40</v>
      </c>
      <c r="L120" s="76" t="s">
        <v>8313</v>
      </c>
      <c r="M120" s="76">
        <v>4624000305</v>
      </c>
      <c r="N120" s="77" t="s">
        <v>8314</v>
      </c>
      <c r="O120" s="76" t="s">
        <v>7805</v>
      </c>
      <c r="P120" s="76" t="s">
        <v>7805</v>
      </c>
      <c r="Q120" s="76" t="s">
        <v>8312</v>
      </c>
      <c r="R120" s="79"/>
      <c r="S120" s="36" t="s">
        <v>5670</v>
      </c>
      <c r="T120" s="36">
        <v>4632219475</v>
      </c>
      <c r="U120" s="79"/>
      <c r="V120" s="79"/>
      <c r="W120" s="76" t="s">
        <v>5851</v>
      </c>
      <c r="X120" s="76" t="s">
        <v>5673</v>
      </c>
      <c r="Y120" s="76" t="s">
        <v>5660</v>
      </c>
      <c r="Z120" s="76">
        <v>1</v>
      </c>
      <c r="AA120" s="76">
        <v>1.1000000000000001</v>
      </c>
      <c r="AB120" s="76" t="s">
        <v>49</v>
      </c>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row>
    <row r="121" spans="1:60" ht="90" x14ac:dyDescent="0.25">
      <c r="A121" s="79">
        <v>118</v>
      </c>
      <c r="B121" s="76" t="s">
        <v>16095</v>
      </c>
      <c r="C121" s="76" t="s">
        <v>7844</v>
      </c>
      <c r="D121" s="76" t="s">
        <v>7845</v>
      </c>
      <c r="E121" s="76" t="s">
        <v>6747</v>
      </c>
      <c r="F121" s="76" t="s">
        <v>5696</v>
      </c>
      <c r="G121" s="79"/>
      <c r="H121" s="79"/>
      <c r="I121" s="76" t="s">
        <v>8225</v>
      </c>
      <c r="J121" s="76" t="s">
        <v>8226</v>
      </c>
      <c r="K121" s="76" t="s">
        <v>40</v>
      </c>
      <c r="L121" s="76" t="s">
        <v>8313</v>
      </c>
      <c r="M121" s="76">
        <v>4624000305</v>
      </c>
      <c r="N121" s="77" t="s">
        <v>8314</v>
      </c>
      <c r="O121" s="76" t="s">
        <v>7805</v>
      </c>
      <c r="P121" s="76" t="s">
        <v>7805</v>
      </c>
      <c r="Q121" s="76" t="s">
        <v>8312</v>
      </c>
      <c r="R121" s="79"/>
      <c r="S121" s="36" t="s">
        <v>5670</v>
      </c>
      <c r="T121" s="36">
        <v>4632219475</v>
      </c>
      <c r="U121" s="79"/>
      <c r="V121" s="79"/>
      <c r="W121" s="76" t="s">
        <v>5851</v>
      </c>
      <c r="X121" s="76" t="s">
        <v>5673</v>
      </c>
      <c r="Y121" s="76" t="s">
        <v>5660</v>
      </c>
      <c r="Z121" s="76">
        <v>1</v>
      </c>
      <c r="AA121" s="76">
        <v>1.1000000000000001</v>
      </c>
      <c r="AB121" s="76" t="s">
        <v>49</v>
      </c>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row>
    <row r="122" spans="1:60" ht="90" x14ac:dyDescent="0.25">
      <c r="A122" s="79">
        <v>119</v>
      </c>
      <c r="B122" s="76" t="s">
        <v>16095</v>
      </c>
      <c r="C122" s="76" t="s">
        <v>7846</v>
      </c>
      <c r="D122" s="76" t="s">
        <v>7847</v>
      </c>
      <c r="E122" s="76" t="s">
        <v>6747</v>
      </c>
      <c r="F122" s="76" t="s">
        <v>7717</v>
      </c>
      <c r="G122" s="79"/>
      <c r="H122" s="79"/>
      <c r="I122" s="76">
        <v>51.671680000000002</v>
      </c>
      <c r="J122" s="76">
        <v>37.346670000000003</v>
      </c>
      <c r="K122" s="76" t="s">
        <v>40</v>
      </c>
      <c r="L122" s="76" t="s">
        <v>8315</v>
      </c>
      <c r="M122" s="76">
        <v>4624000305</v>
      </c>
      <c r="N122" s="77">
        <v>1024600663306</v>
      </c>
      <c r="O122" s="76" t="s">
        <v>8316</v>
      </c>
      <c r="P122" s="76" t="s">
        <v>8316</v>
      </c>
      <c r="Q122" s="76" t="s">
        <v>8317</v>
      </c>
      <c r="R122" s="79"/>
      <c r="S122" s="36" t="s">
        <v>5670</v>
      </c>
      <c r="T122" s="36">
        <v>4632219475</v>
      </c>
      <c r="U122" s="79"/>
      <c r="V122" s="79"/>
      <c r="W122" s="76" t="s">
        <v>5851</v>
      </c>
      <c r="X122" s="76" t="s">
        <v>5673</v>
      </c>
      <c r="Y122" s="76" t="s">
        <v>5660</v>
      </c>
      <c r="Z122" s="76">
        <v>1</v>
      </c>
      <c r="AA122" s="76">
        <v>1.1000000000000001</v>
      </c>
      <c r="AB122" s="76" t="s">
        <v>49</v>
      </c>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row>
    <row r="123" spans="1:60" ht="90" x14ac:dyDescent="0.25">
      <c r="A123" s="79">
        <v>120</v>
      </c>
      <c r="B123" s="76" t="s">
        <v>16095</v>
      </c>
      <c r="C123" s="76" t="s">
        <v>7846</v>
      </c>
      <c r="D123" s="76" t="s">
        <v>7847</v>
      </c>
      <c r="E123" s="76" t="s">
        <v>7848</v>
      </c>
      <c r="F123" s="76" t="s">
        <v>7717</v>
      </c>
      <c r="G123" s="79"/>
      <c r="H123" s="79"/>
      <c r="I123" s="76">
        <v>51.673859999999998</v>
      </c>
      <c r="J123" s="76">
        <v>37.352499999999999</v>
      </c>
      <c r="K123" s="76" t="s">
        <v>40</v>
      </c>
      <c r="L123" s="76" t="s">
        <v>8315</v>
      </c>
      <c r="M123" s="76">
        <v>4624000305</v>
      </c>
      <c r="N123" s="77">
        <v>1024600663306</v>
      </c>
      <c r="O123" s="76" t="s">
        <v>8316</v>
      </c>
      <c r="P123" s="76" t="s">
        <v>8316</v>
      </c>
      <c r="Q123" s="76" t="s">
        <v>8317</v>
      </c>
      <c r="R123" s="79"/>
      <c r="S123" s="36" t="s">
        <v>5670</v>
      </c>
      <c r="T123" s="36">
        <v>4632219475</v>
      </c>
      <c r="U123" s="79"/>
      <c r="V123" s="79"/>
      <c r="W123" s="76"/>
      <c r="X123" s="76"/>
      <c r="Y123" s="76" t="s">
        <v>5660</v>
      </c>
      <c r="Z123" s="76"/>
      <c r="AA123" s="76"/>
      <c r="AB123" s="76"/>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row>
    <row r="124" spans="1:60" ht="90" x14ac:dyDescent="0.25">
      <c r="A124" s="79">
        <v>121</v>
      </c>
      <c r="B124" s="76" t="s">
        <v>16095</v>
      </c>
      <c r="C124" s="76" t="s">
        <v>7846</v>
      </c>
      <c r="D124" s="76" t="s">
        <v>7847</v>
      </c>
      <c r="E124" s="76" t="s">
        <v>7849</v>
      </c>
      <c r="F124" s="76" t="s">
        <v>7717</v>
      </c>
      <c r="G124" s="79"/>
      <c r="H124" s="79"/>
      <c r="I124" s="76">
        <v>51.67689</v>
      </c>
      <c r="J124" s="76">
        <v>37.359659999999998</v>
      </c>
      <c r="K124" s="76" t="s">
        <v>40</v>
      </c>
      <c r="L124" s="76" t="s">
        <v>8315</v>
      </c>
      <c r="M124" s="76">
        <v>4624000305</v>
      </c>
      <c r="N124" s="77">
        <v>1024600663306</v>
      </c>
      <c r="O124" s="76" t="s">
        <v>8316</v>
      </c>
      <c r="P124" s="76" t="s">
        <v>8316</v>
      </c>
      <c r="Q124" s="76" t="s">
        <v>8317</v>
      </c>
      <c r="R124" s="79"/>
      <c r="S124" s="36" t="s">
        <v>5670</v>
      </c>
      <c r="T124" s="36">
        <v>4632219475</v>
      </c>
      <c r="U124" s="79"/>
      <c r="V124" s="79"/>
      <c r="W124" s="76" t="s">
        <v>5851</v>
      </c>
      <c r="X124" s="76" t="s">
        <v>5673</v>
      </c>
      <c r="Y124" s="76" t="s">
        <v>5660</v>
      </c>
      <c r="Z124" s="76">
        <v>1</v>
      </c>
      <c r="AA124" s="76">
        <v>1.1000000000000001</v>
      </c>
      <c r="AB124" s="76" t="s">
        <v>49</v>
      </c>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row>
    <row r="125" spans="1:60" ht="90" x14ac:dyDescent="0.25">
      <c r="A125" s="79">
        <v>122</v>
      </c>
      <c r="B125" s="76" t="s">
        <v>16095</v>
      </c>
      <c r="C125" s="76" t="s">
        <v>7846</v>
      </c>
      <c r="D125" s="76" t="s">
        <v>7847</v>
      </c>
      <c r="E125" s="76" t="s">
        <v>7850</v>
      </c>
      <c r="F125" s="76" t="s">
        <v>7717</v>
      </c>
      <c r="G125" s="79"/>
      <c r="H125" s="79"/>
      <c r="I125" s="76" t="s">
        <v>8227</v>
      </c>
      <c r="J125" s="76" t="s">
        <v>8228</v>
      </c>
      <c r="K125" s="76" t="s">
        <v>40</v>
      </c>
      <c r="L125" s="76" t="s">
        <v>8315</v>
      </c>
      <c r="M125" s="76">
        <v>4624000305</v>
      </c>
      <c r="N125" s="77">
        <v>1024600663306</v>
      </c>
      <c r="O125" s="76" t="s">
        <v>8316</v>
      </c>
      <c r="P125" s="76" t="s">
        <v>8316</v>
      </c>
      <c r="Q125" s="76" t="s">
        <v>8317</v>
      </c>
      <c r="R125" s="79"/>
      <c r="S125" s="36" t="s">
        <v>5670</v>
      </c>
      <c r="T125" s="36">
        <v>4632219475</v>
      </c>
      <c r="U125" s="79"/>
      <c r="V125" s="79"/>
      <c r="W125" s="76" t="s">
        <v>5851</v>
      </c>
      <c r="X125" s="76" t="s">
        <v>5673</v>
      </c>
      <c r="Y125" s="76" t="s">
        <v>5660</v>
      </c>
      <c r="Z125" s="76">
        <v>1</v>
      </c>
      <c r="AA125" s="76">
        <v>1.1000000000000001</v>
      </c>
      <c r="AB125" s="76" t="s">
        <v>49</v>
      </c>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row>
    <row r="126" spans="1:60" ht="90" x14ac:dyDescent="0.25">
      <c r="A126" s="79">
        <v>123</v>
      </c>
      <c r="B126" s="76" t="s">
        <v>16095</v>
      </c>
      <c r="C126" s="76" t="s">
        <v>7846</v>
      </c>
      <c r="D126" s="76" t="s">
        <v>6746</v>
      </c>
      <c r="E126" s="76" t="s">
        <v>7851</v>
      </c>
      <c r="F126" s="76" t="s">
        <v>7717</v>
      </c>
      <c r="G126" s="79"/>
      <c r="H126" s="79"/>
      <c r="I126" s="76">
        <v>51.678780000000003</v>
      </c>
      <c r="J126" s="76">
        <v>37.36486</v>
      </c>
      <c r="K126" s="76" t="s">
        <v>40</v>
      </c>
      <c r="L126" s="76" t="s">
        <v>8315</v>
      </c>
      <c r="M126" s="76">
        <v>4624000305</v>
      </c>
      <c r="N126" s="77">
        <v>1024600663306</v>
      </c>
      <c r="O126" s="76" t="s">
        <v>8316</v>
      </c>
      <c r="P126" s="76" t="s">
        <v>8316</v>
      </c>
      <c r="Q126" s="76" t="s">
        <v>8317</v>
      </c>
      <c r="R126" s="79"/>
      <c r="S126" s="36" t="s">
        <v>5670</v>
      </c>
      <c r="T126" s="36">
        <v>4632219475</v>
      </c>
      <c r="U126" s="79"/>
      <c r="V126" s="79"/>
      <c r="W126" s="76" t="s">
        <v>4427</v>
      </c>
      <c r="X126" s="76" t="s">
        <v>5673</v>
      </c>
      <c r="Y126" s="76" t="s">
        <v>5660</v>
      </c>
      <c r="Z126" s="76">
        <v>1</v>
      </c>
      <c r="AA126" s="76">
        <v>1.1000000000000001</v>
      </c>
      <c r="AB126" s="76" t="s">
        <v>49</v>
      </c>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row>
    <row r="127" spans="1:60" ht="90" x14ac:dyDescent="0.25">
      <c r="A127" s="79">
        <v>124</v>
      </c>
      <c r="B127" s="76" t="s">
        <v>16095</v>
      </c>
      <c r="C127" s="76" t="s">
        <v>7846</v>
      </c>
      <c r="D127" s="76" t="s">
        <v>6746</v>
      </c>
      <c r="E127" s="76" t="s">
        <v>7852</v>
      </c>
      <c r="F127" s="76" t="s">
        <v>7717</v>
      </c>
      <c r="G127" s="79"/>
      <c r="H127" s="79"/>
      <c r="I127" s="76">
        <v>51.6798</v>
      </c>
      <c r="J127" s="76">
        <v>37.366669999999999</v>
      </c>
      <c r="K127" s="76" t="s">
        <v>40</v>
      </c>
      <c r="L127" s="76" t="s">
        <v>8315</v>
      </c>
      <c r="M127" s="76">
        <v>4624000305</v>
      </c>
      <c r="N127" s="77">
        <v>1024600663306</v>
      </c>
      <c r="O127" s="76" t="s">
        <v>8316</v>
      </c>
      <c r="P127" s="76" t="s">
        <v>8316</v>
      </c>
      <c r="Q127" s="76" t="s">
        <v>8317</v>
      </c>
      <c r="R127" s="79"/>
      <c r="S127" s="36" t="s">
        <v>5670</v>
      </c>
      <c r="T127" s="36">
        <v>4632219475</v>
      </c>
      <c r="U127" s="79"/>
      <c r="V127" s="79"/>
      <c r="W127" s="76" t="s">
        <v>5851</v>
      </c>
      <c r="X127" s="76" t="s">
        <v>5673</v>
      </c>
      <c r="Y127" s="76" t="s">
        <v>5660</v>
      </c>
      <c r="Z127" s="76">
        <v>1</v>
      </c>
      <c r="AA127" s="76">
        <v>1.1000000000000001</v>
      </c>
      <c r="AB127" s="76" t="s">
        <v>49</v>
      </c>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row>
    <row r="128" spans="1:60" ht="90" x14ac:dyDescent="0.25">
      <c r="A128" s="79">
        <v>125</v>
      </c>
      <c r="B128" s="76" t="s">
        <v>16095</v>
      </c>
      <c r="C128" s="76" t="s">
        <v>7846</v>
      </c>
      <c r="D128" s="76" t="s">
        <v>6746</v>
      </c>
      <c r="E128" s="76" t="s">
        <v>5943</v>
      </c>
      <c r="F128" s="76" t="s">
        <v>7717</v>
      </c>
      <c r="G128" s="79"/>
      <c r="H128" s="79"/>
      <c r="I128" s="76">
        <v>51.681480000000001</v>
      </c>
      <c r="J128" s="76">
        <v>37.371749999999999</v>
      </c>
      <c r="K128" s="76" t="s">
        <v>40</v>
      </c>
      <c r="L128" s="76" t="s">
        <v>8315</v>
      </c>
      <c r="M128" s="76">
        <v>4624000305</v>
      </c>
      <c r="N128" s="77">
        <v>1024600663306</v>
      </c>
      <c r="O128" s="76" t="s">
        <v>8316</v>
      </c>
      <c r="P128" s="76" t="s">
        <v>8316</v>
      </c>
      <c r="Q128" s="76" t="s">
        <v>8317</v>
      </c>
      <c r="R128" s="79"/>
      <c r="S128" s="36" t="s">
        <v>5670</v>
      </c>
      <c r="T128" s="36">
        <v>4632219475</v>
      </c>
      <c r="U128" s="79"/>
      <c r="V128" s="79"/>
      <c r="W128" s="76" t="s">
        <v>4427</v>
      </c>
      <c r="X128" s="76" t="s">
        <v>5673</v>
      </c>
      <c r="Y128" s="76" t="s">
        <v>5660</v>
      </c>
      <c r="Z128" s="76">
        <v>1</v>
      </c>
      <c r="AA128" s="76">
        <v>1.1000000000000001</v>
      </c>
      <c r="AB128" s="76" t="s">
        <v>56</v>
      </c>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row>
    <row r="129" spans="1:60" ht="90" x14ac:dyDescent="0.25">
      <c r="A129" s="79">
        <v>126</v>
      </c>
      <c r="B129" s="76" t="s">
        <v>16095</v>
      </c>
      <c r="C129" s="76" t="s">
        <v>7853</v>
      </c>
      <c r="D129" s="76" t="s">
        <v>6771</v>
      </c>
      <c r="E129" s="76" t="s">
        <v>6747</v>
      </c>
      <c r="F129" s="76" t="s">
        <v>7717</v>
      </c>
      <c r="G129" s="79"/>
      <c r="H129" s="79"/>
      <c r="I129" s="76">
        <v>51.683199999999999</v>
      </c>
      <c r="J129" s="76">
        <v>37.380119999999998</v>
      </c>
      <c r="K129" s="76" t="s">
        <v>40</v>
      </c>
      <c r="L129" s="76" t="s">
        <v>8315</v>
      </c>
      <c r="M129" s="76">
        <v>4624000305</v>
      </c>
      <c r="N129" s="77">
        <v>1024600663306</v>
      </c>
      <c r="O129" s="76" t="s">
        <v>8316</v>
      </c>
      <c r="P129" s="76" t="s">
        <v>8316</v>
      </c>
      <c r="Q129" s="76" t="s">
        <v>8317</v>
      </c>
      <c r="R129" s="79"/>
      <c r="S129" s="36" t="s">
        <v>5670</v>
      </c>
      <c r="T129" s="36">
        <v>4632219475</v>
      </c>
      <c r="U129" s="79"/>
      <c r="V129" s="79"/>
      <c r="W129" s="76" t="s">
        <v>5851</v>
      </c>
      <c r="X129" s="76" t="s">
        <v>5673</v>
      </c>
      <c r="Y129" s="76" t="s">
        <v>5660</v>
      </c>
      <c r="Z129" s="76">
        <v>1</v>
      </c>
      <c r="AA129" s="76">
        <v>1.1000000000000001</v>
      </c>
      <c r="AB129" s="76" t="s">
        <v>49</v>
      </c>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row>
    <row r="130" spans="1:60" ht="90" x14ac:dyDescent="0.25">
      <c r="A130" s="79">
        <v>127</v>
      </c>
      <c r="B130" s="76" t="s">
        <v>16095</v>
      </c>
      <c r="C130" s="76" t="s">
        <v>7854</v>
      </c>
      <c r="D130" s="76" t="s">
        <v>7329</v>
      </c>
      <c r="E130" s="76" t="s">
        <v>7855</v>
      </c>
      <c r="F130" s="76" t="s">
        <v>7717</v>
      </c>
      <c r="G130" s="79"/>
      <c r="H130" s="79"/>
      <c r="I130" s="76">
        <v>51.683779999999999</v>
      </c>
      <c r="J130" s="76">
        <v>37.381140000000002</v>
      </c>
      <c r="K130" s="76" t="s">
        <v>40</v>
      </c>
      <c r="L130" s="76" t="s">
        <v>8315</v>
      </c>
      <c r="M130" s="76">
        <v>4624000305</v>
      </c>
      <c r="N130" s="77">
        <v>1024600663306</v>
      </c>
      <c r="O130" s="76" t="s">
        <v>8316</v>
      </c>
      <c r="P130" s="76" t="s">
        <v>8316</v>
      </c>
      <c r="Q130" s="76" t="s">
        <v>8317</v>
      </c>
      <c r="R130" s="79"/>
      <c r="S130" s="36" t="s">
        <v>5670</v>
      </c>
      <c r="T130" s="36">
        <v>4632219475</v>
      </c>
      <c r="U130" s="79"/>
      <c r="V130" s="79"/>
      <c r="W130" s="76" t="s">
        <v>4427</v>
      </c>
      <c r="X130" s="76" t="s">
        <v>5673</v>
      </c>
      <c r="Y130" s="76" t="s">
        <v>5660</v>
      </c>
      <c r="Z130" s="76">
        <v>1</v>
      </c>
      <c r="AA130" s="76">
        <v>1.1000000000000001</v>
      </c>
      <c r="AB130" s="76" t="s">
        <v>56</v>
      </c>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row>
    <row r="131" spans="1:60" ht="90" x14ac:dyDescent="0.25">
      <c r="A131" s="79">
        <v>128</v>
      </c>
      <c r="B131" s="76" t="s">
        <v>16095</v>
      </c>
      <c r="C131" s="76" t="s">
        <v>7853</v>
      </c>
      <c r="D131" s="76" t="s">
        <v>7329</v>
      </c>
      <c r="E131" s="76" t="s">
        <v>7856</v>
      </c>
      <c r="F131" s="76" t="s">
        <v>7717</v>
      </c>
      <c r="G131" s="79"/>
      <c r="H131" s="79"/>
      <c r="I131" s="76">
        <v>51.684310000000004</v>
      </c>
      <c r="J131" s="76">
        <v>37.382579999999997</v>
      </c>
      <c r="K131" s="76" t="s">
        <v>40</v>
      </c>
      <c r="L131" s="76" t="s">
        <v>8315</v>
      </c>
      <c r="M131" s="76">
        <v>4624000305</v>
      </c>
      <c r="N131" s="77">
        <v>1024600663306</v>
      </c>
      <c r="O131" s="76" t="s">
        <v>8316</v>
      </c>
      <c r="P131" s="76" t="s">
        <v>8316</v>
      </c>
      <c r="Q131" s="76" t="s">
        <v>8317</v>
      </c>
      <c r="R131" s="79"/>
      <c r="S131" s="36" t="s">
        <v>5670</v>
      </c>
      <c r="T131" s="36">
        <v>4632219475</v>
      </c>
      <c r="U131" s="79"/>
      <c r="V131" s="79"/>
      <c r="W131" s="76" t="s">
        <v>4427</v>
      </c>
      <c r="X131" s="76" t="s">
        <v>5673</v>
      </c>
      <c r="Y131" s="76" t="s">
        <v>5660</v>
      </c>
      <c r="Z131" s="76">
        <v>1</v>
      </c>
      <c r="AA131" s="76">
        <v>1.1000000000000001</v>
      </c>
      <c r="AB131" s="76" t="s">
        <v>49</v>
      </c>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row>
    <row r="132" spans="1:60" ht="90" x14ac:dyDescent="0.25">
      <c r="A132" s="79">
        <v>129</v>
      </c>
      <c r="B132" s="76" t="s">
        <v>16095</v>
      </c>
      <c r="C132" s="76" t="s">
        <v>7854</v>
      </c>
      <c r="D132" s="76" t="s">
        <v>7329</v>
      </c>
      <c r="E132" s="76" t="s">
        <v>7857</v>
      </c>
      <c r="F132" s="76" t="s">
        <v>7717</v>
      </c>
      <c r="G132" s="79"/>
      <c r="H132" s="79"/>
      <c r="I132" s="76">
        <v>51.685009999999998</v>
      </c>
      <c r="J132" s="76">
        <v>37.3812</v>
      </c>
      <c r="K132" s="76" t="s">
        <v>40</v>
      </c>
      <c r="L132" s="76" t="s">
        <v>8315</v>
      </c>
      <c r="M132" s="76">
        <v>4624000305</v>
      </c>
      <c r="N132" s="77">
        <v>1024600663306</v>
      </c>
      <c r="O132" s="76" t="s">
        <v>8316</v>
      </c>
      <c r="P132" s="76" t="s">
        <v>8316</v>
      </c>
      <c r="Q132" s="76" t="s">
        <v>8317</v>
      </c>
      <c r="R132" s="79"/>
      <c r="S132" s="36" t="s">
        <v>5670</v>
      </c>
      <c r="T132" s="36">
        <v>4632219475</v>
      </c>
      <c r="U132" s="79"/>
      <c r="V132" s="79"/>
      <c r="W132" s="76" t="s">
        <v>47</v>
      </c>
      <c r="X132" s="76" t="s">
        <v>5673</v>
      </c>
      <c r="Y132" s="76" t="s">
        <v>5660</v>
      </c>
      <c r="Z132" s="76">
        <v>1</v>
      </c>
      <c r="AA132" s="76">
        <v>1.1000000000000001</v>
      </c>
      <c r="AB132" s="76" t="s">
        <v>49</v>
      </c>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row>
    <row r="133" spans="1:60" ht="90" x14ac:dyDescent="0.25">
      <c r="A133" s="79">
        <v>130</v>
      </c>
      <c r="B133" s="76" t="s">
        <v>16095</v>
      </c>
      <c r="C133" s="76" t="s">
        <v>7854</v>
      </c>
      <c r="D133" s="76" t="s">
        <v>7329</v>
      </c>
      <c r="E133" s="76" t="s">
        <v>7809</v>
      </c>
      <c r="F133" s="76" t="s">
        <v>7717</v>
      </c>
      <c r="G133" s="79"/>
      <c r="H133" s="79"/>
      <c r="I133" s="76">
        <v>51.686169999999997</v>
      </c>
      <c r="J133" s="76">
        <v>37.379060000000003</v>
      </c>
      <c r="K133" s="76" t="s">
        <v>40</v>
      </c>
      <c r="L133" s="76" t="s">
        <v>8315</v>
      </c>
      <c r="M133" s="76">
        <v>4624000545</v>
      </c>
      <c r="N133" s="77">
        <v>1024600663306</v>
      </c>
      <c r="O133" s="76" t="s">
        <v>8316</v>
      </c>
      <c r="P133" s="76" t="s">
        <v>8316</v>
      </c>
      <c r="Q133" s="76" t="s">
        <v>8317</v>
      </c>
      <c r="R133" s="79"/>
      <c r="S133" s="36" t="s">
        <v>5670</v>
      </c>
      <c r="T133" s="36">
        <v>4632219475</v>
      </c>
      <c r="U133" s="79"/>
      <c r="V133" s="79"/>
      <c r="W133" s="76" t="s">
        <v>47</v>
      </c>
      <c r="X133" s="76" t="s">
        <v>5673</v>
      </c>
      <c r="Y133" s="76" t="s">
        <v>5660</v>
      </c>
      <c r="Z133" s="76">
        <v>1</v>
      </c>
      <c r="AA133" s="76">
        <v>0.75</v>
      </c>
      <c r="AB133" s="76" t="s">
        <v>49</v>
      </c>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row>
    <row r="134" spans="1:60" ht="90" x14ac:dyDescent="0.25">
      <c r="A134" s="79">
        <v>131</v>
      </c>
      <c r="B134" s="76" t="s">
        <v>16095</v>
      </c>
      <c r="C134" s="76" t="s">
        <v>7854</v>
      </c>
      <c r="D134" s="76" t="s">
        <v>7329</v>
      </c>
      <c r="E134" s="76" t="s">
        <v>7842</v>
      </c>
      <c r="F134" s="76" t="s">
        <v>7717</v>
      </c>
      <c r="G134" s="79"/>
      <c r="H134" s="79"/>
      <c r="I134" s="76">
        <v>51.685580000000002</v>
      </c>
      <c r="J134" s="76">
        <v>37.378250000000001</v>
      </c>
      <c r="K134" s="76" t="s">
        <v>40</v>
      </c>
      <c r="L134" s="76" t="s">
        <v>8315</v>
      </c>
      <c r="M134" s="76">
        <v>4624000545</v>
      </c>
      <c r="N134" s="77">
        <v>1024600663306</v>
      </c>
      <c r="O134" s="76" t="s">
        <v>8316</v>
      </c>
      <c r="P134" s="76" t="s">
        <v>8316</v>
      </c>
      <c r="Q134" s="76" t="s">
        <v>8317</v>
      </c>
      <c r="R134" s="79"/>
      <c r="S134" s="36" t="s">
        <v>5670</v>
      </c>
      <c r="T134" s="36">
        <v>4632219475</v>
      </c>
      <c r="U134" s="79"/>
      <c r="V134" s="79"/>
      <c r="W134" s="76" t="s">
        <v>47</v>
      </c>
      <c r="X134" s="76" t="s">
        <v>5673</v>
      </c>
      <c r="Y134" s="76" t="s">
        <v>5660</v>
      </c>
      <c r="Z134" s="76">
        <v>1</v>
      </c>
      <c r="AA134" s="76">
        <v>0.75</v>
      </c>
      <c r="AB134" s="76" t="s">
        <v>49</v>
      </c>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row>
    <row r="135" spans="1:60" ht="90" x14ac:dyDescent="0.25">
      <c r="A135" s="79">
        <v>132</v>
      </c>
      <c r="B135" s="76" t="s">
        <v>16095</v>
      </c>
      <c r="C135" s="76" t="s">
        <v>7858</v>
      </c>
      <c r="D135" s="76" t="s">
        <v>7859</v>
      </c>
      <c r="E135" s="76" t="s">
        <v>7860</v>
      </c>
      <c r="F135" s="76" t="s">
        <v>6000</v>
      </c>
      <c r="G135" s="79"/>
      <c r="H135" s="79"/>
      <c r="I135" s="76">
        <v>51.617465000000003</v>
      </c>
      <c r="J135" s="76">
        <v>37.139195000000001</v>
      </c>
      <c r="K135" s="76" t="s">
        <v>40</v>
      </c>
      <c r="L135" s="76" t="s">
        <v>8318</v>
      </c>
      <c r="M135" s="76">
        <v>4624000545</v>
      </c>
      <c r="N135" s="77">
        <v>1024600663306</v>
      </c>
      <c r="O135" s="76" t="s">
        <v>8319</v>
      </c>
      <c r="P135" s="76" t="s">
        <v>8319</v>
      </c>
      <c r="Q135" s="76" t="s">
        <v>8320</v>
      </c>
      <c r="R135" s="79"/>
      <c r="S135" s="36" t="s">
        <v>5670</v>
      </c>
      <c r="T135" s="36">
        <v>4632219475</v>
      </c>
      <c r="U135" s="79"/>
      <c r="V135" s="79"/>
      <c r="W135" s="76" t="s">
        <v>47</v>
      </c>
      <c r="X135" s="76" t="s">
        <v>5673</v>
      </c>
      <c r="Y135" s="76" t="s">
        <v>5660</v>
      </c>
      <c r="Z135" s="76">
        <v>1</v>
      </c>
      <c r="AA135" s="76">
        <v>0.75</v>
      </c>
      <c r="AB135" s="76" t="s">
        <v>49</v>
      </c>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row>
    <row r="136" spans="1:60" ht="90" x14ac:dyDescent="0.25">
      <c r="A136" s="79">
        <v>133</v>
      </c>
      <c r="B136" s="76" t="s">
        <v>16095</v>
      </c>
      <c r="C136" s="76" t="s">
        <v>7858</v>
      </c>
      <c r="D136" s="76" t="s">
        <v>7859</v>
      </c>
      <c r="E136" s="76" t="s">
        <v>7861</v>
      </c>
      <c r="F136" s="76" t="s">
        <v>6000</v>
      </c>
      <c r="G136" s="79"/>
      <c r="H136" s="79"/>
      <c r="I136" s="76">
        <v>51.619971</v>
      </c>
      <c r="J136" s="76">
        <v>37.136851</v>
      </c>
      <c r="K136" s="76" t="s">
        <v>40</v>
      </c>
      <c r="L136" s="76" t="s">
        <v>8318</v>
      </c>
      <c r="M136" s="76">
        <v>4624000545</v>
      </c>
      <c r="N136" s="77">
        <v>1024600663306</v>
      </c>
      <c r="O136" s="76" t="s">
        <v>8319</v>
      </c>
      <c r="P136" s="76" t="s">
        <v>8319</v>
      </c>
      <c r="Q136" s="76" t="s">
        <v>8320</v>
      </c>
      <c r="R136" s="79"/>
      <c r="S136" s="36" t="s">
        <v>5670</v>
      </c>
      <c r="T136" s="36">
        <v>4632219475</v>
      </c>
      <c r="U136" s="79"/>
      <c r="V136" s="79"/>
      <c r="W136" s="76" t="s">
        <v>47</v>
      </c>
      <c r="X136" s="76" t="s">
        <v>5673</v>
      </c>
      <c r="Y136" s="76" t="s">
        <v>5660</v>
      </c>
      <c r="Z136" s="76">
        <v>1</v>
      </c>
      <c r="AA136" s="76">
        <v>0.75</v>
      </c>
      <c r="AB136" s="76" t="s">
        <v>49</v>
      </c>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row>
    <row r="137" spans="1:60" ht="90" x14ac:dyDescent="0.25">
      <c r="A137" s="79">
        <v>134</v>
      </c>
      <c r="B137" s="76" t="s">
        <v>16095</v>
      </c>
      <c r="C137" s="76" t="s">
        <v>7858</v>
      </c>
      <c r="D137" s="76" t="s">
        <v>7859</v>
      </c>
      <c r="E137" s="76" t="s">
        <v>7862</v>
      </c>
      <c r="F137" s="76" t="s">
        <v>6000</v>
      </c>
      <c r="G137" s="79"/>
      <c r="H137" s="79"/>
      <c r="I137" s="76" t="s">
        <v>8229</v>
      </c>
      <c r="J137" s="76" t="s">
        <v>8230</v>
      </c>
      <c r="K137" s="76" t="s">
        <v>40</v>
      </c>
      <c r="L137" s="76" t="s">
        <v>8318</v>
      </c>
      <c r="M137" s="76">
        <v>4624000545</v>
      </c>
      <c r="N137" s="77">
        <v>1024600663306</v>
      </c>
      <c r="O137" s="76" t="s">
        <v>8319</v>
      </c>
      <c r="P137" s="76" t="s">
        <v>8319</v>
      </c>
      <c r="Q137" s="76" t="s">
        <v>8320</v>
      </c>
      <c r="R137" s="79"/>
      <c r="S137" s="36" t="s">
        <v>5670</v>
      </c>
      <c r="T137" s="36">
        <v>4632219475</v>
      </c>
      <c r="U137" s="79"/>
      <c r="V137" s="79"/>
      <c r="W137" s="76" t="s">
        <v>8332</v>
      </c>
      <c r="X137" s="76" t="s">
        <v>5673</v>
      </c>
      <c r="Y137" s="76" t="s">
        <v>5660</v>
      </c>
      <c r="Z137" s="76">
        <v>1</v>
      </c>
      <c r="AA137" s="76">
        <v>0.75</v>
      </c>
      <c r="AB137" s="76" t="s">
        <v>49</v>
      </c>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row>
    <row r="138" spans="1:60" ht="90" x14ac:dyDescent="0.25">
      <c r="A138" s="79">
        <v>135</v>
      </c>
      <c r="B138" s="76" t="s">
        <v>16095</v>
      </c>
      <c r="C138" s="76" t="s">
        <v>7858</v>
      </c>
      <c r="D138" s="76" t="s">
        <v>7859</v>
      </c>
      <c r="E138" s="76" t="s">
        <v>7863</v>
      </c>
      <c r="F138" s="76" t="s">
        <v>5696</v>
      </c>
      <c r="G138" s="79"/>
      <c r="H138" s="79"/>
      <c r="I138" s="76">
        <v>51.620955000000002</v>
      </c>
      <c r="J138" s="76">
        <v>37.136434000000001</v>
      </c>
      <c r="K138" s="76" t="s">
        <v>40</v>
      </c>
      <c r="L138" s="76" t="s">
        <v>8318</v>
      </c>
      <c r="M138" s="76">
        <v>4624000545</v>
      </c>
      <c r="N138" s="77">
        <v>1024600663306</v>
      </c>
      <c r="O138" s="76" t="s">
        <v>8319</v>
      </c>
      <c r="P138" s="76" t="s">
        <v>8319</v>
      </c>
      <c r="Q138" s="76" t="s">
        <v>8320</v>
      </c>
      <c r="R138" s="79"/>
      <c r="S138" s="36" t="s">
        <v>5670</v>
      </c>
      <c r="T138" s="36">
        <v>4632219475</v>
      </c>
      <c r="U138" s="79"/>
      <c r="V138" s="79"/>
      <c r="W138" s="76" t="s">
        <v>47</v>
      </c>
      <c r="X138" s="76" t="s">
        <v>5673</v>
      </c>
      <c r="Y138" s="76" t="s">
        <v>5660</v>
      </c>
      <c r="Z138" s="76">
        <v>1</v>
      </c>
      <c r="AA138" s="76">
        <v>0.75</v>
      </c>
      <c r="AB138" s="76" t="s">
        <v>49</v>
      </c>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row>
    <row r="139" spans="1:60" ht="90" x14ac:dyDescent="0.25">
      <c r="A139" s="79">
        <v>136</v>
      </c>
      <c r="B139" s="76" t="s">
        <v>16095</v>
      </c>
      <c r="C139" s="76" t="s">
        <v>7858</v>
      </c>
      <c r="D139" s="76" t="s">
        <v>7859</v>
      </c>
      <c r="E139" s="76">
        <v>34</v>
      </c>
      <c r="F139" s="76" t="s">
        <v>5696</v>
      </c>
      <c r="G139" s="79"/>
      <c r="H139" s="79"/>
      <c r="I139" s="76">
        <v>51.621763000000001</v>
      </c>
      <c r="J139" s="76">
        <v>37.135339000000002</v>
      </c>
      <c r="K139" s="76" t="s">
        <v>40</v>
      </c>
      <c r="L139" s="76" t="s">
        <v>8318</v>
      </c>
      <c r="M139" s="76">
        <v>4624000545</v>
      </c>
      <c r="N139" s="77">
        <v>1024600663306</v>
      </c>
      <c r="O139" s="76" t="s">
        <v>8319</v>
      </c>
      <c r="P139" s="76" t="s">
        <v>8319</v>
      </c>
      <c r="Q139" s="76" t="s">
        <v>8320</v>
      </c>
      <c r="R139" s="79"/>
      <c r="S139" s="36" t="s">
        <v>5670</v>
      </c>
      <c r="T139" s="36">
        <v>4632219475</v>
      </c>
      <c r="U139" s="79"/>
      <c r="V139" s="79"/>
      <c r="W139" s="76" t="s">
        <v>47</v>
      </c>
      <c r="X139" s="76" t="s">
        <v>5673</v>
      </c>
      <c r="Y139" s="76" t="s">
        <v>5660</v>
      </c>
      <c r="Z139" s="76">
        <v>1</v>
      </c>
      <c r="AA139" s="76">
        <v>0.75</v>
      </c>
      <c r="AB139" s="76" t="s">
        <v>49</v>
      </c>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row>
    <row r="140" spans="1:60" ht="90" x14ac:dyDescent="0.25">
      <c r="A140" s="79">
        <v>137</v>
      </c>
      <c r="B140" s="76" t="s">
        <v>16095</v>
      </c>
      <c r="C140" s="76" t="s">
        <v>7858</v>
      </c>
      <c r="D140" s="76" t="s">
        <v>7859</v>
      </c>
      <c r="E140" s="76">
        <v>45</v>
      </c>
      <c r="F140" s="76" t="s">
        <v>5696</v>
      </c>
      <c r="G140" s="79"/>
      <c r="H140" s="79"/>
      <c r="I140" s="76">
        <v>51.623806000000002</v>
      </c>
      <c r="J140" s="76">
        <v>37.134518999999997</v>
      </c>
      <c r="K140" s="76" t="s">
        <v>40</v>
      </c>
      <c r="L140" s="76" t="s">
        <v>8318</v>
      </c>
      <c r="M140" s="76">
        <v>4624000545</v>
      </c>
      <c r="N140" s="77">
        <v>1024600663306</v>
      </c>
      <c r="O140" s="76" t="s">
        <v>8319</v>
      </c>
      <c r="P140" s="76" t="s">
        <v>8319</v>
      </c>
      <c r="Q140" s="76" t="s">
        <v>8320</v>
      </c>
      <c r="R140" s="79"/>
      <c r="S140" s="36" t="s">
        <v>5670</v>
      </c>
      <c r="T140" s="36">
        <v>4632219475</v>
      </c>
      <c r="U140" s="79"/>
      <c r="V140" s="79"/>
      <c r="W140" s="76" t="s">
        <v>47</v>
      </c>
      <c r="X140" s="76" t="s">
        <v>5673</v>
      </c>
      <c r="Y140" s="76" t="s">
        <v>5660</v>
      </c>
      <c r="Z140" s="76">
        <v>3</v>
      </c>
      <c r="AA140" s="76">
        <v>0.75</v>
      </c>
      <c r="AB140" s="76" t="s">
        <v>49</v>
      </c>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row>
    <row r="141" spans="1:60" ht="90" x14ac:dyDescent="0.25">
      <c r="A141" s="79">
        <v>138</v>
      </c>
      <c r="B141" s="76" t="s">
        <v>16095</v>
      </c>
      <c r="C141" s="76" t="s">
        <v>7858</v>
      </c>
      <c r="D141" s="76" t="s">
        <v>7859</v>
      </c>
      <c r="E141" s="76">
        <v>55</v>
      </c>
      <c r="F141" s="76" t="s">
        <v>6000</v>
      </c>
      <c r="G141" s="79"/>
      <c r="H141" s="79"/>
      <c r="I141" s="76">
        <v>51.625346999999998</v>
      </c>
      <c r="J141" s="76">
        <v>37.132646000000001</v>
      </c>
      <c r="K141" s="76" t="s">
        <v>40</v>
      </c>
      <c r="L141" s="76" t="s">
        <v>8318</v>
      </c>
      <c r="M141" s="76">
        <v>4624000545</v>
      </c>
      <c r="N141" s="77">
        <v>1024600663306</v>
      </c>
      <c r="O141" s="76" t="s">
        <v>8319</v>
      </c>
      <c r="P141" s="76" t="s">
        <v>8319</v>
      </c>
      <c r="Q141" s="76" t="s">
        <v>8320</v>
      </c>
      <c r="R141" s="79"/>
      <c r="S141" s="36" t="s">
        <v>5670</v>
      </c>
      <c r="T141" s="36">
        <v>4632219475</v>
      </c>
      <c r="U141" s="79"/>
      <c r="V141" s="79"/>
      <c r="W141" s="76" t="s">
        <v>47</v>
      </c>
      <c r="X141" s="76" t="s">
        <v>5673</v>
      </c>
      <c r="Y141" s="76" t="s">
        <v>5660</v>
      </c>
      <c r="Z141" s="76">
        <v>1</v>
      </c>
      <c r="AA141" s="76">
        <v>0.75</v>
      </c>
      <c r="AB141" s="76" t="s">
        <v>49</v>
      </c>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row>
    <row r="142" spans="1:60" ht="90" x14ac:dyDescent="0.25">
      <c r="A142" s="79">
        <v>139</v>
      </c>
      <c r="B142" s="76" t="s">
        <v>16095</v>
      </c>
      <c r="C142" s="76" t="s">
        <v>7858</v>
      </c>
      <c r="D142" s="76" t="s">
        <v>7859</v>
      </c>
      <c r="E142" s="76">
        <v>64</v>
      </c>
      <c r="F142" s="76" t="s">
        <v>6000</v>
      </c>
      <c r="G142" s="79"/>
      <c r="H142" s="79"/>
      <c r="I142" s="76">
        <v>51.628107</v>
      </c>
      <c r="J142" s="76">
        <v>37.129899999999999</v>
      </c>
      <c r="K142" s="76" t="s">
        <v>40</v>
      </c>
      <c r="L142" s="76" t="s">
        <v>8318</v>
      </c>
      <c r="M142" s="76">
        <v>4624000545</v>
      </c>
      <c r="N142" s="77">
        <v>1024600663306</v>
      </c>
      <c r="O142" s="76" t="s">
        <v>8319</v>
      </c>
      <c r="P142" s="76" t="s">
        <v>8319</v>
      </c>
      <c r="Q142" s="76" t="s">
        <v>8320</v>
      </c>
      <c r="R142" s="79"/>
      <c r="S142" s="36" t="s">
        <v>5670</v>
      </c>
      <c r="T142" s="36">
        <v>4632219475</v>
      </c>
      <c r="U142" s="79"/>
      <c r="V142" s="79"/>
      <c r="W142" s="76" t="s">
        <v>47</v>
      </c>
      <c r="X142" s="76" t="s">
        <v>5673</v>
      </c>
      <c r="Y142" s="76" t="s">
        <v>5660</v>
      </c>
      <c r="Z142" s="76">
        <v>1</v>
      </c>
      <c r="AA142" s="76">
        <v>0.75</v>
      </c>
      <c r="AB142" s="76" t="s">
        <v>49</v>
      </c>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row>
    <row r="143" spans="1:60" ht="90" x14ac:dyDescent="0.25">
      <c r="A143" s="79">
        <v>140</v>
      </c>
      <c r="B143" s="76" t="s">
        <v>16095</v>
      </c>
      <c r="C143" s="76" t="s">
        <v>7858</v>
      </c>
      <c r="D143" s="76" t="s">
        <v>5998</v>
      </c>
      <c r="E143" s="76">
        <v>9</v>
      </c>
      <c r="F143" s="76" t="s">
        <v>5696</v>
      </c>
      <c r="G143" s="79"/>
      <c r="H143" s="79"/>
      <c r="I143" s="76">
        <v>51.627783999999998</v>
      </c>
      <c r="J143" s="76">
        <v>37.133032999999998</v>
      </c>
      <c r="K143" s="76" t="s">
        <v>40</v>
      </c>
      <c r="L143" s="76" t="s">
        <v>8318</v>
      </c>
      <c r="M143" s="76">
        <v>4624000545</v>
      </c>
      <c r="N143" s="77">
        <v>1024600663306</v>
      </c>
      <c r="O143" s="76" t="s">
        <v>8319</v>
      </c>
      <c r="P143" s="76" t="s">
        <v>8319</v>
      </c>
      <c r="Q143" s="76" t="s">
        <v>8320</v>
      </c>
      <c r="R143" s="79"/>
      <c r="S143" s="36" t="s">
        <v>5670</v>
      </c>
      <c r="T143" s="36">
        <v>4632219475</v>
      </c>
      <c r="U143" s="79"/>
      <c r="V143" s="79"/>
      <c r="W143" s="76" t="s">
        <v>47</v>
      </c>
      <c r="X143" s="76" t="s">
        <v>5673</v>
      </c>
      <c r="Y143" s="76" t="s">
        <v>5660</v>
      </c>
      <c r="Z143" s="76">
        <v>1</v>
      </c>
      <c r="AA143" s="76">
        <v>0.75</v>
      </c>
      <c r="AB143" s="76" t="s">
        <v>49</v>
      </c>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row>
    <row r="144" spans="1:60" ht="90" x14ac:dyDescent="0.25">
      <c r="A144" s="79">
        <v>141</v>
      </c>
      <c r="B144" s="76" t="s">
        <v>16095</v>
      </c>
      <c r="C144" s="76" t="s">
        <v>7858</v>
      </c>
      <c r="D144" s="76" t="s">
        <v>5998</v>
      </c>
      <c r="E144" s="76">
        <v>40</v>
      </c>
      <c r="F144" s="76" t="s">
        <v>5696</v>
      </c>
      <c r="G144" s="79"/>
      <c r="H144" s="79"/>
      <c r="I144" s="76">
        <v>51.627991000000002</v>
      </c>
      <c r="J144" s="76">
        <v>37.134701</v>
      </c>
      <c r="K144" s="76" t="s">
        <v>40</v>
      </c>
      <c r="L144" s="76" t="s">
        <v>8318</v>
      </c>
      <c r="M144" s="76">
        <v>4624000545</v>
      </c>
      <c r="N144" s="77">
        <v>1024600663306</v>
      </c>
      <c r="O144" s="76" t="s">
        <v>8319</v>
      </c>
      <c r="P144" s="76" t="s">
        <v>8319</v>
      </c>
      <c r="Q144" s="76" t="s">
        <v>8320</v>
      </c>
      <c r="R144" s="79"/>
      <c r="S144" s="36" t="s">
        <v>5670</v>
      </c>
      <c r="T144" s="36">
        <v>4632219475</v>
      </c>
      <c r="U144" s="79"/>
      <c r="V144" s="79"/>
      <c r="W144" s="76" t="s">
        <v>47</v>
      </c>
      <c r="X144" s="76" t="s">
        <v>5673</v>
      </c>
      <c r="Y144" s="76" t="s">
        <v>5660</v>
      </c>
      <c r="Z144" s="76">
        <v>1</v>
      </c>
      <c r="AA144" s="76">
        <v>0.75</v>
      </c>
      <c r="AB144" s="76" t="s">
        <v>49</v>
      </c>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row>
    <row r="145" spans="1:60" ht="90" x14ac:dyDescent="0.25">
      <c r="A145" s="79">
        <v>142</v>
      </c>
      <c r="B145" s="76" t="s">
        <v>16095</v>
      </c>
      <c r="C145" s="76" t="s">
        <v>7858</v>
      </c>
      <c r="D145" s="76" t="s">
        <v>5998</v>
      </c>
      <c r="E145" s="76" t="s">
        <v>7864</v>
      </c>
      <c r="F145" s="76" t="s">
        <v>6000</v>
      </c>
      <c r="G145" s="79"/>
      <c r="H145" s="79"/>
      <c r="I145" s="76" t="s">
        <v>8231</v>
      </c>
      <c r="J145" s="76" t="s">
        <v>8232</v>
      </c>
      <c r="K145" s="76"/>
      <c r="L145" s="76" t="s">
        <v>8318</v>
      </c>
      <c r="M145" s="76">
        <v>4624000545</v>
      </c>
      <c r="N145" s="77">
        <v>1024600663306</v>
      </c>
      <c r="O145" s="76" t="s">
        <v>8319</v>
      </c>
      <c r="P145" s="76" t="s">
        <v>8319</v>
      </c>
      <c r="Q145" s="76" t="s">
        <v>8320</v>
      </c>
      <c r="R145" s="79"/>
      <c r="S145" s="36" t="s">
        <v>5670</v>
      </c>
      <c r="T145" s="36">
        <v>4632219475</v>
      </c>
      <c r="U145" s="79"/>
      <c r="V145" s="79"/>
      <c r="W145" s="76" t="s">
        <v>47</v>
      </c>
      <c r="X145" s="76" t="s">
        <v>5673</v>
      </c>
      <c r="Y145" s="76"/>
      <c r="Z145" s="76">
        <v>1</v>
      </c>
      <c r="AA145" s="76">
        <v>0.75</v>
      </c>
      <c r="AB145" s="76" t="s">
        <v>49</v>
      </c>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row>
    <row r="146" spans="1:60" ht="90" x14ac:dyDescent="0.25">
      <c r="A146" s="79">
        <v>143</v>
      </c>
      <c r="B146" s="76" t="s">
        <v>16095</v>
      </c>
      <c r="C146" s="76" t="s">
        <v>7858</v>
      </c>
      <c r="D146" s="76" t="s">
        <v>5998</v>
      </c>
      <c r="E146" s="76" t="s">
        <v>7865</v>
      </c>
      <c r="F146" s="76" t="s">
        <v>6000</v>
      </c>
      <c r="G146" s="79"/>
      <c r="H146" s="79"/>
      <c r="I146" s="76">
        <v>51.627693000000001</v>
      </c>
      <c r="J146" s="76">
        <v>37.133108</v>
      </c>
      <c r="K146" s="76" t="s">
        <v>40</v>
      </c>
      <c r="L146" s="76" t="s">
        <v>8318</v>
      </c>
      <c r="M146" s="76">
        <v>4624000545</v>
      </c>
      <c r="N146" s="77">
        <v>1024600663306</v>
      </c>
      <c r="O146" s="76" t="s">
        <v>8319</v>
      </c>
      <c r="P146" s="76" t="s">
        <v>8319</v>
      </c>
      <c r="Q146" s="76" t="s">
        <v>8320</v>
      </c>
      <c r="R146" s="79"/>
      <c r="S146" s="36" t="s">
        <v>5670</v>
      </c>
      <c r="T146" s="36">
        <v>4632219475</v>
      </c>
      <c r="U146" s="79"/>
      <c r="V146" s="79"/>
      <c r="W146" s="76" t="s">
        <v>5851</v>
      </c>
      <c r="X146" s="76" t="s">
        <v>5673</v>
      </c>
      <c r="Y146" s="76" t="s">
        <v>5660</v>
      </c>
      <c r="Z146" s="76">
        <v>1</v>
      </c>
      <c r="AA146" s="76">
        <v>0.75</v>
      </c>
      <c r="AB146" s="76" t="s">
        <v>49</v>
      </c>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row>
    <row r="147" spans="1:60" ht="90" x14ac:dyDescent="0.25">
      <c r="A147" s="79">
        <v>144</v>
      </c>
      <c r="B147" s="76" t="s">
        <v>16095</v>
      </c>
      <c r="C147" s="76" t="s">
        <v>7858</v>
      </c>
      <c r="D147" s="76" t="s">
        <v>5998</v>
      </c>
      <c r="E147" s="76">
        <v>76</v>
      </c>
      <c r="F147" s="76" t="s">
        <v>5696</v>
      </c>
      <c r="G147" s="79"/>
      <c r="H147" s="79"/>
      <c r="I147" s="76">
        <v>51.624127999999999</v>
      </c>
      <c r="J147" s="76">
        <v>37.141474000000002</v>
      </c>
      <c r="K147" s="76" t="s">
        <v>40</v>
      </c>
      <c r="L147" s="76" t="s">
        <v>8318</v>
      </c>
      <c r="M147" s="76">
        <v>4624000545</v>
      </c>
      <c r="N147" s="77">
        <v>1024600663306</v>
      </c>
      <c r="O147" s="76" t="s">
        <v>8319</v>
      </c>
      <c r="P147" s="76" t="s">
        <v>8319</v>
      </c>
      <c r="Q147" s="76" t="s">
        <v>8320</v>
      </c>
      <c r="R147" s="79"/>
      <c r="S147" s="36" t="s">
        <v>5670</v>
      </c>
      <c r="T147" s="36">
        <v>4632219475</v>
      </c>
      <c r="U147" s="79"/>
      <c r="V147" s="79"/>
      <c r="W147" s="76" t="s">
        <v>5851</v>
      </c>
      <c r="X147" s="76" t="s">
        <v>5673</v>
      </c>
      <c r="Y147" s="76" t="s">
        <v>5660</v>
      </c>
      <c r="Z147" s="76">
        <v>1</v>
      </c>
      <c r="AA147" s="76">
        <v>0.75</v>
      </c>
      <c r="AB147" s="76" t="s">
        <v>49</v>
      </c>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row>
    <row r="148" spans="1:60" ht="90" x14ac:dyDescent="0.25">
      <c r="A148" s="79">
        <v>145</v>
      </c>
      <c r="B148" s="76" t="s">
        <v>16095</v>
      </c>
      <c r="C148" s="76" t="s">
        <v>7858</v>
      </c>
      <c r="D148" s="76" t="s">
        <v>7283</v>
      </c>
      <c r="E148" s="76">
        <v>17</v>
      </c>
      <c r="F148" s="76" t="s">
        <v>5696</v>
      </c>
      <c r="G148" s="79"/>
      <c r="H148" s="79"/>
      <c r="I148" s="76">
        <v>51.624721999999998</v>
      </c>
      <c r="J148" s="76">
        <v>37.143532999999998</v>
      </c>
      <c r="K148" s="76" t="s">
        <v>40</v>
      </c>
      <c r="L148" s="76" t="s">
        <v>8318</v>
      </c>
      <c r="M148" s="76">
        <v>4624000545</v>
      </c>
      <c r="N148" s="77">
        <v>1024600663306</v>
      </c>
      <c r="O148" s="76" t="s">
        <v>8319</v>
      </c>
      <c r="P148" s="76" t="s">
        <v>8319</v>
      </c>
      <c r="Q148" s="76" t="s">
        <v>8320</v>
      </c>
      <c r="R148" s="79"/>
      <c r="S148" s="36" t="s">
        <v>5670</v>
      </c>
      <c r="T148" s="36">
        <v>4632219475</v>
      </c>
      <c r="U148" s="79"/>
      <c r="V148" s="79"/>
      <c r="W148" s="76" t="s">
        <v>5851</v>
      </c>
      <c r="X148" s="76" t="s">
        <v>5673</v>
      </c>
      <c r="Y148" s="76" t="s">
        <v>5660</v>
      </c>
      <c r="Z148" s="76">
        <v>1</v>
      </c>
      <c r="AA148" s="76">
        <v>0.75</v>
      </c>
      <c r="AB148" s="76" t="s">
        <v>49</v>
      </c>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row>
    <row r="149" spans="1:60" ht="90" x14ac:dyDescent="0.25">
      <c r="A149" s="79">
        <v>146</v>
      </c>
      <c r="B149" s="76" t="s">
        <v>16095</v>
      </c>
      <c r="C149" s="76" t="s">
        <v>7858</v>
      </c>
      <c r="D149" s="76" t="s">
        <v>7866</v>
      </c>
      <c r="E149" s="76">
        <v>8</v>
      </c>
      <c r="F149" s="76" t="s">
        <v>6000</v>
      </c>
      <c r="G149" s="79"/>
      <c r="H149" s="79"/>
      <c r="I149" s="76" t="s">
        <v>8233</v>
      </c>
      <c r="J149" s="76" t="s">
        <v>8234</v>
      </c>
      <c r="K149" s="76" t="s">
        <v>40</v>
      </c>
      <c r="L149" s="76" t="s">
        <v>8318</v>
      </c>
      <c r="M149" s="76">
        <v>4624000545</v>
      </c>
      <c r="N149" s="77">
        <v>1024600663306</v>
      </c>
      <c r="O149" s="76" t="s">
        <v>8319</v>
      </c>
      <c r="P149" s="76" t="s">
        <v>8319</v>
      </c>
      <c r="Q149" s="76" t="s">
        <v>8320</v>
      </c>
      <c r="R149" s="79"/>
      <c r="S149" s="36" t="s">
        <v>5670</v>
      </c>
      <c r="T149" s="36">
        <v>4632219475</v>
      </c>
      <c r="U149" s="79"/>
      <c r="V149" s="79"/>
      <c r="W149" s="76" t="s">
        <v>5851</v>
      </c>
      <c r="X149" s="76" t="s">
        <v>5673</v>
      </c>
      <c r="Y149" s="76" t="s">
        <v>5660</v>
      </c>
      <c r="Z149" s="76">
        <v>1</v>
      </c>
      <c r="AA149" s="76">
        <v>0.75</v>
      </c>
      <c r="AB149" s="76" t="s">
        <v>49</v>
      </c>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row>
    <row r="150" spans="1:60" ht="90" x14ac:dyDescent="0.25">
      <c r="A150" s="79">
        <v>147</v>
      </c>
      <c r="B150" s="76" t="s">
        <v>16095</v>
      </c>
      <c r="C150" s="76" t="s">
        <v>7858</v>
      </c>
      <c r="D150" s="76" t="s">
        <v>7866</v>
      </c>
      <c r="E150" s="76">
        <v>21</v>
      </c>
      <c r="F150" s="76" t="s">
        <v>6000</v>
      </c>
      <c r="G150" s="79"/>
      <c r="H150" s="79"/>
      <c r="I150" s="76" t="s">
        <v>8235</v>
      </c>
      <c r="J150" s="76" t="s">
        <v>8236</v>
      </c>
      <c r="K150" s="76" t="s">
        <v>40</v>
      </c>
      <c r="L150" s="76" t="s">
        <v>8318</v>
      </c>
      <c r="M150" s="76">
        <v>4624000545</v>
      </c>
      <c r="N150" s="77">
        <v>1024600663306</v>
      </c>
      <c r="O150" s="76" t="s">
        <v>8319</v>
      </c>
      <c r="P150" s="76" t="s">
        <v>8319</v>
      </c>
      <c r="Q150" s="76" t="s">
        <v>8320</v>
      </c>
      <c r="R150" s="79"/>
      <c r="S150" s="36" t="s">
        <v>5670</v>
      </c>
      <c r="T150" s="36">
        <v>4632219475</v>
      </c>
      <c r="U150" s="79"/>
      <c r="V150" s="79"/>
      <c r="W150" s="76" t="s">
        <v>5851</v>
      </c>
      <c r="X150" s="76" t="s">
        <v>5673</v>
      </c>
      <c r="Y150" s="76" t="s">
        <v>5660</v>
      </c>
      <c r="Z150" s="76">
        <v>1</v>
      </c>
      <c r="AA150" s="76">
        <v>0.75</v>
      </c>
      <c r="AB150" s="76" t="s">
        <v>49</v>
      </c>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row>
    <row r="151" spans="1:60" ht="90" x14ac:dyDescent="0.25">
      <c r="A151" s="79">
        <v>148</v>
      </c>
      <c r="B151" s="76" t="s">
        <v>16095</v>
      </c>
      <c r="C151" s="76" t="s">
        <v>7858</v>
      </c>
      <c r="D151" s="76" t="s">
        <v>7866</v>
      </c>
      <c r="E151" s="76">
        <v>34</v>
      </c>
      <c r="F151" s="76" t="s">
        <v>6000</v>
      </c>
      <c r="G151" s="79"/>
      <c r="H151" s="79"/>
      <c r="I151" s="76" t="s">
        <v>8237</v>
      </c>
      <c r="J151" s="76" t="s">
        <v>8238</v>
      </c>
      <c r="K151" s="76" t="s">
        <v>40</v>
      </c>
      <c r="L151" s="76" t="s">
        <v>8318</v>
      </c>
      <c r="M151" s="76">
        <v>4624000545</v>
      </c>
      <c r="N151" s="77">
        <v>1024600663306</v>
      </c>
      <c r="O151" s="76" t="s">
        <v>8319</v>
      </c>
      <c r="P151" s="76" t="s">
        <v>8319</v>
      </c>
      <c r="Q151" s="76" t="s">
        <v>8320</v>
      </c>
      <c r="R151" s="79"/>
      <c r="S151" s="36" t="s">
        <v>5670</v>
      </c>
      <c r="T151" s="36">
        <v>4632219475</v>
      </c>
      <c r="U151" s="79"/>
      <c r="V151" s="79"/>
      <c r="W151" s="76" t="s">
        <v>5851</v>
      </c>
      <c r="X151" s="76" t="s">
        <v>5673</v>
      </c>
      <c r="Y151" s="76" t="s">
        <v>5660</v>
      </c>
      <c r="Z151" s="76">
        <v>1</v>
      </c>
      <c r="AA151" s="76">
        <v>0.75</v>
      </c>
      <c r="AB151" s="76" t="s">
        <v>49</v>
      </c>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row>
    <row r="152" spans="1:60" ht="90" x14ac:dyDescent="0.25">
      <c r="A152" s="79">
        <v>149</v>
      </c>
      <c r="B152" s="76" t="s">
        <v>16095</v>
      </c>
      <c r="C152" s="76" t="s">
        <v>7858</v>
      </c>
      <c r="D152" s="76" t="s">
        <v>7866</v>
      </c>
      <c r="E152" s="76">
        <v>36</v>
      </c>
      <c r="F152" s="76" t="s">
        <v>6000</v>
      </c>
      <c r="G152" s="79"/>
      <c r="H152" s="79"/>
      <c r="I152" s="76" t="s">
        <v>8239</v>
      </c>
      <c r="J152" s="76" t="s">
        <v>8240</v>
      </c>
      <c r="K152" s="76" t="s">
        <v>40</v>
      </c>
      <c r="L152" s="76" t="s">
        <v>8318</v>
      </c>
      <c r="M152" s="76">
        <v>4624000545</v>
      </c>
      <c r="N152" s="77">
        <v>1024600663306</v>
      </c>
      <c r="O152" s="76" t="s">
        <v>8319</v>
      </c>
      <c r="P152" s="76" t="s">
        <v>8319</v>
      </c>
      <c r="Q152" s="76" t="s">
        <v>8320</v>
      </c>
      <c r="R152" s="79"/>
      <c r="S152" s="36" t="s">
        <v>5670</v>
      </c>
      <c r="T152" s="36">
        <v>4632219475</v>
      </c>
      <c r="U152" s="79"/>
      <c r="V152" s="79"/>
      <c r="W152" s="76" t="s">
        <v>5851</v>
      </c>
      <c r="X152" s="76" t="s">
        <v>5673</v>
      </c>
      <c r="Y152" s="76" t="s">
        <v>5660</v>
      </c>
      <c r="Z152" s="76">
        <v>1</v>
      </c>
      <c r="AA152" s="76">
        <v>0.75</v>
      </c>
      <c r="AB152" s="76" t="s">
        <v>49</v>
      </c>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row>
    <row r="153" spans="1:60" ht="90" x14ac:dyDescent="0.25">
      <c r="A153" s="79">
        <v>150</v>
      </c>
      <c r="B153" s="76" t="s">
        <v>16095</v>
      </c>
      <c r="C153" s="76" t="s">
        <v>7858</v>
      </c>
      <c r="D153" s="76" t="s">
        <v>7866</v>
      </c>
      <c r="E153" s="76">
        <v>42</v>
      </c>
      <c r="F153" s="76" t="s">
        <v>5696</v>
      </c>
      <c r="G153" s="79"/>
      <c r="H153" s="79"/>
      <c r="I153" s="76">
        <v>51.63711</v>
      </c>
      <c r="J153" s="76">
        <v>37.127814999999998</v>
      </c>
      <c r="K153" s="76" t="s">
        <v>40</v>
      </c>
      <c r="L153" s="76" t="s">
        <v>8318</v>
      </c>
      <c r="M153" s="76">
        <v>4624000545</v>
      </c>
      <c r="N153" s="77">
        <v>1024600663306</v>
      </c>
      <c r="O153" s="76" t="s">
        <v>8319</v>
      </c>
      <c r="P153" s="76" t="s">
        <v>8319</v>
      </c>
      <c r="Q153" s="76" t="s">
        <v>8320</v>
      </c>
      <c r="R153" s="79"/>
      <c r="S153" s="36" t="s">
        <v>5670</v>
      </c>
      <c r="T153" s="36">
        <v>4632219475</v>
      </c>
      <c r="U153" s="79"/>
      <c r="V153" s="79"/>
      <c r="W153" s="76" t="s">
        <v>5851</v>
      </c>
      <c r="X153" s="76" t="s">
        <v>5673</v>
      </c>
      <c r="Y153" s="76" t="s">
        <v>5660</v>
      </c>
      <c r="Z153" s="76">
        <v>1</v>
      </c>
      <c r="AA153" s="76">
        <v>0.75</v>
      </c>
      <c r="AB153" s="76" t="s">
        <v>49</v>
      </c>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row>
    <row r="154" spans="1:60" ht="90" x14ac:dyDescent="0.25">
      <c r="A154" s="79">
        <v>151</v>
      </c>
      <c r="B154" s="76" t="s">
        <v>16095</v>
      </c>
      <c r="C154" s="76" t="s">
        <v>7858</v>
      </c>
      <c r="D154" s="76" t="s">
        <v>7148</v>
      </c>
      <c r="E154" s="76" t="s">
        <v>7867</v>
      </c>
      <c r="F154" s="76" t="s">
        <v>6000</v>
      </c>
      <c r="G154" s="79"/>
      <c r="H154" s="79"/>
      <c r="I154" s="76">
        <v>51.633533999999997</v>
      </c>
      <c r="J154" s="76">
        <v>37.118096000000001</v>
      </c>
      <c r="K154" s="76" t="s">
        <v>40</v>
      </c>
      <c r="L154" s="76" t="s">
        <v>8318</v>
      </c>
      <c r="M154" s="76">
        <v>4624000545</v>
      </c>
      <c r="N154" s="77">
        <v>1024600663306</v>
      </c>
      <c r="O154" s="76" t="s">
        <v>8319</v>
      </c>
      <c r="P154" s="76" t="s">
        <v>8319</v>
      </c>
      <c r="Q154" s="76" t="s">
        <v>8320</v>
      </c>
      <c r="R154" s="79"/>
      <c r="S154" s="36" t="s">
        <v>5670</v>
      </c>
      <c r="T154" s="36">
        <v>4632219475</v>
      </c>
      <c r="U154" s="79"/>
      <c r="V154" s="79"/>
      <c r="W154" s="76" t="s">
        <v>5851</v>
      </c>
      <c r="X154" s="76" t="s">
        <v>5673</v>
      </c>
      <c r="Y154" s="76" t="s">
        <v>5660</v>
      </c>
      <c r="Z154" s="76">
        <v>1</v>
      </c>
      <c r="AA154" s="76">
        <v>0.75</v>
      </c>
      <c r="AB154" s="76" t="s">
        <v>49</v>
      </c>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row>
    <row r="155" spans="1:60" ht="90" x14ac:dyDescent="0.25">
      <c r="A155" s="79">
        <v>152</v>
      </c>
      <c r="B155" s="76" t="s">
        <v>16095</v>
      </c>
      <c r="C155" s="76" t="s">
        <v>7858</v>
      </c>
      <c r="D155" s="76" t="s">
        <v>7148</v>
      </c>
      <c r="E155" s="76">
        <v>11</v>
      </c>
      <c r="F155" s="76" t="s">
        <v>6000</v>
      </c>
      <c r="G155" s="79"/>
      <c r="H155" s="79"/>
      <c r="I155" s="76">
        <v>51.633496000000001</v>
      </c>
      <c r="J155" s="76">
        <v>37.111406000000002</v>
      </c>
      <c r="K155" s="76" t="s">
        <v>40</v>
      </c>
      <c r="L155" s="76" t="s">
        <v>8318</v>
      </c>
      <c r="M155" s="76">
        <v>4624000545</v>
      </c>
      <c r="N155" s="77">
        <v>1024600663306</v>
      </c>
      <c r="O155" s="76" t="s">
        <v>8319</v>
      </c>
      <c r="P155" s="76" t="s">
        <v>8319</v>
      </c>
      <c r="Q155" s="76" t="s">
        <v>8320</v>
      </c>
      <c r="R155" s="79"/>
      <c r="S155" s="36" t="s">
        <v>5670</v>
      </c>
      <c r="T155" s="36">
        <v>4632219475</v>
      </c>
      <c r="U155" s="79"/>
      <c r="V155" s="79"/>
      <c r="W155" s="76" t="s">
        <v>5851</v>
      </c>
      <c r="X155" s="76" t="s">
        <v>5673</v>
      </c>
      <c r="Y155" s="76" t="s">
        <v>5660</v>
      </c>
      <c r="Z155" s="76">
        <v>1</v>
      </c>
      <c r="AA155" s="76">
        <v>0.75</v>
      </c>
      <c r="AB155" s="76" t="s">
        <v>49</v>
      </c>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row>
    <row r="156" spans="1:60" ht="90" x14ac:dyDescent="0.25">
      <c r="A156" s="79">
        <v>153</v>
      </c>
      <c r="B156" s="76" t="s">
        <v>16095</v>
      </c>
      <c r="C156" s="76" t="s">
        <v>7858</v>
      </c>
      <c r="D156" s="76" t="s">
        <v>7148</v>
      </c>
      <c r="E156" s="76">
        <v>46</v>
      </c>
      <c r="F156" s="76" t="s">
        <v>6000</v>
      </c>
      <c r="G156" s="79"/>
      <c r="H156" s="79"/>
      <c r="I156" s="76">
        <v>51.632942999999997</v>
      </c>
      <c r="J156" s="76">
        <v>37.125253999999998</v>
      </c>
      <c r="K156" s="76" t="s">
        <v>40</v>
      </c>
      <c r="L156" s="76" t="s">
        <v>8318</v>
      </c>
      <c r="M156" s="76">
        <v>4624000545</v>
      </c>
      <c r="N156" s="77">
        <v>1024600663306</v>
      </c>
      <c r="O156" s="76" t="s">
        <v>8319</v>
      </c>
      <c r="P156" s="76" t="s">
        <v>8319</v>
      </c>
      <c r="Q156" s="76" t="s">
        <v>8320</v>
      </c>
      <c r="R156" s="79"/>
      <c r="S156" s="36" t="s">
        <v>5670</v>
      </c>
      <c r="T156" s="36">
        <v>4632219475</v>
      </c>
      <c r="U156" s="79"/>
      <c r="V156" s="79"/>
      <c r="W156" s="76" t="s">
        <v>5851</v>
      </c>
      <c r="X156" s="76" t="s">
        <v>5673</v>
      </c>
      <c r="Y156" s="76" t="s">
        <v>5660</v>
      </c>
      <c r="Z156" s="76">
        <v>1</v>
      </c>
      <c r="AA156" s="76">
        <v>0.75</v>
      </c>
      <c r="AB156" s="76" t="s">
        <v>49</v>
      </c>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row>
    <row r="157" spans="1:60" ht="90" x14ac:dyDescent="0.25">
      <c r="A157" s="79">
        <v>154</v>
      </c>
      <c r="B157" s="76" t="s">
        <v>16095</v>
      </c>
      <c r="C157" s="76" t="s">
        <v>7858</v>
      </c>
      <c r="D157" s="76" t="s">
        <v>7148</v>
      </c>
      <c r="E157" s="76">
        <v>52</v>
      </c>
      <c r="F157" s="76" t="s">
        <v>5696</v>
      </c>
      <c r="G157" s="79"/>
      <c r="H157" s="79"/>
      <c r="I157" s="76">
        <v>51.631518</v>
      </c>
      <c r="J157" s="76">
        <v>37.126776</v>
      </c>
      <c r="K157" s="76" t="s">
        <v>40</v>
      </c>
      <c r="L157" s="76" t="s">
        <v>8318</v>
      </c>
      <c r="M157" s="76">
        <v>4624000545</v>
      </c>
      <c r="N157" s="77">
        <v>1024600663306</v>
      </c>
      <c r="O157" s="76" t="s">
        <v>8319</v>
      </c>
      <c r="P157" s="76" t="s">
        <v>8319</v>
      </c>
      <c r="Q157" s="76" t="s">
        <v>8320</v>
      </c>
      <c r="R157" s="79"/>
      <c r="S157" s="36" t="s">
        <v>5670</v>
      </c>
      <c r="T157" s="36">
        <v>4632219475</v>
      </c>
      <c r="U157" s="79"/>
      <c r="V157" s="79"/>
      <c r="W157" s="76" t="s">
        <v>5851</v>
      </c>
      <c r="X157" s="76" t="s">
        <v>5673</v>
      </c>
      <c r="Y157" s="76" t="s">
        <v>5660</v>
      </c>
      <c r="Z157" s="76">
        <v>1</v>
      </c>
      <c r="AA157" s="76">
        <v>0.75</v>
      </c>
      <c r="AB157" s="76" t="s">
        <v>49</v>
      </c>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row>
    <row r="158" spans="1:60" ht="90" x14ac:dyDescent="0.25">
      <c r="A158" s="79">
        <v>155</v>
      </c>
      <c r="B158" s="76" t="s">
        <v>16095</v>
      </c>
      <c r="C158" s="76" t="s">
        <v>7858</v>
      </c>
      <c r="D158" s="76" t="s">
        <v>6782</v>
      </c>
      <c r="E158" s="76" t="s">
        <v>6747</v>
      </c>
      <c r="F158" s="76" t="s">
        <v>6000</v>
      </c>
      <c r="G158" s="79"/>
      <c r="H158" s="79"/>
      <c r="I158" s="76" t="s">
        <v>8241</v>
      </c>
      <c r="J158" s="76" t="s">
        <v>8242</v>
      </c>
      <c r="K158" s="76" t="s">
        <v>40</v>
      </c>
      <c r="L158" s="76" t="s">
        <v>8318</v>
      </c>
      <c r="M158" s="76">
        <v>4624000545</v>
      </c>
      <c r="N158" s="77">
        <v>1024600663306</v>
      </c>
      <c r="O158" s="76" t="s">
        <v>8319</v>
      </c>
      <c r="P158" s="76" t="s">
        <v>8319</v>
      </c>
      <c r="Q158" s="76" t="s">
        <v>8320</v>
      </c>
      <c r="R158" s="79"/>
      <c r="S158" s="36" t="s">
        <v>5670</v>
      </c>
      <c r="T158" s="36">
        <v>4632219475</v>
      </c>
      <c r="U158" s="79"/>
      <c r="V158" s="79"/>
      <c r="W158" s="76" t="s">
        <v>5851</v>
      </c>
      <c r="X158" s="76" t="s">
        <v>5673</v>
      </c>
      <c r="Y158" s="76" t="s">
        <v>5660</v>
      </c>
      <c r="Z158" s="76">
        <v>1</v>
      </c>
      <c r="AA158" s="76">
        <v>0.75</v>
      </c>
      <c r="AB158" s="76" t="s">
        <v>49</v>
      </c>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row>
    <row r="159" spans="1:60" ht="90" x14ac:dyDescent="0.25">
      <c r="A159" s="79">
        <v>156</v>
      </c>
      <c r="B159" s="76" t="s">
        <v>16095</v>
      </c>
      <c r="C159" s="76" t="s">
        <v>7858</v>
      </c>
      <c r="D159" s="76" t="s">
        <v>6782</v>
      </c>
      <c r="E159" s="76" t="s">
        <v>7868</v>
      </c>
      <c r="F159" s="76" t="s">
        <v>6000</v>
      </c>
      <c r="G159" s="79"/>
      <c r="H159" s="79"/>
      <c r="I159" s="76">
        <v>51.634391999999998</v>
      </c>
      <c r="J159" s="76">
        <v>37.133797999999999</v>
      </c>
      <c r="K159" s="76" t="s">
        <v>40</v>
      </c>
      <c r="L159" s="76" t="s">
        <v>8318</v>
      </c>
      <c r="M159" s="76">
        <v>4624000545</v>
      </c>
      <c r="N159" s="77">
        <v>1024600663306</v>
      </c>
      <c r="O159" s="76" t="s">
        <v>8319</v>
      </c>
      <c r="P159" s="76" t="s">
        <v>8319</v>
      </c>
      <c r="Q159" s="76" t="s">
        <v>8320</v>
      </c>
      <c r="R159" s="79"/>
      <c r="S159" s="36" t="s">
        <v>5670</v>
      </c>
      <c r="T159" s="36">
        <v>4632219475</v>
      </c>
      <c r="U159" s="79"/>
      <c r="V159" s="79"/>
      <c r="W159" s="76" t="s">
        <v>5851</v>
      </c>
      <c r="X159" s="76" t="s">
        <v>5673</v>
      </c>
      <c r="Y159" s="76" t="s">
        <v>5660</v>
      </c>
      <c r="Z159" s="76">
        <v>1</v>
      </c>
      <c r="AA159" s="76">
        <v>0.75</v>
      </c>
      <c r="AB159" s="76" t="s">
        <v>49</v>
      </c>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row>
    <row r="160" spans="1:60" ht="90" x14ac:dyDescent="0.25">
      <c r="A160" s="79">
        <v>157</v>
      </c>
      <c r="B160" s="76" t="s">
        <v>16095</v>
      </c>
      <c r="C160" s="76" t="s">
        <v>7858</v>
      </c>
      <c r="D160" s="76" t="s">
        <v>6782</v>
      </c>
      <c r="E160" s="76">
        <v>90</v>
      </c>
      <c r="F160" s="76" t="s">
        <v>6000</v>
      </c>
      <c r="G160" s="79"/>
      <c r="H160" s="79"/>
      <c r="I160" s="76">
        <v>51.643515000000001</v>
      </c>
      <c r="J160" s="76">
        <v>37.109622000000002</v>
      </c>
      <c r="K160" s="76" t="s">
        <v>40</v>
      </c>
      <c r="L160" s="76" t="s">
        <v>8318</v>
      </c>
      <c r="M160" s="76">
        <v>4624000545</v>
      </c>
      <c r="N160" s="77">
        <v>1024600663306</v>
      </c>
      <c r="O160" s="76" t="s">
        <v>8319</v>
      </c>
      <c r="P160" s="76" t="s">
        <v>8319</v>
      </c>
      <c r="Q160" s="76" t="s">
        <v>8320</v>
      </c>
      <c r="R160" s="79"/>
      <c r="S160" s="36" t="s">
        <v>5670</v>
      </c>
      <c r="T160" s="36">
        <v>4632219475</v>
      </c>
      <c r="U160" s="79"/>
      <c r="V160" s="79"/>
      <c r="W160" s="76" t="s">
        <v>5851</v>
      </c>
      <c r="X160" s="76" t="s">
        <v>5673</v>
      </c>
      <c r="Y160" s="76" t="s">
        <v>5660</v>
      </c>
      <c r="Z160" s="76">
        <v>1</v>
      </c>
      <c r="AA160" s="76">
        <v>0.75</v>
      </c>
      <c r="AB160" s="76" t="s">
        <v>49</v>
      </c>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row>
    <row r="161" spans="1:60" ht="90" x14ac:dyDescent="0.25">
      <c r="A161" s="79">
        <v>158</v>
      </c>
      <c r="B161" s="76" t="s">
        <v>16095</v>
      </c>
      <c r="C161" s="76" t="s">
        <v>7869</v>
      </c>
      <c r="D161" s="76" t="s">
        <v>7870</v>
      </c>
      <c r="E161" s="76" t="s">
        <v>6747</v>
      </c>
      <c r="F161" s="76" t="s">
        <v>6000</v>
      </c>
      <c r="G161" s="79"/>
      <c r="H161" s="79"/>
      <c r="I161" s="76" t="s">
        <v>8243</v>
      </c>
      <c r="J161" s="76" t="s">
        <v>8244</v>
      </c>
      <c r="K161" s="76" t="s">
        <v>40</v>
      </c>
      <c r="L161" s="76" t="s">
        <v>8318</v>
      </c>
      <c r="M161" s="76">
        <v>4624000545</v>
      </c>
      <c r="N161" s="77">
        <v>1024600663306</v>
      </c>
      <c r="O161" s="76" t="s">
        <v>8319</v>
      </c>
      <c r="P161" s="76" t="s">
        <v>8319</v>
      </c>
      <c r="Q161" s="76" t="s">
        <v>8320</v>
      </c>
      <c r="R161" s="79"/>
      <c r="S161" s="36" t="s">
        <v>5670</v>
      </c>
      <c r="T161" s="36">
        <v>4632219475</v>
      </c>
      <c r="U161" s="79"/>
      <c r="V161" s="79"/>
      <c r="W161" s="76" t="s">
        <v>5851</v>
      </c>
      <c r="X161" s="76" t="s">
        <v>5673</v>
      </c>
      <c r="Y161" s="76" t="s">
        <v>5660</v>
      </c>
      <c r="Z161" s="76">
        <v>1</v>
      </c>
      <c r="AA161" s="76">
        <v>0.75</v>
      </c>
      <c r="AB161" s="76" t="s">
        <v>49</v>
      </c>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row>
    <row r="162" spans="1:60" ht="90" x14ac:dyDescent="0.25">
      <c r="A162" s="79">
        <v>159</v>
      </c>
      <c r="B162" s="76" t="s">
        <v>16095</v>
      </c>
      <c r="C162" s="76" t="s">
        <v>7869</v>
      </c>
      <c r="D162" s="76" t="s">
        <v>7870</v>
      </c>
      <c r="E162" s="76" t="s">
        <v>7731</v>
      </c>
      <c r="F162" s="76" t="s">
        <v>6000</v>
      </c>
      <c r="G162" s="79"/>
      <c r="H162" s="79"/>
      <c r="I162" s="76">
        <v>51.662601000000002</v>
      </c>
      <c r="J162" s="76">
        <v>37.169510000000002</v>
      </c>
      <c r="K162" s="76" t="s">
        <v>40</v>
      </c>
      <c r="L162" s="76" t="s">
        <v>8318</v>
      </c>
      <c r="M162" s="76">
        <v>4624000545</v>
      </c>
      <c r="N162" s="77">
        <v>1024600663306</v>
      </c>
      <c r="O162" s="76" t="s">
        <v>8319</v>
      </c>
      <c r="P162" s="76" t="s">
        <v>8319</v>
      </c>
      <c r="Q162" s="76" t="s">
        <v>8320</v>
      </c>
      <c r="R162" s="79"/>
      <c r="S162" s="36" t="s">
        <v>5670</v>
      </c>
      <c r="T162" s="36">
        <v>4632219475</v>
      </c>
      <c r="U162" s="79"/>
      <c r="V162" s="79"/>
      <c r="W162" s="76" t="s">
        <v>5851</v>
      </c>
      <c r="X162" s="76" t="s">
        <v>5673</v>
      </c>
      <c r="Y162" s="76" t="s">
        <v>5660</v>
      </c>
      <c r="Z162" s="76">
        <v>1</v>
      </c>
      <c r="AA162" s="76">
        <v>0.75</v>
      </c>
      <c r="AB162" s="76" t="s">
        <v>49</v>
      </c>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row>
    <row r="163" spans="1:60" ht="90" x14ac:dyDescent="0.25">
      <c r="A163" s="79">
        <v>160</v>
      </c>
      <c r="B163" s="76" t="s">
        <v>16095</v>
      </c>
      <c r="C163" s="76" t="s">
        <v>7869</v>
      </c>
      <c r="D163" s="76" t="s">
        <v>7870</v>
      </c>
      <c r="E163" s="76" t="s">
        <v>7871</v>
      </c>
      <c r="F163" s="76" t="s">
        <v>6000</v>
      </c>
      <c r="G163" s="79"/>
      <c r="H163" s="79"/>
      <c r="I163" s="76" t="s">
        <v>8245</v>
      </c>
      <c r="J163" s="76" t="s">
        <v>8246</v>
      </c>
      <c r="K163" s="76" t="s">
        <v>40</v>
      </c>
      <c r="L163" s="76" t="s">
        <v>8318</v>
      </c>
      <c r="M163" s="76">
        <v>4624000545</v>
      </c>
      <c r="N163" s="77">
        <v>1024600663306</v>
      </c>
      <c r="O163" s="76" t="s">
        <v>8319</v>
      </c>
      <c r="P163" s="76" t="s">
        <v>8319</v>
      </c>
      <c r="Q163" s="76" t="s">
        <v>8320</v>
      </c>
      <c r="R163" s="79"/>
      <c r="S163" s="36" t="s">
        <v>5670</v>
      </c>
      <c r="T163" s="36">
        <v>4632219475</v>
      </c>
      <c r="U163" s="79"/>
      <c r="V163" s="79"/>
      <c r="W163" s="76" t="s">
        <v>5851</v>
      </c>
      <c r="X163" s="76" t="s">
        <v>5673</v>
      </c>
      <c r="Y163" s="76" t="s">
        <v>5660</v>
      </c>
      <c r="Z163" s="76">
        <v>1</v>
      </c>
      <c r="AA163" s="76">
        <v>0.75</v>
      </c>
      <c r="AB163" s="76"/>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row>
    <row r="164" spans="1:60" ht="90" x14ac:dyDescent="0.25">
      <c r="A164" s="79">
        <v>161</v>
      </c>
      <c r="B164" s="76" t="s">
        <v>16095</v>
      </c>
      <c r="C164" s="76" t="s">
        <v>7869</v>
      </c>
      <c r="D164" s="76" t="s">
        <v>6949</v>
      </c>
      <c r="E164" s="76" t="s">
        <v>7872</v>
      </c>
      <c r="F164" s="76" t="s">
        <v>6000</v>
      </c>
      <c r="G164" s="79"/>
      <c r="H164" s="79"/>
      <c r="I164" s="76" t="s">
        <v>8247</v>
      </c>
      <c r="J164" s="76" t="s">
        <v>8248</v>
      </c>
      <c r="K164" s="76" t="s">
        <v>40</v>
      </c>
      <c r="L164" s="76" t="s">
        <v>8318</v>
      </c>
      <c r="M164" s="76">
        <v>4624000545</v>
      </c>
      <c r="N164" s="77">
        <v>1024600663306</v>
      </c>
      <c r="O164" s="76" t="s">
        <v>8319</v>
      </c>
      <c r="P164" s="76" t="s">
        <v>8319</v>
      </c>
      <c r="Q164" s="76" t="s">
        <v>8320</v>
      </c>
      <c r="R164" s="79"/>
      <c r="S164" s="36" t="s">
        <v>5670</v>
      </c>
      <c r="T164" s="36">
        <v>4632219475</v>
      </c>
      <c r="U164" s="79"/>
      <c r="V164" s="79"/>
      <c r="W164" s="76" t="s">
        <v>5851</v>
      </c>
      <c r="X164" s="76" t="s">
        <v>5673</v>
      </c>
      <c r="Y164" s="76" t="s">
        <v>5660</v>
      </c>
      <c r="Z164" s="76">
        <v>1</v>
      </c>
      <c r="AA164" s="76">
        <v>0.75</v>
      </c>
      <c r="AB164" s="76" t="s">
        <v>49</v>
      </c>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row>
    <row r="165" spans="1:60" ht="90" x14ac:dyDescent="0.25">
      <c r="A165" s="79">
        <v>162</v>
      </c>
      <c r="B165" s="76" t="s">
        <v>16095</v>
      </c>
      <c r="C165" s="76" t="s">
        <v>7869</v>
      </c>
      <c r="D165" s="76" t="s">
        <v>6949</v>
      </c>
      <c r="E165" s="76" t="s">
        <v>7873</v>
      </c>
      <c r="F165" s="76" t="s">
        <v>6095</v>
      </c>
      <c r="G165" s="79"/>
      <c r="H165" s="79"/>
      <c r="I165" s="76">
        <v>51.674480000000003</v>
      </c>
      <c r="J165" s="76">
        <v>37.170895000000002</v>
      </c>
      <c r="K165" s="76" t="s">
        <v>40</v>
      </c>
      <c r="L165" s="76" t="s">
        <v>8318</v>
      </c>
      <c r="M165" s="76">
        <v>4624000545</v>
      </c>
      <c r="N165" s="77">
        <v>1024600663306</v>
      </c>
      <c r="O165" s="76" t="s">
        <v>8319</v>
      </c>
      <c r="P165" s="76" t="s">
        <v>8319</v>
      </c>
      <c r="Q165" s="76" t="s">
        <v>8320</v>
      </c>
      <c r="R165" s="79"/>
      <c r="S165" s="36" t="s">
        <v>5670</v>
      </c>
      <c r="T165" s="36">
        <v>4632219475</v>
      </c>
      <c r="U165" s="79"/>
      <c r="V165" s="79"/>
      <c r="W165" s="76" t="s">
        <v>5851</v>
      </c>
      <c r="X165" s="76" t="s">
        <v>5673</v>
      </c>
      <c r="Y165" s="76" t="s">
        <v>5660</v>
      </c>
      <c r="Z165" s="76">
        <v>1</v>
      </c>
      <c r="AA165" s="76">
        <v>0.75</v>
      </c>
      <c r="AB165" s="76" t="s">
        <v>49</v>
      </c>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row>
    <row r="166" spans="1:60" ht="90" x14ac:dyDescent="0.25">
      <c r="A166" s="79">
        <v>163</v>
      </c>
      <c r="B166" s="76" t="s">
        <v>16095</v>
      </c>
      <c r="C166" s="76" t="s">
        <v>7869</v>
      </c>
      <c r="D166" s="76" t="s">
        <v>6949</v>
      </c>
      <c r="E166" s="76" t="s">
        <v>7874</v>
      </c>
      <c r="F166" s="76" t="s">
        <v>6000</v>
      </c>
      <c r="G166" s="79"/>
      <c r="H166" s="79"/>
      <c r="I166" s="76">
        <v>51.675581000000001</v>
      </c>
      <c r="J166" s="76">
        <v>37.169753999999998</v>
      </c>
      <c r="K166" s="76" t="s">
        <v>40</v>
      </c>
      <c r="L166" s="76" t="s">
        <v>8318</v>
      </c>
      <c r="M166" s="76">
        <v>4624000545</v>
      </c>
      <c r="N166" s="77">
        <v>1024600663306</v>
      </c>
      <c r="O166" s="76" t="s">
        <v>8319</v>
      </c>
      <c r="P166" s="76" t="s">
        <v>8319</v>
      </c>
      <c r="Q166" s="76" t="s">
        <v>8320</v>
      </c>
      <c r="R166" s="79"/>
      <c r="S166" s="36" t="s">
        <v>5670</v>
      </c>
      <c r="T166" s="36">
        <v>4632219475</v>
      </c>
      <c r="U166" s="79"/>
      <c r="V166" s="79"/>
      <c r="W166" s="76" t="s">
        <v>5851</v>
      </c>
      <c r="X166" s="76" t="s">
        <v>5673</v>
      </c>
      <c r="Y166" s="76" t="s">
        <v>5660</v>
      </c>
      <c r="Z166" s="76">
        <v>1</v>
      </c>
      <c r="AA166" s="76">
        <v>0.75</v>
      </c>
      <c r="AB166" s="76" t="s">
        <v>49</v>
      </c>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row>
    <row r="167" spans="1:60" ht="90" x14ac:dyDescent="0.25">
      <c r="A167" s="79">
        <v>164</v>
      </c>
      <c r="B167" s="76" t="s">
        <v>16095</v>
      </c>
      <c r="C167" s="76" t="s">
        <v>7869</v>
      </c>
      <c r="D167" s="76" t="s">
        <v>6949</v>
      </c>
      <c r="E167" s="76" t="s">
        <v>7875</v>
      </c>
      <c r="F167" s="76" t="s">
        <v>6000</v>
      </c>
      <c r="G167" s="79"/>
      <c r="H167" s="79"/>
      <c r="I167" s="76">
        <v>51.670009999999998</v>
      </c>
      <c r="J167" s="76">
        <v>37.172496000000002</v>
      </c>
      <c r="K167" s="76" t="s">
        <v>40</v>
      </c>
      <c r="L167" s="76" t="s">
        <v>8318</v>
      </c>
      <c r="M167" s="76">
        <v>4624000545</v>
      </c>
      <c r="N167" s="77">
        <v>1024600663306</v>
      </c>
      <c r="O167" s="76" t="s">
        <v>8319</v>
      </c>
      <c r="P167" s="76" t="s">
        <v>8319</v>
      </c>
      <c r="Q167" s="76" t="s">
        <v>8320</v>
      </c>
      <c r="R167" s="79"/>
      <c r="S167" s="36" t="s">
        <v>5670</v>
      </c>
      <c r="T167" s="36">
        <v>4632219475</v>
      </c>
      <c r="U167" s="79"/>
      <c r="V167" s="79"/>
      <c r="W167" s="76" t="s">
        <v>5851</v>
      </c>
      <c r="X167" s="76" t="s">
        <v>5673</v>
      </c>
      <c r="Y167" s="76" t="s">
        <v>5660</v>
      </c>
      <c r="Z167" s="76">
        <v>1</v>
      </c>
      <c r="AA167" s="76">
        <v>0.75</v>
      </c>
      <c r="AB167" s="76" t="s">
        <v>49</v>
      </c>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row>
    <row r="168" spans="1:60" ht="90" x14ac:dyDescent="0.25">
      <c r="A168" s="79">
        <v>165</v>
      </c>
      <c r="B168" s="76" t="s">
        <v>16095</v>
      </c>
      <c r="C168" s="76" t="s">
        <v>7869</v>
      </c>
      <c r="D168" s="76" t="s">
        <v>6949</v>
      </c>
      <c r="E168" s="76" t="s">
        <v>7876</v>
      </c>
      <c r="F168" s="76" t="s">
        <v>6000</v>
      </c>
      <c r="G168" s="79"/>
      <c r="H168" s="79"/>
      <c r="I168" s="76">
        <v>51.676167999999997</v>
      </c>
      <c r="J168" s="76">
        <v>37.169347000000002</v>
      </c>
      <c r="K168" s="76" t="s">
        <v>40</v>
      </c>
      <c r="L168" s="76" t="s">
        <v>8318</v>
      </c>
      <c r="M168" s="76">
        <v>4624000545</v>
      </c>
      <c r="N168" s="77">
        <v>1024600663306</v>
      </c>
      <c r="O168" s="76" t="s">
        <v>8319</v>
      </c>
      <c r="P168" s="76" t="s">
        <v>8319</v>
      </c>
      <c r="Q168" s="76" t="s">
        <v>8320</v>
      </c>
      <c r="R168" s="79"/>
      <c r="S168" s="36" t="s">
        <v>5670</v>
      </c>
      <c r="T168" s="36">
        <v>4632219475</v>
      </c>
      <c r="U168" s="79"/>
      <c r="V168" s="79"/>
      <c r="W168" s="76" t="s">
        <v>5851</v>
      </c>
      <c r="X168" s="76" t="s">
        <v>5673</v>
      </c>
      <c r="Y168" s="76" t="s">
        <v>5660</v>
      </c>
      <c r="Z168" s="76">
        <v>1</v>
      </c>
      <c r="AA168" s="76">
        <v>0.75</v>
      </c>
      <c r="AB168" s="76" t="s">
        <v>49</v>
      </c>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row>
    <row r="169" spans="1:60" ht="90" x14ac:dyDescent="0.25">
      <c r="A169" s="79">
        <v>166</v>
      </c>
      <c r="B169" s="76" t="s">
        <v>16095</v>
      </c>
      <c r="C169" s="76" t="s">
        <v>7869</v>
      </c>
      <c r="D169" s="76" t="s">
        <v>5998</v>
      </c>
      <c r="E169" s="76" t="s">
        <v>6747</v>
      </c>
      <c r="F169" s="76" t="s">
        <v>5696</v>
      </c>
      <c r="G169" s="79"/>
      <c r="H169" s="79"/>
      <c r="I169" s="76" t="s">
        <v>8249</v>
      </c>
      <c r="J169" s="76" t="s">
        <v>8250</v>
      </c>
      <c r="K169" s="76" t="s">
        <v>40</v>
      </c>
      <c r="L169" s="76" t="s">
        <v>8318</v>
      </c>
      <c r="M169" s="76">
        <v>4624000545</v>
      </c>
      <c r="N169" s="77">
        <v>1024600663306</v>
      </c>
      <c r="O169" s="76" t="s">
        <v>8319</v>
      </c>
      <c r="P169" s="76" t="s">
        <v>8319</v>
      </c>
      <c r="Q169" s="76" t="s">
        <v>8320</v>
      </c>
      <c r="R169" s="79"/>
      <c r="S169" s="36" t="s">
        <v>5670</v>
      </c>
      <c r="T169" s="36">
        <v>4632219475</v>
      </c>
      <c r="U169" s="79"/>
      <c r="V169" s="79"/>
      <c r="W169" s="76" t="s">
        <v>5851</v>
      </c>
      <c r="X169" s="76" t="s">
        <v>5673</v>
      </c>
      <c r="Y169" s="76" t="s">
        <v>5660</v>
      </c>
      <c r="Z169" s="76">
        <v>1</v>
      </c>
      <c r="AA169" s="76">
        <v>0.75</v>
      </c>
      <c r="AB169" s="76" t="s">
        <v>49</v>
      </c>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row>
    <row r="170" spans="1:60" ht="90" x14ac:dyDescent="0.25">
      <c r="A170" s="79">
        <v>167</v>
      </c>
      <c r="B170" s="76" t="s">
        <v>16095</v>
      </c>
      <c r="C170" s="76" t="s">
        <v>7869</v>
      </c>
      <c r="D170" s="76" t="s">
        <v>5998</v>
      </c>
      <c r="E170" s="76" t="s">
        <v>7873</v>
      </c>
      <c r="F170" s="76" t="s">
        <v>5696</v>
      </c>
      <c r="G170" s="79"/>
      <c r="H170" s="79"/>
      <c r="I170" s="76">
        <v>51.665985999999997</v>
      </c>
      <c r="J170" s="76">
        <v>37.168666999999999</v>
      </c>
      <c r="K170" s="76" t="s">
        <v>40</v>
      </c>
      <c r="L170" s="76" t="s">
        <v>8318</v>
      </c>
      <c r="M170" s="76">
        <v>4624000545</v>
      </c>
      <c r="N170" s="77">
        <v>1024600663306</v>
      </c>
      <c r="O170" s="76" t="s">
        <v>8319</v>
      </c>
      <c r="P170" s="76" t="s">
        <v>8319</v>
      </c>
      <c r="Q170" s="76" t="s">
        <v>8320</v>
      </c>
      <c r="R170" s="79"/>
      <c r="S170" s="36" t="s">
        <v>5670</v>
      </c>
      <c r="T170" s="36">
        <v>4632219475</v>
      </c>
      <c r="U170" s="79"/>
      <c r="V170" s="79"/>
      <c r="W170" s="76" t="s">
        <v>5851</v>
      </c>
      <c r="X170" s="76" t="s">
        <v>5673</v>
      </c>
      <c r="Y170" s="76" t="s">
        <v>5660</v>
      </c>
      <c r="Z170" s="76">
        <v>1</v>
      </c>
      <c r="AA170" s="76">
        <v>0.75</v>
      </c>
      <c r="AB170" s="76" t="s">
        <v>49</v>
      </c>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row>
    <row r="171" spans="1:60" ht="90" x14ac:dyDescent="0.25">
      <c r="A171" s="79">
        <v>168</v>
      </c>
      <c r="B171" s="76" t="s">
        <v>16095</v>
      </c>
      <c r="C171" s="76" t="s">
        <v>7869</v>
      </c>
      <c r="D171" s="76" t="s">
        <v>5998</v>
      </c>
      <c r="E171" s="76" t="s">
        <v>7877</v>
      </c>
      <c r="F171" s="76" t="s">
        <v>5696</v>
      </c>
      <c r="G171" s="79"/>
      <c r="H171" s="79"/>
      <c r="I171" s="76">
        <v>51.666099000000003</v>
      </c>
      <c r="J171" s="76">
        <v>37.161323000000003</v>
      </c>
      <c r="K171" s="76" t="s">
        <v>40</v>
      </c>
      <c r="L171" s="76" t="s">
        <v>8318</v>
      </c>
      <c r="M171" s="76">
        <v>4624000545</v>
      </c>
      <c r="N171" s="77">
        <v>1024600663306</v>
      </c>
      <c r="O171" s="76" t="s">
        <v>8319</v>
      </c>
      <c r="P171" s="76" t="s">
        <v>8319</v>
      </c>
      <c r="Q171" s="76" t="s">
        <v>8320</v>
      </c>
      <c r="R171" s="79"/>
      <c r="S171" s="36" t="s">
        <v>5670</v>
      </c>
      <c r="T171" s="36">
        <v>4632219475</v>
      </c>
      <c r="U171" s="79"/>
      <c r="V171" s="79"/>
      <c r="W171" s="76" t="s">
        <v>5851</v>
      </c>
      <c r="X171" s="76" t="s">
        <v>5673</v>
      </c>
      <c r="Y171" s="76" t="s">
        <v>5660</v>
      </c>
      <c r="Z171" s="76">
        <v>1</v>
      </c>
      <c r="AA171" s="76">
        <v>0.75</v>
      </c>
      <c r="AB171" s="76" t="s">
        <v>49</v>
      </c>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row>
    <row r="172" spans="1:60" ht="90" x14ac:dyDescent="0.25">
      <c r="A172" s="79">
        <v>169</v>
      </c>
      <c r="B172" s="76" t="s">
        <v>16095</v>
      </c>
      <c r="C172" s="76" t="s">
        <v>7869</v>
      </c>
      <c r="D172" s="76" t="s">
        <v>5998</v>
      </c>
      <c r="E172" s="76" t="s">
        <v>7878</v>
      </c>
      <c r="F172" s="76" t="s">
        <v>6000</v>
      </c>
      <c r="G172" s="79"/>
      <c r="H172" s="79"/>
      <c r="I172" s="76">
        <v>51.667085999999998</v>
      </c>
      <c r="J172" s="76">
        <v>37.163581000000001</v>
      </c>
      <c r="K172" s="76" t="s">
        <v>40</v>
      </c>
      <c r="L172" s="76" t="s">
        <v>8318</v>
      </c>
      <c r="M172" s="76">
        <v>4624000545</v>
      </c>
      <c r="N172" s="77">
        <v>1024600663306</v>
      </c>
      <c r="O172" s="76" t="s">
        <v>8319</v>
      </c>
      <c r="P172" s="76" t="s">
        <v>8319</v>
      </c>
      <c r="Q172" s="76" t="s">
        <v>8320</v>
      </c>
      <c r="R172" s="79"/>
      <c r="S172" s="36" t="s">
        <v>5670</v>
      </c>
      <c r="T172" s="36">
        <v>4632219475</v>
      </c>
      <c r="U172" s="79"/>
      <c r="V172" s="79"/>
      <c r="W172" s="76" t="s">
        <v>5851</v>
      </c>
      <c r="X172" s="76" t="s">
        <v>5673</v>
      </c>
      <c r="Y172" s="76" t="s">
        <v>5660</v>
      </c>
      <c r="Z172" s="76">
        <v>1</v>
      </c>
      <c r="AA172" s="76">
        <v>0.75</v>
      </c>
      <c r="AB172" s="76" t="s">
        <v>49</v>
      </c>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row>
    <row r="173" spans="1:60" ht="90" x14ac:dyDescent="0.25">
      <c r="A173" s="79">
        <v>170</v>
      </c>
      <c r="B173" s="76" t="s">
        <v>16095</v>
      </c>
      <c r="C173" s="76" t="s">
        <v>7869</v>
      </c>
      <c r="D173" s="76" t="s">
        <v>5998</v>
      </c>
      <c r="E173" s="76" t="s">
        <v>7879</v>
      </c>
      <c r="F173" s="76" t="s">
        <v>6000</v>
      </c>
      <c r="G173" s="79"/>
      <c r="H173" s="79"/>
      <c r="I173" s="76">
        <v>51.667647000000002</v>
      </c>
      <c r="J173" s="76">
        <v>37.166702999999998</v>
      </c>
      <c r="K173" s="76" t="s">
        <v>40</v>
      </c>
      <c r="L173" s="76" t="s">
        <v>8318</v>
      </c>
      <c r="M173" s="76">
        <v>4624000545</v>
      </c>
      <c r="N173" s="77">
        <v>1024600663306</v>
      </c>
      <c r="O173" s="76" t="s">
        <v>8319</v>
      </c>
      <c r="P173" s="76" t="s">
        <v>8319</v>
      </c>
      <c r="Q173" s="76" t="s">
        <v>8320</v>
      </c>
      <c r="R173" s="79"/>
      <c r="S173" s="36" t="s">
        <v>5670</v>
      </c>
      <c r="T173" s="36">
        <v>4632219475</v>
      </c>
      <c r="U173" s="79"/>
      <c r="V173" s="79"/>
      <c r="W173" s="76" t="s">
        <v>5851</v>
      </c>
      <c r="X173" s="76" t="s">
        <v>5673</v>
      </c>
      <c r="Y173" s="76" t="s">
        <v>5660</v>
      </c>
      <c r="Z173" s="76">
        <v>1</v>
      </c>
      <c r="AA173" s="76">
        <v>0.75</v>
      </c>
      <c r="AB173" s="76" t="s">
        <v>49</v>
      </c>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row>
    <row r="174" spans="1:60" ht="90" x14ac:dyDescent="0.25">
      <c r="A174" s="79">
        <v>171</v>
      </c>
      <c r="B174" s="76" t="s">
        <v>16095</v>
      </c>
      <c r="C174" s="76" t="s">
        <v>7880</v>
      </c>
      <c r="D174" s="76" t="s">
        <v>7881</v>
      </c>
      <c r="E174" s="76" t="s">
        <v>7882</v>
      </c>
      <c r="F174" s="76" t="s">
        <v>6000</v>
      </c>
      <c r="G174" s="79"/>
      <c r="H174" s="79"/>
      <c r="I174" s="76">
        <v>51.693100000000001</v>
      </c>
      <c r="J174" s="76">
        <v>37.131003999999997</v>
      </c>
      <c r="K174" s="76" t="s">
        <v>40</v>
      </c>
      <c r="L174" s="76" t="s">
        <v>8318</v>
      </c>
      <c r="M174" s="76">
        <v>4624000545</v>
      </c>
      <c r="N174" s="77">
        <v>1024600663306</v>
      </c>
      <c r="O174" s="76" t="s">
        <v>8319</v>
      </c>
      <c r="P174" s="76" t="s">
        <v>8319</v>
      </c>
      <c r="Q174" s="76" t="s">
        <v>8320</v>
      </c>
      <c r="R174" s="79"/>
      <c r="S174" s="36" t="s">
        <v>5670</v>
      </c>
      <c r="T174" s="36">
        <v>4632219475</v>
      </c>
      <c r="U174" s="79"/>
      <c r="V174" s="79"/>
      <c r="W174" s="76" t="s">
        <v>5851</v>
      </c>
      <c r="X174" s="76" t="s">
        <v>5673</v>
      </c>
      <c r="Y174" s="76" t="s">
        <v>5660</v>
      </c>
      <c r="Z174" s="76">
        <v>1</v>
      </c>
      <c r="AA174" s="76">
        <v>0.75</v>
      </c>
      <c r="AB174" s="76" t="s">
        <v>49</v>
      </c>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row>
    <row r="175" spans="1:60" ht="90" x14ac:dyDescent="0.25">
      <c r="A175" s="79">
        <v>172</v>
      </c>
      <c r="B175" s="76" t="s">
        <v>16095</v>
      </c>
      <c r="C175" s="76" t="s">
        <v>7880</v>
      </c>
      <c r="D175" s="76" t="s">
        <v>7881</v>
      </c>
      <c r="E175" s="76" t="s">
        <v>7883</v>
      </c>
      <c r="F175" s="76"/>
      <c r="G175" s="79"/>
      <c r="H175" s="79"/>
      <c r="I175" s="76" t="s">
        <v>8251</v>
      </c>
      <c r="J175" s="76" t="s">
        <v>8252</v>
      </c>
      <c r="K175" s="76" t="s">
        <v>40</v>
      </c>
      <c r="L175" s="76" t="s">
        <v>8318</v>
      </c>
      <c r="M175" s="76">
        <v>4624000545</v>
      </c>
      <c r="N175" s="77">
        <v>1024600663306</v>
      </c>
      <c r="O175" s="76" t="s">
        <v>8319</v>
      </c>
      <c r="P175" s="76" t="s">
        <v>8319</v>
      </c>
      <c r="Q175" s="76" t="s">
        <v>8320</v>
      </c>
      <c r="R175" s="79"/>
      <c r="S175" s="36" t="s">
        <v>5670</v>
      </c>
      <c r="T175" s="36">
        <v>4632219475</v>
      </c>
      <c r="U175" s="79"/>
      <c r="V175" s="79"/>
      <c r="W175" s="76" t="s">
        <v>5851</v>
      </c>
      <c r="X175" s="76" t="s">
        <v>5673</v>
      </c>
      <c r="Y175" s="76" t="s">
        <v>5660</v>
      </c>
      <c r="Z175" s="76">
        <v>1</v>
      </c>
      <c r="AA175" s="76">
        <v>0.75</v>
      </c>
      <c r="AB175" s="76" t="s">
        <v>49</v>
      </c>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row>
    <row r="176" spans="1:60" ht="90" x14ac:dyDescent="0.25">
      <c r="A176" s="79">
        <v>173</v>
      </c>
      <c r="B176" s="76" t="s">
        <v>16095</v>
      </c>
      <c r="C176" s="76" t="s">
        <v>7884</v>
      </c>
      <c r="D176" s="76" t="s">
        <v>7885</v>
      </c>
      <c r="E176" s="76" t="s">
        <v>7873</v>
      </c>
      <c r="F176" s="76" t="s">
        <v>6000</v>
      </c>
      <c r="G176" s="79"/>
      <c r="H176" s="79"/>
      <c r="I176" s="76">
        <v>51.701222999999999</v>
      </c>
      <c r="J176" s="76">
        <v>37.133040999999999</v>
      </c>
      <c r="K176" s="76" t="s">
        <v>40</v>
      </c>
      <c r="L176" s="76" t="s">
        <v>8318</v>
      </c>
      <c r="M176" s="76">
        <v>4624000545</v>
      </c>
      <c r="N176" s="77">
        <v>1024600663306</v>
      </c>
      <c r="O176" s="76" t="s">
        <v>8319</v>
      </c>
      <c r="P176" s="76" t="s">
        <v>8319</v>
      </c>
      <c r="Q176" s="76" t="s">
        <v>8320</v>
      </c>
      <c r="R176" s="79"/>
      <c r="S176" s="36" t="s">
        <v>5670</v>
      </c>
      <c r="T176" s="36">
        <v>4632219475</v>
      </c>
      <c r="U176" s="79"/>
      <c r="V176" s="79"/>
      <c r="W176" s="76" t="s">
        <v>5851</v>
      </c>
      <c r="X176" s="76" t="s">
        <v>5673</v>
      </c>
      <c r="Y176" s="76" t="s">
        <v>5660</v>
      </c>
      <c r="Z176" s="76">
        <v>1</v>
      </c>
      <c r="AA176" s="76">
        <v>0.75</v>
      </c>
      <c r="AB176" s="76" t="s">
        <v>49</v>
      </c>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row>
    <row r="177" spans="1:60" ht="90" x14ac:dyDescent="0.25">
      <c r="A177" s="79">
        <v>174</v>
      </c>
      <c r="B177" s="76" t="s">
        <v>16095</v>
      </c>
      <c r="C177" s="76" t="s">
        <v>7886</v>
      </c>
      <c r="D177" s="76" t="s">
        <v>7885</v>
      </c>
      <c r="E177" s="76" t="s">
        <v>7735</v>
      </c>
      <c r="F177" s="76" t="s">
        <v>6000</v>
      </c>
      <c r="G177" s="79"/>
      <c r="H177" s="79"/>
      <c r="I177" s="76">
        <v>51.692611999999997</v>
      </c>
      <c r="J177" s="76">
        <v>37.123921000000003</v>
      </c>
      <c r="K177" s="76" t="s">
        <v>40</v>
      </c>
      <c r="L177" s="76" t="s">
        <v>8318</v>
      </c>
      <c r="M177" s="76">
        <v>4624000545</v>
      </c>
      <c r="N177" s="77">
        <v>1024600663306</v>
      </c>
      <c r="O177" s="76" t="s">
        <v>8319</v>
      </c>
      <c r="P177" s="76" t="s">
        <v>8319</v>
      </c>
      <c r="Q177" s="76" t="s">
        <v>8320</v>
      </c>
      <c r="R177" s="79"/>
      <c r="S177" s="36" t="s">
        <v>5670</v>
      </c>
      <c r="T177" s="36">
        <v>4632219475</v>
      </c>
      <c r="U177" s="79"/>
      <c r="V177" s="79"/>
      <c r="W177" s="76" t="s">
        <v>5851</v>
      </c>
      <c r="X177" s="76" t="s">
        <v>5673</v>
      </c>
      <c r="Y177" s="76" t="s">
        <v>5660</v>
      </c>
      <c r="Z177" s="76">
        <v>1</v>
      </c>
      <c r="AA177" s="76">
        <v>0.75</v>
      </c>
      <c r="AB177" s="76" t="s">
        <v>49</v>
      </c>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row>
    <row r="178" spans="1:60" ht="90" x14ac:dyDescent="0.25">
      <c r="A178" s="79">
        <v>175</v>
      </c>
      <c r="B178" s="76" t="s">
        <v>16095</v>
      </c>
      <c r="C178" s="76" t="s">
        <v>7887</v>
      </c>
      <c r="D178" s="76" t="s">
        <v>7888</v>
      </c>
      <c r="E178" s="76" t="s">
        <v>7889</v>
      </c>
      <c r="F178" s="76" t="s">
        <v>6000</v>
      </c>
      <c r="G178" s="79"/>
      <c r="H178" s="79"/>
      <c r="I178" s="76" t="s">
        <v>8253</v>
      </c>
      <c r="J178" s="76" t="s">
        <v>8254</v>
      </c>
      <c r="K178" s="76" t="s">
        <v>40</v>
      </c>
      <c r="L178" s="76" t="s">
        <v>8321</v>
      </c>
      <c r="M178" s="76">
        <v>4624000400</v>
      </c>
      <c r="N178" s="77">
        <v>1024600662426</v>
      </c>
      <c r="O178" s="76" t="s">
        <v>8322</v>
      </c>
      <c r="P178" s="76" t="s">
        <v>8322</v>
      </c>
      <c r="Q178" s="76" t="s">
        <v>8323</v>
      </c>
      <c r="R178" s="79"/>
      <c r="S178" s="36" t="s">
        <v>5670</v>
      </c>
      <c r="T178" s="36">
        <v>4632219475</v>
      </c>
      <c r="U178" s="79"/>
      <c r="V178" s="79"/>
      <c r="W178" s="76" t="s">
        <v>5851</v>
      </c>
      <c r="X178" s="76" t="s">
        <v>5673</v>
      </c>
      <c r="Y178" s="76" t="s">
        <v>5660</v>
      </c>
      <c r="Z178" s="76">
        <v>1</v>
      </c>
      <c r="AA178" s="76">
        <v>0.75</v>
      </c>
      <c r="AB178" s="76" t="s">
        <v>49</v>
      </c>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row>
    <row r="179" spans="1:60" ht="90" x14ac:dyDescent="0.25">
      <c r="A179" s="79">
        <v>176</v>
      </c>
      <c r="B179" s="76" t="s">
        <v>16095</v>
      </c>
      <c r="C179" s="76" t="s">
        <v>7887</v>
      </c>
      <c r="D179" s="76" t="s">
        <v>7888</v>
      </c>
      <c r="E179" s="76" t="s">
        <v>7890</v>
      </c>
      <c r="F179" s="76" t="s">
        <v>6000</v>
      </c>
      <c r="G179" s="79"/>
      <c r="H179" s="79"/>
      <c r="I179" s="76" t="s">
        <v>8255</v>
      </c>
      <c r="J179" s="76" t="s">
        <v>8256</v>
      </c>
      <c r="K179" s="76" t="s">
        <v>40</v>
      </c>
      <c r="L179" s="76" t="s">
        <v>8321</v>
      </c>
      <c r="M179" s="76">
        <v>4624000400</v>
      </c>
      <c r="N179" s="77">
        <v>1024600662426</v>
      </c>
      <c r="O179" s="76" t="s">
        <v>8322</v>
      </c>
      <c r="P179" s="76" t="s">
        <v>8322</v>
      </c>
      <c r="Q179" s="76" t="s">
        <v>8323</v>
      </c>
      <c r="R179" s="79"/>
      <c r="S179" s="36" t="s">
        <v>5670</v>
      </c>
      <c r="T179" s="36">
        <v>4632219475</v>
      </c>
      <c r="U179" s="79"/>
      <c r="V179" s="79"/>
      <c r="W179" s="76" t="s">
        <v>5851</v>
      </c>
      <c r="X179" s="76" t="s">
        <v>5673</v>
      </c>
      <c r="Y179" s="76" t="s">
        <v>5660</v>
      </c>
      <c r="Z179" s="76">
        <v>1</v>
      </c>
      <c r="AA179" s="76">
        <v>0.75</v>
      </c>
      <c r="AB179" s="76" t="s">
        <v>49</v>
      </c>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row>
    <row r="180" spans="1:60" ht="90" x14ac:dyDescent="0.25">
      <c r="A180" s="79">
        <v>177</v>
      </c>
      <c r="B180" s="76" t="s">
        <v>16095</v>
      </c>
      <c r="C180" s="76" t="s">
        <v>7887</v>
      </c>
      <c r="D180" s="76" t="s">
        <v>7888</v>
      </c>
      <c r="E180" s="76" t="s">
        <v>7891</v>
      </c>
      <c r="F180" s="76" t="s">
        <v>6000</v>
      </c>
      <c r="G180" s="79"/>
      <c r="H180" s="79"/>
      <c r="I180" s="76" t="s">
        <v>8257</v>
      </c>
      <c r="J180" s="76" t="s">
        <v>8258</v>
      </c>
      <c r="K180" s="76" t="s">
        <v>40</v>
      </c>
      <c r="L180" s="76" t="s">
        <v>8321</v>
      </c>
      <c r="M180" s="76">
        <v>4624000400</v>
      </c>
      <c r="N180" s="77">
        <v>1024600662426</v>
      </c>
      <c r="O180" s="76" t="s">
        <v>8322</v>
      </c>
      <c r="P180" s="76" t="s">
        <v>8322</v>
      </c>
      <c r="Q180" s="76" t="s">
        <v>8323</v>
      </c>
      <c r="R180" s="79"/>
      <c r="S180" s="36" t="s">
        <v>5670</v>
      </c>
      <c r="T180" s="36">
        <v>4632219475</v>
      </c>
      <c r="U180" s="79"/>
      <c r="V180" s="79"/>
      <c r="W180" s="76" t="s">
        <v>5851</v>
      </c>
      <c r="X180" s="76" t="s">
        <v>5673</v>
      </c>
      <c r="Y180" s="76" t="s">
        <v>5660</v>
      </c>
      <c r="Z180" s="76">
        <v>1</v>
      </c>
      <c r="AA180" s="76">
        <v>0.75</v>
      </c>
      <c r="AB180" s="76" t="s">
        <v>49</v>
      </c>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row>
    <row r="181" spans="1:60" ht="90" x14ac:dyDescent="0.25">
      <c r="A181" s="79">
        <v>178</v>
      </c>
      <c r="B181" s="76" t="s">
        <v>16095</v>
      </c>
      <c r="C181" s="76" t="s">
        <v>7887</v>
      </c>
      <c r="D181" s="76" t="s">
        <v>4153</v>
      </c>
      <c r="E181" s="76" t="s">
        <v>7892</v>
      </c>
      <c r="F181" s="76" t="s">
        <v>5696</v>
      </c>
      <c r="G181" s="79"/>
      <c r="H181" s="79"/>
      <c r="I181" s="76" t="s">
        <v>8259</v>
      </c>
      <c r="J181" s="76" t="s">
        <v>8260</v>
      </c>
      <c r="K181" s="76" t="s">
        <v>40</v>
      </c>
      <c r="L181" s="76" t="s">
        <v>8321</v>
      </c>
      <c r="M181" s="76">
        <v>4624000400</v>
      </c>
      <c r="N181" s="77">
        <v>1024600662426</v>
      </c>
      <c r="O181" s="76" t="s">
        <v>8322</v>
      </c>
      <c r="P181" s="76" t="s">
        <v>8322</v>
      </c>
      <c r="Q181" s="76" t="s">
        <v>8323</v>
      </c>
      <c r="R181" s="79"/>
      <c r="S181" s="36" t="s">
        <v>5670</v>
      </c>
      <c r="T181" s="36">
        <v>4632219475</v>
      </c>
      <c r="U181" s="79"/>
      <c r="V181" s="79"/>
      <c r="W181" s="76" t="s">
        <v>5851</v>
      </c>
      <c r="X181" s="76" t="s">
        <v>5673</v>
      </c>
      <c r="Y181" s="76" t="s">
        <v>5660</v>
      </c>
      <c r="Z181" s="76">
        <v>1</v>
      </c>
      <c r="AA181" s="76">
        <v>0.75</v>
      </c>
      <c r="AB181" s="76" t="s">
        <v>49</v>
      </c>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row>
    <row r="182" spans="1:60" ht="90" x14ac:dyDescent="0.25">
      <c r="A182" s="79">
        <v>179</v>
      </c>
      <c r="B182" s="76" t="s">
        <v>16095</v>
      </c>
      <c r="C182" s="76" t="s">
        <v>7887</v>
      </c>
      <c r="D182" s="76" t="s">
        <v>4153</v>
      </c>
      <c r="E182" s="76" t="s">
        <v>7877</v>
      </c>
      <c r="F182" s="76" t="s">
        <v>5696</v>
      </c>
      <c r="G182" s="79"/>
      <c r="H182" s="79"/>
      <c r="I182" s="76" t="s">
        <v>8261</v>
      </c>
      <c r="J182" s="76" t="s">
        <v>8262</v>
      </c>
      <c r="K182" s="76" t="s">
        <v>40</v>
      </c>
      <c r="L182" s="76" t="s">
        <v>8321</v>
      </c>
      <c r="M182" s="76">
        <v>4624000400</v>
      </c>
      <c r="N182" s="77">
        <v>1024600662426</v>
      </c>
      <c r="O182" s="76" t="s">
        <v>8322</v>
      </c>
      <c r="P182" s="76" t="s">
        <v>8322</v>
      </c>
      <c r="Q182" s="76" t="s">
        <v>8323</v>
      </c>
      <c r="R182" s="79"/>
      <c r="S182" s="36" t="s">
        <v>5670</v>
      </c>
      <c r="T182" s="36">
        <v>4632219475</v>
      </c>
      <c r="U182" s="79"/>
      <c r="V182" s="79"/>
      <c r="W182" s="76" t="s">
        <v>5851</v>
      </c>
      <c r="X182" s="76" t="s">
        <v>5673</v>
      </c>
      <c r="Y182" s="76" t="s">
        <v>5660</v>
      </c>
      <c r="Z182" s="76">
        <v>1</v>
      </c>
      <c r="AA182" s="76">
        <v>0.75</v>
      </c>
      <c r="AB182" s="76" t="s">
        <v>49</v>
      </c>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row>
    <row r="183" spans="1:60" ht="90" x14ac:dyDescent="0.25">
      <c r="A183" s="79">
        <v>180</v>
      </c>
      <c r="B183" s="76" t="s">
        <v>16095</v>
      </c>
      <c r="C183" s="76" t="s">
        <v>7887</v>
      </c>
      <c r="D183" s="76" t="s">
        <v>4488</v>
      </c>
      <c r="E183" s="76" t="s">
        <v>6927</v>
      </c>
      <c r="F183" s="76" t="s">
        <v>6000</v>
      </c>
      <c r="G183" s="79"/>
      <c r="H183" s="79"/>
      <c r="I183" s="76">
        <v>51.695366</v>
      </c>
      <c r="J183" s="76">
        <v>36.887833999999998</v>
      </c>
      <c r="K183" s="76" t="s">
        <v>40</v>
      </c>
      <c r="L183" s="76" t="s">
        <v>8321</v>
      </c>
      <c r="M183" s="76">
        <v>4624000400</v>
      </c>
      <c r="N183" s="77">
        <v>1024600662426</v>
      </c>
      <c r="O183" s="76" t="s">
        <v>8322</v>
      </c>
      <c r="P183" s="76" t="s">
        <v>8322</v>
      </c>
      <c r="Q183" s="76" t="s">
        <v>8323</v>
      </c>
      <c r="R183" s="79"/>
      <c r="S183" s="36" t="s">
        <v>5670</v>
      </c>
      <c r="T183" s="36">
        <v>4632219475</v>
      </c>
      <c r="U183" s="79"/>
      <c r="V183" s="79"/>
      <c r="W183" s="76" t="s">
        <v>5851</v>
      </c>
      <c r="X183" s="76" t="s">
        <v>5673</v>
      </c>
      <c r="Y183" s="76" t="s">
        <v>5660</v>
      </c>
      <c r="Z183" s="76">
        <v>1</v>
      </c>
      <c r="AA183" s="76">
        <v>0.75</v>
      </c>
      <c r="AB183" s="76" t="s">
        <v>49</v>
      </c>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row>
    <row r="184" spans="1:60" ht="90" x14ac:dyDescent="0.25">
      <c r="A184" s="79">
        <v>181</v>
      </c>
      <c r="B184" s="76" t="s">
        <v>16095</v>
      </c>
      <c r="C184" s="76" t="s">
        <v>7887</v>
      </c>
      <c r="D184" s="76" t="s">
        <v>4488</v>
      </c>
      <c r="E184" s="76" t="s">
        <v>5943</v>
      </c>
      <c r="F184" s="76" t="s">
        <v>6000</v>
      </c>
      <c r="G184" s="79"/>
      <c r="H184" s="79"/>
      <c r="I184" s="76">
        <v>51.695630000000001</v>
      </c>
      <c r="J184" s="76">
        <v>36.881863000000003</v>
      </c>
      <c r="K184" s="76" t="s">
        <v>40</v>
      </c>
      <c r="L184" s="76" t="s">
        <v>8321</v>
      </c>
      <c r="M184" s="76">
        <v>4624000400</v>
      </c>
      <c r="N184" s="77">
        <v>1024600662426</v>
      </c>
      <c r="O184" s="76" t="s">
        <v>8322</v>
      </c>
      <c r="P184" s="76" t="s">
        <v>8322</v>
      </c>
      <c r="Q184" s="76" t="s">
        <v>8323</v>
      </c>
      <c r="R184" s="79"/>
      <c r="S184" s="36" t="s">
        <v>5670</v>
      </c>
      <c r="T184" s="36">
        <v>4632219475</v>
      </c>
      <c r="U184" s="79"/>
      <c r="V184" s="79"/>
      <c r="W184" s="76" t="s">
        <v>5851</v>
      </c>
      <c r="X184" s="76" t="s">
        <v>5673</v>
      </c>
      <c r="Y184" s="76" t="s">
        <v>5660</v>
      </c>
      <c r="Z184" s="76">
        <v>1</v>
      </c>
      <c r="AA184" s="76">
        <v>0.75</v>
      </c>
      <c r="AB184" s="76" t="s">
        <v>49</v>
      </c>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row>
    <row r="185" spans="1:60" ht="90" x14ac:dyDescent="0.25">
      <c r="A185" s="79">
        <v>182</v>
      </c>
      <c r="B185" s="76" t="s">
        <v>16095</v>
      </c>
      <c r="C185" s="76" t="s">
        <v>7887</v>
      </c>
      <c r="D185" s="76" t="s">
        <v>4488</v>
      </c>
      <c r="E185" s="76" t="s">
        <v>7893</v>
      </c>
      <c r="F185" s="76" t="s">
        <v>6000</v>
      </c>
      <c r="G185" s="79"/>
      <c r="H185" s="79"/>
      <c r="I185" s="76">
        <v>51.696153000000002</v>
      </c>
      <c r="J185" s="76">
        <v>36.884841000000002</v>
      </c>
      <c r="K185" s="76" t="s">
        <v>40</v>
      </c>
      <c r="L185" s="76" t="s">
        <v>8321</v>
      </c>
      <c r="M185" s="76">
        <v>4624000400</v>
      </c>
      <c r="N185" s="77">
        <v>1024600662426</v>
      </c>
      <c r="O185" s="76" t="s">
        <v>8322</v>
      </c>
      <c r="P185" s="76" t="s">
        <v>8322</v>
      </c>
      <c r="Q185" s="76" t="s">
        <v>8323</v>
      </c>
      <c r="R185" s="79"/>
      <c r="S185" s="36" t="s">
        <v>5670</v>
      </c>
      <c r="T185" s="36">
        <v>4632219475</v>
      </c>
      <c r="U185" s="79"/>
      <c r="V185" s="79"/>
      <c r="W185" s="76" t="s">
        <v>5851</v>
      </c>
      <c r="X185" s="76" t="s">
        <v>5673</v>
      </c>
      <c r="Y185" s="76" t="s">
        <v>5660</v>
      </c>
      <c r="Z185" s="76">
        <v>1</v>
      </c>
      <c r="AA185" s="76">
        <v>0.75</v>
      </c>
      <c r="AB185" s="76" t="s">
        <v>49</v>
      </c>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row>
    <row r="186" spans="1:60" ht="105" x14ac:dyDescent="0.25">
      <c r="A186" s="79">
        <v>183</v>
      </c>
      <c r="B186" s="76" t="s">
        <v>16095</v>
      </c>
      <c r="C186" s="76" t="s">
        <v>7887</v>
      </c>
      <c r="D186" s="76" t="s">
        <v>5329</v>
      </c>
      <c r="E186" s="76" t="s">
        <v>7894</v>
      </c>
      <c r="F186" s="76" t="s">
        <v>6000</v>
      </c>
      <c r="G186" s="79"/>
      <c r="H186" s="79"/>
      <c r="I186" s="76">
        <v>51.697862000000001</v>
      </c>
      <c r="J186" s="76">
        <v>36.888474000000002</v>
      </c>
      <c r="K186" s="76" t="s">
        <v>40</v>
      </c>
      <c r="L186" s="76" t="s">
        <v>8321</v>
      </c>
      <c r="M186" s="76">
        <v>4624000400</v>
      </c>
      <c r="N186" s="77">
        <v>1024600662426</v>
      </c>
      <c r="O186" s="76" t="s">
        <v>8322</v>
      </c>
      <c r="P186" s="76" t="s">
        <v>8322</v>
      </c>
      <c r="Q186" s="76" t="s">
        <v>8323</v>
      </c>
      <c r="R186" s="79"/>
      <c r="S186" s="36" t="s">
        <v>5670</v>
      </c>
      <c r="T186" s="36">
        <v>4632219475</v>
      </c>
      <c r="U186" s="79"/>
      <c r="V186" s="79"/>
      <c r="W186" s="76" t="s">
        <v>5851</v>
      </c>
      <c r="X186" s="76" t="s">
        <v>5673</v>
      </c>
      <c r="Y186" s="76" t="s">
        <v>5660</v>
      </c>
      <c r="Z186" s="76">
        <v>1</v>
      </c>
      <c r="AA186" s="76">
        <v>0.75</v>
      </c>
      <c r="AB186" s="76" t="s">
        <v>49</v>
      </c>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row>
    <row r="187" spans="1:60" ht="90" x14ac:dyDescent="0.25">
      <c r="A187" s="79">
        <v>184</v>
      </c>
      <c r="B187" s="76" t="s">
        <v>16095</v>
      </c>
      <c r="C187" s="76" t="s">
        <v>7887</v>
      </c>
      <c r="D187" s="76" t="s">
        <v>5329</v>
      </c>
      <c r="E187" s="76" t="s">
        <v>7895</v>
      </c>
      <c r="F187" s="76" t="s">
        <v>6000</v>
      </c>
      <c r="G187" s="79"/>
      <c r="H187" s="79"/>
      <c r="I187" s="76">
        <v>51.698248999999997</v>
      </c>
      <c r="J187" s="76">
        <v>36.886954000000003</v>
      </c>
      <c r="K187" s="76" t="s">
        <v>40</v>
      </c>
      <c r="L187" s="76" t="s">
        <v>8321</v>
      </c>
      <c r="M187" s="76">
        <v>4624000400</v>
      </c>
      <c r="N187" s="77">
        <v>1024600662426</v>
      </c>
      <c r="O187" s="76" t="s">
        <v>8322</v>
      </c>
      <c r="P187" s="76" t="s">
        <v>8322</v>
      </c>
      <c r="Q187" s="76" t="s">
        <v>8323</v>
      </c>
      <c r="R187" s="79"/>
      <c r="S187" s="36" t="s">
        <v>5670</v>
      </c>
      <c r="T187" s="36">
        <v>4632219475</v>
      </c>
      <c r="U187" s="79"/>
      <c r="V187" s="79"/>
      <c r="W187" s="76" t="s">
        <v>5851</v>
      </c>
      <c r="X187" s="76" t="s">
        <v>5673</v>
      </c>
      <c r="Y187" s="76" t="s">
        <v>5660</v>
      </c>
      <c r="Z187" s="76">
        <v>1</v>
      </c>
      <c r="AA187" s="76">
        <v>0.75</v>
      </c>
      <c r="AB187" s="76" t="s">
        <v>49</v>
      </c>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row>
    <row r="188" spans="1:60" ht="90" x14ac:dyDescent="0.25">
      <c r="A188" s="79">
        <v>185</v>
      </c>
      <c r="B188" s="76" t="s">
        <v>16095</v>
      </c>
      <c r="C188" s="76" t="s">
        <v>7896</v>
      </c>
      <c r="D188" s="76" t="s">
        <v>5329</v>
      </c>
      <c r="E188" s="76" t="s">
        <v>7897</v>
      </c>
      <c r="F188" s="76" t="s">
        <v>6000</v>
      </c>
      <c r="G188" s="79"/>
      <c r="H188" s="79"/>
      <c r="I188" s="76">
        <v>51.710636999999998</v>
      </c>
      <c r="J188" s="76">
        <v>36.977522</v>
      </c>
      <c r="K188" s="76" t="s">
        <v>40</v>
      </c>
      <c r="L188" s="76" t="s">
        <v>8321</v>
      </c>
      <c r="M188" s="76">
        <v>4624000400</v>
      </c>
      <c r="N188" s="77">
        <v>1024600662426</v>
      </c>
      <c r="O188" s="76" t="s">
        <v>8322</v>
      </c>
      <c r="P188" s="76" t="s">
        <v>8322</v>
      </c>
      <c r="Q188" s="76" t="s">
        <v>8323</v>
      </c>
      <c r="R188" s="79"/>
      <c r="S188" s="36" t="s">
        <v>5670</v>
      </c>
      <c r="T188" s="36">
        <v>4632219475</v>
      </c>
      <c r="U188" s="79"/>
      <c r="V188" s="79"/>
      <c r="W188" s="76" t="s">
        <v>5672</v>
      </c>
      <c r="X188" s="76" t="s">
        <v>5673</v>
      </c>
      <c r="Y188" s="76" t="s">
        <v>5660</v>
      </c>
      <c r="Z188" s="76">
        <v>1</v>
      </c>
      <c r="AA188" s="76">
        <v>0.75</v>
      </c>
      <c r="AB188" s="76" t="s">
        <v>49</v>
      </c>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row>
    <row r="189" spans="1:60" ht="90" x14ac:dyDescent="0.25">
      <c r="A189" s="79">
        <v>186</v>
      </c>
      <c r="B189" s="76" t="s">
        <v>16095</v>
      </c>
      <c r="C189" s="76" t="s">
        <v>7896</v>
      </c>
      <c r="D189" s="76" t="s">
        <v>6033</v>
      </c>
      <c r="E189" s="76" t="s">
        <v>7898</v>
      </c>
      <c r="F189" s="76" t="s">
        <v>6000</v>
      </c>
      <c r="G189" s="79"/>
      <c r="H189" s="79"/>
      <c r="I189" s="76">
        <v>51.709274000000001</v>
      </c>
      <c r="J189" s="76">
        <v>36.980552000000003</v>
      </c>
      <c r="K189" s="76" t="s">
        <v>40</v>
      </c>
      <c r="L189" s="76" t="s">
        <v>8321</v>
      </c>
      <c r="M189" s="76">
        <v>4624000400</v>
      </c>
      <c r="N189" s="77">
        <v>1024600662426</v>
      </c>
      <c r="O189" s="76" t="s">
        <v>8322</v>
      </c>
      <c r="P189" s="76" t="s">
        <v>8322</v>
      </c>
      <c r="Q189" s="76" t="s">
        <v>8323</v>
      </c>
      <c r="R189" s="79"/>
      <c r="S189" s="36" t="s">
        <v>5670</v>
      </c>
      <c r="T189" s="36">
        <v>4632219475</v>
      </c>
      <c r="U189" s="79"/>
      <c r="V189" s="79"/>
      <c r="W189" s="76" t="s">
        <v>5672</v>
      </c>
      <c r="X189" s="76" t="s">
        <v>5673</v>
      </c>
      <c r="Y189" s="76" t="s">
        <v>5660</v>
      </c>
      <c r="Z189" s="76">
        <v>1</v>
      </c>
      <c r="AA189" s="76">
        <v>0.75</v>
      </c>
      <c r="AB189" s="76" t="s">
        <v>49</v>
      </c>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row>
    <row r="190" spans="1:60" ht="90" x14ac:dyDescent="0.25">
      <c r="A190" s="79">
        <v>187</v>
      </c>
      <c r="B190" s="76" t="s">
        <v>16095</v>
      </c>
      <c r="C190" s="76" t="s">
        <v>7896</v>
      </c>
      <c r="D190" s="76" t="s">
        <v>6033</v>
      </c>
      <c r="E190" s="76" t="s">
        <v>7899</v>
      </c>
      <c r="F190" s="76" t="s">
        <v>6000</v>
      </c>
      <c r="G190" s="79"/>
      <c r="H190" s="79"/>
      <c r="I190" s="76">
        <v>51.710290000000001</v>
      </c>
      <c r="J190" s="76">
        <v>36.979607000000001</v>
      </c>
      <c r="K190" s="76" t="s">
        <v>40</v>
      </c>
      <c r="L190" s="76" t="s">
        <v>8321</v>
      </c>
      <c r="M190" s="76">
        <v>4624000400</v>
      </c>
      <c r="N190" s="77">
        <v>1024600662426</v>
      </c>
      <c r="O190" s="76" t="s">
        <v>8322</v>
      </c>
      <c r="P190" s="76" t="s">
        <v>8322</v>
      </c>
      <c r="Q190" s="76" t="s">
        <v>8323</v>
      </c>
      <c r="R190" s="79"/>
      <c r="S190" s="36" t="s">
        <v>5670</v>
      </c>
      <c r="T190" s="36">
        <v>4632219475</v>
      </c>
      <c r="U190" s="79"/>
      <c r="V190" s="79"/>
      <c r="W190" s="76" t="s">
        <v>5672</v>
      </c>
      <c r="X190" s="76" t="s">
        <v>5673</v>
      </c>
      <c r="Y190" s="76" t="s">
        <v>5660</v>
      </c>
      <c r="Z190" s="76">
        <v>1</v>
      </c>
      <c r="AA190" s="76">
        <v>0.75</v>
      </c>
      <c r="AB190" s="76" t="s">
        <v>49</v>
      </c>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row>
    <row r="191" spans="1:60" ht="90" x14ac:dyDescent="0.25">
      <c r="A191" s="79">
        <v>188</v>
      </c>
      <c r="B191" s="76" t="s">
        <v>16095</v>
      </c>
      <c r="C191" s="76" t="s">
        <v>7896</v>
      </c>
      <c r="D191" s="76" t="s">
        <v>6033</v>
      </c>
      <c r="E191" s="76" t="s">
        <v>7900</v>
      </c>
      <c r="F191" s="76" t="s">
        <v>6000</v>
      </c>
      <c r="G191" s="79"/>
      <c r="H191" s="79"/>
      <c r="I191" s="76" t="s">
        <v>8263</v>
      </c>
      <c r="J191" s="76" t="s">
        <v>8264</v>
      </c>
      <c r="K191" s="76" t="s">
        <v>40</v>
      </c>
      <c r="L191" s="76" t="s">
        <v>8321</v>
      </c>
      <c r="M191" s="76">
        <v>4624000400</v>
      </c>
      <c r="N191" s="77">
        <v>1024600662426</v>
      </c>
      <c r="O191" s="76" t="s">
        <v>8322</v>
      </c>
      <c r="P191" s="76" t="s">
        <v>8322</v>
      </c>
      <c r="Q191" s="76" t="s">
        <v>8323</v>
      </c>
      <c r="R191" s="79"/>
      <c r="S191" s="36" t="s">
        <v>5670</v>
      </c>
      <c r="T191" s="36">
        <v>4632219475</v>
      </c>
      <c r="U191" s="79"/>
      <c r="V191" s="79"/>
      <c r="W191" s="76" t="s">
        <v>5685</v>
      </c>
      <c r="X191" s="76" t="s">
        <v>5673</v>
      </c>
      <c r="Y191" s="76" t="s">
        <v>5660</v>
      </c>
      <c r="Z191" s="76">
        <v>1</v>
      </c>
      <c r="AA191" s="76">
        <v>0.75</v>
      </c>
      <c r="AB191" s="76" t="s">
        <v>49</v>
      </c>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row>
    <row r="192" spans="1:60" ht="90" x14ac:dyDescent="0.25">
      <c r="A192" s="79">
        <v>189</v>
      </c>
      <c r="B192" s="76" t="s">
        <v>16095</v>
      </c>
      <c r="C192" s="76" t="s">
        <v>7896</v>
      </c>
      <c r="D192" s="76" t="s">
        <v>6033</v>
      </c>
      <c r="E192" s="76" t="s">
        <v>7901</v>
      </c>
      <c r="F192" s="76" t="s">
        <v>6000</v>
      </c>
      <c r="G192" s="79"/>
      <c r="H192" s="79"/>
      <c r="I192" s="76">
        <v>51.710894000000003</v>
      </c>
      <c r="J192" s="76">
        <v>36.981738</v>
      </c>
      <c r="K192" s="76" t="s">
        <v>40</v>
      </c>
      <c r="L192" s="76" t="s">
        <v>8321</v>
      </c>
      <c r="M192" s="76">
        <v>4624000400</v>
      </c>
      <c r="N192" s="77">
        <v>1024600662426</v>
      </c>
      <c r="O192" s="76" t="s">
        <v>8322</v>
      </c>
      <c r="P192" s="76" t="s">
        <v>8322</v>
      </c>
      <c r="Q192" s="76" t="s">
        <v>8323</v>
      </c>
      <c r="R192" s="79"/>
      <c r="S192" s="36" t="s">
        <v>5670</v>
      </c>
      <c r="T192" s="36">
        <v>4632219475</v>
      </c>
      <c r="U192" s="79"/>
      <c r="V192" s="79"/>
      <c r="W192" s="76" t="s">
        <v>47</v>
      </c>
      <c r="X192" s="76" t="s">
        <v>5673</v>
      </c>
      <c r="Y192" s="76" t="s">
        <v>5660</v>
      </c>
      <c r="Z192" s="76">
        <v>1</v>
      </c>
      <c r="AA192" s="76">
        <v>0.75</v>
      </c>
      <c r="AB192" s="76" t="s">
        <v>49</v>
      </c>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row>
    <row r="193" spans="1:60" ht="90" x14ac:dyDescent="0.25">
      <c r="A193" s="79">
        <v>190</v>
      </c>
      <c r="B193" s="76" t="s">
        <v>16095</v>
      </c>
      <c r="C193" s="76" t="s">
        <v>7896</v>
      </c>
      <c r="D193" s="76" t="s">
        <v>6589</v>
      </c>
      <c r="E193" s="76" t="s">
        <v>7902</v>
      </c>
      <c r="F193" s="76" t="s">
        <v>6000</v>
      </c>
      <c r="G193" s="79"/>
      <c r="H193" s="79"/>
      <c r="I193" s="76">
        <v>51.705964999999999</v>
      </c>
      <c r="J193" s="76">
        <v>36.975772999999997</v>
      </c>
      <c r="K193" s="76" t="s">
        <v>40</v>
      </c>
      <c r="L193" s="76" t="s">
        <v>8321</v>
      </c>
      <c r="M193" s="76">
        <v>4624000400</v>
      </c>
      <c r="N193" s="77">
        <v>1024600662426</v>
      </c>
      <c r="O193" s="76" t="s">
        <v>8322</v>
      </c>
      <c r="P193" s="76" t="s">
        <v>8322</v>
      </c>
      <c r="Q193" s="76" t="s">
        <v>8323</v>
      </c>
      <c r="R193" s="79"/>
      <c r="S193" s="36" t="s">
        <v>5670</v>
      </c>
      <c r="T193" s="36">
        <v>4632219475</v>
      </c>
      <c r="U193" s="79"/>
      <c r="V193" s="79"/>
      <c r="W193" s="76" t="s">
        <v>5672</v>
      </c>
      <c r="X193" s="76" t="s">
        <v>5673</v>
      </c>
      <c r="Y193" s="76" t="s">
        <v>5660</v>
      </c>
      <c r="Z193" s="76">
        <v>1</v>
      </c>
      <c r="AA193" s="76">
        <v>0.75</v>
      </c>
      <c r="AB193" s="76" t="s">
        <v>49</v>
      </c>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row>
    <row r="194" spans="1:60" ht="90" x14ac:dyDescent="0.25">
      <c r="A194" s="79">
        <v>191</v>
      </c>
      <c r="B194" s="76" t="s">
        <v>16095</v>
      </c>
      <c r="C194" s="76" t="s">
        <v>7896</v>
      </c>
      <c r="D194" s="76" t="s">
        <v>6589</v>
      </c>
      <c r="E194" s="76" t="s">
        <v>7903</v>
      </c>
      <c r="F194" s="76" t="s">
        <v>6000</v>
      </c>
      <c r="G194" s="79"/>
      <c r="H194" s="79"/>
      <c r="I194" s="76">
        <v>51.706004999999998</v>
      </c>
      <c r="J194" s="76">
        <v>36.979388999999998</v>
      </c>
      <c r="K194" s="76" t="s">
        <v>40</v>
      </c>
      <c r="L194" s="76" t="s">
        <v>8321</v>
      </c>
      <c r="M194" s="76">
        <v>4624000400</v>
      </c>
      <c r="N194" s="77">
        <v>1024600662426</v>
      </c>
      <c r="O194" s="76" t="s">
        <v>8322</v>
      </c>
      <c r="P194" s="76" t="s">
        <v>8322</v>
      </c>
      <c r="Q194" s="76" t="s">
        <v>8323</v>
      </c>
      <c r="R194" s="79"/>
      <c r="S194" s="36" t="s">
        <v>5670</v>
      </c>
      <c r="T194" s="36">
        <v>4632219475</v>
      </c>
      <c r="U194" s="79"/>
      <c r="V194" s="79"/>
      <c r="W194" s="76" t="s">
        <v>47</v>
      </c>
      <c r="X194" s="76" t="s">
        <v>5673</v>
      </c>
      <c r="Y194" s="76" t="s">
        <v>5660</v>
      </c>
      <c r="Z194" s="76">
        <v>1</v>
      </c>
      <c r="AA194" s="76">
        <v>0.75</v>
      </c>
      <c r="AB194" s="76" t="s">
        <v>49</v>
      </c>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row>
    <row r="195" spans="1:60" ht="90" x14ac:dyDescent="0.25">
      <c r="A195" s="79">
        <v>192</v>
      </c>
      <c r="B195" s="76" t="s">
        <v>16095</v>
      </c>
      <c r="C195" s="76" t="s">
        <v>7896</v>
      </c>
      <c r="D195" s="76" t="s">
        <v>6589</v>
      </c>
      <c r="E195" s="76" t="s">
        <v>7904</v>
      </c>
      <c r="F195" s="76" t="s">
        <v>6000</v>
      </c>
      <c r="G195" s="79"/>
      <c r="H195" s="79"/>
      <c r="I195" s="76">
        <v>51.706026999999999</v>
      </c>
      <c r="J195" s="76">
        <v>36.981189999999998</v>
      </c>
      <c r="K195" s="76" t="s">
        <v>40</v>
      </c>
      <c r="L195" s="76" t="s">
        <v>8321</v>
      </c>
      <c r="M195" s="76">
        <v>4624000400</v>
      </c>
      <c r="N195" s="77">
        <v>1024600662426</v>
      </c>
      <c r="O195" s="76" t="s">
        <v>8322</v>
      </c>
      <c r="P195" s="76" t="s">
        <v>8322</v>
      </c>
      <c r="Q195" s="76" t="s">
        <v>8323</v>
      </c>
      <c r="R195" s="79"/>
      <c r="S195" s="36" t="s">
        <v>5670</v>
      </c>
      <c r="T195" s="36">
        <v>4632219475</v>
      </c>
      <c r="U195" s="79"/>
      <c r="V195" s="79"/>
      <c r="W195" s="76" t="s">
        <v>47</v>
      </c>
      <c r="X195" s="76" t="s">
        <v>5673</v>
      </c>
      <c r="Y195" s="76" t="s">
        <v>5660</v>
      </c>
      <c r="Z195" s="76">
        <v>1</v>
      </c>
      <c r="AA195" s="76">
        <v>0.75</v>
      </c>
      <c r="AB195" s="76" t="s">
        <v>49</v>
      </c>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row>
    <row r="196" spans="1:60" ht="90" x14ac:dyDescent="0.25">
      <c r="A196" s="79">
        <v>193</v>
      </c>
      <c r="B196" s="76" t="s">
        <v>16095</v>
      </c>
      <c r="C196" s="76" t="s">
        <v>7896</v>
      </c>
      <c r="D196" s="76" t="s">
        <v>5329</v>
      </c>
      <c r="E196" s="76" t="s">
        <v>7905</v>
      </c>
      <c r="F196" s="76" t="s">
        <v>6000</v>
      </c>
      <c r="G196" s="79"/>
      <c r="H196" s="79"/>
      <c r="I196" s="76" t="s">
        <v>8265</v>
      </c>
      <c r="J196" s="76" t="s">
        <v>8266</v>
      </c>
      <c r="K196" s="76" t="s">
        <v>40</v>
      </c>
      <c r="L196" s="76" t="s">
        <v>8321</v>
      </c>
      <c r="M196" s="76">
        <v>4624000400</v>
      </c>
      <c r="N196" s="77">
        <v>1024600662426</v>
      </c>
      <c r="O196" s="76" t="s">
        <v>8322</v>
      </c>
      <c r="P196" s="76" t="s">
        <v>8322</v>
      </c>
      <c r="Q196" s="76" t="s">
        <v>8323</v>
      </c>
      <c r="R196" s="79"/>
      <c r="S196" s="36" t="s">
        <v>5670</v>
      </c>
      <c r="T196" s="36">
        <v>4632219475</v>
      </c>
      <c r="U196" s="79"/>
      <c r="V196" s="79"/>
      <c r="W196" s="76" t="s">
        <v>5672</v>
      </c>
      <c r="X196" s="76" t="s">
        <v>5673</v>
      </c>
      <c r="Y196" s="76" t="s">
        <v>5660</v>
      </c>
      <c r="Z196" s="76">
        <v>1</v>
      </c>
      <c r="AA196" s="76">
        <v>0.75</v>
      </c>
      <c r="AB196" s="76" t="s">
        <v>49</v>
      </c>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row>
    <row r="197" spans="1:60" ht="90" x14ac:dyDescent="0.25">
      <c r="A197" s="79">
        <v>194</v>
      </c>
      <c r="B197" s="76" t="s">
        <v>16095</v>
      </c>
      <c r="C197" s="76" t="s">
        <v>7896</v>
      </c>
      <c r="D197" s="76" t="s">
        <v>5329</v>
      </c>
      <c r="E197" s="76" t="s">
        <v>7906</v>
      </c>
      <c r="F197" s="76" t="s">
        <v>6000</v>
      </c>
      <c r="G197" s="79"/>
      <c r="H197" s="79"/>
      <c r="I197" s="76">
        <v>51.709028000000004</v>
      </c>
      <c r="J197" s="76">
        <v>36.978347999999997</v>
      </c>
      <c r="K197" s="76" t="s">
        <v>40</v>
      </c>
      <c r="L197" s="76" t="s">
        <v>8321</v>
      </c>
      <c r="M197" s="76">
        <v>4624000400</v>
      </c>
      <c r="N197" s="77">
        <v>1024600662426</v>
      </c>
      <c r="O197" s="76" t="s">
        <v>8322</v>
      </c>
      <c r="P197" s="76" t="s">
        <v>8322</v>
      </c>
      <c r="Q197" s="76" t="s">
        <v>8323</v>
      </c>
      <c r="R197" s="79"/>
      <c r="S197" s="36" t="s">
        <v>5670</v>
      </c>
      <c r="T197" s="36">
        <v>4632219475</v>
      </c>
      <c r="U197" s="79"/>
      <c r="V197" s="79"/>
      <c r="W197" s="76" t="s">
        <v>47</v>
      </c>
      <c r="X197" s="76" t="s">
        <v>5673</v>
      </c>
      <c r="Y197" s="76" t="s">
        <v>5660</v>
      </c>
      <c r="Z197" s="76">
        <v>1</v>
      </c>
      <c r="AA197" s="76">
        <v>0.75</v>
      </c>
      <c r="AB197" s="76" t="s">
        <v>49</v>
      </c>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row>
    <row r="198" spans="1:60" ht="90" x14ac:dyDescent="0.25">
      <c r="A198" s="79">
        <v>195</v>
      </c>
      <c r="B198" s="76" t="s">
        <v>16095</v>
      </c>
      <c r="C198" s="76" t="s">
        <v>7907</v>
      </c>
      <c r="D198" s="76" t="s">
        <v>7908</v>
      </c>
      <c r="E198" s="76" t="s">
        <v>6747</v>
      </c>
      <c r="F198" s="76" t="s">
        <v>6000</v>
      </c>
      <c r="G198" s="79"/>
      <c r="H198" s="79"/>
      <c r="I198" s="76">
        <v>51.629161000000003</v>
      </c>
      <c r="J198" s="76">
        <v>36.861400000000003</v>
      </c>
      <c r="K198" s="76" t="s">
        <v>40</v>
      </c>
      <c r="L198" s="76" t="s">
        <v>8321</v>
      </c>
      <c r="M198" s="76">
        <v>4624000400</v>
      </c>
      <c r="N198" s="77">
        <v>1024600662426</v>
      </c>
      <c r="O198" s="76" t="s">
        <v>8322</v>
      </c>
      <c r="P198" s="76" t="s">
        <v>8322</v>
      </c>
      <c r="Q198" s="76" t="s">
        <v>8323</v>
      </c>
      <c r="R198" s="79"/>
      <c r="S198" s="36" t="s">
        <v>5670</v>
      </c>
      <c r="T198" s="36">
        <v>4632219475</v>
      </c>
      <c r="U198" s="79"/>
      <c r="V198" s="79"/>
      <c r="W198" s="76" t="s">
        <v>5672</v>
      </c>
      <c r="X198" s="76" t="s">
        <v>5673</v>
      </c>
      <c r="Y198" s="76" t="s">
        <v>5660</v>
      </c>
      <c r="Z198" s="76">
        <v>1</v>
      </c>
      <c r="AA198" s="76">
        <v>0.75</v>
      </c>
      <c r="AB198" s="76" t="s">
        <v>49</v>
      </c>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row>
    <row r="199" spans="1:60" ht="90" x14ac:dyDescent="0.25">
      <c r="A199" s="79">
        <v>196</v>
      </c>
      <c r="B199" s="76" t="s">
        <v>16095</v>
      </c>
      <c r="C199" s="76" t="s">
        <v>7907</v>
      </c>
      <c r="D199" s="76" t="s">
        <v>7908</v>
      </c>
      <c r="E199" s="76" t="s">
        <v>6766</v>
      </c>
      <c r="F199" s="76" t="s">
        <v>6000</v>
      </c>
      <c r="G199" s="79"/>
      <c r="H199" s="79"/>
      <c r="I199" s="76">
        <v>51.628146000000001</v>
      </c>
      <c r="J199" s="76">
        <v>36.861742999999997</v>
      </c>
      <c r="K199" s="76" t="s">
        <v>40</v>
      </c>
      <c r="L199" s="76" t="s">
        <v>8321</v>
      </c>
      <c r="M199" s="76">
        <v>4624000400</v>
      </c>
      <c r="N199" s="77">
        <v>1024600662426</v>
      </c>
      <c r="O199" s="76" t="s">
        <v>8322</v>
      </c>
      <c r="P199" s="76" t="s">
        <v>8322</v>
      </c>
      <c r="Q199" s="76" t="s">
        <v>8323</v>
      </c>
      <c r="R199" s="79"/>
      <c r="S199" s="36" t="s">
        <v>5670</v>
      </c>
      <c r="T199" s="36">
        <v>4632219475</v>
      </c>
      <c r="U199" s="79"/>
      <c r="V199" s="79"/>
      <c r="W199" s="76" t="s">
        <v>47</v>
      </c>
      <c r="X199" s="76" t="s">
        <v>5673</v>
      </c>
      <c r="Y199" s="76" t="s">
        <v>5660</v>
      </c>
      <c r="Z199" s="76">
        <v>1</v>
      </c>
      <c r="AA199" s="76">
        <v>0.75</v>
      </c>
      <c r="AB199" s="76" t="s">
        <v>49</v>
      </c>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row>
    <row r="200" spans="1:60" ht="90" x14ac:dyDescent="0.25">
      <c r="A200" s="79">
        <v>197</v>
      </c>
      <c r="B200" s="76" t="s">
        <v>16095</v>
      </c>
      <c r="C200" s="76" t="s">
        <v>7909</v>
      </c>
      <c r="D200" s="76" t="s">
        <v>7910</v>
      </c>
      <c r="E200" s="76" t="s">
        <v>7911</v>
      </c>
      <c r="F200" s="76" t="s">
        <v>6000</v>
      </c>
      <c r="G200" s="79"/>
      <c r="H200" s="79"/>
      <c r="I200" s="76">
        <v>51.618513999999998</v>
      </c>
      <c r="J200" s="76">
        <v>36.898927999999998</v>
      </c>
      <c r="K200" s="76" t="s">
        <v>40</v>
      </c>
      <c r="L200" s="76" t="s">
        <v>8321</v>
      </c>
      <c r="M200" s="76">
        <v>4624000400</v>
      </c>
      <c r="N200" s="77">
        <v>1024600662426</v>
      </c>
      <c r="O200" s="76" t="s">
        <v>8322</v>
      </c>
      <c r="P200" s="76" t="s">
        <v>8322</v>
      </c>
      <c r="Q200" s="76" t="s">
        <v>8323</v>
      </c>
      <c r="R200" s="79"/>
      <c r="S200" s="36" t="s">
        <v>5670</v>
      </c>
      <c r="T200" s="36">
        <v>4632219475</v>
      </c>
      <c r="U200" s="79"/>
      <c r="V200" s="79"/>
      <c r="W200" s="76" t="s">
        <v>5672</v>
      </c>
      <c r="X200" s="76" t="s">
        <v>5673</v>
      </c>
      <c r="Y200" s="76" t="s">
        <v>5660</v>
      </c>
      <c r="Z200" s="76">
        <v>1</v>
      </c>
      <c r="AA200" s="76">
        <v>0.75</v>
      </c>
      <c r="AB200" s="76" t="s">
        <v>49</v>
      </c>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row>
    <row r="201" spans="1:60" ht="90" x14ac:dyDescent="0.25">
      <c r="A201" s="79">
        <v>198</v>
      </c>
      <c r="B201" s="76" t="s">
        <v>16095</v>
      </c>
      <c r="C201" s="76" t="s">
        <v>7909</v>
      </c>
      <c r="D201" s="76" t="s">
        <v>4153</v>
      </c>
      <c r="E201" s="76" t="s">
        <v>7912</v>
      </c>
      <c r="F201" s="76" t="s">
        <v>6000</v>
      </c>
      <c r="G201" s="79"/>
      <c r="H201" s="79"/>
      <c r="I201" s="76" t="s">
        <v>8267</v>
      </c>
      <c r="J201" s="76" t="s">
        <v>8268</v>
      </c>
      <c r="K201" s="76" t="s">
        <v>40</v>
      </c>
      <c r="L201" s="76" t="s">
        <v>8321</v>
      </c>
      <c r="M201" s="76">
        <v>4624000400</v>
      </c>
      <c r="N201" s="77">
        <v>1024600662426</v>
      </c>
      <c r="O201" s="76" t="s">
        <v>8322</v>
      </c>
      <c r="P201" s="76" t="s">
        <v>8322</v>
      </c>
      <c r="Q201" s="76" t="s">
        <v>8323</v>
      </c>
      <c r="R201" s="79"/>
      <c r="S201" s="36" t="s">
        <v>5670</v>
      </c>
      <c r="T201" s="36">
        <v>4632219475</v>
      </c>
      <c r="U201" s="79"/>
      <c r="V201" s="79"/>
      <c r="W201" s="76" t="s">
        <v>5672</v>
      </c>
      <c r="X201" s="76" t="s">
        <v>5673</v>
      </c>
      <c r="Y201" s="76" t="s">
        <v>5660</v>
      </c>
      <c r="Z201" s="76">
        <v>1</v>
      </c>
      <c r="AA201" s="76">
        <v>0.75</v>
      </c>
      <c r="AB201" s="76" t="s">
        <v>49</v>
      </c>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row>
    <row r="202" spans="1:60" ht="90" x14ac:dyDescent="0.25">
      <c r="A202" s="79">
        <v>199</v>
      </c>
      <c r="B202" s="76" t="s">
        <v>16095</v>
      </c>
      <c r="C202" s="76" t="s">
        <v>7909</v>
      </c>
      <c r="D202" s="76" t="s">
        <v>6033</v>
      </c>
      <c r="E202" s="76" t="s">
        <v>7913</v>
      </c>
      <c r="F202" s="76" t="s">
        <v>6000</v>
      </c>
      <c r="G202" s="79"/>
      <c r="H202" s="79"/>
      <c r="I202" s="76">
        <v>51.622014999999998</v>
      </c>
      <c r="J202" s="76">
        <v>36.900362000000001</v>
      </c>
      <c r="K202" s="76" t="s">
        <v>40</v>
      </c>
      <c r="L202" s="76" t="s">
        <v>8321</v>
      </c>
      <c r="M202" s="76">
        <v>4624000400</v>
      </c>
      <c r="N202" s="77">
        <v>1024600662426</v>
      </c>
      <c r="O202" s="76" t="s">
        <v>8322</v>
      </c>
      <c r="P202" s="76" t="s">
        <v>8322</v>
      </c>
      <c r="Q202" s="76" t="s">
        <v>8323</v>
      </c>
      <c r="R202" s="79"/>
      <c r="S202" s="36" t="s">
        <v>5670</v>
      </c>
      <c r="T202" s="36">
        <v>4632219475</v>
      </c>
      <c r="U202" s="79"/>
      <c r="V202" s="79"/>
      <c r="W202" s="76" t="s">
        <v>5685</v>
      </c>
      <c r="X202" s="76" t="s">
        <v>5673</v>
      </c>
      <c r="Y202" s="76" t="s">
        <v>5660</v>
      </c>
      <c r="Z202" s="76">
        <v>1</v>
      </c>
      <c r="AA202" s="76">
        <v>0.75</v>
      </c>
      <c r="AB202" s="76" t="s">
        <v>49</v>
      </c>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row>
    <row r="203" spans="1:60" ht="90" x14ac:dyDescent="0.25">
      <c r="A203" s="79">
        <v>200</v>
      </c>
      <c r="B203" s="76" t="s">
        <v>16095</v>
      </c>
      <c r="C203" s="76" t="s">
        <v>7909</v>
      </c>
      <c r="D203" s="76" t="s">
        <v>6033</v>
      </c>
      <c r="E203" s="76" t="s">
        <v>7914</v>
      </c>
      <c r="F203" s="76" t="s">
        <v>6000</v>
      </c>
      <c r="G203" s="79"/>
      <c r="H203" s="79"/>
      <c r="I203" s="76">
        <v>51.623657000000001</v>
      </c>
      <c r="J203" s="76">
        <v>36.900412000000003</v>
      </c>
      <c r="K203" s="76" t="s">
        <v>40</v>
      </c>
      <c r="L203" s="76" t="s">
        <v>8321</v>
      </c>
      <c r="M203" s="76">
        <v>4624000400</v>
      </c>
      <c r="N203" s="77">
        <v>1024600662426</v>
      </c>
      <c r="O203" s="76" t="s">
        <v>8322</v>
      </c>
      <c r="P203" s="76" t="s">
        <v>8322</v>
      </c>
      <c r="Q203" s="76" t="s">
        <v>8323</v>
      </c>
      <c r="R203" s="79"/>
      <c r="S203" s="36" t="s">
        <v>5670</v>
      </c>
      <c r="T203" s="36">
        <v>4632219475</v>
      </c>
      <c r="U203" s="79"/>
      <c r="V203" s="79"/>
      <c r="W203" s="76" t="s">
        <v>5672</v>
      </c>
      <c r="X203" s="76" t="s">
        <v>5673</v>
      </c>
      <c r="Y203" s="76" t="s">
        <v>5660</v>
      </c>
      <c r="Z203" s="76">
        <v>1</v>
      </c>
      <c r="AA203" s="76">
        <v>0.75</v>
      </c>
      <c r="AB203" s="76" t="s">
        <v>49</v>
      </c>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row>
    <row r="204" spans="1:60" ht="90" x14ac:dyDescent="0.25">
      <c r="A204" s="79">
        <v>201</v>
      </c>
      <c r="B204" s="76" t="s">
        <v>16095</v>
      </c>
      <c r="C204" s="76" t="s">
        <v>7909</v>
      </c>
      <c r="D204" s="76" t="s">
        <v>6033</v>
      </c>
      <c r="E204" s="76" t="s">
        <v>7915</v>
      </c>
      <c r="F204" s="76" t="s">
        <v>6000</v>
      </c>
      <c r="G204" s="79"/>
      <c r="H204" s="79"/>
      <c r="I204" s="76">
        <v>51.625186999999997</v>
      </c>
      <c r="J204" s="76">
        <v>36.900337999999998</v>
      </c>
      <c r="K204" s="76" t="s">
        <v>40</v>
      </c>
      <c r="L204" s="76" t="s">
        <v>8321</v>
      </c>
      <c r="M204" s="76">
        <v>4624000400</v>
      </c>
      <c r="N204" s="77">
        <v>1024600662426</v>
      </c>
      <c r="O204" s="76" t="s">
        <v>8322</v>
      </c>
      <c r="P204" s="76" t="s">
        <v>8322</v>
      </c>
      <c r="Q204" s="76" t="s">
        <v>8323</v>
      </c>
      <c r="R204" s="79"/>
      <c r="S204" s="36" t="s">
        <v>5670</v>
      </c>
      <c r="T204" s="36">
        <v>4632219475</v>
      </c>
      <c r="U204" s="79"/>
      <c r="V204" s="79"/>
      <c r="W204" s="76" t="s">
        <v>5685</v>
      </c>
      <c r="X204" s="76" t="s">
        <v>5673</v>
      </c>
      <c r="Y204" s="76" t="s">
        <v>5660</v>
      </c>
      <c r="Z204" s="76">
        <v>1</v>
      </c>
      <c r="AA204" s="76">
        <v>0.75</v>
      </c>
      <c r="AB204" s="76" t="s">
        <v>49</v>
      </c>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row>
    <row r="205" spans="1:60" ht="90" x14ac:dyDescent="0.25">
      <c r="A205" s="79">
        <v>202</v>
      </c>
      <c r="B205" s="76" t="s">
        <v>16095</v>
      </c>
      <c r="C205" s="76" t="s">
        <v>7909</v>
      </c>
      <c r="D205" s="76" t="s">
        <v>6033</v>
      </c>
      <c r="E205" s="76" t="s">
        <v>7916</v>
      </c>
      <c r="F205" s="76" t="s">
        <v>6000</v>
      </c>
      <c r="G205" s="79"/>
      <c r="H205" s="79"/>
      <c r="I205" s="76">
        <v>51.625197</v>
      </c>
      <c r="J205" s="76">
        <v>36.900337999999998</v>
      </c>
      <c r="K205" s="76" t="s">
        <v>40</v>
      </c>
      <c r="L205" s="76" t="s">
        <v>8321</v>
      </c>
      <c r="M205" s="76">
        <v>4624000400</v>
      </c>
      <c r="N205" s="77">
        <v>1024600662426</v>
      </c>
      <c r="O205" s="76" t="s">
        <v>8322</v>
      </c>
      <c r="P205" s="76" t="s">
        <v>8322</v>
      </c>
      <c r="Q205" s="76" t="s">
        <v>8323</v>
      </c>
      <c r="R205" s="79"/>
      <c r="S205" s="36" t="s">
        <v>5670</v>
      </c>
      <c r="T205" s="36">
        <v>4632219475</v>
      </c>
      <c r="U205" s="79"/>
      <c r="V205" s="79"/>
      <c r="W205" s="76" t="s">
        <v>5672</v>
      </c>
      <c r="X205" s="76" t="s">
        <v>5673</v>
      </c>
      <c r="Y205" s="76" t="s">
        <v>5660</v>
      </c>
      <c r="Z205" s="76">
        <v>1</v>
      </c>
      <c r="AA205" s="76">
        <v>0.75</v>
      </c>
      <c r="AB205" s="76" t="s">
        <v>49</v>
      </c>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row>
    <row r="206" spans="1:60" ht="90" x14ac:dyDescent="0.25">
      <c r="A206" s="79">
        <v>203</v>
      </c>
      <c r="B206" s="76" t="s">
        <v>16095</v>
      </c>
      <c r="C206" s="76" t="s">
        <v>7909</v>
      </c>
      <c r="D206" s="76" t="s">
        <v>6033</v>
      </c>
      <c r="E206" s="76" t="s">
        <v>7917</v>
      </c>
      <c r="F206" s="76" t="s">
        <v>6000</v>
      </c>
      <c r="G206" s="79"/>
      <c r="H206" s="79"/>
      <c r="I206" s="76">
        <v>51.627395</v>
      </c>
      <c r="J206" s="76">
        <v>36.900547000000003</v>
      </c>
      <c r="K206" s="76" t="s">
        <v>40</v>
      </c>
      <c r="L206" s="76" t="s">
        <v>8321</v>
      </c>
      <c r="M206" s="76">
        <v>4624000400</v>
      </c>
      <c r="N206" s="77">
        <v>1024600662426</v>
      </c>
      <c r="O206" s="76" t="s">
        <v>8322</v>
      </c>
      <c r="P206" s="76" t="s">
        <v>8322</v>
      </c>
      <c r="Q206" s="76" t="s">
        <v>8323</v>
      </c>
      <c r="R206" s="79"/>
      <c r="S206" s="36" t="s">
        <v>5670</v>
      </c>
      <c r="T206" s="36">
        <v>4632219475</v>
      </c>
      <c r="U206" s="79"/>
      <c r="V206" s="79"/>
      <c r="W206" s="76" t="s">
        <v>5672</v>
      </c>
      <c r="X206" s="76" t="s">
        <v>5673</v>
      </c>
      <c r="Y206" s="76" t="s">
        <v>5660</v>
      </c>
      <c r="Z206" s="76">
        <v>1</v>
      </c>
      <c r="AA206" s="76">
        <v>0.75</v>
      </c>
      <c r="AB206" s="76" t="s">
        <v>49</v>
      </c>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row>
    <row r="207" spans="1:60" ht="90" x14ac:dyDescent="0.25">
      <c r="A207" s="79">
        <v>204</v>
      </c>
      <c r="B207" s="76" t="s">
        <v>16095</v>
      </c>
      <c r="C207" s="76" t="s">
        <v>7918</v>
      </c>
      <c r="D207" s="76" t="s">
        <v>7919</v>
      </c>
      <c r="E207" s="76" t="s">
        <v>6156</v>
      </c>
      <c r="F207" s="76" t="s">
        <v>6000</v>
      </c>
      <c r="G207" s="79"/>
      <c r="H207" s="79"/>
      <c r="I207" s="76">
        <v>51.650463000000002</v>
      </c>
      <c r="J207" s="76">
        <v>36.838724999999997</v>
      </c>
      <c r="K207" s="76" t="s">
        <v>40</v>
      </c>
      <c r="L207" s="76" t="s">
        <v>8321</v>
      </c>
      <c r="M207" s="76">
        <v>4624000400</v>
      </c>
      <c r="N207" s="77">
        <v>1024600662426</v>
      </c>
      <c r="O207" s="76" t="s">
        <v>8322</v>
      </c>
      <c r="P207" s="76" t="s">
        <v>8322</v>
      </c>
      <c r="Q207" s="76" t="s">
        <v>8323</v>
      </c>
      <c r="R207" s="79"/>
      <c r="S207" s="36" t="s">
        <v>5670</v>
      </c>
      <c r="T207" s="36">
        <v>4632219475</v>
      </c>
      <c r="U207" s="79"/>
      <c r="V207" s="79"/>
      <c r="W207" s="76" t="s">
        <v>47</v>
      </c>
      <c r="X207" s="76" t="s">
        <v>5673</v>
      </c>
      <c r="Y207" s="76" t="s">
        <v>5660</v>
      </c>
      <c r="Z207" s="76">
        <v>1</v>
      </c>
      <c r="AA207" s="76">
        <v>0.75</v>
      </c>
      <c r="AB207" s="76" t="s">
        <v>49</v>
      </c>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row>
    <row r="208" spans="1:60" ht="120" x14ac:dyDescent="0.25">
      <c r="A208" s="79">
        <v>205</v>
      </c>
      <c r="B208" s="76" t="s">
        <v>16095</v>
      </c>
      <c r="C208" s="76" t="s">
        <v>7920</v>
      </c>
      <c r="D208" s="76" t="s">
        <v>5329</v>
      </c>
      <c r="E208" s="76" t="s">
        <v>7921</v>
      </c>
      <c r="F208" s="76" t="s">
        <v>7717</v>
      </c>
      <c r="G208" s="79"/>
      <c r="H208" s="79"/>
      <c r="I208" s="76">
        <v>51.731217000000001</v>
      </c>
      <c r="J208" s="76">
        <v>37.163358000000002</v>
      </c>
      <c r="K208" s="76" t="s">
        <v>40</v>
      </c>
      <c r="L208" s="76" t="s">
        <v>8324</v>
      </c>
      <c r="M208" s="76">
        <v>4624000351</v>
      </c>
      <c r="N208" s="77">
        <v>1024600663647</v>
      </c>
      <c r="O208" s="76" t="s">
        <v>8325</v>
      </c>
      <c r="P208" s="76" t="s">
        <v>8325</v>
      </c>
      <c r="Q208" s="76" t="s">
        <v>8326</v>
      </c>
      <c r="R208" s="79"/>
      <c r="S208" s="36" t="s">
        <v>5670</v>
      </c>
      <c r="T208" s="36">
        <v>4632219475</v>
      </c>
      <c r="U208" s="79"/>
      <c r="V208" s="79"/>
      <c r="W208" s="76" t="s">
        <v>47</v>
      </c>
      <c r="X208" s="76" t="s">
        <v>5673</v>
      </c>
      <c r="Y208" s="76" t="s">
        <v>5660</v>
      </c>
      <c r="Z208" s="76">
        <v>1</v>
      </c>
      <c r="AA208" s="76">
        <v>0.75</v>
      </c>
      <c r="AB208" s="76" t="s">
        <v>49</v>
      </c>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row>
    <row r="209" spans="1:60" ht="120" x14ac:dyDescent="0.25">
      <c r="A209" s="79">
        <v>206</v>
      </c>
      <c r="B209" s="76" t="s">
        <v>16095</v>
      </c>
      <c r="C209" s="76" t="s">
        <v>7920</v>
      </c>
      <c r="D209" s="76" t="s">
        <v>5329</v>
      </c>
      <c r="E209" s="76" t="s">
        <v>7922</v>
      </c>
      <c r="F209" s="76" t="s">
        <v>7717</v>
      </c>
      <c r="G209" s="79"/>
      <c r="H209" s="79"/>
      <c r="I209" s="76">
        <v>51.732191</v>
      </c>
      <c r="J209" s="76">
        <v>37.163404</v>
      </c>
      <c r="K209" s="76" t="s">
        <v>40</v>
      </c>
      <c r="L209" s="76" t="s">
        <v>8324</v>
      </c>
      <c r="M209" s="76">
        <v>4624000351</v>
      </c>
      <c r="N209" s="77">
        <v>1024600663647</v>
      </c>
      <c r="O209" s="76" t="s">
        <v>8325</v>
      </c>
      <c r="P209" s="76" t="s">
        <v>8325</v>
      </c>
      <c r="Q209" s="76" t="s">
        <v>8326</v>
      </c>
      <c r="R209" s="79"/>
      <c r="S209" s="36" t="s">
        <v>5670</v>
      </c>
      <c r="T209" s="36">
        <v>4632219475</v>
      </c>
      <c r="U209" s="79"/>
      <c r="V209" s="79"/>
      <c r="W209" s="76" t="s">
        <v>47</v>
      </c>
      <c r="X209" s="76" t="s">
        <v>5673</v>
      </c>
      <c r="Y209" s="76" t="s">
        <v>5660</v>
      </c>
      <c r="Z209" s="76">
        <v>1</v>
      </c>
      <c r="AA209" s="76">
        <v>0.75</v>
      </c>
      <c r="AB209" s="76" t="s">
        <v>49</v>
      </c>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row>
    <row r="210" spans="1:60" ht="120" x14ac:dyDescent="0.25">
      <c r="A210" s="79">
        <v>207</v>
      </c>
      <c r="B210" s="76" t="s">
        <v>16095</v>
      </c>
      <c r="C210" s="76" t="s">
        <v>7920</v>
      </c>
      <c r="D210" s="76" t="s">
        <v>5329</v>
      </c>
      <c r="E210" s="76" t="s">
        <v>7923</v>
      </c>
      <c r="F210" s="76" t="s">
        <v>7717</v>
      </c>
      <c r="G210" s="79"/>
      <c r="H210" s="79"/>
      <c r="I210" s="76">
        <v>51.733880999999997</v>
      </c>
      <c r="J210" s="76">
        <v>37.165868000000003</v>
      </c>
      <c r="K210" s="76" t="s">
        <v>40</v>
      </c>
      <c r="L210" s="76" t="s">
        <v>8324</v>
      </c>
      <c r="M210" s="76">
        <v>4624000351</v>
      </c>
      <c r="N210" s="77">
        <v>1024600663647</v>
      </c>
      <c r="O210" s="76" t="s">
        <v>8325</v>
      </c>
      <c r="P210" s="76" t="s">
        <v>8325</v>
      </c>
      <c r="Q210" s="76" t="s">
        <v>8326</v>
      </c>
      <c r="R210" s="79"/>
      <c r="S210" s="36" t="s">
        <v>5670</v>
      </c>
      <c r="T210" s="36">
        <v>4632219475</v>
      </c>
      <c r="U210" s="79"/>
      <c r="V210" s="79"/>
      <c r="W210" s="76" t="s">
        <v>47</v>
      </c>
      <c r="X210" s="76" t="s">
        <v>5673</v>
      </c>
      <c r="Y210" s="76" t="s">
        <v>5660</v>
      </c>
      <c r="Z210" s="76">
        <v>1</v>
      </c>
      <c r="AA210" s="76">
        <v>0.75</v>
      </c>
      <c r="AB210" s="76" t="s">
        <v>49</v>
      </c>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row>
    <row r="211" spans="1:60" ht="120" x14ac:dyDescent="0.25">
      <c r="A211" s="79">
        <v>208</v>
      </c>
      <c r="B211" s="76" t="s">
        <v>16095</v>
      </c>
      <c r="C211" s="76" t="s">
        <v>7920</v>
      </c>
      <c r="D211" s="76" t="s">
        <v>7924</v>
      </c>
      <c r="E211" s="76" t="s">
        <v>7925</v>
      </c>
      <c r="F211" s="76" t="s">
        <v>7717</v>
      </c>
      <c r="G211" s="79"/>
      <c r="H211" s="79"/>
      <c r="I211" s="76" t="s">
        <v>8269</v>
      </c>
      <c r="J211" s="76" t="s">
        <v>8270</v>
      </c>
      <c r="K211" s="76" t="s">
        <v>40</v>
      </c>
      <c r="L211" s="76" t="s">
        <v>8324</v>
      </c>
      <c r="M211" s="76">
        <v>4624000351</v>
      </c>
      <c r="N211" s="77">
        <v>1024600663647</v>
      </c>
      <c r="O211" s="76" t="s">
        <v>8325</v>
      </c>
      <c r="P211" s="76" t="s">
        <v>8325</v>
      </c>
      <c r="Q211" s="76" t="s">
        <v>8326</v>
      </c>
      <c r="R211" s="79"/>
      <c r="S211" s="36" t="s">
        <v>5670</v>
      </c>
      <c r="T211" s="36">
        <v>4632219475</v>
      </c>
      <c r="U211" s="79"/>
      <c r="V211" s="79"/>
      <c r="W211" s="76" t="s">
        <v>47</v>
      </c>
      <c r="X211" s="76" t="s">
        <v>5673</v>
      </c>
      <c r="Y211" s="76" t="s">
        <v>5660</v>
      </c>
      <c r="Z211" s="76">
        <v>1</v>
      </c>
      <c r="AA211" s="76">
        <v>0.75</v>
      </c>
      <c r="AB211" s="76" t="s">
        <v>49</v>
      </c>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c r="BG211" s="79"/>
      <c r="BH211" s="79"/>
    </row>
    <row r="212" spans="1:60" ht="120" x14ac:dyDescent="0.25">
      <c r="A212" s="79">
        <v>209</v>
      </c>
      <c r="B212" s="76" t="s">
        <v>16095</v>
      </c>
      <c r="C212" s="76" t="s">
        <v>7920</v>
      </c>
      <c r="D212" s="76" t="s">
        <v>7926</v>
      </c>
      <c r="E212" s="76" t="s">
        <v>7927</v>
      </c>
      <c r="F212" s="76" t="s">
        <v>7717</v>
      </c>
      <c r="G212" s="79"/>
      <c r="H212" s="79"/>
      <c r="I212" s="76" t="s">
        <v>8271</v>
      </c>
      <c r="J212" s="76" t="s">
        <v>8272</v>
      </c>
      <c r="K212" s="76" t="s">
        <v>40</v>
      </c>
      <c r="L212" s="76" t="s">
        <v>8324</v>
      </c>
      <c r="M212" s="76">
        <v>4624000351</v>
      </c>
      <c r="N212" s="77">
        <v>1024600663647</v>
      </c>
      <c r="O212" s="76" t="s">
        <v>8325</v>
      </c>
      <c r="P212" s="76" t="s">
        <v>8325</v>
      </c>
      <c r="Q212" s="76" t="s">
        <v>8326</v>
      </c>
      <c r="R212" s="79"/>
      <c r="S212" s="36" t="s">
        <v>5670</v>
      </c>
      <c r="T212" s="36">
        <v>4632219475</v>
      </c>
      <c r="U212" s="79"/>
      <c r="V212" s="79"/>
      <c r="W212" s="76" t="s">
        <v>47</v>
      </c>
      <c r="X212" s="76" t="s">
        <v>5673</v>
      </c>
      <c r="Y212" s="76" t="s">
        <v>5660</v>
      </c>
      <c r="Z212" s="76">
        <v>1</v>
      </c>
      <c r="AA212" s="76">
        <v>0.75</v>
      </c>
      <c r="AB212" s="76" t="s">
        <v>49</v>
      </c>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row>
    <row r="213" spans="1:60" ht="120" x14ac:dyDescent="0.25">
      <c r="A213" s="79">
        <v>210</v>
      </c>
      <c r="B213" s="76" t="s">
        <v>16095</v>
      </c>
      <c r="C213" s="76" t="s">
        <v>7920</v>
      </c>
      <c r="D213" s="76" t="s">
        <v>7926</v>
      </c>
      <c r="E213" s="76" t="s">
        <v>7928</v>
      </c>
      <c r="F213" s="76" t="s">
        <v>7717</v>
      </c>
      <c r="G213" s="79"/>
      <c r="H213" s="79"/>
      <c r="I213" s="76">
        <v>51.7393</v>
      </c>
      <c r="J213" s="76">
        <v>37.171889</v>
      </c>
      <c r="K213" s="76" t="s">
        <v>40</v>
      </c>
      <c r="L213" s="76" t="s">
        <v>8324</v>
      </c>
      <c r="M213" s="76">
        <v>4624000351</v>
      </c>
      <c r="N213" s="77">
        <v>1024600663647</v>
      </c>
      <c r="O213" s="76" t="s">
        <v>8325</v>
      </c>
      <c r="P213" s="76" t="s">
        <v>8325</v>
      </c>
      <c r="Q213" s="76" t="s">
        <v>8326</v>
      </c>
      <c r="R213" s="79"/>
      <c r="S213" s="36" t="s">
        <v>5670</v>
      </c>
      <c r="T213" s="36">
        <v>4632219475</v>
      </c>
      <c r="U213" s="79"/>
      <c r="V213" s="79"/>
      <c r="W213" s="76" t="s">
        <v>47</v>
      </c>
      <c r="X213" s="76" t="s">
        <v>5673</v>
      </c>
      <c r="Y213" s="76" t="s">
        <v>5660</v>
      </c>
      <c r="Z213" s="76">
        <v>1</v>
      </c>
      <c r="AA213" s="76">
        <v>0.75</v>
      </c>
      <c r="AB213" s="76" t="s">
        <v>49</v>
      </c>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row>
    <row r="214" spans="1:60" ht="120" x14ac:dyDescent="0.25">
      <c r="A214" s="79">
        <v>211</v>
      </c>
      <c r="B214" s="76" t="s">
        <v>16095</v>
      </c>
      <c r="C214" s="76" t="s">
        <v>7929</v>
      </c>
      <c r="D214" s="76" t="s">
        <v>6033</v>
      </c>
      <c r="E214" s="76" t="s">
        <v>6747</v>
      </c>
      <c r="F214" s="76" t="s">
        <v>7717</v>
      </c>
      <c r="G214" s="79"/>
      <c r="H214" s="79"/>
      <c r="I214" s="76">
        <v>51.720703</v>
      </c>
      <c r="J214" s="76">
        <v>37.136045000000003</v>
      </c>
      <c r="K214" s="76" t="s">
        <v>40</v>
      </c>
      <c r="L214" s="76" t="s">
        <v>8324</v>
      </c>
      <c r="M214" s="76">
        <v>4624000351</v>
      </c>
      <c r="N214" s="77">
        <v>1024600663647</v>
      </c>
      <c r="O214" s="76" t="s">
        <v>8325</v>
      </c>
      <c r="P214" s="76" t="s">
        <v>8325</v>
      </c>
      <c r="Q214" s="76" t="s">
        <v>8326</v>
      </c>
      <c r="R214" s="79"/>
      <c r="S214" s="36" t="s">
        <v>5670</v>
      </c>
      <c r="T214" s="36">
        <v>4632219475</v>
      </c>
      <c r="U214" s="79"/>
      <c r="V214" s="79"/>
      <c r="W214" s="76" t="s">
        <v>47</v>
      </c>
      <c r="X214" s="76" t="s">
        <v>5673</v>
      </c>
      <c r="Y214" s="76" t="s">
        <v>5660</v>
      </c>
      <c r="Z214" s="76">
        <v>1</v>
      </c>
      <c r="AA214" s="76">
        <v>0.75</v>
      </c>
      <c r="AB214" s="76" t="s">
        <v>49</v>
      </c>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row>
    <row r="215" spans="1:60" ht="120" x14ac:dyDescent="0.25">
      <c r="A215" s="79">
        <v>212</v>
      </c>
      <c r="B215" s="76" t="s">
        <v>16095</v>
      </c>
      <c r="C215" s="76" t="s">
        <v>7929</v>
      </c>
      <c r="D215" s="76" t="s">
        <v>6033</v>
      </c>
      <c r="E215" s="76" t="s">
        <v>7930</v>
      </c>
      <c r="F215" s="76" t="s">
        <v>7717</v>
      </c>
      <c r="G215" s="79"/>
      <c r="H215" s="79"/>
      <c r="I215" s="76">
        <v>51.721775999999998</v>
      </c>
      <c r="J215" s="76">
        <v>37.142395999999998</v>
      </c>
      <c r="K215" s="76" t="s">
        <v>40</v>
      </c>
      <c r="L215" s="76" t="s">
        <v>8324</v>
      </c>
      <c r="M215" s="76">
        <v>4624000351</v>
      </c>
      <c r="N215" s="77">
        <v>1024600663647</v>
      </c>
      <c r="O215" s="76" t="s">
        <v>8325</v>
      </c>
      <c r="P215" s="76" t="s">
        <v>8325</v>
      </c>
      <c r="Q215" s="76" t="s">
        <v>8326</v>
      </c>
      <c r="R215" s="79"/>
      <c r="S215" s="36" t="s">
        <v>5670</v>
      </c>
      <c r="T215" s="36">
        <v>4632219475</v>
      </c>
      <c r="U215" s="79"/>
      <c r="V215" s="79"/>
      <c r="W215" s="76" t="s">
        <v>47</v>
      </c>
      <c r="X215" s="76" t="s">
        <v>5673</v>
      </c>
      <c r="Y215" s="76" t="s">
        <v>5660</v>
      </c>
      <c r="Z215" s="76">
        <v>1</v>
      </c>
      <c r="AA215" s="76">
        <v>0.75</v>
      </c>
      <c r="AB215" s="76" t="s">
        <v>49</v>
      </c>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row>
    <row r="216" spans="1:60" ht="120" x14ac:dyDescent="0.25">
      <c r="A216" s="79">
        <v>213</v>
      </c>
      <c r="B216" s="76" t="s">
        <v>16095</v>
      </c>
      <c r="C216" s="76" t="s">
        <v>7929</v>
      </c>
      <c r="D216" s="76" t="s">
        <v>6033</v>
      </c>
      <c r="E216" s="76" t="s">
        <v>7931</v>
      </c>
      <c r="F216" s="76" t="s">
        <v>7717</v>
      </c>
      <c r="G216" s="79"/>
      <c r="H216" s="79"/>
      <c r="I216" s="76" t="s">
        <v>8273</v>
      </c>
      <c r="J216" s="76" t="s">
        <v>8274</v>
      </c>
      <c r="K216" s="76" t="s">
        <v>40</v>
      </c>
      <c r="L216" s="76" t="s">
        <v>8324</v>
      </c>
      <c r="M216" s="76">
        <v>4624000351</v>
      </c>
      <c r="N216" s="77">
        <v>1024600663647</v>
      </c>
      <c r="O216" s="76" t="s">
        <v>8325</v>
      </c>
      <c r="P216" s="76" t="s">
        <v>8325</v>
      </c>
      <c r="Q216" s="76" t="s">
        <v>8326</v>
      </c>
      <c r="R216" s="79"/>
      <c r="S216" s="36" t="s">
        <v>5670</v>
      </c>
      <c r="T216" s="36">
        <v>4632219475</v>
      </c>
      <c r="U216" s="79"/>
      <c r="V216" s="79"/>
      <c r="W216" s="76" t="s">
        <v>47</v>
      </c>
      <c r="X216" s="76" t="s">
        <v>5673</v>
      </c>
      <c r="Y216" s="76" t="s">
        <v>5660</v>
      </c>
      <c r="Z216" s="76">
        <v>1</v>
      </c>
      <c r="AA216" s="76">
        <v>0.75</v>
      </c>
      <c r="AB216" s="76" t="s">
        <v>49</v>
      </c>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row>
    <row r="217" spans="1:60" ht="120" x14ac:dyDescent="0.25">
      <c r="A217" s="79">
        <v>214</v>
      </c>
      <c r="B217" s="76" t="s">
        <v>16095</v>
      </c>
      <c r="C217" s="76" t="s">
        <v>7929</v>
      </c>
      <c r="D217" s="76" t="s">
        <v>6033</v>
      </c>
      <c r="E217" s="76" t="s">
        <v>7932</v>
      </c>
      <c r="F217" s="76" t="s">
        <v>7717</v>
      </c>
      <c r="G217" s="79"/>
      <c r="H217" s="79"/>
      <c r="I217" s="76">
        <v>51.723537</v>
      </c>
      <c r="J217" s="76">
        <v>37.150038000000002</v>
      </c>
      <c r="K217" s="76" t="s">
        <v>40</v>
      </c>
      <c r="L217" s="76" t="s">
        <v>8324</v>
      </c>
      <c r="M217" s="76">
        <v>4624000351</v>
      </c>
      <c r="N217" s="77">
        <v>1024600663647</v>
      </c>
      <c r="O217" s="76" t="s">
        <v>8325</v>
      </c>
      <c r="P217" s="76" t="s">
        <v>8325</v>
      </c>
      <c r="Q217" s="76" t="s">
        <v>8326</v>
      </c>
      <c r="R217" s="79"/>
      <c r="S217" s="36" t="s">
        <v>5670</v>
      </c>
      <c r="T217" s="36">
        <v>4632219475</v>
      </c>
      <c r="U217" s="79"/>
      <c r="V217" s="79"/>
      <c r="W217" s="76" t="s">
        <v>47</v>
      </c>
      <c r="X217" s="76" t="s">
        <v>5673</v>
      </c>
      <c r="Y217" s="76" t="s">
        <v>5660</v>
      </c>
      <c r="Z217" s="76">
        <v>1</v>
      </c>
      <c r="AA217" s="76">
        <v>0.75</v>
      </c>
      <c r="AB217" s="76" t="s">
        <v>49</v>
      </c>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row>
    <row r="218" spans="1:60" ht="120" x14ac:dyDescent="0.25">
      <c r="A218" s="79">
        <v>215</v>
      </c>
      <c r="B218" s="76" t="s">
        <v>16095</v>
      </c>
      <c r="C218" s="76" t="s">
        <v>7929</v>
      </c>
      <c r="D218" s="76" t="s">
        <v>6033</v>
      </c>
      <c r="E218" s="76" t="s">
        <v>7933</v>
      </c>
      <c r="F218" s="76" t="s">
        <v>7717</v>
      </c>
      <c r="G218" s="79"/>
      <c r="H218" s="79"/>
      <c r="I218" s="76">
        <v>51.723903999999997</v>
      </c>
      <c r="J218" s="76">
        <v>37.157612</v>
      </c>
      <c r="K218" s="76" t="s">
        <v>40</v>
      </c>
      <c r="L218" s="76" t="s">
        <v>8324</v>
      </c>
      <c r="M218" s="76">
        <v>4624000351</v>
      </c>
      <c r="N218" s="77">
        <v>1024600663647</v>
      </c>
      <c r="O218" s="76" t="s">
        <v>8325</v>
      </c>
      <c r="P218" s="76" t="s">
        <v>8325</v>
      </c>
      <c r="Q218" s="76" t="s">
        <v>8326</v>
      </c>
      <c r="R218" s="79"/>
      <c r="S218" s="36" t="s">
        <v>5670</v>
      </c>
      <c r="T218" s="36">
        <v>4632219475</v>
      </c>
      <c r="U218" s="79"/>
      <c r="V218" s="79"/>
      <c r="W218" s="76" t="s">
        <v>5851</v>
      </c>
      <c r="X218" s="76" t="s">
        <v>5673</v>
      </c>
      <c r="Y218" s="76" t="s">
        <v>5660</v>
      </c>
      <c r="Z218" s="76"/>
      <c r="AA218" s="76"/>
      <c r="AB218" s="76"/>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row>
    <row r="219" spans="1:60" ht="120" x14ac:dyDescent="0.25">
      <c r="A219" s="79">
        <v>216</v>
      </c>
      <c r="B219" s="76" t="s">
        <v>16095</v>
      </c>
      <c r="C219" s="76" t="s">
        <v>7929</v>
      </c>
      <c r="D219" s="76" t="s">
        <v>6033</v>
      </c>
      <c r="E219" s="76" t="s">
        <v>7934</v>
      </c>
      <c r="F219" s="76" t="s">
        <v>7717</v>
      </c>
      <c r="G219" s="79"/>
      <c r="H219" s="79"/>
      <c r="I219" s="76">
        <v>51.723996999999997</v>
      </c>
      <c r="J219" s="76">
        <v>37.154018000000001</v>
      </c>
      <c r="K219" s="76" t="s">
        <v>40</v>
      </c>
      <c r="L219" s="76" t="s">
        <v>8324</v>
      </c>
      <c r="M219" s="76">
        <v>4624000351</v>
      </c>
      <c r="N219" s="77">
        <v>1024600663647</v>
      </c>
      <c r="O219" s="76" t="s">
        <v>8325</v>
      </c>
      <c r="P219" s="76" t="s">
        <v>8325</v>
      </c>
      <c r="Q219" s="76" t="s">
        <v>8326</v>
      </c>
      <c r="R219" s="79"/>
      <c r="S219" s="36" t="s">
        <v>5670</v>
      </c>
      <c r="T219" s="36">
        <v>4632219475</v>
      </c>
      <c r="U219" s="79"/>
      <c r="V219" s="79"/>
      <c r="W219" s="76" t="s">
        <v>5851</v>
      </c>
      <c r="X219" s="76" t="s">
        <v>5673</v>
      </c>
      <c r="Y219" s="76" t="s">
        <v>5660</v>
      </c>
      <c r="Z219" s="76">
        <v>2</v>
      </c>
      <c r="AA219" s="76">
        <v>0.75</v>
      </c>
      <c r="AB219" s="76" t="s">
        <v>49</v>
      </c>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row>
    <row r="220" spans="1:60" ht="120" x14ac:dyDescent="0.25">
      <c r="A220" s="79">
        <v>217</v>
      </c>
      <c r="B220" s="76" t="s">
        <v>16095</v>
      </c>
      <c r="C220" s="76" t="s">
        <v>7929</v>
      </c>
      <c r="D220" s="76" t="s">
        <v>6227</v>
      </c>
      <c r="E220" s="76" t="s">
        <v>7935</v>
      </c>
      <c r="F220" s="76" t="s">
        <v>7717</v>
      </c>
      <c r="G220" s="79"/>
      <c r="H220" s="79"/>
      <c r="I220" s="76" t="s">
        <v>8275</v>
      </c>
      <c r="J220" s="76" t="s">
        <v>8276</v>
      </c>
      <c r="K220" s="76" t="s">
        <v>40</v>
      </c>
      <c r="L220" s="76" t="s">
        <v>8324</v>
      </c>
      <c r="M220" s="76">
        <v>4624000351</v>
      </c>
      <c r="N220" s="77">
        <v>1024600663647</v>
      </c>
      <c r="O220" s="76" t="s">
        <v>8325</v>
      </c>
      <c r="P220" s="76" t="s">
        <v>8325</v>
      </c>
      <c r="Q220" s="76" t="s">
        <v>8326</v>
      </c>
      <c r="R220" s="79"/>
      <c r="S220" s="36" t="s">
        <v>5670</v>
      </c>
      <c r="T220" s="36">
        <v>4632219475</v>
      </c>
      <c r="U220" s="79"/>
      <c r="V220" s="79"/>
      <c r="W220" s="76" t="s">
        <v>5851</v>
      </c>
      <c r="X220" s="76" t="s">
        <v>5673</v>
      </c>
      <c r="Y220" s="76" t="s">
        <v>5660</v>
      </c>
      <c r="Z220" s="76">
        <v>1</v>
      </c>
      <c r="AA220" s="76">
        <v>0.75</v>
      </c>
      <c r="AB220" s="76" t="s">
        <v>49</v>
      </c>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row>
    <row r="221" spans="1:60" ht="120" x14ac:dyDescent="0.25">
      <c r="A221" s="79">
        <v>218</v>
      </c>
      <c r="B221" s="76" t="s">
        <v>16095</v>
      </c>
      <c r="C221" s="76" t="s">
        <v>7936</v>
      </c>
      <c r="D221" s="76" t="s">
        <v>6202</v>
      </c>
      <c r="E221" s="76" t="s">
        <v>7937</v>
      </c>
      <c r="F221" s="76" t="s">
        <v>7717</v>
      </c>
      <c r="G221" s="79"/>
      <c r="H221" s="79"/>
      <c r="I221" s="76">
        <v>51.707473999999998</v>
      </c>
      <c r="J221" s="76">
        <v>37.156188</v>
      </c>
      <c r="K221" s="76" t="s">
        <v>40</v>
      </c>
      <c r="L221" s="76" t="s">
        <v>8324</v>
      </c>
      <c r="M221" s="76">
        <v>4624000351</v>
      </c>
      <c r="N221" s="77">
        <v>1024600663647</v>
      </c>
      <c r="O221" s="76" t="s">
        <v>8325</v>
      </c>
      <c r="P221" s="76" t="s">
        <v>8325</v>
      </c>
      <c r="Q221" s="76" t="s">
        <v>8326</v>
      </c>
      <c r="R221" s="79"/>
      <c r="S221" s="36" t="s">
        <v>5670</v>
      </c>
      <c r="T221" s="36">
        <v>4632219475</v>
      </c>
      <c r="U221" s="79"/>
      <c r="V221" s="79"/>
      <c r="W221" s="76" t="s">
        <v>5851</v>
      </c>
      <c r="X221" s="76" t="s">
        <v>5673</v>
      </c>
      <c r="Y221" s="76" t="s">
        <v>5660</v>
      </c>
      <c r="Z221" s="76">
        <v>1</v>
      </c>
      <c r="AA221" s="76">
        <v>0.75</v>
      </c>
      <c r="AB221" s="76" t="s">
        <v>49</v>
      </c>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row>
    <row r="222" spans="1:60" ht="120" x14ac:dyDescent="0.25">
      <c r="A222" s="79">
        <v>219</v>
      </c>
      <c r="B222" s="76" t="s">
        <v>16095</v>
      </c>
      <c r="C222" s="76" t="s">
        <v>7936</v>
      </c>
      <c r="D222" s="76" t="s">
        <v>6202</v>
      </c>
      <c r="E222" s="76" t="s">
        <v>7938</v>
      </c>
      <c r="F222" s="76" t="s">
        <v>7717</v>
      </c>
      <c r="G222" s="79"/>
      <c r="H222" s="79"/>
      <c r="I222" s="76">
        <v>51.719158</v>
      </c>
      <c r="J222" s="76">
        <v>37.177723</v>
      </c>
      <c r="K222" s="76" t="s">
        <v>40</v>
      </c>
      <c r="L222" s="76" t="s">
        <v>8324</v>
      </c>
      <c r="M222" s="76">
        <v>4624000351</v>
      </c>
      <c r="N222" s="77">
        <v>1024600663647</v>
      </c>
      <c r="O222" s="76" t="s">
        <v>8325</v>
      </c>
      <c r="P222" s="76" t="s">
        <v>8325</v>
      </c>
      <c r="Q222" s="76" t="s">
        <v>8326</v>
      </c>
      <c r="R222" s="79"/>
      <c r="S222" s="36" t="s">
        <v>5670</v>
      </c>
      <c r="T222" s="36">
        <v>4632219475</v>
      </c>
      <c r="U222" s="79"/>
      <c r="V222" s="79"/>
      <c r="W222" s="76" t="s">
        <v>5851</v>
      </c>
      <c r="X222" s="76" t="s">
        <v>5673</v>
      </c>
      <c r="Y222" s="76" t="s">
        <v>5660</v>
      </c>
      <c r="Z222" s="76">
        <v>1</v>
      </c>
      <c r="AA222" s="76">
        <v>0.75</v>
      </c>
      <c r="AB222" s="76" t="s">
        <v>49</v>
      </c>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row>
    <row r="223" spans="1:60" ht="120" x14ac:dyDescent="0.25">
      <c r="A223" s="79">
        <v>220</v>
      </c>
      <c r="B223" s="76" t="s">
        <v>16095</v>
      </c>
      <c r="C223" s="76" t="s">
        <v>7936</v>
      </c>
      <c r="D223" s="76" t="s">
        <v>6202</v>
      </c>
      <c r="E223" s="76" t="s">
        <v>7939</v>
      </c>
      <c r="F223" s="76" t="s">
        <v>7717</v>
      </c>
      <c r="G223" s="79"/>
      <c r="H223" s="79"/>
      <c r="I223" s="76" t="s">
        <v>8277</v>
      </c>
      <c r="J223" s="76" t="s">
        <v>8278</v>
      </c>
      <c r="K223" s="76" t="s">
        <v>40</v>
      </c>
      <c r="L223" s="76" t="s">
        <v>8324</v>
      </c>
      <c r="M223" s="76">
        <v>4624000351</v>
      </c>
      <c r="N223" s="77">
        <v>1024600663647</v>
      </c>
      <c r="O223" s="76" t="s">
        <v>8325</v>
      </c>
      <c r="P223" s="76" t="s">
        <v>8325</v>
      </c>
      <c r="Q223" s="76" t="s">
        <v>8326</v>
      </c>
      <c r="R223" s="79"/>
      <c r="S223" s="36" t="s">
        <v>5670</v>
      </c>
      <c r="T223" s="36">
        <v>4632219475</v>
      </c>
      <c r="U223" s="79"/>
      <c r="V223" s="79"/>
      <c r="W223" s="76" t="s">
        <v>5851</v>
      </c>
      <c r="X223" s="76" t="s">
        <v>5673</v>
      </c>
      <c r="Y223" s="76" t="s">
        <v>5660</v>
      </c>
      <c r="Z223" s="76">
        <v>1</v>
      </c>
      <c r="AA223" s="76">
        <v>0.75</v>
      </c>
      <c r="AB223" s="76" t="s">
        <v>49</v>
      </c>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row>
    <row r="224" spans="1:60" ht="120" x14ac:dyDescent="0.25">
      <c r="A224" s="79">
        <v>221</v>
      </c>
      <c r="B224" s="76" t="s">
        <v>16095</v>
      </c>
      <c r="C224" s="76" t="s">
        <v>7936</v>
      </c>
      <c r="D224" s="76" t="s">
        <v>6202</v>
      </c>
      <c r="E224" s="76" t="s">
        <v>7940</v>
      </c>
      <c r="F224" s="76" t="s">
        <v>7717</v>
      </c>
      <c r="G224" s="79"/>
      <c r="H224" s="79"/>
      <c r="I224" s="76">
        <v>51.719301000000002</v>
      </c>
      <c r="J224" s="76">
        <v>37.177689000000001</v>
      </c>
      <c r="K224" s="76" t="s">
        <v>40</v>
      </c>
      <c r="L224" s="76" t="s">
        <v>8324</v>
      </c>
      <c r="M224" s="76">
        <v>4624000351</v>
      </c>
      <c r="N224" s="77">
        <v>1024600663647</v>
      </c>
      <c r="O224" s="76" t="s">
        <v>8325</v>
      </c>
      <c r="P224" s="76" t="s">
        <v>8325</v>
      </c>
      <c r="Q224" s="76" t="s">
        <v>8326</v>
      </c>
      <c r="R224" s="79"/>
      <c r="S224" s="36" t="s">
        <v>5670</v>
      </c>
      <c r="T224" s="36">
        <v>4632219475</v>
      </c>
      <c r="U224" s="79"/>
      <c r="V224" s="79"/>
      <c r="W224" s="76" t="s">
        <v>5851</v>
      </c>
      <c r="X224" s="76" t="s">
        <v>5673</v>
      </c>
      <c r="Y224" s="76" t="s">
        <v>5660</v>
      </c>
      <c r="Z224" s="76">
        <v>1</v>
      </c>
      <c r="AA224" s="76">
        <v>0.75</v>
      </c>
      <c r="AB224" s="76" t="s">
        <v>49</v>
      </c>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row>
    <row r="225" spans="1:60" ht="120" x14ac:dyDescent="0.25">
      <c r="A225" s="79">
        <v>222</v>
      </c>
      <c r="B225" s="76" t="s">
        <v>16095</v>
      </c>
      <c r="C225" s="76" t="s">
        <v>7941</v>
      </c>
      <c r="D225" s="76" t="s">
        <v>7942</v>
      </c>
      <c r="E225" s="76" t="s">
        <v>7943</v>
      </c>
      <c r="F225" s="76" t="s">
        <v>7717</v>
      </c>
      <c r="G225" s="79"/>
      <c r="H225" s="79"/>
      <c r="I225" s="76">
        <v>51.721003000000003</v>
      </c>
      <c r="J225" s="76">
        <v>37.181418000000001</v>
      </c>
      <c r="K225" s="76" t="s">
        <v>40</v>
      </c>
      <c r="L225" s="76" t="s">
        <v>8324</v>
      </c>
      <c r="M225" s="76">
        <v>4624000351</v>
      </c>
      <c r="N225" s="77">
        <v>1024600663647</v>
      </c>
      <c r="O225" s="76" t="s">
        <v>8325</v>
      </c>
      <c r="P225" s="76" t="s">
        <v>8325</v>
      </c>
      <c r="Q225" s="76" t="s">
        <v>8326</v>
      </c>
      <c r="R225" s="79"/>
      <c r="S225" s="36" t="s">
        <v>5670</v>
      </c>
      <c r="T225" s="36">
        <v>4632219475</v>
      </c>
      <c r="U225" s="79"/>
      <c r="V225" s="79"/>
      <c r="W225" s="76" t="s">
        <v>5851</v>
      </c>
      <c r="X225" s="76" t="s">
        <v>5673</v>
      </c>
      <c r="Y225" s="76" t="s">
        <v>5660</v>
      </c>
      <c r="Z225" s="76">
        <v>1</v>
      </c>
      <c r="AA225" s="76">
        <v>0.75</v>
      </c>
      <c r="AB225" s="76" t="s">
        <v>49</v>
      </c>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c r="BG225" s="79"/>
      <c r="BH225" s="79"/>
    </row>
    <row r="226" spans="1:60" ht="120" x14ac:dyDescent="0.25">
      <c r="A226" s="79">
        <v>223</v>
      </c>
      <c r="B226" s="76" t="s">
        <v>16095</v>
      </c>
      <c r="C226" s="76" t="s">
        <v>7941</v>
      </c>
      <c r="D226" s="76" t="s">
        <v>7942</v>
      </c>
      <c r="E226" s="76" t="s">
        <v>7944</v>
      </c>
      <c r="F226" s="76" t="s">
        <v>7717</v>
      </c>
      <c r="G226" s="79"/>
      <c r="H226" s="79"/>
      <c r="I226" s="76">
        <v>51.721836000000003</v>
      </c>
      <c r="J226" s="76">
        <v>37.184679000000003</v>
      </c>
      <c r="K226" s="76" t="s">
        <v>40</v>
      </c>
      <c r="L226" s="76" t="s">
        <v>8324</v>
      </c>
      <c r="M226" s="76">
        <v>4624000351</v>
      </c>
      <c r="N226" s="77">
        <v>1024600663647</v>
      </c>
      <c r="O226" s="76" t="s">
        <v>8325</v>
      </c>
      <c r="P226" s="76" t="s">
        <v>8325</v>
      </c>
      <c r="Q226" s="76" t="s">
        <v>8326</v>
      </c>
      <c r="R226" s="79"/>
      <c r="S226" s="36" t="s">
        <v>5670</v>
      </c>
      <c r="T226" s="36">
        <v>4632219475</v>
      </c>
      <c r="U226" s="79"/>
      <c r="V226" s="79"/>
      <c r="W226" s="76" t="s">
        <v>5851</v>
      </c>
      <c r="X226" s="76" t="s">
        <v>5673</v>
      </c>
      <c r="Y226" s="76" t="s">
        <v>5660</v>
      </c>
      <c r="Z226" s="76">
        <v>1</v>
      </c>
      <c r="AA226" s="76">
        <v>0.75</v>
      </c>
      <c r="AB226" s="76" t="s">
        <v>49</v>
      </c>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row>
    <row r="227" spans="1:60" ht="120" x14ac:dyDescent="0.25">
      <c r="A227" s="79">
        <v>224</v>
      </c>
      <c r="B227" s="76" t="s">
        <v>16095</v>
      </c>
      <c r="C227" s="76" t="s">
        <v>7941</v>
      </c>
      <c r="D227" s="76" t="s">
        <v>7945</v>
      </c>
      <c r="E227" s="76" t="s">
        <v>7946</v>
      </c>
      <c r="F227" s="76" t="s">
        <v>7717</v>
      </c>
      <c r="G227" s="79"/>
      <c r="H227" s="79"/>
      <c r="I227" s="76">
        <v>51.731355000000001</v>
      </c>
      <c r="J227" s="76">
        <v>37.202530000000003</v>
      </c>
      <c r="K227" s="76" t="s">
        <v>40</v>
      </c>
      <c r="L227" s="76" t="s">
        <v>8324</v>
      </c>
      <c r="M227" s="76">
        <v>4624000351</v>
      </c>
      <c r="N227" s="77">
        <v>1024600663647</v>
      </c>
      <c r="O227" s="76" t="s">
        <v>8325</v>
      </c>
      <c r="P227" s="76" t="s">
        <v>8325</v>
      </c>
      <c r="Q227" s="76" t="s">
        <v>8326</v>
      </c>
      <c r="R227" s="79"/>
      <c r="S227" s="36" t="s">
        <v>5670</v>
      </c>
      <c r="T227" s="36">
        <v>4632219475</v>
      </c>
      <c r="U227" s="79"/>
      <c r="V227" s="79"/>
      <c r="W227" s="76" t="s">
        <v>5851</v>
      </c>
      <c r="X227" s="76" t="s">
        <v>5673</v>
      </c>
      <c r="Y227" s="76" t="s">
        <v>5660</v>
      </c>
      <c r="Z227" s="76">
        <v>1</v>
      </c>
      <c r="AA227" s="76">
        <v>0.75</v>
      </c>
      <c r="AB227" s="76" t="s">
        <v>49</v>
      </c>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c r="BC227" s="79"/>
      <c r="BD227" s="79"/>
      <c r="BE227" s="79"/>
      <c r="BF227" s="79"/>
      <c r="BG227" s="79"/>
      <c r="BH227" s="79"/>
    </row>
    <row r="228" spans="1:60" ht="120" x14ac:dyDescent="0.25">
      <c r="A228" s="79">
        <v>225</v>
      </c>
      <c r="B228" s="76" t="s">
        <v>16095</v>
      </c>
      <c r="C228" s="76" t="s">
        <v>7941</v>
      </c>
      <c r="D228" s="76" t="s">
        <v>7945</v>
      </c>
      <c r="E228" s="76" t="s">
        <v>7947</v>
      </c>
      <c r="F228" s="76" t="s">
        <v>7717</v>
      </c>
      <c r="G228" s="79"/>
      <c r="H228" s="79"/>
      <c r="I228" s="76" t="s">
        <v>2714</v>
      </c>
      <c r="J228" s="76" t="s">
        <v>8279</v>
      </c>
      <c r="K228" s="76" t="s">
        <v>40</v>
      </c>
      <c r="L228" s="76" t="s">
        <v>8324</v>
      </c>
      <c r="M228" s="76">
        <v>4624000351</v>
      </c>
      <c r="N228" s="77">
        <v>1024600663647</v>
      </c>
      <c r="O228" s="76" t="s">
        <v>8325</v>
      </c>
      <c r="P228" s="76" t="s">
        <v>8325</v>
      </c>
      <c r="Q228" s="76" t="s">
        <v>8326</v>
      </c>
      <c r="R228" s="79"/>
      <c r="S228" s="36" t="s">
        <v>5670</v>
      </c>
      <c r="T228" s="36">
        <v>4632219475</v>
      </c>
      <c r="U228" s="79"/>
      <c r="V228" s="79"/>
      <c r="W228" s="76" t="s">
        <v>5851</v>
      </c>
      <c r="X228" s="76" t="s">
        <v>5673</v>
      </c>
      <c r="Y228" s="76" t="s">
        <v>5660</v>
      </c>
      <c r="Z228" s="76">
        <v>1</v>
      </c>
      <c r="AA228" s="76">
        <v>0.75</v>
      </c>
      <c r="AB228" s="76" t="s">
        <v>49</v>
      </c>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row>
    <row r="229" spans="1:60" ht="120" x14ac:dyDescent="0.25">
      <c r="A229" s="79">
        <v>226</v>
      </c>
      <c r="B229" s="76" t="s">
        <v>16095</v>
      </c>
      <c r="C229" s="76" t="s">
        <v>7941</v>
      </c>
      <c r="D229" s="76" t="s">
        <v>7945</v>
      </c>
      <c r="E229" s="76" t="s">
        <v>7948</v>
      </c>
      <c r="F229" s="76" t="s">
        <v>7717</v>
      </c>
      <c r="G229" s="79"/>
      <c r="H229" s="79"/>
      <c r="I229" s="76">
        <v>51.731842</v>
      </c>
      <c r="J229" s="76">
        <v>37.20073</v>
      </c>
      <c r="K229" s="76" t="s">
        <v>40</v>
      </c>
      <c r="L229" s="76" t="s">
        <v>8324</v>
      </c>
      <c r="M229" s="76">
        <v>4624000351</v>
      </c>
      <c r="N229" s="77">
        <v>1024600663647</v>
      </c>
      <c r="O229" s="76" t="s">
        <v>8325</v>
      </c>
      <c r="P229" s="76" t="s">
        <v>8325</v>
      </c>
      <c r="Q229" s="76" t="s">
        <v>8326</v>
      </c>
      <c r="R229" s="79"/>
      <c r="S229" s="36" t="s">
        <v>5670</v>
      </c>
      <c r="T229" s="36">
        <v>4632219475</v>
      </c>
      <c r="U229" s="79"/>
      <c r="V229" s="79"/>
      <c r="W229" s="76" t="s">
        <v>5851</v>
      </c>
      <c r="X229" s="76" t="s">
        <v>5673</v>
      </c>
      <c r="Y229" s="76" t="s">
        <v>5660</v>
      </c>
      <c r="Z229" s="76">
        <v>1</v>
      </c>
      <c r="AA229" s="76">
        <v>0.75</v>
      </c>
      <c r="AB229" s="76" t="s">
        <v>49</v>
      </c>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row>
    <row r="230" spans="1:60" ht="120" x14ac:dyDescent="0.25">
      <c r="A230" s="79">
        <v>227</v>
      </c>
      <c r="B230" s="76" t="s">
        <v>16095</v>
      </c>
      <c r="C230" s="76" t="s">
        <v>7941</v>
      </c>
      <c r="D230" s="76" t="s">
        <v>6033</v>
      </c>
      <c r="E230" s="76" t="s">
        <v>7315</v>
      </c>
      <c r="F230" s="76" t="s">
        <v>7717</v>
      </c>
      <c r="G230" s="79"/>
      <c r="H230" s="79"/>
      <c r="I230" s="76">
        <v>51.733100999999998</v>
      </c>
      <c r="J230" s="76">
        <v>37.19847</v>
      </c>
      <c r="K230" s="76" t="s">
        <v>40</v>
      </c>
      <c r="L230" s="76" t="s">
        <v>8324</v>
      </c>
      <c r="M230" s="76">
        <v>4624000351</v>
      </c>
      <c r="N230" s="77">
        <v>1024600663647</v>
      </c>
      <c r="O230" s="76" t="s">
        <v>8325</v>
      </c>
      <c r="P230" s="76" t="s">
        <v>8325</v>
      </c>
      <c r="Q230" s="76" t="s">
        <v>8326</v>
      </c>
      <c r="R230" s="79"/>
      <c r="S230" s="36" t="s">
        <v>5670</v>
      </c>
      <c r="T230" s="36">
        <v>4632219475</v>
      </c>
      <c r="U230" s="79"/>
      <c r="V230" s="79"/>
      <c r="W230" s="76" t="s">
        <v>5851</v>
      </c>
      <c r="X230" s="76" t="s">
        <v>5673</v>
      </c>
      <c r="Y230" s="76" t="s">
        <v>5660</v>
      </c>
      <c r="Z230" s="76">
        <v>1</v>
      </c>
      <c r="AA230" s="76">
        <v>0.75</v>
      </c>
      <c r="AB230" s="76" t="s">
        <v>49</v>
      </c>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row>
    <row r="231" spans="1:60" ht="120" x14ac:dyDescent="0.25">
      <c r="A231" s="79">
        <v>228</v>
      </c>
      <c r="B231" s="76" t="s">
        <v>16095</v>
      </c>
      <c r="C231" s="76" t="s">
        <v>7941</v>
      </c>
      <c r="D231" s="76" t="s">
        <v>7949</v>
      </c>
      <c r="E231" s="76" t="s">
        <v>7950</v>
      </c>
      <c r="F231" s="76" t="s">
        <v>7717</v>
      </c>
      <c r="G231" s="79"/>
      <c r="H231" s="79"/>
      <c r="I231" s="76">
        <v>51.733170999999999</v>
      </c>
      <c r="J231" s="76">
        <v>37.202309999999997</v>
      </c>
      <c r="K231" s="76" t="s">
        <v>40</v>
      </c>
      <c r="L231" s="76" t="s">
        <v>8324</v>
      </c>
      <c r="M231" s="76">
        <v>4624000351</v>
      </c>
      <c r="N231" s="77">
        <v>1024600663647</v>
      </c>
      <c r="O231" s="76" t="s">
        <v>8325</v>
      </c>
      <c r="P231" s="76" t="s">
        <v>8325</v>
      </c>
      <c r="Q231" s="76" t="s">
        <v>8326</v>
      </c>
      <c r="R231" s="79"/>
      <c r="S231" s="36" t="s">
        <v>5670</v>
      </c>
      <c r="T231" s="36">
        <v>4632219475</v>
      </c>
      <c r="U231" s="79"/>
      <c r="V231" s="79"/>
      <c r="W231" s="76" t="s">
        <v>5851</v>
      </c>
      <c r="X231" s="76" t="s">
        <v>5673</v>
      </c>
      <c r="Y231" s="76" t="s">
        <v>5660</v>
      </c>
      <c r="Z231" s="76">
        <v>1</v>
      </c>
      <c r="AA231" s="76">
        <v>0.75</v>
      </c>
      <c r="AB231" s="76" t="s">
        <v>49</v>
      </c>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c r="BE231" s="79"/>
      <c r="BF231" s="79"/>
      <c r="BG231" s="79"/>
      <c r="BH231" s="79"/>
    </row>
    <row r="232" spans="1:60" ht="120" x14ac:dyDescent="0.25">
      <c r="A232" s="79">
        <v>229</v>
      </c>
      <c r="B232" s="76" t="s">
        <v>16095</v>
      </c>
      <c r="C232" s="76" t="s">
        <v>7941</v>
      </c>
      <c r="D232" s="76" t="s">
        <v>7949</v>
      </c>
      <c r="E232" s="76" t="s">
        <v>7951</v>
      </c>
      <c r="F232" s="76" t="s">
        <v>7717</v>
      </c>
      <c r="G232" s="79"/>
      <c r="H232" s="79"/>
      <c r="I232" s="76">
        <v>51.734582000000003</v>
      </c>
      <c r="J232" s="76">
        <v>37.200178000000001</v>
      </c>
      <c r="K232" s="76" t="s">
        <v>40</v>
      </c>
      <c r="L232" s="76" t="s">
        <v>8324</v>
      </c>
      <c r="M232" s="76">
        <v>4624000351</v>
      </c>
      <c r="N232" s="77">
        <v>1024600663647</v>
      </c>
      <c r="O232" s="76" t="s">
        <v>8325</v>
      </c>
      <c r="P232" s="76" t="s">
        <v>8325</v>
      </c>
      <c r="Q232" s="76" t="s">
        <v>8326</v>
      </c>
      <c r="R232" s="79"/>
      <c r="S232" s="36" t="s">
        <v>5670</v>
      </c>
      <c r="T232" s="36">
        <v>4632219475</v>
      </c>
      <c r="U232" s="79"/>
      <c r="V232" s="79"/>
      <c r="W232" s="76" t="s">
        <v>5851</v>
      </c>
      <c r="X232" s="76" t="s">
        <v>5673</v>
      </c>
      <c r="Y232" s="76" t="s">
        <v>5660</v>
      </c>
      <c r="Z232" s="76">
        <v>1</v>
      </c>
      <c r="AA232" s="76">
        <v>0.75</v>
      </c>
      <c r="AB232" s="76" t="s">
        <v>49</v>
      </c>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row>
    <row r="233" spans="1:60" ht="120" x14ac:dyDescent="0.25">
      <c r="A233" s="79">
        <v>230</v>
      </c>
      <c r="B233" s="76" t="s">
        <v>16095</v>
      </c>
      <c r="C233" s="76" t="s">
        <v>7952</v>
      </c>
      <c r="D233" s="76" t="s">
        <v>5963</v>
      </c>
      <c r="E233" s="76" t="s">
        <v>7953</v>
      </c>
      <c r="F233" s="76" t="s">
        <v>7717</v>
      </c>
      <c r="G233" s="79"/>
      <c r="H233" s="79"/>
      <c r="I233" s="76" t="s">
        <v>8280</v>
      </c>
      <c r="J233" s="76" t="s">
        <v>8281</v>
      </c>
      <c r="K233" s="76" t="s">
        <v>40</v>
      </c>
      <c r="L233" s="76" t="s">
        <v>8324</v>
      </c>
      <c r="M233" s="76">
        <v>4624000351</v>
      </c>
      <c r="N233" s="77">
        <v>1024600663647</v>
      </c>
      <c r="O233" s="76" t="s">
        <v>8325</v>
      </c>
      <c r="P233" s="76" t="s">
        <v>8325</v>
      </c>
      <c r="Q233" s="76" t="s">
        <v>8326</v>
      </c>
      <c r="R233" s="79"/>
      <c r="S233" s="36" t="s">
        <v>5670</v>
      </c>
      <c r="T233" s="36">
        <v>4632219475</v>
      </c>
      <c r="U233" s="79"/>
      <c r="V233" s="79"/>
      <c r="W233" s="76" t="s">
        <v>5851</v>
      </c>
      <c r="X233" s="76" t="s">
        <v>5673</v>
      </c>
      <c r="Y233" s="76" t="s">
        <v>5660</v>
      </c>
      <c r="Z233" s="76">
        <v>1</v>
      </c>
      <c r="AA233" s="76">
        <v>0.75</v>
      </c>
      <c r="AB233" s="76" t="s">
        <v>49</v>
      </c>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c r="BE233" s="79"/>
      <c r="BF233" s="79"/>
      <c r="BG233" s="79"/>
      <c r="BH233" s="79"/>
    </row>
    <row r="234" spans="1:60" ht="120" x14ac:dyDescent="0.25">
      <c r="A234" s="79">
        <v>231</v>
      </c>
      <c r="B234" s="76" t="s">
        <v>16095</v>
      </c>
      <c r="C234" s="76" t="s">
        <v>7952</v>
      </c>
      <c r="D234" s="76" t="s">
        <v>5963</v>
      </c>
      <c r="E234" s="76" t="s">
        <v>7954</v>
      </c>
      <c r="F234" s="76" t="s">
        <v>7717</v>
      </c>
      <c r="G234" s="79"/>
      <c r="H234" s="79"/>
      <c r="I234" s="76" t="s">
        <v>8282</v>
      </c>
      <c r="J234" s="76" t="s">
        <v>8283</v>
      </c>
      <c r="K234" s="76" t="s">
        <v>40</v>
      </c>
      <c r="L234" s="76" t="s">
        <v>8324</v>
      </c>
      <c r="M234" s="76">
        <v>4624000351</v>
      </c>
      <c r="N234" s="77">
        <v>1024600663647</v>
      </c>
      <c r="O234" s="76" t="s">
        <v>8325</v>
      </c>
      <c r="P234" s="76" t="s">
        <v>8325</v>
      </c>
      <c r="Q234" s="76" t="s">
        <v>8326</v>
      </c>
      <c r="R234" s="79"/>
      <c r="S234" s="36" t="s">
        <v>5670</v>
      </c>
      <c r="T234" s="36">
        <v>4632219475</v>
      </c>
      <c r="U234" s="79"/>
      <c r="V234" s="79"/>
      <c r="W234" s="76" t="s">
        <v>5851</v>
      </c>
      <c r="X234" s="76" t="s">
        <v>5673</v>
      </c>
      <c r="Y234" s="76" t="s">
        <v>5660</v>
      </c>
      <c r="Z234" s="76">
        <v>1</v>
      </c>
      <c r="AA234" s="76">
        <v>0.75</v>
      </c>
      <c r="AB234" s="76" t="s">
        <v>49</v>
      </c>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row>
    <row r="235" spans="1:60" ht="120" x14ac:dyDescent="0.25">
      <c r="A235" s="79">
        <v>232</v>
      </c>
      <c r="B235" s="76" t="s">
        <v>16095</v>
      </c>
      <c r="C235" s="76" t="s">
        <v>7952</v>
      </c>
      <c r="D235" s="76" t="s">
        <v>5963</v>
      </c>
      <c r="E235" s="76" t="s">
        <v>7955</v>
      </c>
      <c r="F235" s="76" t="s">
        <v>7717</v>
      </c>
      <c r="G235" s="79"/>
      <c r="H235" s="79"/>
      <c r="I235" s="76" t="s">
        <v>8284</v>
      </c>
      <c r="J235" s="76" t="s">
        <v>8285</v>
      </c>
      <c r="K235" s="76" t="s">
        <v>40</v>
      </c>
      <c r="L235" s="76" t="s">
        <v>8324</v>
      </c>
      <c r="M235" s="76">
        <v>4624000351</v>
      </c>
      <c r="N235" s="77">
        <v>1024600663647</v>
      </c>
      <c r="O235" s="76" t="s">
        <v>8325</v>
      </c>
      <c r="P235" s="76" t="s">
        <v>8325</v>
      </c>
      <c r="Q235" s="76" t="s">
        <v>8326</v>
      </c>
      <c r="R235" s="79"/>
      <c r="S235" s="36" t="s">
        <v>5670</v>
      </c>
      <c r="T235" s="36">
        <v>4632219475</v>
      </c>
      <c r="U235" s="79"/>
      <c r="V235" s="79"/>
      <c r="W235" s="76" t="s">
        <v>5851</v>
      </c>
      <c r="X235" s="76" t="s">
        <v>5673</v>
      </c>
      <c r="Y235" s="76" t="s">
        <v>5660</v>
      </c>
      <c r="Z235" s="76">
        <v>1</v>
      </c>
      <c r="AA235" s="76">
        <v>0.75</v>
      </c>
      <c r="AB235" s="76" t="s">
        <v>49</v>
      </c>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79"/>
      <c r="BA235" s="79"/>
      <c r="BB235" s="79"/>
      <c r="BC235" s="79"/>
      <c r="BD235" s="79"/>
      <c r="BE235" s="79"/>
      <c r="BF235" s="79"/>
      <c r="BG235" s="79"/>
      <c r="BH235" s="79"/>
    </row>
    <row r="236" spans="1:60" ht="120" x14ac:dyDescent="0.25">
      <c r="A236" s="79">
        <v>233</v>
      </c>
      <c r="B236" s="76" t="s">
        <v>16095</v>
      </c>
      <c r="C236" s="76" t="s">
        <v>7952</v>
      </c>
      <c r="D236" s="76" t="s">
        <v>5963</v>
      </c>
      <c r="E236" s="76" t="s">
        <v>7956</v>
      </c>
      <c r="F236" s="76" t="s">
        <v>7717</v>
      </c>
      <c r="G236" s="79"/>
      <c r="H236" s="79"/>
      <c r="I236" s="76">
        <v>51.747081000000001</v>
      </c>
      <c r="J236" s="76">
        <v>37.055990000000001</v>
      </c>
      <c r="K236" s="76" t="s">
        <v>40</v>
      </c>
      <c r="L236" s="76" t="s">
        <v>8324</v>
      </c>
      <c r="M236" s="76">
        <v>4624000351</v>
      </c>
      <c r="N236" s="77">
        <v>1024600663647</v>
      </c>
      <c r="O236" s="76" t="s">
        <v>8325</v>
      </c>
      <c r="P236" s="76" t="s">
        <v>8325</v>
      </c>
      <c r="Q236" s="76" t="s">
        <v>8326</v>
      </c>
      <c r="R236" s="79"/>
      <c r="S236" s="36" t="s">
        <v>5670</v>
      </c>
      <c r="T236" s="36">
        <v>4632219475</v>
      </c>
      <c r="U236" s="79"/>
      <c r="V236" s="79"/>
      <c r="W236" s="76" t="s">
        <v>5851</v>
      </c>
      <c r="X236" s="76" t="s">
        <v>5673</v>
      </c>
      <c r="Y236" s="76" t="s">
        <v>5660</v>
      </c>
      <c r="Z236" s="76">
        <v>1</v>
      </c>
      <c r="AA236" s="76">
        <v>0.75</v>
      </c>
      <c r="AB236" s="76" t="s">
        <v>49</v>
      </c>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row>
    <row r="237" spans="1:60" ht="120" x14ac:dyDescent="0.25">
      <c r="A237" s="79">
        <v>234</v>
      </c>
      <c r="B237" s="76" t="s">
        <v>16095</v>
      </c>
      <c r="C237" s="76" t="s">
        <v>7952</v>
      </c>
      <c r="D237" s="76" t="s">
        <v>5774</v>
      </c>
      <c r="E237" s="76" t="s">
        <v>7957</v>
      </c>
      <c r="F237" s="76" t="s">
        <v>7717</v>
      </c>
      <c r="G237" s="79"/>
      <c r="H237" s="79"/>
      <c r="I237" s="76">
        <v>51.744346999999998</v>
      </c>
      <c r="J237" s="76">
        <v>37.059733999999999</v>
      </c>
      <c r="K237" s="76" t="s">
        <v>40</v>
      </c>
      <c r="L237" s="76" t="s">
        <v>8324</v>
      </c>
      <c r="M237" s="76">
        <v>4624000351</v>
      </c>
      <c r="N237" s="77">
        <v>1024600663647</v>
      </c>
      <c r="O237" s="76" t="s">
        <v>8325</v>
      </c>
      <c r="P237" s="76" t="s">
        <v>8325</v>
      </c>
      <c r="Q237" s="76" t="s">
        <v>8326</v>
      </c>
      <c r="R237" s="79"/>
      <c r="S237" s="36" t="s">
        <v>5670</v>
      </c>
      <c r="T237" s="36">
        <v>4632219475</v>
      </c>
      <c r="U237" s="79"/>
      <c r="V237" s="79"/>
      <c r="W237" s="76" t="s">
        <v>5851</v>
      </c>
      <c r="X237" s="76" t="s">
        <v>5673</v>
      </c>
      <c r="Y237" s="76" t="s">
        <v>5660</v>
      </c>
      <c r="Z237" s="76">
        <v>2</v>
      </c>
      <c r="AA237" s="76">
        <v>0.75</v>
      </c>
      <c r="AB237" s="76" t="s">
        <v>49</v>
      </c>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c r="BA237" s="79"/>
      <c r="BB237" s="79"/>
      <c r="BC237" s="79"/>
      <c r="BD237" s="79"/>
      <c r="BE237" s="79"/>
      <c r="BF237" s="79"/>
      <c r="BG237" s="79"/>
      <c r="BH237" s="79"/>
    </row>
    <row r="238" spans="1:60" ht="120" x14ac:dyDescent="0.25">
      <c r="A238" s="79">
        <v>235</v>
      </c>
      <c r="B238" s="76" t="s">
        <v>16095</v>
      </c>
      <c r="C238" s="76" t="s">
        <v>7952</v>
      </c>
      <c r="D238" s="76" t="s">
        <v>5774</v>
      </c>
      <c r="E238" s="76" t="s">
        <v>7958</v>
      </c>
      <c r="F238" s="76" t="s">
        <v>7717</v>
      </c>
      <c r="G238" s="79"/>
      <c r="H238" s="79"/>
      <c r="I238" s="76">
        <v>51.743779000000004</v>
      </c>
      <c r="J238" s="76">
        <v>37.061990000000002</v>
      </c>
      <c r="K238" s="76" t="s">
        <v>40</v>
      </c>
      <c r="L238" s="76" t="s">
        <v>8324</v>
      </c>
      <c r="M238" s="76">
        <v>4624000351</v>
      </c>
      <c r="N238" s="77">
        <v>1024600663647</v>
      </c>
      <c r="O238" s="76" t="s">
        <v>8325</v>
      </c>
      <c r="P238" s="76" t="s">
        <v>8325</v>
      </c>
      <c r="Q238" s="76" t="s">
        <v>8326</v>
      </c>
      <c r="R238" s="79"/>
      <c r="S238" s="36" t="s">
        <v>5670</v>
      </c>
      <c r="T238" s="36">
        <v>4632219475</v>
      </c>
      <c r="U238" s="79"/>
      <c r="V238" s="79"/>
      <c r="W238" s="76" t="s">
        <v>5851</v>
      </c>
      <c r="X238" s="76" t="s">
        <v>5673</v>
      </c>
      <c r="Y238" s="76" t="s">
        <v>5660</v>
      </c>
      <c r="Z238" s="76">
        <v>1</v>
      </c>
      <c r="AA238" s="76">
        <v>0.75</v>
      </c>
      <c r="AB238" s="76" t="s">
        <v>49</v>
      </c>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row>
    <row r="239" spans="1:60" ht="120" x14ac:dyDescent="0.25">
      <c r="A239" s="79">
        <v>236</v>
      </c>
      <c r="B239" s="76" t="s">
        <v>16095</v>
      </c>
      <c r="C239" s="76" t="s">
        <v>7952</v>
      </c>
      <c r="D239" s="76" t="s">
        <v>5774</v>
      </c>
      <c r="E239" s="76" t="s">
        <v>7959</v>
      </c>
      <c r="F239" s="76" t="s">
        <v>7717</v>
      </c>
      <c r="G239" s="79"/>
      <c r="H239" s="79"/>
      <c r="I239" s="76">
        <v>51.742671000000001</v>
      </c>
      <c r="J239" s="76">
        <v>37.062505000000002</v>
      </c>
      <c r="K239" s="76" t="s">
        <v>40</v>
      </c>
      <c r="L239" s="76" t="s">
        <v>8324</v>
      </c>
      <c r="M239" s="76">
        <v>4624000351</v>
      </c>
      <c r="N239" s="77">
        <v>1024600663647</v>
      </c>
      <c r="O239" s="76" t="s">
        <v>8325</v>
      </c>
      <c r="P239" s="76" t="s">
        <v>8325</v>
      </c>
      <c r="Q239" s="76" t="s">
        <v>8326</v>
      </c>
      <c r="R239" s="79"/>
      <c r="S239" s="36" t="s">
        <v>5670</v>
      </c>
      <c r="T239" s="36">
        <v>4632219475</v>
      </c>
      <c r="U239" s="79"/>
      <c r="V239" s="79"/>
      <c r="W239" s="76" t="s">
        <v>5851</v>
      </c>
      <c r="X239" s="76" t="s">
        <v>5673</v>
      </c>
      <c r="Y239" s="76" t="s">
        <v>5660</v>
      </c>
      <c r="Z239" s="76">
        <v>1</v>
      </c>
      <c r="AA239" s="76">
        <v>0.75</v>
      </c>
      <c r="AB239" s="76" t="s">
        <v>49</v>
      </c>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79"/>
      <c r="BF239" s="79"/>
      <c r="BG239" s="79"/>
      <c r="BH239" s="79"/>
    </row>
    <row r="240" spans="1:60" ht="120" x14ac:dyDescent="0.25">
      <c r="A240" s="79">
        <v>237</v>
      </c>
      <c r="B240" s="76" t="s">
        <v>16095</v>
      </c>
      <c r="C240" s="76" t="s">
        <v>7952</v>
      </c>
      <c r="D240" s="76" t="s">
        <v>5774</v>
      </c>
      <c r="E240" s="76" t="s">
        <v>7960</v>
      </c>
      <c r="F240" s="76" t="s">
        <v>7717</v>
      </c>
      <c r="G240" s="79"/>
      <c r="H240" s="79"/>
      <c r="I240" s="76">
        <v>51.741131000000003</v>
      </c>
      <c r="J240" s="76">
        <v>37.053150000000002</v>
      </c>
      <c r="K240" s="76" t="s">
        <v>40</v>
      </c>
      <c r="L240" s="76" t="s">
        <v>8324</v>
      </c>
      <c r="M240" s="76">
        <v>4624000351</v>
      </c>
      <c r="N240" s="77">
        <v>1024600663647</v>
      </c>
      <c r="O240" s="76" t="s">
        <v>8325</v>
      </c>
      <c r="P240" s="76" t="s">
        <v>8325</v>
      </c>
      <c r="Q240" s="76" t="s">
        <v>8326</v>
      </c>
      <c r="R240" s="79"/>
      <c r="S240" s="36" t="s">
        <v>5670</v>
      </c>
      <c r="T240" s="36">
        <v>4632219475</v>
      </c>
      <c r="U240" s="79"/>
      <c r="V240" s="79"/>
      <c r="W240" s="76" t="s">
        <v>5851</v>
      </c>
      <c r="X240" s="76" t="s">
        <v>5673</v>
      </c>
      <c r="Y240" s="76" t="s">
        <v>5660</v>
      </c>
      <c r="Z240" s="76">
        <v>3</v>
      </c>
      <c r="AA240" s="76">
        <v>0.75</v>
      </c>
      <c r="AB240" s="76" t="s">
        <v>49</v>
      </c>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row>
    <row r="241" spans="1:60" ht="120" x14ac:dyDescent="0.25">
      <c r="A241" s="79">
        <v>238</v>
      </c>
      <c r="B241" s="76" t="s">
        <v>16095</v>
      </c>
      <c r="C241" s="76" t="s">
        <v>7952</v>
      </c>
      <c r="D241" s="76" t="s">
        <v>3678</v>
      </c>
      <c r="E241" s="76" t="s">
        <v>7961</v>
      </c>
      <c r="F241" s="76" t="s">
        <v>7717</v>
      </c>
      <c r="G241" s="79"/>
      <c r="H241" s="79"/>
      <c r="I241" s="76">
        <v>51.741990000000001</v>
      </c>
      <c r="J241" s="76">
        <v>37.065522000000001</v>
      </c>
      <c r="K241" s="76" t="s">
        <v>40</v>
      </c>
      <c r="L241" s="76" t="s">
        <v>8324</v>
      </c>
      <c r="M241" s="76">
        <v>4624000351</v>
      </c>
      <c r="N241" s="77">
        <v>1024600663647</v>
      </c>
      <c r="O241" s="76" t="s">
        <v>8325</v>
      </c>
      <c r="P241" s="76" t="s">
        <v>8325</v>
      </c>
      <c r="Q241" s="76" t="s">
        <v>8326</v>
      </c>
      <c r="R241" s="79"/>
      <c r="S241" s="36" t="s">
        <v>5670</v>
      </c>
      <c r="T241" s="36">
        <v>4632219475</v>
      </c>
      <c r="U241" s="79"/>
      <c r="V241" s="79"/>
      <c r="W241" s="76" t="s">
        <v>5851</v>
      </c>
      <c r="X241" s="76" t="s">
        <v>5673</v>
      </c>
      <c r="Y241" s="76" t="s">
        <v>5660</v>
      </c>
      <c r="Z241" s="76">
        <v>2</v>
      </c>
      <c r="AA241" s="76">
        <v>0.75</v>
      </c>
      <c r="AB241" s="76" t="s">
        <v>49</v>
      </c>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79"/>
      <c r="BF241" s="79"/>
      <c r="BG241" s="79"/>
      <c r="BH241" s="79"/>
    </row>
    <row r="242" spans="1:60" ht="120" x14ac:dyDescent="0.25">
      <c r="A242" s="79">
        <v>239</v>
      </c>
      <c r="B242" s="76" t="s">
        <v>16095</v>
      </c>
      <c r="C242" s="76" t="s">
        <v>7952</v>
      </c>
      <c r="D242" s="76" t="s">
        <v>7942</v>
      </c>
      <c r="E242" s="76" t="s">
        <v>7962</v>
      </c>
      <c r="F242" s="76" t="s">
        <v>7717</v>
      </c>
      <c r="G242" s="79"/>
      <c r="H242" s="79"/>
      <c r="I242" s="76">
        <v>51.759171000000002</v>
      </c>
      <c r="J242" s="76">
        <v>37.053911999999997</v>
      </c>
      <c r="K242" s="76" t="s">
        <v>40</v>
      </c>
      <c r="L242" s="76" t="s">
        <v>8324</v>
      </c>
      <c r="M242" s="76">
        <v>4624000351</v>
      </c>
      <c r="N242" s="77">
        <v>1024600663647</v>
      </c>
      <c r="O242" s="76" t="s">
        <v>8325</v>
      </c>
      <c r="P242" s="76" t="s">
        <v>8325</v>
      </c>
      <c r="Q242" s="76" t="s">
        <v>8326</v>
      </c>
      <c r="R242" s="79"/>
      <c r="S242" s="36" t="s">
        <v>5670</v>
      </c>
      <c r="T242" s="36">
        <v>4632219475</v>
      </c>
      <c r="U242" s="79"/>
      <c r="V242" s="79"/>
      <c r="W242" s="76" t="s">
        <v>5851</v>
      </c>
      <c r="X242" s="76" t="s">
        <v>5673</v>
      </c>
      <c r="Y242" s="76" t="s">
        <v>5660</v>
      </c>
      <c r="Z242" s="76">
        <v>1</v>
      </c>
      <c r="AA242" s="76">
        <v>0.75</v>
      </c>
      <c r="AB242" s="76" t="s">
        <v>49</v>
      </c>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row>
    <row r="243" spans="1:60" ht="120" x14ac:dyDescent="0.25">
      <c r="A243" s="79">
        <v>240</v>
      </c>
      <c r="B243" s="76" t="s">
        <v>16095</v>
      </c>
      <c r="C243" s="76" t="s">
        <v>7952</v>
      </c>
      <c r="D243" s="76" t="s">
        <v>7942</v>
      </c>
      <c r="E243" s="76" t="s">
        <v>6766</v>
      </c>
      <c r="F243" s="76" t="s">
        <v>7717</v>
      </c>
      <c r="G243" s="79"/>
      <c r="H243" s="79"/>
      <c r="I243" s="76">
        <v>51.760168999999998</v>
      </c>
      <c r="J243" s="76">
        <v>37.052602999999998</v>
      </c>
      <c r="K243" s="76" t="s">
        <v>40</v>
      </c>
      <c r="L243" s="76" t="s">
        <v>8324</v>
      </c>
      <c r="M243" s="76">
        <v>4624000351</v>
      </c>
      <c r="N243" s="77">
        <v>1024600663647</v>
      </c>
      <c r="O243" s="76" t="s">
        <v>8325</v>
      </c>
      <c r="P243" s="76" t="s">
        <v>8325</v>
      </c>
      <c r="Q243" s="76" t="s">
        <v>8326</v>
      </c>
      <c r="R243" s="79"/>
      <c r="S243" s="36" t="s">
        <v>5670</v>
      </c>
      <c r="T243" s="36">
        <v>4632219475</v>
      </c>
      <c r="U243" s="79"/>
      <c r="V243" s="79"/>
      <c r="W243" s="76" t="s">
        <v>5851</v>
      </c>
      <c r="X243" s="76" t="s">
        <v>5673</v>
      </c>
      <c r="Y243" s="76" t="s">
        <v>5660</v>
      </c>
      <c r="Z243" s="76">
        <v>1</v>
      </c>
      <c r="AA243" s="76">
        <v>0.75</v>
      </c>
      <c r="AB243" s="76" t="s">
        <v>49</v>
      </c>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79"/>
      <c r="BF243" s="79"/>
      <c r="BG243" s="79"/>
      <c r="BH243" s="79"/>
    </row>
    <row r="244" spans="1:60" ht="120" x14ac:dyDescent="0.25">
      <c r="A244" s="79">
        <v>241</v>
      </c>
      <c r="B244" s="76" t="s">
        <v>16095</v>
      </c>
      <c r="C244" s="76" t="s">
        <v>7952</v>
      </c>
      <c r="D244" s="76" t="s">
        <v>4488</v>
      </c>
      <c r="E244" s="76" t="s">
        <v>7963</v>
      </c>
      <c r="F244" s="76" t="s">
        <v>7717</v>
      </c>
      <c r="G244" s="79"/>
      <c r="H244" s="79"/>
      <c r="I244" s="76">
        <v>51.757891999999998</v>
      </c>
      <c r="J244" s="76">
        <v>37.057484000000002</v>
      </c>
      <c r="K244" s="76" t="s">
        <v>40</v>
      </c>
      <c r="L244" s="76" t="s">
        <v>8324</v>
      </c>
      <c r="M244" s="76">
        <v>4624000351</v>
      </c>
      <c r="N244" s="77">
        <v>1024600663647</v>
      </c>
      <c r="O244" s="76" t="s">
        <v>8325</v>
      </c>
      <c r="P244" s="76" t="s">
        <v>8325</v>
      </c>
      <c r="Q244" s="76" t="s">
        <v>8326</v>
      </c>
      <c r="R244" s="79"/>
      <c r="S244" s="36" t="s">
        <v>5670</v>
      </c>
      <c r="T244" s="36">
        <v>4632219475</v>
      </c>
      <c r="U244" s="79"/>
      <c r="V244" s="79"/>
      <c r="W244" s="76" t="s">
        <v>5851</v>
      </c>
      <c r="X244" s="76" t="s">
        <v>5673</v>
      </c>
      <c r="Y244" s="76" t="s">
        <v>5660</v>
      </c>
      <c r="Z244" s="76">
        <v>1</v>
      </c>
      <c r="AA244" s="76">
        <v>0.75</v>
      </c>
      <c r="AB244" s="76" t="s">
        <v>49</v>
      </c>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79"/>
      <c r="BF244" s="79"/>
      <c r="BG244" s="79"/>
      <c r="BH244" s="79"/>
    </row>
    <row r="245" spans="1:60" ht="120" x14ac:dyDescent="0.25">
      <c r="A245" s="79">
        <v>242</v>
      </c>
      <c r="B245" s="76" t="s">
        <v>16095</v>
      </c>
      <c r="C245" s="76" t="s">
        <v>7952</v>
      </c>
      <c r="D245" s="76" t="s">
        <v>6202</v>
      </c>
      <c r="E245" s="76" t="s">
        <v>7964</v>
      </c>
      <c r="F245" s="76" t="s">
        <v>7717</v>
      </c>
      <c r="G245" s="79"/>
      <c r="H245" s="79"/>
      <c r="I245" s="76" t="s">
        <v>8286</v>
      </c>
      <c r="J245" s="76" t="s">
        <v>8287</v>
      </c>
      <c r="K245" s="76" t="s">
        <v>40</v>
      </c>
      <c r="L245" s="76" t="s">
        <v>8324</v>
      </c>
      <c r="M245" s="76">
        <v>4624000351</v>
      </c>
      <c r="N245" s="77">
        <v>1024600663647</v>
      </c>
      <c r="O245" s="76" t="s">
        <v>8325</v>
      </c>
      <c r="P245" s="76" t="s">
        <v>8325</v>
      </c>
      <c r="Q245" s="76" t="s">
        <v>8326</v>
      </c>
      <c r="R245" s="79"/>
      <c r="S245" s="36" t="s">
        <v>5670</v>
      </c>
      <c r="T245" s="36">
        <v>4632219475</v>
      </c>
      <c r="U245" s="79"/>
      <c r="V245" s="79"/>
      <c r="W245" s="76" t="s">
        <v>5851</v>
      </c>
      <c r="X245" s="76" t="s">
        <v>5673</v>
      </c>
      <c r="Y245" s="76" t="s">
        <v>5660</v>
      </c>
      <c r="Z245" s="76">
        <v>1</v>
      </c>
      <c r="AA245" s="76">
        <v>0.75</v>
      </c>
      <c r="AB245" s="76" t="s">
        <v>49</v>
      </c>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79"/>
      <c r="BF245" s="79"/>
      <c r="BG245" s="79"/>
      <c r="BH245" s="79"/>
    </row>
    <row r="246" spans="1:60" ht="120" x14ac:dyDescent="0.25">
      <c r="A246" s="79">
        <v>243</v>
      </c>
      <c r="B246" s="76" t="s">
        <v>16095</v>
      </c>
      <c r="C246" s="76" t="s">
        <v>7952</v>
      </c>
      <c r="D246" s="76" t="s">
        <v>6202</v>
      </c>
      <c r="E246" s="76" t="s">
        <v>7965</v>
      </c>
      <c r="F246" s="76" t="s">
        <v>7717</v>
      </c>
      <c r="G246" s="79"/>
      <c r="H246" s="79"/>
      <c r="I246" s="76" t="s">
        <v>8288</v>
      </c>
      <c r="J246" s="76" t="s">
        <v>8289</v>
      </c>
      <c r="K246" s="76" t="s">
        <v>40</v>
      </c>
      <c r="L246" s="76" t="s">
        <v>8324</v>
      </c>
      <c r="M246" s="76">
        <v>4624000351</v>
      </c>
      <c r="N246" s="77">
        <v>1024600663647</v>
      </c>
      <c r="O246" s="76" t="s">
        <v>8325</v>
      </c>
      <c r="P246" s="76" t="s">
        <v>8325</v>
      </c>
      <c r="Q246" s="76" t="s">
        <v>8326</v>
      </c>
      <c r="R246" s="79"/>
      <c r="S246" s="36" t="s">
        <v>5670</v>
      </c>
      <c r="T246" s="36">
        <v>4632219475</v>
      </c>
      <c r="U246" s="79"/>
      <c r="V246" s="79"/>
      <c r="W246" s="76" t="s">
        <v>5851</v>
      </c>
      <c r="X246" s="76" t="s">
        <v>5673</v>
      </c>
      <c r="Y246" s="76" t="s">
        <v>5660</v>
      </c>
      <c r="Z246" s="76">
        <v>1</v>
      </c>
      <c r="AA246" s="76">
        <v>0.75</v>
      </c>
      <c r="AB246" s="76" t="s">
        <v>49</v>
      </c>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row>
    <row r="247" spans="1:60" ht="120" x14ac:dyDescent="0.25">
      <c r="A247" s="79">
        <v>244</v>
      </c>
      <c r="B247" s="76" t="s">
        <v>16095</v>
      </c>
      <c r="C247" s="76" t="s">
        <v>7952</v>
      </c>
      <c r="D247" s="76" t="s">
        <v>2664</v>
      </c>
      <c r="E247" s="76" t="s">
        <v>7966</v>
      </c>
      <c r="F247" s="76" t="s">
        <v>7717</v>
      </c>
      <c r="G247" s="79"/>
      <c r="H247" s="79"/>
      <c r="I247" s="76">
        <v>51.75506</v>
      </c>
      <c r="J247" s="76">
        <v>37.045839999999998</v>
      </c>
      <c r="K247" s="76" t="s">
        <v>40</v>
      </c>
      <c r="L247" s="76" t="s">
        <v>8324</v>
      </c>
      <c r="M247" s="76">
        <v>4624000351</v>
      </c>
      <c r="N247" s="77">
        <v>1024600663647</v>
      </c>
      <c r="O247" s="76" t="s">
        <v>8325</v>
      </c>
      <c r="P247" s="76" t="s">
        <v>8325</v>
      </c>
      <c r="Q247" s="76" t="s">
        <v>8326</v>
      </c>
      <c r="R247" s="79"/>
      <c r="S247" s="36" t="s">
        <v>5670</v>
      </c>
      <c r="T247" s="36">
        <v>4632219475</v>
      </c>
      <c r="U247" s="79"/>
      <c r="V247" s="79"/>
      <c r="W247" s="76" t="s">
        <v>5851</v>
      </c>
      <c r="X247" s="76" t="s">
        <v>5673</v>
      </c>
      <c r="Y247" s="76" t="s">
        <v>5660</v>
      </c>
      <c r="Z247" s="76">
        <v>1</v>
      </c>
      <c r="AA247" s="76">
        <v>0.75</v>
      </c>
      <c r="AB247" s="76" t="s">
        <v>49</v>
      </c>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row>
    <row r="248" spans="1:60" ht="120" x14ac:dyDescent="0.25">
      <c r="A248" s="79">
        <v>245</v>
      </c>
      <c r="B248" s="76" t="s">
        <v>16095</v>
      </c>
      <c r="C248" s="76" t="s">
        <v>7952</v>
      </c>
      <c r="D248" s="76" t="s">
        <v>2664</v>
      </c>
      <c r="E248" s="76" t="s">
        <v>7967</v>
      </c>
      <c r="F248" s="76" t="s">
        <v>7717</v>
      </c>
      <c r="G248" s="79"/>
      <c r="H248" s="79"/>
      <c r="I248" s="76" t="s">
        <v>8290</v>
      </c>
      <c r="J248" s="76" t="s">
        <v>8291</v>
      </c>
      <c r="K248" s="76" t="s">
        <v>40</v>
      </c>
      <c r="L248" s="76" t="s">
        <v>8324</v>
      </c>
      <c r="M248" s="76">
        <v>4624000351</v>
      </c>
      <c r="N248" s="77">
        <v>1024600663647</v>
      </c>
      <c r="O248" s="76" t="s">
        <v>8325</v>
      </c>
      <c r="P248" s="76" t="s">
        <v>8325</v>
      </c>
      <c r="Q248" s="76" t="s">
        <v>8326</v>
      </c>
      <c r="R248" s="79"/>
      <c r="S248" s="36" t="s">
        <v>5670</v>
      </c>
      <c r="T248" s="36">
        <v>4632219475</v>
      </c>
      <c r="U248" s="79"/>
      <c r="V248" s="79"/>
      <c r="W248" s="76" t="s">
        <v>5851</v>
      </c>
      <c r="X248" s="76" t="s">
        <v>5673</v>
      </c>
      <c r="Y248" s="76" t="s">
        <v>5660</v>
      </c>
      <c r="Z248" s="76">
        <v>1</v>
      </c>
      <c r="AA248" s="76">
        <v>0.75</v>
      </c>
      <c r="AB248" s="76" t="s">
        <v>49</v>
      </c>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row>
    <row r="249" spans="1:60" ht="120" x14ac:dyDescent="0.25">
      <c r="A249" s="79">
        <v>246</v>
      </c>
      <c r="B249" s="76" t="s">
        <v>16095</v>
      </c>
      <c r="C249" s="76" t="s">
        <v>7968</v>
      </c>
      <c r="D249" s="76" t="s">
        <v>7969</v>
      </c>
      <c r="E249" s="76" t="s">
        <v>7970</v>
      </c>
      <c r="F249" s="76" t="s">
        <v>7717</v>
      </c>
      <c r="G249" s="79"/>
      <c r="H249" s="79"/>
      <c r="I249" s="76">
        <v>51.737783</v>
      </c>
      <c r="J249" s="76">
        <v>37.074241000000001</v>
      </c>
      <c r="K249" s="76" t="s">
        <v>40</v>
      </c>
      <c r="L249" s="76" t="s">
        <v>8324</v>
      </c>
      <c r="M249" s="76">
        <v>4624000351</v>
      </c>
      <c r="N249" s="77">
        <v>1024600663647</v>
      </c>
      <c r="O249" s="76" t="s">
        <v>8325</v>
      </c>
      <c r="P249" s="76" t="s">
        <v>8325</v>
      </c>
      <c r="Q249" s="76" t="s">
        <v>8326</v>
      </c>
      <c r="R249" s="79"/>
      <c r="S249" s="36" t="s">
        <v>5670</v>
      </c>
      <c r="T249" s="36">
        <v>4632219475</v>
      </c>
      <c r="U249" s="79"/>
      <c r="V249" s="79"/>
      <c r="W249" s="76" t="s">
        <v>5851</v>
      </c>
      <c r="X249" s="76" t="s">
        <v>5673</v>
      </c>
      <c r="Y249" s="76" t="s">
        <v>5660</v>
      </c>
      <c r="Z249" s="76">
        <v>1</v>
      </c>
      <c r="AA249" s="76">
        <v>0.75</v>
      </c>
      <c r="AB249" s="76" t="s">
        <v>49</v>
      </c>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row>
    <row r="250" spans="1:60" ht="120" x14ac:dyDescent="0.25">
      <c r="A250" s="79">
        <v>247</v>
      </c>
      <c r="B250" s="76" t="s">
        <v>16095</v>
      </c>
      <c r="C250" s="76" t="s">
        <v>7968</v>
      </c>
      <c r="D250" s="76" t="s">
        <v>7969</v>
      </c>
      <c r="E250" s="76" t="s">
        <v>7971</v>
      </c>
      <c r="F250" s="76" t="s">
        <v>7717</v>
      </c>
      <c r="G250" s="79"/>
      <c r="H250" s="79"/>
      <c r="I250" s="76">
        <v>51.735841000000001</v>
      </c>
      <c r="J250" s="76">
        <v>37.082056999999999</v>
      </c>
      <c r="K250" s="76" t="s">
        <v>40</v>
      </c>
      <c r="L250" s="76" t="s">
        <v>8324</v>
      </c>
      <c r="M250" s="76">
        <v>4624000351</v>
      </c>
      <c r="N250" s="77">
        <v>1024600663647</v>
      </c>
      <c r="O250" s="76" t="s">
        <v>8325</v>
      </c>
      <c r="P250" s="76" t="s">
        <v>8325</v>
      </c>
      <c r="Q250" s="76" t="s">
        <v>8326</v>
      </c>
      <c r="R250" s="79"/>
      <c r="S250" s="36" t="s">
        <v>5670</v>
      </c>
      <c r="T250" s="36">
        <v>4632219475</v>
      </c>
      <c r="U250" s="79"/>
      <c r="V250" s="79"/>
      <c r="W250" s="76" t="s">
        <v>5851</v>
      </c>
      <c r="X250" s="76" t="s">
        <v>5673</v>
      </c>
      <c r="Y250" s="76" t="s">
        <v>5660</v>
      </c>
      <c r="Z250" s="76">
        <v>1</v>
      </c>
      <c r="AA250" s="76">
        <v>0.75</v>
      </c>
      <c r="AB250" s="76" t="s">
        <v>49</v>
      </c>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row>
    <row r="251" spans="1:60" ht="120" x14ac:dyDescent="0.25">
      <c r="A251" s="79">
        <v>248</v>
      </c>
      <c r="B251" s="76" t="s">
        <v>16095</v>
      </c>
      <c r="C251" s="76" t="s">
        <v>7968</v>
      </c>
      <c r="D251" s="76" t="s">
        <v>7969</v>
      </c>
      <c r="E251" s="76" t="s">
        <v>7972</v>
      </c>
      <c r="F251" s="76" t="s">
        <v>7717</v>
      </c>
      <c r="G251" s="79"/>
      <c r="H251" s="79"/>
      <c r="I251" s="76">
        <v>51.733432000000001</v>
      </c>
      <c r="J251" s="76">
        <v>37.090504000000003</v>
      </c>
      <c r="K251" s="76" t="s">
        <v>40</v>
      </c>
      <c r="L251" s="76" t="s">
        <v>8324</v>
      </c>
      <c r="M251" s="76">
        <v>4624000351</v>
      </c>
      <c r="N251" s="77">
        <v>1024600663647</v>
      </c>
      <c r="O251" s="76" t="s">
        <v>8325</v>
      </c>
      <c r="P251" s="76" t="s">
        <v>8325</v>
      </c>
      <c r="Q251" s="76" t="s">
        <v>8326</v>
      </c>
      <c r="R251" s="79"/>
      <c r="S251" s="36" t="s">
        <v>5670</v>
      </c>
      <c r="T251" s="36">
        <v>4632219475</v>
      </c>
      <c r="U251" s="79"/>
      <c r="V251" s="79"/>
      <c r="W251" s="76" t="s">
        <v>5851</v>
      </c>
      <c r="X251" s="76" t="s">
        <v>5673</v>
      </c>
      <c r="Y251" s="76" t="s">
        <v>5660</v>
      </c>
      <c r="Z251" s="76">
        <v>1</v>
      </c>
      <c r="AA251" s="76">
        <v>0.75</v>
      </c>
      <c r="AB251" s="76" t="s">
        <v>49</v>
      </c>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row>
    <row r="252" spans="1:60" ht="120" x14ac:dyDescent="0.25">
      <c r="A252" s="79">
        <v>249</v>
      </c>
      <c r="B252" s="76" t="s">
        <v>16095</v>
      </c>
      <c r="C252" s="76" t="s">
        <v>7973</v>
      </c>
      <c r="D252" s="76" t="s">
        <v>5329</v>
      </c>
      <c r="E252" s="76" t="s">
        <v>7974</v>
      </c>
      <c r="F252" s="76" t="s">
        <v>7717</v>
      </c>
      <c r="G252" s="79"/>
      <c r="H252" s="79"/>
      <c r="I252" s="76">
        <v>51.745254000000003</v>
      </c>
      <c r="J252" s="76">
        <v>37.227995999999997</v>
      </c>
      <c r="K252" s="76" t="s">
        <v>40</v>
      </c>
      <c r="L252" s="76" t="s">
        <v>8324</v>
      </c>
      <c r="M252" s="76">
        <v>4624000351</v>
      </c>
      <c r="N252" s="77">
        <v>1024600663647</v>
      </c>
      <c r="O252" s="76" t="s">
        <v>8325</v>
      </c>
      <c r="P252" s="76" t="s">
        <v>8325</v>
      </c>
      <c r="Q252" s="76" t="s">
        <v>8326</v>
      </c>
      <c r="R252" s="79"/>
      <c r="S252" s="36" t="s">
        <v>5670</v>
      </c>
      <c r="T252" s="36">
        <v>4632219475</v>
      </c>
      <c r="U252" s="79"/>
      <c r="V252" s="79"/>
      <c r="W252" s="76" t="s">
        <v>5851</v>
      </c>
      <c r="X252" s="76" t="s">
        <v>5673</v>
      </c>
      <c r="Y252" s="76" t="s">
        <v>5660</v>
      </c>
      <c r="Z252" s="76">
        <v>1</v>
      </c>
      <c r="AA252" s="76">
        <v>0.75</v>
      </c>
      <c r="AB252" s="76" t="s">
        <v>49</v>
      </c>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c r="BE252" s="79"/>
      <c r="BF252" s="79"/>
      <c r="BG252" s="79"/>
      <c r="BH252" s="79"/>
    </row>
    <row r="253" spans="1:60" ht="120" x14ac:dyDescent="0.25">
      <c r="A253" s="79">
        <v>250</v>
      </c>
      <c r="B253" s="76" t="s">
        <v>16095</v>
      </c>
      <c r="C253" s="76" t="s">
        <v>7973</v>
      </c>
      <c r="D253" s="76" t="s">
        <v>5329</v>
      </c>
      <c r="E253" s="76" t="s">
        <v>6744</v>
      </c>
      <c r="F253" s="76" t="s">
        <v>7717</v>
      </c>
      <c r="G253" s="79"/>
      <c r="H253" s="79"/>
      <c r="I253" s="76">
        <v>51.748961000000001</v>
      </c>
      <c r="J253" s="76">
        <v>37.230562999999997</v>
      </c>
      <c r="K253" s="76" t="s">
        <v>40</v>
      </c>
      <c r="L253" s="76" t="s">
        <v>8324</v>
      </c>
      <c r="M253" s="76">
        <v>4624000351</v>
      </c>
      <c r="N253" s="77">
        <v>1024600663647</v>
      </c>
      <c r="O253" s="76" t="s">
        <v>8325</v>
      </c>
      <c r="P253" s="76" t="s">
        <v>8325</v>
      </c>
      <c r="Q253" s="76" t="s">
        <v>8326</v>
      </c>
      <c r="R253" s="79"/>
      <c r="S253" s="36" t="s">
        <v>5670</v>
      </c>
      <c r="T253" s="36">
        <v>4632219475</v>
      </c>
      <c r="U253" s="79"/>
      <c r="V253" s="79"/>
      <c r="W253" s="76" t="s">
        <v>5851</v>
      </c>
      <c r="X253" s="76" t="s">
        <v>5673</v>
      </c>
      <c r="Y253" s="76" t="s">
        <v>5660</v>
      </c>
      <c r="Z253" s="76">
        <v>1</v>
      </c>
      <c r="AA253" s="76">
        <v>0.75</v>
      </c>
      <c r="AB253" s="76" t="s">
        <v>49</v>
      </c>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row>
    <row r="254" spans="1:60" ht="105" x14ac:dyDescent="0.25">
      <c r="A254" s="79">
        <v>251</v>
      </c>
      <c r="B254" s="76" t="s">
        <v>16095</v>
      </c>
      <c r="C254" s="76" t="s">
        <v>7975</v>
      </c>
      <c r="D254" s="76" t="s">
        <v>7976</v>
      </c>
      <c r="E254" s="76" t="s">
        <v>7977</v>
      </c>
      <c r="F254" s="76" t="s">
        <v>7717</v>
      </c>
      <c r="G254" s="79"/>
      <c r="H254" s="79"/>
      <c r="I254" s="76">
        <v>51.597447000000003</v>
      </c>
      <c r="J254" s="76">
        <v>37.237861000000002</v>
      </c>
      <c r="K254" s="76" t="s">
        <v>40</v>
      </c>
      <c r="L254" s="76" t="s">
        <v>8327</v>
      </c>
      <c r="M254" s="76">
        <v>462401041</v>
      </c>
      <c r="N254" s="77">
        <v>1024600663427</v>
      </c>
      <c r="O254" s="76" t="s">
        <v>8328</v>
      </c>
      <c r="P254" s="76" t="s">
        <v>8329</v>
      </c>
      <c r="Q254" s="76" t="s">
        <v>8330</v>
      </c>
      <c r="R254" s="79"/>
      <c r="S254" s="36" t="s">
        <v>5670</v>
      </c>
      <c r="T254" s="36">
        <v>4632219475</v>
      </c>
      <c r="U254" s="79"/>
      <c r="V254" s="79"/>
      <c r="W254" s="76" t="s">
        <v>5851</v>
      </c>
      <c r="X254" s="76" t="s">
        <v>5673</v>
      </c>
      <c r="Y254" s="76" t="s">
        <v>5660</v>
      </c>
      <c r="Z254" s="76">
        <v>1</v>
      </c>
      <c r="AA254" s="76">
        <v>0.75</v>
      </c>
      <c r="AB254" s="76" t="s">
        <v>49</v>
      </c>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row>
    <row r="255" spans="1:60" ht="105" x14ac:dyDescent="0.25">
      <c r="A255" s="79">
        <v>252</v>
      </c>
      <c r="B255" s="76" t="s">
        <v>16095</v>
      </c>
      <c r="C255" s="76" t="s">
        <v>7975</v>
      </c>
      <c r="D255" s="76" t="s">
        <v>7978</v>
      </c>
      <c r="E255" s="76" t="s">
        <v>7979</v>
      </c>
      <c r="F255" s="76" t="s">
        <v>7717</v>
      </c>
      <c r="G255" s="79"/>
      <c r="H255" s="79"/>
      <c r="I255" s="76" t="s">
        <v>8292</v>
      </c>
      <c r="J255" s="76" t="s">
        <v>8293</v>
      </c>
      <c r="K255" s="76" t="s">
        <v>40</v>
      </c>
      <c r="L255" s="76" t="s">
        <v>8327</v>
      </c>
      <c r="M255" s="76">
        <v>462401041</v>
      </c>
      <c r="N255" s="77">
        <v>1024600663427</v>
      </c>
      <c r="O255" s="76" t="s">
        <v>8328</v>
      </c>
      <c r="P255" s="76" t="s">
        <v>8329</v>
      </c>
      <c r="Q255" s="76" t="s">
        <v>8330</v>
      </c>
      <c r="R255" s="79"/>
      <c r="S255" s="36" t="s">
        <v>5670</v>
      </c>
      <c r="T255" s="36">
        <v>4632219475</v>
      </c>
      <c r="U255" s="79"/>
      <c r="V255" s="79"/>
      <c r="W255" s="76" t="s">
        <v>5851</v>
      </c>
      <c r="X255" s="76" t="s">
        <v>5673</v>
      </c>
      <c r="Y255" s="76" t="s">
        <v>5660</v>
      </c>
      <c r="Z255" s="76">
        <v>1</v>
      </c>
      <c r="AA255" s="76">
        <v>0.75</v>
      </c>
      <c r="AB255" s="76" t="s">
        <v>49</v>
      </c>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row>
    <row r="256" spans="1:60" ht="105" x14ac:dyDescent="0.25">
      <c r="A256" s="79">
        <v>253</v>
      </c>
      <c r="B256" s="76" t="s">
        <v>16095</v>
      </c>
      <c r="C256" s="76" t="s">
        <v>7975</v>
      </c>
      <c r="D256" s="76" t="s">
        <v>7978</v>
      </c>
      <c r="E256" s="76" t="s">
        <v>7980</v>
      </c>
      <c r="F256" s="76" t="s">
        <v>7717</v>
      </c>
      <c r="G256" s="79"/>
      <c r="H256" s="79"/>
      <c r="I256" s="76" t="s">
        <v>8294</v>
      </c>
      <c r="J256" s="76" t="s">
        <v>8295</v>
      </c>
      <c r="K256" s="76" t="s">
        <v>40</v>
      </c>
      <c r="L256" s="76" t="s">
        <v>8327</v>
      </c>
      <c r="M256" s="76">
        <v>462401041</v>
      </c>
      <c r="N256" s="77">
        <v>1024600663427</v>
      </c>
      <c r="O256" s="76" t="s">
        <v>8328</v>
      </c>
      <c r="P256" s="76" t="s">
        <v>8329</v>
      </c>
      <c r="Q256" s="76" t="s">
        <v>8330</v>
      </c>
      <c r="R256" s="79"/>
      <c r="S256" s="36" t="s">
        <v>5670</v>
      </c>
      <c r="T256" s="36">
        <v>4632219475</v>
      </c>
      <c r="U256" s="79"/>
      <c r="V256" s="79"/>
      <c r="W256" s="76" t="s">
        <v>5851</v>
      </c>
      <c r="X256" s="76" t="s">
        <v>5673</v>
      </c>
      <c r="Y256" s="76" t="s">
        <v>5660</v>
      </c>
      <c r="Z256" s="76">
        <v>1</v>
      </c>
      <c r="AA256" s="76">
        <v>0.75</v>
      </c>
      <c r="AB256" s="76" t="s">
        <v>49</v>
      </c>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row>
    <row r="257" spans="1:60" ht="105" x14ac:dyDescent="0.25">
      <c r="A257" s="79">
        <v>254</v>
      </c>
      <c r="B257" s="76" t="s">
        <v>16095</v>
      </c>
      <c r="C257" s="76" t="s">
        <v>7975</v>
      </c>
      <c r="D257" s="76" t="s">
        <v>7981</v>
      </c>
      <c r="E257" s="76" t="s">
        <v>7982</v>
      </c>
      <c r="F257" s="76" t="s">
        <v>7717</v>
      </c>
      <c r="G257" s="79"/>
      <c r="H257" s="79"/>
      <c r="I257" s="76" t="s">
        <v>8296</v>
      </c>
      <c r="J257" s="76" t="s">
        <v>8297</v>
      </c>
      <c r="K257" s="76" t="s">
        <v>40</v>
      </c>
      <c r="L257" s="76" t="s">
        <v>8327</v>
      </c>
      <c r="M257" s="76">
        <v>462401041</v>
      </c>
      <c r="N257" s="77">
        <v>1024600663427</v>
      </c>
      <c r="O257" s="76" t="s">
        <v>8328</v>
      </c>
      <c r="P257" s="76" t="s">
        <v>8329</v>
      </c>
      <c r="Q257" s="76" t="s">
        <v>8330</v>
      </c>
      <c r="R257" s="79"/>
      <c r="S257" s="36" t="s">
        <v>5670</v>
      </c>
      <c r="T257" s="36">
        <v>4632219475</v>
      </c>
      <c r="U257" s="79"/>
      <c r="V257" s="79"/>
      <c r="W257" s="76" t="s">
        <v>5851</v>
      </c>
      <c r="X257" s="76" t="s">
        <v>5673</v>
      </c>
      <c r="Y257" s="76" t="s">
        <v>5660</v>
      </c>
      <c r="Z257" s="76">
        <v>1</v>
      </c>
      <c r="AA257" s="76">
        <v>0.75</v>
      </c>
      <c r="AB257" s="76" t="s">
        <v>49</v>
      </c>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c r="BE257" s="79"/>
      <c r="BF257" s="79"/>
      <c r="BG257" s="79"/>
      <c r="BH257" s="79"/>
    </row>
    <row r="258" spans="1:60" ht="105" x14ac:dyDescent="0.25">
      <c r="A258" s="79">
        <v>255</v>
      </c>
      <c r="B258" s="76" t="s">
        <v>16095</v>
      </c>
      <c r="C258" s="76" t="s">
        <v>7975</v>
      </c>
      <c r="D258" s="76" t="s">
        <v>7983</v>
      </c>
      <c r="E258" s="76" t="s">
        <v>7984</v>
      </c>
      <c r="F258" s="76" t="s">
        <v>7717</v>
      </c>
      <c r="G258" s="79"/>
      <c r="H258" s="79"/>
      <c r="I258" s="76">
        <v>51.609704999999998</v>
      </c>
      <c r="J258" s="76">
        <v>37.255876000000001</v>
      </c>
      <c r="K258" s="76" t="s">
        <v>40</v>
      </c>
      <c r="L258" s="76" t="s">
        <v>8327</v>
      </c>
      <c r="M258" s="76">
        <v>462401041</v>
      </c>
      <c r="N258" s="77">
        <v>1024600663427</v>
      </c>
      <c r="O258" s="76" t="s">
        <v>8328</v>
      </c>
      <c r="P258" s="76" t="s">
        <v>8329</v>
      </c>
      <c r="Q258" s="76" t="s">
        <v>8330</v>
      </c>
      <c r="R258" s="79"/>
      <c r="S258" s="36" t="s">
        <v>5670</v>
      </c>
      <c r="T258" s="36">
        <v>4632219475</v>
      </c>
      <c r="U258" s="79"/>
      <c r="V258" s="79"/>
      <c r="W258" s="76" t="s">
        <v>5851</v>
      </c>
      <c r="X258" s="76" t="s">
        <v>5673</v>
      </c>
      <c r="Y258" s="76" t="s">
        <v>5660</v>
      </c>
      <c r="Z258" s="76">
        <v>1</v>
      </c>
      <c r="AA258" s="76">
        <v>0.75</v>
      </c>
      <c r="AB258" s="76" t="s">
        <v>49</v>
      </c>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row>
    <row r="259" spans="1:60" ht="105" x14ac:dyDescent="0.25">
      <c r="A259" s="79">
        <v>256</v>
      </c>
      <c r="B259" s="76" t="s">
        <v>16095</v>
      </c>
      <c r="C259" s="76" t="s">
        <v>7975</v>
      </c>
      <c r="D259" s="76" t="s">
        <v>7985</v>
      </c>
      <c r="E259" s="76" t="s">
        <v>7986</v>
      </c>
      <c r="F259" s="76" t="s">
        <v>7717</v>
      </c>
      <c r="G259" s="79"/>
      <c r="H259" s="79"/>
      <c r="I259" s="76">
        <v>51.607090999999997</v>
      </c>
      <c r="J259" s="76">
        <v>37.241182000000002</v>
      </c>
      <c r="K259" s="76" t="s">
        <v>40</v>
      </c>
      <c r="L259" s="76" t="s">
        <v>8327</v>
      </c>
      <c r="M259" s="76">
        <v>462401041</v>
      </c>
      <c r="N259" s="77">
        <v>1024600663427</v>
      </c>
      <c r="O259" s="76" t="s">
        <v>8328</v>
      </c>
      <c r="P259" s="76" t="s">
        <v>8329</v>
      </c>
      <c r="Q259" s="76" t="s">
        <v>8330</v>
      </c>
      <c r="R259" s="79"/>
      <c r="S259" s="36" t="s">
        <v>5670</v>
      </c>
      <c r="T259" s="36">
        <v>4632219475</v>
      </c>
      <c r="U259" s="79"/>
      <c r="V259" s="79"/>
      <c r="W259" s="76" t="s">
        <v>5851</v>
      </c>
      <c r="X259" s="76" t="s">
        <v>5673</v>
      </c>
      <c r="Y259" s="76" t="s">
        <v>5660</v>
      </c>
      <c r="Z259" s="76">
        <v>1</v>
      </c>
      <c r="AA259" s="76">
        <v>0.75</v>
      </c>
      <c r="AB259" s="76" t="s">
        <v>49</v>
      </c>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9"/>
    </row>
    <row r="260" spans="1:60" ht="105" x14ac:dyDescent="0.25">
      <c r="A260" s="79">
        <v>257</v>
      </c>
      <c r="B260" s="76" t="s">
        <v>16095</v>
      </c>
      <c r="C260" s="76" t="s">
        <v>7975</v>
      </c>
      <c r="D260" s="76" t="s">
        <v>7983</v>
      </c>
      <c r="E260" s="76" t="s">
        <v>7987</v>
      </c>
      <c r="F260" s="76" t="s">
        <v>7717</v>
      </c>
      <c r="G260" s="79"/>
      <c r="H260" s="79"/>
      <c r="I260" s="76" t="s">
        <v>8298</v>
      </c>
      <c r="J260" s="76" t="s">
        <v>8299</v>
      </c>
      <c r="K260" s="76" t="s">
        <v>40</v>
      </c>
      <c r="L260" s="76" t="s">
        <v>8327</v>
      </c>
      <c r="M260" s="76">
        <v>462401041</v>
      </c>
      <c r="N260" s="77">
        <v>1024600663427</v>
      </c>
      <c r="O260" s="76" t="s">
        <v>8328</v>
      </c>
      <c r="P260" s="76" t="s">
        <v>8329</v>
      </c>
      <c r="Q260" s="76" t="s">
        <v>8330</v>
      </c>
      <c r="R260" s="79"/>
      <c r="S260" s="36" t="s">
        <v>5670</v>
      </c>
      <c r="T260" s="36">
        <v>4632219475</v>
      </c>
      <c r="U260" s="79"/>
      <c r="V260" s="79"/>
      <c r="W260" s="76" t="s">
        <v>5851</v>
      </c>
      <c r="X260" s="76" t="s">
        <v>5673</v>
      </c>
      <c r="Y260" s="76" t="s">
        <v>5660</v>
      </c>
      <c r="Z260" s="76">
        <v>1</v>
      </c>
      <c r="AA260" s="76">
        <v>0.75</v>
      </c>
      <c r="AB260" s="76" t="s">
        <v>49</v>
      </c>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row>
    <row r="261" spans="1:60" ht="105" x14ac:dyDescent="0.25">
      <c r="A261" s="79">
        <v>258</v>
      </c>
      <c r="B261" s="76" t="s">
        <v>16095</v>
      </c>
      <c r="C261" s="76" t="s">
        <v>7975</v>
      </c>
      <c r="D261" s="76" t="s">
        <v>7983</v>
      </c>
      <c r="E261" s="76" t="s">
        <v>7988</v>
      </c>
      <c r="F261" s="76" t="s">
        <v>7717</v>
      </c>
      <c r="G261" s="79"/>
      <c r="H261" s="79"/>
      <c r="I261" s="76" t="s">
        <v>8300</v>
      </c>
      <c r="J261" s="76" t="s">
        <v>8301</v>
      </c>
      <c r="K261" s="76" t="s">
        <v>40</v>
      </c>
      <c r="L261" s="76" t="s">
        <v>8327</v>
      </c>
      <c r="M261" s="76">
        <v>462401041</v>
      </c>
      <c r="N261" s="77">
        <v>1024600663427</v>
      </c>
      <c r="O261" s="76" t="s">
        <v>8328</v>
      </c>
      <c r="P261" s="76" t="s">
        <v>8329</v>
      </c>
      <c r="Q261" s="76" t="s">
        <v>8330</v>
      </c>
      <c r="R261" s="79"/>
      <c r="S261" s="36" t="s">
        <v>5670</v>
      </c>
      <c r="T261" s="36">
        <v>4632219475</v>
      </c>
      <c r="U261" s="79"/>
      <c r="V261" s="79"/>
      <c r="W261" s="76" t="s">
        <v>5851</v>
      </c>
      <c r="X261" s="76" t="s">
        <v>5673</v>
      </c>
      <c r="Y261" s="76" t="s">
        <v>5660</v>
      </c>
      <c r="Z261" s="76">
        <v>1</v>
      </c>
      <c r="AA261" s="76">
        <v>0.75</v>
      </c>
      <c r="AB261" s="76" t="s">
        <v>49</v>
      </c>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c r="BG261" s="79"/>
      <c r="BH261" s="79"/>
    </row>
    <row r="262" spans="1:60" ht="105" x14ac:dyDescent="0.25">
      <c r="A262" s="79">
        <v>259</v>
      </c>
      <c r="B262" s="76" t="s">
        <v>16095</v>
      </c>
      <c r="C262" s="76" t="s">
        <v>7975</v>
      </c>
      <c r="D262" s="76" t="s">
        <v>7983</v>
      </c>
      <c r="E262" s="76" t="s">
        <v>7989</v>
      </c>
      <c r="F262" s="76" t="s">
        <v>7717</v>
      </c>
      <c r="G262" s="79"/>
      <c r="H262" s="79"/>
      <c r="I262" s="76" t="s">
        <v>8302</v>
      </c>
      <c r="J262" s="76" t="s">
        <v>8303</v>
      </c>
      <c r="K262" s="76" t="s">
        <v>40</v>
      </c>
      <c r="L262" s="76" t="s">
        <v>8327</v>
      </c>
      <c r="M262" s="76">
        <v>462401041</v>
      </c>
      <c r="N262" s="77">
        <v>1024600663427</v>
      </c>
      <c r="O262" s="76" t="s">
        <v>8328</v>
      </c>
      <c r="P262" s="76" t="s">
        <v>8329</v>
      </c>
      <c r="Q262" s="76" t="s">
        <v>8330</v>
      </c>
      <c r="R262" s="79"/>
      <c r="S262" s="36" t="s">
        <v>5670</v>
      </c>
      <c r="T262" s="36">
        <v>4632219475</v>
      </c>
      <c r="U262" s="79"/>
      <c r="V262" s="79"/>
      <c r="W262" s="76" t="s">
        <v>5851</v>
      </c>
      <c r="X262" s="76" t="s">
        <v>5673</v>
      </c>
      <c r="Y262" s="76" t="s">
        <v>5660</v>
      </c>
      <c r="Z262" s="76">
        <v>1</v>
      </c>
      <c r="AA262" s="76">
        <v>0.75</v>
      </c>
      <c r="AB262" s="76" t="s">
        <v>49</v>
      </c>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79"/>
      <c r="BA262" s="79"/>
      <c r="BB262" s="79"/>
      <c r="BC262" s="79"/>
      <c r="BD262" s="79"/>
      <c r="BE262" s="79"/>
      <c r="BF262" s="79"/>
      <c r="BG262" s="79"/>
      <c r="BH262" s="79"/>
    </row>
    <row r="263" spans="1:60" ht="105" x14ac:dyDescent="0.25">
      <c r="A263" s="79">
        <v>260</v>
      </c>
      <c r="B263" s="76" t="s">
        <v>16095</v>
      </c>
      <c r="C263" s="76" t="s">
        <v>7975</v>
      </c>
      <c r="D263" s="76" t="s">
        <v>4488</v>
      </c>
      <c r="E263" s="76" t="s">
        <v>7934</v>
      </c>
      <c r="F263" s="76" t="s">
        <v>7717</v>
      </c>
      <c r="G263" s="79"/>
      <c r="H263" s="79"/>
      <c r="I263" s="76">
        <v>51.606239000000002</v>
      </c>
      <c r="J263" s="76">
        <v>37.262000999999998</v>
      </c>
      <c r="K263" s="76" t="s">
        <v>40</v>
      </c>
      <c r="L263" s="76" t="s">
        <v>8327</v>
      </c>
      <c r="M263" s="76">
        <v>4624000560</v>
      </c>
      <c r="N263" s="77">
        <v>1024600663625</v>
      </c>
      <c r="O263" s="76" t="s">
        <v>8328</v>
      </c>
      <c r="P263" s="76" t="s">
        <v>8329</v>
      </c>
      <c r="Q263" s="76" t="s">
        <v>8330</v>
      </c>
      <c r="R263" s="79"/>
      <c r="S263" s="36" t="s">
        <v>5670</v>
      </c>
      <c r="T263" s="36">
        <v>4632219475</v>
      </c>
      <c r="U263" s="79"/>
      <c r="V263" s="79"/>
      <c r="W263" s="76" t="s">
        <v>5851</v>
      </c>
      <c r="X263" s="76" t="s">
        <v>5673</v>
      </c>
      <c r="Y263" s="76" t="s">
        <v>5660</v>
      </c>
      <c r="Z263" s="76">
        <v>1</v>
      </c>
      <c r="AA263" s="76">
        <v>1.1000000000000001</v>
      </c>
      <c r="AB263" s="76" t="s">
        <v>49</v>
      </c>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79"/>
      <c r="BA263" s="79"/>
      <c r="BB263" s="79"/>
      <c r="BC263" s="79"/>
      <c r="BD263" s="79"/>
      <c r="BE263" s="79"/>
      <c r="BF263" s="79"/>
      <c r="BG263" s="79"/>
      <c r="BH263" s="79"/>
    </row>
    <row r="264" spans="1:60" ht="105" x14ac:dyDescent="0.25">
      <c r="A264" s="79">
        <v>261</v>
      </c>
      <c r="B264" s="76" t="s">
        <v>16095</v>
      </c>
      <c r="C264" s="76" t="s">
        <v>7975</v>
      </c>
      <c r="D264" s="76" t="s">
        <v>4488</v>
      </c>
      <c r="E264" s="76" t="s">
        <v>7990</v>
      </c>
      <c r="F264" s="76" t="s">
        <v>7717</v>
      </c>
      <c r="G264" s="79"/>
      <c r="H264" s="79"/>
      <c r="I264" s="76">
        <v>51.603405000000002</v>
      </c>
      <c r="J264" s="76">
        <v>37.266463000000002</v>
      </c>
      <c r="K264" s="76" t="s">
        <v>40</v>
      </c>
      <c r="L264" s="76" t="s">
        <v>8327</v>
      </c>
      <c r="M264" s="76">
        <v>4624000560</v>
      </c>
      <c r="N264" s="77">
        <v>1024600663625</v>
      </c>
      <c r="O264" s="76" t="s">
        <v>8328</v>
      </c>
      <c r="P264" s="76" t="s">
        <v>8329</v>
      </c>
      <c r="Q264" s="76" t="s">
        <v>8330</v>
      </c>
      <c r="R264" s="79"/>
      <c r="S264" s="36" t="s">
        <v>5670</v>
      </c>
      <c r="T264" s="36">
        <v>4632219475</v>
      </c>
      <c r="U264" s="79"/>
      <c r="V264" s="79"/>
      <c r="W264" s="76" t="s">
        <v>4427</v>
      </c>
      <c r="X264" s="76" t="s">
        <v>5673</v>
      </c>
      <c r="Y264" s="76" t="s">
        <v>5660</v>
      </c>
      <c r="Z264" s="76">
        <v>1</v>
      </c>
      <c r="AA264" s="76">
        <v>1.1000000000000001</v>
      </c>
      <c r="AB264" s="76" t="s">
        <v>49</v>
      </c>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c r="BE264" s="79"/>
      <c r="BF264" s="79"/>
      <c r="BG264" s="79"/>
      <c r="BH264" s="79"/>
    </row>
    <row r="265" spans="1:60" ht="105" x14ac:dyDescent="0.25">
      <c r="A265" s="79">
        <v>262</v>
      </c>
      <c r="B265" s="76" t="s">
        <v>16095</v>
      </c>
      <c r="C265" s="76" t="s">
        <v>7975</v>
      </c>
      <c r="D265" s="76" t="s">
        <v>4488</v>
      </c>
      <c r="E265" s="76" t="s">
        <v>7991</v>
      </c>
      <c r="F265" s="76" t="s">
        <v>7717</v>
      </c>
      <c r="G265" s="79"/>
      <c r="H265" s="79"/>
      <c r="I265" s="76">
        <v>51.598554</v>
      </c>
      <c r="J265" s="76">
        <v>37.265279999999997</v>
      </c>
      <c r="K265" s="76" t="s">
        <v>40</v>
      </c>
      <c r="L265" s="76" t="s">
        <v>8327</v>
      </c>
      <c r="M265" s="76">
        <v>4624000560</v>
      </c>
      <c r="N265" s="77">
        <v>1024600663625</v>
      </c>
      <c r="O265" s="76" t="s">
        <v>8328</v>
      </c>
      <c r="P265" s="76" t="s">
        <v>8329</v>
      </c>
      <c r="Q265" s="76" t="s">
        <v>8330</v>
      </c>
      <c r="R265" s="79"/>
      <c r="S265" s="36" t="s">
        <v>5670</v>
      </c>
      <c r="T265" s="36">
        <v>4632219475</v>
      </c>
      <c r="U265" s="79"/>
      <c r="V265" s="79"/>
      <c r="W265" s="76" t="s">
        <v>4427</v>
      </c>
      <c r="X265" s="76" t="s">
        <v>5673</v>
      </c>
      <c r="Y265" s="76" t="s">
        <v>5660</v>
      </c>
      <c r="Z265" s="76">
        <v>1</v>
      </c>
      <c r="AA265" s="76">
        <v>1.1000000000000001</v>
      </c>
      <c r="AB265" s="76" t="s">
        <v>56</v>
      </c>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c r="BC265" s="79"/>
      <c r="BD265" s="79"/>
      <c r="BE265" s="79"/>
      <c r="BF265" s="79"/>
      <c r="BG265" s="79"/>
      <c r="BH265" s="79"/>
    </row>
    <row r="266" spans="1:60" ht="105" x14ac:dyDescent="0.25">
      <c r="A266" s="79">
        <v>263</v>
      </c>
      <c r="B266" s="76" t="s">
        <v>16095</v>
      </c>
      <c r="C266" s="76" t="s">
        <v>7975</v>
      </c>
      <c r="D266" s="76" t="s">
        <v>7992</v>
      </c>
      <c r="E266" s="76" t="s">
        <v>7993</v>
      </c>
      <c r="F266" s="76" t="s">
        <v>7717</v>
      </c>
      <c r="G266" s="79"/>
      <c r="H266" s="79"/>
      <c r="I266" s="76">
        <v>51.596725999999997</v>
      </c>
      <c r="J266" s="76">
        <v>37.276156999999998</v>
      </c>
      <c r="K266" s="76" t="s">
        <v>40</v>
      </c>
      <c r="L266" s="76" t="s">
        <v>8327</v>
      </c>
      <c r="M266" s="76">
        <v>4624000560</v>
      </c>
      <c r="N266" s="77">
        <v>1024600663625</v>
      </c>
      <c r="O266" s="76" t="s">
        <v>8328</v>
      </c>
      <c r="P266" s="76" t="s">
        <v>8329</v>
      </c>
      <c r="Q266" s="76" t="s">
        <v>8330</v>
      </c>
      <c r="R266" s="79"/>
      <c r="S266" s="36" t="s">
        <v>5670</v>
      </c>
      <c r="T266" s="36">
        <v>4632219475</v>
      </c>
      <c r="U266" s="79"/>
      <c r="V266" s="79"/>
      <c r="W266" s="76" t="s">
        <v>5851</v>
      </c>
      <c r="X266" s="76" t="s">
        <v>5673</v>
      </c>
      <c r="Y266" s="76" t="s">
        <v>5660</v>
      </c>
      <c r="Z266" s="76">
        <v>1</v>
      </c>
      <c r="AA266" s="76">
        <v>1.1000000000000001</v>
      </c>
      <c r="AB266" s="76" t="s">
        <v>49</v>
      </c>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row>
    <row r="267" spans="1:60" ht="105" x14ac:dyDescent="0.25">
      <c r="A267" s="79">
        <v>264</v>
      </c>
      <c r="B267" s="76" t="s">
        <v>16095</v>
      </c>
      <c r="C267" s="76" t="s">
        <v>7975</v>
      </c>
      <c r="D267" s="76" t="s">
        <v>7992</v>
      </c>
      <c r="E267" s="76" t="s">
        <v>7994</v>
      </c>
      <c r="F267" s="76" t="s">
        <v>7717</v>
      </c>
      <c r="G267" s="79"/>
      <c r="H267" s="79"/>
      <c r="I267" s="76">
        <v>51.593865000000001</v>
      </c>
      <c r="J267" s="76">
        <v>37.279988000000003</v>
      </c>
      <c r="K267" s="76" t="s">
        <v>40</v>
      </c>
      <c r="L267" s="76" t="s">
        <v>8327</v>
      </c>
      <c r="M267" s="76">
        <v>4624000560</v>
      </c>
      <c r="N267" s="77">
        <v>1024600663625</v>
      </c>
      <c r="O267" s="76" t="s">
        <v>8328</v>
      </c>
      <c r="P267" s="76" t="s">
        <v>8329</v>
      </c>
      <c r="Q267" s="76" t="s">
        <v>8330</v>
      </c>
      <c r="R267" s="79"/>
      <c r="S267" s="36" t="s">
        <v>5670</v>
      </c>
      <c r="T267" s="36">
        <v>4632219475</v>
      </c>
      <c r="U267" s="79"/>
      <c r="V267" s="79"/>
      <c r="W267" s="76" t="s">
        <v>4427</v>
      </c>
      <c r="X267" s="76" t="s">
        <v>5673</v>
      </c>
      <c r="Y267" s="76" t="s">
        <v>5660</v>
      </c>
      <c r="Z267" s="76">
        <v>1</v>
      </c>
      <c r="AA267" s="76">
        <v>1.1000000000000001</v>
      </c>
      <c r="AB267" s="76" t="s">
        <v>56</v>
      </c>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79"/>
      <c r="BA267" s="79"/>
      <c r="BB267" s="79"/>
      <c r="BC267" s="79"/>
      <c r="BD267" s="79"/>
      <c r="BE267" s="79"/>
      <c r="BF267" s="79"/>
      <c r="BG267" s="79"/>
      <c r="BH267" s="79"/>
    </row>
    <row r="268" spans="1:60" ht="105" x14ac:dyDescent="0.25">
      <c r="A268" s="79">
        <v>265</v>
      </c>
      <c r="B268" s="76" t="s">
        <v>16095</v>
      </c>
      <c r="C268" s="76" t="s">
        <v>7995</v>
      </c>
      <c r="D268" s="76" t="s">
        <v>7996</v>
      </c>
      <c r="E268" s="76" t="s">
        <v>7997</v>
      </c>
      <c r="F268" s="76" t="s">
        <v>7717</v>
      </c>
      <c r="G268" s="79"/>
      <c r="H268" s="79"/>
      <c r="I268" s="76">
        <v>51.593316999999999</v>
      </c>
      <c r="J268" s="76">
        <v>37.328507999999999</v>
      </c>
      <c r="K268" s="76" t="s">
        <v>40</v>
      </c>
      <c r="L268" s="76" t="s">
        <v>8327</v>
      </c>
      <c r="M268" s="76">
        <v>4624000560</v>
      </c>
      <c r="N268" s="77">
        <v>1024600663625</v>
      </c>
      <c r="O268" s="76" t="s">
        <v>8328</v>
      </c>
      <c r="P268" s="76" t="s">
        <v>8329</v>
      </c>
      <c r="Q268" s="76" t="s">
        <v>8330</v>
      </c>
      <c r="R268" s="79"/>
      <c r="S268" s="36" t="s">
        <v>5670</v>
      </c>
      <c r="T268" s="36">
        <v>4632219475</v>
      </c>
      <c r="U268" s="79"/>
      <c r="V268" s="79"/>
      <c r="W268" s="76" t="s">
        <v>4427</v>
      </c>
      <c r="X268" s="76" t="s">
        <v>5673</v>
      </c>
      <c r="Y268" s="76" t="s">
        <v>5660</v>
      </c>
      <c r="Z268" s="76">
        <v>1</v>
      </c>
      <c r="AA268" s="76">
        <v>1.1000000000000001</v>
      </c>
      <c r="AB268" s="76" t="s">
        <v>49</v>
      </c>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row>
    <row r="269" spans="1:60" ht="105" x14ac:dyDescent="0.25">
      <c r="A269" s="79">
        <v>266</v>
      </c>
      <c r="B269" s="76" t="s">
        <v>16095</v>
      </c>
      <c r="C269" s="76" t="s">
        <v>7995</v>
      </c>
      <c r="D269" s="76" t="s">
        <v>7998</v>
      </c>
      <c r="E269" s="76" t="s">
        <v>7999</v>
      </c>
      <c r="F269" s="76" t="s">
        <v>7717</v>
      </c>
      <c r="G269" s="79"/>
      <c r="H269" s="79"/>
      <c r="I269" s="76">
        <v>51.593097</v>
      </c>
      <c r="J269" s="76">
        <v>37.316969</v>
      </c>
      <c r="K269" s="76" t="s">
        <v>40</v>
      </c>
      <c r="L269" s="76" t="s">
        <v>8327</v>
      </c>
      <c r="M269" s="76">
        <v>4624000560</v>
      </c>
      <c r="N269" s="77">
        <v>1024600663625</v>
      </c>
      <c r="O269" s="76" t="s">
        <v>8328</v>
      </c>
      <c r="P269" s="76" t="s">
        <v>8329</v>
      </c>
      <c r="Q269" s="76" t="s">
        <v>8330</v>
      </c>
      <c r="R269" s="79"/>
      <c r="S269" s="36" t="s">
        <v>5670</v>
      </c>
      <c r="T269" s="36">
        <v>4632219475</v>
      </c>
      <c r="U269" s="79"/>
      <c r="V269" s="79"/>
      <c r="W269" s="76" t="s">
        <v>5851</v>
      </c>
      <c r="X269" s="76" t="s">
        <v>5673</v>
      </c>
      <c r="Y269" s="76" t="s">
        <v>5660</v>
      </c>
      <c r="Z269" s="76">
        <v>1</v>
      </c>
      <c r="AA269" s="76">
        <v>1.1000000000000001</v>
      </c>
      <c r="AB269" s="76" t="s">
        <v>49</v>
      </c>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79"/>
      <c r="BA269" s="79"/>
      <c r="BB269" s="79"/>
      <c r="BC269" s="79"/>
      <c r="BD269" s="79"/>
      <c r="BE269" s="79"/>
      <c r="BF269" s="79"/>
      <c r="BG269" s="79"/>
      <c r="BH269" s="79"/>
    </row>
    <row r="270" spans="1:60" ht="105" x14ac:dyDescent="0.25">
      <c r="A270" s="79">
        <v>267</v>
      </c>
      <c r="B270" s="76" t="s">
        <v>16095</v>
      </c>
      <c r="C270" s="76" t="s">
        <v>8000</v>
      </c>
      <c r="D270" s="76" t="s">
        <v>7942</v>
      </c>
      <c r="E270" s="76" t="s">
        <v>7986</v>
      </c>
      <c r="F270" s="76" t="s">
        <v>7717</v>
      </c>
      <c r="G270" s="79"/>
      <c r="H270" s="79"/>
      <c r="I270" s="76">
        <v>51.593483999999997</v>
      </c>
      <c r="J270" s="76">
        <v>37.319189999999999</v>
      </c>
      <c r="K270" s="76" t="s">
        <v>40</v>
      </c>
      <c r="L270" s="76" t="s">
        <v>8327</v>
      </c>
      <c r="M270" s="76">
        <v>4624000560</v>
      </c>
      <c r="N270" s="77">
        <v>1024600663625</v>
      </c>
      <c r="O270" s="76" t="s">
        <v>8328</v>
      </c>
      <c r="P270" s="76" t="s">
        <v>8329</v>
      </c>
      <c r="Q270" s="76" t="s">
        <v>8330</v>
      </c>
      <c r="R270" s="79"/>
      <c r="S270" s="36" t="s">
        <v>5670</v>
      </c>
      <c r="T270" s="36">
        <v>4632219475</v>
      </c>
      <c r="U270" s="79"/>
      <c r="V270" s="79"/>
      <c r="W270" s="76" t="s">
        <v>5851</v>
      </c>
      <c r="X270" s="76" t="s">
        <v>5673</v>
      </c>
      <c r="Y270" s="76" t="s">
        <v>5660</v>
      </c>
      <c r="Z270" s="76">
        <v>1</v>
      </c>
      <c r="AA270" s="76">
        <v>1.1000000000000001</v>
      </c>
      <c r="AB270" s="76" t="s">
        <v>49</v>
      </c>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row>
    <row r="271" spans="1:60" ht="105" x14ac:dyDescent="0.25">
      <c r="A271" s="79">
        <v>268</v>
      </c>
      <c r="B271" s="76" t="s">
        <v>16095</v>
      </c>
      <c r="C271" s="76" t="s">
        <v>8001</v>
      </c>
      <c r="D271" s="76" t="s">
        <v>8002</v>
      </c>
      <c r="E271" s="76" t="s">
        <v>7988</v>
      </c>
      <c r="F271" s="76" t="s">
        <v>7717</v>
      </c>
      <c r="G271" s="79"/>
      <c r="H271" s="79"/>
      <c r="I271" s="76">
        <v>51.598776999999998</v>
      </c>
      <c r="J271" s="76">
        <v>37.274031999999998</v>
      </c>
      <c r="K271" s="76" t="s">
        <v>40</v>
      </c>
      <c r="L271" s="76" t="s">
        <v>8327</v>
      </c>
      <c r="M271" s="76">
        <v>4624000560</v>
      </c>
      <c r="N271" s="77">
        <v>1024600663625</v>
      </c>
      <c r="O271" s="76" t="s">
        <v>8328</v>
      </c>
      <c r="P271" s="76" t="s">
        <v>8329</v>
      </c>
      <c r="Q271" s="76" t="s">
        <v>8330</v>
      </c>
      <c r="R271" s="79"/>
      <c r="S271" s="36" t="s">
        <v>5670</v>
      </c>
      <c r="T271" s="36">
        <v>4632219475</v>
      </c>
      <c r="U271" s="79"/>
      <c r="V271" s="79"/>
      <c r="W271" s="76" t="s">
        <v>5851</v>
      </c>
      <c r="X271" s="76" t="s">
        <v>5673</v>
      </c>
      <c r="Y271" s="76" t="s">
        <v>5660</v>
      </c>
      <c r="Z271" s="76">
        <v>1</v>
      </c>
      <c r="AA271" s="76">
        <v>1.1000000000000001</v>
      </c>
      <c r="AB271" s="76" t="s">
        <v>49</v>
      </c>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c r="BC271" s="79"/>
      <c r="BD271" s="79"/>
      <c r="BE271" s="79"/>
      <c r="BF271" s="79"/>
      <c r="BG271" s="79"/>
      <c r="BH271" s="79"/>
    </row>
    <row r="272" spans="1:60" ht="105" x14ac:dyDescent="0.25">
      <c r="A272" s="79">
        <v>269</v>
      </c>
      <c r="B272" s="76" t="s">
        <v>16095</v>
      </c>
      <c r="C272" s="76" t="s">
        <v>8001</v>
      </c>
      <c r="D272" s="76" t="s">
        <v>8002</v>
      </c>
      <c r="E272" s="76" t="s">
        <v>8003</v>
      </c>
      <c r="F272" s="76" t="s">
        <v>7717</v>
      </c>
      <c r="G272" s="79"/>
      <c r="H272" s="79"/>
      <c r="I272" s="76">
        <v>51.585746</v>
      </c>
      <c r="J272" s="76">
        <v>37.288013999999997</v>
      </c>
      <c r="K272" s="76" t="s">
        <v>40</v>
      </c>
      <c r="L272" s="76" t="s">
        <v>8327</v>
      </c>
      <c r="M272" s="76">
        <v>4624000560</v>
      </c>
      <c r="N272" s="77">
        <v>1024600663625</v>
      </c>
      <c r="O272" s="76" t="s">
        <v>8328</v>
      </c>
      <c r="P272" s="76" t="s">
        <v>8329</v>
      </c>
      <c r="Q272" s="76" t="s">
        <v>8330</v>
      </c>
      <c r="R272" s="79"/>
      <c r="S272" s="36" t="s">
        <v>5670</v>
      </c>
      <c r="T272" s="36">
        <v>4632219475</v>
      </c>
      <c r="U272" s="79"/>
      <c r="V272" s="79"/>
      <c r="W272" s="76" t="s">
        <v>5851</v>
      </c>
      <c r="X272" s="76" t="s">
        <v>5673</v>
      </c>
      <c r="Y272" s="76" t="s">
        <v>5660</v>
      </c>
      <c r="Z272" s="76">
        <v>1</v>
      </c>
      <c r="AA272" s="76">
        <v>1.1000000000000001</v>
      </c>
      <c r="AB272" s="76" t="s">
        <v>49</v>
      </c>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row>
    <row r="273" spans="1:60" ht="105" x14ac:dyDescent="0.25">
      <c r="A273" s="79">
        <v>270</v>
      </c>
      <c r="B273" s="76" t="s">
        <v>16095</v>
      </c>
      <c r="C273" s="76" t="s">
        <v>8001</v>
      </c>
      <c r="D273" s="76" t="s">
        <v>8004</v>
      </c>
      <c r="E273" s="76" t="s">
        <v>7943</v>
      </c>
      <c r="F273" s="76" t="s">
        <v>7717</v>
      </c>
      <c r="G273" s="79"/>
      <c r="H273" s="79"/>
      <c r="I273" s="76">
        <v>51.625872999999999</v>
      </c>
      <c r="J273" s="76">
        <v>37.336472999999998</v>
      </c>
      <c r="K273" s="76" t="s">
        <v>40</v>
      </c>
      <c r="L273" s="76" t="s">
        <v>8327</v>
      </c>
      <c r="M273" s="76">
        <v>4624000560</v>
      </c>
      <c r="N273" s="77">
        <v>1024600663625</v>
      </c>
      <c r="O273" s="76" t="s">
        <v>8328</v>
      </c>
      <c r="P273" s="76" t="s">
        <v>8329</v>
      </c>
      <c r="Q273" s="76" t="s">
        <v>8330</v>
      </c>
      <c r="R273" s="79"/>
      <c r="S273" s="36" t="s">
        <v>5670</v>
      </c>
      <c r="T273" s="36">
        <v>4632219475</v>
      </c>
      <c r="U273" s="79"/>
      <c r="V273" s="79"/>
      <c r="W273" s="76" t="s">
        <v>5851</v>
      </c>
      <c r="X273" s="76" t="s">
        <v>5673</v>
      </c>
      <c r="Y273" s="76" t="s">
        <v>5660</v>
      </c>
      <c r="Z273" s="76">
        <v>1</v>
      </c>
      <c r="AA273" s="76">
        <v>1.1000000000000001</v>
      </c>
      <c r="AB273" s="76" t="s">
        <v>49</v>
      </c>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c r="BE273" s="79"/>
      <c r="BF273" s="79"/>
      <c r="BG273" s="79"/>
      <c r="BH273" s="79"/>
    </row>
    <row r="274" spans="1:60" ht="105" x14ac:dyDescent="0.25">
      <c r="A274" s="79">
        <v>271</v>
      </c>
      <c r="B274" s="76" t="s">
        <v>16095</v>
      </c>
      <c r="C274" s="76" t="s">
        <v>8001</v>
      </c>
      <c r="D274" s="76" t="s">
        <v>8005</v>
      </c>
      <c r="E274" s="76" t="s">
        <v>8006</v>
      </c>
      <c r="F274" s="76" t="s">
        <v>7717</v>
      </c>
      <c r="G274" s="79"/>
      <c r="H274" s="79"/>
      <c r="I274" s="76">
        <v>51.627766000000001</v>
      </c>
      <c r="J274" s="76">
        <v>37.339036999999998</v>
      </c>
      <c r="K274" s="76" t="s">
        <v>40</v>
      </c>
      <c r="L274" s="76" t="s">
        <v>8327</v>
      </c>
      <c r="M274" s="76">
        <v>4624000560</v>
      </c>
      <c r="N274" s="77">
        <v>1024600663625</v>
      </c>
      <c r="O274" s="76" t="s">
        <v>8328</v>
      </c>
      <c r="P274" s="76" t="s">
        <v>8329</v>
      </c>
      <c r="Q274" s="76" t="s">
        <v>8330</v>
      </c>
      <c r="R274" s="79"/>
      <c r="S274" s="36" t="s">
        <v>5670</v>
      </c>
      <c r="T274" s="36">
        <v>4632219475</v>
      </c>
      <c r="U274" s="79"/>
      <c r="V274" s="79"/>
      <c r="W274" s="76" t="s">
        <v>5851</v>
      </c>
      <c r="X274" s="76" t="s">
        <v>5673</v>
      </c>
      <c r="Y274" s="76" t="s">
        <v>5660</v>
      </c>
      <c r="Z274" s="76">
        <v>1</v>
      </c>
      <c r="AA274" s="76">
        <v>1.1000000000000001</v>
      </c>
      <c r="AB274" s="76" t="s">
        <v>49</v>
      </c>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row>
    <row r="275" spans="1:60" x14ac:dyDescent="0.25">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79"/>
      <c r="BA275" s="79"/>
      <c r="BB275" s="79"/>
      <c r="BC275" s="79"/>
      <c r="BD275" s="79"/>
      <c r="BE275" s="79"/>
      <c r="BF275" s="79"/>
      <c r="BG275" s="79"/>
      <c r="BH275" s="79"/>
    </row>
    <row r="276" spans="1:60" x14ac:dyDescent="0.25">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row>
    <row r="277" spans="1:60" x14ac:dyDescent="0.25">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79"/>
      <c r="BA277" s="79"/>
      <c r="BB277" s="79"/>
      <c r="BC277" s="79"/>
      <c r="BD277" s="79"/>
      <c r="BE277" s="79"/>
      <c r="BF277" s="79"/>
      <c r="BG277" s="79"/>
      <c r="BH277" s="79"/>
    </row>
    <row r="278" spans="1:60" x14ac:dyDescent="0.25">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row>
    <row r="279" spans="1:60" x14ac:dyDescent="0.25">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c r="BE279" s="79"/>
      <c r="BF279" s="79"/>
      <c r="BG279" s="79"/>
      <c r="BH279" s="79"/>
    </row>
    <row r="280" spans="1:60" x14ac:dyDescent="0.25">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row>
    <row r="281" spans="1:60" x14ac:dyDescent="0.25">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c r="BC281" s="79"/>
      <c r="BD281" s="79"/>
      <c r="BE281" s="79"/>
      <c r="BF281" s="79"/>
      <c r="BG281" s="79"/>
      <c r="BH281" s="79"/>
    </row>
    <row r="282" spans="1:60" x14ac:dyDescent="0.25">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79"/>
      <c r="BB282" s="79"/>
      <c r="BC282" s="79"/>
      <c r="BD282" s="79"/>
      <c r="BE282" s="79"/>
      <c r="BF282" s="79"/>
      <c r="BG282" s="79"/>
      <c r="BH282" s="79"/>
    </row>
    <row r="283" spans="1:60" x14ac:dyDescent="0.25">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79"/>
      <c r="BA283" s="79"/>
      <c r="BB283" s="79"/>
      <c r="BC283" s="79"/>
      <c r="BD283" s="79"/>
      <c r="BE283" s="79"/>
      <c r="BF283" s="79"/>
      <c r="BG283" s="79"/>
      <c r="BH283" s="79"/>
    </row>
    <row r="284" spans="1:60" x14ac:dyDescent="0.25">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c r="BE284" s="79"/>
      <c r="BF284" s="79"/>
      <c r="BG284" s="79"/>
      <c r="BH284" s="79"/>
    </row>
    <row r="285" spans="1:60" x14ac:dyDescent="0.25">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79"/>
      <c r="BA285" s="79"/>
      <c r="BB285" s="79"/>
      <c r="BC285" s="79"/>
      <c r="BD285" s="79"/>
      <c r="BE285" s="79"/>
      <c r="BF285" s="79"/>
      <c r="BG285" s="79"/>
      <c r="BH285" s="79"/>
    </row>
    <row r="286" spans="1:60" x14ac:dyDescent="0.25">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c r="BE286" s="79"/>
      <c r="BF286" s="79"/>
      <c r="BG286" s="79"/>
      <c r="BH286" s="79"/>
    </row>
    <row r="287" spans="1:60" x14ac:dyDescent="0.25">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row>
    <row r="288" spans="1:60" x14ac:dyDescent="0.25">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row>
    <row r="289" spans="1:60" x14ac:dyDescent="0.25">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c r="BE289" s="79"/>
      <c r="BF289" s="79"/>
      <c r="BG289" s="79"/>
      <c r="BH289" s="79"/>
    </row>
    <row r="290" spans="1:60" x14ac:dyDescent="0.25">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row>
    <row r="291" spans="1:60" x14ac:dyDescent="0.25">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row>
    <row r="292" spans="1:60" x14ac:dyDescent="0.25">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row>
    <row r="293" spans="1:60" x14ac:dyDescent="0.25">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c r="BE293" s="79"/>
      <c r="BF293" s="79"/>
      <c r="BG293" s="79"/>
      <c r="BH293" s="79"/>
    </row>
    <row r="294" spans="1:60" x14ac:dyDescent="0.25">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row>
    <row r="295" spans="1:60" x14ac:dyDescent="0.25">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c r="BE295" s="79"/>
      <c r="BF295" s="79"/>
      <c r="BG295" s="79"/>
      <c r="BH295" s="79"/>
    </row>
    <row r="296" spans="1:60" x14ac:dyDescent="0.25">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row>
    <row r="297" spans="1:60" x14ac:dyDescent="0.25">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row>
    <row r="298" spans="1:60" x14ac:dyDescent="0.25">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9"/>
    </row>
    <row r="299" spans="1:60" x14ac:dyDescent="0.25">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79"/>
      <c r="BA299" s="79"/>
      <c r="BB299" s="79"/>
      <c r="BC299" s="79"/>
      <c r="BD299" s="79"/>
      <c r="BE299" s="79"/>
      <c r="BF299" s="79"/>
      <c r="BG299" s="79"/>
      <c r="BH299" s="79"/>
    </row>
    <row r="300" spans="1:60" x14ac:dyDescent="0.25">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row>
    <row r="301" spans="1:60" x14ac:dyDescent="0.25">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c r="BA301" s="79"/>
      <c r="BB301" s="79"/>
      <c r="BC301" s="79"/>
      <c r="BD301" s="79"/>
      <c r="BE301" s="79"/>
      <c r="BF301" s="79"/>
      <c r="BG301" s="79"/>
      <c r="BH301" s="79"/>
    </row>
    <row r="302" spans="1:60" x14ac:dyDescent="0.25">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79"/>
      <c r="BF302" s="79"/>
      <c r="BG302" s="79"/>
      <c r="BH302" s="79"/>
    </row>
    <row r="303" spans="1:60" x14ac:dyDescent="0.25">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79"/>
      <c r="BA303" s="79"/>
      <c r="BB303" s="79"/>
      <c r="BC303" s="79"/>
      <c r="BD303" s="79"/>
      <c r="BE303" s="79"/>
      <c r="BF303" s="79"/>
      <c r="BG303" s="79"/>
      <c r="BH303" s="79"/>
    </row>
    <row r="304" spans="1:60" x14ac:dyDescent="0.25">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c r="BE304" s="79"/>
      <c r="BF304" s="79"/>
      <c r="BG304" s="79"/>
      <c r="BH304" s="79"/>
    </row>
    <row r="305" spans="1:60" x14ac:dyDescent="0.25">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79"/>
      <c r="BA305" s="79"/>
      <c r="BB305" s="79"/>
      <c r="BC305" s="79"/>
      <c r="BD305" s="79"/>
      <c r="BE305" s="79"/>
      <c r="BF305" s="79"/>
      <c r="BG305" s="79"/>
      <c r="BH305" s="79"/>
    </row>
    <row r="306" spans="1:60" x14ac:dyDescent="0.25">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79"/>
      <c r="BA306" s="79"/>
      <c r="BB306" s="79"/>
      <c r="BC306" s="79"/>
      <c r="BD306" s="79"/>
      <c r="BE306" s="79"/>
      <c r="BF306" s="79"/>
      <c r="BG306" s="79"/>
      <c r="BH306" s="79"/>
    </row>
    <row r="307" spans="1:60" x14ac:dyDescent="0.25">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c r="BA307" s="79"/>
      <c r="BB307" s="79"/>
      <c r="BC307" s="79"/>
      <c r="BD307" s="79"/>
      <c r="BE307" s="79"/>
      <c r="BF307" s="79"/>
      <c r="BG307" s="79"/>
      <c r="BH307" s="79"/>
    </row>
    <row r="308" spans="1:60" x14ac:dyDescent="0.25">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c r="BE308" s="79"/>
      <c r="BF308" s="79"/>
      <c r="BG308" s="79"/>
      <c r="BH308" s="79"/>
    </row>
    <row r="309" spans="1:60" x14ac:dyDescent="0.25">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c r="BE309" s="79"/>
      <c r="BF309" s="79"/>
      <c r="BG309" s="79"/>
      <c r="BH309" s="79"/>
    </row>
    <row r="310" spans="1:60" x14ac:dyDescent="0.25">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c r="BA310" s="79"/>
      <c r="BB310" s="79"/>
      <c r="BC310" s="79"/>
      <c r="BD310" s="79"/>
      <c r="BE310" s="79"/>
      <c r="BF310" s="79"/>
      <c r="BG310" s="79"/>
      <c r="BH310" s="79"/>
    </row>
    <row r="311" spans="1:60" x14ac:dyDescent="0.25">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79"/>
      <c r="BA311" s="79"/>
      <c r="BB311" s="79"/>
      <c r="BC311" s="79"/>
      <c r="BD311" s="79"/>
      <c r="BE311" s="79"/>
      <c r="BF311" s="79"/>
      <c r="BG311" s="79"/>
      <c r="BH311" s="79"/>
    </row>
    <row r="312" spans="1:60" x14ac:dyDescent="0.25">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c r="BA312" s="79"/>
      <c r="BB312" s="79"/>
      <c r="BC312" s="79"/>
      <c r="BD312" s="79"/>
      <c r="BE312" s="79"/>
      <c r="BF312" s="79"/>
      <c r="BG312" s="79"/>
      <c r="BH312" s="79"/>
    </row>
    <row r="313" spans="1:60" x14ac:dyDescent="0.25">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79"/>
      <c r="BA313" s="79"/>
      <c r="BB313" s="79"/>
      <c r="BC313" s="79"/>
      <c r="BD313" s="79"/>
      <c r="BE313" s="79"/>
      <c r="BF313" s="79"/>
      <c r="BG313" s="79"/>
      <c r="BH313" s="79"/>
    </row>
    <row r="314" spans="1:60" x14ac:dyDescent="0.25">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c r="BA314" s="79"/>
      <c r="BB314" s="79"/>
      <c r="BC314" s="79"/>
      <c r="BD314" s="79"/>
      <c r="BE314" s="79"/>
      <c r="BF314" s="79"/>
      <c r="BG314" s="79"/>
      <c r="BH314" s="79"/>
    </row>
    <row r="315" spans="1:60" x14ac:dyDescent="0.25">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c r="AZ315" s="79"/>
      <c r="BA315" s="79"/>
      <c r="BB315" s="79"/>
      <c r="BC315" s="79"/>
      <c r="BD315" s="79"/>
      <c r="BE315" s="79"/>
      <c r="BF315" s="79"/>
      <c r="BG315" s="79"/>
      <c r="BH315" s="79"/>
    </row>
    <row r="316" spans="1:60" x14ac:dyDescent="0.25">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79"/>
      <c r="BA316" s="79"/>
      <c r="BB316" s="79"/>
      <c r="BC316" s="79"/>
      <c r="BD316" s="79"/>
      <c r="BE316" s="79"/>
      <c r="BF316" s="79"/>
      <c r="BG316" s="79"/>
      <c r="BH316" s="79"/>
    </row>
    <row r="317" spans="1:60" x14ac:dyDescent="0.25">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c r="AZ317" s="79"/>
      <c r="BA317" s="79"/>
      <c r="BB317" s="79"/>
      <c r="BC317" s="79"/>
      <c r="BD317" s="79"/>
      <c r="BE317" s="79"/>
      <c r="BF317" s="79"/>
      <c r="BG317" s="79"/>
      <c r="BH317" s="79"/>
    </row>
    <row r="318" spans="1:60" x14ac:dyDescent="0.25">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row>
    <row r="319" spans="1:60" x14ac:dyDescent="0.25">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79"/>
      <c r="BA319" s="79"/>
      <c r="BB319" s="79"/>
      <c r="BC319" s="79"/>
      <c r="BD319" s="79"/>
      <c r="BE319" s="79"/>
      <c r="BF319" s="79"/>
      <c r="BG319" s="79"/>
      <c r="BH319" s="79"/>
    </row>
    <row r="320" spans="1:60" x14ac:dyDescent="0.25">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row>
    <row r="321" spans="1:60" x14ac:dyDescent="0.25">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79"/>
      <c r="BA321" s="79"/>
      <c r="BB321" s="79"/>
      <c r="BC321" s="79"/>
      <c r="BD321" s="79"/>
      <c r="BE321" s="79"/>
      <c r="BF321" s="79"/>
      <c r="BG321" s="79"/>
      <c r="BH321" s="79"/>
    </row>
    <row r="322" spans="1:60" x14ac:dyDescent="0.25">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79"/>
      <c r="BA322" s="79"/>
      <c r="BB322" s="79"/>
      <c r="BC322" s="79"/>
      <c r="BD322" s="79"/>
      <c r="BE322" s="79"/>
      <c r="BF322" s="79"/>
      <c r="BG322" s="79"/>
      <c r="BH322" s="79"/>
    </row>
    <row r="323" spans="1:60" x14ac:dyDescent="0.25">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79"/>
      <c r="BA323" s="79"/>
      <c r="BB323" s="79"/>
      <c r="BC323" s="79"/>
      <c r="BD323" s="79"/>
      <c r="BE323" s="79"/>
      <c r="BF323" s="79"/>
      <c r="BG323" s="79"/>
      <c r="BH323" s="79"/>
    </row>
    <row r="324" spans="1:60" x14ac:dyDescent="0.25">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79"/>
      <c r="BA324" s="79"/>
      <c r="BB324" s="79"/>
      <c r="BC324" s="79"/>
      <c r="BD324" s="79"/>
      <c r="BE324" s="79"/>
      <c r="BF324" s="79"/>
      <c r="BG324" s="79"/>
      <c r="BH324" s="79"/>
    </row>
    <row r="325" spans="1:60" x14ac:dyDescent="0.25">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79"/>
      <c r="BA325" s="79"/>
      <c r="BB325" s="79"/>
      <c r="BC325" s="79"/>
      <c r="BD325" s="79"/>
      <c r="BE325" s="79"/>
      <c r="BF325" s="79"/>
      <c r="BG325" s="79"/>
      <c r="BH325" s="79"/>
    </row>
    <row r="326" spans="1:60" x14ac:dyDescent="0.25">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row>
    <row r="327" spans="1:60" x14ac:dyDescent="0.25">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row>
    <row r="328" spans="1:60" x14ac:dyDescent="0.2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row>
    <row r="329" spans="1:60" x14ac:dyDescent="0.25">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row>
    <row r="330" spans="1:60" x14ac:dyDescent="0.25">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row>
    <row r="331" spans="1:60" x14ac:dyDescent="0.25">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row>
    <row r="332" spans="1:60" x14ac:dyDescent="0.25">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row>
    <row r="333" spans="1:60" x14ac:dyDescent="0.25">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row>
    <row r="334" spans="1:60" x14ac:dyDescent="0.25">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row>
    <row r="335" spans="1:60" x14ac:dyDescent="0.25">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row>
    <row r="336" spans="1:60" x14ac:dyDescent="0.25">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row>
    <row r="337" spans="1:60" x14ac:dyDescent="0.25">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9"/>
    </row>
    <row r="338" spans="1:60" x14ac:dyDescent="0.25">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row>
    <row r="339" spans="1:60" x14ac:dyDescent="0.25">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79"/>
      <c r="BA339" s="79"/>
      <c r="BB339" s="79"/>
      <c r="BC339" s="79"/>
      <c r="BD339" s="79"/>
      <c r="BE339" s="79"/>
      <c r="BF339" s="79"/>
      <c r="BG339" s="79"/>
      <c r="BH339" s="79"/>
    </row>
    <row r="340" spans="1:60" x14ac:dyDescent="0.25">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79"/>
      <c r="BA340" s="79"/>
      <c r="BB340" s="79"/>
      <c r="BC340" s="79"/>
      <c r="BD340" s="79"/>
      <c r="BE340" s="79"/>
      <c r="BF340" s="79"/>
      <c r="BG340" s="79"/>
      <c r="BH340" s="79"/>
    </row>
    <row r="341" spans="1:60" x14ac:dyDescent="0.2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row>
    <row r="342" spans="1:60" x14ac:dyDescent="0.2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79"/>
      <c r="BF342" s="79"/>
      <c r="BG342" s="79"/>
      <c r="BH342" s="79"/>
    </row>
    <row r="343" spans="1:60" x14ac:dyDescent="0.25">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c r="AU343" s="79"/>
      <c r="AV343" s="79"/>
      <c r="AW343" s="79"/>
      <c r="AX343" s="79"/>
      <c r="AY343" s="79"/>
      <c r="AZ343" s="79"/>
      <c r="BA343" s="79"/>
      <c r="BB343" s="79"/>
      <c r="BC343" s="79"/>
      <c r="BD343" s="79"/>
      <c r="BE343" s="79"/>
      <c r="BF343" s="79"/>
      <c r="BG343" s="79"/>
      <c r="BH343" s="79"/>
    </row>
    <row r="344" spans="1:60" x14ac:dyDescent="0.25">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79"/>
      <c r="BA344" s="79"/>
      <c r="BB344" s="79"/>
      <c r="BC344" s="79"/>
      <c r="BD344" s="79"/>
      <c r="BE344" s="79"/>
      <c r="BF344" s="79"/>
      <c r="BG344" s="79"/>
      <c r="BH344" s="79"/>
    </row>
    <row r="345" spans="1:60" x14ac:dyDescent="0.25">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79"/>
      <c r="BA345" s="79"/>
      <c r="BB345" s="79"/>
      <c r="BC345" s="79"/>
      <c r="BD345" s="79"/>
      <c r="BE345" s="79"/>
      <c r="BF345" s="79"/>
      <c r="BG345" s="79"/>
      <c r="BH345" s="79"/>
    </row>
    <row r="346" spans="1:60" x14ac:dyDescent="0.25">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c r="BA346" s="79"/>
      <c r="BB346" s="79"/>
      <c r="BC346" s="79"/>
      <c r="BD346" s="79"/>
      <c r="BE346" s="79"/>
      <c r="BF346" s="79"/>
      <c r="BG346" s="79"/>
      <c r="BH346" s="79"/>
    </row>
    <row r="347" spans="1:60" x14ac:dyDescent="0.2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row>
    <row r="348" spans="1:60" x14ac:dyDescent="0.25">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79"/>
      <c r="BA348" s="79"/>
      <c r="BB348" s="79"/>
      <c r="BC348" s="79"/>
      <c r="BD348" s="79"/>
      <c r="BE348" s="79"/>
      <c r="BF348" s="79"/>
      <c r="BG348" s="79"/>
      <c r="BH348" s="79"/>
    </row>
    <row r="349" spans="1:60" x14ac:dyDescent="0.25">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79"/>
      <c r="BA349" s="79"/>
      <c r="BB349" s="79"/>
      <c r="BC349" s="79"/>
      <c r="BD349" s="79"/>
      <c r="BE349" s="79"/>
      <c r="BF349" s="79"/>
      <c r="BG349" s="79"/>
      <c r="BH349" s="79"/>
    </row>
    <row r="350" spans="1:60" x14ac:dyDescent="0.25">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79"/>
      <c r="BA350" s="79"/>
      <c r="BB350" s="79"/>
      <c r="BC350" s="79"/>
      <c r="BD350" s="79"/>
      <c r="BE350" s="79"/>
      <c r="BF350" s="79"/>
      <c r="BG350" s="79"/>
      <c r="BH350" s="79"/>
    </row>
    <row r="351" spans="1:60" x14ac:dyDescent="0.2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c r="AV351" s="79"/>
      <c r="AW351" s="79"/>
      <c r="AX351" s="79"/>
      <c r="AY351" s="79"/>
      <c r="AZ351" s="79"/>
      <c r="BA351" s="79"/>
      <c r="BB351" s="79"/>
      <c r="BC351" s="79"/>
      <c r="BD351" s="79"/>
      <c r="BE351" s="79"/>
      <c r="BF351" s="79"/>
      <c r="BG351" s="79"/>
      <c r="BH351" s="79"/>
    </row>
    <row r="352" spans="1:60" x14ac:dyDescent="0.2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79"/>
      <c r="BB352" s="79"/>
      <c r="BC352" s="79"/>
      <c r="BD352" s="79"/>
      <c r="BE352" s="79"/>
      <c r="BF352" s="79"/>
      <c r="BG352" s="79"/>
      <c r="BH352" s="79"/>
    </row>
    <row r="353" spans="1:60" x14ac:dyDescent="0.2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79"/>
      <c r="BA353" s="79"/>
      <c r="BB353" s="79"/>
      <c r="BC353" s="79"/>
      <c r="BD353" s="79"/>
      <c r="BE353" s="79"/>
      <c r="BF353" s="79"/>
      <c r="BG353" s="79"/>
      <c r="BH353" s="79"/>
    </row>
    <row r="354" spans="1:60" x14ac:dyDescent="0.2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c r="BA354" s="79"/>
      <c r="BB354" s="79"/>
      <c r="BC354" s="79"/>
      <c r="BD354" s="79"/>
      <c r="BE354" s="79"/>
      <c r="BF354" s="79"/>
      <c r="BG354" s="79"/>
      <c r="BH354" s="79"/>
    </row>
    <row r="355" spans="1:60" x14ac:dyDescent="0.2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79"/>
      <c r="BA355" s="79"/>
      <c r="BB355" s="79"/>
      <c r="BC355" s="79"/>
      <c r="BD355" s="79"/>
      <c r="BE355" s="79"/>
      <c r="BF355" s="79"/>
      <c r="BG355" s="79"/>
      <c r="BH355" s="79"/>
    </row>
    <row r="356" spans="1:60" x14ac:dyDescent="0.2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79"/>
      <c r="BA356" s="79"/>
      <c r="BB356" s="79"/>
      <c r="BC356" s="79"/>
      <c r="BD356" s="79"/>
      <c r="BE356" s="79"/>
      <c r="BF356" s="79"/>
      <c r="BG356" s="79"/>
      <c r="BH356" s="79"/>
    </row>
    <row r="357" spans="1:60" x14ac:dyDescent="0.2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79"/>
      <c r="BA357" s="79"/>
      <c r="BB357" s="79"/>
      <c r="BC357" s="79"/>
      <c r="BD357" s="79"/>
      <c r="BE357" s="79"/>
      <c r="BF357" s="79"/>
      <c r="BG357" s="79"/>
      <c r="BH357" s="79"/>
    </row>
    <row r="358" spans="1:60" x14ac:dyDescent="0.2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79"/>
      <c r="BA358" s="79"/>
      <c r="BB358" s="79"/>
      <c r="BC358" s="79"/>
      <c r="BD358" s="79"/>
      <c r="BE358" s="79"/>
      <c r="BF358" s="79"/>
      <c r="BG358" s="79"/>
      <c r="BH358" s="79"/>
    </row>
    <row r="359" spans="1:60" x14ac:dyDescent="0.2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c r="AV359" s="79"/>
      <c r="AW359" s="79"/>
      <c r="AX359" s="79"/>
      <c r="AY359" s="79"/>
      <c r="AZ359" s="79"/>
      <c r="BA359" s="79"/>
      <c r="BB359" s="79"/>
      <c r="BC359" s="79"/>
      <c r="BD359" s="79"/>
      <c r="BE359" s="79"/>
      <c r="BF359" s="79"/>
      <c r="BG359" s="79"/>
      <c r="BH359" s="79"/>
    </row>
    <row r="360" spans="1:60" x14ac:dyDescent="0.2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79"/>
      <c r="BA360" s="79"/>
      <c r="BB360" s="79"/>
      <c r="BC360" s="79"/>
      <c r="BD360" s="79"/>
      <c r="BE360" s="79"/>
      <c r="BF360" s="79"/>
      <c r="BG360" s="79"/>
      <c r="BH360" s="79"/>
    </row>
    <row r="361" spans="1:60" x14ac:dyDescent="0.2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79"/>
      <c r="BA361" s="79"/>
      <c r="BB361" s="79"/>
      <c r="BC361" s="79"/>
      <c r="BD361" s="79"/>
      <c r="BE361" s="79"/>
      <c r="BF361" s="79"/>
      <c r="BG361" s="79"/>
      <c r="BH361" s="79"/>
    </row>
    <row r="362" spans="1:60" x14ac:dyDescent="0.2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79"/>
      <c r="BA362" s="79"/>
      <c r="BB362" s="79"/>
      <c r="BC362" s="79"/>
      <c r="BD362" s="79"/>
      <c r="BE362" s="79"/>
      <c r="BF362" s="79"/>
      <c r="BG362" s="79"/>
      <c r="BH362" s="79"/>
    </row>
    <row r="363" spans="1:60" x14ac:dyDescent="0.2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c r="AU363" s="79"/>
      <c r="AV363" s="79"/>
      <c r="AW363" s="79"/>
      <c r="AX363" s="79"/>
      <c r="AY363" s="79"/>
      <c r="AZ363" s="79"/>
      <c r="BA363" s="79"/>
      <c r="BB363" s="79"/>
      <c r="BC363" s="79"/>
      <c r="BD363" s="79"/>
      <c r="BE363" s="79"/>
      <c r="BF363" s="79"/>
      <c r="BG363" s="79"/>
      <c r="BH363" s="79"/>
    </row>
    <row r="364" spans="1:60" x14ac:dyDescent="0.2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79"/>
      <c r="BA364" s="79"/>
      <c r="BB364" s="79"/>
      <c r="BC364" s="79"/>
      <c r="BD364" s="79"/>
      <c r="BE364" s="79"/>
      <c r="BF364" s="79"/>
      <c r="BG364" s="79"/>
      <c r="BH364" s="79"/>
    </row>
    <row r="365" spans="1:60" x14ac:dyDescent="0.2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79"/>
      <c r="BA365" s="79"/>
      <c r="BB365" s="79"/>
      <c r="BC365" s="79"/>
      <c r="BD365" s="79"/>
      <c r="BE365" s="79"/>
      <c r="BF365" s="79"/>
      <c r="BG365" s="79"/>
      <c r="BH365" s="79"/>
    </row>
    <row r="366" spans="1:60" x14ac:dyDescent="0.2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79"/>
      <c r="BA366" s="79"/>
      <c r="BB366" s="79"/>
      <c r="BC366" s="79"/>
      <c r="BD366" s="79"/>
      <c r="BE366" s="79"/>
      <c r="BF366" s="79"/>
      <c r="BG366" s="79"/>
      <c r="BH366" s="79"/>
    </row>
    <row r="367" spans="1:60" x14ac:dyDescent="0.2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79"/>
      <c r="BA367" s="79"/>
      <c r="BB367" s="79"/>
      <c r="BC367" s="79"/>
      <c r="BD367" s="79"/>
      <c r="BE367" s="79"/>
      <c r="BF367" s="79"/>
      <c r="BG367" s="79"/>
      <c r="BH367" s="79"/>
    </row>
    <row r="368" spans="1:60" x14ac:dyDescent="0.2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79"/>
      <c r="BA368" s="79"/>
      <c r="BB368" s="79"/>
      <c r="BC368" s="79"/>
      <c r="BD368" s="79"/>
      <c r="BE368" s="79"/>
      <c r="BF368" s="79"/>
      <c r="BG368" s="79"/>
      <c r="BH368" s="79"/>
    </row>
    <row r="369" spans="1:60" x14ac:dyDescent="0.2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c r="AU369" s="79"/>
      <c r="AV369" s="79"/>
      <c r="AW369" s="79"/>
      <c r="AX369" s="79"/>
      <c r="AY369" s="79"/>
      <c r="AZ369" s="79"/>
      <c r="BA369" s="79"/>
      <c r="BB369" s="79"/>
      <c r="BC369" s="79"/>
      <c r="BD369" s="79"/>
      <c r="BE369" s="79"/>
      <c r="BF369" s="79"/>
      <c r="BG369" s="79"/>
      <c r="BH369" s="79"/>
    </row>
    <row r="370" spans="1:60" x14ac:dyDescent="0.2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79"/>
      <c r="BA370" s="79"/>
      <c r="BB370" s="79"/>
      <c r="BC370" s="79"/>
      <c r="BD370" s="79"/>
      <c r="BE370" s="79"/>
      <c r="BF370" s="79"/>
      <c r="BG370" s="79"/>
      <c r="BH370" s="79"/>
    </row>
    <row r="371" spans="1:60" x14ac:dyDescent="0.2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79"/>
      <c r="BA371" s="79"/>
      <c r="BB371" s="79"/>
      <c r="BC371" s="79"/>
      <c r="BD371" s="79"/>
      <c r="BE371" s="79"/>
      <c r="BF371" s="79"/>
      <c r="BG371" s="79"/>
      <c r="BH371" s="79"/>
    </row>
    <row r="372" spans="1:60" x14ac:dyDescent="0.2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79"/>
      <c r="BA372" s="79"/>
      <c r="BB372" s="79"/>
      <c r="BC372" s="79"/>
      <c r="BD372" s="79"/>
      <c r="BE372" s="79"/>
      <c r="BF372" s="79"/>
      <c r="BG372" s="79"/>
      <c r="BH372" s="79"/>
    </row>
    <row r="373" spans="1:60" x14ac:dyDescent="0.2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c r="AU373" s="79"/>
      <c r="AV373" s="79"/>
      <c r="AW373" s="79"/>
      <c r="AX373" s="79"/>
      <c r="AY373" s="79"/>
      <c r="AZ373" s="79"/>
      <c r="BA373" s="79"/>
      <c r="BB373" s="79"/>
      <c r="BC373" s="79"/>
      <c r="BD373" s="79"/>
      <c r="BE373" s="79"/>
      <c r="BF373" s="79"/>
      <c r="BG373" s="79"/>
      <c r="BH373" s="79"/>
    </row>
    <row r="374" spans="1:60" x14ac:dyDescent="0.2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79"/>
      <c r="BA374" s="79"/>
      <c r="BB374" s="79"/>
      <c r="BC374" s="79"/>
      <c r="BD374" s="79"/>
      <c r="BE374" s="79"/>
      <c r="BF374" s="79"/>
      <c r="BG374" s="79"/>
      <c r="BH374" s="79"/>
    </row>
    <row r="375" spans="1:60" x14ac:dyDescent="0.2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c r="AU375" s="79"/>
      <c r="AV375" s="79"/>
      <c r="AW375" s="79"/>
      <c r="AX375" s="79"/>
      <c r="AY375" s="79"/>
      <c r="AZ375" s="79"/>
      <c r="BA375" s="79"/>
      <c r="BB375" s="79"/>
      <c r="BC375" s="79"/>
      <c r="BD375" s="79"/>
      <c r="BE375" s="79"/>
      <c r="BF375" s="79"/>
      <c r="BG375" s="79"/>
      <c r="BH375" s="79"/>
    </row>
    <row r="376" spans="1:60" x14ac:dyDescent="0.2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9"/>
    </row>
    <row r="377" spans="1:60" x14ac:dyDescent="0.2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79"/>
      <c r="BA377" s="79"/>
      <c r="BB377" s="79"/>
      <c r="BC377" s="79"/>
      <c r="BD377" s="79"/>
      <c r="BE377" s="79"/>
      <c r="BF377" s="79"/>
      <c r="BG377" s="79"/>
      <c r="BH377" s="79"/>
    </row>
    <row r="378" spans="1:60" x14ac:dyDescent="0.2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c r="AV378" s="79"/>
      <c r="AW378" s="79"/>
      <c r="AX378" s="79"/>
      <c r="AY378" s="79"/>
      <c r="AZ378" s="79"/>
      <c r="BA378" s="79"/>
      <c r="BB378" s="79"/>
      <c r="BC378" s="79"/>
      <c r="BD378" s="79"/>
      <c r="BE378" s="79"/>
      <c r="BF378" s="79"/>
      <c r="BG378" s="79"/>
      <c r="BH378" s="79"/>
    </row>
    <row r="379" spans="1:60" x14ac:dyDescent="0.2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79"/>
      <c r="BA379" s="79"/>
      <c r="BB379" s="79"/>
      <c r="BC379" s="79"/>
      <c r="BD379" s="79"/>
      <c r="BE379" s="79"/>
      <c r="BF379" s="79"/>
      <c r="BG379" s="79"/>
      <c r="BH379" s="79"/>
    </row>
    <row r="380" spans="1:60" x14ac:dyDescent="0.2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c r="AV380" s="79"/>
      <c r="AW380" s="79"/>
      <c r="AX380" s="79"/>
      <c r="AY380" s="79"/>
      <c r="AZ380" s="79"/>
      <c r="BA380" s="79"/>
      <c r="BB380" s="79"/>
      <c r="BC380" s="79"/>
      <c r="BD380" s="79"/>
      <c r="BE380" s="79"/>
      <c r="BF380" s="79"/>
      <c r="BG380" s="79"/>
      <c r="BH380" s="79"/>
    </row>
    <row r="381" spans="1:60" x14ac:dyDescent="0.2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79"/>
      <c r="BA381" s="79"/>
      <c r="BB381" s="79"/>
      <c r="BC381" s="79"/>
      <c r="BD381" s="79"/>
      <c r="BE381" s="79"/>
      <c r="BF381" s="79"/>
      <c r="BG381" s="79"/>
      <c r="BH381" s="79"/>
    </row>
    <row r="382" spans="1:60" x14ac:dyDescent="0.2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79"/>
      <c r="BA382" s="79"/>
      <c r="BB382" s="79"/>
      <c r="BC382" s="79"/>
      <c r="BD382" s="79"/>
      <c r="BE382" s="79"/>
      <c r="BF382" s="79"/>
      <c r="BG382" s="79"/>
      <c r="BH382" s="79"/>
    </row>
    <row r="383" spans="1:60" x14ac:dyDescent="0.2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79"/>
      <c r="BB383" s="79"/>
      <c r="BC383" s="79"/>
      <c r="BD383" s="79"/>
      <c r="BE383" s="79"/>
      <c r="BF383" s="79"/>
      <c r="BG383" s="79"/>
      <c r="BH383" s="79"/>
    </row>
    <row r="384" spans="1:60" x14ac:dyDescent="0.2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c r="AU384" s="79"/>
      <c r="AV384" s="79"/>
      <c r="AW384" s="79"/>
      <c r="AX384" s="79"/>
      <c r="AY384" s="79"/>
      <c r="AZ384" s="79"/>
      <c r="BA384" s="79"/>
      <c r="BB384" s="79"/>
      <c r="BC384" s="79"/>
      <c r="BD384" s="79"/>
      <c r="BE384" s="79"/>
      <c r="BF384" s="79"/>
      <c r="BG384" s="79"/>
      <c r="BH384" s="79"/>
    </row>
    <row r="385" spans="1:60" x14ac:dyDescent="0.2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c r="AV385" s="79"/>
      <c r="AW385" s="79"/>
      <c r="AX385" s="79"/>
      <c r="AY385" s="79"/>
      <c r="AZ385" s="79"/>
      <c r="BA385" s="79"/>
      <c r="BB385" s="79"/>
      <c r="BC385" s="79"/>
      <c r="BD385" s="79"/>
      <c r="BE385" s="79"/>
      <c r="BF385" s="79"/>
      <c r="BG385" s="79"/>
      <c r="BH385" s="79"/>
    </row>
    <row r="386" spans="1:60" x14ac:dyDescent="0.2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79"/>
      <c r="BA386" s="79"/>
      <c r="BB386" s="79"/>
      <c r="BC386" s="79"/>
      <c r="BD386" s="79"/>
      <c r="BE386" s="79"/>
      <c r="BF386" s="79"/>
      <c r="BG386" s="79"/>
      <c r="BH386" s="79"/>
    </row>
    <row r="387" spans="1:60" x14ac:dyDescent="0.2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79"/>
      <c r="BA387" s="79"/>
      <c r="BB387" s="79"/>
      <c r="BC387" s="79"/>
      <c r="BD387" s="79"/>
      <c r="BE387" s="79"/>
      <c r="BF387" s="79"/>
      <c r="BG387" s="79"/>
      <c r="BH387" s="79"/>
    </row>
    <row r="388" spans="1:60" x14ac:dyDescent="0.2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79"/>
      <c r="BA388" s="79"/>
      <c r="BB388" s="79"/>
      <c r="BC388" s="79"/>
      <c r="BD388" s="79"/>
      <c r="BE388" s="79"/>
      <c r="BF388" s="79"/>
      <c r="BG388" s="79"/>
      <c r="BH388" s="79"/>
    </row>
    <row r="389" spans="1:60" x14ac:dyDescent="0.2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9"/>
      <c r="BE389" s="79"/>
      <c r="BF389" s="79"/>
      <c r="BG389" s="79"/>
      <c r="BH389" s="79"/>
    </row>
    <row r="390" spans="1:60" x14ac:dyDescent="0.2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79"/>
      <c r="BB390" s="79"/>
      <c r="BC390" s="79"/>
      <c r="BD390" s="79"/>
      <c r="BE390" s="79"/>
      <c r="BF390" s="79"/>
      <c r="BG390" s="79"/>
      <c r="BH390" s="79"/>
    </row>
    <row r="391" spans="1:60" x14ac:dyDescent="0.2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79"/>
      <c r="BA391" s="79"/>
      <c r="BB391" s="79"/>
      <c r="BC391" s="79"/>
      <c r="BD391" s="79"/>
      <c r="BE391" s="79"/>
      <c r="BF391" s="79"/>
      <c r="BG391" s="79"/>
      <c r="BH391" s="79"/>
    </row>
    <row r="392" spans="1:60" x14ac:dyDescent="0.2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c r="AU392" s="79"/>
      <c r="AV392" s="79"/>
      <c r="AW392" s="79"/>
      <c r="AX392" s="79"/>
      <c r="AY392" s="79"/>
      <c r="AZ392" s="79"/>
      <c r="BA392" s="79"/>
      <c r="BB392" s="79"/>
      <c r="BC392" s="79"/>
      <c r="BD392" s="79"/>
      <c r="BE392" s="79"/>
      <c r="BF392" s="79"/>
      <c r="BG392" s="79"/>
      <c r="BH392" s="79"/>
    </row>
    <row r="393" spans="1:60" x14ac:dyDescent="0.2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79"/>
      <c r="BA393" s="79"/>
      <c r="BB393" s="79"/>
      <c r="BC393" s="79"/>
      <c r="BD393" s="79"/>
      <c r="BE393" s="79"/>
      <c r="BF393" s="79"/>
      <c r="BG393" s="79"/>
      <c r="BH393" s="79"/>
    </row>
    <row r="394" spans="1:60" x14ac:dyDescent="0.2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79"/>
      <c r="BA394" s="79"/>
      <c r="BB394" s="79"/>
      <c r="BC394" s="79"/>
      <c r="BD394" s="79"/>
      <c r="BE394" s="79"/>
      <c r="BF394" s="79"/>
      <c r="BG394" s="79"/>
      <c r="BH394" s="79"/>
    </row>
    <row r="395" spans="1:60" x14ac:dyDescent="0.2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79"/>
      <c r="BA395" s="79"/>
      <c r="BB395" s="79"/>
      <c r="BC395" s="79"/>
      <c r="BD395" s="79"/>
      <c r="BE395" s="79"/>
      <c r="BF395" s="79"/>
      <c r="BG395" s="79"/>
      <c r="BH395" s="79"/>
    </row>
    <row r="396" spans="1:60" x14ac:dyDescent="0.2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79"/>
      <c r="BA396" s="79"/>
      <c r="BB396" s="79"/>
      <c r="BC396" s="79"/>
      <c r="BD396" s="79"/>
      <c r="BE396" s="79"/>
      <c r="BF396" s="79"/>
      <c r="BG396" s="79"/>
      <c r="BH396" s="79"/>
    </row>
    <row r="397" spans="1:60" x14ac:dyDescent="0.2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79"/>
      <c r="BA397" s="79"/>
      <c r="BB397" s="79"/>
      <c r="BC397" s="79"/>
      <c r="BD397" s="79"/>
      <c r="BE397" s="79"/>
      <c r="BF397" s="79"/>
      <c r="BG397" s="79"/>
      <c r="BH397" s="79"/>
    </row>
    <row r="398" spans="1:60" x14ac:dyDescent="0.2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79"/>
      <c r="BA398" s="79"/>
      <c r="BB398" s="79"/>
      <c r="BC398" s="79"/>
      <c r="BD398" s="79"/>
      <c r="BE398" s="79"/>
      <c r="BF398" s="79"/>
      <c r="BG398" s="79"/>
      <c r="BH398" s="79"/>
    </row>
    <row r="399" spans="1:60" x14ac:dyDescent="0.2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79"/>
      <c r="BA399" s="79"/>
      <c r="BB399" s="79"/>
      <c r="BC399" s="79"/>
      <c r="BD399" s="79"/>
      <c r="BE399" s="79"/>
      <c r="BF399" s="79"/>
      <c r="BG399" s="79"/>
      <c r="BH399" s="79"/>
    </row>
    <row r="400" spans="1:60" x14ac:dyDescent="0.2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79"/>
      <c r="BA400" s="79"/>
      <c r="BB400" s="79"/>
      <c r="BC400" s="79"/>
      <c r="BD400" s="79"/>
      <c r="BE400" s="79"/>
      <c r="BF400" s="79"/>
      <c r="BG400" s="79"/>
      <c r="BH400" s="79"/>
    </row>
    <row r="401" spans="1:60" x14ac:dyDescent="0.2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79"/>
      <c r="BA401" s="79"/>
      <c r="BB401" s="79"/>
      <c r="BC401" s="79"/>
      <c r="BD401" s="79"/>
      <c r="BE401" s="79"/>
      <c r="BF401" s="79"/>
      <c r="BG401" s="79"/>
      <c r="BH401" s="79"/>
    </row>
    <row r="402" spans="1:60" x14ac:dyDescent="0.2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79"/>
      <c r="BA402" s="79"/>
      <c r="BB402" s="79"/>
      <c r="BC402" s="79"/>
      <c r="BD402" s="79"/>
      <c r="BE402" s="79"/>
      <c r="BF402" s="79"/>
      <c r="BG402" s="79"/>
      <c r="BH402" s="79"/>
    </row>
    <row r="403" spans="1:60" x14ac:dyDescent="0.2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79"/>
      <c r="BA403" s="79"/>
      <c r="BB403" s="79"/>
      <c r="BC403" s="79"/>
      <c r="BD403" s="79"/>
      <c r="BE403" s="79"/>
      <c r="BF403" s="79"/>
      <c r="BG403" s="79"/>
      <c r="BH403" s="79"/>
    </row>
    <row r="404" spans="1:60" x14ac:dyDescent="0.2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79"/>
      <c r="BA404" s="79"/>
      <c r="BB404" s="79"/>
      <c r="BC404" s="79"/>
      <c r="BD404" s="79"/>
      <c r="BE404" s="79"/>
      <c r="BF404" s="79"/>
      <c r="BG404" s="79"/>
      <c r="BH404" s="79"/>
    </row>
    <row r="405" spans="1:60" x14ac:dyDescent="0.2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79"/>
      <c r="BA405" s="79"/>
      <c r="BB405" s="79"/>
      <c r="BC405" s="79"/>
      <c r="BD405" s="79"/>
      <c r="BE405" s="79"/>
      <c r="BF405" s="79"/>
      <c r="BG405" s="79"/>
      <c r="BH405" s="79"/>
    </row>
    <row r="406" spans="1:60" x14ac:dyDescent="0.2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79"/>
      <c r="BA406" s="79"/>
      <c r="BB406" s="79"/>
      <c r="BC406" s="79"/>
      <c r="BD406" s="79"/>
      <c r="BE406" s="79"/>
      <c r="BF406" s="79"/>
      <c r="BG406" s="79"/>
      <c r="BH406" s="79"/>
    </row>
    <row r="407" spans="1:60" x14ac:dyDescent="0.2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79"/>
      <c r="BA407" s="79"/>
      <c r="BB407" s="79"/>
      <c r="BC407" s="79"/>
      <c r="BD407" s="79"/>
      <c r="BE407" s="79"/>
      <c r="BF407" s="79"/>
      <c r="BG407" s="79"/>
      <c r="BH407" s="79"/>
    </row>
    <row r="408" spans="1:60" x14ac:dyDescent="0.2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79"/>
      <c r="BA408" s="79"/>
      <c r="BB408" s="79"/>
      <c r="BC408" s="79"/>
      <c r="BD408" s="79"/>
      <c r="BE408" s="79"/>
      <c r="BF408" s="79"/>
      <c r="BG408" s="79"/>
      <c r="BH408" s="79"/>
    </row>
    <row r="409" spans="1:60" x14ac:dyDescent="0.2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row>
    <row r="410" spans="1:60" x14ac:dyDescent="0.2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row>
    <row r="411" spans="1:60" x14ac:dyDescent="0.2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row>
    <row r="412" spans="1:60" x14ac:dyDescent="0.2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79"/>
      <c r="BA412" s="79"/>
      <c r="BB412" s="79"/>
      <c r="BC412" s="79"/>
      <c r="BD412" s="79"/>
      <c r="BE412" s="79"/>
      <c r="BF412" s="79"/>
      <c r="BG412" s="79"/>
      <c r="BH412" s="79"/>
    </row>
    <row r="413" spans="1:60" x14ac:dyDescent="0.2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79"/>
      <c r="BA413" s="79"/>
      <c r="BB413" s="79"/>
      <c r="BC413" s="79"/>
      <c r="BD413" s="79"/>
      <c r="BE413" s="79"/>
      <c r="BF413" s="79"/>
      <c r="BG413" s="79"/>
      <c r="BH413" s="79"/>
    </row>
    <row r="414" spans="1:60" x14ac:dyDescent="0.2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row>
    <row r="415" spans="1:60" x14ac:dyDescent="0.2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9"/>
    </row>
    <row r="416" spans="1:60" x14ac:dyDescent="0.2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79"/>
      <c r="BA416" s="79"/>
      <c r="BB416" s="79"/>
      <c r="BC416" s="79"/>
      <c r="BD416" s="79"/>
      <c r="BE416" s="79"/>
      <c r="BF416" s="79"/>
      <c r="BG416" s="79"/>
      <c r="BH416" s="79"/>
    </row>
    <row r="417" spans="1:60" x14ac:dyDescent="0.2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79"/>
      <c r="BA417" s="79"/>
      <c r="BB417" s="79"/>
      <c r="BC417" s="79"/>
      <c r="BD417" s="79"/>
      <c r="BE417" s="79"/>
      <c r="BF417" s="79"/>
      <c r="BG417" s="79"/>
      <c r="BH417" s="79"/>
    </row>
    <row r="418" spans="1:60" x14ac:dyDescent="0.2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79"/>
      <c r="BA418" s="79"/>
      <c r="BB418" s="79"/>
      <c r="BC418" s="79"/>
      <c r="BD418" s="79"/>
      <c r="BE418" s="79"/>
      <c r="BF418" s="79"/>
      <c r="BG418" s="79"/>
      <c r="BH418" s="79"/>
    </row>
    <row r="419" spans="1:60" x14ac:dyDescent="0.2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79"/>
      <c r="BA419" s="79"/>
      <c r="BB419" s="79"/>
      <c r="BC419" s="79"/>
      <c r="BD419" s="79"/>
      <c r="BE419" s="79"/>
      <c r="BF419" s="79"/>
      <c r="BG419" s="79"/>
      <c r="BH419" s="79"/>
    </row>
    <row r="420" spans="1:60" x14ac:dyDescent="0.2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79"/>
      <c r="BA420" s="79"/>
      <c r="BB420" s="79"/>
      <c r="BC420" s="79"/>
      <c r="BD420" s="79"/>
      <c r="BE420" s="79"/>
      <c r="BF420" s="79"/>
      <c r="BG420" s="79"/>
      <c r="BH420" s="79"/>
    </row>
    <row r="421" spans="1:60" x14ac:dyDescent="0.2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79"/>
      <c r="BA421" s="79"/>
      <c r="BB421" s="79"/>
      <c r="BC421" s="79"/>
      <c r="BD421" s="79"/>
      <c r="BE421" s="79"/>
      <c r="BF421" s="79"/>
      <c r="BG421" s="79"/>
      <c r="BH421" s="79"/>
    </row>
    <row r="422" spans="1:60" x14ac:dyDescent="0.2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79"/>
      <c r="BA422" s="79"/>
      <c r="BB422" s="79"/>
      <c r="BC422" s="79"/>
      <c r="BD422" s="79"/>
      <c r="BE422" s="79"/>
      <c r="BF422" s="79"/>
      <c r="BG422" s="79"/>
      <c r="BH422" s="79"/>
    </row>
    <row r="423" spans="1:60" x14ac:dyDescent="0.2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79"/>
      <c r="BA423" s="79"/>
      <c r="BB423" s="79"/>
      <c r="BC423" s="79"/>
      <c r="BD423" s="79"/>
      <c r="BE423" s="79"/>
      <c r="BF423" s="79"/>
      <c r="BG423" s="79"/>
      <c r="BH423" s="79"/>
    </row>
    <row r="424" spans="1:60" x14ac:dyDescent="0.2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79"/>
      <c r="BA424" s="79"/>
      <c r="BB424" s="79"/>
      <c r="BC424" s="79"/>
      <c r="BD424" s="79"/>
      <c r="BE424" s="79"/>
      <c r="BF424" s="79"/>
      <c r="BG424" s="79"/>
      <c r="BH424" s="79"/>
    </row>
    <row r="425" spans="1:60" x14ac:dyDescent="0.2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79"/>
      <c r="BA425" s="79"/>
      <c r="BB425" s="79"/>
      <c r="BC425" s="79"/>
      <c r="BD425" s="79"/>
      <c r="BE425" s="79"/>
      <c r="BF425" s="79"/>
      <c r="BG425" s="79"/>
      <c r="BH425" s="79"/>
    </row>
    <row r="426" spans="1:60" x14ac:dyDescent="0.2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79"/>
      <c r="BA426" s="79"/>
      <c r="BB426" s="79"/>
      <c r="BC426" s="79"/>
      <c r="BD426" s="79"/>
      <c r="BE426" s="79"/>
      <c r="BF426" s="79"/>
      <c r="BG426" s="79"/>
      <c r="BH426" s="79"/>
    </row>
    <row r="427" spans="1:60" x14ac:dyDescent="0.2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79"/>
      <c r="BA427" s="79"/>
      <c r="BB427" s="79"/>
      <c r="BC427" s="79"/>
      <c r="BD427" s="79"/>
      <c r="BE427" s="79"/>
      <c r="BF427" s="79"/>
      <c r="BG427" s="79"/>
      <c r="BH427" s="79"/>
    </row>
    <row r="428" spans="1:60" x14ac:dyDescent="0.2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79"/>
      <c r="BA428" s="79"/>
      <c r="BB428" s="79"/>
      <c r="BC428" s="79"/>
      <c r="BD428" s="79"/>
      <c r="BE428" s="79"/>
      <c r="BF428" s="79"/>
      <c r="BG428" s="79"/>
      <c r="BH428" s="79"/>
    </row>
    <row r="429" spans="1:60" x14ac:dyDescent="0.2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79"/>
      <c r="BA429" s="79"/>
      <c r="BB429" s="79"/>
      <c r="BC429" s="79"/>
      <c r="BD429" s="79"/>
      <c r="BE429" s="79"/>
      <c r="BF429" s="79"/>
      <c r="BG429" s="79"/>
      <c r="BH429" s="79"/>
    </row>
    <row r="430" spans="1:60" x14ac:dyDescent="0.2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c r="AU430" s="79"/>
      <c r="AV430" s="79"/>
      <c r="AW430" s="79"/>
      <c r="AX430" s="79"/>
      <c r="AY430" s="79"/>
      <c r="AZ430" s="79"/>
      <c r="BA430" s="79"/>
      <c r="BB430" s="79"/>
      <c r="BC430" s="79"/>
      <c r="BD430" s="79"/>
      <c r="BE430" s="79"/>
      <c r="BF430" s="79"/>
      <c r="BG430" s="79"/>
      <c r="BH430" s="79"/>
    </row>
    <row r="431" spans="1:60" x14ac:dyDescent="0.2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c r="AU431" s="79"/>
      <c r="AV431" s="79"/>
      <c r="AW431" s="79"/>
      <c r="AX431" s="79"/>
      <c r="AY431" s="79"/>
      <c r="AZ431" s="79"/>
      <c r="BA431" s="79"/>
      <c r="BB431" s="79"/>
      <c r="BC431" s="79"/>
      <c r="BD431" s="79"/>
      <c r="BE431" s="79"/>
      <c r="BF431" s="79"/>
      <c r="BG431" s="79"/>
      <c r="BH431" s="79"/>
    </row>
    <row r="432" spans="1:60" x14ac:dyDescent="0.2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c r="AU432" s="79"/>
      <c r="AV432" s="79"/>
      <c r="AW432" s="79"/>
      <c r="AX432" s="79"/>
      <c r="AY432" s="79"/>
      <c r="AZ432" s="79"/>
      <c r="BA432" s="79"/>
      <c r="BB432" s="79"/>
      <c r="BC432" s="79"/>
      <c r="BD432" s="79"/>
      <c r="BE432" s="79"/>
      <c r="BF432" s="79"/>
      <c r="BG432" s="79"/>
      <c r="BH432" s="79"/>
    </row>
    <row r="433" spans="1:60" x14ac:dyDescent="0.2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c r="AU433" s="79"/>
      <c r="AV433" s="79"/>
      <c r="AW433" s="79"/>
      <c r="AX433" s="79"/>
      <c r="AY433" s="79"/>
      <c r="AZ433" s="79"/>
      <c r="BA433" s="79"/>
      <c r="BB433" s="79"/>
      <c r="BC433" s="79"/>
      <c r="BD433" s="79"/>
      <c r="BE433" s="79"/>
      <c r="BF433" s="79"/>
      <c r="BG433" s="79"/>
      <c r="BH433" s="79"/>
    </row>
    <row r="434" spans="1:60" x14ac:dyDescent="0.2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c r="AU434" s="79"/>
      <c r="AV434" s="79"/>
      <c r="AW434" s="79"/>
      <c r="AX434" s="79"/>
      <c r="AY434" s="79"/>
      <c r="AZ434" s="79"/>
      <c r="BA434" s="79"/>
      <c r="BB434" s="79"/>
      <c r="BC434" s="79"/>
      <c r="BD434" s="79"/>
      <c r="BE434" s="79"/>
      <c r="BF434" s="79"/>
      <c r="BG434" s="79"/>
      <c r="BH434" s="79"/>
    </row>
    <row r="435" spans="1:60" x14ac:dyDescent="0.2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c r="AU435" s="79"/>
      <c r="AV435" s="79"/>
      <c r="AW435" s="79"/>
      <c r="AX435" s="79"/>
      <c r="AY435" s="79"/>
      <c r="AZ435" s="79"/>
      <c r="BA435" s="79"/>
      <c r="BB435" s="79"/>
      <c r="BC435" s="79"/>
      <c r="BD435" s="79"/>
      <c r="BE435" s="79"/>
      <c r="BF435" s="79"/>
      <c r="BG435" s="79"/>
      <c r="BH435" s="79"/>
    </row>
    <row r="436" spans="1:60" x14ac:dyDescent="0.2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c r="AU436" s="79"/>
      <c r="AV436" s="79"/>
      <c r="AW436" s="79"/>
      <c r="AX436" s="79"/>
      <c r="AY436" s="79"/>
      <c r="AZ436" s="79"/>
      <c r="BA436" s="79"/>
      <c r="BB436" s="79"/>
      <c r="BC436" s="79"/>
      <c r="BD436" s="79"/>
      <c r="BE436" s="79"/>
      <c r="BF436" s="79"/>
      <c r="BG436" s="79"/>
      <c r="BH436" s="79"/>
    </row>
    <row r="437" spans="1:60" x14ac:dyDescent="0.2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c r="AU437" s="79"/>
      <c r="AV437" s="79"/>
      <c r="AW437" s="79"/>
      <c r="AX437" s="79"/>
      <c r="AY437" s="79"/>
      <c r="AZ437" s="79"/>
      <c r="BA437" s="79"/>
      <c r="BB437" s="79"/>
      <c r="BC437" s="79"/>
      <c r="BD437" s="79"/>
      <c r="BE437" s="79"/>
      <c r="BF437" s="79"/>
      <c r="BG437" s="79"/>
      <c r="BH437" s="79"/>
    </row>
    <row r="438" spans="1:60" x14ac:dyDescent="0.2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79"/>
      <c r="BA438" s="79"/>
      <c r="BB438" s="79"/>
      <c r="BC438" s="79"/>
      <c r="BD438" s="79"/>
      <c r="BE438" s="79"/>
      <c r="BF438" s="79"/>
      <c r="BG438" s="79"/>
      <c r="BH438" s="79"/>
    </row>
    <row r="439" spans="1:60" x14ac:dyDescent="0.2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79"/>
      <c r="BA439" s="79"/>
      <c r="BB439" s="79"/>
      <c r="BC439" s="79"/>
      <c r="BD439" s="79"/>
      <c r="BE439" s="79"/>
      <c r="BF439" s="79"/>
      <c r="BG439" s="79"/>
      <c r="BH439" s="79"/>
    </row>
    <row r="440" spans="1:60" x14ac:dyDescent="0.2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c r="AU440" s="79"/>
      <c r="AV440" s="79"/>
      <c r="AW440" s="79"/>
      <c r="AX440" s="79"/>
      <c r="AY440" s="79"/>
      <c r="AZ440" s="79"/>
      <c r="BA440" s="79"/>
      <c r="BB440" s="79"/>
      <c r="BC440" s="79"/>
      <c r="BD440" s="79"/>
      <c r="BE440" s="79"/>
      <c r="BF440" s="79"/>
      <c r="BG440" s="79"/>
      <c r="BH440" s="79"/>
    </row>
    <row r="441" spans="1:60" x14ac:dyDescent="0.2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c r="AU441" s="79"/>
      <c r="AV441" s="79"/>
      <c r="AW441" s="79"/>
      <c r="AX441" s="79"/>
      <c r="AY441" s="79"/>
      <c r="AZ441" s="79"/>
      <c r="BA441" s="79"/>
      <c r="BB441" s="79"/>
      <c r="BC441" s="79"/>
      <c r="BD441" s="79"/>
      <c r="BE441" s="79"/>
      <c r="BF441" s="79"/>
      <c r="BG441" s="79"/>
      <c r="BH441" s="79"/>
    </row>
    <row r="442" spans="1:60" x14ac:dyDescent="0.2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79"/>
      <c r="BB442" s="79"/>
      <c r="BC442" s="79"/>
      <c r="BD442" s="79"/>
      <c r="BE442" s="79"/>
      <c r="BF442" s="79"/>
      <c r="BG442" s="79"/>
      <c r="BH442" s="79"/>
    </row>
    <row r="443" spans="1:60" x14ac:dyDescent="0.2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79"/>
      <c r="BA443" s="79"/>
      <c r="BB443" s="79"/>
      <c r="BC443" s="79"/>
      <c r="BD443" s="79"/>
      <c r="BE443" s="79"/>
      <c r="BF443" s="79"/>
      <c r="BG443" s="79"/>
      <c r="BH443" s="79"/>
    </row>
    <row r="444" spans="1:60" x14ac:dyDescent="0.2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79"/>
      <c r="BA444" s="79"/>
      <c r="BB444" s="79"/>
      <c r="BC444" s="79"/>
      <c r="BD444" s="79"/>
      <c r="BE444" s="79"/>
      <c r="BF444" s="79"/>
      <c r="BG444" s="79"/>
      <c r="BH444" s="79"/>
    </row>
    <row r="445" spans="1:60" x14ac:dyDescent="0.2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c r="AU445" s="79"/>
      <c r="AV445" s="79"/>
      <c r="AW445" s="79"/>
      <c r="AX445" s="79"/>
      <c r="AY445" s="79"/>
      <c r="AZ445" s="79"/>
      <c r="BA445" s="79"/>
      <c r="BB445" s="79"/>
      <c r="BC445" s="79"/>
      <c r="BD445" s="79"/>
      <c r="BE445" s="79"/>
      <c r="BF445" s="79"/>
      <c r="BG445" s="79"/>
      <c r="BH445" s="79"/>
    </row>
    <row r="446" spans="1:60" x14ac:dyDescent="0.2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row>
    <row r="447" spans="1:60" x14ac:dyDescent="0.2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c r="AU447" s="79"/>
      <c r="AV447" s="79"/>
      <c r="AW447" s="79"/>
      <c r="AX447" s="79"/>
      <c r="AY447" s="79"/>
      <c r="AZ447" s="79"/>
      <c r="BA447" s="79"/>
      <c r="BB447" s="79"/>
      <c r="BC447" s="79"/>
      <c r="BD447" s="79"/>
      <c r="BE447" s="79"/>
      <c r="BF447" s="79"/>
      <c r="BG447" s="79"/>
      <c r="BH447" s="79"/>
    </row>
    <row r="448" spans="1:60" x14ac:dyDescent="0.2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79"/>
      <c r="BA448" s="79"/>
      <c r="BB448" s="79"/>
      <c r="BC448" s="79"/>
      <c r="BD448" s="79"/>
      <c r="BE448" s="79"/>
      <c r="BF448" s="79"/>
      <c r="BG448" s="79"/>
      <c r="BH448" s="79"/>
    </row>
    <row r="449" spans="1:60" x14ac:dyDescent="0.2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79"/>
      <c r="BA449" s="79"/>
      <c r="BB449" s="79"/>
      <c r="BC449" s="79"/>
      <c r="BD449" s="79"/>
      <c r="BE449" s="79"/>
      <c r="BF449" s="79"/>
      <c r="BG449" s="79"/>
      <c r="BH449" s="79"/>
    </row>
    <row r="450" spans="1:60" x14ac:dyDescent="0.2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c r="AU450" s="79"/>
      <c r="AV450" s="79"/>
      <c r="AW450" s="79"/>
      <c r="AX450" s="79"/>
      <c r="AY450" s="79"/>
      <c r="AZ450" s="79"/>
      <c r="BA450" s="79"/>
      <c r="BB450" s="79"/>
      <c r="BC450" s="79"/>
      <c r="BD450" s="79"/>
      <c r="BE450" s="79"/>
      <c r="BF450" s="79"/>
      <c r="BG450" s="79"/>
      <c r="BH450" s="79"/>
    </row>
    <row r="451" spans="1:60" x14ac:dyDescent="0.2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c r="AV451" s="79"/>
      <c r="AW451" s="79"/>
      <c r="AX451" s="79"/>
      <c r="AY451" s="79"/>
      <c r="AZ451" s="79"/>
      <c r="BA451" s="79"/>
      <c r="BB451" s="79"/>
      <c r="BC451" s="79"/>
      <c r="BD451" s="79"/>
      <c r="BE451" s="79"/>
      <c r="BF451" s="79"/>
      <c r="BG451" s="79"/>
      <c r="BH451" s="79"/>
    </row>
    <row r="452" spans="1:60" x14ac:dyDescent="0.2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c r="AV452" s="79"/>
      <c r="AW452" s="79"/>
      <c r="AX452" s="79"/>
      <c r="AY452" s="79"/>
      <c r="AZ452" s="79"/>
      <c r="BA452" s="79"/>
      <c r="BB452" s="79"/>
      <c r="BC452" s="79"/>
      <c r="BD452" s="79"/>
      <c r="BE452" s="79"/>
      <c r="BF452" s="79"/>
      <c r="BG452" s="79"/>
      <c r="BH452" s="79"/>
    </row>
    <row r="453" spans="1:60" x14ac:dyDescent="0.2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79"/>
      <c r="BA453" s="79"/>
      <c r="BB453" s="79"/>
      <c r="BC453" s="79"/>
      <c r="BD453" s="79"/>
      <c r="BE453" s="79"/>
      <c r="BF453" s="79"/>
      <c r="BG453" s="79"/>
      <c r="BH453" s="79"/>
    </row>
    <row r="454" spans="1:60" x14ac:dyDescent="0.2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9"/>
    </row>
    <row r="455" spans="1:60" x14ac:dyDescent="0.2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79"/>
      <c r="BA455" s="79"/>
      <c r="BB455" s="79"/>
      <c r="BC455" s="79"/>
      <c r="BD455" s="79"/>
      <c r="BE455" s="79"/>
      <c r="BF455" s="79"/>
      <c r="BG455" s="79"/>
      <c r="BH455" s="79"/>
    </row>
    <row r="456" spans="1:60" x14ac:dyDescent="0.2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79"/>
      <c r="BA456" s="79"/>
      <c r="BB456" s="79"/>
      <c r="BC456" s="79"/>
      <c r="BD456" s="79"/>
      <c r="BE456" s="79"/>
      <c r="BF456" s="79"/>
      <c r="BG456" s="79"/>
      <c r="BH456" s="79"/>
    </row>
    <row r="457" spans="1:60" x14ac:dyDescent="0.2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79"/>
      <c r="BA457" s="79"/>
      <c r="BB457" s="79"/>
      <c r="BC457" s="79"/>
      <c r="BD457" s="79"/>
      <c r="BE457" s="79"/>
      <c r="BF457" s="79"/>
      <c r="BG457" s="79"/>
      <c r="BH457" s="79"/>
    </row>
    <row r="458" spans="1:60" x14ac:dyDescent="0.2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79"/>
      <c r="BA458" s="79"/>
      <c r="BB458" s="79"/>
      <c r="BC458" s="79"/>
      <c r="BD458" s="79"/>
      <c r="BE458" s="79"/>
      <c r="BF458" s="79"/>
      <c r="BG458" s="79"/>
      <c r="BH458" s="79"/>
    </row>
    <row r="459" spans="1:60" x14ac:dyDescent="0.2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79"/>
      <c r="BA459" s="79"/>
      <c r="BB459" s="79"/>
      <c r="BC459" s="79"/>
      <c r="BD459" s="79"/>
      <c r="BE459" s="79"/>
      <c r="BF459" s="79"/>
      <c r="BG459" s="79"/>
      <c r="BH459" s="79"/>
    </row>
    <row r="460" spans="1:60" x14ac:dyDescent="0.2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79"/>
      <c r="BA460" s="79"/>
      <c r="BB460" s="79"/>
      <c r="BC460" s="79"/>
      <c r="BD460" s="79"/>
      <c r="BE460" s="79"/>
      <c r="BF460" s="79"/>
      <c r="BG460" s="79"/>
      <c r="BH460" s="79"/>
    </row>
    <row r="461" spans="1:60" x14ac:dyDescent="0.2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79"/>
      <c r="BA461" s="79"/>
      <c r="BB461" s="79"/>
      <c r="BC461" s="79"/>
      <c r="BD461" s="79"/>
      <c r="BE461" s="79"/>
      <c r="BF461" s="79"/>
      <c r="BG461" s="79"/>
      <c r="BH461" s="79"/>
    </row>
    <row r="462" spans="1:60" x14ac:dyDescent="0.2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79"/>
      <c r="BA462" s="79"/>
      <c r="BB462" s="79"/>
      <c r="BC462" s="79"/>
      <c r="BD462" s="79"/>
      <c r="BE462" s="79"/>
      <c r="BF462" s="79"/>
      <c r="BG462" s="79"/>
      <c r="BH462" s="79"/>
    </row>
    <row r="463" spans="1:60" x14ac:dyDescent="0.2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79"/>
      <c r="BA463" s="79"/>
      <c r="BB463" s="79"/>
      <c r="BC463" s="79"/>
      <c r="BD463" s="79"/>
      <c r="BE463" s="79"/>
      <c r="BF463" s="79"/>
      <c r="BG463" s="79"/>
      <c r="BH463" s="79"/>
    </row>
    <row r="464" spans="1:60" x14ac:dyDescent="0.2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79"/>
      <c r="BA464" s="79"/>
      <c r="BB464" s="79"/>
      <c r="BC464" s="79"/>
      <c r="BD464" s="79"/>
      <c r="BE464" s="79"/>
      <c r="BF464" s="79"/>
      <c r="BG464" s="79"/>
      <c r="BH464" s="79"/>
    </row>
    <row r="465" spans="1:60" x14ac:dyDescent="0.2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c r="AU465" s="79"/>
      <c r="AV465" s="79"/>
      <c r="AW465" s="79"/>
      <c r="AX465" s="79"/>
      <c r="AY465" s="79"/>
      <c r="AZ465" s="79"/>
      <c r="BA465" s="79"/>
      <c r="BB465" s="79"/>
      <c r="BC465" s="79"/>
      <c r="BD465" s="79"/>
      <c r="BE465" s="79"/>
      <c r="BF465" s="79"/>
      <c r="BG465" s="79"/>
      <c r="BH465" s="79"/>
    </row>
    <row r="466" spans="1:60" x14ac:dyDescent="0.2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79"/>
      <c r="BA466" s="79"/>
      <c r="BB466" s="79"/>
      <c r="BC466" s="79"/>
      <c r="BD466" s="79"/>
      <c r="BE466" s="79"/>
      <c r="BF466" s="79"/>
      <c r="BG466" s="79"/>
      <c r="BH466" s="79"/>
    </row>
    <row r="467" spans="1:60" x14ac:dyDescent="0.2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79"/>
      <c r="BA467" s="79"/>
      <c r="BB467" s="79"/>
      <c r="BC467" s="79"/>
      <c r="BD467" s="79"/>
      <c r="BE467" s="79"/>
      <c r="BF467" s="79"/>
      <c r="BG467" s="79"/>
      <c r="BH467" s="79"/>
    </row>
    <row r="468" spans="1:60" x14ac:dyDescent="0.2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79"/>
      <c r="BA468" s="79"/>
      <c r="BB468" s="79"/>
      <c r="BC468" s="79"/>
      <c r="BD468" s="79"/>
      <c r="BE468" s="79"/>
      <c r="BF468" s="79"/>
      <c r="BG468" s="79"/>
      <c r="BH468" s="79"/>
    </row>
    <row r="469" spans="1:60" x14ac:dyDescent="0.2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c r="AU469" s="79"/>
      <c r="AV469" s="79"/>
      <c r="AW469" s="79"/>
      <c r="AX469" s="79"/>
      <c r="AY469" s="79"/>
      <c r="AZ469" s="79"/>
      <c r="BA469" s="79"/>
      <c r="BB469" s="79"/>
      <c r="BC469" s="79"/>
      <c r="BD469" s="79"/>
      <c r="BE469" s="79"/>
      <c r="BF469" s="79"/>
      <c r="BG469" s="79"/>
      <c r="BH469" s="79"/>
    </row>
    <row r="470" spans="1:60" x14ac:dyDescent="0.2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c r="AU470" s="79"/>
      <c r="AV470" s="79"/>
      <c r="AW470" s="79"/>
      <c r="AX470" s="79"/>
      <c r="AY470" s="79"/>
      <c r="AZ470" s="79"/>
      <c r="BA470" s="79"/>
      <c r="BB470" s="79"/>
      <c r="BC470" s="79"/>
      <c r="BD470" s="79"/>
      <c r="BE470" s="79"/>
      <c r="BF470" s="79"/>
      <c r="BG470" s="79"/>
      <c r="BH470" s="79"/>
    </row>
    <row r="471" spans="1:60" x14ac:dyDescent="0.2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c r="AV471" s="79"/>
      <c r="AW471" s="79"/>
      <c r="AX471" s="79"/>
      <c r="AY471" s="79"/>
      <c r="AZ471" s="79"/>
      <c r="BA471" s="79"/>
      <c r="BB471" s="79"/>
      <c r="BC471" s="79"/>
      <c r="BD471" s="79"/>
      <c r="BE471" s="79"/>
      <c r="BF471" s="79"/>
      <c r="BG471" s="79"/>
      <c r="BH471" s="79"/>
    </row>
    <row r="472" spans="1:60" x14ac:dyDescent="0.2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c r="AU472" s="79"/>
      <c r="AV472" s="79"/>
      <c r="AW472" s="79"/>
      <c r="AX472" s="79"/>
      <c r="AY472" s="79"/>
      <c r="AZ472" s="79"/>
      <c r="BA472" s="79"/>
      <c r="BB472" s="79"/>
      <c r="BC472" s="79"/>
      <c r="BD472" s="79"/>
      <c r="BE472" s="79"/>
      <c r="BF472" s="79"/>
      <c r="BG472" s="79"/>
      <c r="BH472" s="79"/>
    </row>
    <row r="473" spans="1:60" x14ac:dyDescent="0.2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c r="AU473" s="79"/>
      <c r="AV473" s="79"/>
      <c r="AW473" s="79"/>
      <c r="AX473" s="79"/>
      <c r="AY473" s="79"/>
      <c r="AZ473" s="79"/>
      <c r="BA473" s="79"/>
      <c r="BB473" s="79"/>
      <c r="BC473" s="79"/>
      <c r="BD473" s="79"/>
      <c r="BE473" s="79"/>
      <c r="BF473" s="79"/>
      <c r="BG473" s="79"/>
      <c r="BH473" s="79"/>
    </row>
    <row r="474" spans="1:60" x14ac:dyDescent="0.2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79"/>
      <c r="BA474" s="79"/>
      <c r="BB474" s="79"/>
      <c r="BC474" s="79"/>
      <c r="BD474" s="79"/>
      <c r="BE474" s="79"/>
      <c r="BF474" s="79"/>
      <c r="BG474" s="79"/>
      <c r="BH474" s="79"/>
    </row>
    <row r="475" spans="1:60" x14ac:dyDescent="0.2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79"/>
      <c r="BA475" s="79"/>
      <c r="BB475" s="79"/>
      <c r="BC475" s="79"/>
      <c r="BD475" s="79"/>
      <c r="BE475" s="79"/>
      <c r="BF475" s="79"/>
      <c r="BG475" s="79"/>
      <c r="BH475" s="79"/>
    </row>
    <row r="476" spans="1:60" x14ac:dyDescent="0.2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79"/>
      <c r="BA476" s="79"/>
      <c r="BB476" s="79"/>
      <c r="BC476" s="79"/>
      <c r="BD476" s="79"/>
      <c r="BE476" s="79"/>
      <c r="BF476" s="79"/>
      <c r="BG476" s="79"/>
      <c r="BH476" s="79"/>
    </row>
    <row r="477" spans="1:60" x14ac:dyDescent="0.2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c r="BA477" s="79"/>
      <c r="BB477" s="79"/>
      <c r="BC477" s="79"/>
      <c r="BD477" s="79"/>
      <c r="BE477" s="79"/>
      <c r="BF477" s="79"/>
      <c r="BG477" s="79"/>
      <c r="BH477" s="79"/>
    </row>
    <row r="478" spans="1:60" x14ac:dyDescent="0.2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79"/>
      <c r="BA478" s="79"/>
      <c r="BB478" s="79"/>
      <c r="BC478" s="79"/>
      <c r="BD478" s="79"/>
      <c r="BE478" s="79"/>
      <c r="BF478" s="79"/>
      <c r="BG478" s="79"/>
      <c r="BH478" s="79"/>
    </row>
    <row r="479" spans="1:60" x14ac:dyDescent="0.2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79"/>
      <c r="BA479" s="79"/>
      <c r="BB479" s="79"/>
      <c r="BC479" s="79"/>
      <c r="BD479" s="79"/>
      <c r="BE479" s="79"/>
      <c r="BF479" s="79"/>
      <c r="BG479" s="79"/>
      <c r="BH479" s="79"/>
    </row>
    <row r="480" spans="1:60" x14ac:dyDescent="0.2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79"/>
      <c r="BA480" s="79"/>
      <c r="BB480" s="79"/>
      <c r="BC480" s="79"/>
      <c r="BD480" s="79"/>
      <c r="BE480" s="79"/>
      <c r="BF480" s="79"/>
      <c r="BG480" s="79"/>
      <c r="BH480" s="79"/>
    </row>
    <row r="481" spans="1:60" x14ac:dyDescent="0.2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c r="BC481" s="79"/>
      <c r="BD481" s="79"/>
      <c r="BE481" s="79"/>
      <c r="BF481" s="79"/>
      <c r="BG481" s="79"/>
      <c r="BH481" s="79"/>
    </row>
    <row r="482" spans="1:60" x14ac:dyDescent="0.2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79"/>
      <c r="BA482" s="79"/>
      <c r="BB482" s="79"/>
      <c r="BC482" s="79"/>
      <c r="BD482" s="79"/>
      <c r="BE482" s="79"/>
      <c r="BF482" s="79"/>
      <c r="BG482" s="79"/>
      <c r="BH482" s="79"/>
    </row>
    <row r="483" spans="1:60" x14ac:dyDescent="0.2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c r="AZ483" s="79"/>
      <c r="BA483" s="79"/>
      <c r="BB483" s="79"/>
      <c r="BC483" s="79"/>
      <c r="BD483" s="79"/>
      <c r="BE483" s="79"/>
      <c r="BF483" s="79"/>
      <c r="BG483" s="79"/>
      <c r="BH483" s="79"/>
    </row>
    <row r="484" spans="1:60" x14ac:dyDescent="0.2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c r="AU484" s="79"/>
      <c r="AV484" s="79"/>
      <c r="AW484" s="79"/>
      <c r="AX484" s="79"/>
      <c r="AY484" s="79"/>
      <c r="AZ484" s="79"/>
      <c r="BA484" s="79"/>
      <c r="BB484" s="79"/>
      <c r="BC484" s="79"/>
      <c r="BD484" s="79"/>
      <c r="BE484" s="79"/>
      <c r="BF484" s="79"/>
      <c r="BG484" s="79"/>
      <c r="BH484" s="79"/>
    </row>
    <row r="485" spans="1:60" x14ac:dyDescent="0.2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c r="AU485" s="79"/>
      <c r="AV485" s="79"/>
      <c r="AW485" s="79"/>
      <c r="AX485" s="79"/>
      <c r="AY485" s="79"/>
      <c r="AZ485" s="79"/>
      <c r="BA485" s="79"/>
      <c r="BB485" s="79"/>
      <c r="BC485" s="79"/>
      <c r="BD485" s="79"/>
      <c r="BE485" s="79"/>
      <c r="BF485" s="79"/>
      <c r="BG485" s="79"/>
      <c r="BH485" s="79"/>
    </row>
    <row r="486" spans="1:60" x14ac:dyDescent="0.2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79"/>
      <c r="BA486" s="79"/>
      <c r="BB486" s="79"/>
      <c r="BC486" s="79"/>
      <c r="BD486" s="79"/>
      <c r="BE486" s="79"/>
      <c r="BF486" s="79"/>
      <c r="BG486" s="79"/>
      <c r="BH486" s="79"/>
    </row>
    <row r="487" spans="1:60" x14ac:dyDescent="0.2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79"/>
      <c r="BA487" s="79"/>
      <c r="BB487" s="79"/>
      <c r="BC487" s="79"/>
      <c r="BD487" s="79"/>
      <c r="BE487" s="79"/>
      <c r="BF487" s="79"/>
      <c r="BG487" s="79"/>
      <c r="BH487" s="79"/>
    </row>
    <row r="488" spans="1:60" x14ac:dyDescent="0.2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79"/>
      <c r="BA488" s="79"/>
      <c r="BB488" s="79"/>
      <c r="BC488" s="79"/>
      <c r="BD488" s="79"/>
      <c r="BE488" s="79"/>
      <c r="BF488" s="79"/>
      <c r="BG488" s="79"/>
      <c r="BH488" s="79"/>
    </row>
    <row r="489" spans="1:60" x14ac:dyDescent="0.2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79"/>
      <c r="BA489" s="79"/>
      <c r="BB489" s="79"/>
      <c r="BC489" s="79"/>
      <c r="BD489" s="79"/>
      <c r="BE489" s="79"/>
      <c r="BF489" s="79"/>
      <c r="BG489" s="79"/>
      <c r="BH489" s="79"/>
    </row>
    <row r="490" spans="1:60" x14ac:dyDescent="0.2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79"/>
      <c r="BA490" s="79"/>
      <c r="BB490" s="79"/>
      <c r="BC490" s="79"/>
      <c r="BD490" s="79"/>
      <c r="BE490" s="79"/>
      <c r="BF490" s="79"/>
      <c r="BG490" s="79"/>
      <c r="BH490" s="79"/>
    </row>
    <row r="491" spans="1:60" x14ac:dyDescent="0.2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79"/>
      <c r="BA491" s="79"/>
      <c r="BB491" s="79"/>
      <c r="BC491" s="79"/>
      <c r="BD491" s="79"/>
      <c r="BE491" s="79"/>
      <c r="BF491" s="79"/>
      <c r="BG491" s="79"/>
      <c r="BH491" s="79"/>
    </row>
    <row r="492" spans="1:60" x14ac:dyDescent="0.2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79"/>
      <c r="BA492" s="79"/>
      <c r="BB492" s="79"/>
      <c r="BC492" s="79"/>
      <c r="BD492" s="79"/>
      <c r="BE492" s="79"/>
      <c r="BF492" s="79"/>
      <c r="BG492" s="79"/>
      <c r="BH492" s="79"/>
    </row>
    <row r="493" spans="1:60" x14ac:dyDescent="0.2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9"/>
    </row>
    <row r="494" spans="1:60" x14ac:dyDescent="0.2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79"/>
      <c r="BA494" s="79"/>
      <c r="BB494" s="79"/>
      <c r="BC494" s="79"/>
      <c r="BD494" s="79"/>
      <c r="BE494" s="79"/>
      <c r="BF494" s="79"/>
      <c r="BG494" s="79"/>
      <c r="BH494" s="79"/>
    </row>
    <row r="495" spans="1:60" x14ac:dyDescent="0.2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79"/>
      <c r="BA495" s="79"/>
      <c r="BB495" s="79"/>
      <c r="BC495" s="79"/>
      <c r="BD495" s="79"/>
      <c r="BE495" s="79"/>
      <c r="BF495" s="79"/>
      <c r="BG495" s="79"/>
      <c r="BH495" s="79"/>
    </row>
    <row r="496" spans="1:60" x14ac:dyDescent="0.2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79"/>
      <c r="BB496" s="79"/>
      <c r="BC496" s="79"/>
      <c r="BD496" s="79"/>
      <c r="BE496" s="79"/>
      <c r="BF496" s="79"/>
      <c r="BG496" s="79"/>
      <c r="BH496" s="79"/>
    </row>
    <row r="497" spans="1:60" x14ac:dyDescent="0.2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79"/>
      <c r="BB497" s="79"/>
      <c r="BC497" s="79"/>
      <c r="BD497" s="79"/>
      <c r="BE497" s="79"/>
      <c r="BF497" s="79"/>
      <c r="BG497" s="79"/>
      <c r="BH497" s="79"/>
    </row>
    <row r="498" spans="1:60" x14ac:dyDescent="0.2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79"/>
      <c r="BB498" s="79"/>
      <c r="BC498" s="79"/>
      <c r="BD498" s="79"/>
      <c r="BE498" s="79"/>
      <c r="BF498" s="79"/>
      <c r="BG498" s="79"/>
      <c r="BH498" s="79"/>
    </row>
    <row r="499" spans="1:60" x14ac:dyDescent="0.2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79"/>
      <c r="BB499" s="79"/>
      <c r="BC499" s="79"/>
      <c r="BD499" s="79"/>
      <c r="BE499" s="79"/>
      <c r="BF499" s="79"/>
      <c r="BG499" s="79"/>
      <c r="BH499" s="79"/>
    </row>
    <row r="500" spans="1:60" x14ac:dyDescent="0.2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79"/>
      <c r="BA500" s="79"/>
      <c r="BB500" s="79"/>
      <c r="BC500" s="79"/>
      <c r="BD500" s="79"/>
      <c r="BE500" s="79"/>
      <c r="BF500" s="79"/>
      <c r="BG500" s="79"/>
      <c r="BH500" s="79"/>
    </row>
    <row r="501" spans="1:60" x14ac:dyDescent="0.2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79"/>
      <c r="BA501" s="79"/>
      <c r="BB501" s="79"/>
      <c r="BC501" s="79"/>
      <c r="BD501" s="79"/>
      <c r="BE501" s="79"/>
      <c r="BF501" s="79"/>
      <c r="BG501" s="79"/>
      <c r="BH501" s="79"/>
    </row>
    <row r="502" spans="1:60" x14ac:dyDescent="0.2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79"/>
      <c r="BA502" s="79"/>
      <c r="BB502" s="79"/>
      <c r="BC502" s="79"/>
      <c r="BD502" s="79"/>
      <c r="BE502" s="79"/>
      <c r="BF502" s="79"/>
      <c r="BG502" s="79"/>
      <c r="BH502" s="79"/>
    </row>
    <row r="503" spans="1:60" x14ac:dyDescent="0.2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79"/>
      <c r="BA503" s="79"/>
      <c r="BB503" s="79"/>
      <c r="BC503" s="79"/>
      <c r="BD503" s="79"/>
      <c r="BE503" s="79"/>
      <c r="BF503" s="79"/>
      <c r="BG503" s="79"/>
      <c r="BH503" s="79"/>
    </row>
    <row r="504" spans="1:60" x14ac:dyDescent="0.2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79"/>
      <c r="BA504" s="79"/>
      <c r="BB504" s="79"/>
      <c r="BC504" s="79"/>
      <c r="BD504" s="79"/>
      <c r="BE504" s="79"/>
      <c r="BF504" s="79"/>
      <c r="BG504" s="79"/>
      <c r="BH504" s="79"/>
    </row>
    <row r="505" spans="1:60" x14ac:dyDescent="0.2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79"/>
      <c r="BB505" s="79"/>
      <c r="BC505" s="79"/>
      <c r="BD505" s="79"/>
      <c r="BE505" s="79"/>
      <c r="BF505" s="79"/>
      <c r="BG505" s="79"/>
      <c r="BH505" s="79"/>
    </row>
    <row r="506" spans="1:60" x14ac:dyDescent="0.2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79"/>
      <c r="BA506" s="79"/>
      <c r="BB506" s="79"/>
      <c r="BC506" s="79"/>
      <c r="BD506" s="79"/>
      <c r="BE506" s="79"/>
      <c r="BF506" s="79"/>
      <c r="BG506" s="79"/>
      <c r="BH506" s="79"/>
    </row>
    <row r="507" spans="1:60" x14ac:dyDescent="0.2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79"/>
      <c r="BA507" s="79"/>
      <c r="BB507" s="79"/>
      <c r="BC507" s="79"/>
      <c r="BD507" s="79"/>
      <c r="BE507" s="79"/>
      <c r="BF507" s="79"/>
      <c r="BG507" s="79"/>
      <c r="BH507" s="79"/>
    </row>
    <row r="508" spans="1:60" x14ac:dyDescent="0.2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c r="AV508" s="79"/>
      <c r="AW508" s="79"/>
      <c r="AX508" s="79"/>
      <c r="AY508" s="79"/>
      <c r="AZ508" s="79"/>
      <c r="BA508" s="79"/>
      <c r="BB508" s="79"/>
      <c r="BC508" s="79"/>
      <c r="BD508" s="79"/>
      <c r="BE508" s="79"/>
      <c r="BF508" s="79"/>
      <c r="BG508" s="79"/>
      <c r="BH508" s="79"/>
    </row>
    <row r="509" spans="1:60" x14ac:dyDescent="0.2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79"/>
      <c r="BA509" s="79"/>
      <c r="BB509" s="79"/>
      <c r="BC509" s="79"/>
      <c r="BD509" s="79"/>
      <c r="BE509" s="79"/>
      <c r="BF509" s="79"/>
      <c r="BG509" s="79"/>
      <c r="BH509" s="79"/>
    </row>
    <row r="510" spans="1:60" x14ac:dyDescent="0.2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79"/>
      <c r="BA510" s="79"/>
      <c r="BB510" s="79"/>
      <c r="BC510" s="79"/>
      <c r="BD510" s="79"/>
      <c r="BE510" s="79"/>
      <c r="BF510" s="79"/>
      <c r="BG510" s="79"/>
      <c r="BH510" s="79"/>
    </row>
    <row r="511" spans="1:60" x14ac:dyDescent="0.2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79"/>
      <c r="BA511" s="79"/>
      <c r="BB511" s="79"/>
      <c r="BC511" s="79"/>
      <c r="BD511" s="79"/>
      <c r="BE511" s="79"/>
      <c r="BF511" s="79"/>
      <c r="BG511" s="79"/>
      <c r="BH511" s="79"/>
    </row>
    <row r="512" spans="1:60" x14ac:dyDescent="0.2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79"/>
      <c r="BA512" s="79"/>
      <c r="BB512" s="79"/>
      <c r="BC512" s="79"/>
      <c r="BD512" s="79"/>
      <c r="BE512" s="79"/>
      <c r="BF512" s="79"/>
      <c r="BG512" s="79"/>
      <c r="BH512" s="79"/>
    </row>
    <row r="513" spans="1:60" x14ac:dyDescent="0.2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79"/>
      <c r="BB513" s="79"/>
      <c r="BC513" s="79"/>
      <c r="BD513" s="79"/>
      <c r="BE513" s="79"/>
      <c r="BF513" s="79"/>
      <c r="BG513" s="79"/>
      <c r="BH513" s="79"/>
    </row>
    <row r="514" spans="1:60" x14ac:dyDescent="0.2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79"/>
      <c r="BA514" s="79"/>
      <c r="BB514" s="79"/>
      <c r="BC514" s="79"/>
      <c r="BD514" s="79"/>
      <c r="BE514" s="79"/>
      <c r="BF514" s="79"/>
      <c r="BG514" s="79"/>
      <c r="BH514" s="79"/>
    </row>
    <row r="515" spans="1:60" x14ac:dyDescent="0.2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79"/>
      <c r="BA515" s="79"/>
      <c r="BB515" s="79"/>
      <c r="BC515" s="79"/>
      <c r="BD515" s="79"/>
      <c r="BE515" s="79"/>
      <c r="BF515" s="79"/>
      <c r="BG515" s="79"/>
      <c r="BH515" s="79"/>
    </row>
    <row r="516" spans="1:60" x14ac:dyDescent="0.2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79"/>
      <c r="BA516" s="79"/>
      <c r="BB516" s="79"/>
      <c r="BC516" s="79"/>
      <c r="BD516" s="79"/>
      <c r="BE516" s="79"/>
      <c r="BF516" s="79"/>
      <c r="BG516" s="79"/>
      <c r="BH516" s="79"/>
    </row>
    <row r="517" spans="1:60" x14ac:dyDescent="0.2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79"/>
      <c r="BA517" s="79"/>
      <c r="BB517" s="79"/>
      <c r="BC517" s="79"/>
      <c r="BD517" s="79"/>
      <c r="BE517" s="79"/>
      <c r="BF517" s="79"/>
      <c r="BG517" s="79"/>
      <c r="BH517" s="79"/>
    </row>
    <row r="518" spans="1:60" x14ac:dyDescent="0.2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79"/>
      <c r="BA518" s="79"/>
      <c r="BB518" s="79"/>
      <c r="BC518" s="79"/>
      <c r="BD518" s="79"/>
      <c r="BE518" s="79"/>
      <c r="BF518" s="79"/>
      <c r="BG518" s="79"/>
      <c r="BH518" s="79"/>
    </row>
    <row r="519" spans="1:60" x14ac:dyDescent="0.2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79"/>
      <c r="BB519" s="79"/>
      <c r="BC519" s="79"/>
      <c r="BD519" s="79"/>
      <c r="BE519" s="79"/>
      <c r="BF519" s="79"/>
      <c r="BG519" s="79"/>
      <c r="BH519" s="79"/>
    </row>
    <row r="520" spans="1:60" x14ac:dyDescent="0.2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79"/>
      <c r="BA520" s="79"/>
      <c r="BB520" s="79"/>
      <c r="BC520" s="79"/>
      <c r="BD520" s="79"/>
      <c r="BE520" s="79"/>
      <c r="BF520" s="79"/>
      <c r="BG520" s="79"/>
      <c r="BH520" s="79"/>
    </row>
    <row r="521" spans="1:60" x14ac:dyDescent="0.2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79"/>
      <c r="BA521" s="79"/>
      <c r="BB521" s="79"/>
      <c r="BC521" s="79"/>
      <c r="BD521" s="79"/>
      <c r="BE521" s="79"/>
      <c r="BF521" s="79"/>
      <c r="BG521" s="79"/>
      <c r="BH521" s="79"/>
    </row>
    <row r="522" spans="1:60" x14ac:dyDescent="0.2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79"/>
      <c r="BA522" s="79"/>
      <c r="BB522" s="79"/>
      <c r="BC522" s="79"/>
      <c r="BD522" s="79"/>
      <c r="BE522" s="79"/>
      <c r="BF522" s="79"/>
      <c r="BG522" s="79"/>
      <c r="BH522" s="79"/>
    </row>
    <row r="523" spans="1:60" x14ac:dyDescent="0.2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79"/>
      <c r="BA523" s="79"/>
      <c r="BB523" s="79"/>
      <c r="BC523" s="79"/>
      <c r="BD523" s="79"/>
      <c r="BE523" s="79"/>
      <c r="BF523" s="79"/>
      <c r="BG523" s="79"/>
      <c r="BH523" s="79"/>
    </row>
    <row r="524" spans="1:60" x14ac:dyDescent="0.2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79"/>
      <c r="BA524" s="79"/>
      <c r="BB524" s="79"/>
      <c r="BC524" s="79"/>
      <c r="BD524" s="79"/>
      <c r="BE524" s="79"/>
      <c r="BF524" s="79"/>
      <c r="BG524" s="79"/>
      <c r="BH524" s="79"/>
    </row>
    <row r="525" spans="1:60" x14ac:dyDescent="0.2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79"/>
      <c r="BA525" s="79"/>
      <c r="BB525" s="79"/>
      <c r="BC525" s="79"/>
      <c r="BD525" s="79"/>
      <c r="BE525" s="79"/>
      <c r="BF525" s="79"/>
      <c r="BG525" s="79"/>
      <c r="BH525" s="79"/>
    </row>
    <row r="526" spans="1:60" x14ac:dyDescent="0.2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79"/>
      <c r="BA526" s="79"/>
      <c r="BB526" s="79"/>
      <c r="BC526" s="79"/>
      <c r="BD526" s="79"/>
      <c r="BE526" s="79"/>
      <c r="BF526" s="79"/>
      <c r="BG526" s="79"/>
      <c r="BH526" s="79"/>
    </row>
    <row r="527" spans="1:60" x14ac:dyDescent="0.2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79"/>
      <c r="BA527" s="79"/>
      <c r="BB527" s="79"/>
      <c r="BC527" s="79"/>
      <c r="BD527" s="79"/>
      <c r="BE527" s="79"/>
      <c r="BF527" s="79"/>
      <c r="BG527" s="79"/>
      <c r="BH527" s="79"/>
    </row>
    <row r="528" spans="1:60" x14ac:dyDescent="0.2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79"/>
      <c r="BB528" s="79"/>
      <c r="BC528" s="79"/>
      <c r="BD528" s="79"/>
      <c r="BE528" s="79"/>
      <c r="BF528" s="79"/>
      <c r="BG528" s="79"/>
      <c r="BH528" s="79"/>
    </row>
    <row r="529" spans="1:60" x14ac:dyDescent="0.2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79"/>
      <c r="BA529" s="79"/>
      <c r="BB529" s="79"/>
      <c r="BC529" s="79"/>
      <c r="BD529" s="79"/>
      <c r="BE529" s="79"/>
      <c r="BF529" s="79"/>
      <c r="BG529" s="79"/>
      <c r="BH529" s="79"/>
    </row>
    <row r="530" spans="1:60" x14ac:dyDescent="0.2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79"/>
      <c r="BA530" s="79"/>
      <c r="BB530" s="79"/>
      <c r="BC530" s="79"/>
      <c r="BD530" s="79"/>
      <c r="BE530" s="79"/>
      <c r="BF530" s="79"/>
      <c r="BG530" s="79"/>
      <c r="BH530" s="79"/>
    </row>
    <row r="531" spans="1:60" x14ac:dyDescent="0.2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c r="AU531" s="79"/>
      <c r="AV531" s="79"/>
      <c r="AW531" s="79"/>
      <c r="AX531" s="79"/>
      <c r="AY531" s="79"/>
      <c r="AZ531" s="79"/>
      <c r="BA531" s="79"/>
      <c r="BB531" s="79"/>
      <c r="BC531" s="79"/>
      <c r="BD531" s="79"/>
      <c r="BE531" s="79"/>
      <c r="BF531" s="79"/>
      <c r="BG531" s="79"/>
      <c r="BH531" s="79"/>
    </row>
    <row r="532" spans="1:60" x14ac:dyDescent="0.2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9"/>
    </row>
    <row r="533" spans="1:60" x14ac:dyDescent="0.2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79"/>
      <c r="BA533" s="79"/>
      <c r="BB533" s="79"/>
      <c r="BC533" s="79"/>
      <c r="BD533" s="79"/>
      <c r="BE533" s="79"/>
      <c r="BF533" s="79"/>
      <c r="BG533" s="79"/>
      <c r="BH533" s="79"/>
    </row>
    <row r="534" spans="1:60" x14ac:dyDescent="0.2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79"/>
      <c r="BB534" s="79"/>
      <c r="BC534" s="79"/>
      <c r="BD534" s="79"/>
      <c r="BE534" s="79"/>
      <c r="BF534" s="79"/>
      <c r="BG534" s="79"/>
      <c r="BH534" s="79"/>
    </row>
    <row r="535" spans="1:60" x14ac:dyDescent="0.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79"/>
      <c r="BA535" s="79"/>
      <c r="BB535" s="79"/>
      <c r="BC535" s="79"/>
      <c r="BD535" s="79"/>
      <c r="BE535" s="79"/>
      <c r="BF535" s="79"/>
      <c r="BG535" s="79"/>
      <c r="BH535" s="79"/>
    </row>
    <row r="536" spans="1:60" x14ac:dyDescent="0.2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79"/>
      <c r="BA536" s="79"/>
      <c r="BB536" s="79"/>
      <c r="BC536" s="79"/>
      <c r="BD536" s="79"/>
      <c r="BE536" s="79"/>
      <c r="BF536" s="79"/>
      <c r="BG536" s="79"/>
      <c r="BH536" s="79"/>
    </row>
    <row r="537" spans="1:60" x14ac:dyDescent="0.2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79"/>
      <c r="BA537" s="79"/>
      <c r="BB537" s="79"/>
      <c r="BC537" s="79"/>
      <c r="BD537" s="79"/>
      <c r="BE537" s="79"/>
      <c r="BF537" s="79"/>
      <c r="BG537" s="79"/>
      <c r="BH537" s="79"/>
    </row>
    <row r="538" spans="1:60" x14ac:dyDescent="0.2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79"/>
      <c r="BA538" s="79"/>
      <c r="BB538" s="79"/>
      <c r="BC538" s="79"/>
      <c r="BD538" s="79"/>
      <c r="BE538" s="79"/>
      <c r="BF538" s="79"/>
      <c r="BG538" s="79"/>
      <c r="BH538" s="79"/>
    </row>
    <row r="539" spans="1:60" x14ac:dyDescent="0.2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79"/>
      <c r="BA539" s="79"/>
      <c r="BB539" s="79"/>
      <c r="BC539" s="79"/>
      <c r="BD539" s="79"/>
      <c r="BE539" s="79"/>
      <c r="BF539" s="79"/>
      <c r="BG539" s="79"/>
      <c r="BH539" s="79"/>
    </row>
    <row r="540" spans="1:60" x14ac:dyDescent="0.2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79"/>
      <c r="BA540" s="79"/>
      <c r="BB540" s="79"/>
      <c r="BC540" s="79"/>
      <c r="BD540" s="79"/>
      <c r="BE540" s="79"/>
      <c r="BF540" s="79"/>
      <c r="BG540" s="79"/>
      <c r="BH540" s="79"/>
    </row>
    <row r="541" spans="1:60" x14ac:dyDescent="0.2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79"/>
      <c r="BB541" s="79"/>
      <c r="BC541" s="79"/>
      <c r="BD541" s="79"/>
      <c r="BE541" s="79"/>
      <c r="BF541" s="79"/>
      <c r="BG541" s="79"/>
      <c r="BH541" s="79"/>
    </row>
    <row r="542" spans="1:60" x14ac:dyDescent="0.2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79"/>
      <c r="BA542" s="79"/>
      <c r="BB542" s="79"/>
      <c r="BC542" s="79"/>
      <c r="BD542" s="79"/>
      <c r="BE542" s="79"/>
      <c r="BF542" s="79"/>
      <c r="BG542" s="79"/>
      <c r="BH542" s="79"/>
    </row>
    <row r="543" spans="1:60" x14ac:dyDescent="0.2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79"/>
      <c r="BA543" s="79"/>
      <c r="BB543" s="79"/>
      <c r="BC543" s="79"/>
      <c r="BD543" s="79"/>
      <c r="BE543" s="79"/>
      <c r="BF543" s="79"/>
      <c r="BG543" s="79"/>
      <c r="BH543" s="79"/>
    </row>
    <row r="544" spans="1:60" x14ac:dyDescent="0.2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79"/>
      <c r="BA544" s="79"/>
      <c r="BB544" s="79"/>
      <c r="BC544" s="79"/>
      <c r="BD544" s="79"/>
      <c r="BE544" s="79"/>
      <c r="BF544" s="79"/>
      <c r="BG544" s="79"/>
      <c r="BH544" s="79"/>
    </row>
    <row r="545" spans="1:60" x14ac:dyDescent="0.2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79"/>
      <c r="BA545" s="79"/>
      <c r="BB545" s="79"/>
      <c r="BC545" s="79"/>
      <c r="BD545" s="79"/>
      <c r="BE545" s="79"/>
      <c r="BF545" s="79"/>
      <c r="BG545" s="79"/>
      <c r="BH545" s="79"/>
    </row>
    <row r="546" spans="1:60" x14ac:dyDescent="0.2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row>
    <row r="547" spans="1:60" x14ac:dyDescent="0.2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79"/>
      <c r="BB547" s="79"/>
      <c r="BC547" s="79"/>
      <c r="BD547" s="79"/>
      <c r="BE547" s="79"/>
      <c r="BF547" s="79"/>
      <c r="BG547" s="79"/>
      <c r="BH547" s="79"/>
    </row>
    <row r="548" spans="1:60" x14ac:dyDescent="0.2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79"/>
      <c r="BA548" s="79"/>
      <c r="BB548" s="79"/>
      <c r="BC548" s="79"/>
      <c r="BD548" s="79"/>
      <c r="BE548" s="79"/>
      <c r="BF548" s="79"/>
      <c r="BG548" s="79"/>
      <c r="BH548" s="79"/>
    </row>
    <row r="549" spans="1:60" x14ac:dyDescent="0.2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79"/>
      <c r="BA549" s="79"/>
      <c r="BB549" s="79"/>
      <c r="BC549" s="79"/>
      <c r="BD549" s="79"/>
      <c r="BE549" s="79"/>
      <c r="BF549" s="79"/>
      <c r="BG549" s="79"/>
      <c r="BH549" s="79"/>
    </row>
    <row r="550" spans="1:60" x14ac:dyDescent="0.2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79"/>
      <c r="BB550" s="79"/>
      <c r="BC550" s="79"/>
      <c r="BD550" s="79"/>
      <c r="BE550" s="79"/>
      <c r="BF550" s="79"/>
      <c r="BG550" s="79"/>
      <c r="BH550" s="79"/>
    </row>
    <row r="551" spans="1:60" x14ac:dyDescent="0.2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79"/>
      <c r="BB551" s="79"/>
      <c r="BC551" s="79"/>
      <c r="BD551" s="79"/>
      <c r="BE551" s="79"/>
      <c r="BF551" s="79"/>
      <c r="BG551" s="79"/>
      <c r="BH551" s="79"/>
    </row>
    <row r="552" spans="1:60" x14ac:dyDescent="0.2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c r="BA552" s="79"/>
      <c r="BB552" s="79"/>
      <c r="BC552" s="79"/>
      <c r="BD552" s="79"/>
      <c r="BE552" s="79"/>
      <c r="BF552" s="79"/>
      <c r="BG552" s="79"/>
      <c r="BH552" s="79"/>
    </row>
    <row r="553" spans="1:60" x14ac:dyDescent="0.2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79"/>
      <c r="BA553" s="79"/>
      <c r="BB553" s="79"/>
      <c r="BC553" s="79"/>
      <c r="BD553" s="79"/>
      <c r="BE553" s="79"/>
      <c r="BF553" s="79"/>
      <c r="BG553" s="79"/>
      <c r="BH553" s="79"/>
    </row>
    <row r="554" spans="1:60" x14ac:dyDescent="0.2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79"/>
      <c r="BA554" s="79"/>
      <c r="BB554" s="79"/>
      <c r="BC554" s="79"/>
      <c r="BD554" s="79"/>
      <c r="BE554" s="79"/>
      <c r="BF554" s="79"/>
      <c r="BG554" s="79"/>
      <c r="BH554" s="79"/>
    </row>
    <row r="555" spans="1:60" x14ac:dyDescent="0.2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79"/>
      <c r="BA555" s="79"/>
      <c r="BB555" s="79"/>
      <c r="BC555" s="79"/>
      <c r="BD555" s="79"/>
      <c r="BE555" s="79"/>
      <c r="BF555" s="79"/>
      <c r="BG555" s="79"/>
      <c r="BH555" s="79"/>
    </row>
    <row r="556" spans="1:60" x14ac:dyDescent="0.2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79"/>
      <c r="BA556" s="79"/>
      <c r="BB556" s="79"/>
      <c r="BC556" s="79"/>
      <c r="BD556" s="79"/>
      <c r="BE556" s="79"/>
      <c r="BF556" s="79"/>
      <c r="BG556" s="79"/>
      <c r="BH556" s="79"/>
    </row>
    <row r="557" spans="1:60" x14ac:dyDescent="0.2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79"/>
      <c r="BA557" s="79"/>
      <c r="BB557" s="79"/>
      <c r="BC557" s="79"/>
      <c r="BD557" s="79"/>
      <c r="BE557" s="79"/>
      <c r="BF557" s="79"/>
      <c r="BG557" s="79"/>
      <c r="BH557" s="79"/>
    </row>
    <row r="558" spans="1:60" x14ac:dyDescent="0.2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79"/>
      <c r="BA558" s="79"/>
      <c r="BB558" s="79"/>
      <c r="BC558" s="79"/>
      <c r="BD558" s="79"/>
      <c r="BE558" s="79"/>
      <c r="BF558" s="79"/>
      <c r="BG558" s="79"/>
      <c r="BH558" s="79"/>
    </row>
    <row r="559" spans="1:60" x14ac:dyDescent="0.2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79"/>
      <c r="BA559" s="79"/>
      <c r="BB559" s="79"/>
      <c r="BC559" s="79"/>
      <c r="BD559" s="79"/>
      <c r="BE559" s="79"/>
      <c r="BF559" s="79"/>
      <c r="BG559" s="79"/>
      <c r="BH559" s="79"/>
    </row>
    <row r="560" spans="1:60" x14ac:dyDescent="0.2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79"/>
      <c r="BA560" s="79"/>
      <c r="BB560" s="79"/>
      <c r="BC560" s="79"/>
      <c r="BD560" s="79"/>
      <c r="BE560" s="79"/>
      <c r="BF560" s="79"/>
      <c r="BG560" s="79"/>
      <c r="BH560" s="79"/>
    </row>
    <row r="561" spans="1:60" x14ac:dyDescent="0.2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79"/>
      <c r="BA561" s="79"/>
      <c r="BB561" s="79"/>
      <c r="BC561" s="79"/>
      <c r="BD561" s="79"/>
      <c r="BE561" s="79"/>
      <c r="BF561" s="79"/>
      <c r="BG561" s="79"/>
      <c r="BH561" s="79"/>
    </row>
    <row r="562" spans="1:60" x14ac:dyDescent="0.2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79"/>
      <c r="BA562" s="79"/>
      <c r="BB562" s="79"/>
      <c r="BC562" s="79"/>
      <c r="BD562" s="79"/>
      <c r="BE562" s="79"/>
      <c r="BF562" s="79"/>
      <c r="BG562" s="79"/>
      <c r="BH562" s="79"/>
    </row>
    <row r="563" spans="1:60" x14ac:dyDescent="0.2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79"/>
      <c r="BA563" s="79"/>
      <c r="BB563" s="79"/>
      <c r="BC563" s="79"/>
      <c r="BD563" s="79"/>
      <c r="BE563" s="79"/>
      <c r="BF563" s="79"/>
      <c r="BG563" s="79"/>
      <c r="BH563" s="79"/>
    </row>
    <row r="564" spans="1:60" x14ac:dyDescent="0.2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c r="AU564" s="79"/>
      <c r="AV564" s="79"/>
      <c r="AW564" s="79"/>
      <c r="AX564" s="79"/>
      <c r="AY564" s="79"/>
      <c r="AZ564" s="79"/>
      <c r="BA564" s="79"/>
      <c r="BB564" s="79"/>
      <c r="BC564" s="79"/>
      <c r="BD564" s="79"/>
      <c r="BE564" s="79"/>
      <c r="BF564" s="79"/>
      <c r="BG564" s="79"/>
      <c r="BH564" s="79"/>
    </row>
    <row r="565" spans="1:60" x14ac:dyDescent="0.2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c r="AU565" s="79"/>
      <c r="AV565" s="79"/>
      <c r="AW565" s="79"/>
      <c r="AX565" s="79"/>
      <c r="AY565" s="79"/>
      <c r="AZ565" s="79"/>
      <c r="BA565" s="79"/>
      <c r="BB565" s="79"/>
      <c r="BC565" s="79"/>
      <c r="BD565" s="79"/>
      <c r="BE565" s="79"/>
      <c r="BF565" s="79"/>
      <c r="BG565" s="79"/>
      <c r="BH565" s="79"/>
    </row>
    <row r="566" spans="1:60" x14ac:dyDescent="0.2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79"/>
      <c r="BA566" s="79"/>
      <c r="BB566" s="79"/>
      <c r="BC566" s="79"/>
      <c r="BD566" s="79"/>
      <c r="BE566" s="79"/>
      <c r="BF566" s="79"/>
      <c r="BG566" s="79"/>
      <c r="BH566" s="79"/>
    </row>
    <row r="567" spans="1:60" x14ac:dyDescent="0.2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79"/>
      <c r="BA567" s="79"/>
      <c r="BB567" s="79"/>
      <c r="BC567" s="79"/>
      <c r="BD567" s="79"/>
      <c r="BE567" s="79"/>
      <c r="BF567" s="79"/>
      <c r="BG567" s="79"/>
      <c r="BH567" s="79"/>
    </row>
    <row r="568" spans="1:60" x14ac:dyDescent="0.2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c r="BA568" s="79"/>
      <c r="BB568" s="79"/>
      <c r="BC568" s="79"/>
      <c r="BD568" s="79"/>
      <c r="BE568" s="79"/>
      <c r="BF568" s="79"/>
      <c r="BG568" s="79"/>
      <c r="BH568" s="79"/>
    </row>
    <row r="569" spans="1:60" x14ac:dyDescent="0.2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79"/>
      <c r="BA569" s="79"/>
      <c r="BB569" s="79"/>
      <c r="BC569" s="79"/>
      <c r="BD569" s="79"/>
      <c r="BE569" s="79"/>
      <c r="BF569" s="79"/>
      <c r="BG569" s="79"/>
      <c r="BH569" s="79"/>
    </row>
    <row r="570" spans="1:60" x14ac:dyDescent="0.2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c r="AU570" s="79"/>
      <c r="AV570" s="79"/>
      <c r="AW570" s="79"/>
      <c r="AX570" s="79"/>
      <c r="AY570" s="79"/>
      <c r="AZ570" s="79"/>
      <c r="BA570" s="79"/>
      <c r="BB570" s="79"/>
      <c r="BC570" s="79"/>
      <c r="BD570" s="79"/>
      <c r="BE570" s="79"/>
      <c r="BF570" s="79"/>
      <c r="BG570" s="79"/>
      <c r="BH570" s="79"/>
    </row>
    <row r="571" spans="1:60" x14ac:dyDescent="0.2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9"/>
    </row>
    <row r="572" spans="1:60" x14ac:dyDescent="0.2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c r="AU572" s="79"/>
      <c r="AV572" s="79"/>
      <c r="AW572" s="79"/>
      <c r="AX572" s="79"/>
      <c r="AY572" s="79"/>
      <c r="AZ572" s="79"/>
      <c r="BA572" s="79"/>
      <c r="BB572" s="79"/>
      <c r="BC572" s="79"/>
      <c r="BD572" s="79"/>
      <c r="BE572" s="79"/>
      <c r="BF572" s="79"/>
      <c r="BG572" s="79"/>
      <c r="BH572" s="79"/>
    </row>
    <row r="573" spans="1:60" x14ac:dyDescent="0.2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79"/>
      <c r="BA573" s="79"/>
      <c r="BB573" s="79"/>
      <c r="BC573" s="79"/>
      <c r="BD573" s="79"/>
      <c r="BE573" s="79"/>
      <c r="BF573" s="79"/>
      <c r="BG573" s="79"/>
      <c r="BH573" s="79"/>
    </row>
    <row r="574" spans="1:60" x14ac:dyDescent="0.2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79"/>
      <c r="BA574" s="79"/>
      <c r="BB574" s="79"/>
      <c r="BC574" s="79"/>
      <c r="BD574" s="79"/>
      <c r="BE574" s="79"/>
      <c r="BF574" s="79"/>
      <c r="BG574" s="79"/>
      <c r="BH574" s="79"/>
    </row>
    <row r="575" spans="1:60" x14ac:dyDescent="0.2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c r="AU575" s="79"/>
      <c r="AV575" s="79"/>
      <c r="AW575" s="79"/>
      <c r="AX575" s="79"/>
      <c r="AY575" s="79"/>
      <c r="AZ575" s="79"/>
      <c r="BA575" s="79"/>
      <c r="BB575" s="79"/>
      <c r="BC575" s="79"/>
      <c r="BD575" s="79"/>
      <c r="BE575" s="79"/>
      <c r="BF575" s="79"/>
      <c r="BG575" s="79"/>
      <c r="BH575" s="79"/>
    </row>
    <row r="576" spans="1:60" x14ac:dyDescent="0.2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c r="AU576" s="79"/>
      <c r="AV576" s="79"/>
      <c r="AW576" s="79"/>
      <c r="AX576" s="79"/>
      <c r="AY576" s="79"/>
      <c r="AZ576" s="79"/>
      <c r="BA576" s="79"/>
      <c r="BB576" s="79"/>
      <c r="BC576" s="79"/>
      <c r="BD576" s="79"/>
      <c r="BE576" s="79"/>
      <c r="BF576" s="79"/>
      <c r="BG576" s="79"/>
      <c r="BH576" s="79"/>
    </row>
    <row r="577" spans="1:60" x14ac:dyDescent="0.2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79"/>
      <c r="BA577" s="79"/>
      <c r="BB577" s="79"/>
      <c r="BC577" s="79"/>
      <c r="BD577" s="79"/>
      <c r="BE577" s="79"/>
      <c r="BF577" s="79"/>
      <c r="BG577" s="79"/>
      <c r="BH577" s="79"/>
    </row>
    <row r="578" spans="1:60" x14ac:dyDescent="0.2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79"/>
      <c r="BA578" s="79"/>
      <c r="BB578" s="79"/>
      <c r="BC578" s="79"/>
      <c r="BD578" s="79"/>
      <c r="BE578" s="79"/>
      <c r="BF578" s="79"/>
      <c r="BG578" s="79"/>
      <c r="BH578" s="79"/>
    </row>
    <row r="579" spans="1:60" x14ac:dyDescent="0.2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79"/>
      <c r="BA579" s="79"/>
      <c r="BB579" s="79"/>
      <c r="BC579" s="79"/>
      <c r="BD579" s="79"/>
      <c r="BE579" s="79"/>
      <c r="BF579" s="79"/>
      <c r="BG579" s="79"/>
      <c r="BH579" s="79"/>
    </row>
    <row r="580" spans="1:60" x14ac:dyDescent="0.2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c r="BA580" s="79"/>
      <c r="BB580" s="79"/>
      <c r="BC580" s="79"/>
      <c r="BD580" s="79"/>
      <c r="BE580" s="79"/>
      <c r="BF580" s="79"/>
      <c r="BG580" s="79"/>
      <c r="BH580" s="79"/>
    </row>
    <row r="581" spans="1:60" x14ac:dyDescent="0.2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79"/>
      <c r="BA581" s="79"/>
      <c r="BB581" s="79"/>
      <c r="BC581" s="79"/>
      <c r="BD581" s="79"/>
      <c r="BE581" s="79"/>
      <c r="BF581" s="79"/>
      <c r="BG581" s="79"/>
      <c r="BH581" s="79"/>
    </row>
    <row r="582" spans="1:60" x14ac:dyDescent="0.2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79"/>
      <c r="BA582" s="79"/>
      <c r="BB582" s="79"/>
      <c r="BC582" s="79"/>
      <c r="BD582" s="79"/>
      <c r="BE582" s="79"/>
      <c r="BF582" s="79"/>
      <c r="BG582" s="79"/>
      <c r="BH582" s="79"/>
    </row>
    <row r="583" spans="1:60" x14ac:dyDescent="0.2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c r="AU583" s="79"/>
      <c r="AV583" s="79"/>
      <c r="AW583" s="79"/>
      <c r="AX583" s="79"/>
      <c r="AY583" s="79"/>
      <c r="AZ583" s="79"/>
      <c r="BA583" s="79"/>
      <c r="BB583" s="79"/>
      <c r="BC583" s="79"/>
      <c r="BD583" s="79"/>
      <c r="BE583" s="79"/>
      <c r="BF583" s="79"/>
      <c r="BG583" s="79"/>
      <c r="BH583" s="79"/>
    </row>
    <row r="584" spans="1:60" x14ac:dyDescent="0.2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79"/>
      <c r="BA584" s="79"/>
      <c r="BB584" s="79"/>
      <c r="BC584" s="79"/>
      <c r="BD584" s="79"/>
      <c r="BE584" s="79"/>
      <c r="BF584" s="79"/>
      <c r="BG584" s="79"/>
      <c r="BH584" s="79"/>
    </row>
    <row r="585" spans="1:60" x14ac:dyDescent="0.2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c r="AV585" s="79"/>
      <c r="AW585" s="79"/>
      <c r="AX585" s="79"/>
      <c r="AY585" s="79"/>
      <c r="AZ585" s="79"/>
      <c r="BA585" s="79"/>
      <c r="BB585" s="79"/>
      <c r="BC585" s="79"/>
      <c r="BD585" s="79"/>
      <c r="BE585" s="79"/>
      <c r="BF585" s="79"/>
      <c r="BG585" s="79"/>
      <c r="BH585" s="79"/>
    </row>
    <row r="586" spans="1:60" x14ac:dyDescent="0.2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79"/>
      <c r="BA586" s="79"/>
      <c r="BB586" s="79"/>
      <c r="BC586" s="79"/>
      <c r="BD586" s="79"/>
      <c r="BE586" s="79"/>
      <c r="BF586" s="79"/>
      <c r="BG586" s="79"/>
      <c r="BH586" s="79"/>
    </row>
    <row r="587" spans="1:60" x14ac:dyDescent="0.2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79"/>
      <c r="BA587" s="79"/>
      <c r="BB587" s="79"/>
      <c r="BC587" s="79"/>
      <c r="BD587" s="79"/>
      <c r="BE587" s="79"/>
      <c r="BF587" s="79"/>
      <c r="BG587" s="79"/>
      <c r="BH587" s="79"/>
    </row>
    <row r="588" spans="1:60" x14ac:dyDescent="0.2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c r="AU588" s="79"/>
      <c r="AV588" s="79"/>
      <c r="AW588" s="79"/>
      <c r="AX588" s="79"/>
      <c r="AY588" s="79"/>
      <c r="AZ588" s="79"/>
      <c r="BA588" s="79"/>
      <c r="BB588" s="79"/>
      <c r="BC588" s="79"/>
      <c r="BD588" s="79"/>
      <c r="BE588" s="79"/>
      <c r="BF588" s="79"/>
      <c r="BG588" s="79"/>
      <c r="BH588" s="79"/>
    </row>
    <row r="589" spans="1:60" x14ac:dyDescent="0.2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79"/>
      <c r="BA589" s="79"/>
      <c r="BB589" s="79"/>
      <c r="BC589" s="79"/>
      <c r="BD589" s="79"/>
      <c r="BE589" s="79"/>
      <c r="BF589" s="79"/>
      <c r="BG589" s="79"/>
      <c r="BH589" s="79"/>
    </row>
    <row r="590" spans="1:60" x14ac:dyDescent="0.2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79"/>
      <c r="BA590" s="79"/>
      <c r="BB590" s="79"/>
      <c r="BC590" s="79"/>
      <c r="BD590" s="79"/>
      <c r="BE590" s="79"/>
      <c r="BF590" s="79"/>
      <c r="BG590" s="79"/>
      <c r="BH590" s="79"/>
    </row>
    <row r="591" spans="1:60" x14ac:dyDescent="0.2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79"/>
      <c r="BA591" s="79"/>
      <c r="BB591" s="79"/>
      <c r="BC591" s="79"/>
      <c r="BD591" s="79"/>
      <c r="BE591" s="79"/>
      <c r="BF591" s="79"/>
      <c r="BG591" s="79"/>
      <c r="BH591" s="79"/>
    </row>
    <row r="592" spans="1:60" x14ac:dyDescent="0.2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79"/>
      <c r="BA592" s="79"/>
      <c r="BB592" s="79"/>
      <c r="BC592" s="79"/>
      <c r="BD592" s="79"/>
      <c r="BE592" s="79"/>
      <c r="BF592" s="79"/>
      <c r="BG592" s="79"/>
      <c r="BH592" s="79"/>
    </row>
    <row r="593" spans="1:60" x14ac:dyDescent="0.2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c r="AU593" s="79"/>
      <c r="AV593" s="79"/>
      <c r="AW593" s="79"/>
      <c r="AX593" s="79"/>
      <c r="AY593" s="79"/>
      <c r="AZ593" s="79"/>
      <c r="BA593" s="79"/>
      <c r="BB593" s="79"/>
      <c r="BC593" s="79"/>
      <c r="BD593" s="79"/>
      <c r="BE593" s="79"/>
      <c r="BF593" s="79"/>
      <c r="BG593" s="79"/>
      <c r="BH593" s="79"/>
    </row>
    <row r="594" spans="1:60" x14ac:dyDescent="0.2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79"/>
      <c r="BA594" s="79"/>
      <c r="BB594" s="79"/>
      <c r="BC594" s="79"/>
      <c r="BD594" s="79"/>
      <c r="BE594" s="79"/>
      <c r="BF594" s="79"/>
      <c r="BG594" s="79"/>
      <c r="BH594" s="79"/>
    </row>
    <row r="595" spans="1:60" x14ac:dyDescent="0.2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79"/>
      <c r="BA595" s="79"/>
      <c r="BB595" s="79"/>
      <c r="BC595" s="79"/>
      <c r="BD595" s="79"/>
      <c r="BE595" s="79"/>
      <c r="BF595" s="79"/>
      <c r="BG595" s="79"/>
      <c r="BH595" s="79"/>
    </row>
    <row r="596" spans="1:60" x14ac:dyDescent="0.2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79"/>
      <c r="BA596" s="79"/>
      <c r="BB596" s="79"/>
      <c r="BC596" s="79"/>
      <c r="BD596" s="79"/>
      <c r="BE596" s="79"/>
      <c r="BF596" s="79"/>
      <c r="BG596" s="79"/>
      <c r="BH596" s="79"/>
    </row>
    <row r="597" spans="1:60" x14ac:dyDescent="0.2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79"/>
      <c r="BA597" s="79"/>
      <c r="BB597" s="79"/>
      <c r="BC597" s="79"/>
      <c r="BD597" s="79"/>
      <c r="BE597" s="79"/>
      <c r="BF597" s="79"/>
      <c r="BG597" s="79"/>
      <c r="BH597" s="79"/>
    </row>
    <row r="598" spans="1:60" x14ac:dyDescent="0.2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79"/>
      <c r="BA598" s="79"/>
      <c r="BB598" s="79"/>
      <c r="BC598" s="79"/>
      <c r="BD598" s="79"/>
      <c r="BE598" s="79"/>
      <c r="BF598" s="79"/>
      <c r="BG598" s="79"/>
      <c r="BH598" s="79"/>
    </row>
    <row r="599" spans="1:60" x14ac:dyDescent="0.2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79"/>
      <c r="BA599" s="79"/>
      <c r="BB599" s="79"/>
      <c r="BC599" s="79"/>
      <c r="BD599" s="79"/>
      <c r="BE599" s="79"/>
      <c r="BF599" s="79"/>
      <c r="BG599" s="79"/>
      <c r="BH599" s="79"/>
    </row>
    <row r="600" spans="1:60" x14ac:dyDescent="0.2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79"/>
      <c r="BA600" s="79"/>
      <c r="BB600" s="79"/>
      <c r="BC600" s="79"/>
      <c r="BD600" s="79"/>
      <c r="BE600" s="79"/>
      <c r="BF600" s="79"/>
      <c r="BG600" s="79"/>
      <c r="BH600" s="79"/>
    </row>
    <row r="601" spans="1:60" x14ac:dyDescent="0.2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79"/>
      <c r="BA601" s="79"/>
      <c r="BB601" s="79"/>
      <c r="BC601" s="79"/>
      <c r="BD601" s="79"/>
      <c r="BE601" s="79"/>
      <c r="BF601" s="79"/>
      <c r="BG601" s="79"/>
      <c r="BH601" s="79"/>
    </row>
    <row r="602" spans="1:60" x14ac:dyDescent="0.2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79"/>
      <c r="BA602" s="79"/>
      <c r="BB602" s="79"/>
      <c r="BC602" s="79"/>
      <c r="BD602" s="79"/>
      <c r="BE602" s="79"/>
      <c r="BF602" s="79"/>
      <c r="BG602" s="79"/>
      <c r="BH602" s="79"/>
    </row>
    <row r="603" spans="1:60" x14ac:dyDescent="0.2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79"/>
      <c r="BA603" s="79"/>
      <c r="BB603" s="79"/>
      <c r="BC603" s="79"/>
      <c r="BD603" s="79"/>
      <c r="BE603" s="79"/>
      <c r="BF603" s="79"/>
      <c r="BG603" s="79"/>
      <c r="BH603" s="79"/>
    </row>
    <row r="604" spans="1:60" x14ac:dyDescent="0.2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c r="BA604" s="79"/>
      <c r="BB604" s="79"/>
      <c r="BC604" s="79"/>
      <c r="BD604" s="79"/>
      <c r="BE604" s="79"/>
      <c r="BF604" s="79"/>
      <c r="BG604" s="79"/>
      <c r="BH604" s="79"/>
    </row>
    <row r="605" spans="1:60" x14ac:dyDescent="0.2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79"/>
      <c r="BB605" s="79"/>
      <c r="BC605" s="79"/>
      <c r="BD605" s="79"/>
      <c r="BE605" s="79"/>
      <c r="BF605" s="79"/>
      <c r="BG605" s="79"/>
      <c r="BH605" s="79"/>
    </row>
    <row r="606" spans="1:60" x14ac:dyDescent="0.2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c r="BA606" s="79"/>
      <c r="BB606" s="79"/>
      <c r="BC606" s="79"/>
      <c r="BD606" s="79"/>
      <c r="BE606" s="79"/>
      <c r="BF606" s="79"/>
      <c r="BG606" s="79"/>
      <c r="BH606" s="79"/>
    </row>
    <row r="607" spans="1:60" x14ac:dyDescent="0.2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c r="AU607" s="79"/>
      <c r="AV607" s="79"/>
      <c r="AW607" s="79"/>
      <c r="AX607" s="79"/>
      <c r="AY607" s="79"/>
      <c r="AZ607" s="79"/>
      <c r="BA607" s="79"/>
      <c r="BB607" s="79"/>
      <c r="BC607" s="79"/>
      <c r="BD607" s="79"/>
      <c r="BE607" s="79"/>
      <c r="BF607" s="79"/>
      <c r="BG607" s="79"/>
      <c r="BH607" s="79"/>
    </row>
    <row r="608" spans="1:60" x14ac:dyDescent="0.2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79"/>
      <c r="BA608" s="79"/>
      <c r="BB608" s="79"/>
      <c r="BC608" s="79"/>
      <c r="BD608" s="79"/>
      <c r="BE608" s="79"/>
      <c r="BF608" s="79"/>
      <c r="BG608" s="79"/>
      <c r="BH608" s="79"/>
    </row>
    <row r="609" spans="1:60" x14ac:dyDescent="0.2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c r="AU609" s="79"/>
      <c r="AV609" s="79"/>
      <c r="AW609" s="79"/>
      <c r="AX609" s="79"/>
      <c r="AY609" s="79"/>
      <c r="AZ609" s="79"/>
      <c r="BA609" s="79"/>
      <c r="BB609" s="79"/>
      <c r="BC609" s="79"/>
      <c r="BD609" s="79"/>
      <c r="BE609" s="79"/>
      <c r="BF609" s="79"/>
      <c r="BG609" s="79"/>
      <c r="BH609" s="79"/>
    </row>
    <row r="610" spans="1:60" x14ac:dyDescent="0.2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9"/>
    </row>
    <row r="611" spans="1:60" x14ac:dyDescent="0.2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c r="AV611" s="79"/>
      <c r="AW611" s="79"/>
      <c r="AX611" s="79"/>
      <c r="AY611" s="79"/>
      <c r="AZ611" s="79"/>
      <c r="BA611" s="79"/>
      <c r="BB611" s="79"/>
      <c r="BC611" s="79"/>
      <c r="BD611" s="79"/>
      <c r="BE611" s="79"/>
      <c r="BF611" s="79"/>
      <c r="BG611" s="79"/>
      <c r="BH611" s="79"/>
    </row>
    <row r="612" spans="1:60" x14ac:dyDescent="0.2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79"/>
      <c r="BA612" s="79"/>
      <c r="BB612" s="79"/>
      <c r="BC612" s="79"/>
      <c r="BD612" s="79"/>
      <c r="BE612" s="79"/>
      <c r="BF612" s="79"/>
      <c r="BG612" s="79"/>
      <c r="BH612" s="79"/>
    </row>
    <row r="613" spans="1:60" x14ac:dyDescent="0.2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c r="BA613" s="79"/>
      <c r="BB613" s="79"/>
      <c r="BC613" s="79"/>
      <c r="BD613" s="79"/>
      <c r="BE613" s="79"/>
      <c r="BF613" s="79"/>
      <c r="BG613" s="79"/>
      <c r="BH613" s="79"/>
    </row>
    <row r="614" spans="1:60" x14ac:dyDescent="0.2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79"/>
      <c r="BA614" s="79"/>
      <c r="BB614" s="79"/>
      <c r="BC614" s="79"/>
      <c r="BD614" s="79"/>
      <c r="BE614" s="79"/>
      <c r="BF614" s="79"/>
      <c r="BG614" s="79"/>
      <c r="BH614" s="79"/>
    </row>
    <row r="615" spans="1:60" x14ac:dyDescent="0.2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79"/>
      <c r="BA615" s="79"/>
      <c r="BB615" s="79"/>
      <c r="BC615" s="79"/>
      <c r="BD615" s="79"/>
      <c r="BE615" s="79"/>
      <c r="BF615" s="79"/>
      <c r="BG615" s="79"/>
      <c r="BH615" s="79"/>
    </row>
    <row r="616" spans="1:60" x14ac:dyDescent="0.2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c r="AU616" s="79"/>
      <c r="AV616" s="79"/>
      <c r="AW616" s="79"/>
      <c r="AX616" s="79"/>
      <c r="AY616" s="79"/>
      <c r="AZ616" s="79"/>
      <c r="BA616" s="79"/>
      <c r="BB616" s="79"/>
      <c r="BC616" s="79"/>
      <c r="BD616" s="79"/>
      <c r="BE616" s="79"/>
      <c r="BF616" s="79"/>
      <c r="BG616" s="79"/>
      <c r="BH616" s="79"/>
    </row>
    <row r="617" spans="1:60" x14ac:dyDescent="0.2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c r="AV617" s="79"/>
      <c r="AW617" s="79"/>
      <c r="AX617" s="79"/>
      <c r="AY617" s="79"/>
      <c r="AZ617" s="79"/>
      <c r="BA617" s="79"/>
      <c r="BB617" s="79"/>
      <c r="BC617" s="79"/>
      <c r="BD617" s="79"/>
      <c r="BE617" s="79"/>
      <c r="BF617" s="79"/>
      <c r="BG617" s="79"/>
      <c r="BH617" s="79"/>
    </row>
    <row r="618" spans="1:60" x14ac:dyDescent="0.2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79"/>
      <c r="BA618" s="79"/>
      <c r="BB618" s="79"/>
      <c r="BC618" s="79"/>
      <c r="BD618" s="79"/>
      <c r="BE618" s="79"/>
      <c r="BF618" s="79"/>
      <c r="BG618" s="79"/>
      <c r="BH618" s="79"/>
    </row>
    <row r="619" spans="1:60" x14ac:dyDescent="0.2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c r="AZ619" s="79"/>
      <c r="BA619" s="79"/>
      <c r="BB619" s="79"/>
      <c r="BC619" s="79"/>
      <c r="BD619" s="79"/>
      <c r="BE619" s="79"/>
      <c r="BF619" s="79"/>
      <c r="BG619" s="79"/>
      <c r="BH619" s="79"/>
    </row>
    <row r="620" spans="1:60" x14ac:dyDescent="0.2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c r="AU620" s="79"/>
      <c r="AV620" s="79"/>
      <c r="AW620" s="79"/>
      <c r="AX620" s="79"/>
      <c r="AY620" s="79"/>
      <c r="AZ620" s="79"/>
      <c r="BA620" s="79"/>
      <c r="BB620" s="79"/>
      <c r="BC620" s="79"/>
      <c r="BD620" s="79"/>
      <c r="BE620" s="79"/>
      <c r="BF620" s="79"/>
      <c r="BG620" s="79"/>
      <c r="BH620" s="79"/>
    </row>
    <row r="621" spans="1:60" x14ac:dyDescent="0.2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c r="AU621" s="79"/>
      <c r="AV621" s="79"/>
      <c r="AW621" s="79"/>
      <c r="AX621" s="79"/>
      <c r="AY621" s="79"/>
      <c r="AZ621" s="79"/>
      <c r="BA621" s="79"/>
      <c r="BB621" s="79"/>
      <c r="BC621" s="79"/>
      <c r="BD621" s="79"/>
      <c r="BE621" s="79"/>
      <c r="BF621" s="79"/>
      <c r="BG621" s="79"/>
      <c r="BH621" s="79"/>
    </row>
    <row r="622" spans="1:60" x14ac:dyDescent="0.2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79"/>
      <c r="BA622" s="79"/>
      <c r="BB622" s="79"/>
      <c r="BC622" s="79"/>
      <c r="BD622" s="79"/>
      <c r="BE622" s="79"/>
      <c r="BF622" s="79"/>
      <c r="BG622" s="79"/>
      <c r="BH622" s="79"/>
    </row>
    <row r="623" spans="1:60" x14ac:dyDescent="0.2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c r="AU623" s="79"/>
      <c r="AV623" s="79"/>
      <c r="AW623" s="79"/>
      <c r="AX623" s="79"/>
      <c r="AY623" s="79"/>
      <c r="AZ623" s="79"/>
      <c r="BA623" s="79"/>
      <c r="BB623" s="79"/>
      <c r="BC623" s="79"/>
      <c r="BD623" s="79"/>
      <c r="BE623" s="79"/>
      <c r="BF623" s="79"/>
      <c r="BG623" s="79"/>
      <c r="BH623" s="79"/>
    </row>
    <row r="624" spans="1:60" x14ac:dyDescent="0.2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c r="AU624" s="79"/>
      <c r="AV624" s="79"/>
      <c r="AW624" s="79"/>
      <c r="AX624" s="79"/>
      <c r="AY624" s="79"/>
      <c r="AZ624" s="79"/>
      <c r="BA624" s="79"/>
      <c r="BB624" s="79"/>
      <c r="BC624" s="79"/>
      <c r="BD624" s="79"/>
      <c r="BE624" s="79"/>
      <c r="BF624" s="79"/>
      <c r="BG624" s="79"/>
      <c r="BH624" s="79"/>
    </row>
    <row r="625" spans="1:60" x14ac:dyDescent="0.2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c r="AU625" s="79"/>
      <c r="AV625" s="79"/>
      <c r="AW625" s="79"/>
      <c r="AX625" s="79"/>
      <c r="AY625" s="79"/>
      <c r="AZ625" s="79"/>
      <c r="BA625" s="79"/>
      <c r="BB625" s="79"/>
      <c r="BC625" s="79"/>
      <c r="BD625" s="79"/>
      <c r="BE625" s="79"/>
      <c r="BF625" s="79"/>
      <c r="BG625" s="79"/>
      <c r="BH625" s="79"/>
    </row>
    <row r="626" spans="1:60" x14ac:dyDescent="0.2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c r="AU626" s="79"/>
      <c r="AV626" s="79"/>
      <c r="AW626" s="79"/>
      <c r="AX626" s="79"/>
      <c r="AY626" s="79"/>
      <c r="AZ626" s="79"/>
      <c r="BA626" s="79"/>
      <c r="BB626" s="79"/>
      <c r="BC626" s="79"/>
      <c r="BD626" s="79"/>
      <c r="BE626" s="79"/>
      <c r="BF626" s="79"/>
      <c r="BG626" s="79"/>
      <c r="BH626" s="79"/>
    </row>
    <row r="627" spans="1:60" x14ac:dyDescent="0.2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c r="AU627" s="79"/>
      <c r="AV627" s="79"/>
      <c r="AW627" s="79"/>
      <c r="AX627" s="79"/>
      <c r="AY627" s="79"/>
      <c r="AZ627" s="79"/>
      <c r="BA627" s="79"/>
      <c r="BB627" s="79"/>
      <c r="BC627" s="79"/>
      <c r="BD627" s="79"/>
      <c r="BE627" s="79"/>
      <c r="BF627" s="79"/>
      <c r="BG627" s="79"/>
      <c r="BH627" s="79"/>
    </row>
    <row r="628" spans="1:60" x14ac:dyDescent="0.2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c r="AU628" s="79"/>
      <c r="AV628" s="79"/>
      <c r="AW628" s="79"/>
      <c r="AX628" s="79"/>
      <c r="AY628" s="79"/>
      <c r="AZ628" s="79"/>
      <c r="BA628" s="79"/>
      <c r="BB628" s="79"/>
      <c r="BC628" s="79"/>
      <c r="BD628" s="79"/>
      <c r="BE628" s="79"/>
      <c r="BF628" s="79"/>
      <c r="BG628" s="79"/>
      <c r="BH628" s="79"/>
    </row>
    <row r="629" spans="1:60" x14ac:dyDescent="0.2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c r="AU629" s="79"/>
      <c r="AV629" s="79"/>
      <c r="AW629" s="79"/>
      <c r="AX629" s="79"/>
      <c r="AY629" s="79"/>
      <c r="AZ629" s="79"/>
      <c r="BA629" s="79"/>
      <c r="BB629" s="79"/>
      <c r="BC629" s="79"/>
      <c r="BD629" s="79"/>
      <c r="BE629" s="79"/>
      <c r="BF629" s="79"/>
      <c r="BG629" s="79"/>
      <c r="BH629" s="79"/>
    </row>
    <row r="630" spans="1:60" x14ac:dyDescent="0.2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c r="AU630" s="79"/>
      <c r="AV630" s="79"/>
      <c r="AW630" s="79"/>
      <c r="AX630" s="79"/>
      <c r="AY630" s="79"/>
      <c r="AZ630" s="79"/>
      <c r="BA630" s="79"/>
      <c r="BB630" s="79"/>
      <c r="BC630" s="79"/>
      <c r="BD630" s="79"/>
      <c r="BE630" s="79"/>
      <c r="BF630" s="79"/>
      <c r="BG630" s="79"/>
      <c r="BH630" s="79"/>
    </row>
    <row r="631" spans="1:60" x14ac:dyDescent="0.2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c r="AU631" s="79"/>
      <c r="AV631" s="79"/>
      <c r="AW631" s="79"/>
      <c r="AX631" s="79"/>
      <c r="AY631" s="79"/>
      <c r="AZ631" s="79"/>
      <c r="BA631" s="79"/>
      <c r="BB631" s="79"/>
      <c r="BC631" s="79"/>
      <c r="BD631" s="79"/>
      <c r="BE631" s="79"/>
      <c r="BF631" s="79"/>
      <c r="BG631" s="79"/>
      <c r="BH631" s="79"/>
    </row>
    <row r="632" spans="1:60" x14ac:dyDescent="0.2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c r="AU632" s="79"/>
      <c r="AV632" s="79"/>
      <c r="AW632" s="79"/>
      <c r="AX632" s="79"/>
      <c r="AY632" s="79"/>
      <c r="AZ632" s="79"/>
      <c r="BA632" s="79"/>
      <c r="BB632" s="79"/>
      <c r="BC632" s="79"/>
      <c r="BD632" s="79"/>
      <c r="BE632" s="79"/>
      <c r="BF632" s="79"/>
      <c r="BG632" s="79"/>
      <c r="BH632" s="79"/>
    </row>
    <row r="633" spans="1:60" x14ac:dyDescent="0.2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c r="AU633" s="79"/>
      <c r="AV633" s="79"/>
      <c r="AW633" s="79"/>
      <c r="AX633" s="79"/>
      <c r="AY633" s="79"/>
      <c r="AZ633" s="79"/>
      <c r="BA633" s="79"/>
      <c r="BB633" s="79"/>
      <c r="BC633" s="79"/>
      <c r="BD633" s="79"/>
      <c r="BE633" s="79"/>
      <c r="BF633" s="79"/>
      <c r="BG633" s="79"/>
      <c r="BH633" s="79"/>
    </row>
    <row r="634" spans="1:60" x14ac:dyDescent="0.2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c r="AU634" s="79"/>
      <c r="AV634" s="79"/>
      <c r="AW634" s="79"/>
      <c r="AX634" s="79"/>
      <c r="AY634" s="79"/>
      <c r="AZ634" s="79"/>
      <c r="BA634" s="79"/>
      <c r="BB634" s="79"/>
      <c r="BC634" s="79"/>
      <c r="BD634" s="79"/>
      <c r="BE634" s="79"/>
      <c r="BF634" s="79"/>
      <c r="BG634" s="79"/>
      <c r="BH634" s="79"/>
    </row>
    <row r="635" spans="1:60" x14ac:dyDescent="0.2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c r="AU635" s="79"/>
      <c r="AV635" s="79"/>
      <c r="AW635" s="79"/>
      <c r="AX635" s="79"/>
      <c r="AY635" s="79"/>
      <c r="AZ635" s="79"/>
      <c r="BA635" s="79"/>
      <c r="BB635" s="79"/>
      <c r="BC635" s="79"/>
      <c r="BD635" s="79"/>
      <c r="BE635" s="79"/>
      <c r="BF635" s="79"/>
      <c r="BG635" s="79"/>
      <c r="BH635" s="79"/>
    </row>
    <row r="636" spans="1:60" x14ac:dyDescent="0.2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c r="AU636" s="79"/>
      <c r="AV636" s="79"/>
      <c r="AW636" s="79"/>
      <c r="AX636" s="79"/>
      <c r="AY636" s="79"/>
      <c r="AZ636" s="79"/>
      <c r="BA636" s="79"/>
      <c r="BB636" s="79"/>
      <c r="BC636" s="79"/>
      <c r="BD636" s="79"/>
      <c r="BE636" s="79"/>
      <c r="BF636" s="79"/>
      <c r="BG636" s="79"/>
      <c r="BH636" s="79"/>
    </row>
    <row r="637" spans="1:60" x14ac:dyDescent="0.2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79"/>
      <c r="BA637" s="79"/>
      <c r="BB637" s="79"/>
      <c r="BC637" s="79"/>
      <c r="BD637" s="79"/>
      <c r="BE637" s="79"/>
      <c r="BF637" s="79"/>
      <c r="BG637" s="79"/>
      <c r="BH637" s="79"/>
    </row>
    <row r="638" spans="1:60" x14ac:dyDescent="0.2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79"/>
      <c r="BA638" s="79"/>
      <c r="BB638" s="79"/>
      <c r="BC638" s="79"/>
      <c r="BD638" s="79"/>
      <c r="BE638" s="79"/>
      <c r="BF638" s="79"/>
      <c r="BG638" s="79"/>
      <c r="BH638" s="79"/>
    </row>
    <row r="639" spans="1:60" x14ac:dyDescent="0.2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79"/>
      <c r="BA639" s="79"/>
      <c r="BB639" s="79"/>
      <c r="BC639" s="79"/>
      <c r="BD639" s="79"/>
      <c r="BE639" s="79"/>
      <c r="BF639" s="79"/>
      <c r="BG639" s="79"/>
      <c r="BH639" s="79"/>
    </row>
    <row r="640" spans="1:60" x14ac:dyDescent="0.2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c r="AU640" s="79"/>
      <c r="AV640" s="79"/>
      <c r="AW640" s="79"/>
      <c r="AX640" s="79"/>
      <c r="AY640" s="79"/>
      <c r="AZ640" s="79"/>
      <c r="BA640" s="79"/>
      <c r="BB640" s="79"/>
      <c r="BC640" s="79"/>
      <c r="BD640" s="79"/>
      <c r="BE640" s="79"/>
      <c r="BF640" s="79"/>
      <c r="BG640" s="79"/>
      <c r="BH640" s="79"/>
    </row>
    <row r="641" spans="1:60" x14ac:dyDescent="0.2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c r="AU641" s="79"/>
      <c r="AV641" s="79"/>
      <c r="AW641" s="79"/>
      <c r="AX641" s="79"/>
      <c r="AY641" s="79"/>
      <c r="AZ641" s="79"/>
      <c r="BA641" s="79"/>
      <c r="BB641" s="79"/>
      <c r="BC641" s="79"/>
      <c r="BD641" s="79"/>
      <c r="BE641" s="79"/>
      <c r="BF641" s="79"/>
      <c r="BG641" s="79"/>
      <c r="BH641" s="79"/>
    </row>
    <row r="642" spans="1:60" x14ac:dyDescent="0.2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c r="AU642" s="79"/>
      <c r="AV642" s="79"/>
      <c r="AW642" s="79"/>
      <c r="AX642" s="79"/>
      <c r="AY642" s="79"/>
      <c r="AZ642" s="79"/>
      <c r="BA642" s="79"/>
      <c r="BB642" s="79"/>
      <c r="BC642" s="79"/>
      <c r="BD642" s="79"/>
      <c r="BE642" s="79"/>
      <c r="BF642" s="79"/>
      <c r="BG642" s="79"/>
      <c r="BH642" s="79"/>
    </row>
    <row r="643" spans="1:60" x14ac:dyDescent="0.2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c r="AU643" s="79"/>
      <c r="AV643" s="79"/>
      <c r="AW643" s="79"/>
      <c r="AX643" s="79"/>
      <c r="AY643" s="79"/>
      <c r="AZ643" s="79"/>
      <c r="BA643" s="79"/>
      <c r="BB643" s="79"/>
      <c r="BC643" s="79"/>
      <c r="BD643" s="79"/>
      <c r="BE643" s="79"/>
      <c r="BF643" s="79"/>
      <c r="BG643" s="79"/>
      <c r="BH643" s="79"/>
    </row>
    <row r="644" spans="1:60" x14ac:dyDescent="0.2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c r="AU644" s="79"/>
      <c r="AV644" s="79"/>
      <c r="AW644" s="79"/>
      <c r="AX644" s="79"/>
      <c r="AY644" s="79"/>
      <c r="AZ644" s="79"/>
      <c r="BA644" s="79"/>
      <c r="BB644" s="79"/>
      <c r="BC644" s="79"/>
      <c r="BD644" s="79"/>
      <c r="BE644" s="79"/>
      <c r="BF644" s="79"/>
      <c r="BG644" s="79"/>
      <c r="BH644" s="79"/>
    </row>
    <row r="645" spans="1:60" x14ac:dyDescent="0.2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c r="AU645" s="79"/>
      <c r="AV645" s="79"/>
      <c r="AW645" s="79"/>
      <c r="AX645" s="79"/>
      <c r="AY645" s="79"/>
      <c r="AZ645" s="79"/>
      <c r="BA645" s="79"/>
      <c r="BB645" s="79"/>
      <c r="BC645" s="79"/>
      <c r="BD645" s="79"/>
      <c r="BE645" s="79"/>
      <c r="BF645" s="79"/>
      <c r="BG645" s="79"/>
      <c r="BH645" s="79"/>
    </row>
    <row r="646" spans="1:60" x14ac:dyDescent="0.2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79"/>
      <c r="BA646" s="79"/>
      <c r="BB646" s="79"/>
      <c r="BC646" s="79"/>
      <c r="BD646" s="79"/>
      <c r="BE646" s="79"/>
      <c r="BF646" s="79"/>
      <c r="BG646" s="79"/>
      <c r="BH646" s="79"/>
    </row>
    <row r="647" spans="1:60" x14ac:dyDescent="0.2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c r="AU647" s="79"/>
      <c r="AV647" s="79"/>
      <c r="AW647" s="79"/>
      <c r="AX647" s="79"/>
      <c r="AY647" s="79"/>
      <c r="AZ647" s="79"/>
      <c r="BA647" s="79"/>
      <c r="BB647" s="79"/>
      <c r="BC647" s="79"/>
      <c r="BD647" s="79"/>
      <c r="BE647" s="79"/>
      <c r="BF647" s="79"/>
      <c r="BG647" s="79"/>
      <c r="BH647" s="79"/>
    </row>
    <row r="648" spans="1:60" x14ac:dyDescent="0.2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c r="AU648" s="79"/>
      <c r="AV648" s="79"/>
      <c r="AW648" s="79"/>
      <c r="AX648" s="79"/>
      <c r="AY648" s="79"/>
      <c r="AZ648" s="79"/>
      <c r="BA648" s="79"/>
      <c r="BB648" s="79"/>
      <c r="BC648" s="79"/>
      <c r="BD648" s="79"/>
      <c r="BE648" s="79"/>
      <c r="BF648" s="79"/>
      <c r="BG648" s="79"/>
      <c r="BH648" s="79"/>
    </row>
    <row r="649" spans="1:60" x14ac:dyDescent="0.2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c r="AU649" s="79"/>
      <c r="AV649" s="79"/>
      <c r="AW649" s="79"/>
      <c r="AX649" s="79"/>
      <c r="AY649" s="79"/>
      <c r="AZ649" s="79"/>
      <c r="BA649" s="79"/>
      <c r="BB649" s="79"/>
      <c r="BC649" s="79"/>
      <c r="BD649" s="79"/>
      <c r="BE649" s="79"/>
      <c r="BF649" s="79"/>
      <c r="BG649" s="79"/>
      <c r="BH649" s="79"/>
    </row>
    <row r="650" spans="1:60" x14ac:dyDescent="0.2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c r="AU650" s="79"/>
      <c r="AV650" s="79"/>
      <c r="AW650" s="79"/>
      <c r="AX650" s="79"/>
      <c r="AY650" s="79"/>
      <c r="AZ650" s="79"/>
      <c r="BA650" s="79"/>
      <c r="BB650" s="79"/>
      <c r="BC650" s="79"/>
      <c r="BD650" s="79"/>
      <c r="BE650" s="79"/>
      <c r="BF650" s="79"/>
      <c r="BG650" s="79"/>
      <c r="BH650" s="79"/>
    </row>
    <row r="651" spans="1:60" x14ac:dyDescent="0.2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c r="AU651" s="79"/>
      <c r="AV651" s="79"/>
      <c r="AW651" s="79"/>
      <c r="AX651" s="79"/>
      <c r="AY651" s="79"/>
      <c r="AZ651" s="79"/>
      <c r="BA651" s="79"/>
      <c r="BB651" s="79"/>
      <c r="BC651" s="79"/>
      <c r="BD651" s="79"/>
      <c r="BE651" s="79"/>
      <c r="BF651" s="79"/>
      <c r="BG651" s="79"/>
      <c r="BH651" s="79"/>
    </row>
    <row r="652" spans="1:60" x14ac:dyDescent="0.2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c r="AU652" s="79"/>
      <c r="AV652" s="79"/>
      <c r="AW652" s="79"/>
      <c r="AX652" s="79"/>
      <c r="AY652" s="79"/>
      <c r="AZ652" s="79"/>
      <c r="BA652" s="79"/>
      <c r="BB652" s="79"/>
      <c r="BC652" s="79"/>
      <c r="BD652" s="79"/>
      <c r="BE652" s="79"/>
      <c r="BF652" s="79"/>
      <c r="BG652" s="79"/>
      <c r="BH652" s="79"/>
    </row>
    <row r="653" spans="1:60" x14ac:dyDescent="0.2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c r="AU653" s="79"/>
      <c r="AV653" s="79"/>
      <c r="AW653" s="79"/>
      <c r="AX653" s="79"/>
      <c r="AY653" s="79"/>
      <c r="AZ653" s="79"/>
      <c r="BA653" s="79"/>
      <c r="BB653" s="79"/>
      <c r="BC653" s="79"/>
      <c r="BD653" s="79"/>
      <c r="BE653" s="79"/>
      <c r="BF653" s="79"/>
      <c r="BG653" s="79"/>
      <c r="BH653" s="79"/>
    </row>
    <row r="654" spans="1:60" x14ac:dyDescent="0.2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c r="AU654" s="79"/>
      <c r="AV654" s="79"/>
      <c r="AW654" s="79"/>
      <c r="AX654" s="79"/>
      <c r="AY654" s="79"/>
      <c r="AZ654" s="79"/>
      <c r="BA654" s="79"/>
      <c r="BB654" s="79"/>
      <c r="BC654" s="79"/>
      <c r="BD654" s="79"/>
      <c r="BE654" s="79"/>
      <c r="BF654" s="79"/>
      <c r="BG654" s="79"/>
      <c r="BH654" s="79"/>
    </row>
    <row r="655" spans="1:60" x14ac:dyDescent="0.2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c r="AU655" s="79"/>
      <c r="AV655" s="79"/>
      <c r="AW655" s="79"/>
      <c r="AX655" s="79"/>
      <c r="AY655" s="79"/>
      <c r="AZ655" s="79"/>
      <c r="BA655" s="79"/>
      <c r="BB655" s="79"/>
      <c r="BC655" s="79"/>
      <c r="BD655" s="79"/>
      <c r="BE655" s="79"/>
      <c r="BF655" s="79"/>
      <c r="BG655" s="79"/>
      <c r="BH655" s="79"/>
    </row>
    <row r="656" spans="1:60" x14ac:dyDescent="0.2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c r="AU656" s="79"/>
      <c r="AV656" s="79"/>
      <c r="AW656" s="79"/>
      <c r="AX656" s="79"/>
      <c r="AY656" s="79"/>
      <c r="AZ656" s="79"/>
      <c r="BA656" s="79"/>
      <c r="BB656" s="79"/>
      <c r="BC656" s="79"/>
      <c r="BD656" s="79"/>
      <c r="BE656" s="79"/>
      <c r="BF656" s="79"/>
      <c r="BG656" s="79"/>
      <c r="BH656" s="79"/>
    </row>
    <row r="657" spans="1:60" x14ac:dyDescent="0.2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c r="AU657" s="79"/>
      <c r="AV657" s="79"/>
      <c r="AW657" s="79"/>
      <c r="AX657" s="79"/>
      <c r="AY657" s="79"/>
      <c r="AZ657" s="79"/>
      <c r="BA657" s="79"/>
      <c r="BB657" s="79"/>
      <c r="BC657" s="79"/>
      <c r="BD657" s="79"/>
      <c r="BE657" s="79"/>
      <c r="BF657" s="79"/>
      <c r="BG657" s="79"/>
      <c r="BH657" s="79"/>
    </row>
    <row r="658" spans="1:60" x14ac:dyDescent="0.2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79"/>
      <c r="BA658" s="79"/>
      <c r="BB658" s="79"/>
      <c r="BC658" s="79"/>
      <c r="BD658" s="79"/>
      <c r="BE658" s="79"/>
      <c r="BF658" s="79"/>
      <c r="BG658" s="79"/>
      <c r="BH658" s="79"/>
    </row>
    <row r="659" spans="1:60" x14ac:dyDescent="0.2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79"/>
      <c r="BA659" s="79"/>
      <c r="BB659" s="79"/>
      <c r="BC659" s="79"/>
      <c r="BD659" s="79"/>
      <c r="BE659" s="79"/>
      <c r="BF659" s="79"/>
      <c r="BG659" s="79"/>
      <c r="BH659" s="79"/>
    </row>
    <row r="660" spans="1:60" x14ac:dyDescent="0.2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79"/>
      <c r="BA660" s="79"/>
      <c r="BB660" s="79"/>
      <c r="BC660" s="79"/>
      <c r="BD660" s="79"/>
      <c r="BE660" s="79"/>
      <c r="BF660" s="79"/>
      <c r="BG660" s="79"/>
      <c r="BH660" s="79"/>
    </row>
    <row r="661" spans="1:60" x14ac:dyDescent="0.2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c r="AU661" s="79"/>
      <c r="AV661" s="79"/>
      <c r="AW661" s="79"/>
      <c r="AX661" s="79"/>
      <c r="AY661" s="79"/>
      <c r="AZ661" s="79"/>
      <c r="BA661" s="79"/>
      <c r="BB661" s="79"/>
      <c r="BC661" s="79"/>
      <c r="BD661" s="79"/>
      <c r="BE661" s="79"/>
      <c r="BF661" s="79"/>
      <c r="BG661" s="79"/>
      <c r="BH661" s="79"/>
    </row>
    <row r="662" spans="1:60" x14ac:dyDescent="0.2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c r="AU662" s="79"/>
      <c r="AV662" s="79"/>
      <c r="AW662" s="79"/>
      <c r="AX662" s="79"/>
      <c r="AY662" s="79"/>
      <c r="AZ662" s="79"/>
      <c r="BA662" s="79"/>
      <c r="BB662" s="79"/>
      <c r="BC662" s="79"/>
      <c r="BD662" s="79"/>
      <c r="BE662" s="79"/>
      <c r="BF662" s="79"/>
      <c r="BG662" s="79"/>
      <c r="BH662" s="79"/>
    </row>
    <row r="663" spans="1:60" x14ac:dyDescent="0.2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c r="AU663" s="79"/>
      <c r="AV663" s="79"/>
      <c r="AW663" s="79"/>
      <c r="AX663" s="79"/>
      <c r="AY663" s="79"/>
      <c r="AZ663" s="79"/>
      <c r="BA663" s="79"/>
      <c r="BB663" s="79"/>
      <c r="BC663" s="79"/>
      <c r="BD663" s="79"/>
      <c r="BE663" s="79"/>
      <c r="BF663" s="79"/>
      <c r="BG663" s="79"/>
      <c r="BH663" s="79"/>
    </row>
    <row r="664" spans="1:60" x14ac:dyDescent="0.2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c r="AU664" s="79"/>
      <c r="AV664" s="79"/>
      <c r="AW664" s="79"/>
      <c r="AX664" s="79"/>
      <c r="AY664" s="79"/>
      <c r="AZ664" s="79"/>
      <c r="BA664" s="79"/>
      <c r="BB664" s="79"/>
      <c r="BC664" s="79"/>
      <c r="BD664" s="79"/>
      <c r="BE664" s="79"/>
      <c r="BF664" s="79"/>
      <c r="BG664" s="79"/>
      <c r="BH664" s="79"/>
    </row>
    <row r="665" spans="1:60" x14ac:dyDescent="0.2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c r="AU665" s="79"/>
      <c r="AV665" s="79"/>
      <c r="AW665" s="79"/>
      <c r="AX665" s="79"/>
      <c r="AY665" s="79"/>
      <c r="AZ665" s="79"/>
      <c r="BA665" s="79"/>
      <c r="BB665" s="79"/>
      <c r="BC665" s="79"/>
      <c r="BD665" s="79"/>
      <c r="BE665" s="79"/>
      <c r="BF665" s="79"/>
      <c r="BG665" s="79"/>
      <c r="BH665" s="79"/>
    </row>
    <row r="666" spans="1:60" x14ac:dyDescent="0.2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c r="AU666" s="79"/>
      <c r="AV666" s="79"/>
      <c r="AW666" s="79"/>
      <c r="AX666" s="79"/>
      <c r="AY666" s="79"/>
      <c r="AZ666" s="79"/>
      <c r="BA666" s="79"/>
      <c r="BB666" s="79"/>
      <c r="BC666" s="79"/>
      <c r="BD666" s="79"/>
      <c r="BE666" s="79"/>
      <c r="BF666" s="79"/>
      <c r="BG666" s="79"/>
      <c r="BH666" s="79"/>
    </row>
    <row r="667" spans="1:60" x14ac:dyDescent="0.2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c r="AU667" s="79"/>
      <c r="AV667" s="79"/>
      <c r="AW667" s="79"/>
      <c r="AX667" s="79"/>
      <c r="AY667" s="79"/>
      <c r="AZ667" s="79"/>
      <c r="BA667" s="79"/>
      <c r="BB667" s="79"/>
      <c r="BC667" s="79"/>
      <c r="BD667" s="79"/>
      <c r="BE667" s="79"/>
      <c r="BF667" s="79"/>
      <c r="BG667" s="79"/>
      <c r="BH667" s="79"/>
    </row>
    <row r="668" spans="1:60" x14ac:dyDescent="0.2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c r="AU668" s="79"/>
      <c r="AV668" s="79"/>
      <c r="AW668" s="79"/>
      <c r="AX668" s="79"/>
      <c r="AY668" s="79"/>
      <c r="AZ668" s="79"/>
      <c r="BA668" s="79"/>
      <c r="BB668" s="79"/>
      <c r="BC668" s="79"/>
      <c r="BD668" s="79"/>
      <c r="BE668" s="79"/>
      <c r="BF668" s="79"/>
      <c r="BG668" s="79"/>
      <c r="BH668" s="79"/>
    </row>
    <row r="669" spans="1:60" x14ac:dyDescent="0.2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c r="AU669" s="79"/>
      <c r="AV669" s="79"/>
      <c r="AW669" s="79"/>
      <c r="AX669" s="79"/>
      <c r="AY669" s="79"/>
      <c r="AZ669" s="79"/>
      <c r="BA669" s="79"/>
      <c r="BB669" s="79"/>
      <c r="BC669" s="79"/>
      <c r="BD669" s="79"/>
      <c r="BE669" s="79"/>
      <c r="BF669" s="79"/>
      <c r="BG669" s="79"/>
      <c r="BH669" s="79"/>
    </row>
    <row r="670" spans="1:60" x14ac:dyDescent="0.2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c r="AU670" s="79"/>
      <c r="AV670" s="79"/>
      <c r="AW670" s="79"/>
      <c r="AX670" s="79"/>
      <c r="AY670" s="79"/>
      <c r="AZ670" s="79"/>
      <c r="BA670" s="79"/>
      <c r="BB670" s="79"/>
      <c r="BC670" s="79"/>
      <c r="BD670" s="79"/>
      <c r="BE670" s="79"/>
      <c r="BF670" s="79"/>
      <c r="BG670" s="79"/>
      <c r="BH670" s="79"/>
    </row>
    <row r="671" spans="1:60" x14ac:dyDescent="0.2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c r="AU671" s="79"/>
      <c r="AV671" s="79"/>
      <c r="AW671" s="79"/>
      <c r="AX671" s="79"/>
      <c r="AY671" s="79"/>
      <c r="AZ671" s="79"/>
      <c r="BA671" s="79"/>
      <c r="BB671" s="79"/>
      <c r="BC671" s="79"/>
      <c r="BD671" s="79"/>
      <c r="BE671" s="79"/>
      <c r="BF671" s="79"/>
      <c r="BG671" s="79"/>
      <c r="BH671" s="79"/>
    </row>
    <row r="672" spans="1:60" x14ac:dyDescent="0.2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c r="AU672" s="79"/>
      <c r="AV672" s="79"/>
      <c r="AW672" s="79"/>
      <c r="AX672" s="79"/>
      <c r="AY672" s="79"/>
      <c r="AZ672" s="79"/>
      <c r="BA672" s="79"/>
      <c r="BB672" s="79"/>
      <c r="BC672" s="79"/>
      <c r="BD672" s="79"/>
      <c r="BE672" s="79"/>
      <c r="BF672" s="79"/>
      <c r="BG672" s="79"/>
      <c r="BH672" s="79"/>
    </row>
    <row r="673" spans="1:60" x14ac:dyDescent="0.2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c r="AU673" s="79"/>
      <c r="AV673" s="79"/>
      <c r="AW673" s="79"/>
      <c r="AX673" s="79"/>
      <c r="AY673" s="79"/>
      <c r="AZ673" s="79"/>
      <c r="BA673" s="79"/>
      <c r="BB673" s="79"/>
      <c r="BC673" s="79"/>
      <c r="BD673" s="79"/>
      <c r="BE673" s="79"/>
      <c r="BF673" s="79"/>
      <c r="BG673" s="79"/>
      <c r="BH673" s="79"/>
    </row>
    <row r="674" spans="1:60" x14ac:dyDescent="0.2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c r="AU674" s="79"/>
      <c r="AV674" s="79"/>
      <c r="AW674" s="79"/>
      <c r="AX674" s="79"/>
      <c r="AY674" s="79"/>
      <c r="AZ674" s="79"/>
      <c r="BA674" s="79"/>
      <c r="BB674" s="79"/>
      <c r="BC674" s="79"/>
      <c r="BD674" s="79"/>
      <c r="BE674" s="79"/>
      <c r="BF674" s="79"/>
      <c r="BG674" s="79"/>
      <c r="BH674" s="79"/>
    </row>
    <row r="675" spans="1:60" x14ac:dyDescent="0.2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c r="AU675" s="79"/>
      <c r="AV675" s="79"/>
      <c r="AW675" s="79"/>
      <c r="AX675" s="79"/>
      <c r="AY675" s="79"/>
      <c r="AZ675" s="79"/>
      <c r="BA675" s="79"/>
      <c r="BB675" s="79"/>
      <c r="BC675" s="79"/>
      <c r="BD675" s="79"/>
      <c r="BE675" s="79"/>
      <c r="BF675" s="79"/>
      <c r="BG675" s="79"/>
      <c r="BH675" s="79"/>
    </row>
    <row r="676" spans="1:60" x14ac:dyDescent="0.2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c r="AU676" s="79"/>
      <c r="AV676" s="79"/>
      <c r="AW676" s="79"/>
      <c r="AX676" s="79"/>
      <c r="AY676" s="79"/>
      <c r="AZ676" s="79"/>
      <c r="BA676" s="79"/>
      <c r="BB676" s="79"/>
      <c r="BC676" s="79"/>
      <c r="BD676" s="79"/>
      <c r="BE676" s="79"/>
      <c r="BF676" s="79"/>
      <c r="BG676" s="79"/>
      <c r="BH676" s="79"/>
    </row>
    <row r="677" spans="1:60" x14ac:dyDescent="0.2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c r="AU677" s="79"/>
      <c r="AV677" s="79"/>
      <c r="AW677" s="79"/>
      <c r="AX677" s="79"/>
      <c r="AY677" s="79"/>
      <c r="AZ677" s="79"/>
      <c r="BA677" s="79"/>
      <c r="BB677" s="79"/>
      <c r="BC677" s="79"/>
      <c r="BD677" s="79"/>
      <c r="BE677" s="79"/>
      <c r="BF677" s="79"/>
      <c r="BG677" s="79"/>
      <c r="BH677" s="79"/>
    </row>
    <row r="678" spans="1:60" x14ac:dyDescent="0.2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c r="AU678" s="79"/>
      <c r="AV678" s="79"/>
      <c r="AW678" s="79"/>
      <c r="AX678" s="79"/>
      <c r="AY678" s="79"/>
      <c r="AZ678" s="79"/>
      <c r="BA678" s="79"/>
      <c r="BB678" s="79"/>
      <c r="BC678" s="79"/>
      <c r="BD678" s="79"/>
      <c r="BE678" s="79"/>
      <c r="BF678" s="79"/>
      <c r="BG678" s="79"/>
      <c r="BH678" s="79"/>
    </row>
    <row r="679" spans="1:60" x14ac:dyDescent="0.2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79"/>
      <c r="AZ679" s="79"/>
      <c r="BA679" s="79"/>
      <c r="BB679" s="79"/>
      <c r="BC679" s="79"/>
      <c r="BD679" s="79"/>
      <c r="BE679" s="79"/>
      <c r="BF679" s="79"/>
      <c r="BG679" s="79"/>
      <c r="BH679" s="79"/>
    </row>
    <row r="680" spans="1:60" x14ac:dyDescent="0.2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row>
    <row r="681" spans="1:60" x14ac:dyDescent="0.2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row>
    <row r="682" spans="1:60" x14ac:dyDescent="0.2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2"/>
  <sheetViews>
    <sheetView view="pageBreakPreview" zoomScale="60" zoomScaleNormal="55" workbookViewId="0">
      <selection activeCell="A5" sqref="A5"/>
    </sheetView>
  </sheetViews>
  <sheetFormatPr defaultRowHeight="15" x14ac:dyDescent="0.25"/>
  <cols>
    <col min="1" max="1" width="9.28515625" style="129" bestFit="1" customWidth="1"/>
    <col min="2" max="2" width="13.42578125" style="129" customWidth="1"/>
    <col min="3" max="3" width="9.140625" style="129"/>
    <col min="4" max="4" width="17" style="129" customWidth="1"/>
    <col min="5" max="5" width="9.28515625" style="129" bestFit="1" customWidth="1"/>
    <col min="6" max="6" width="9.42578125" style="129" bestFit="1" customWidth="1"/>
    <col min="7" max="9" width="9.140625" style="129"/>
    <col min="10" max="10" width="20.85546875" style="129" customWidth="1"/>
    <col min="11" max="12" width="12.140625" style="129" bestFit="1" customWidth="1"/>
    <col min="13" max="13" width="16.42578125" style="129" customWidth="1"/>
    <col min="14" max="14" width="18.42578125" style="129" customWidth="1"/>
    <col min="15" max="18" width="9.140625" style="129"/>
    <col min="19" max="19" width="12.42578125" style="129" customWidth="1"/>
    <col min="20" max="20" width="15.7109375" style="129" customWidth="1"/>
    <col min="21" max="21" width="9.42578125" style="129" bestFit="1" customWidth="1"/>
    <col min="22" max="23" width="9.140625" style="129"/>
    <col min="24" max="24" width="9.28515625" style="129" bestFit="1" customWidth="1"/>
    <col min="25" max="25" width="9.5703125" style="129" bestFit="1" customWidth="1"/>
    <col min="26" max="26" width="9.42578125" style="129" bestFit="1" customWidth="1"/>
    <col min="27" max="27" width="9.28515625" style="129" bestFit="1" customWidth="1"/>
    <col min="28" max="28" width="9.42578125" style="129" bestFit="1" customWidth="1"/>
    <col min="29" max="29" width="9.140625" style="129"/>
    <col min="30" max="30" width="9.28515625" style="129" bestFit="1" customWidth="1"/>
    <col min="31" max="31" width="9.42578125" style="129" bestFit="1" customWidth="1"/>
    <col min="32" max="35" width="9.140625" style="129"/>
    <col min="36" max="40" width="9.28515625" style="129" bestFit="1" customWidth="1"/>
  </cols>
  <sheetData>
    <row r="1" spans="1:1024"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1024"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1024" s="58" customFormat="1" ht="135.75" customHeight="1" x14ac:dyDescent="0.25">
      <c r="A3" s="439"/>
      <c r="B3" s="78" t="s">
        <v>10</v>
      </c>
      <c r="C3" s="78" t="s">
        <v>11</v>
      </c>
      <c r="D3" s="78" t="s">
        <v>12</v>
      </c>
      <c r="E3" s="78" t="s">
        <v>13</v>
      </c>
      <c r="F3" s="78" t="s">
        <v>14</v>
      </c>
      <c r="G3" s="78" t="s">
        <v>15</v>
      </c>
      <c r="H3" s="78" t="s">
        <v>16</v>
      </c>
      <c r="I3" s="255" t="s">
        <v>17</v>
      </c>
      <c r="J3" s="255"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9"/>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1024" s="121" customFormat="1" ht="115.9" customHeight="1" x14ac:dyDescent="0.25">
      <c r="A4" s="123">
        <v>1</v>
      </c>
      <c r="B4" s="123" t="s">
        <v>10799</v>
      </c>
      <c r="C4" s="123" t="s">
        <v>10800</v>
      </c>
      <c r="D4" s="123" t="s">
        <v>6801</v>
      </c>
      <c r="E4" s="123">
        <v>14</v>
      </c>
      <c r="F4" s="123"/>
      <c r="G4" s="123"/>
      <c r="H4" s="123"/>
      <c r="I4" s="123"/>
      <c r="J4" s="123"/>
      <c r="K4" s="123" t="s">
        <v>40</v>
      </c>
      <c r="L4" s="123" t="s">
        <v>10801</v>
      </c>
      <c r="M4" s="124" t="s">
        <v>10802</v>
      </c>
      <c r="N4" s="124" t="s">
        <v>10803</v>
      </c>
      <c r="O4" s="123" t="s">
        <v>10804</v>
      </c>
      <c r="P4" s="123" t="s">
        <v>10805</v>
      </c>
      <c r="Q4" s="124" t="s">
        <v>10806</v>
      </c>
      <c r="R4" s="124"/>
      <c r="S4" s="123" t="s">
        <v>10807</v>
      </c>
      <c r="T4" s="124" t="s">
        <v>8499</v>
      </c>
      <c r="U4" s="123"/>
      <c r="V4" s="123">
        <v>6</v>
      </c>
      <c r="W4" s="123"/>
      <c r="X4" s="123"/>
      <c r="Y4" s="123"/>
      <c r="Z4" s="125">
        <v>3</v>
      </c>
      <c r="AA4" s="123">
        <v>0.75</v>
      </c>
      <c r="AB4" s="123" t="s">
        <v>456</v>
      </c>
      <c r="AC4" s="123">
        <v>0</v>
      </c>
      <c r="AD4" s="123"/>
      <c r="AE4" s="123"/>
      <c r="AF4" s="123">
        <v>0</v>
      </c>
      <c r="AG4" s="123"/>
      <c r="AH4" s="123"/>
      <c r="AI4" s="123" t="s">
        <v>5660</v>
      </c>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ALL4"/>
      <c r="ALM4"/>
      <c r="ALN4"/>
      <c r="ALO4"/>
      <c r="ALP4"/>
      <c r="ALQ4"/>
      <c r="ALR4"/>
      <c r="ALS4"/>
      <c r="ALT4"/>
      <c r="ALU4"/>
      <c r="ALV4"/>
      <c r="ALW4"/>
      <c r="ALX4"/>
      <c r="ALY4"/>
      <c r="ALZ4"/>
      <c r="AMA4"/>
      <c r="AMB4"/>
      <c r="AMC4"/>
      <c r="AMD4"/>
      <c r="AME4"/>
      <c r="AMF4"/>
      <c r="AMG4"/>
      <c r="AMH4"/>
      <c r="AMI4"/>
      <c r="AMJ4"/>
    </row>
    <row r="5" spans="1:1024" s="122" customFormat="1" ht="87.2" customHeight="1" x14ac:dyDescent="0.25">
      <c r="A5" s="123">
        <f>SUM(A4+1)</f>
        <v>2</v>
      </c>
      <c r="B5" s="123" t="s">
        <v>10799</v>
      </c>
      <c r="C5" s="123" t="s">
        <v>10800</v>
      </c>
      <c r="D5" s="123" t="s">
        <v>10808</v>
      </c>
      <c r="E5" s="123">
        <v>40</v>
      </c>
      <c r="F5" s="123"/>
      <c r="G5" s="123"/>
      <c r="H5" s="123"/>
      <c r="I5" s="123"/>
      <c r="J5" s="123"/>
      <c r="K5" s="123" t="s">
        <v>40</v>
      </c>
      <c r="L5" s="124" t="s">
        <v>10809</v>
      </c>
      <c r="M5" s="124" t="s">
        <v>10810</v>
      </c>
      <c r="N5" s="124" t="s">
        <v>10811</v>
      </c>
      <c r="O5" s="124" t="s">
        <v>10812</v>
      </c>
      <c r="P5" s="124" t="s">
        <v>10812</v>
      </c>
      <c r="Q5" s="124" t="s">
        <v>10813</v>
      </c>
      <c r="R5" s="124"/>
      <c r="S5" s="123" t="s">
        <v>10807</v>
      </c>
      <c r="T5" s="124" t="s">
        <v>8499</v>
      </c>
      <c r="U5" s="123"/>
      <c r="V5" s="123">
        <v>2</v>
      </c>
      <c r="W5" s="123"/>
      <c r="X5" s="123"/>
      <c r="Y5" s="123"/>
      <c r="Z5" s="125">
        <v>1</v>
      </c>
      <c r="AA5" s="123">
        <v>0.75</v>
      </c>
      <c r="AB5" s="123" t="s">
        <v>456</v>
      </c>
      <c r="AC5" s="123">
        <v>0</v>
      </c>
      <c r="AD5" s="123"/>
      <c r="AE5" s="123"/>
      <c r="AF5" s="123">
        <v>0</v>
      </c>
      <c r="AG5" s="123"/>
      <c r="AH5" s="123"/>
      <c r="AI5" s="123" t="s">
        <v>5660</v>
      </c>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ALL5"/>
      <c r="ALM5"/>
      <c r="ALN5"/>
      <c r="ALO5"/>
      <c r="ALP5"/>
      <c r="ALQ5"/>
      <c r="ALR5"/>
      <c r="ALS5"/>
      <c r="ALT5"/>
      <c r="ALU5"/>
      <c r="ALV5"/>
      <c r="ALW5"/>
      <c r="ALX5"/>
      <c r="ALY5"/>
      <c r="ALZ5"/>
      <c r="AMA5"/>
      <c r="AMB5"/>
      <c r="AMC5"/>
      <c r="AMD5"/>
      <c r="AME5"/>
      <c r="AMF5"/>
      <c r="AMG5"/>
      <c r="AMH5"/>
      <c r="AMI5"/>
      <c r="AMJ5"/>
    </row>
    <row r="6" spans="1:1024" s="122" customFormat="1" ht="84.95" customHeight="1" x14ac:dyDescent="0.25">
      <c r="A6" s="123">
        <f>SUM(A5+1)</f>
        <v>3</v>
      </c>
      <c r="B6" s="123" t="s">
        <v>10799</v>
      </c>
      <c r="C6" s="123" t="s">
        <v>10800</v>
      </c>
      <c r="D6" s="123" t="s">
        <v>10814</v>
      </c>
      <c r="E6" s="123">
        <v>33</v>
      </c>
      <c r="F6" s="123"/>
      <c r="G6" s="123"/>
      <c r="H6" s="123"/>
      <c r="I6" s="123"/>
      <c r="J6" s="123"/>
      <c r="K6" s="123" t="s">
        <v>40</v>
      </c>
      <c r="L6" s="123" t="s">
        <v>10815</v>
      </c>
      <c r="M6" s="123">
        <v>4613005157</v>
      </c>
      <c r="N6" s="124" t="s">
        <v>10816</v>
      </c>
      <c r="O6" s="123" t="s">
        <v>10817</v>
      </c>
      <c r="P6" s="123" t="s">
        <v>10818</v>
      </c>
      <c r="Q6" s="126" t="s">
        <v>10819</v>
      </c>
      <c r="R6" s="124"/>
      <c r="S6" s="123" t="s">
        <v>10807</v>
      </c>
      <c r="T6" s="124" t="s">
        <v>8499</v>
      </c>
      <c r="U6" s="123"/>
      <c r="V6" s="123">
        <v>2</v>
      </c>
      <c r="W6" s="123"/>
      <c r="X6" s="123"/>
      <c r="Y6" s="123"/>
      <c r="Z6" s="125">
        <v>1</v>
      </c>
      <c r="AA6" s="123">
        <v>0.75</v>
      </c>
      <c r="AB6" s="123" t="s">
        <v>456</v>
      </c>
      <c r="AC6" s="123">
        <v>0</v>
      </c>
      <c r="AD6" s="123"/>
      <c r="AE6" s="123"/>
      <c r="AF6" s="123">
        <v>0</v>
      </c>
      <c r="AG6" s="123"/>
      <c r="AH6" s="123"/>
      <c r="AI6" s="123" t="s">
        <v>5660</v>
      </c>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ALL6"/>
      <c r="ALM6"/>
      <c r="ALN6"/>
      <c r="ALO6"/>
      <c r="ALP6"/>
      <c r="ALQ6"/>
      <c r="ALR6"/>
      <c r="ALS6"/>
      <c r="ALT6"/>
      <c r="ALU6"/>
      <c r="ALV6"/>
      <c r="ALW6"/>
      <c r="ALX6"/>
      <c r="ALY6"/>
      <c r="ALZ6"/>
      <c r="AMA6"/>
      <c r="AMB6"/>
      <c r="AMC6"/>
      <c r="AMD6"/>
      <c r="AME6"/>
      <c r="AMF6"/>
      <c r="AMG6"/>
      <c r="AMH6"/>
      <c r="AMI6"/>
      <c r="AMJ6"/>
    </row>
    <row r="7" spans="1:1024" s="122" customFormat="1" ht="165" x14ac:dyDescent="0.25">
      <c r="A7" s="123">
        <f>SUM(A6+1)</f>
        <v>4</v>
      </c>
      <c r="B7" s="123" t="s">
        <v>10799</v>
      </c>
      <c r="C7" s="123" t="s">
        <v>10800</v>
      </c>
      <c r="D7" s="127" t="s">
        <v>10820</v>
      </c>
      <c r="E7" s="123">
        <v>4</v>
      </c>
      <c r="F7" s="123"/>
      <c r="G7" s="123"/>
      <c r="H7" s="123"/>
      <c r="I7" s="123"/>
      <c r="J7" s="123"/>
      <c r="K7" s="123" t="s">
        <v>40</v>
      </c>
      <c r="L7" s="123" t="s">
        <v>10821</v>
      </c>
      <c r="M7" s="123">
        <v>4613005189</v>
      </c>
      <c r="N7" s="124" t="s">
        <v>10822</v>
      </c>
      <c r="O7" s="127" t="s">
        <v>10823</v>
      </c>
      <c r="P7" s="127" t="s">
        <v>10824</v>
      </c>
      <c r="Q7" s="123" t="s">
        <v>10825</v>
      </c>
      <c r="R7" s="124"/>
      <c r="S7" s="123" t="s">
        <v>10807</v>
      </c>
      <c r="T7" s="124" t="s">
        <v>8499</v>
      </c>
      <c r="U7" s="123"/>
      <c r="V7" s="123">
        <v>6</v>
      </c>
      <c r="W7" s="123"/>
      <c r="X7" s="123"/>
      <c r="Y7" s="123"/>
      <c r="Z7" s="125">
        <v>3</v>
      </c>
      <c r="AA7" s="123">
        <v>0.75</v>
      </c>
      <c r="AB7" s="123" t="s">
        <v>456</v>
      </c>
      <c r="AC7" s="123">
        <v>0</v>
      </c>
      <c r="AD7" s="123"/>
      <c r="AE7" s="123"/>
      <c r="AF7" s="123">
        <v>0</v>
      </c>
      <c r="AG7" s="123"/>
      <c r="AH7" s="123"/>
      <c r="AI7" s="123" t="s">
        <v>5660</v>
      </c>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ALL7"/>
      <c r="ALM7"/>
      <c r="ALN7"/>
      <c r="ALO7"/>
      <c r="ALP7"/>
      <c r="ALQ7"/>
      <c r="ALR7"/>
      <c r="ALS7"/>
      <c r="ALT7"/>
      <c r="ALU7"/>
      <c r="ALV7"/>
      <c r="ALW7"/>
      <c r="ALX7"/>
      <c r="ALY7"/>
      <c r="ALZ7"/>
      <c r="AMA7"/>
      <c r="AMB7"/>
      <c r="AMC7"/>
      <c r="AMD7"/>
      <c r="AME7"/>
      <c r="AMF7"/>
      <c r="AMG7"/>
      <c r="AMH7"/>
      <c r="AMI7"/>
      <c r="AMJ7"/>
    </row>
    <row r="8" spans="1:1024" s="122" customFormat="1" ht="195" x14ac:dyDescent="0.25">
      <c r="A8" s="123">
        <v>5</v>
      </c>
      <c r="B8" s="123" t="s">
        <v>10799</v>
      </c>
      <c r="C8" s="123" t="s">
        <v>10800</v>
      </c>
      <c r="D8" s="123" t="s">
        <v>10826</v>
      </c>
      <c r="E8" s="123">
        <v>20</v>
      </c>
      <c r="F8" s="123"/>
      <c r="G8" s="123"/>
      <c r="H8" s="123"/>
      <c r="I8" s="123"/>
      <c r="J8" s="123"/>
      <c r="K8" s="123" t="s">
        <v>40</v>
      </c>
      <c r="L8" s="123" t="s">
        <v>10827</v>
      </c>
      <c r="M8" s="123">
        <v>4613005140</v>
      </c>
      <c r="N8" s="124" t="s">
        <v>10828</v>
      </c>
      <c r="O8" s="123" t="s">
        <v>10829</v>
      </c>
      <c r="P8" s="123" t="s">
        <v>10830</v>
      </c>
      <c r="Q8" s="123" t="s">
        <v>10831</v>
      </c>
      <c r="R8" s="124"/>
      <c r="S8" s="123" t="s">
        <v>10807</v>
      </c>
      <c r="T8" s="124" t="s">
        <v>8499</v>
      </c>
      <c r="U8" s="123"/>
      <c r="V8" s="123">
        <v>6</v>
      </c>
      <c r="W8" s="123"/>
      <c r="X8" s="123"/>
      <c r="Y8" s="123"/>
      <c r="Z8" s="125">
        <v>3</v>
      </c>
      <c r="AA8" s="123">
        <v>0.75</v>
      </c>
      <c r="AB8" s="123" t="s">
        <v>456</v>
      </c>
      <c r="AC8" s="123">
        <v>0</v>
      </c>
      <c r="AD8" s="123"/>
      <c r="AE8" s="123"/>
      <c r="AF8" s="123">
        <v>0</v>
      </c>
      <c r="AG8" s="123"/>
      <c r="AH8" s="123"/>
      <c r="AI8" s="123" t="s">
        <v>5660</v>
      </c>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ALL8"/>
      <c r="ALM8"/>
      <c r="ALN8"/>
      <c r="ALO8"/>
      <c r="ALP8"/>
      <c r="ALQ8"/>
      <c r="ALR8"/>
      <c r="ALS8"/>
      <c r="ALT8"/>
      <c r="ALU8"/>
      <c r="ALV8"/>
      <c r="ALW8"/>
      <c r="ALX8"/>
      <c r="ALY8"/>
      <c r="ALZ8"/>
      <c r="AMA8"/>
      <c r="AMB8"/>
      <c r="AMC8"/>
      <c r="AMD8"/>
      <c r="AME8"/>
      <c r="AMF8"/>
      <c r="AMG8"/>
      <c r="AMH8"/>
      <c r="AMI8"/>
      <c r="AMJ8"/>
    </row>
    <row r="9" spans="1:1024" s="122" customFormat="1" ht="150" x14ac:dyDescent="0.25">
      <c r="A9" s="123">
        <f>SUM(A8+1)</f>
        <v>6</v>
      </c>
      <c r="B9" s="123" t="s">
        <v>10799</v>
      </c>
      <c r="C9" s="123" t="s">
        <v>10800</v>
      </c>
      <c r="D9" s="127" t="s">
        <v>10832</v>
      </c>
      <c r="E9" s="123" t="s">
        <v>10833</v>
      </c>
      <c r="F9" s="123"/>
      <c r="G9" s="123"/>
      <c r="H9" s="123"/>
      <c r="I9" s="123"/>
      <c r="J9" s="123"/>
      <c r="K9" s="123" t="s">
        <v>40</v>
      </c>
      <c r="L9" s="123" t="s">
        <v>10834</v>
      </c>
      <c r="M9" s="123">
        <v>4613005044</v>
      </c>
      <c r="N9" s="124" t="s">
        <v>10835</v>
      </c>
      <c r="O9" s="127" t="s">
        <v>10836</v>
      </c>
      <c r="P9" s="123" t="s">
        <v>10837</v>
      </c>
      <c r="Q9" s="123" t="s">
        <v>10838</v>
      </c>
      <c r="R9" s="124"/>
      <c r="S9" s="123" t="s">
        <v>10807</v>
      </c>
      <c r="T9" s="124" t="s">
        <v>8499</v>
      </c>
      <c r="U9" s="123"/>
      <c r="V9" s="123">
        <v>8</v>
      </c>
      <c r="W9" s="123"/>
      <c r="X9" s="123"/>
      <c r="Y9" s="123"/>
      <c r="Z9" s="125">
        <v>5</v>
      </c>
      <c r="AA9" s="123">
        <v>0.75</v>
      </c>
      <c r="AB9" s="123" t="s">
        <v>456</v>
      </c>
      <c r="AC9" s="123">
        <v>0</v>
      </c>
      <c r="AD9" s="123"/>
      <c r="AE9" s="123"/>
      <c r="AF9" s="123">
        <v>0</v>
      </c>
      <c r="AG9" s="123"/>
      <c r="AH9" s="123"/>
      <c r="AI9" s="123" t="s">
        <v>5660</v>
      </c>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ALL9"/>
      <c r="ALM9"/>
      <c r="ALN9"/>
      <c r="ALO9"/>
      <c r="ALP9"/>
      <c r="ALQ9"/>
      <c r="ALR9"/>
      <c r="ALS9"/>
      <c r="ALT9"/>
      <c r="ALU9"/>
      <c r="ALV9"/>
      <c r="ALW9"/>
      <c r="ALX9"/>
      <c r="ALY9"/>
      <c r="ALZ9"/>
      <c r="AMA9"/>
      <c r="AMB9"/>
      <c r="AMC9"/>
      <c r="AMD9"/>
      <c r="AME9"/>
      <c r="AMF9"/>
      <c r="AMG9"/>
      <c r="AMH9"/>
      <c r="AMI9"/>
      <c r="AMJ9"/>
    </row>
    <row r="10" spans="1:1024" s="122" customFormat="1" ht="225" x14ac:dyDescent="0.25">
      <c r="A10" s="123">
        <v>7</v>
      </c>
      <c r="B10" s="123" t="s">
        <v>10799</v>
      </c>
      <c r="C10" s="123" t="s">
        <v>10800</v>
      </c>
      <c r="D10" s="123" t="s">
        <v>10839</v>
      </c>
      <c r="E10" s="123" t="s">
        <v>10840</v>
      </c>
      <c r="F10" s="123"/>
      <c r="G10" s="123"/>
      <c r="H10" s="123"/>
      <c r="I10" s="123"/>
      <c r="J10" s="123"/>
      <c r="K10" s="123" t="s">
        <v>40</v>
      </c>
      <c r="L10" s="123" t="s">
        <v>10841</v>
      </c>
      <c r="M10" s="123">
        <v>4613005301</v>
      </c>
      <c r="N10" s="124" t="s">
        <v>10842</v>
      </c>
      <c r="O10" s="123" t="s">
        <v>10843</v>
      </c>
      <c r="P10" s="123" t="s">
        <v>10844</v>
      </c>
      <c r="Q10" s="123" t="s">
        <v>10845</v>
      </c>
      <c r="R10" s="124"/>
      <c r="S10" s="123" t="s">
        <v>10807</v>
      </c>
      <c r="T10" s="124" t="s">
        <v>8499</v>
      </c>
      <c r="U10" s="123"/>
      <c r="V10" s="123">
        <v>6</v>
      </c>
      <c r="W10" s="123"/>
      <c r="X10" s="123"/>
      <c r="Y10" s="123"/>
      <c r="Z10" s="125">
        <v>3</v>
      </c>
      <c r="AA10" s="123">
        <v>0.75</v>
      </c>
      <c r="AB10" s="123" t="s">
        <v>456</v>
      </c>
      <c r="AC10" s="123">
        <v>0</v>
      </c>
      <c r="AD10" s="123"/>
      <c r="AE10" s="123"/>
      <c r="AF10" s="123">
        <v>0</v>
      </c>
      <c r="AG10" s="123"/>
      <c r="AH10" s="123"/>
      <c r="AI10" s="123" t="s">
        <v>5660</v>
      </c>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ALL10"/>
      <c r="ALM10"/>
      <c r="ALN10"/>
      <c r="ALO10"/>
      <c r="ALP10"/>
      <c r="ALQ10"/>
      <c r="ALR10"/>
      <c r="ALS10"/>
      <c r="ALT10"/>
      <c r="ALU10"/>
      <c r="ALV10"/>
      <c r="ALW10"/>
      <c r="ALX10"/>
      <c r="ALY10"/>
      <c r="ALZ10"/>
      <c r="AMA10"/>
      <c r="AMB10"/>
      <c r="AMC10"/>
      <c r="AMD10"/>
      <c r="AME10"/>
      <c r="AMF10"/>
      <c r="AMG10"/>
      <c r="AMH10"/>
      <c r="AMI10"/>
      <c r="AMJ10"/>
    </row>
    <row r="11" spans="1:1024" s="122" customFormat="1" ht="90.4" customHeight="1" x14ac:dyDescent="0.25">
      <c r="A11" s="123">
        <v>8</v>
      </c>
      <c r="B11" s="123" t="s">
        <v>10799</v>
      </c>
      <c r="C11" s="123" t="s">
        <v>10800</v>
      </c>
      <c r="D11" s="123" t="s">
        <v>10839</v>
      </c>
      <c r="E11" s="123">
        <v>16</v>
      </c>
      <c r="F11" s="123"/>
      <c r="G11" s="123"/>
      <c r="H11" s="123"/>
      <c r="I11" s="123"/>
      <c r="J11" s="123"/>
      <c r="K11" s="123" t="s">
        <v>40</v>
      </c>
      <c r="L11" s="123" t="s">
        <v>10846</v>
      </c>
      <c r="M11" s="123">
        <v>4613012443</v>
      </c>
      <c r="N11" s="124" t="s">
        <v>10847</v>
      </c>
      <c r="O11" s="123" t="s">
        <v>10848</v>
      </c>
      <c r="P11" s="123" t="s">
        <v>10849</v>
      </c>
      <c r="Q11" s="123" t="s">
        <v>10850</v>
      </c>
      <c r="R11" s="124"/>
      <c r="S11" s="123" t="s">
        <v>10807</v>
      </c>
      <c r="T11" s="124" t="s">
        <v>8499</v>
      </c>
      <c r="U11" s="123"/>
      <c r="V11" s="123">
        <v>4</v>
      </c>
      <c r="W11" s="123"/>
      <c r="X11" s="123"/>
      <c r="Y11" s="123"/>
      <c r="Z11" s="125">
        <v>2</v>
      </c>
      <c r="AA11" s="123">
        <v>0.75</v>
      </c>
      <c r="AB11" s="123" t="s">
        <v>456</v>
      </c>
      <c r="AC11" s="123">
        <v>0</v>
      </c>
      <c r="AD11" s="123"/>
      <c r="AE11" s="123"/>
      <c r="AF11" s="123">
        <v>0</v>
      </c>
      <c r="AG11" s="123"/>
      <c r="AH11" s="123"/>
      <c r="AI11" s="123" t="s">
        <v>5660</v>
      </c>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ALL11"/>
      <c r="ALM11"/>
      <c r="ALN11"/>
      <c r="ALO11"/>
      <c r="ALP11"/>
      <c r="ALQ11"/>
      <c r="ALR11"/>
      <c r="ALS11"/>
      <c r="ALT11"/>
      <c r="ALU11"/>
      <c r="ALV11"/>
      <c r="ALW11"/>
      <c r="ALX11"/>
      <c r="ALY11"/>
      <c r="ALZ11"/>
      <c r="AMA11"/>
      <c r="AMB11"/>
      <c r="AMC11"/>
      <c r="AMD11"/>
      <c r="AME11"/>
      <c r="AMF11"/>
      <c r="AMG11"/>
      <c r="AMH11"/>
      <c r="AMI11"/>
      <c r="AMJ11"/>
    </row>
    <row r="12" spans="1:1024" s="122" customFormat="1" ht="165" x14ac:dyDescent="0.25">
      <c r="A12" s="123">
        <v>9</v>
      </c>
      <c r="B12" s="123" t="s">
        <v>10799</v>
      </c>
      <c r="C12" s="123" t="s">
        <v>10800</v>
      </c>
      <c r="D12" s="127" t="s">
        <v>10851</v>
      </c>
      <c r="E12" s="123" t="s">
        <v>10852</v>
      </c>
      <c r="F12" s="123"/>
      <c r="G12" s="123"/>
      <c r="H12" s="123"/>
      <c r="I12" s="123"/>
      <c r="J12" s="123"/>
      <c r="K12" s="123" t="s">
        <v>40</v>
      </c>
      <c r="L12" s="123" t="s">
        <v>10853</v>
      </c>
      <c r="M12" s="123">
        <v>4613016217</v>
      </c>
      <c r="N12" s="124" t="s">
        <v>10854</v>
      </c>
      <c r="O12" s="127" t="s">
        <v>10855</v>
      </c>
      <c r="P12" s="123" t="s">
        <v>10856</v>
      </c>
      <c r="Q12" s="123" t="s">
        <v>10857</v>
      </c>
      <c r="R12" s="124"/>
      <c r="S12" s="123" t="s">
        <v>10807</v>
      </c>
      <c r="T12" s="124" t="s">
        <v>8499</v>
      </c>
      <c r="U12" s="123"/>
      <c r="V12" s="123">
        <v>6</v>
      </c>
      <c r="W12" s="123"/>
      <c r="X12" s="123"/>
      <c r="Y12" s="123"/>
      <c r="Z12" s="125">
        <v>3</v>
      </c>
      <c r="AA12" s="123">
        <v>0.75</v>
      </c>
      <c r="AB12" s="123" t="s">
        <v>456</v>
      </c>
      <c r="AC12" s="123">
        <v>0</v>
      </c>
      <c r="AD12" s="123"/>
      <c r="AE12" s="123"/>
      <c r="AF12" s="123">
        <v>0</v>
      </c>
      <c r="AG12" s="123"/>
      <c r="AH12" s="123"/>
      <c r="AI12" s="123" t="s">
        <v>5660</v>
      </c>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ALL12"/>
      <c r="ALM12"/>
      <c r="ALN12"/>
      <c r="ALO12"/>
      <c r="ALP12"/>
      <c r="ALQ12"/>
      <c r="ALR12"/>
      <c r="ALS12"/>
      <c r="ALT12"/>
      <c r="ALU12"/>
      <c r="ALV12"/>
      <c r="ALW12"/>
      <c r="ALX12"/>
      <c r="ALY12"/>
      <c r="ALZ12"/>
      <c r="AMA12"/>
      <c r="AMB12"/>
      <c r="AMC12"/>
      <c r="AMD12"/>
      <c r="AME12"/>
      <c r="AMF12"/>
      <c r="AMG12"/>
      <c r="AMH12"/>
      <c r="AMI12"/>
      <c r="AMJ12"/>
    </row>
    <row r="13" spans="1:1024" s="122" customFormat="1" ht="104.85" customHeight="1" x14ac:dyDescent="0.25">
      <c r="A13" s="123">
        <f>SUM(A12+1)</f>
        <v>10</v>
      </c>
      <c r="B13" s="123" t="s">
        <v>10799</v>
      </c>
      <c r="C13" s="123" t="s">
        <v>10800</v>
      </c>
      <c r="D13" s="124" t="s">
        <v>10858</v>
      </c>
      <c r="E13" s="123" t="s">
        <v>10859</v>
      </c>
      <c r="F13" s="123"/>
      <c r="G13" s="123"/>
      <c r="H13" s="123"/>
      <c r="I13" s="123"/>
      <c r="J13" s="123"/>
      <c r="K13" s="123" t="s">
        <v>40</v>
      </c>
      <c r="L13" s="124" t="s">
        <v>10860</v>
      </c>
      <c r="M13" s="124" t="s">
        <v>10861</v>
      </c>
      <c r="N13" s="124" t="s">
        <v>10862</v>
      </c>
      <c r="O13" s="124" t="s">
        <v>10863</v>
      </c>
      <c r="P13" s="124" t="s">
        <v>10864</v>
      </c>
      <c r="Q13" s="124" t="s">
        <v>10865</v>
      </c>
      <c r="R13" s="124"/>
      <c r="S13" s="123" t="s">
        <v>10807</v>
      </c>
      <c r="T13" s="124" t="s">
        <v>8499</v>
      </c>
      <c r="U13" s="123"/>
      <c r="V13" s="123">
        <v>1</v>
      </c>
      <c r="W13" s="123"/>
      <c r="X13" s="123"/>
      <c r="Y13" s="123"/>
      <c r="Z13" s="125">
        <v>1</v>
      </c>
      <c r="AA13" s="123">
        <v>0.75</v>
      </c>
      <c r="AB13" s="123" t="s">
        <v>456</v>
      </c>
      <c r="AC13" s="123">
        <v>0</v>
      </c>
      <c r="AD13" s="123"/>
      <c r="AE13" s="123"/>
      <c r="AF13" s="123">
        <v>0</v>
      </c>
      <c r="AG13" s="123"/>
      <c r="AH13" s="123"/>
      <c r="AI13" s="123" t="s">
        <v>5660</v>
      </c>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ALL13"/>
      <c r="ALM13"/>
      <c r="ALN13"/>
      <c r="ALO13"/>
      <c r="ALP13"/>
      <c r="ALQ13"/>
      <c r="ALR13"/>
      <c r="ALS13"/>
      <c r="ALT13"/>
      <c r="ALU13"/>
      <c r="ALV13"/>
      <c r="ALW13"/>
      <c r="ALX13"/>
      <c r="ALY13"/>
      <c r="ALZ13"/>
      <c r="AMA13"/>
      <c r="AMB13"/>
      <c r="AMC13"/>
      <c r="AMD13"/>
      <c r="AME13"/>
      <c r="AMF13"/>
      <c r="AMG13"/>
      <c r="AMH13"/>
      <c r="AMI13"/>
      <c r="AMJ13"/>
    </row>
    <row r="14" spans="1:1024" s="122" customFormat="1" ht="165" x14ac:dyDescent="0.25">
      <c r="A14" s="123">
        <f>SUM(A13+1)</f>
        <v>11</v>
      </c>
      <c r="B14" s="123" t="s">
        <v>10799</v>
      </c>
      <c r="C14" s="123" t="s">
        <v>10800</v>
      </c>
      <c r="D14" s="123" t="s">
        <v>10866</v>
      </c>
      <c r="E14" s="123" t="s">
        <v>10867</v>
      </c>
      <c r="F14" s="123"/>
      <c r="G14" s="123"/>
      <c r="H14" s="123"/>
      <c r="I14" s="123"/>
      <c r="J14" s="123"/>
      <c r="K14" s="123" t="s">
        <v>40</v>
      </c>
      <c r="L14" s="123" t="s">
        <v>10868</v>
      </c>
      <c r="M14" s="123">
        <v>4613010090</v>
      </c>
      <c r="N14" s="124" t="s">
        <v>10869</v>
      </c>
      <c r="O14" s="123" t="s">
        <v>10870</v>
      </c>
      <c r="P14" s="123" t="s">
        <v>10871</v>
      </c>
      <c r="Q14" s="123" t="s">
        <v>10872</v>
      </c>
      <c r="R14" s="124"/>
      <c r="S14" s="123" t="s">
        <v>10807</v>
      </c>
      <c r="T14" s="124" t="s">
        <v>8499</v>
      </c>
      <c r="U14" s="123"/>
      <c r="V14" s="123">
        <v>4</v>
      </c>
      <c r="W14" s="123"/>
      <c r="X14" s="123"/>
      <c r="Y14" s="123"/>
      <c r="Z14" s="125">
        <v>2</v>
      </c>
      <c r="AA14" s="123">
        <v>0.75</v>
      </c>
      <c r="AB14" s="123" t="s">
        <v>456</v>
      </c>
      <c r="AC14" s="123">
        <v>0</v>
      </c>
      <c r="AD14" s="123"/>
      <c r="AE14" s="123"/>
      <c r="AF14" s="123">
        <v>0</v>
      </c>
      <c r="AG14" s="123"/>
      <c r="AH14" s="123"/>
      <c r="AI14" s="123" t="s">
        <v>5660</v>
      </c>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ALL14"/>
      <c r="ALM14"/>
      <c r="ALN14"/>
      <c r="ALO14"/>
      <c r="ALP14"/>
      <c r="ALQ14"/>
      <c r="ALR14"/>
      <c r="ALS14"/>
      <c r="ALT14"/>
      <c r="ALU14"/>
      <c r="ALV14"/>
      <c r="ALW14"/>
      <c r="ALX14"/>
      <c r="ALY14"/>
      <c r="ALZ14"/>
      <c r="AMA14"/>
      <c r="AMB14"/>
      <c r="AMC14"/>
      <c r="AMD14"/>
      <c r="AME14"/>
      <c r="AMF14"/>
      <c r="AMG14"/>
      <c r="AMH14"/>
      <c r="AMI14"/>
      <c r="AMJ14"/>
    </row>
    <row r="15" spans="1:1024" s="122" customFormat="1" ht="165" x14ac:dyDescent="0.25">
      <c r="A15" s="123">
        <v>12</v>
      </c>
      <c r="B15" s="123" t="s">
        <v>10799</v>
      </c>
      <c r="C15" s="123" t="s">
        <v>10800</v>
      </c>
      <c r="D15" s="127" t="s">
        <v>10851</v>
      </c>
      <c r="E15" s="123" t="s">
        <v>10873</v>
      </c>
      <c r="F15" s="123"/>
      <c r="G15" s="123"/>
      <c r="H15" s="123"/>
      <c r="I15" s="123"/>
      <c r="J15" s="123"/>
      <c r="K15" s="123" t="s">
        <v>40</v>
      </c>
      <c r="L15" s="123" t="s">
        <v>10874</v>
      </c>
      <c r="M15" s="123">
        <v>4613005012</v>
      </c>
      <c r="N15" s="124" t="s">
        <v>10875</v>
      </c>
      <c r="O15" s="127" t="s">
        <v>10876</v>
      </c>
      <c r="P15" s="123" t="s">
        <v>10877</v>
      </c>
      <c r="Q15" s="123" t="s">
        <v>10878</v>
      </c>
      <c r="R15" s="124"/>
      <c r="S15" s="123" t="s">
        <v>10807</v>
      </c>
      <c r="T15" s="124" t="s">
        <v>8499</v>
      </c>
      <c r="U15" s="123"/>
      <c r="V15" s="123">
        <v>1</v>
      </c>
      <c r="W15" s="123"/>
      <c r="X15" s="123"/>
      <c r="Y15" s="123"/>
      <c r="Z15" s="125">
        <v>1</v>
      </c>
      <c r="AA15" s="123">
        <v>0.75</v>
      </c>
      <c r="AB15" s="123" t="s">
        <v>456</v>
      </c>
      <c r="AC15" s="123">
        <v>0</v>
      </c>
      <c r="AD15" s="123"/>
      <c r="AE15" s="123"/>
      <c r="AF15" s="123">
        <v>0</v>
      </c>
      <c r="AG15" s="123"/>
      <c r="AH15" s="123"/>
      <c r="AI15" s="123" t="s">
        <v>5660</v>
      </c>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ALL15"/>
      <c r="ALM15"/>
      <c r="ALN15"/>
      <c r="ALO15"/>
      <c r="ALP15"/>
      <c r="ALQ15"/>
      <c r="ALR15"/>
      <c r="ALS15"/>
      <c r="ALT15"/>
      <c r="ALU15"/>
      <c r="ALV15"/>
      <c r="ALW15"/>
      <c r="ALX15"/>
      <c r="ALY15"/>
      <c r="ALZ15"/>
      <c r="AMA15"/>
      <c r="AMB15"/>
      <c r="AMC15"/>
      <c r="AMD15"/>
      <c r="AME15"/>
      <c r="AMF15"/>
      <c r="AMG15"/>
      <c r="AMH15"/>
      <c r="AMI15"/>
      <c r="AMJ15"/>
    </row>
    <row r="16" spans="1:1024" s="122" customFormat="1" ht="195" x14ac:dyDescent="0.25">
      <c r="A16" s="123">
        <f t="shared" ref="A16:A37" si="0">SUM(A15+1)</f>
        <v>13</v>
      </c>
      <c r="B16" s="123" t="s">
        <v>10799</v>
      </c>
      <c r="C16" s="123" t="s">
        <v>10800</v>
      </c>
      <c r="D16" s="123" t="s">
        <v>10879</v>
      </c>
      <c r="E16" s="123"/>
      <c r="F16" s="123"/>
      <c r="G16" s="123"/>
      <c r="H16" s="123"/>
      <c r="I16" s="123"/>
      <c r="J16" s="123"/>
      <c r="K16" s="123" t="s">
        <v>40</v>
      </c>
      <c r="L16" s="123" t="s">
        <v>10880</v>
      </c>
      <c r="M16" s="123">
        <v>4613012370</v>
      </c>
      <c r="N16" s="124" t="s">
        <v>10881</v>
      </c>
      <c r="O16" s="123" t="s">
        <v>10882</v>
      </c>
      <c r="P16" s="123" t="s">
        <v>10883</v>
      </c>
      <c r="Q16" s="123" t="s">
        <v>10884</v>
      </c>
      <c r="R16" s="124"/>
      <c r="S16" s="123" t="s">
        <v>10807</v>
      </c>
      <c r="T16" s="124" t="s">
        <v>8499</v>
      </c>
      <c r="U16" s="123"/>
      <c r="V16" s="123">
        <v>1</v>
      </c>
      <c r="W16" s="123"/>
      <c r="X16" s="123"/>
      <c r="Y16" s="123"/>
      <c r="Z16" s="125">
        <v>1</v>
      </c>
      <c r="AA16" s="123">
        <v>0.75</v>
      </c>
      <c r="AB16" s="123" t="s">
        <v>456</v>
      </c>
      <c r="AC16" s="123">
        <v>0</v>
      </c>
      <c r="AD16" s="123"/>
      <c r="AE16" s="123"/>
      <c r="AF16" s="123">
        <v>0</v>
      </c>
      <c r="AG16" s="123"/>
      <c r="AH16" s="123"/>
      <c r="AI16" s="123" t="s">
        <v>5660</v>
      </c>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ALL16"/>
      <c r="ALM16"/>
      <c r="ALN16"/>
      <c r="ALO16"/>
      <c r="ALP16"/>
      <c r="ALQ16"/>
      <c r="ALR16"/>
      <c r="ALS16"/>
      <c r="ALT16"/>
      <c r="ALU16"/>
      <c r="ALV16"/>
      <c r="ALW16"/>
      <c r="ALX16"/>
      <c r="ALY16"/>
      <c r="ALZ16"/>
      <c r="AMA16"/>
      <c r="AMB16"/>
      <c r="AMC16"/>
      <c r="AMD16"/>
      <c r="AME16"/>
      <c r="AMF16"/>
      <c r="AMG16"/>
      <c r="AMH16"/>
      <c r="AMI16"/>
      <c r="AMJ16"/>
    </row>
    <row r="17" spans="1:1024" s="122" customFormat="1" ht="66.2" customHeight="1" x14ac:dyDescent="0.25">
      <c r="A17" s="123">
        <f t="shared" si="0"/>
        <v>14</v>
      </c>
      <c r="B17" s="123" t="s">
        <v>10799</v>
      </c>
      <c r="C17" s="123" t="s">
        <v>10800</v>
      </c>
      <c r="D17" s="123" t="s">
        <v>6801</v>
      </c>
      <c r="E17" s="123" t="s">
        <v>10885</v>
      </c>
      <c r="F17" s="123"/>
      <c r="G17" s="123"/>
      <c r="H17" s="123"/>
      <c r="I17" s="123"/>
      <c r="J17" s="123"/>
      <c r="K17" s="123" t="s">
        <v>40</v>
      </c>
      <c r="L17" s="123" t="s">
        <v>10886</v>
      </c>
      <c r="M17" s="123">
        <v>4613004890</v>
      </c>
      <c r="N17" s="124" t="s">
        <v>10887</v>
      </c>
      <c r="O17" s="123" t="s">
        <v>10888</v>
      </c>
      <c r="P17" s="123" t="s">
        <v>10889</v>
      </c>
      <c r="Q17" s="123" t="s">
        <v>10890</v>
      </c>
      <c r="R17" s="124"/>
      <c r="S17" s="123" t="s">
        <v>10807</v>
      </c>
      <c r="T17" s="124" t="s">
        <v>8499</v>
      </c>
      <c r="U17" s="123"/>
      <c r="V17" s="123">
        <v>1</v>
      </c>
      <c r="W17" s="123"/>
      <c r="X17" s="123"/>
      <c r="Y17" s="123"/>
      <c r="Z17" s="125">
        <v>1</v>
      </c>
      <c r="AA17" s="123">
        <v>0.75</v>
      </c>
      <c r="AB17" s="123" t="s">
        <v>456</v>
      </c>
      <c r="AC17" s="123">
        <v>0</v>
      </c>
      <c r="AD17" s="123"/>
      <c r="AE17" s="123"/>
      <c r="AF17" s="123">
        <v>0</v>
      </c>
      <c r="AG17" s="123"/>
      <c r="AH17" s="123"/>
      <c r="AI17" s="123" t="s">
        <v>5660</v>
      </c>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ALL17"/>
      <c r="ALM17"/>
      <c r="ALN17"/>
      <c r="ALO17"/>
      <c r="ALP17"/>
      <c r="ALQ17"/>
      <c r="ALR17"/>
      <c r="ALS17"/>
      <c r="ALT17"/>
      <c r="ALU17"/>
      <c r="ALV17"/>
      <c r="ALW17"/>
      <c r="ALX17"/>
      <c r="ALY17"/>
      <c r="ALZ17"/>
      <c r="AMA17"/>
      <c r="AMB17"/>
      <c r="AMC17"/>
      <c r="AMD17"/>
      <c r="AME17"/>
      <c r="AMF17"/>
      <c r="AMG17"/>
      <c r="AMH17"/>
      <c r="AMI17"/>
      <c r="AMJ17"/>
    </row>
    <row r="18" spans="1:1024" s="122" customFormat="1" ht="165" x14ac:dyDescent="0.25">
      <c r="A18" s="123">
        <f t="shared" si="0"/>
        <v>15</v>
      </c>
      <c r="B18" s="123" t="s">
        <v>10799</v>
      </c>
      <c r="C18" s="123" t="s">
        <v>10800</v>
      </c>
      <c r="D18" s="123" t="s">
        <v>6791</v>
      </c>
      <c r="E18" s="123">
        <v>40</v>
      </c>
      <c r="F18" s="123"/>
      <c r="G18" s="123"/>
      <c r="H18" s="123"/>
      <c r="I18" s="123"/>
      <c r="J18" s="123"/>
      <c r="K18" s="123" t="s">
        <v>40</v>
      </c>
      <c r="L18" s="123" t="s">
        <v>10891</v>
      </c>
      <c r="M18" s="123">
        <v>4613005137</v>
      </c>
      <c r="N18" s="124" t="s">
        <v>10892</v>
      </c>
      <c r="O18" s="123" t="s">
        <v>10893</v>
      </c>
      <c r="P18" s="123" t="s">
        <v>10894</v>
      </c>
      <c r="Q18" s="123" t="s">
        <v>10895</v>
      </c>
      <c r="R18" s="124"/>
      <c r="S18" s="123" t="s">
        <v>10807</v>
      </c>
      <c r="T18" s="124" t="s">
        <v>8499</v>
      </c>
      <c r="U18" s="123"/>
      <c r="V18" s="123">
        <v>3</v>
      </c>
      <c r="W18" s="123"/>
      <c r="X18" s="123"/>
      <c r="Y18" s="123"/>
      <c r="Z18" s="125">
        <v>2</v>
      </c>
      <c r="AA18" s="123">
        <v>0.75</v>
      </c>
      <c r="AB18" s="123" t="s">
        <v>456</v>
      </c>
      <c r="AC18" s="123">
        <v>0</v>
      </c>
      <c r="AD18" s="123"/>
      <c r="AE18" s="123"/>
      <c r="AF18" s="123">
        <v>0</v>
      </c>
      <c r="AG18" s="123"/>
      <c r="AH18" s="123"/>
      <c r="AI18" s="123" t="s">
        <v>5660</v>
      </c>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ALL18"/>
      <c r="ALM18"/>
      <c r="ALN18"/>
      <c r="ALO18"/>
      <c r="ALP18"/>
      <c r="ALQ18"/>
      <c r="ALR18"/>
      <c r="ALS18"/>
      <c r="ALT18"/>
      <c r="ALU18"/>
      <c r="ALV18"/>
      <c r="ALW18"/>
      <c r="ALX18"/>
      <c r="ALY18"/>
      <c r="ALZ18"/>
      <c r="AMA18"/>
      <c r="AMB18"/>
      <c r="AMC18"/>
      <c r="AMD18"/>
      <c r="AME18"/>
      <c r="AMF18"/>
      <c r="AMG18"/>
      <c r="AMH18"/>
      <c r="AMI18"/>
      <c r="AMJ18"/>
    </row>
    <row r="19" spans="1:1024" s="122" customFormat="1" ht="165" x14ac:dyDescent="0.25">
      <c r="A19" s="123">
        <f t="shared" si="0"/>
        <v>16</v>
      </c>
      <c r="B19" s="123" t="s">
        <v>10799</v>
      </c>
      <c r="C19" s="123" t="s">
        <v>10800</v>
      </c>
      <c r="D19" s="127" t="s">
        <v>10896</v>
      </c>
      <c r="E19" s="123" t="s">
        <v>10897</v>
      </c>
      <c r="F19" s="123"/>
      <c r="G19" s="123"/>
      <c r="H19" s="123"/>
      <c r="I19" s="123"/>
      <c r="J19" s="123"/>
      <c r="K19" s="123" t="s">
        <v>40</v>
      </c>
      <c r="L19" s="123" t="s">
        <v>10898</v>
      </c>
      <c r="M19" s="123">
        <v>4613015020</v>
      </c>
      <c r="N19" s="124" t="s">
        <v>10899</v>
      </c>
      <c r="O19" s="127" t="s">
        <v>10900</v>
      </c>
      <c r="P19" s="123" t="s">
        <v>10901</v>
      </c>
      <c r="Q19" s="123" t="s">
        <v>10902</v>
      </c>
      <c r="R19" s="124"/>
      <c r="S19" s="123" t="s">
        <v>10807</v>
      </c>
      <c r="T19" s="124" t="s">
        <v>8499</v>
      </c>
      <c r="U19" s="123"/>
      <c r="V19" s="123">
        <v>3</v>
      </c>
      <c r="W19" s="123"/>
      <c r="X19" s="123"/>
      <c r="Y19" s="123"/>
      <c r="Z19" s="125">
        <v>2</v>
      </c>
      <c r="AA19" s="123">
        <v>0.75</v>
      </c>
      <c r="AB19" s="123" t="s">
        <v>456</v>
      </c>
      <c r="AC19" s="123">
        <v>0</v>
      </c>
      <c r="AD19" s="123"/>
      <c r="AE19" s="123"/>
      <c r="AF19" s="123">
        <v>0</v>
      </c>
      <c r="AG19" s="123"/>
      <c r="AH19" s="123"/>
      <c r="AI19" s="123" t="s">
        <v>5660</v>
      </c>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ALL19"/>
      <c r="ALM19"/>
      <c r="ALN19"/>
      <c r="ALO19"/>
      <c r="ALP19"/>
      <c r="ALQ19"/>
      <c r="ALR19"/>
      <c r="ALS19"/>
      <c r="ALT19"/>
      <c r="ALU19"/>
      <c r="ALV19"/>
      <c r="ALW19"/>
      <c r="ALX19"/>
      <c r="ALY19"/>
      <c r="ALZ19"/>
      <c r="AMA19"/>
      <c r="AMB19"/>
      <c r="AMC19"/>
      <c r="AMD19"/>
      <c r="AME19"/>
      <c r="AMF19"/>
      <c r="AMG19"/>
      <c r="AMH19"/>
      <c r="AMI19"/>
      <c r="AMJ19"/>
    </row>
    <row r="20" spans="1:1024" s="122" customFormat="1" ht="165" x14ac:dyDescent="0.25">
      <c r="A20" s="123">
        <f t="shared" si="0"/>
        <v>17</v>
      </c>
      <c r="B20" s="123" t="s">
        <v>10799</v>
      </c>
      <c r="C20" s="123" t="s">
        <v>10800</v>
      </c>
      <c r="D20" s="124" t="s">
        <v>10903</v>
      </c>
      <c r="E20" s="123">
        <v>20</v>
      </c>
      <c r="F20" s="123"/>
      <c r="G20" s="123"/>
      <c r="H20" s="123"/>
      <c r="I20" s="123"/>
      <c r="J20" s="123"/>
      <c r="K20" s="123" t="s">
        <v>40</v>
      </c>
      <c r="L20" s="123" t="s">
        <v>10904</v>
      </c>
      <c r="M20" s="124" t="s">
        <v>10905</v>
      </c>
      <c r="N20" s="124" t="s">
        <v>10906</v>
      </c>
      <c r="O20" s="124" t="s">
        <v>10907</v>
      </c>
      <c r="P20" s="124" t="s">
        <v>10908</v>
      </c>
      <c r="Q20" s="124" t="s">
        <v>10909</v>
      </c>
      <c r="R20" s="124"/>
      <c r="S20" s="123" t="s">
        <v>10807</v>
      </c>
      <c r="T20" s="124" t="s">
        <v>8499</v>
      </c>
      <c r="U20" s="123"/>
      <c r="V20" s="123">
        <v>3</v>
      </c>
      <c r="W20" s="123"/>
      <c r="X20" s="123"/>
      <c r="Y20" s="123"/>
      <c r="Z20" s="125">
        <v>2</v>
      </c>
      <c r="AA20" s="123">
        <v>0.75</v>
      </c>
      <c r="AB20" s="123" t="s">
        <v>456</v>
      </c>
      <c r="AC20" s="123">
        <v>0</v>
      </c>
      <c r="AD20" s="123"/>
      <c r="AE20" s="123"/>
      <c r="AF20" s="123">
        <v>0</v>
      </c>
      <c r="AG20" s="123"/>
      <c r="AH20" s="123"/>
      <c r="AI20" s="123" t="s">
        <v>5660</v>
      </c>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ALL20"/>
      <c r="ALM20"/>
      <c r="ALN20"/>
      <c r="ALO20"/>
      <c r="ALP20"/>
      <c r="ALQ20"/>
      <c r="ALR20"/>
      <c r="ALS20"/>
      <c r="ALT20"/>
      <c r="ALU20"/>
      <c r="ALV20"/>
      <c r="ALW20"/>
      <c r="ALX20"/>
      <c r="ALY20"/>
      <c r="ALZ20"/>
      <c r="AMA20"/>
      <c r="AMB20"/>
      <c r="AMC20"/>
      <c r="AMD20"/>
      <c r="AME20"/>
      <c r="AMF20"/>
      <c r="AMG20"/>
      <c r="AMH20"/>
      <c r="AMI20"/>
      <c r="AMJ20"/>
    </row>
    <row r="21" spans="1:1024" s="122" customFormat="1" ht="225" x14ac:dyDescent="0.25">
      <c r="A21" s="123">
        <f t="shared" si="0"/>
        <v>18</v>
      </c>
      <c r="B21" s="123" t="s">
        <v>10799</v>
      </c>
      <c r="C21" s="123" t="s">
        <v>10800</v>
      </c>
      <c r="D21" s="127" t="s">
        <v>7572</v>
      </c>
      <c r="E21" s="123">
        <v>10</v>
      </c>
      <c r="F21" s="123"/>
      <c r="G21" s="123"/>
      <c r="H21" s="123"/>
      <c r="I21" s="123"/>
      <c r="J21" s="123"/>
      <c r="K21" s="123" t="s">
        <v>40</v>
      </c>
      <c r="L21" s="123" t="s">
        <v>10910</v>
      </c>
      <c r="M21" s="123">
        <v>7701330105</v>
      </c>
      <c r="N21" s="124" t="s">
        <v>10911</v>
      </c>
      <c r="O21" s="127" t="s">
        <v>10912</v>
      </c>
      <c r="P21" s="123" t="s">
        <v>10913</v>
      </c>
      <c r="Q21" s="123" t="s">
        <v>10914</v>
      </c>
      <c r="R21" s="124"/>
      <c r="S21" s="123" t="s">
        <v>10807</v>
      </c>
      <c r="T21" s="124" t="s">
        <v>8499</v>
      </c>
      <c r="U21" s="123"/>
      <c r="V21" s="123" t="s">
        <v>10915</v>
      </c>
      <c r="W21" s="123"/>
      <c r="X21" s="123"/>
      <c r="Y21" s="123"/>
      <c r="Z21" s="125"/>
      <c r="AA21" s="123"/>
      <c r="AB21" s="123"/>
      <c r="AC21" s="123"/>
      <c r="AD21" s="123"/>
      <c r="AE21" s="123"/>
      <c r="AF21" s="123">
        <v>0</v>
      </c>
      <c r="AG21" s="123"/>
      <c r="AH21" s="123"/>
      <c r="AI21" s="123" t="s">
        <v>5660</v>
      </c>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ALL21"/>
      <c r="ALM21"/>
      <c r="ALN21"/>
      <c r="ALO21"/>
      <c r="ALP21"/>
      <c r="ALQ21"/>
      <c r="ALR21"/>
      <c r="ALS21"/>
      <c r="ALT21"/>
      <c r="ALU21"/>
      <c r="ALV21"/>
      <c r="ALW21"/>
      <c r="ALX21"/>
      <c r="ALY21"/>
      <c r="ALZ21"/>
      <c r="AMA21"/>
      <c r="AMB21"/>
      <c r="AMC21"/>
      <c r="AMD21"/>
      <c r="AME21"/>
      <c r="AMF21"/>
      <c r="AMG21"/>
      <c r="AMH21"/>
      <c r="AMI21"/>
      <c r="AMJ21"/>
    </row>
    <row r="22" spans="1:1024" s="122" customFormat="1" ht="135" x14ac:dyDescent="0.25">
      <c r="A22" s="123">
        <f t="shared" si="0"/>
        <v>19</v>
      </c>
      <c r="B22" s="123" t="s">
        <v>10799</v>
      </c>
      <c r="C22" s="123" t="s">
        <v>10800</v>
      </c>
      <c r="D22" s="127" t="s">
        <v>10916</v>
      </c>
      <c r="E22" s="123" t="s">
        <v>10917</v>
      </c>
      <c r="F22" s="123"/>
      <c r="G22" s="123"/>
      <c r="H22" s="123"/>
      <c r="I22" s="123"/>
      <c r="J22" s="123"/>
      <c r="K22" s="123" t="s">
        <v>40</v>
      </c>
      <c r="L22" s="123" t="s">
        <v>10918</v>
      </c>
      <c r="M22" s="123">
        <v>4613004749</v>
      </c>
      <c r="N22" s="124" t="s">
        <v>10919</v>
      </c>
      <c r="O22" s="127" t="s">
        <v>10920</v>
      </c>
      <c r="P22" s="123" t="s">
        <v>10921</v>
      </c>
      <c r="Q22" s="123" t="s">
        <v>10922</v>
      </c>
      <c r="R22" s="124"/>
      <c r="S22" s="123" t="s">
        <v>10807</v>
      </c>
      <c r="T22" s="124" t="s">
        <v>8499</v>
      </c>
      <c r="U22" s="123"/>
      <c r="V22" s="123" t="s">
        <v>10915</v>
      </c>
      <c r="W22" s="123"/>
      <c r="X22" s="123"/>
      <c r="Y22" s="123"/>
      <c r="Z22" s="125"/>
      <c r="AA22" s="123"/>
      <c r="AB22" s="123"/>
      <c r="AC22" s="123"/>
      <c r="AD22" s="123"/>
      <c r="AE22" s="123"/>
      <c r="AF22" s="123">
        <v>0</v>
      </c>
      <c r="AG22" s="123"/>
      <c r="AH22" s="123"/>
      <c r="AI22" s="123" t="s">
        <v>5660</v>
      </c>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ALL22"/>
      <c r="ALM22"/>
      <c r="ALN22"/>
      <c r="ALO22"/>
      <c r="ALP22"/>
      <c r="ALQ22"/>
      <c r="ALR22"/>
      <c r="ALS22"/>
      <c r="ALT22"/>
      <c r="ALU22"/>
      <c r="ALV22"/>
      <c r="ALW22"/>
      <c r="ALX22"/>
      <c r="ALY22"/>
      <c r="ALZ22"/>
      <c r="AMA22"/>
      <c r="AMB22"/>
      <c r="AMC22"/>
      <c r="AMD22"/>
      <c r="AME22"/>
      <c r="AMF22"/>
      <c r="AMG22"/>
      <c r="AMH22"/>
      <c r="AMI22"/>
      <c r="AMJ22"/>
    </row>
    <row r="23" spans="1:1024" s="122" customFormat="1" ht="150" x14ac:dyDescent="0.25">
      <c r="A23" s="123">
        <f t="shared" si="0"/>
        <v>20</v>
      </c>
      <c r="B23" s="123" t="s">
        <v>10799</v>
      </c>
      <c r="C23" s="123" t="s">
        <v>10800</v>
      </c>
      <c r="D23" s="127" t="s">
        <v>10923</v>
      </c>
      <c r="E23" s="123" t="s">
        <v>10924</v>
      </c>
      <c r="F23" s="123"/>
      <c r="G23" s="123"/>
      <c r="H23" s="123"/>
      <c r="I23" s="123"/>
      <c r="J23" s="123"/>
      <c r="K23" s="123" t="s">
        <v>40</v>
      </c>
      <c r="L23" s="123" t="s">
        <v>10925</v>
      </c>
      <c r="M23" s="123">
        <v>4613005750</v>
      </c>
      <c r="N23" s="124" t="s">
        <v>10926</v>
      </c>
      <c r="O23" s="127" t="s">
        <v>10927</v>
      </c>
      <c r="P23" s="123" t="s">
        <v>10928</v>
      </c>
      <c r="Q23" s="123" t="s">
        <v>10922</v>
      </c>
      <c r="R23" s="124"/>
      <c r="S23" s="123" t="s">
        <v>10807</v>
      </c>
      <c r="T23" s="124" t="s">
        <v>8499</v>
      </c>
      <c r="U23" s="123"/>
      <c r="V23" s="123" t="s">
        <v>10915</v>
      </c>
      <c r="W23" s="123"/>
      <c r="X23" s="123"/>
      <c r="Y23" s="123"/>
      <c r="Z23" s="125"/>
      <c r="AA23" s="123"/>
      <c r="AB23" s="123"/>
      <c r="AC23" s="123"/>
      <c r="AD23" s="123"/>
      <c r="AE23" s="123"/>
      <c r="AF23" s="123">
        <v>0</v>
      </c>
      <c r="AG23" s="123"/>
      <c r="AH23" s="123"/>
      <c r="AI23" s="123" t="s">
        <v>5660</v>
      </c>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ALL23"/>
      <c r="ALM23"/>
      <c r="ALN23"/>
      <c r="ALO23"/>
      <c r="ALP23"/>
      <c r="ALQ23"/>
      <c r="ALR23"/>
      <c r="ALS23"/>
      <c r="ALT23"/>
      <c r="ALU23"/>
      <c r="ALV23"/>
      <c r="ALW23"/>
      <c r="ALX23"/>
      <c r="ALY23"/>
      <c r="ALZ23"/>
      <c r="AMA23"/>
      <c r="AMB23"/>
      <c r="AMC23"/>
      <c r="AMD23"/>
      <c r="AME23"/>
      <c r="AMF23"/>
      <c r="AMG23"/>
      <c r="AMH23"/>
      <c r="AMI23"/>
      <c r="AMJ23"/>
    </row>
    <row r="24" spans="1:1024" s="122" customFormat="1" ht="152.25" customHeight="1" x14ac:dyDescent="0.25">
      <c r="A24" s="123">
        <f t="shared" si="0"/>
        <v>21</v>
      </c>
      <c r="B24" s="123" t="s">
        <v>10799</v>
      </c>
      <c r="C24" s="123" t="s">
        <v>10800</v>
      </c>
      <c r="D24" s="124" t="s">
        <v>10929</v>
      </c>
      <c r="E24" s="123">
        <v>9</v>
      </c>
      <c r="F24" s="123" t="s">
        <v>231</v>
      </c>
      <c r="G24" s="123"/>
      <c r="H24" s="123"/>
      <c r="I24" s="123"/>
      <c r="J24" s="123"/>
      <c r="K24" s="123" t="s">
        <v>40</v>
      </c>
      <c r="L24" s="123" t="s">
        <v>10930</v>
      </c>
      <c r="M24" s="123">
        <v>4632167467</v>
      </c>
      <c r="N24" s="124" t="s">
        <v>2184</v>
      </c>
      <c r="O24" s="124" t="s">
        <v>10931</v>
      </c>
      <c r="P24" s="124" t="s">
        <v>10932</v>
      </c>
      <c r="Q24" s="124" t="s">
        <v>10933</v>
      </c>
      <c r="R24" s="124"/>
      <c r="S24" s="123" t="s">
        <v>10807</v>
      </c>
      <c r="T24" s="124" t="s">
        <v>8499</v>
      </c>
      <c r="U24" s="123"/>
      <c r="V24" s="123" t="s">
        <v>10915</v>
      </c>
      <c r="W24" s="123"/>
      <c r="X24" s="123"/>
      <c r="Y24" s="123"/>
      <c r="Z24" s="125"/>
      <c r="AA24" s="123"/>
      <c r="AB24" s="123"/>
      <c r="AC24" s="123"/>
      <c r="AD24" s="123"/>
      <c r="AE24" s="123"/>
      <c r="AF24" s="123">
        <v>0</v>
      </c>
      <c r="AG24" s="123"/>
      <c r="AH24" s="123"/>
      <c r="AI24" s="123" t="s">
        <v>5660</v>
      </c>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ALL24"/>
      <c r="ALM24"/>
      <c r="ALN24"/>
      <c r="ALO24"/>
      <c r="ALP24"/>
      <c r="ALQ24"/>
      <c r="ALR24"/>
      <c r="ALS24"/>
      <c r="ALT24"/>
      <c r="ALU24"/>
      <c r="ALV24"/>
      <c r="ALW24"/>
      <c r="ALX24"/>
      <c r="ALY24"/>
      <c r="ALZ24"/>
      <c r="AMA24"/>
      <c r="AMB24"/>
      <c r="AMC24"/>
      <c r="AMD24"/>
      <c r="AME24"/>
      <c r="AMF24"/>
      <c r="AMG24"/>
      <c r="AMH24"/>
      <c r="AMI24"/>
      <c r="AMJ24"/>
    </row>
    <row r="25" spans="1:1024" s="122" customFormat="1" ht="163.15" customHeight="1" x14ac:dyDescent="0.25">
      <c r="A25" s="123">
        <f t="shared" si="0"/>
        <v>22</v>
      </c>
      <c r="B25" s="123" t="s">
        <v>10799</v>
      </c>
      <c r="C25" s="123" t="s">
        <v>10800</v>
      </c>
      <c r="D25" s="127" t="s">
        <v>10934</v>
      </c>
      <c r="E25" s="123">
        <v>60</v>
      </c>
      <c r="F25" s="123"/>
      <c r="G25" s="123"/>
      <c r="H25" s="123"/>
      <c r="I25" s="123"/>
      <c r="J25" s="123"/>
      <c r="K25" s="123" t="s">
        <v>40</v>
      </c>
      <c r="L25" s="123" t="s">
        <v>10935</v>
      </c>
      <c r="M25" s="123">
        <v>461305407</v>
      </c>
      <c r="N25" s="124" t="s">
        <v>10936</v>
      </c>
      <c r="O25" s="127" t="s">
        <v>10937</v>
      </c>
      <c r="P25" s="123" t="s">
        <v>10938</v>
      </c>
      <c r="Q25" s="123" t="s">
        <v>10939</v>
      </c>
      <c r="R25" s="124"/>
      <c r="S25" s="123" t="s">
        <v>10807</v>
      </c>
      <c r="T25" s="124" t="s">
        <v>8499</v>
      </c>
      <c r="U25" s="123"/>
      <c r="V25" s="123">
        <v>3</v>
      </c>
      <c r="W25" s="123"/>
      <c r="X25" s="123"/>
      <c r="Y25" s="123"/>
      <c r="Z25" s="125">
        <v>2</v>
      </c>
      <c r="AA25" s="123">
        <v>0.75</v>
      </c>
      <c r="AB25" s="123" t="s">
        <v>456</v>
      </c>
      <c r="AC25" s="123">
        <v>0</v>
      </c>
      <c r="AD25" s="123"/>
      <c r="AE25" s="123"/>
      <c r="AF25" s="123">
        <v>0</v>
      </c>
      <c r="AG25" s="123"/>
      <c r="AH25" s="123"/>
      <c r="AI25" s="123" t="s">
        <v>5660</v>
      </c>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ALL25"/>
      <c r="ALM25"/>
      <c r="ALN25"/>
      <c r="ALO25"/>
      <c r="ALP25"/>
      <c r="ALQ25"/>
      <c r="ALR25"/>
      <c r="ALS25"/>
      <c r="ALT25"/>
      <c r="ALU25"/>
      <c r="ALV25"/>
      <c r="ALW25"/>
      <c r="ALX25"/>
      <c r="ALY25"/>
      <c r="ALZ25"/>
      <c r="AMA25"/>
      <c r="AMB25"/>
      <c r="AMC25"/>
      <c r="AMD25"/>
      <c r="AME25"/>
      <c r="AMF25"/>
      <c r="AMG25"/>
      <c r="AMH25"/>
      <c r="AMI25"/>
      <c r="AMJ25"/>
    </row>
    <row r="26" spans="1:1024" s="122" customFormat="1" ht="165" x14ac:dyDescent="0.25">
      <c r="A26" s="123">
        <f t="shared" si="0"/>
        <v>23</v>
      </c>
      <c r="B26" s="123" t="s">
        <v>10799</v>
      </c>
      <c r="C26" s="123" t="s">
        <v>10800</v>
      </c>
      <c r="D26" s="127" t="s">
        <v>10851</v>
      </c>
      <c r="E26" s="123">
        <v>27</v>
      </c>
      <c r="F26" s="123"/>
      <c r="G26" s="123"/>
      <c r="H26" s="123"/>
      <c r="I26" s="123"/>
      <c r="J26" s="123"/>
      <c r="K26" s="123" t="s">
        <v>40</v>
      </c>
      <c r="L26" s="123" t="s">
        <v>10940</v>
      </c>
      <c r="M26" s="123">
        <v>4613005164</v>
      </c>
      <c r="N26" s="124" t="s">
        <v>10941</v>
      </c>
      <c r="O26" s="127" t="s">
        <v>10942</v>
      </c>
      <c r="P26" s="123" t="s">
        <v>10943</v>
      </c>
      <c r="Q26" s="123" t="s">
        <v>10944</v>
      </c>
      <c r="R26" s="124"/>
      <c r="S26" s="123" t="s">
        <v>10807</v>
      </c>
      <c r="T26" s="124" t="s">
        <v>8499</v>
      </c>
      <c r="U26" s="123"/>
      <c r="V26" s="123">
        <v>1</v>
      </c>
      <c r="W26" s="123"/>
      <c r="X26" s="123"/>
      <c r="Y26" s="123"/>
      <c r="Z26" s="125">
        <v>1</v>
      </c>
      <c r="AA26" s="123">
        <v>0.75</v>
      </c>
      <c r="AB26" s="123" t="s">
        <v>456</v>
      </c>
      <c r="AC26" s="123">
        <v>0</v>
      </c>
      <c r="AD26" s="123"/>
      <c r="AE26" s="123"/>
      <c r="AF26" s="123">
        <v>0</v>
      </c>
      <c r="AG26" s="123"/>
      <c r="AH26" s="123"/>
      <c r="AI26" s="123" t="s">
        <v>5660</v>
      </c>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ALL26"/>
      <c r="ALM26"/>
      <c r="ALN26"/>
      <c r="ALO26"/>
      <c r="ALP26"/>
      <c r="ALQ26"/>
      <c r="ALR26"/>
      <c r="ALS26"/>
      <c r="ALT26"/>
      <c r="ALU26"/>
      <c r="ALV26"/>
      <c r="ALW26"/>
      <c r="ALX26"/>
      <c r="ALY26"/>
      <c r="ALZ26"/>
      <c r="AMA26"/>
      <c r="AMB26"/>
      <c r="AMC26"/>
      <c r="AMD26"/>
      <c r="AME26"/>
      <c r="AMF26"/>
      <c r="AMG26"/>
      <c r="AMH26"/>
      <c r="AMI26"/>
      <c r="AMJ26"/>
    </row>
    <row r="27" spans="1:1024" s="122" customFormat="1" ht="150" x14ac:dyDescent="0.25">
      <c r="A27" s="123">
        <f t="shared" si="0"/>
        <v>24</v>
      </c>
      <c r="B27" s="123" t="s">
        <v>10799</v>
      </c>
      <c r="C27" s="123" t="s">
        <v>10800</v>
      </c>
      <c r="D27" s="127" t="s">
        <v>6410</v>
      </c>
      <c r="E27" s="123">
        <v>51</v>
      </c>
      <c r="F27" s="123"/>
      <c r="G27" s="123"/>
      <c r="H27" s="123"/>
      <c r="I27" s="123"/>
      <c r="J27" s="123"/>
      <c r="K27" s="123" t="s">
        <v>40</v>
      </c>
      <c r="L27" s="123" t="s">
        <v>10945</v>
      </c>
      <c r="M27" s="123">
        <v>4613010118</v>
      </c>
      <c r="N27" s="124" t="s">
        <v>10946</v>
      </c>
      <c r="O27" s="127" t="s">
        <v>10947</v>
      </c>
      <c r="P27" s="123" t="s">
        <v>10948</v>
      </c>
      <c r="Q27" s="123" t="s">
        <v>10949</v>
      </c>
      <c r="R27" s="124"/>
      <c r="S27" s="123" t="s">
        <v>10807</v>
      </c>
      <c r="T27" s="124" t="s">
        <v>8499</v>
      </c>
      <c r="U27" s="123"/>
      <c r="V27" s="123">
        <v>3</v>
      </c>
      <c r="W27" s="123"/>
      <c r="X27" s="123"/>
      <c r="Y27" s="123"/>
      <c r="Z27" s="125">
        <v>2</v>
      </c>
      <c r="AA27" s="123">
        <v>0.75</v>
      </c>
      <c r="AB27" s="123" t="s">
        <v>456</v>
      </c>
      <c r="AC27" s="123">
        <v>0</v>
      </c>
      <c r="AD27" s="123"/>
      <c r="AE27" s="123"/>
      <c r="AF27" s="123">
        <v>0</v>
      </c>
      <c r="AG27" s="123"/>
      <c r="AH27" s="123"/>
      <c r="AI27" s="123" t="s">
        <v>5660</v>
      </c>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ALL27"/>
      <c r="ALM27"/>
      <c r="ALN27"/>
      <c r="ALO27"/>
      <c r="ALP27"/>
      <c r="ALQ27"/>
      <c r="ALR27"/>
      <c r="ALS27"/>
      <c r="ALT27"/>
      <c r="ALU27"/>
      <c r="ALV27"/>
      <c r="ALW27"/>
      <c r="ALX27"/>
      <c r="ALY27"/>
      <c r="ALZ27"/>
      <c r="AMA27"/>
      <c r="AMB27"/>
      <c r="AMC27"/>
      <c r="AMD27"/>
      <c r="AME27"/>
      <c r="AMF27"/>
      <c r="AMG27"/>
      <c r="AMH27"/>
      <c r="AMI27"/>
      <c r="AMJ27"/>
    </row>
    <row r="28" spans="1:1024" s="122" customFormat="1" ht="240" x14ac:dyDescent="0.25">
      <c r="A28" s="123">
        <f t="shared" si="0"/>
        <v>25</v>
      </c>
      <c r="B28" s="123" t="s">
        <v>10799</v>
      </c>
      <c r="C28" s="123" t="s">
        <v>10950</v>
      </c>
      <c r="D28" s="127" t="s">
        <v>10951</v>
      </c>
      <c r="E28" s="123">
        <v>145</v>
      </c>
      <c r="F28" s="123"/>
      <c r="G28" s="123"/>
      <c r="H28" s="123"/>
      <c r="I28" s="123"/>
      <c r="J28" s="123"/>
      <c r="K28" s="123" t="s">
        <v>40</v>
      </c>
      <c r="L28" s="123" t="s">
        <v>10952</v>
      </c>
      <c r="M28" s="123">
        <v>4613001963</v>
      </c>
      <c r="N28" s="124" t="s">
        <v>10953</v>
      </c>
      <c r="O28" s="127" t="s">
        <v>10954</v>
      </c>
      <c r="P28" s="123" t="s">
        <v>10955</v>
      </c>
      <c r="Q28" s="123" t="s">
        <v>10956</v>
      </c>
      <c r="R28" s="124"/>
      <c r="S28" s="123" t="s">
        <v>10807</v>
      </c>
      <c r="T28" s="124" t="s">
        <v>8499</v>
      </c>
      <c r="U28" s="123"/>
      <c r="V28" s="123">
        <v>7</v>
      </c>
      <c r="W28" s="123"/>
      <c r="X28" s="123"/>
      <c r="Y28" s="123"/>
      <c r="Z28" s="125">
        <v>4</v>
      </c>
      <c r="AA28" s="123">
        <v>0.75</v>
      </c>
      <c r="AB28" s="123" t="s">
        <v>456</v>
      </c>
      <c r="AC28" s="123">
        <v>0</v>
      </c>
      <c r="AD28" s="123"/>
      <c r="AE28" s="123"/>
      <c r="AF28" s="123">
        <v>0</v>
      </c>
      <c r="AG28" s="123"/>
      <c r="AH28" s="123"/>
      <c r="AI28" s="123" t="s">
        <v>5660</v>
      </c>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ALL28"/>
      <c r="ALM28"/>
      <c r="ALN28"/>
      <c r="ALO28"/>
      <c r="ALP28"/>
      <c r="ALQ28"/>
      <c r="ALR28"/>
      <c r="ALS28"/>
      <c r="ALT28"/>
      <c r="ALU28"/>
      <c r="ALV28"/>
      <c r="ALW28"/>
      <c r="ALX28"/>
      <c r="ALY28"/>
      <c r="ALZ28"/>
      <c r="AMA28"/>
      <c r="AMB28"/>
      <c r="AMC28"/>
      <c r="AMD28"/>
      <c r="AME28"/>
      <c r="AMF28"/>
      <c r="AMG28"/>
      <c r="AMH28"/>
      <c r="AMI28"/>
      <c r="AMJ28"/>
    </row>
    <row r="29" spans="1:1024" s="122" customFormat="1" ht="60.6" customHeight="1" x14ac:dyDescent="0.25">
      <c r="A29" s="123">
        <f t="shared" si="0"/>
        <v>26</v>
      </c>
      <c r="B29" s="123" t="s">
        <v>10799</v>
      </c>
      <c r="C29" s="123" t="s">
        <v>10800</v>
      </c>
      <c r="D29" s="125" t="s">
        <v>10957</v>
      </c>
      <c r="E29" s="123">
        <v>3</v>
      </c>
      <c r="F29" s="123"/>
      <c r="G29" s="123"/>
      <c r="H29" s="123"/>
      <c r="I29" s="123"/>
      <c r="J29" s="123"/>
      <c r="K29" s="123" t="s">
        <v>40</v>
      </c>
      <c r="L29" s="123" t="s">
        <v>10958</v>
      </c>
      <c r="M29" s="123">
        <v>4613010742</v>
      </c>
      <c r="N29" s="124" t="s">
        <v>10959</v>
      </c>
      <c r="O29" s="123" t="s">
        <v>10960</v>
      </c>
      <c r="P29" s="127" t="s">
        <v>10961</v>
      </c>
      <c r="Q29" s="123" t="s">
        <v>10962</v>
      </c>
      <c r="R29" s="124"/>
      <c r="S29" s="123" t="s">
        <v>10807</v>
      </c>
      <c r="T29" s="124" t="s">
        <v>8499</v>
      </c>
      <c r="U29" s="123"/>
      <c r="V29" s="123">
        <v>1</v>
      </c>
      <c r="W29" s="123"/>
      <c r="X29" s="123"/>
      <c r="Y29" s="123"/>
      <c r="Z29" s="125">
        <v>1</v>
      </c>
      <c r="AA29" s="123">
        <v>0.75</v>
      </c>
      <c r="AB29" s="123" t="s">
        <v>456</v>
      </c>
      <c r="AC29" s="123">
        <v>0</v>
      </c>
      <c r="AD29" s="123"/>
      <c r="AE29" s="123"/>
      <c r="AF29" s="123">
        <v>0</v>
      </c>
      <c r="AG29" s="123"/>
      <c r="AH29" s="123"/>
      <c r="AI29" s="123" t="s">
        <v>5660</v>
      </c>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ALL29"/>
      <c r="ALM29"/>
      <c r="ALN29"/>
      <c r="ALO29"/>
      <c r="ALP29"/>
      <c r="ALQ29"/>
      <c r="ALR29"/>
      <c r="ALS29"/>
      <c r="ALT29"/>
      <c r="ALU29"/>
      <c r="ALV29"/>
      <c r="ALW29"/>
      <c r="ALX29"/>
      <c r="ALY29"/>
      <c r="ALZ29"/>
      <c r="AMA29"/>
      <c r="AMB29"/>
      <c r="AMC29"/>
      <c r="AMD29"/>
      <c r="AME29"/>
      <c r="AMF29"/>
      <c r="AMG29"/>
      <c r="AMH29"/>
      <c r="AMI29"/>
      <c r="AMJ29"/>
    </row>
    <row r="30" spans="1:1024" s="122" customFormat="1" ht="76.150000000000006" customHeight="1" x14ac:dyDescent="0.25">
      <c r="A30" s="123">
        <f t="shared" si="0"/>
        <v>27</v>
      </c>
      <c r="B30" s="123" t="s">
        <v>10799</v>
      </c>
      <c r="C30" s="123" t="s">
        <v>10800</v>
      </c>
      <c r="D30" s="125" t="s">
        <v>10851</v>
      </c>
      <c r="E30" s="123">
        <v>1</v>
      </c>
      <c r="F30" s="123"/>
      <c r="G30" s="123"/>
      <c r="H30" s="123"/>
      <c r="I30" s="123"/>
      <c r="J30" s="123"/>
      <c r="K30" s="123" t="s">
        <v>40</v>
      </c>
      <c r="L30" s="123" t="s">
        <v>10963</v>
      </c>
      <c r="M30" s="123">
        <v>7708503727</v>
      </c>
      <c r="N30" s="124" t="s">
        <v>1510</v>
      </c>
      <c r="O30" s="123" t="s">
        <v>1511</v>
      </c>
      <c r="P30" s="127" t="s">
        <v>10964</v>
      </c>
      <c r="Q30" s="123" t="s">
        <v>10965</v>
      </c>
      <c r="R30" s="124"/>
      <c r="S30" s="123" t="s">
        <v>10807</v>
      </c>
      <c r="T30" s="124" t="s">
        <v>8499</v>
      </c>
      <c r="U30" s="123"/>
      <c r="V30" s="123">
        <v>2</v>
      </c>
      <c r="W30" s="123"/>
      <c r="X30" s="123"/>
      <c r="Y30" s="123"/>
      <c r="Z30" s="125">
        <v>2</v>
      </c>
      <c r="AA30" s="123">
        <v>0.75</v>
      </c>
      <c r="AB30" s="123" t="s">
        <v>456</v>
      </c>
      <c r="AC30" s="123">
        <v>0</v>
      </c>
      <c r="AD30" s="123"/>
      <c r="AE30" s="123"/>
      <c r="AF30" s="123">
        <v>0</v>
      </c>
      <c r="AG30" s="123"/>
      <c r="AH30" s="123"/>
      <c r="AI30" s="123" t="s">
        <v>5660</v>
      </c>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ALL30"/>
      <c r="ALM30"/>
      <c r="ALN30"/>
      <c r="ALO30"/>
      <c r="ALP30"/>
      <c r="ALQ30"/>
      <c r="ALR30"/>
      <c r="ALS30"/>
      <c r="ALT30"/>
      <c r="ALU30"/>
      <c r="ALV30"/>
      <c r="ALW30"/>
      <c r="ALX30"/>
      <c r="ALY30"/>
      <c r="ALZ30"/>
      <c r="AMA30"/>
      <c r="AMB30"/>
      <c r="AMC30"/>
      <c r="AMD30"/>
      <c r="AME30"/>
      <c r="AMF30"/>
      <c r="AMG30"/>
      <c r="AMH30"/>
      <c r="AMI30"/>
      <c r="AMJ30"/>
    </row>
    <row r="31" spans="1:1024" s="122" customFormat="1" ht="56.25" customHeight="1" x14ac:dyDescent="0.25">
      <c r="A31" s="123">
        <f t="shared" si="0"/>
        <v>28</v>
      </c>
      <c r="B31" s="123" t="s">
        <v>10799</v>
      </c>
      <c r="C31" s="123" t="s">
        <v>10800</v>
      </c>
      <c r="D31" s="125" t="s">
        <v>7596</v>
      </c>
      <c r="E31" s="123">
        <v>6</v>
      </c>
      <c r="F31" s="123"/>
      <c r="G31" s="123"/>
      <c r="H31" s="123"/>
      <c r="I31" s="123"/>
      <c r="J31" s="123"/>
      <c r="K31" s="123" t="s">
        <v>40</v>
      </c>
      <c r="L31" s="123" t="s">
        <v>10966</v>
      </c>
      <c r="M31" s="123">
        <v>4613005502</v>
      </c>
      <c r="N31" s="124" t="s">
        <v>10967</v>
      </c>
      <c r="O31" s="127" t="s">
        <v>10968</v>
      </c>
      <c r="P31" s="127" t="s">
        <v>10969</v>
      </c>
      <c r="Q31" s="123" t="s">
        <v>10970</v>
      </c>
      <c r="R31" s="124"/>
      <c r="S31" s="123" t="s">
        <v>10807</v>
      </c>
      <c r="T31" s="124" t="s">
        <v>8499</v>
      </c>
      <c r="U31" s="123"/>
      <c r="V31" s="123">
        <v>4</v>
      </c>
      <c r="W31" s="123"/>
      <c r="X31" s="123"/>
      <c r="Y31" s="123"/>
      <c r="Z31" s="125">
        <v>3</v>
      </c>
      <c r="AA31" s="123">
        <v>0.75</v>
      </c>
      <c r="AB31" s="123" t="s">
        <v>456</v>
      </c>
      <c r="AC31" s="123">
        <v>0</v>
      </c>
      <c r="AD31" s="123"/>
      <c r="AE31" s="123"/>
      <c r="AF31" s="123">
        <v>0</v>
      </c>
      <c r="AG31" s="123"/>
      <c r="AH31" s="123"/>
      <c r="AI31" s="123" t="s">
        <v>5660</v>
      </c>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ALL31"/>
      <c r="ALM31"/>
      <c r="ALN31"/>
      <c r="ALO31"/>
      <c r="ALP31"/>
      <c r="ALQ31"/>
      <c r="ALR31"/>
      <c r="ALS31"/>
      <c r="ALT31"/>
      <c r="ALU31"/>
      <c r="ALV31"/>
      <c r="ALW31"/>
      <c r="ALX31"/>
      <c r="ALY31"/>
      <c r="ALZ31"/>
      <c r="AMA31"/>
      <c r="AMB31"/>
      <c r="AMC31"/>
      <c r="AMD31"/>
      <c r="AME31"/>
      <c r="AMF31"/>
      <c r="AMG31"/>
      <c r="AMH31"/>
      <c r="AMI31"/>
      <c r="AMJ31"/>
    </row>
    <row r="32" spans="1:1024" s="122" customFormat="1" ht="65.099999999999994" customHeight="1" x14ac:dyDescent="0.25">
      <c r="A32" s="123">
        <f t="shared" si="0"/>
        <v>29</v>
      </c>
      <c r="B32" s="123" t="s">
        <v>10799</v>
      </c>
      <c r="C32" s="123" t="s">
        <v>10800</v>
      </c>
      <c r="D32" s="125" t="s">
        <v>10971</v>
      </c>
      <c r="E32" s="123"/>
      <c r="F32" s="123"/>
      <c r="G32" s="123"/>
      <c r="H32" s="123"/>
      <c r="I32" s="123"/>
      <c r="J32" s="123"/>
      <c r="K32" s="123" t="s">
        <v>40</v>
      </c>
      <c r="L32" s="123" t="s">
        <v>10972</v>
      </c>
      <c r="M32" s="123">
        <v>4613005566</v>
      </c>
      <c r="N32" s="124" t="s">
        <v>10973</v>
      </c>
      <c r="O32" s="127" t="s">
        <v>10974</v>
      </c>
      <c r="P32" s="123" t="s">
        <v>10975</v>
      </c>
      <c r="Q32" s="123" t="s">
        <v>10976</v>
      </c>
      <c r="R32" s="124"/>
      <c r="S32" s="123" t="s">
        <v>10807</v>
      </c>
      <c r="T32" s="124" t="s">
        <v>8499</v>
      </c>
      <c r="U32" s="123"/>
      <c r="V32" s="123">
        <v>1</v>
      </c>
      <c r="W32" s="123"/>
      <c r="X32" s="123"/>
      <c r="Y32" s="123"/>
      <c r="Z32" s="125">
        <v>1</v>
      </c>
      <c r="AA32" s="123">
        <v>0.75</v>
      </c>
      <c r="AB32" s="123" t="s">
        <v>456</v>
      </c>
      <c r="AC32" s="123">
        <v>0</v>
      </c>
      <c r="AD32" s="123"/>
      <c r="AE32" s="123"/>
      <c r="AF32" s="123">
        <v>0</v>
      </c>
      <c r="AG32" s="123"/>
      <c r="AH32" s="123"/>
      <c r="AI32" s="123" t="s">
        <v>5660</v>
      </c>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ALL32"/>
      <c r="ALM32"/>
      <c r="ALN32"/>
      <c r="ALO32"/>
      <c r="ALP32"/>
      <c r="ALQ32"/>
      <c r="ALR32"/>
      <c r="ALS32"/>
      <c r="ALT32"/>
      <c r="ALU32"/>
      <c r="ALV32"/>
      <c r="ALW32"/>
      <c r="ALX32"/>
      <c r="ALY32"/>
      <c r="ALZ32"/>
      <c r="AMA32"/>
      <c r="AMB32"/>
      <c r="AMC32"/>
      <c r="AMD32"/>
      <c r="AME32"/>
      <c r="AMF32"/>
      <c r="AMG32"/>
      <c r="AMH32"/>
      <c r="AMI32"/>
      <c r="AMJ32"/>
    </row>
    <row r="33" spans="1:1024" s="122" customFormat="1" ht="52.9" customHeight="1" x14ac:dyDescent="0.25">
      <c r="A33" s="123">
        <f t="shared" si="0"/>
        <v>30</v>
      </c>
      <c r="B33" s="123" t="s">
        <v>10799</v>
      </c>
      <c r="C33" s="123" t="s">
        <v>10800</v>
      </c>
      <c r="D33" s="125" t="s">
        <v>10858</v>
      </c>
      <c r="E33" s="123" t="s">
        <v>10977</v>
      </c>
      <c r="F33" s="123"/>
      <c r="G33" s="123"/>
      <c r="H33" s="123"/>
      <c r="I33" s="123"/>
      <c r="J33" s="123"/>
      <c r="K33" s="123" t="s">
        <v>40</v>
      </c>
      <c r="L33" s="123" t="s">
        <v>10978</v>
      </c>
      <c r="M33" s="123">
        <v>4613011390</v>
      </c>
      <c r="N33" s="124" t="s">
        <v>10979</v>
      </c>
      <c r="O33" s="127" t="s">
        <v>10980</v>
      </c>
      <c r="P33" s="123" t="s">
        <v>10981</v>
      </c>
      <c r="Q33" s="123" t="s">
        <v>10982</v>
      </c>
      <c r="R33" s="124"/>
      <c r="S33" s="123" t="s">
        <v>10807</v>
      </c>
      <c r="T33" s="124" t="s">
        <v>8499</v>
      </c>
      <c r="U33" s="123"/>
      <c r="V33" s="123">
        <v>3</v>
      </c>
      <c r="W33" s="123"/>
      <c r="X33" s="123"/>
      <c r="Y33" s="123"/>
      <c r="Z33" s="125">
        <v>3</v>
      </c>
      <c r="AA33" s="123">
        <v>0.75</v>
      </c>
      <c r="AB33" s="123" t="s">
        <v>456</v>
      </c>
      <c r="AC33" s="123">
        <v>0</v>
      </c>
      <c r="AD33" s="123"/>
      <c r="AE33" s="123"/>
      <c r="AF33" s="123">
        <v>0</v>
      </c>
      <c r="AG33" s="123"/>
      <c r="AH33" s="123"/>
      <c r="AI33" s="123" t="s">
        <v>5660</v>
      </c>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ALL33"/>
      <c r="ALM33"/>
      <c r="ALN33"/>
      <c r="ALO33"/>
      <c r="ALP33"/>
      <c r="ALQ33"/>
      <c r="ALR33"/>
      <c r="ALS33"/>
      <c r="ALT33"/>
      <c r="ALU33"/>
      <c r="ALV33"/>
      <c r="ALW33"/>
      <c r="ALX33"/>
      <c r="ALY33"/>
      <c r="ALZ33"/>
      <c r="AMA33"/>
      <c r="AMB33"/>
      <c r="AMC33"/>
      <c r="AMD33"/>
      <c r="AME33"/>
      <c r="AMF33"/>
      <c r="AMG33"/>
      <c r="AMH33"/>
      <c r="AMI33"/>
      <c r="AMJ33"/>
    </row>
    <row r="34" spans="1:1024" s="122" customFormat="1" ht="56.25" customHeight="1" x14ac:dyDescent="0.25">
      <c r="A34" s="123">
        <f t="shared" si="0"/>
        <v>31</v>
      </c>
      <c r="B34" s="123" t="s">
        <v>10799</v>
      </c>
      <c r="C34" s="123" t="s">
        <v>10800</v>
      </c>
      <c r="D34" s="125" t="s">
        <v>1634</v>
      </c>
      <c r="E34" s="123" t="s">
        <v>10983</v>
      </c>
      <c r="F34" s="123"/>
      <c r="G34" s="123"/>
      <c r="H34" s="123"/>
      <c r="I34" s="123"/>
      <c r="J34" s="123"/>
      <c r="K34" s="123" t="s">
        <v>40</v>
      </c>
      <c r="L34" s="123" t="s">
        <v>10984</v>
      </c>
      <c r="M34" s="123">
        <v>4613010630</v>
      </c>
      <c r="N34" s="124" t="s">
        <v>10985</v>
      </c>
      <c r="O34" s="127" t="s">
        <v>10986</v>
      </c>
      <c r="P34" s="123" t="s">
        <v>10987</v>
      </c>
      <c r="Q34" s="123" t="s">
        <v>10988</v>
      </c>
      <c r="R34" s="124"/>
      <c r="S34" s="123" t="s">
        <v>10807</v>
      </c>
      <c r="T34" s="124" t="s">
        <v>8499</v>
      </c>
      <c r="U34" s="123"/>
      <c r="V34" s="123">
        <v>4</v>
      </c>
      <c r="W34" s="123"/>
      <c r="X34" s="123"/>
      <c r="Y34" s="123"/>
      <c r="Z34" s="125">
        <v>3</v>
      </c>
      <c r="AA34" s="123">
        <v>0.75</v>
      </c>
      <c r="AB34" s="123" t="s">
        <v>456</v>
      </c>
      <c r="AC34" s="123">
        <v>0</v>
      </c>
      <c r="AD34" s="123"/>
      <c r="AE34" s="123"/>
      <c r="AF34" s="123">
        <v>0</v>
      </c>
      <c r="AG34" s="123"/>
      <c r="AH34" s="123"/>
      <c r="AI34" s="123" t="s">
        <v>5660</v>
      </c>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ALL34"/>
      <c r="ALM34"/>
      <c r="ALN34"/>
      <c r="ALO34"/>
      <c r="ALP34"/>
      <c r="ALQ34"/>
      <c r="ALR34"/>
      <c r="ALS34"/>
      <c r="ALT34"/>
      <c r="ALU34"/>
      <c r="ALV34"/>
      <c r="ALW34"/>
      <c r="ALX34"/>
      <c r="ALY34"/>
      <c r="ALZ34"/>
      <c r="AMA34"/>
      <c r="AMB34"/>
      <c r="AMC34"/>
      <c r="AMD34"/>
      <c r="AME34"/>
      <c r="AMF34"/>
      <c r="AMG34"/>
      <c r="AMH34"/>
      <c r="AMI34"/>
      <c r="AMJ34"/>
    </row>
    <row r="35" spans="1:1024" s="122" customFormat="1" ht="63.95" customHeight="1" x14ac:dyDescent="0.25">
      <c r="A35" s="123">
        <f t="shared" si="0"/>
        <v>32</v>
      </c>
      <c r="B35" s="123" t="s">
        <v>10799</v>
      </c>
      <c r="C35" s="123" t="s">
        <v>10800</v>
      </c>
      <c r="D35" s="125" t="s">
        <v>10989</v>
      </c>
      <c r="E35" s="123">
        <v>3</v>
      </c>
      <c r="F35" s="123"/>
      <c r="G35" s="123"/>
      <c r="H35" s="123"/>
      <c r="I35" s="123"/>
      <c r="J35" s="123"/>
      <c r="K35" s="123" t="s">
        <v>40</v>
      </c>
      <c r="L35" s="123" t="s">
        <v>10990</v>
      </c>
      <c r="M35" s="123">
        <v>4613002332</v>
      </c>
      <c r="N35" s="124" t="s">
        <v>10991</v>
      </c>
      <c r="O35" s="127" t="s">
        <v>10992</v>
      </c>
      <c r="P35" s="123" t="s">
        <v>10993</v>
      </c>
      <c r="Q35" s="123" t="s">
        <v>10994</v>
      </c>
      <c r="R35" s="124"/>
      <c r="S35" s="123" t="s">
        <v>10807</v>
      </c>
      <c r="T35" s="124" t="s">
        <v>8499</v>
      </c>
      <c r="U35" s="123"/>
      <c r="V35" s="123">
        <v>1</v>
      </c>
      <c r="W35" s="123"/>
      <c r="X35" s="123"/>
      <c r="Y35" s="123"/>
      <c r="Z35" s="125">
        <v>1</v>
      </c>
      <c r="AA35" s="123">
        <v>0.75</v>
      </c>
      <c r="AB35" s="123" t="s">
        <v>456</v>
      </c>
      <c r="AC35" s="123">
        <v>0</v>
      </c>
      <c r="AD35" s="123"/>
      <c r="AE35" s="123"/>
      <c r="AF35" s="123">
        <v>0</v>
      </c>
      <c r="AG35" s="123"/>
      <c r="AH35" s="123"/>
      <c r="AI35" s="123" t="s">
        <v>5660</v>
      </c>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ALL35"/>
      <c r="ALM35"/>
      <c r="ALN35"/>
      <c r="ALO35"/>
      <c r="ALP35"/>
      <c r="ALQ35"/>
      <c r="ALR35"/>
      <c r="ALS35"/>
      <c r="ALT35"/>
      <c r="ALU35"/>
      <c r="ALV35"/>
      <c r="ALW35"/>
      <c r="ALX35"/>
      <c r="ALY35"/>
      <c r="ALZ35"/>
      <c r="AMA35"/>
      <c r="AMB35"/>
      <c r="AMC35"/>
      <c r="AMD35"/>
      <c r="AME35"/>
      <c r="AMF35"/>
      <c r="AMG35"/>
      <c r="AMH35"/>
      <c r="AMI35"/>
      <c r="AMJ35"/>
    </row>
    <row r="36" spans="1:1024" s="122" customFormat="1" ht="150" x14ac:dyDescent="0.25">
      <c r="A36" s="123">
        <f t="shared" si="0"/>
        <v>33</v>
      </c>
      <c r="B36" s="123" t="s">
        <v>10799</v>
      </c>
      <c r="C36" s="123" t="s">
        <v>10800</v>
      </c>
      <c r="D36" s="125" t="s">
        <v>10851</v>
      </c>
      <c r="E36" s="123">
        <v>17</v>
      </c>
      <c r="F36" s="123"/>
      <c r="G36" s="123"/>
      <c r="H36" s="123"/>
      <c r="I36" s="123"/>
      <c r="J36" s="123"/>
      <c r="K36" s="123" t="s">
        <v>40</v>
      </c>
      <c r="L36" s="123" t="s">
        <v>10995</v>
      </c>
      <c r="M36" s="123">
        <v>7708503727</v>
      </c>
      <c r="N36" s="124" t="s">
        <v>1510</v>
      </c>
      <c r="O36" s="123" t="s">
        <v>1511</v>
      </c>
      <c r="P36" s="127" t="s">
        <v>10996</v>
      </c>
      <c r="Q36" s="123" t="s">
        <v>2455</v>
      </c>
      <c r="R36" s="123"/>
      <c r="S36" s="123" t="s">
        <v>10807</v>
      </c>
      <c r="T36" s="124" t="s">
        <v>8499</v>
      </c>
      <c r="U36" s="123"/>
      <c r="V36" s="123">
        <v>2</v>
      </c>
      <c r="W36" s="123"/>
      <c r="X36" s="123"/>
      <c r="Y36" s="123"/>
      <c r="Z36" s="125">
        <v>2</v>
      </c>
      <c r="AA36" s="123">
        <v>0.75</v>
      </c>
      <c r="AB36" s="123" t="s">
        <v>456</v>
      </c>
      <c r="AC36" s="123">
        <v>0</v>
      </c>
      <c r="AD36" s="123"/>
      <c r="AE36" s="123"/>
      <c r="AF36" s="123">
        <v>0</v>
      </c>
      <c r="AG36" s="123"/>
      <c r="AH36" s="123"/>
      <c r="AI36" s="123" t="s">
        <v>5660</v>
      </c>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ALL36"/>
      <c r="ALM36"/>
      <c r="ALN36"/>
      <c r="ALO36"/>
      <c r="ALP36"/>
      <c r="ALQ36"/>
      <c r="ALR36"/>
      <c r="ALS36"/>
      <c r="ALT36"/>
      <c r="ALU36"/>
      <c r="ALV36"/>
      <c r="ALW36"/>
      <c r="ALX36"/>
      <c r="ALY36"/>
      <c r="ALZ36"/>
      <c r="AMA36"/>
      <c r="AMB36"/>
      <c r="AMC36"/>
      <c r="AMD36"/>
      <c r="AME36"/>
      <c r="AMF36"/>
      <c r="AMG36"/>
      <c r="AMH36"/>
      <c r="AMI36"/>
      <c r="AMJ36"/>
    </row>
    <row r="37" spans="1:1024" s="122" customFormat="1" ht="120" x14ac:dyDescent="0.25">
      <c r="A37" s="123">
        <f t="shared" si="0"/>
        <v>34</v>
      </c>
      <c r="B37" s="123" t="s">
        <v>10799</v>
      </c>
      <c r="C37" s="123" t="s">
        <v>10800</v>
      </c>
      <c r="D37" s="125" t="s">
        <v>10851</v>
      </c>
      <c r="E37" s="123">
        <v>265</v>
      </c>
      <c r="F37" s="123"/>
      <c r="G37" s="123"/>
      <c r="H37" s="123"/>
      <c r="I37" s="123"/>
      <c r="J37" s="123"/>
      <c r="K37" s="123" t="s">
        <v>40</v>
      </c>
      <c r="L37" s="123" t="s">
        <v>10997</v>
      </c>
      <c r="M37" s="123">
        <v>4632029940</v>
      </c>
      <c r="N37" s="124" t="s">
        <v>69</v>
      </c>
      <c r="O37" s="123" t="s">
        <v>10998</v>
      </c>
      <c r="P37" s="127" t="s">
        <v>10999</v>
      </c>
      <c r="Q37" s="123" t="s">
        <v>11000</v>
      </c>
      <c r="R37" s="123"/>
      <c r="S37" s="123" t="s">
        <v>10807</v>
      </c>
      <c r="T37" s="124" t="s">
        <v>8499</v>
      </c>
      <c r="U37" s="123"/>
      <c r="V37" s="123">
        <v>4</v>
      </c>
      <c r="W37" s="123"/>
      <c r="X37" s="123"/>
      <c r="Y37" s="123"/>
      <c r="Z37" s="125">
        <v>2</v>
      </c>
      <c r="AA37" s="123">
        <v>0.75</v>
      </c>
      <c r="AB37" s="123" t="s">
        <v>456</v>
      </c>
      <c r="AC37" s="123">
        <v>0</v>
      </c>
      <c r="AD37" s="123"/>
      <c r="AE37" s="123"/>
      <c r="AF37" s="123">
        <v>0</v>
      </c>
      <c r="AG37" s="123"/>
      <c r="AH37" s="123"/>
      <c r="AI37" s="123" t="s">
        <v>5660</v>
      </c>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ALL37"/>
      <c r="ALM37"/>
      <c r="ALN37"/>
      <c r="ALO37"/>
      <c r="ALP37"/>
      <c r="ALQ37"/>
      <c r="ALR37"/>
      <c r="ALS37"/>
      <c r="ALT37"/>
      <c r="ALU37"/>
      <c r="ALV37"/>
      <c r="ALW37"/>
      <c r="ALX37"/>
      <c r="ALY37"/>
      <c r="ALZ37"/>
      <c r="AMA37"/>
      <c r="AMB37"/>
      <c r="AMC37"/>
      <c r="AMD37"/>
      <c r="AME37"/>
      <c r="AMF37"/>
      <c r="AMG37"/>
      <c r="AMH37"/>
      <c r="AMI37"/>
      <c r="AMJ37"/>
    </row>
    <row r="38" spans="1:1024" s="122" customFormat="1" ht="105" x14ac:dyDescent="0.25">
      <c r="A38" s="123"/>
      <c r="B38" s="123" t="s">
        <v>10799</v>
      </c>
      <c r="C38" s="123" t="s">
        <v>10800</v>
      </c>
      <c r="D38" s="125" t="s">
        <v>10957</v>
      </c>
      <c r="E38" s="123">
        <v>3</v>
      </c>
      <c r="F38" s="123"/>
      <c r="G38" s="123"/>
      <c r="H38" s="123"/>
      <c r="I38" s="123"/>
      <c r="J38" s="123"/>
      <c r="K38" s="123" t="s">
        <v>40</v>
      </c>
      <c r="L38" s="123" t="s">
        <v>11001</v>
      </c>
      <c r="M38" s="123">
        <v>4613001882</v>
      </c>
      <c r="N38" s="124" t="s">
        <v>11002</v>
      </c>
      <c r="O38" s="127" t="s">
        <v>11003</v>
      </c>
      <c r="P38" s="123" t="s">
        <v>11004</v>
      </c>
      <c r="Q38" s="124" t="s">
        <v>11005</v>
      </c>
      <c r="R38" s="124"/>
      <c r="S38" s="123" t="s">
        <v>10807</v>
      </c>
      <c r="T38" s="124" t="s">
        <v>8499</v>
      </c>
      <c r="U38" s="123"/>
      <c r="V38" s="123">
        <v>1</v>
      </c>
      <c r="W38" s="123"/>
      <c r="X38" s="123"/>
      <c r="Y38" s="123"/>
      <c r="Z38" s="125">
        <v>1</v>
      </c>
      <c r="AA38" s="123">
        <v>0.75</v>
      </c>
      <c r="AB38" s="123" t="s">
        <v>456</v>
      </c>
      <c r="AC38" s="123">
        <v>0</v>
      </c>
      <c r="AD38" s="123"/>
      <c r="AE38" s="123"/>
      <c r="AF38" s="123">
        <v>0</v>
      </c>
      <c r="AG38" s="123"/>
      <c r="AH38" s="123"/>
      <c r="AI38" s="123" t="s">
        <v>5660</v>
      </c>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ALL38"/>
      <c r="ALM38"/>
      <c r="ALN38"/>
      <c r="ALO38"/>
      <c r="ALP38"/>
      <c r="ALQ38"/>
      <c r="ALR38"/>
      <c r="ALS38"/>
      <c r="ALT38"/>
      <c r="ALU38"/>
      <c r="ALV38"/>
      <c r="ALW38"/>
      <c r="ALX38"/>
      <c r="ALY38"/>
      <c r="ALZ38"/>
      <c r="AMA38"/>
      <c r="AMB38"/>
      <c r="AMC38"/>
      <c r="AMD38"/>
      <c r="AME38"/>
      <c r="AMF38"/>
      <c r="AMG38"/>
      <c r="AMH38"/>
      <c r="AMI38"/>
      <c r="AMJ38"/>
    </row>
    <row r="39" spans="1:1024" s="122" customFormat="1" ht="135" x14ac:dyDescent="0.25">
      <c r="A39" s="123">
        <v>41</v>
      </c>
      <c r="B39" s="123" t="s">
        <v>10799</v>
      </c>
      <c r="C39" s="123" t="s">
        <v>10800</v>
      </c>
      <c r="D39" s="125" t="s">
        <v>11006</v>
      </c>
      <c r="E39" s="123">
        <v>1</v>
      </c>
      <c r="F39" s="123"/>
      <c r="G39" s="123"/>
      <c r="H39" s="123"/>
      <c r="I39" s="123"/>
      <c r="J39" s="123"/>
      <c r="K39" s="123" t="s">
        <v>40</v>
      </c>
      <c r="L39" s="123" t="s">
        <v>11007</v>
      </c>
      <c r="M39" s="123">
        <v>7714731464</v>
      </c>
      <c r="N39" s="124" t="s">
        <v>4674</v>
      </c>
      <c r="O39" s="123" t="s">
        <v>11008</v>
      </c>
      <c r="P39" s="127" t="s">
        <v>11009</v>
      </c>
      <c r="Q39" s="124"/>
      <c r="R39" s="123"/>
      <c r="S39" s="123" t="s">
        <v>10807</v>
      </c>
      <c r="T39" s="124" t="s">
        <v>8499</v>
      </c>
      <c r="U39" s="123"/>
      <c r="V39" s="123">
        <v>1</v>
      </c>
      <c r="W39" s="123"/>
      <c r="X39" s="123"/>
      <c r="Y39" s="123"/>
      <c r="Z39" s="125">
        <v>1</v>
      </c>
      <c r="AA39" s="123">
        <v>0.75</v>
      </c>
      <c r="AB39" s="123" t="s">
        <v>456</v>
      </c>
      <c r="AC39" s="123">
        <v>0</v>
      </c>
      <c r="AD39" s="123"/>
      <c r="AE39" s="123"/>
      <c r="AF39" s="123">
        <v>0</v>
      </c>
      <c r="AG39" s="123"/>
      <c r="AH39" s="123"/>
      <c r="AI39" s="123" t="s">
        <v>5660</v>
      </c>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ALL39"/>
      <c r="ALM39"/>
      <c r="ALN39"/>
      <c r="ALO39"/>
      <c r="ALP39"/>
      <c r="ALQ39"/>
      <c r="ALR39"/>
      <c r="ALS39"/>
      <c r="ALT39"/>
      <c r="ALU39"/>
      <c r="ALV39"/>
      <c r="ALW39"/>
      <c r="ALX39"/>
      <c r="ALY39"/>
      <c r="ALZ39"/>
      <c r="AMA39"/>
      <c r="AMB39"/>
      <c r="AMC39"/>
      <c r="AMD39"/>
      <c r="AME39"/>
      <c r="AMF39"/>
      <c r="AMG39"/>
      <c r="AMH39"/>
      <c r="AMI39"/>
      <c r="AMJ39"/>
    </row>
    <row r="40" spans="1:1024" s="122" customFormat="1" ht="59.65" customHeight="1" x14ac:dyDescent="0.25">
      <c r="A40" s="123">
        <v>42</v>
      </c>
      <c r="B40" s="123" t="s">
        <v>10799</v>
      </c>
      <c r="C40" s="123" t="s">
        <v>10800</v>
      </c>
      <c r="D40" s="125" t="s">
        <v>10808</v>
      </c>
      <c r="E40" s="123" t="s">
        <v>11010</v>
      </c>
      <c r="F40" s="123"/>
      <c r="G40" s="123"/>
      <c r="H40" s="123"/>
      <c r="I40" s="123"/>
      <c r="J40" s="123"/>
      <c r="K40" s="123" t="s">
        <v>40</v>
      </c>
      <c r="L40" s="123" t="s">
        <v>11011</v>
      </c>
      <c r="M40" s="123">
        <v>4633036481</v>
      </c>
      <c r="N40" s="124" t="s">
        <v>11012</v>
      </c>
      <c r="O40" s="123" t="s">
        <v>11013</v>
      </c>
      <c r="P40" s="127" t="s">
        <v>11014</v>
      </c>
      <c r="Q40" s="123" t="s">
        <v>11015</v>
      </c>
      <c r="R40" s="123"/>
      <c r="S40" s="123" t="s">
        <v>10807</v>
      </c>
      <c r="T40" s="124" t="s">
        <v>8499</v>
      </c>
      <c r="U40" s="123"/>
      <c r="V40" s="123" t="s">
        <v>10915</v>
      </c>
      <c r="W40" s="123"/>
      <c r="X40" s="123"/>
      <c r="Y40" s="123"/>
      <c r="Z40" s="125"/>
      <c r="AA40" s="123"/>
      <c r="AB40" s="123"/>
      <c r="AC40" s="123"/>
      <c r="AD40" s="123"/>
      <c r="AE40" s="123"/>
      <c r="AF40" s="123">
        <v>0</v>
      </c>
      <c r="AG40" s="123"/>
      <c r="AH40" s="123"/>
      <c r="AI40" s="123" t="s">
        <v>5660</v>
      </c>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ALL40"/>
      <c r="ALM40"/>
      <c r="ALN40"/>
      <c r="ALO40"/>
      <c r="ALP40"/>
      <c r="ALQ40"/>
      <c r="ALR40"/>
      <c r="ALS40"/>
      <c r="ALT40"/>
      <c r="ALU40"/>
      <c r="ALV40"/>
      <c r="ALW40"/>
      <c r="ALX40"/>
      <c r="ALY40"/>
      <c r="ALZ40"/>
      <c r="AMA40"/>
      <c r="AMB40"/>
      <c r="AMC40"/>
      <c r="AMD40"/>
      <c r="AME40"/>
      <c r="AMF40"/>
      <c r="AMG40"/>
      <c r="AMH40"/>
      <c r="AMI40"/>
      <c r="AMJ40"/>
    </row>
    <row r="41" spans="1:1024" s="122" customFormat="1" ht="57.4" customHeight="1" x14ac:dyDescent="0.25">
      <c r="A41" s="123">
        <v>43</v>
      </c>
      <c r="B41" s="123" t="s">
        <v>10799</v>
      </c>
      <c r="C41" s="123" t="s">
        <v>10800</v>
      </c>
      <c r="D41" s="125" t="s">
        <v>10808</v>
      </c>
      <c r="E41" s="123" t="s">
        <v>10983</v>
      </c>
      <c r="F41" s="123"/>
      <c r="G41" s="123"/>
      <c r="H41" s="123"/>
      <c r="I41" s="123"/>
      <c r="J41" s="123"/>
      <c r="K41" s="123" t="s">
        <v>40</v>
      </c>
      <c r="L41" s="123" t="s">
        <v>11016</v>
      </c>
      <c r="M41" s="123">
        <v>4613012436</v>
      </c>
      <c r="N41" s="124" t="s">
        <v>11017</v>
      </c>
      <c r="O41" s="123" t="s">
        <v>11018</v>
      </c>
      <c r="P41" s="123" t="s">
        <v>11019</v>
      </c>
      <c r="Q41" s="123" t="s">
        <v>11020</v>
      </c>
      <c r="R41" s="123"/>
      <c r="S41" s="123" t="s">
        <v>10807</v>
      </c>
      <c r="T41" s="124" t="s">
        <v>8499</v>
      </c>
      <c r="U41" s="123"/>
      <c r="V41" s="123">
        <v>1</v>
      </c>
      <c r="W41" s="123"/>
      <c r="X41" s="123"/>
      <c r="Y41" s="123"/>
      <c r="Z41" s="125">
        <v>1</v>
      </c>
      <c r="AA41" s="123">
        <v>0.75</v>
      </c>
      <c r="AB41" s="123" t="s">
        <v>456</v>
      </c>
      <c r="AC41" s="123">
        <v>0</v>
      </c>
      <c r="AD41" s="123"/>
      <c r="AE41" s="123"/>
      <c r="AF41" s="123">
        <v>0</v>
      </c>
      <c r="AG41" s="123"/>
      <c r="AH41" s="123"/>
      <c r="AI41" s="123" t="s">
        <v>5660</v>
      </c>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ALL41"/>
      <c r="ALM41"/>
      <c r="ALN41"/>
      <c r="ALO41"/>
      <c r="ALP41"/>
      <c r="ALQ41"/>
      <c r="ALR41"/>
      <c r="ALS41"/>
      <c r="ALT41"/>
      <c r="ALU41"/>
      <c r="ALV41"/>
      <c r="ALW41"/>
      <c r="ALX41"/>
      <c r="ALY41"/>
      <c r="ALZ41"/>
      <c r="AMA41"/>
      <c r="AMB41"/>
      <c r="AMC41"/>
      <c r="AMD41"/>
      <c r="AME41"/>
      <c r="AMF41"/>
      <c r="AMG41"/>
      <c r="AMH41"/>
      <c r="AMI41"/>
      <c r="AMJ41"/>
    </row>
    <row r="42" spans="1:1024" s="122" customFormat="1" ht="55.15" customHeight="1" x14ac:dyDescent="0.25">
      <c r="A42" s="123">
        <v>44</v>
      </c>
      <c r="B42" s="123" t="s">
        <v>10799</v>
      </c>
      <c r="C42" s="123" t="s">
        <v>10800</v>
      </c>
      <c r="D42" s="125" t="s">
        <v>10808</v>
      </c>
      <c r="E42" s="123">
        <v>39</v>
      </c>
      <c r="F42" s="123"/>
      <c r="G42" s="123"/>
      <c r="H42" s="123"/>
      <c r="I42" s="123"/>
      <c r="J42" s="123"/>
      <c r="K42" s="123" t="s">
        <v>40</v>
      </c>
      <c r="L42" s="123" t="s">
        <v>11021</v>
      </c>
      <c r="M42" s="123">
        <v>4613000913</v>
      </c>
      <c r="N42" s="124" t="s">
        <v>11022</v>
      </c>
      <c r="O42" s="123" t="s">
        <v>11023</v>
      </c>
      <c r="P42" s="127" t="s">
        <v>11024</v>
      </c>
      <c r="Q42" s="123" t="s">
        <v>11025</v>
      </c>
      <c r="R42" s="123"/>
      <c r="S42" s="123" t="s">
        <v>10807</v>
      </c>
      <c r="T42" s="124" t="s">
        <v>8499</v>
      </c>
      <c r="U42" s="123"/>
      <c r="V42" s="123" t="s">
        <v>10915</v>
      </c>
      <c r="W42" s="123"/>
      <c r="X42" s="123"/>
      <c r="Y42" s="123"/>
      <c r="Z42" s="125"/>
      <c r="AA42" s="123"/>
      <c r="AB42" s="123"/>
      <c r="AC42" s="123"/>
      <c r="AD42" s="123"/>
      <c r="AE42" s="123"/>
      <c r="AF42" s="123">
        <v>0</v>
      </c>
      <c r="AG42" s="123"/>
      <c r="AH42" s="123"/>
      <c r="AI42" s="123" t="s">
        <v>5660</v>
      </c>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ALL42"/>
      <c r="ALM42"/>
      <c r="ALN42"/>
      <c r="ALO42"/>
      <c r="ALP42"/>
      <c r="ALQ42"/>
      <c r="ALR42"/>
      <c r="ALS42"/>
      <c r="ALT42"/>
      <c r="ALU42"/>
      <c r="ALV42"/>
      <c r="ALW42"/>
      <c r="ALX42"/>
      <c r="ALY42"/>
      <c r="ALZ42"/>
      <c r="AMA42"/>
      <c r="AMB42"/>
      <c r="AMC42"/>
      <c r="AMD42"/>
      <c r="AME42"/>
      <c r="AMF42"/>
      <c r="AMG42"/>
      <c r="AMH42"/>
      <c r="AMI42"/>
      <c r="AMJ42"/>
    </row>
    <row r="43" spans="1:1024" s="122" customFormat="1" ht="49.7" customHeight="1" x14ac:dyDescent="0.25">
      <c r="A43" s="123">
        <v>45</v>
      </c>
      <c r="B43" s="123" t="s">
        <v>10799</v>
      </c>
      <c r="C43" s="123" t="s">
        <v>10800</v>
      </c>
      <c r="D43" s="125" t="s">
        <v>6801</v>
      </c>
      <c r="E43" s="123" t="s">
        <v>11026</v>
      </c>
      <c r="F43" s="123"/>
      <c r="G43" s="123"/>
      <c r="H43" s="123"/>
      <c r="I43" s="123"/>
      <c r="J43" s="123"/>
      <c r="K43" s="123" t="s">
        <v>40</v>
      </c>
      <c r="L43" s="123" t="s">
        <v>11027</v>
      </c>
      <c r="M43" s="123">
        <v>4613012490</v>
      </c>
      <c r="N43" s="124" t="s">
        <v>11028</v>
      </c>
      <c r="O43" s="123" t="s">
        <v>11029</v>
      </c>
      <c r="P43" s="127" t="s">
        <v>11030</v>
      </c>
      <c r="Q43" s="123" t="s">
        <v>11031</v>
      </c>
      <c r="R43" s="123"/>
      <c r="S43" s="123" t="s">
        <v>10807</v>
      </c>
      <c r="T43" s="124" t="s">
        <v>8499</v>
      </c>
      <c r="U43" s="123"/>
      <c r="V43" s="123">
        <v>1</v>
      </c>
      <c r="W43" s="123"/>
      <c r="X43" s="123"/>
      <c r="Y43" s="123"/>
      <c r="Z43" s="125">
        <v>1</v>
      </c>
      <c r="AA43" s="123">
        <v>0.75</v>
      </c>
      <c r="AB43" s="123" t="s">
        <v>456</v>
      </c>
      <c r="AC43" s="123">
        <v>0</v>
      </c>
      <c r="AD43" s="123"/>
      <c r="AE43" s="123"/>
      <c r="AF43" s="123">
        <v>0</v>
      </c>
      <c r="AG43" s="123"/>
      <c r="AH43" s="123"/>
      <c r="AI43" s="123" t="s">
        <v>5660</v>
      </c>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ALL43"/>
      <c r="ALM43"/>
      <c r="ALN43"/>
      <c r="ALO43"/>
      <c r="ALP43"/>
      <c r="ALQ43"/>
      <c r="ALR43"/>
      <c r="ALS43"/>
      <c r="ALT43"/>
      <c r="ALU43"/>
      <c r="ALV43"/>
      <c r="ALW43"/>
      <c r="ALX43"/>
      <c r="ALY43"/>
      <c r="ALZ43"/>
      <c r="AMA43"/>
      <c r="AMB43"/>
      <c r="AMC43"/>
      <c r="AMD43"/>
      <c r="AME43"/>
      <c r="AMF43"/>
      <c r="AMG43"/>
      <c r="AMH43"/>
      <c r="AMI43"/>
      <c r="AMJ43"/>
    </row>
    <row r="44" spans="1:1024" s="122" customFormat="1" ht="409.5" x14ac:dyDescent="0.25">
      <c r="A44" s="123">
        <v>46</v>
      </c>
      <c r="B44" s="123" t="s">
        <v>10799</v>
      </c>
      <c r="C44" s="123" t="s">
        <v>10800</v>
      </c>
      <c r="D44" s="127" t="s">
        <v>11032</v>
      </c>
      <c r="E44" s="123" t="s">
        <v>11033</v>
      </c>
      <c r="F44" s="123"/>
      <c r="G44" s="123"/>
      <c r="H44" s="123"/>
      <c r="I44" s="123"/>
      <c r="J44" s="123"/>
      <c r="K44" s="123" t="s">
        <v>40</v>
      </c>
      <c r="L44" s="123" t="s">
        <v>11034</v>
      </c>
      <c r="M44" s="128">
        <v>7708503727</v>
      </c>
      <c r="N44" s="124" t="s">
        <v>1510</v>
      </c>
      <c r="O44" s="123" t="s">
        <v>1511</v>
      </c>
      <c r="P44" s="127" t="s">
        <v>11035</v>
      </c>
      <c r="Q44" s="123" t="s">
        <v>11036</v>
      </c>
      <c r="R44" s="123"/>
      <c r="S44" s="123" t="s">
        <v>10807</v>
      </c>
      <c r="T44" s="124" t="s">
        <v>8499</v>
      </c>
      <c r="U44" s="123"/>
      <c r="V44" s="123">
        <v>1</v>
      </c>
      <c r="W44" s="123"/>
      <c r="X44" s="123"/>
      <c r="Y44" s="123"/>
      <c r="Z44" s="125">
        <v>6</v>
      </c>
      <c r="AA44" s="123">
        <v>0.75</v>
      </c>
      <c r="AB44" s="123" t="s">
        <v>456</v>
      </c>
      <c r="AC44" s="123">
        <v>0</v>
      </c>
      <c r="AD44" s="123"/>
      <c r="AE44" s="123"/>
      <c r="AF44" s="123">
        <v>0</v>
      </c>
      <c r="AG44" s="123"/>
      <c r="AH44" s="123"/>
      <c r="AI44" s="123" t="s">
        <v>5660</v>
      </c>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ALL44"/>
      <c r="ALM44"/>
      <c r="ALN44"/>
      <c r="ALO44"/>
      <c r="ALP44"/>
      <c r="ALQ44"/>
      <c r="ALR44"/>
      <c r="ALS44"/>
      <c r="ALT44"/>
      <c r="ALU44"/>
      <c r="ALV44"/>
      <c r="ALW44"/>
      <c r="ALX44"/>
      <c r="ALY44"/>
      <c r="ALZ44"/>
      <c r="AMA44"/>
      <c r="AMB44"/>
      <c r="AMC44"/>
      <c r="AMD44"/>
      <c r="AME44"/>
      <c r="AMF44"/>
      <c r="AMG44"/>
      <c r="AMH44"/>
      <c r="AMI44"/>
      <c r="AMJ44"/>
    </row>
    <row r="45" spans="1:1024" s="122" customFormat="1" ht="105" x14ac:dyDescent="0.25">
      <c r="A45" s="123">
        <v>47</v>
      </c>
      <c r="B45" s="123" t="s">
        <v>10799</v>
      </c>
      <c r="C45" s="123" t="s">
        <v>10800</v>
      </c>
      <c r="D45" s="127" t="s">
        <v>11037</v>
      </c>
      <c r="E45" s="123" t="s">
        <v>11038</v>
      </c>
      <c r="F45" s="123"/>
      <c r="G45" s="123"/>
      <c r="H45" s="123"/>
      <c r="I45" s="123"/>
      <c r="J45" s="123"/>
      <c r="K45" s="123" t="s">
        <v>40</v>
      </c>
      <c r="L45" s="123" t="s">
        <v>11039</v>
      </c>
      <c r="M45" s="123">
        <v>4613012524</v>
      </c>
      <c r="N45" s="124" t="s">
        <v>11040</v>
      </c>
      <c r="O45" s="123" t="s">
        <v>11041</v>
      </c>
      <c r="P45" s="127" t="s">
        <v>11042</v>
      </c>
      <c r="Q45" s="123" t="s">
        <v>11043</v>
      </c>
      <c r="R45" s="123"/>
      <c r="S45" s="123" t="s">
        <v>10807</v>
      </c>
      <c r="T45" s="124" t="s">
        <v>8499</v>
      </c>
      <c r="U45" s="123"/>
      <c r="V45" s="123">
        <v>1</v>
      </c>
      <c r="W45" s="123"/>
      <c r="X45" s="123"/>
      <c r="Y45" s="123"/>
      <c r="Z45" s="125">
        <v>1</v>
      </c>
      <c r="AA45" s="123">
        <v>0.5</v>
      </c>
      <c r="AB45" s="123" t="s">
        <v>456</v>
      </c>
      <c r="AC45" s="123">
        <v>0</v>
      </c>
      <c r="AD45" s="123"/>
      <c r="AE45" s="123"/>
      <c r="AF45" s="123">
        <v>0</v>
      </c>
      <c r="AG45" s="123"/>
      <c r="AH45" s="123"/>
      <c r="AI45" s="123" t="s">
        <v>5660</v>
      </c>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ALL45"/>
      <c r="ALM45"/>
      <c r="ALN45"/>
      <c r="ALO45"/>
      <c r="ALP45"/>
      <c r="ALQ45"/>
      <c r="ALR45"/>
      <c r="ALS45"/>
      <c r="ALT45"/>
      <c r="ALU45"/>
      <c r="ALV45"/>
      <c r="ALW45"/>
      <c r="ALX45"/>
      <c r="ALY45"/>
      <c r="ALZ45"/>
      <c r="AMA45"/>
      <c r="AMB45"/>
      <c r="AMC45"/>
      <c r="AMD45"/>
      <c r="AME45"/>
      <c r="AMF45"/>
      <c r="AMG45"/>
      <c r="AMH45"/>
      <c r="AMI45"/>
      <c r="AMJ45"/>
    </row>
    <row r="46" spans="1:1024" s="122" customFormat="1" ht="165" x14ac:dyDescent="0.25">
      <c r="A46" s="123">
        <v>48</v>
      </c>
      <c r="B46" s="123" t="s">
        <v>10799</v>
      </c>
      <c r="C46" s="123" t="s">
        <v>10800</v>
      </c>
      <c r="D46" s="127" t="s">
        <v>11044</v>
      </c>
      <c r="E46" s="123" t="s">
        <v>11045</v>
      </c>
      <c r="F46" s="123"/>
      <c r="G46" s="123"/>
      <c r="H46" s="123"/>
      <c r="I46" s="123"/>
      <c r="J46" s="123"/>
      <c r="K46" s="123" t="s">
        <v>40</v>
      </c>
      <c r="L46" s="123" t="s">
        <v>11046</v>
      </c>
      <c r="M46" s="123">
        <v>4613012475</v>
      </c>
      <c r="N46" s="124" t="s">
        <v>11047</v>
      </c>
      <c r="O46" s="127" t="s">
        <v>11048</v>
      </c>
      <c r="P46" s="127" t="s">
        <v>11049</v>
      </c>
      <c r="Q46" s="123" t="s">
        <v>11050</v>
      </c>
      <c r="R46" s="123"/>
      <c r="S46" s="123" t="s">
        <v>10807</v>
      </c>
      <c r="T46" s="124" t="s">
        <v>8499</v>
      </c>
      <c r="U46" s="123"/>
      <c r="V46" s="123">
        <v>1</v>
      </c>
      <c r="W46" s="123"/>
      <c r="X46" s="123"/>
      <c r="Y46" s="123"/>
      <c r="Z46" s="125">
        <v>1</v>
      </c>
      <c r="AA46" s="123">
        <v>0.9</v>
      </c>
      <c r="AB46" s="123" t="s">
        <v>456</v>
      </c>
      <c r="AC46" s="123">
        <v>0</v>
      </c>
      <c r="AD46" s="123"/>
      <c r="AE46" s="123"/>
      <c r="AF46" s="123">
        <v>0</v>
      </c>
      <c r="AG46" s="123"/>
      <c r="AH46" s="123"/>
      <c r="AI46" s="123" t="s">
        <v>5660</v>
      </c>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ALL46"/>
      <c r="ALM46"/>
      <c r="ALN46"/>
      <c r="ALO46"/>
      <c r="ALP46"/>
      <c r="ALQ46"/>
      <c r="ALR46"/>
      <c r="ALS46"/>
      <c r="ALT46"/>
      <c r="ALU46"/>
      <c r="ALV46"/>
      <c r="ALW46"/>
      <c r="ALX46"/>
      <c r="ALY46"/>
      <c r="ALZ46"/>
      <c r="AMA46"/>
      <c r="AMB46"/>
      <c r="AMC46"/>
      <c r="AMD46"/>
      <c r="AME46"/>
      <c r="AMF46"/>
      <c r="AMG46"/>
      <c r="AMH46"/>
      <c r="AMI46"/>
      <c r="AMJ46"/>
    </row>
    <row r="47" spans="1:1024" s="122" customFormat="1" ht="105" x14ac:dyDescent="0.25">
      <c r="A47" s="123">
        <v>49</v>
      </c>
      <c r="B47" s="123" t="s">
        <v>10799</v>
      </c>
      <c r="C47" s="123" t="s">
        <v>10800</v>
      </c>
      <c r="D47" s="127" t="s">
        <v>11051</v>
      </c>
      <c r="E47" s="123">
        <v>39</v>
      </c>
      <c r="F47" s="123"/>
      <c r="G47" s="123"/>
      <c r="H47" s="123"/>
      <c r="I47" s="123"/>
      <c r="J47" s="123"/>
      <c r="K47" s="123" t="s">
        <v>40</v>
      </c>
      <c r="L47" s="123" t="s">
        <v>11052</v>
      </c>
      <c r="M47" s="123">
        <v>4613000448</v>
      </c>
      <c r="N47" s="124" t="s">
        <v>11053</v>
      </c>
      <c r="O47" s="127" t="s">
        <v>11023</v>
      </c>
      <c r="P47" s="127" t="s">
        <v>11054</v>
      </c>
      <c r="Q47" s="123" t="s">
        <v>11055</v>
      </c>
      <c r="R47" s="123"/>
      <c r="S47" s="123" t="s">
        <v>10807</v>
      </c>
      <c r="T47" s="124" t="s">
        <v>8499</v>
      </c>
      <c r="U47" s="123"/>
      <c r="V47" s="123" t="s">
        <v>10915</v>
      </c>
      <c r="W47" s="123"/>
      <c r="X47" s="123"/>
      <c r="Y47" s="123"/>
      <c r="Z47" s="125"/>
      <c r="AA47" s="123"/>
      <c r="AB47" s="123"/>
      <c r="AC47" s="123"/>
      <c r="AD47" s="123"/>
      <c r="AE47" s="123"/>
      <c r="AF47" s="123">
        <v>0</v>
      </c>
      <c r="AG47" s="123"/>
      <c r="AH47" s="123"/>
      <c r="AI47" s="123" t="s">
        <v>5660</v>
      </c>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ALL47"/>
      <c r="ALM47"/>
      <c r="ALN47"/>
      <c r="ALO47"/>
      <c r="ALP47"/>
      <c r="ALQ47"/>
      <c r="ALR47"/>
      <c r="ALS47"/>
      <c r="ALT47"/>
      <c r="ALU47"/>
      <c r="ALV47"/>
      <c r="ALW47"/>
      <c r="ALX47"/>
      <c r="ALY47"/>
      <c r="ALZ47"/>
      <c r="AMA47"/>
      <c r="AMB47"/>
      <c r="AMC47"/>
      <c r="AMD47"/>
      <c r="AME47"/>
      <c r="AMF47"/>
      <c r="AMG47"/>
      <c r="AMH47"/>
      <c r="AMI47"/>
      <c r="AMJ47"/>
    </row>
    <row r="48" spans="1:1024" s="122" customFormat="1" ht="120" x14ac:dyDescent="0.25">
      <c r="A48" s="123">
        <v>50</v>
      </c>
      <c r="B48" s="123" t="s">
        <v>10799</v>
      </c>
      <c r="C48" s="123" t="s">
        <v>10800</v>
      </c>
      <c r="D48" s="127" t="s">
        <v>11056</v>
      </c>
      <c r="E48" s="123"/>
      <c r="F48" s="123"/>
      <c r="G48" s="123"/>
      <c r="H48" s="123"/>
      <c r="I48" s="123"/>
      <c r="J48" s="123"/>
      <c r="K48" s="123" t="s">
        <v>40</v>
      </c>
      <c r="L48" s="123" t="s">
        <v>11057</v>
      </c>
      <c r="M48" s="123">
        <v>4613005703</v>
      </c>
      <c r="N48" s="124" t="s">
        <v>11058</v>
      </c>
      <c r="O48" s="127" t="s">
        <v>11059</v>
      </c>
      <c r="P48" s="127" t="s">
        <v>11056</v>
      </c>
      <c r="Q48" s="123" t="s">
        <v>11060</v>
      </c>
      <c r="R48" s="123"/>
      <c r="S48" s="123" t="s">
        <v>10807</v>
      </c>
      <c r="T48" s="124" t="s">
        <v>8499</v>
      </c>
      <c r="U48" s="123"/>
      <c r="V48" s="123">
        <v>1</v>
      </c>
      <c r="W48" s="123"/>
      <c r="X48" s="123"/>
      <c r="Y48" s="123"/>
      <c r="Z48" s="125">
        <v>6</v>
      </c>
      <c r="AA48" s="123">
        <v>0.75</v>
      </c>
      <c r="AB48" s="123" t="s">
        <v>456</v>
      </c>
      <c r="AC48" s="123">
        <v>0</v>
      </c>
      <c r="AD48" s="123"/>
      <c r="AE48" s="123"/>
      <c r="AF48" s="123">
        <v>0</v>
      </c>
      <c r="AG48" s="123"/>
      <c r="AH48" s="123"/>
      <c r="AI48" s="123" t="s">
        <v>5660</v>
      </c>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ALL48"/>
      <c r="ALM48"/>
      <c r="ALN48"/>
      <c r="ALO48"/>
      <c r="ALP48"/>
      <c r="ALQ48"/>
      <c r="ALR48"/>
      <c r="ALS48"/>
      <c r="ALT48"/>
      <c r="ALU48"/>
      <c r="ALV48"/>
      <c r="ALW48"/>
      <c r="ALX48"/>
      <c r="ALY48"/>
      <c r="ALZ48"/>
      <c r="AMA48"/>
      <c r="AMB48"/>
      <c r="AMC48"/>
      <c r="AMD48"/>
      <c r="AME48"/>
      <c r="AMF48"/>
      <c r="AMG48"/>
      <c r="AMH48"/>
      <c r="AMI48"/>
      <c r="AMJ48"/>
    </row>
    <row r="49" spans="1:1024" s="122" customFormat="1" ht="135" x14ac:dyDescent="0.25">
      <c r="A49" s="123">
        <v>51</v>
      </c>
      <c r="B49" s="123" t="s">
        <v>10799</v>
      </c>
      <c r="C49" s="123" t="s">
        <v>10800</v>
      </c>
      <c r="D49" s="127" t="s">
        <v>11061</v>
      </c>
      <c r="E49" s="123">
        <v>57</v>
      </c>
      <c r="F49" s="123"/>
      <c r="G49" s="123"/>
      <c r="H49" s="123"/>
      <c r="I49" s="123"/>
      <c r="J49" s="123"/>
      <c r="K49" s="123" t="s">
        <v>40</v>
      </c>
      <c r="L49" s="123" t="s">
        <v>11062</v>
      </c>
      <c r="M49" s="123">
        <v>4632165910</v>
      </c>
      <c r="N49" s="123">
        <v>1124632009402</v>
      </c>
      <c r="O49" s="127" t="s">
        <v>11063</v>
      </c>
      <c r="P49" s="127" t="s">
        <v>11064</v>
      </c>
      <c r="Q49" s="123" t="s">
        <v>11065</v>
      </c>
      <c r="R49" s="123"/>
      <c r="S49" s="123" t="s">
        <v>10807</v>
      </c>
      <c r="T49" s="124" t="s">
        <v>8499</v>
      </c>
      <c r="U49" s="123"/>
      <c r="V49" s="123">
        <v>1</v>
      </c>
      <c r="W49" s="123"/>
      <c r="X49" s="123"/>
      <c r="Y49" s="123"/>
      <c r="Z49" s="125">
        <v>1</v>
      </c>
      <c r="AA49" s="123">
        <v>0.75</v>
      </c>
      <c r="AB49" s="123" t="s">
        <v>456</v>
      </c>
      <c r="AC49" s="123">
        <v>0</v>
      </c>
      <c r="AD49" s="123"/>
      <c r="AE49" s="123"/>
      <c r="AF49" s="123">
        <v>0</v>
      </c>
      <c r="AG49" s="123"/>
      <c r="AH49" s="123"/>
      <c r="AI49" s="123" t="s">
        <v>5660</v>
      </c>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ALL49"/>
      <c r="ALM49"/>
      <c r="ALN49"/>
      <c r="ALO49"/>
      <c r="ALP49"/>
      <c r="ALQ49"/>
      <c r="ALR49"/>
      <c r="ALS49"/>
      <c r="ALT49"/>
      <c r="ALU49"/>
      <c r="ALV49"/>
      <c r="ALW49"/>
      <c r="ALX49"/>
      <c r="ALY49"/>
      <c r="ALZ49"/>
      <c r="AMA49"/>
      <c r="AMB49"/>
      <c r="AMC49"/>
      <c r="AMD49"/>
      <c r="AME49"/>
      <c r="AMF49"/>
      <c r="AMG49"/>
      <c r="AMH49"/>
      <c r="AMI49"/>
      <c r="AMJ49"/>
    </row>
    <row r="50" spans="1:1024" s="122" customFormat="1" ht="120" x14ac:dyDescent="0.25">
      <c r="A50" s="123">
        <v>52</v>
      </c>
      <c r="B50" s="123" t="s">
        <v>10799</v>
      </c>
      <c r="C50" s="123" t="s">
        <v>10800</v>
      </c>
      <c r="D50" s="127" t="s">
        <v>10858</v>
      </c>
      <c r="E50" s="123" t="s">
        <v>11066</v>
      </c>
      <c r="F50" s="123"/>
      <c r="G50" s="123"/>
      <c r="H50" s="123"/>
      <c r="I50" s="123"/>
      <c r="J50" s="123"/>
      <c r="K50" s="123" t="s">
        <v>40</v>
      </c>
      <c r="L50" s="123" t="s">
        <v>11067</v>
      </c>
      <c r="M50" s="123">
        <v>4613012517</v>
      </c>
      <c r="N50" s="124" t="s">
        <v>11068</v>
      </c>
      <c r="O50" s="127" t="s">
        <v>11069</v>
      </c>
      <c r="P50" s="127" t="s">
        <v>11069</v>
      </c>
      <c r="Q50" s="123" t="s">
        <v>11070</v>
      </c>
      <c r="R50" s="123"/>
      <c r="S50" s="123" t="s">
        <v>10807</v>
      </c>
      <c r="T50" s="124" t="s">
        <v>8499</v>
      </c>
      <c r="U50" s="123"/>
      <c r="V50" s="123" t="s">
        <v>10915</v>
      </c>
      <c r="W50" s="123"/>
      <c r="X50" s="123"/>
      <c r="Y50" s="123"/>
      <c r="Z50" s="125"/>
      <c r="AA50" s="123"/>
      <c r="AB50" s="123"/>
      <c r="AC50" s="123"/>
      <c r="AD50" s="123"/>
      <c r="AE50" s="123"/>
      <c r="AF50" s="123">
        <v>0</v>
      </c>
      <c r="AG50" s="123"/>
      <c r="AH50" s="123"/>
      <c r="AI50" s="123" t="s">
        <v>5660</v>
      </c>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ALL50"/>
      <c r="ALM50"/>
      <c r="ALN50"/>
      <c r="ALO50"/>
      <c r="ALP50"/>
      <c r="ALQ50"/>
      <c r="ALR50"/>
      <c r="ALS50"/>
      <c r="ALT50"/>
      <c r="ALU50"/>
      <c r="ALV50"/>
      <c r="ALW50"/>
      <c r="ALX50"/>
      <c r="ALY50"/>
      <c r="ALZ50"/>
      <c r="AMA50"/>
      <c r="AMB50"/>
      <c r="AMC50"/>
      <c r="AMD50"/>
      <c r="AME50"/>
      <c r="AMF50"/>
      <c r="AMG50"/>
      <c r="AMH50"/>
      <c r="AMI50"/>
      <c r="AMJ50"/>
    </row>
    <row r="51" spans="1:1024" s="122" customFormat="1" ht="58.5" customHeight="1" x14ac:dyDescent="0.25">
      <c r="A51" s="123">
        <v>53</v>
      </c>
      <c r="B51" s="123" t="s">
        <v>10799</v>
      </c>
      <c r="C51" s="123" t="s">
        <v>10800</v>
      </c>
      <c r="D51" s="127" t="s">
        <v>11071</v>
      </c>
      <c r="E51" s="123">
        <v>70</v>
      </c>
      <c r="F51" s="123"/>
      <c r="G51" s="123"/>
      <c r="H51" s="123"/>
      <c r="I51" s="123"/>
      <c r="J51" s="123"/>
      <c r="K51" s="123" t="s">
        <v>40</v>
      </c>
      <c r="L51" s="123" t="s">
        <v>11072</v>
      </c>
      <c r="M51" s="123">
        <v>4613010201</v>
      </c>
      <c r="N51" s="124" t="s">
        <v>11073</v>
      </c>
      <c r="O51" s="127" t="s">
        <v>11074</v>
      </c>
      <c r="P51" s="127" t="s">
        <v>11074</v>
      </c>
      <c r="Q51" s="123" t="s">
        <v>11075</v>
      </c>
      <c r="R51" s="123"/>
      <c r="S51" s="123" t="s">
        <v>10807</v>
      </c>
      <c r="T51" s="124" t="s">
        <v>8499</v>
      </c>
      <c r="U51" s="123"/>
      <c r="V51" s="123">
        <v>2</v>
      </c>
      <c r="W51" s="123"/>
      <c r="X51" s="123"/>
      <c r="Y51" s="123"/>
      <c r="Z51" s="125">
        <v>2</v>
      </c>
      <c r="AA51" s="123">
        <v>0.75</v>
      </c>
      <c r="AB51" s="123" t="s">
        <v>456</v>
      </c>
      <c r="AC51" s="123">
        <v>0</v>
      </c>
      <c r="AD51" s="123"/>
      <c r="AE51" s="123"/>
      <c r="AF51" s="123">
        <v>0</v>
      </c>
      <c r="AG51" s="123"/>
      <c r="AH51" s="123"/>
      <c r="AI51" s="123" t="s">
        <v>5660</v>
      </c>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ALL51"/>
      <c r="ALM51"/>
      <c r="ALN51"/>
      <c r="ALO51"/>
      <c r="ALP51"/>
      <c r="ALQ51"/>
      <c r="ALR51"/>
      <c r="ALS51"/>
      <c r="ALT51"/>
      <c r="ALU51"/>
      <c r="ALV51"/>
      <c r="ALW51"/>
      <c r="ALX51"/>
      <c r="ALY51"/>
      <c r="ALZ51"/>
      <c r="AMA51"/>
      <c r="AMB51"/>
      <c r="AMC51"/>
      <c r="AMD51"/>
      <c r="AME51"/>
      <c r="AMF51"/>
      <c r="AMG51"/>
      <c r="AMH51"/>
      <c r="AMI51"/>
      <c r="AMJ51"/>
    </row>
    <row r="52" spans="1:1024" s="122" customFormat="1" ht="49.7" customHeight="1" x14ac:dyDescent="0.25">
      <c r="A52" s="123">
        <v>54</v>
      </c>
      <c r="B52" s="123" t="s">
        <v>10799</v>
      </c>
      <c r="C52" s="123" t="s">
        <v>10800</v>
      </c>
      <c r="D52" s="127" t="s">
        <v>7596</v>
      </c>
      <c r="E52" s="123" t="s">
        <v>11076</v>
      </c>
      <c r="F52" s="123"/>
      <c r="G52" s="123"/>
      <c r="H52" s="123"/>
      <c r="I52" s="123"/>
      <c r="J52" s="123"/>
      <c r="K52" s="123" t="s">
        <v>40</v>
      </c>
      <c r="L52" s="123" t="s">
        <v>11077</v>
      </c>
      <c r="M52" s="123">
        <v>4613000279</v>
      </c>
      <c r="N52" s="124" t="s">
        <v>11078</v>
      </c>
      <c r="O52" s="127" t="s">
        <v>11079</v>
      </c>
      <c r="P52" s="127" t="s">
        <v>11079</v>
      </c>
      <c r="Q52" s="123" t="s">
        <v>11080</v>
      </c>
      <c r="R52" s="123"/>
      <c r="S52" s="123" t="s">
        <v>10807</v>
      </c>
      <c r="T52" s="124" t="s">
        <v>8499</v>
      </c>
      <c r="U52" s="123"/>
      <c r="V52" s="123">
        <v>1</v>
      </c>
      <c r="W52" s="123"/>
      <c r="X52" s="123"/>
      <c r="Y52" s="123"/>
      <c r="Z52" s="125">
        <v>1</v>
      </c>
      <c r="AA52" s="123">
        <v>0.75</v>
      </c>
      <c r="AB52" s="123" t="s">
        <v>456</v>
      </c>
      <c r="AC52" s="123">
        <v>0</v>
      </c>
      <c r="AD52" s="123"/>
      <c r="AE52" s="123"/>
      <c r="AF52" s="123">
        <v>0</v>
      </c>
      <c r="AG52" s="123"/>
      <c r="AH52" s="123"/>
      <c r="AI52" s="123" t="s">
        <v>5660</v>
      </c>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ALL52"/>
      <c r="ALM52"/>
      <c r="ALN52"/>
      <c r="ALO52"/>
      <c r="ALP52"/>
      <c r="ALQ52"/>
      <c r="ALR52"/>
      <c r="ALS52"/>
      <c r="ALT52"/>
      <c r="ALU52"/>
      <c r="ALV52"/>
      <c r="ALW52"/>
      <c r="ALX52"/>
      <c r="ALY52"/>
      <c r="ALZ52"/>
      <c r="AMA52"/>
      <c r="AMB52"/>
      <c r="AMC52"/>
      <c r="AMD52"/>
      <c r="AME52"/>
      <c r="AMF52"/>
      <c r="AMG52"/>
      <c r="AMH52"/>
      <c r="AMI52"/>
      <c r="AMJ52"/>
    </row>
    <row r="53" spans="1:1024" s="122" customFormat="1" ht="120" x14ac:dyDescent="0.25">
      <c r="A53" s="123">
        <v>55</v>
      </c>
      <c r="B53" s="123" t="s">
        <v>10799</v>
      </c>
      <c r="C53" s="123" t="s">
        <v>10800</v>
      </c>
      <c r="D53" s="127" t="s">
        <v>7596</v>
      </c>
      <c r="E53" s="123">
        <v>6</v>
      </c>
      <c r="F53" s="123"/>
      <c r="G53" s="123"/>
      <c r="H53" s="123"/>
      <c r="I53" s="123"/>
      <c r="J53" s="123"/>
      <c r="K53" s="123" t="s">
        <v>40</v>
      </c>
      <c r="L53" s="123" t="s">
        <v>11081</v>
      </c>
      <c r="M53" s="123">
        <v>4613005510</v>
      </c>
      <c r="N53" s="124" t="s">
        <v>11082</v>
      </c>
      <c r="O53" s="127" t="s">
        <v>11083</v>
      </c>
      <c r="P53" s="127" t="s">
        <v>11083</v>
      </c>
      <c r="Q53" s="123" t="s">
        <v>11084</v>
      </c>
      <c r="R53" s="123"/>
      <c r="S53" s="123" t="s">
        <v>10807</v>
      </c>
      <c r="T53" s="124" t="s">
        <v>8499</v>
      </c>
      <c r="U53" s="123"/>
      <c r="V53" s="123">
        <v>1</v>
      </c>
      <c r="W53" s="123"/>
      <c r="X53" s="123"/>
      <c r="Y53" s="123"/>
      <c r="Z53" s="125">
        <v>1</v>
      </c>
      <c r="AA53" s="123">
        <v>0.75</v>
      </c>
      <c r="AB53" s="123" t="s">
        <v>456</v>
      </c>
      <c r="AC53" s="123">
        <v>0</v>
      </c>
      <c r="AD53" s="123"/>
      <c r="AE53" s="123"/>
      <c r="AF53" s="123">
        <v>0</v>
      </c>
      <c r="AG53" s="123"/>
      <c r="AH53" s="123"/>
      <c r="AI53" s="123" t="s">
        <v>5660</v>
      </c>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ALL53"/>
      <c r="ALM53"/>
      <c r="ALN53"/>
      <c r="ALO53"/>
      <c r="ALP53"/>
      <c r="ALQ53"/>
      <c r="ALR53"/>
      <c r="ALS53"/>
      <c r="ALT53"/>
      <c r="ALU53"/>
      <c r="ALV53"/>
      <c r="ALW53"/>
      <c r="ALX53"/>
      <c r="ALY53"/>
      <c r="ALZ53"/>
      <c r="AMA53"/>
      <c r="AMB53"/>
      <c r="AMC53"/>
      <c r="AMD53"/>
      <c r="AME53"/>
      <c r="AMF53"/>
      <c r="AMG53"/>
      <c r="AMH53"/>
      <c r="AMI53"/>
      <c r="AMJ53"/>
    </row>
    <row r="54" spans="1:1024" s="122" customFormat="1" ht="117.95" customHeight="1" x14ac:dyDescent="0.25">
      <c r="A54" s="123">
        <v>56</v>
      </c>
      <c r="B54" s="123" t="s">
        <v>10799</v>
      </c>
      <c r="C54" s="123" t="s">
        <v>10800</v>
      </c>
      <c r="D54" s="127" t="s">
        <v>10851</v>
      </c>
      <c r="E54" s="123">
        <v>1</v>
      </c>
      <c r="F54" s="123"/>
      <c r="G54" s="123"/>
      <c r="H54" s="123"/>
      <c r="I54" s="123"/>
      <c r="J54" s="123"/>
      <c r="K54" s="123" t="s">
        <v>40</v>
      </c>
      <c r="L54" s="123" t="s">
        <v>11085</v>
      </c>
      <c r="M54" s="123">
        <v>7708503727</v>
      </c>
      <c r="N54" s="124" t="s">
        <v>11086</v>
      </c>
      <c r="O54" s="123" t="s">
        <v>11087</v>
      </c>
      <c r="P54" s="127" t="s">
        <v>11088</v>
      </c>
      <c r="Q54" s="123" t="s">
        <v>11089</v>
      </c>
      <c r="R54" s="123"/>
      <c r="S54" s="123" t="s">
        <v>10807</v>
      </c>
      <c r="T54" s="124" t="s">
        <v>8499</v>
      </c>
      <c r="U54" s="123"/>
      <c r="V54" s="123" t="s">
        <v>11090</v>
      </c>
      <c r="W54" s="123"/>
      <c r="X54" s="123"/>
      <c r="Y54" s="123"/>
      <c r="Z54" s="125" t="s">
        <v>11091</v>
      </c>
      <c r="AA54" s="123">
        <v>0.75</v>
      </c>
      <c r="AB54" s="123" t="s">
        <v>456</v>
      </c>
      <c r="AC54" s="123">
        <v>0</v>
      </c>
      <c r="AD54" s="123"/>
      <c r="AE54" s="123"/>
      <c r="AF54" s="123">
        <v>0</v>
      </c>
      <c r="AG54" s="123"/>
      <c r="AH54" s="123"/>
      <c r="AI54" s="123" t="s">
        <v>5660</v>
      </c>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ALL54"/>
      <c r="ALM54"/>
      <c r="ALN54"/>
      <c r="ALO54"/>
      <c r="ALP54"/>
      <c r="ALQ54"/>
      <c r="ALR54"/>
      <c r="ALS54"/>
      <c r="ALT54"/>
      <c r="ALU54"/>
      <c r="ALV54"/>
      <c r="ALW54"/>
      <c r="ALX54"/>
      <c r="ALY54"/>
      <c r="ALZ54"/>
      <c r="AMA54"/>
      <c r="AMB54"/>
      <c r="AMC54"/>
      <c r="AMD54"/>
      <c r="AME54"/>
      <c r="AMF54"/>
      <c r="AMG54"/>
      <c r="AMH54"/>
      <c r="AMI54"/>
      <c r="AMJ54"/>
    </row>
    <row r="55" spans="1:1024" s="122" customFormat="1" ht="120" x14ac:dyDescent="0.25">
      <c r="A55" s="123">
        <v>57</v>
      </c>
      <c r="B55" s="123" t="s">
        <v>10799</v>
      </c>
      <c r="C55" s="123" t="s">
        <v>10800</v>
      </c>
      <c r="D55" s="127" t="s">
        <v>10916</v>
      </c>
      <c r="E55" s="123">
        <v>74</v>
      </c>
      <c r="F55" s="123"/>
      <c r="G55" s="123"/>
      <c r="H55" s="123"/>
      <c r="I55" s="123"/>
      <c r="J55" s="123"/>
      <c r="K55" s="123" t="s">
        <v>40</v>
      </c>
      <c r="L55" s="123" t="s">
        <v>11092</v>
      </c>
      <c r="M55" s="123">
        <v>4633014216</v>
      </c>
      <c r="N55" s="124" t="s">
        <v>11093</v>
      </c>
      <c r="O55" s="123" t="s">
        <v>11094</v>
      </c>
      <c r="P55" s="127" t="s">
        <v>11095</v>
      </c>
      <c r="Q55" s="123" t="s">
        <v>11096</v>
      </c>
      <c r="R55" s="123"/>
      <c r="S55" s="123" t="s">
        <v>10807</v>
      </c>
      <c r="T55" s="124" t="s">
        <v>8499</v>
      </c>
      <c r="U55" s="123"/>
      <c r="V55" s="123">
        <v>3</v>
      </c>
      <c r="W55" s="123"/>
      <c r="X55" s="123"/>
      <c r="Y55" s="123"/>
      <c r="Z55" s="125">
        <v>3</v>
      </c>
      <c r="AA55" s="123">
        <v>0.75</v>
      </c>
      <c r="AB55" s="123" t="s">
        <v>456</v>
      </c>
      <c r="AC55" s="123">
        <v>0</v>
      </c>
      <c r="AD55" s="123"/>
      <c r="AE55" s="123"/>
      <c r="AF55" s="123">
        <v>0</v>
      </c>
      <c r="AG55" s="123"/>
      <c r="AH55" s="123"/>
      <c r="AI55" s="123" t="s">
        <v>5660</v>
      </c>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ALL55"/>
      <c r="ALM55"/>
      <c r="ALN55"/>
      <c r="ALO55"/>
      <c r="ALP55"/>
      <c r="ALQ55"/>
      <c r="ALR55"/>
      <c r="ALS55"/>
      <c r="ALT55"/>
      <c r="ALU55"/>
      <c r="ALV55"/>
      <c r="ALW55"/>
      <c r="ALX55"/>
      <c r="ALY55"/>
      <c r="ALZ55"/>
      <c r="AMA55"/>
      <c r="AMB55"/>
      <c r="AMC55"/>
      <c r="AMD55"/>
      <c r="AME55"/>
      <c r="AMF55"/>
      <c r="AMG55"/>
      <c r="AMH55"/>
      <c r="AMI55"/>
      <c r="AMJ55"/>
    </row>
    <row r="56" spans="1:1024" s="122" customFormat="1" ht="150" x14ac:dyDescent="0.25">
      <c r="A56" s="123">
        <v>58</v>
      </c>
      <c r="B56" s="123" t="s">
        <v>10799</v>
      </c>
      <c r="C56" s="123" t="s">
        <v>10800</v>
      </c>
      <c r="D56" s="127" t="s">
        <v>10916</v>
      </c>
      <c r="E56" s="123" t="s">
        <v>11010</v>
      </c>
      <c r="F56" s="123"/>
      <c r="G56" s="123"/>
      <c r="H56" s="123"/>
      <c r="I56" s="123"/>
      <c r="J56" s="123"/>
      <c r="K56" s="123" t="s">
        <v>40</v>
      </c>
      <c r="L56" s="123" t="s">
        <v>11097</v>
      </c>
      <c r="M56" s="123">
        <v>4613010573</v>
      </c>
      <c r="N56" s="124" t="s">
        <v>11098</v>
      </c>
      <c r="O56" s="123" t="s">
        <v>11099</v>
      </c>
      <c r="P56" s="127" t="s">
        <v>11014</v>
      </c>
      <c r="Q56" s="123" t="s">
        <v>11100</v>
      </c>
      <c r="R56" s="123"/>
      <c r="S56" s="123" t="s">
        <v>10807</v>
      </c>
      <c r="T56" s="124" t="s">
        <v>8499</v>
      </c>
      <c r="U56" s="123"/>
      <c r="V56" s="123" t="s">
        <v>10915</v>
      </c>
      <c r="W56" s="123"/>
      <c r="X56" s="123"/>
      <c r="Y56" s="123"/>
      <c r="Z56" s="125"/>
      <c r="AA56" s="123"/>
      <c r="AB56" s="123"/>
      <c r="AC56" s="123"/>
      <c r="AD56" s="123"/>
      <c r="AE56" s="123"/>
      <c r="AF56" s="123">
        <v>0</v>
      </c>
      <c r="AG56" s="123"/>
      <c r="AH56" s="123"/>
      <c r="AI56" s="123" t="s">
        <v>5660</v>
      </c>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ALL56"/>
      <c r="ALM56"/>
      <c r="ALN56"/>
      <c r="ALO56"/>
      <c r="ALP56"/>
      <c r="ALQ56"/>
      <c r="ALR56"/>
      <c r="ALS56"/>
      <c r="ALT56"/>
      <c r="ALU56"/>
      <c r="ALV56"/>
      <c r="ALW56"/>
      <c r="ALX56"/>
      <c r="ALY56"/>
      <c r="ALZ56"/>
      <c r="AMA56"/>
      <c r="AMB56"/>
      <c r="AMC56"/>
      <c r="AMD56"/>
      <c r="AME56"/>
      <c r="AMF56"/>
      <c r="AMG56"/>
      <c r="AMH56"/>
      <c r="AMI56"/>
      <c r="AMJ56"/>
    </row>
    <row r="57" spans="1:1024" s="122" customFormat="1" ht="135" x14ac:dyDescent="0.25">
      <c r="A57" s="123">
        <v>59</v>
      </c>
      <c r="B57" s="123" t="s">
        <v>10799</v>
      </c>
      <c r="C57" s="123" t="s">
        <v>10800</v>
      </c>
      <c r="D57" s="127" t="s">
        <v>10916</v>
      </c>
      <c r="E57" s="123">
        <v>19</v>
      </c>
      <c r="F57" s="123"/>
      <c r="G57" s="123"/>
      <c r="H57" s="123"/>
      <c r="I57" s="123"/>
      <c r="J57" s="123"/>
      <c r="K57" s="123" t="s">
        <v>40</v>
      </c>
      <c r="L57" s="123" t="s">
        <v>11101</v>
      </c>
      <c r="M57" s="123">
        <v>2540167061</v>
      </c>
      <c r="N57" s="124" t="s">
        <v>11102</v>
      </c>
      <c r="O57" s="127" t="s">
        <v>11103</v>
      </c>
      <c r="P57" s="127" t="s">
        <v>11104</v>
      </c>
      <c r="Q57" s="123" t="s">
        <v>11105</v>
      </c>
      <c r="R57" s="126"/>
      <c r="S57" s="123" t="s">
        <v>10807</v>
      </c>
      <c r="T57" s="124" t="s">
        <v>8499</v>
      </c>
      <c r="U57" s="123"/>
      <c r="V57" s="123">
        <v>1</v>
      </c>
      <c r="W57" s="123"/>
      <c r="X57" s="123"/>
      <c r="Y57" s="123"/>
      <c r="Z57" s="125">
        <v>1</v>
      </c>
      <c r="AA57" s="123">
        <v>0.75</v>
      </c>
      <c r="AB57" s="123" t="s">
        <v>456</v>
      </c>
      <c r="AC57" s="123">
        <v>0</v>
      </c>
      <c r="AD57" s="123"/>
      <c r="AE57" s="123"/>
      <c r="AF57" s="123">
        <v>0</v>
      </c>
      <c r="AG57" s="123"/>
      <c r="AH57" s="123"/>
      <c r="AI57" s="123" t="s">
        <v>5660</v>
      </c>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ALL57"/>
      <c r="ALM57"/>
      <c r="ALN57"/>
      <c r="ALO57"/>
      <c r="ALP57"/>
      <c r="ALQ57"/>
      <c r="ALR57"/>
      <c r="ALS57"/>
      <c r="ALT57"/>
      <c r="ALU57"/>
      <c r="ALV57"/>
      <c r="ALW57"/>
      <c r="ALX57"/>
      <c r="ALY57"/>
      <c r="ALZ57"/>
      <c r="AMA57"/>
      <c r="AMB57"/>
      <c r="AMC57"/>
      <c r="AMD57"/>
      <c r="AME57"/>
      <c r="AMF57"/>
      <c r="AMG57"/>
      <c r="AMH57"/>
      <c r="AMI57"/>
      <c r="AMJ57"/>
    </row>
    <row r="58" spans="1:1024" s="122" customFormat="1" ht="105" x14ac:dyDescent="0.25">
      <c r="A58" s="123">
        <v>60</v>
      </c>
      <c r="B58" s="123" t="s">
        <v>10799</v>
      </c>
      <c r="C58" s="123" t="s">
        <v>10800</v>
      </c>
      <c r="D58" s="127" t="s">
        <v>11061</v>
      </c>
      <c r="E58" s="123">
        <v>57</v>
      </c>
      <c r="F58" s="123"/>
      <c r="G58" s="123"/>
      <c r="H58" s="123"/>
      <c r="I58" s="123"/>
      <c r="J58" s="123"/>
      <c r="K58" s="123" t="s">
        <v>40</v>
      </c>
      <c r="L58" s="123" t="s">
        <v>11106</v>
      </c>
      <c r="M58" s="123">
        <v>4613010510</v>
      </c>
      <c r="N58" s="124" t="s">
        <v>11107</v>
      </c>
      <c r="O58" s="127" t="s">
        <v>11108</v>
      </c>
      <c r="P58" s="127" t="s">
        <v>11109</v>
      </c>
      <c r="Q58" s="123" t="s">
        <v>11110</v>
      </c>
      <c r="R58" s="123"/>
      <c r="S58" s="123" t="s">
        <v>10807</v>
      </c>
      <c r="T58" s="124" t="s">
        <v>8499</v>
      </c>
      <c r="U58" s="123"/>
      <c r="V58" s="123">
        <v>1</v>
      </c>
      <c r="W58" s="123"/>
      <c r="X58" s="123"/>
      <c r="Y58" s="123"/>
      <c r="Z58" s="125">
        <v>1</v>
      </c>
      <c r="AA58" s="123">
        <v>0.75</v>
      </c>
      <c r="AB58" s="123" t="s">
        <v>456</v>
      </c>
      <c r="AC58" s="123">
        <v>0</v>
      </c>
      <c r="AD58" s="123"/>
      <c r="AE58" s="123"/>
      <c r="AF58" s="123">
        <v>0</v>
      </c>
      <c r="AG58" s="123"/>
      <c r="AH58" s="123"/>
      <c r="AI58" s="123" t="s">
        <v>5660</v>
      </c>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ALL58"/>
      <c r="ALM58"/>
      <c r="ALN58"/>
      <c r="ALO58"/>
      <c r="ALP58"/>
      <c r="ALQ58"/>
      <c r="ALR58"/>
      <c r="ALS58"/>
      <c r="ALT58"/>
      <c r="ALU58"/>
      <c r="ALV58"/>
      <c r="ALW58"/>
      <c r="ALX58"/>
      <c r="ALY58"/>
      <c r="ALZ58"/>
      <c r="AMA58"/>
      <c r="AMB58"/>
      <c r="AMC58"/>
      <c r="AMD58"/>
      <c r="AME58"/>
      <c r="AMF58"/>
      <c r="AMG58"/>
      <c r="AMH58"/>
      <c r="AMI58"/>
      <c r="AMJ58"/>
    </row>
    <row r="59" spans="1:1024" s="122" customFormat="1" ht="105" x14ac:dyDescent="0.25">
      <c r="A59" s="123">
        <v>61</v>
      </c>
      <c r="B59" s="123" t="s">
        <v>10799</v>
      </c>
      <c r="C59" s="123" t="s">
        <v>10800</v>
      </c>
      <c r="D59" s="127" t="s">
        <v>6791</v>
      </c>
      <c r="E59" s="123">
        <v>1</v>
      </c>
      <c r="F59" s="123"/>
      <c r="G59" s="123"/>
      <c r="H59" s="123"/>
      <c r="I59" s="123"/>
      <c r="J59" s="123"/>
      <c r="K59" s="123" t="s">
        <v>40</v>
      </c>
      <c r="L59" s="123" t="s">
        <v>11111</v>
      </c>
      <c r="M59" s="123">
        <v>4613006513</v>
      </c>
      <c r="N59" s="124" t="s">
        <v>11107</v>
      </c>
      <c r="O59" s="127" t="s">
        <v>11112</v>
      </c>
      <c r="P59" s="127" t="s">
        <v>11112</v>
      </c>
      <c r="Q59" s="123" t="s">
        <v>11113</v>
      </c>
      <c r="R59" s="123"/>
      <c r="S59" s="123" t="s">
        <v>10807</v>
      </c>
      <c r="T59" s="124" t="s">
        <v>8499</v>
      </c>
      <c r="U59" s="123"/>
      <c r="V59" s="123">
        <v>1</v>
      </c>
      <c r="W59" s="123"/>
      <c r="X59" s="123"/>
      <c r="Y59" s="123"/>
      <c r="Z59" s="125">
        <v>1</v>
      </c>
      <c r="AA59" s="123">
        <v>0.75</v>
      </c>
      <c r="AB59" s="123" t="s">
        <v>456</v>
      </c>
      <c r="AC59" s="123">
        <v>0</v>
      </c>
      <c r="AD59" s="123"/>
      <c r="AE59" s="123"/>
      <c r="AF59" s="123">
        <v>0</v>
      </c>
      <c r="AG59" s="123"/>
      <c r="AH59" s="123"/>
      <c r="AI59" s="123" t="s">
        <v>5660</v>
      </c>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ALL59"/>
      <c r="ALM59"/>
      <c r="ALN59"/>
      <c r="ALO59"/>
      <c r="ALP59"/>
      <c r="ALQ59"/>
      <c r="ALR59"/>
      <c r="ALS59"/>
      <c r="ALT59"/>
      <c r="ALU59"/>
      <c r="ALV59"/>
      <c r="ALW59"/>
      <c r="ALX59"/>
      <c r="ALY59"/>
      <c r="ALZ59"/>
      <c r="AMA59"/>
      <c r="AMB59"/>
      <c r="AMC59"/>
      <c r="AMD59"/>
      <c r="AME59"/>
      <c r="AMF59"/>
      <c r="AMG59"/>
      <c r="AMH59"/>
      <c r="AMI59"/>
      <c r="AMJ59"/>
    </row>
    <row r="60" spans="1:1024" s="122" customFormat="1" ht="90" x14ac:dyDescent="0.25">
      <c r="A60" s="123">
        <v>62</v>
      </c>
      <c r="B60" s="123" t="s">
        <v>10799</v>
      </c>
      <c r="C60" s="123" t="s">
        <v>10800</v>
      </c>
      <c r="D60" s="127" t="s">
        <v>11114</v>
      </c>
      <c r="E60" s="123">
        <v>12</v>
      </c>
      <c r="F60" s="123"/>
      <c r="G60" s="123"/>
      <c r="H60" s="123"/>
      <c r="I60" s="123"/>
      <c r="J60" s="123"/>
      <c r="K60" s="123" t="s">
        <v>40</v>
      </c>
      <c r="L60" s="123" t="s">
        <v>11115</v>
      </c>
      <c r="M60" s="123">
        <v>4613000046</v>
      </c>
      <c r="N60" s="124" t="s">
        <v>11116</v>
      </c>
      <c r="O60" s="127" t="s">
        <v>11117</v>
      </c>
      <c r="P60" s="127" t="s">
        <v>11117</v>
      </c>
      <c r="Q60" s="123" t="s">
        <v>11118</v>
      </c>
      <c r="R60" s="123"/>
      <c r="S60" s="123" t="s">
        <v>10807</v>
      </c>
      <c r="T60" s="124" t="s">
        <v>8499</v>
      </c>
      <c r="U60" s="123"/>
      <c r="V60" s="123">
        <v>3</v>
      </c>
      <c r="W60" s="123"/>
      <c r="X60" s="123"/>
      <c r="Y60" s="123"/>
      <c r="Z60" s="125">
        <v>3</v>
      </c>
      <c r="AA60" s="123">
        <v>0.75</v>
      </c>
      <c r="AB60" s="123" t="s">
        <v>456</v>
      </c>
      <c r="AC60" s="123">
        <v>0</v>
      </c>
      <c r="AD60" s="123"/>
      <c r="AE60" s="123"/>
      <c r="AF60" s="123">
        <v>0</v>
      </c>
      <c r="AG60" s="123"/>
      <c r="AH60" s="123"/>
      <c r="AI60" s="123" t="s">
        <v>5660</v>
      </c>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ALL60"/>
      <c r="ALM60"/>
      <c r="ALN60"/>
      <c r="ALO60"/>
      <c r="ALP60"/>
      <c r="ALQ60"/>
      <c r="ALR60"/>
      <c r="ALS60"/>
      <c r="ALT60"/>
      <c r="ALU60"/>
      <c r="ALV60"/>
      <c r="ALW60"/>
      <c r="ALX60"/>
      <c r="ALY60"/>
      <c r="ALZ60"/>
      <c r="AMA60"/>
      <c r="AMB60"/>
      <c r="AMC60"/>
      <c r="AMD60"/>
      <c r="AME60"/>
      <c r="AMF60"/>
      <c r="AMG60"/>
      <c r="AMH60"/>
      <c r="AMI60"/>
      <c r="AMJ60"/>
    </row>
    <row r="61" spans="1:1024" s="122" customFormat="1" ht="150" x14ac:dyDescent="0.25">
      <c r="A61" s="123">
        <v>63</v>
      </c>
      <c r="B61" s="123" t="s">
        <v>10799</v>
      </c>
      <c r="C61" s="123" t="s">
        <v>10800</v>
      </c>
      <c r="D61" s="125" t="s">
        <v>10808</v>
      </c>
      <c r="E61" s="123">
        <v>47</v>
      </c>
      <c r="F61" s="123"/>
      <c r="G61" s="123"/>
      <c r="H61" s="123"/>
      <c r="I61" s="123"/>
      <c r="J61" s="123"/>
      <c r="K61" s="123" t="s">
        <v>76</v>
      </c>
      <c r="L61" s="123" t="s">
        <v>11119</v>
      </c>
      <c r="M61" s="123">
        <v>463300003014</v>
      </c>
      <c r="N61" s="124" t="s">
        <v>11120</v>
      </c>
      <c r="O61" s="124" t="s">
        <v>11121</v>
      </c>
      <c r="P61" s="124" t="s">
        <v>11122</v>
      </c>
      <c r="Q61" s="124" t="s">
        <v>11123</v>
      </c>
      <c r="R61" s="123"/>
      <c r="S61" s="123" t="s">
        <v>10807</v>
      </c>
      <c r="T61" s="124" t="s">
        <v>8499</v>
      </c>
      <c r="U61" s="123"/>
      <c r="V61" s="123">
        <v>1</v>
      </c>
      <c r="W61" s="123"/>
      <c r="X61" s="123"/>
      <c r="Y61" s="123"/>
      <c r="Z61" s="125">
        <v>1</v>
      </c>
      <c r="AA61" s="123">
        <v>0.75</v>
      </c>
      <c r="AB61" s="123" t="s">
        <v>456</v>
      </c>
      <c r="AC61" s="123">
        <v>0</v>
      </c>
      <c r="AD61" s="123"/>
      <c r="AE61" s="123"/>
      <c r="AF61" s="123">
        <v>0</v>
      </c>
      <c r="AG61" s="123"/>
      <c r="AH61" s="123"/>
      <c r="AI61" s="123" t="s">
        <v>5660</v>
      </c>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ALL61"/>
      <c r="ALM61"/>
      <c r="ALN61"/>
      <c r="ALO61"/>
      <c r="ALP61"/>
      <c r="ALQ61"/>
      <c r="ALR61"/>
      <c r="ALS61"/>
      <c r="ALT61"/>
      <c r="ALU61"/>
      <c r="ALV61"/>
      <c r="ALW61"/>
      <c r="ALX61"/>
      <c r="ALY61"/>
      <c r="ALZ61"/>
      <c r="AMA61"/>
      <c r="AMB61"/>
      <c r="AMC61"/>
      <c r="AMD61"/>
      <c r="AME61"/>
      <c r="AMF61"/>
      <c r="AMG61"/>
      <c r="AMH61"/>
      <c r="AMI61"/>
      <c r="AMJ61"/>
    </row>
    <row r="62" spans="1:1024" s="122" customFormat="1" ht="135" x14ac:dyDescent="0.25">
      <c r="A62" s="123">
        <v>64</v>
      </c>
      <c r="B62" s="123" t="s">
        <v>10799</v>
      </c>
      <c r="C62" s="123" t="s">
        <v>10800</v>
      </c>
      <c r="D62" s="124" t="s">
        <v>11124</v>
      </c>
      <c r="E62" s="123">
        <v>23</v>
      </c>
      <c r="F62" s="123"/>
      <c r="G62" s="123"/>
      <c r="H62" s="123"/>
      <c r="I62" s="123"/>
      <c r="J62" s="123"/>
      <c r="K62" s="123" t="s">
        <v>76</v>
      </c>
      <c r="L62" s="123" t="s">
        <v>11125</v>
      </c>
      <c r="M62" s="123">
        <v>461300265288</v>
      </c>
      <c r="N62" s="124" t="s">
        <v>11126</v>
      </c>
      <c r="O62" s="124" t="s">
        <v>11127</v>
      </c>
      <c r="P62" s="124" t="s">
        <v>11128</v>
      </c>
      <c r="Q62" s="124" t="s">
        <v>11129</v>
      </c>
      <c r="R62" s="123"/>
      <c r="S62" s="123" t="s">
        <v>10807</v>
      </c>
      <c r="T62" s="124" t="s">
        <v>8499</v>
      </c>
      <c r="U62" s="123"/>
      <c r="V62" s="124" t="s">
        <v>1295</v>
      </c>
      <c r="W62" s="123"/>
      <c r="X62" s="123"/>
      <c r="Y62" s="123"/>
      <c r="Z62" s="125">
        <v>1</v>
      </c>
      <c r="AA62" s="123">
        <v>0.75</v>
      </c>
      <c r="AB62" s="123" t="s">
        <v>456</v>
      </c>
      <c r="AC62" s="123">
        <v>0</v>
      </c>
      <c r="AD62" s="123"/>
      <c r="AE62" s="123"/>
      <c r="AF62" s="123">
        <v>0</v>
      </c>
      <c r="AG62" s="123"/>
      <c r="AH62" s="123"/>
      <c r="AI62" s="123" t="s">
        <v>5660</v>
      </c>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ALL62"/>
      <c r="ALM62"/>
      <c r="ALN62"/>
      <c r="ALO62"/>
      <c r="ALP62"/>
      <c r="ALQ62"/>
      <c r="ALR62"/>
      <c r="ALS62"/>
      <c r="ALT62"/>
      <c r="ALU62"/>
      <c r="ALV62"/>
      <c r="ALW62"/>
      <c r="ALX62"/>
      <c r="ALY62"/>
      <c r="ALZ62"/>
      <c r="AMA62"/>
      <c r="AMB62"/>
      <c r="AMC62"/>
      <c r="AMD62"/>
      <c r="AME62"/>
      <c r="AMF62"/>
      <c r="AMG62"/>
      <c r="AMH62"/>
      <c r="AMI62"/>
      <c r="AMJ62"/>
    </row>
    <row r="63" spans="1:1024" s="122" customFormat="1" ht="105" x14ac:dyDescent="0.25">
      <c r="A63" s="123">
        <v>65</v>
      </c>
      <c r="B63" s="123" t="s">
        <v>10799</v>
      </c>
      <c r="C63" s="123" t="s">
        <v>10800</v>
      </c>
      <c r="D63" s="124" t="s">
        <v>11130</v>
      </c>
      <c r="E63" s="123" t="s">
        <v>11131</v>
      </c>
      <c r="F63" s="123"/>
      <c r="G63" s="123"/>
      <c r="H63" s="123"/>
      <c r="I63" s="123"/>
      <c r="J63" s="123"/>
      <c r="K63" s="123" t="s">
        <v>76</v>
      </c>
      <c r="L63" s="123" t="s">
        <v>11132</v>
      </c>
      <c r="M63" s="123">
        <v>463400350780</v>
      </c>
      <c r="N63" s="124" t="s">
        <v>11133</v>
      </c>
      <c r="O63" s="124" t="s">
        <v>11134</v>
      </c>
      <c r="P63" s="124" t="s">
        <v>11135</v>
      </c>
      <c r="Q63" s="124" t="s">
        <v>11136</v>
      </c>
      <c r="R63" s="123"/>
      <c r="S63" s="123" t="s">
        <v>10807</v>
      </c>
      <c r="T63" s="124" t="s">
        <v>8499</v>
      </c>
      <c r="U63" s="123"/>
      <c r="V63" s="124" t="s">
        <v>10915</v>
      </c>
      <c r="W63" s="123"/>
      <c r="X63" s="123"/>
      <c r="Y63" s="123"/>
      <c r="Z63" s="125"/>
      <c r="AA63" s="123">
        <v>0.75</v>
      </c>
      <c r="AB63" s="123" t="s">
        <v>456</v>
      </c>
      <c r="AC63" s="123">
        <v>0</v>
      </c>
      <c r="AD63" s="123"/>
      <c r="AE63" s="123"/>
      <c r="AF63" s="123">
        <v>0</v>
      </c>
      <c r="AG63" s="123"/>
      <c r="AH63" s="123"/>
      <c r="AI63" s="123" t="s">
        <v>5660</v>
      </c>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ALL63"/>
      <c r="ALM63"/>
      <c r="ALN63"/>
      <c r="ALO63"/>
      <c r="ALP63"/>
      <c r="ALQ63"/>
      <c r="ALR63"/>
      <c r="ALS63"/>
      <c r="ALT63"/>
      <c r="ALU63"/>
      <c r="ALV63"/>
      <c r="ALW63"/>
      <c r="ALX63"/>
      <c r="ALY63"/>
      <c r="ALZ63"/>
      <c r="AMA63"/>
      <c r="AMB63"/>
      <c r="AMC63"/>
      <c r="AMD63"/>
      <c r="AME63"/>
      <c r="AMF63"/>
      <c r="AMG63"/>
      <c r="AMH63"/>
      <c r="AMI63"/>
      <c r="AMJ63"/>
    </row>
    <row r="64" spans="1:1024" s="122" customFormat="1" ht="120" x14ac:dyDescent="0.25">
      <c r="A64" s="123">
        <v>66</v>
      </c>
      <c r="B64" s="123" t="s">
        <v>10799</v>
      </c>
      <c r="C64" s="123" t="s">
        <v>10800</v>
      </c>
      <c r="D64" s="124" t="s">
        <v>11137</v>
      </c>
      <c r="E64" s="123">
        <v>91</v>
      </c>
      <c r="F64" s="123"/>
      <c r="G64" s="123"/>
      <c r="H64" s="123"/>
      <c r="I64" s="123"/>
      <c r="J64" s="123"/>
      <c r="K64" s="123" t="s">
        <v>76</v>
      </c>
      <c r="L64" s="123" t="s">
        <v>11138</v>
      </c>
      <c r="M64" s="123">
        <v>461302387098</v>
      </c>
      <c r="N64" s="124" t="s">
        <v>11139</v>
      </c>
      <c r="O64" s="124" t="s">
        <v>11140</v>
      </c>
      <c r="P64" s="124" t="s">
        <v>11141</v>
      </c>
      <c r="Q64" s="124" t="s">
        <v>11142</v>
      </c>
      <c r="R64" s="123"/>
      <c r="S64" s="123" t="s">
        <v>10807</v>
      </c>
      <c r="T64" s="124" t="s">
        <v>8499</v>
      </c>
      <c r="U64" s="123"/>
      <c r="V64" s="124" t="s">
        <v>10915</v>
      </c>
      <c r="W64" s="123"/>
      <c r="X64" s="123"/>
      <c r="Y64" s="123"/>
      <c r="Z64" s="125"/>
      <c r="AA64" s="123">
        <v>0.75</v>
      </c>
      <c r="AB64" s="123" t="s">
        <v>456</v>
      </c>
      <c r="AC64" s="123">
        <v>0</v>
      </c>
      <c r="AD64" s="123"/>
      <c r="AE64" s="123"/>
      <c r="AF64" s="123">
        <v>0</v>
      </c>
      <c r="AG64" s="123"/>
      <c r="AH64" s="123"/>
      <c r="AI64" s="123" t="s">
        <v>5660</v>
      </c>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ALL64"/>
      <c r="ALM64"/>
      <c r="ALN64"/>
      <c r="ALO64"/>
      <c r="ALP64"/>
      <c r="ALQ64"/>
      <c r="ALR64"/>
      <c r="ALS64"/>
      <c r="ALT64"/>
      <c r="ALU64"/>
      <c r="ALV64"/>
      <c r="ALW64"/>
      <c r="ALX64"/>
      <c r="ALY64"/>
      <c r="ALZ64"/>
      <c r="AMA64"/>
      <c r="AMB64"/>
      <c r="AMC64"/>
      <c r="AMD64"/>
      <c r="AME64"/>
      <c r="AMF64"/>
      <c r="AMG64"/>
      <c r="AMH64"/>
      <c r="AMI64"/>
      <c r="AMJ64"/>
    </row>
    <row r="65" spans="1:1024" s="122" customFormat="1" ht="120" x14ac:dyDescent="0.25">
      <c r="A65" s="123">
        <v>67</v>
      </c>
      <c r="B65" s="123" t="s">
        <v>10799</v>
      </c>
      <c r="C65" s="123" t="s">
        <v>10800</v>
      </c>
      <c r="D65" s="124" t="s">
        <v>11143</v>
      </c>
      <c r="E65" s="123">
        <v>16</v>
      </c>
      <c r="F65" s="123"/>
      <c r="G65" s="123"/>
      <c r="H65" s="123"/>
      <c r="I65" s="123"/>
      <c r="J65" s="123"/>
      <c r="K65" s="123" t="s">
        <v>76</v>
      </c>
      <c r="L65" s="123" t="s">
        <v>11144</v>
      </c>
      <c r="M65" s="123">
        <v>461300008330</v>
      </c>
      <c r="N65" s="124" t="s">
        <v>11145</v>
      </c>
      <c r="O65" s="124" t="s">
        <v>11146</v>
      </c>
      <c r="P65" s="124" t="s">
        <v>11147</v>
      </c>
      <c r="Q65" s="124" t="s">
        <v>11148</v>
      </c>
      <c r="R65" s="123"/>
      <c r="S65" s="123" t="s">
        <v>10807</v>
      </c>
      <c r="T65" s="124" t="s">
        <v>8499</v>
      </c>
      <c r="U65" s="123"/>
      <c r="V65" s="124" t="s">
        <v>10915</v>
      </c>
      <c r="W65" s="123"/>
      <c r="X65" s="123"/>
      <c r="Y65" s="123"/>
      <c r="Z65" s="125"/>
      <c r="AA65" s="123">
        <v>0.75</v>
      </c>
      <c r="AB65" s="123" t="s">
        <v>456</v>
      </c>
      <c r="AC65" s="123">
        <v>0</v>
      </c>
      <c r="AD65" s="123"/>
      <c r="AE65" s="123"/>
      <c r="AF65" s="123">
        <v>0</v>
      </c>
      <c r="AG65" s="123"/>
      <c r="AH65" s="123"/>
      <c r="AI65" s="123" t="s">
        <v>5660</v>
      </c>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ALL65"/>
      <c r="ALM65"/>
      <c r="ALN65"/>
      <c r="ALO65"/>
      <c r="ALP65"/>
      <c r="ALQ65"/>
      <c r="ALR65"/>
      <c r="ALS65"/>
      <c r="ALT65"/>
      <c r="ALU65"/>
      <c r="ALV65"/>
      <c r="ALW65"/>
      <c r="ALX65"/>
      <c r="ALY65"/>
      <c r="ALZ65"/>
      <c r="AMA65"/>
      <c r="AMB65"/>
      <c r="AMC65"/>
      <c r="AMD65"/>
      <c r="AME65"/>
      <c r="AMF65"/>
      <c r="AMG65"/>
      <c r="AMH65"/>
      <c r="AMI65"/>
      <c r="AMJ65"/>
    </row>
    <row r="66" spans="1:1024" s="122" customFormat="1" ht="120" x14ac:dyDescent="0.25">
      <c r="A66" s="123">
        <v>68</v>
      </c>
      <c r="B66" s="123" t="s">
        <v>10799</v>
      </c>
      <c r="C66" s="123" t="s">
        <v>10800</v>
      </c>
      <c r="D66" s="124" t="s">
        <v>11149</v>
      </c>
      <c r="E66" s="123">
        <v>39</v>
      </c>
      <c r="F66" s="123"/>
      <c r="G66" s="123"/>
      <c r="H66" s="123"/>
      <c r="I66" s="123"/>
      <c r="J66" s="123"/>
      <c r="K66" s="123" t="s">
        <v>76</v>
      </c>
      <c r="L66" s="123" t="s">
        <v>11150</v>
      </c>
      <c r="M66" s="123">
        <v>461302033290</v>
      </c>
      <c r="N66" s="124" t="s">
        <v>11151</v>
      </c>
      <c r="O66" s="124" t="s">
        <v>11152</v>
      </c>
      <c r="P66" s="124" t="s">
        <v>11153</v>
      </c>
      <c r="Q66" s="124" t="s">
        <v>11154</v>
      </c>
      <c r="R66" s="123"/>
      <c r="S66" s="123" t="s">
        <v>10807</v>
      </c>
      <c r="T66" s="124" t="s">
        <v>8499</v>
      </c>
      <c r="U66" s="123"/>
      <c r="V66" s="124" t="s">
        <v>10915</v>
      </c>
      <c r="W66" s="123"/>
      <c r="X66" s="123"/>
      <c r="Y66" s="123"/>
      <c r="Z66" s="125"/>
      <c r="AA66" s="123">
        <v>0.75</v>
      </c>
      <c r="AB66" s="123" t="s">
        <v>456</v>
      </c>
      <c r="AC66" s="123">
        <v>0</v>
      </c>
      <c r="AD66" s="123"/>
      <c r="AE66" s="123"/>
      <c r="AF66" s="123">
        <v>0</v>
      </c>
      <c r="AG66" s="123"/>
      <c r="AH66" s="123"/>
      <c r="AI66" s="123" t="s">
        <v>5660</v>
      </c>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ALL66"/>
      <c r="ALM66"/>
      <c r="ALN66"/>
      <c r="ALO66"/>
      <c r="ALP66"/>
      <c r="ALQ66"/>
      <c r="ALR66"/>
      <c r="ALS66"/>
      <c r="ALT66"/>
      <c r="ALU66"/>
      <c r="ALV66"/>
      <c r="ALW66"/>
      <c r="ALX66"/>
      <c r="ALY66"/>
      <c r="ALZ66"/>
      <c r="AMA66"/>
      <c r="AMB66"/>
      <c r="AMC66"/>
      <c r="AMD66"/>
      <c r="AME66"/>
      <c r="AMF66"/>
      <c r="AMG66"/>
      <c r="AMH66"/>
      <c r="AMI66"/>
      <c r="AMJ66"/>
    </row>
    <row r="67" spans="1:1024" s="122" customFormat="1" ht="120" x14ac:dyDescent="0.25">
      <c r="A67" s="123">
        <v>69</v>
      </c>
      <c r="B67" s="123" t="s">
        <v>10799</v>
      </c>
      <c r="C67" s="123" t="s">
        <v>10800</v>
      </c>
      <c r="D67" s="124" t="s">
        <v>11155</v>
      </c>
      <c r="E67" s="123">
        <v>95</v>
      </c>
      <c r="F67" s="123"/>
      <c r="G67" s="123"/>
      <c r="H67" s="123"/>
      <c r="I67" s="123"/>
      <c r="J67" s="123"/>
      <c r="K67" s="123" t="s">
        <v>76</v>
      </c>
      <c r="L67" s="123" t="s">
        <v>11156</v>
      </c>
      <c r="M67" s="123">
        <v>461304807492</v>
      </c>
      <c r="N67" s="124" t="s">
        <v>11157</v>
      </c>
      <c r="O67" s="124" t="s">
        <v>11158</v>
      </c>
      <c r="P67" s="124" t="s">
        <v>11159</v>
      </c>
      <c r="Q67" s="124" t="s">
        <v>11160</v>
      </c>
      <c r="R67" s="123"/>
      <c r="S67" s="123" t="s">
        <v>10807</v>
      </c>
      <c r="T67" s="124" t="s">
        <v>8499</v>
      </c>
      <c r="U67" s="123"/>
      <c r="V67" s="124" t="s">
        <v>10915</v>
      </c>
      <c r="W67" s="123"/>
      <c r="X67" s="123"/>
      <c r="Y67" s="123"/>
      <c r="Z67" s="125"/>
      <c r="AA67" s="123">
        <v>0.75</v>
      </c>
      <c r="AB67" s="123" t="s">
        <v>456</v>
      </c>
      <c r="AC67" s="123">
        <v>0</v>
      </c>
      <c r="AD67" s="123"/>
      <c r="AE67" s="123"/>
      <c r="AF67" s="123">
        <v>0</v>
      </c>
      <c r="AG67" s="123"/>
      <c r="AH67" s="123"/>
      <c r="AI67" s="123" t="s">
        <v>5660</v>
      </c>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ALL67"/>
      <c r="ALM67"/>
      <c r="ALN67"/>
      <c r="ALO67"/>
      <c r="ALP67"/>
      <c r="ALQ67"/>
      <c r="ALR67"/>
      <c r="ALS67"/>
      <c r="ALT67"/>
      <c r="ALU67"/>
      <c r="ALV67"/>
      <c r="ALW67"/>
      <c r="ALX67"/>
      <c r="ALY67"/>
      <c r="ALZ67"/>
      <c r="AMA67"/>
      <c r="AMB67"/>
      <c r="AMC67"/>
      <c r="AMD67"/>
      <c r="AME67"/>
      <c r="AMF67"/>
      <c r="AMG67"/>
      <c r="AMH67"/>
      <c r="AMI67"/>
      <c r="AMJ67"/>
    </row>
    <row r="68" spans="1:1024" s="122" customFormat="1" ht="150" x14ac:dyDescent="0.25">
      <c r="A68" s="123">
        <v>70</v>
      </c>
      <c r="B68" s="123" t="s">
        <v>10799</v>
      </c>
      <c r="C68" s="123" t="s">
        <v>10800</v>
      </c>
      <c r="D68" s="127" t="s">
        <v>11161</v>
      </c>
      <c r="E68" s="123" t="s">
        <v>11162</v>
      </c>
      <c r="F68" s="123"/>
      <c r="G68" s="123"/>
      <c r="H68" s="123"/>
      <c r="I68" s="123"/>
      <c r="J68" s="123"/>
      <c r="K68" s="123" t="s">
        <v>40</v>
      </c>
      <c r="L68" s="123" t="s">
        <v>10834</v>
      </c>
      <c r="M68" s="123">
        <v>4613005044</v>
      </c>
      <c r="N68" s="124" t="s">
        <v>10835</v>
      </c>
      <c r="O68" s="127" t="s">
        <v>11163</v>
      </c>
      <c r="P68" s="127" t="s">
        <v>11163</v>
      </c>
      <c r="Q68" s="123" t="s">
        <v>11164</v>
      </c>
      <c r="R68" s="123"/>
      <c r="S68" s="123" t="s">
        <v>10807</v>
      </c>
      <c r="T68" s="124" t="s">
        <v>8499</v>
      </c>
      <c r="U68" s="123"/>
      <c r="V68" s="123">
        <v>5</v>
      </c>
      <c r="W68" s="123"/>
      <c r="X68" s="123"/>
      <c r="Y68" s="123"/>
      <c r="Z68" s="125">
        <v>5</v>
      </c>
      <c r="AA68" s="123">
        <v>0.75</v>
      </c>
      <c r="AB68" s="123" t="s">
        <v>456</v>
      </c>
      <c r="AC68" s="123">
        <v>0</v>
      </c>
      <c r="AD68" s="123"/>
      <c r="AE68" s="123"/>
      <c r="AF68" s="123">
        <v>0</v>
      </c>
      <c r="AG68" s="123"/>
      <c r="AH68" s="123"/>
      <c r="AI68" s="123" t="s">
        <v>5660</v>
      </c>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ALL68"/>
      <c r="ALM68"/>
      <c r="ALN68"/>
      <c r="ALO68"/>
      <c r="ALP68"/>
      <c r="ALQ68"/>
      <c r="ALR68"/>
      <c r="ALS68"/>
      <c r="ALT68"/>
      <c r="ALU68"/>
      <c r="ALV68"/>
      <c r="ALW68"/>
      <c r="ALX68"/>
      <c r="ALY68"/>
      <c r="ALZ68"/>
      <c r="AMA68"/>
      <c r="AMB68"/>
      <c r="AMC68"/>
      <c r="AMD68"/>
      <c r="AME68"/>
      <c r="AMF68"/>
      <c r="AMG68"/>
      <c r="AMH68"/>
      <c r="AMI68"/>
      <c r="AMJ68"/>
    </row>
    <row r="69" spans="1:1024" s="122" customFormat="1" ht="150" x14ac:dyDescent="0.25">
      <c r="A69" s="123">
        <v>71</v>
      </c>
      <c r="B69" s="123" t="s">
        <v>10799</v>
      </c>
      <c r="C69" s="123" t="s">
        <v>10800</v>
      </c>
      <c r="D69" s="123" t="s">
        <v>10851</v>
      </c>
      <c r="E69" s="123">
        <v>124</v>
      </c>
      <c r="F69" s="123"/>
      <c r="G69" s="123"/>
      <c r="H69" s="123"/>
      <c r="I69" s="123"/>
      <c r="J69" s="123"/>
      <c r="K69" s="123" t="s">
        <v>40</v>
      </c>
      <c r="L69" s="123" t="s">
        <v>11165</v>
      </c>
      <c r="M69" s="123">
        <v>4613010100</v>
      </c>
      <c r="N69" s="124" t="s">
        <v>11166</v>
      </c>
      <c r="O69" s="123" t="s">
        <v>11167</v>
      </c>
      <c r="P69" s="123" t="s">
        <v>11168</v>
      </c>
      <c r="Q69" s="123" t="s">
        <v>11169</v>
      </c>
      <c r="R69" s="123"/>
      <c r="S69" s="123" t="s">
        <v>10807</v>
      </c>
      <c r="T69" s="124" t="s">
        <v>8499</v>
      </c>
      <c r="U69" s="123"/>
      <c r="V69" s="123">
        <v>1</v>
      </c>
      <c r="W69" s="123"/>
      <c r="X69" s="123"/>
      <c r="Y69" s="123"/>
      <c r="Z69" s="125">
        <v>1</v>
      </c>
      <c r="AA69" s="123">
        <v>0.75</v>
      </c>
      <c r="AB69" s="123" t="s">
        <v>456</v>
      </c>
      <c r="AC69" s="123">
        <v>0</v>
      </c>
      <c r="AD69" s="123"/>
      <c r="AE69" s="123"/>
      <c r="AF69" s="123">
        <v>0</v>
      </c>
      <c r="AG69" s="123"/>
      <c r="AH69" s="123"/>
      <c r="AI69" s="123" t="s">
        <v>5660</v>
      </c>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ALL69"/>
      <c r="ALM69"/>
      <c r="ALN69"/>
      <c r="ALO69"/>
      <c r="ALP69"/>
      <c r="ALQ69"/>
      <c r="ALR69"/>
      <c r="ALS69"/>
      <c r="ALT69"/>
      <c r="ALU69"/>
      <c r="ALV69"/>
      <c r="ALW69"/>
      <c r="ALX69"/>
      <c r="ALY69"/>
      <c r="ALZ69"/>
      <c r="AMA69"/>
      <c r="AMB69"/>
      <c r="AMC69"/>
      <c r="AMD69"/>
      <c r="AME69"/>
      <c r="AMF69"/>
      <c r="AMG69"/>
      <c r="AMH69"/>
      <c r="AMI69"/>
      <c r="AMJ69"/>
    </row>
    <row r="70" spans="1:1024" s="122" customFormat="1" ht="165" x14ac:dyDescent="0.25">
      <c r="A70" s="123">
        <v>72</v>
      </c>
      <c r="B70" s="123" t="s">
        <v>10799</v>
      </c>
      <c r="C70" s="123" t="s">
        <v>10800</v>
      </c>
      <c r="D70" s="127" t="s">
        <v>11170</v>
      </c>
      <c r="E70" s="123">
        <v>33</v>
      </c>
      <c r="F70" s="123"/>
      <c r="G70" s="123"/>
      <c r="H70" s="123"/>
      <c r="I70" s="123"/>
      <c r="J70" s="123"/>
      <c r="K70" s="123"/>
      <c r="L70" s="123" t="s">
        <v>11171</v>
      </c>
      <c r="M70" s="123">
        <v>4613002501</v>
      </c>
      <c r="N70" s="124" t="s">
        <v>11172</v>
      </c>
      <c r="O70" s="127" t="s">
        <v>11173</v>
      </c>
      <c r="P70" s="127" t="s">
        <v>11173</v>
      </c>
      <c r="Q70" s="123" t="s">
        <v>11174</v>
      </c>
      <c r="R70" s="123"/>
      <c r="S70" s="123" t="s">
        <v>10807</v>
      </c>
      <c r="T70" s="124" t="s">
        <v>8499</v>
      </c>
      <c r="U70" s="123"/>
      <c r="V70" s="123">
        <v>1</v>
      </c>
      <c r="W70" s="123"/>
      <c r="X70" s="123"/>
      <c r="Y70" s="123"/>
      <c r="Z70" s="125">
        <v>1</v>
      </c>
      <c r="AA70" s="123">
        <v>0.75</v>
      </c>
      <c r="AB70" s="123" t="s">
        <v>456</v>
      </c>
      <c r="AC70" s="123">
        <v>0</v>
      </c>
      <c r="AD70" s="123"/>
      <c r="AE70" s="123"/>
      <c r="AF70" s="123">
        <v>0</v>
      </c>
      <c r="AG70" s="123"/>
      <c r="AH70" s="123"/>
      <c r="AI70" s="123" t="s">
        <v>5660</v>
      </c>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ALL70"/>
      <c r="ALM70"/>
      <c r="ALN70"/>
      <c r="ALO70"/>
      <c r="ALP70"/>
      <c r="ALQ70"/>
      <c r="ALR70"/>
      <c r="ALS70"/>
      <c r="ALT70"/>
      <c r="ALU70"/>
      <c r="ALV70"/>
      <c r="ALW70"/>
      <c r="ALX70"/>
      <c r="ALY70"/>
      <c r="ALZ70"/>
      <c r="AMA70"/>
      <c r="AMB70"/>
      <c r="AMC70"/>
      <c r="AMD70"/>
      <c r="AME70"/>
      <c r="AMF70"/>
      <c r="AMG70"/>
      <c r="AMH70"/>
      <c r="AMI70"/>
      <c r="AMJ70"/>
    </row>
    <row r="71" spans="1:1024" s="122" customFormat="1" ht="225" x14ac:dyDescent="0.25">
      <c r="A71" s="123">
        <v>73</v>
      </c>
      <c r="B71" s="123" t="s">
        <v>10799</v>
      </c>
      <c r="C71" s="123" t="s">
        <v>10800</v>
      </c>
      <c r="D71" s="127" t="s">
        <v>10896</v>
      </c>
      <c r="E71" s="123" t="s">
        <v>11175</v>
      </c>
      <c r="F71" s="123"/>
      <c r="G71" s="123"/>
      <c r="H71" s="123"/>
      <c r="I71" s="123"/>
      <c r="J71" s="123"/>
      <c r="K71" s="123"/>
      <c r="L71" s="123" t="s">
        <v>11176</v>
      </c>
      <c r="M71" s="123">
        <v>4613004636</v>
      </c>
      <c r="N71" s="124" t="s">
        <v>11177</v>
      </c>
      <c r="O71" s="127" t="s">
        <v>11178</v>
      </c>
      <c r="P71" s="127" t="s">
        <v>11178</v>
      </c>
      <c r="Q71" s="123" t="s">
        <v>11179</v>
      </c>
      <c r="R71" s="123"/>
      <c r="S71" s="123" t="s">
        <v>10807</v>
      </c>
      <c r="T71" s="124" t="s">
        <v>8499</v>
      </c>
      <c r="U71" s="123"/>
      <c r="V71" s="123">
        <v>4</v>
      </c>
      <c r="W71" s="123"/>
      <c r="X71" s="123"/>
      <c r="Y71" s="123"/>
      <c r="Z71" s="125">
        <v>1</v>
      </c>
      <c r="AA71" s="123">
        <v>0.75</v>
      </c>
      <c r="AB71" s="123" t="s">
        <v>456</v>
      </c>
      <c r="AC71" s="123">
        <v>0</v>
      </c>
      <c r="AD71" s="123"/>
      <c r="AE71" s="123"/>
      <c r="AF71" s="123">
        <v>0</v>
      </c>
      <c r="AG71" s="123"/>
      <c r="AH71" s="123"/>
      <c r="AI71" s="123" t="s">
        <v>5660</v>
      </c>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ALL71"/>
      <c r="ALM71"/>
      <c r="ALN71"/>
      <c r="ALO71"/>
      <c r="ALP71"/>
      <c r="ALQ71"/>
      <c r="ALR71"/>
      <c r="ALS71"/>
      <c r="ALT71"/>
      <c r="ALU71"/>
      <c r="ALV71"/>
      <c r="ALW71"/>
      <c r="ALX71"/>
      <c r="ALY71"/>
      <c r="ALZ71"/>
      <c r="AMA71"/>
      <c r="AMB71"/>
      <c r="AMC71"/>
      <c r="AMD71"/>
      <c r="AME71"/>
      <c r="AMF71"/>
      <c r="AMG71"/>
      <c r="AMH71"/>
      <c r="AMI71"/>
      <c r="AMJ71"/>
    </row>
    <row r="72" spans="1:1024" s="122" customFormat="1" ht="94.9" customHeight="1" x14ac:dyDescent="0.25">
      <c r="A72" s="123">
        <v>74</v>
      </c>
      <c r="B72" s="123" t="s">
        <v>10799</v>
      </c>
      <c r="C72" s="123" t="s">
        <v>11180</v>
      </c>
      <c r="D72" s="125"/>
      <c r="E72" s="123"/>
      <c r="F72" s="123"/>
      <c r="G72" s="123"/>
      <c r="H72" s="123"/>
      <c r="I72" s="123"/>
      <c r="J72" s="123"/>
      <c r="K72" s="123"/>
      <c r="L72" s="123" t="s">
        <v>11181</v>
      </c>
      <c r="M72" s="123">
        <v>4613006256</v>
      </c>
      <c r="N72" s="124" t="s">
        <v>11182</v>
      </c>
      <c r="O72" s="123" t="s">
        <v>11183</v>
      </c>
      <c r="P72" s="127" t="s">
        <v>11180</v>
      </c>
      <c r="Q72" s="123" t="s">
        <v>11184</v>
      </c>
      <c r="R72" s="123"/>
      <c r="S72" s="123" t="s">
        <v>10807</v>
      </c>
      <c r="T72" s="124" t="s">
        <v>8499</v>
      </c>
      <c r="U72" s="123"/>
      <c r="V72" s="123">
        <v>2</v>
      </c>
      <c r="W72" s="123"/>
      <c r="X72" s="123"/>
      <c r="Y72" s="123"/>
      <c r="Z72" s="125">
        <v>2</v>
      </c>
      <c r="AA72" s="123">
        <v>0.75</v>
      </c>
      <c r="AB72" s="123" t="s">
        <v>456</v>
      </c>
      <c r="AC72" s="123">
        <v>0</v>
      </c>
      <c r="AD72" s="123"/>
      <c r="AE72" s="123"/>
      <c r="AF72" s="123">
        <v>0</v>
      </c>
      <c r="AG72" s="123"/>
      <c r="AH72" s="123"/>
      <c r="AI72" s="123" t="s">
        <v>5660</v>
      </c>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ALL72"/>
      <c r="ALM72"/>
      <c r="ALN72"/>
      <c r="ALO72"/>
      <c r="ALP72"/>
      <c r="ALQ72"/>
      <c r="ALR72"/>
      <c r="ALS72"/>
      <c r="ALT72"/>
      <c r="ALU72"/>
      <c r="ALV72"/>
      <c r="ALW72"/>
      <c r="ALX72"/>
      <c r="ALY72"/>
      <c r="ALZ72"/>
      <c r="AMA72"/>
      <c r="AMB72"/>
      <c r="AMC72"/>
      <c r="AMD72"/>
      <c r="AME72"/>
      <c r="AMF72"/>
      <c r="AMG72"/>
      <c r="AMH72"/>
      <c r="AMI72"/>
      <c r="AMJ72"/>
    </row>
  </sheetData>
  <mergeCells count="10">
    <mergeCell ref="AC2:AE2"/>
    <mergeCell ref="AF2:AH2"/>
    <mergeCell ref="AI2:AI3"/>
    <mergeCell ref="AJ2:BH2"/>
    <mergeCell ref="A2:A3"/>
    <mergeCell ref="B2:J2"/>
    <mergeCell ref="K2:R2"/>
    <mergeCell ref="S2:T2"/>
    <mergeCell ref="U2:Y2"/>
    <mergeCell ref="Z2:AB2"/>
  </mergeCells>
  <hyperlinks>
    <hyperlink ref="Q6" r:id="rId1"/>
    <hyperlink ref="Q57" r:id="rId2"/>
    <hyperlink ref="Q58" r:id="rId3"/>
  </hyperlinks>
  <pageMargins left="0.7" right="0.7" top="0.75" bottom="0.75" header="0.3" footer="0.3"/>
  <pageSetup paperSize="128" orientation="landscap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3"/>
  <sheetViews>
    <sheetView workbookViewId="0">
      <selection activeCell="E126" sqref="E126"/>
    </sheetView>
  </sheetViews>
  <sheetFormatPr defaultRowHeight="15" x14ac:dyDescent="0.25"/>
  <cols>
    <col min="1" max="1" width="9.28515625" bestFit="1" customWidth="1"/>
    <col min="5" max="5" width="9.28515625" bestFit="1" customWidth="1"/>
    <col min="13" max="13" width="11" bestFit="1" customWidth="1"/>
    <col min="14" max="14" width="15.140625" bestFit="1" customWidth="1"/>
    <col min="20" max="20" width="11" bestFit="1" customWidth="1"/>
    <col min="21" max="22" width="9.28515625" bestFit="1" customWidth="1"/>
    <col min="26" max="27" width="9.28515625" bestFit="1" customWidth="1"/>
    <col min="32" max="33"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s="175" customFormat="1" ht="60" x14ac:dyDescent="0.25">
      <c r="A4" s="69">
        <v>1</v>
      </c>
      <c r="B4" s="109" t="s">
        <v>15296</v>
      </c>
      <c r="C4" s="109" t="s">
        <v>15297</v>
      </c>
      <c r="D4" s="109" t="s">
        <v>6791</v>
      </c>
      <c r="E4" s="109">
        <v>19</v>
      </c>
      <c r="F4" s="109" t="s">
        <v>15298</v>
      </c>
      <c r="G4" s="109"/>
      <c r="H4" s="109"/>
      <c r="I4" s="109" t="s">
        <v>15299</v>
      </c>
      <c r="J4" s="109" t="s">
        <v>15300</v>
      </c>
      <c r="K4" s="109" t="s">
        <v>40</v>
      </c>
      <c r="L4" s="109" t="s">
        <v>40</v>
      </c>
      <c r="M4" s="110"/>
      <c r="N4" s="110"/>
      <c r="O4" s="111" t="s">
        <v>15301</v>
      </c>
      <c r="P4" s="111" t="s">
        <v>15301</v>
      </c>
      <c r="Q4" s="111" t="s">
        <v>15302</v>
      </c>
      <c r="R4" s="111"/>
      <c r="S4" s="109" t="s">
        <v>10807</v>
      </c>
      <c r="T4" s="109"/>
      <c r="U4" s="109"/>
      <c r="V4" s="109">
        <v>3</v>
      </c>
      <c r="W4" s="109" t="s">
        <v>5672</v>
      </c>
      <c r="X4" s="109" t="s">
        <v>5673</v>
      </c>
      <c r="Y4" s="109" t="s">
        <v>5660</v>
      </c>
      <c r="Z4" s="109">
        <v>2</v>
      </c>
      <c r="AA4" s="109">
        <v>0.75</v>
      </c>
      <c r="AB4" s="109" t="s">
        <v>456</v>
      </c>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60"/>
    </row>
    <row r="5" spans="1:60" s="175" customFormat="1" ht="60" x14ac:dyDescent="0.25">
      <c r="A5" s="69">
        <v>2</v>
      </c>
      <c r="B5" s="109" t="s">
        <v>15296</v>
      </c>
      <c r="C5" s="109" t="s">
        <v>15297</v>
      </c>
      <c r="D5" s="109" t="s">
        <v>7311</v>
      </c>
      <c r="E5" s="109">
        <v>34</v>
      </c>
      <c r="F5" s="109" t="s">
        <v>6868</v>
      </c>
      <c r="G5" s="109"/>
      <c r="H5" s="109"/>
      <c r="I5" s="109" t="s">
        <v>15303</v>
      </c>
      <c r="J5" s="109" t="s">
        <v>15304</v>
      </c>
      <c r="K5" s="109" t="s">
        <v>40</v>
      </c>
      <c r="L5" s="109" t="s">
        <v>40</v>
      </c>
      <c r="M5" s="110"/>
      <c r="N5" s="110"/>
      <c r="O5" s="111" t="s">
        <v>15301</v>
      </c>
      <c r="P5" s="111" t="s">
        <v>15301</v>
      </c>
      <c r="Q5" s="111" t="s">
        <v>15302</v>
      </c>
      <c r="R5" s="111"/>
      <c r="S5" s="109" t="s">
        <v>10807</v>
      </c>
      <c r="T5" s="109"/>
      <c r="U5" s="109"/>
      <c r="V5" s="109">
        <v>4</v>
      </c>
      <c r="W5" s="109" t="s">
        <v>5672</v>
      </c>
      <c r="X5" s="109" t="s">
        <v>5673</v>
      </c>
      <c r="Y5" s="109" t="s">
        <v>5660</v>
      </c>
      <c r="Z5" s="109">
        <v>3</v>
      </c>
      <c r="AA5" s="109">
        <v>0.75</v>
      </c>
      <c r="AB5" s="109" t="s">
        <v>456</v>
      </c>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60"/>
    </row>
    <row r="6" spans="1:60" s="175" customFormat="1" ht="60" x14ac:dyDescent="0.25">
      <c r="A6" s="69">
        <v>3</v>
      </c>
      <c r="B6" s="109" t="s">
        <v>15296</v>
      </c>
      <c r="C6" s="109" t="s">
        <v>15297</v>
      </c>
      <c r="D6" s="109" t="s">
        <v>15305</v>
      </c>
      <c r="E6" s="109">
        <v>27</v>
      </c>
      <c r="F6" s="109" t="s">
        <v>6868</v>
      </c>
      <c r="G6" s="109"/>
      <c r="H6" s="109"/>
      <c r="I6" s="109" t="s">
        <v>15306</v>
      </c>
      <c r="J6" s="109" t="s">
        <v>15307</v>
      </c>
      <c r="K6" s="109" t="s">
        <v>40</v>
      </c>
      <c r="L6" s="109" t="s">
        <v>40</v>
      </c>
      <c r="M6" s="110"/>
      <c r="N6" s="110"/>
      <c r="O6" s="111" t="s">
        <v>15301</v>
      </c>
      <c r="P6" s="111" t="s">
        <v>15301</v>
      </c>
      <c r="Q6" s="111" t="s">
        <v>15302</v>
      </c>
      <c r="R6" s="111"/>
      <c r="S6" s="109" t="s">
        <v>10807</v>
      </c>
      <c r="T6" s="109"/>
      <c r="U6" s="109"/>
      <c r="V6" s="109">
        <v>8</v>
      </c>
      <c r="W6" s="109" t="s">
        <v>5672</v>
      </c>
      <c r="X6" s="109" t="s">
        <v>5673</v>
      </c>
      <c r="Y6" s="109" t="s">
        <v>5660</v>
      </c>
      <c r="Z6" s="109">
        <v>7</v>
      </c>
      <c r="AA6" s="109">
        <v>0.75</v>
      </c>
      <c r="AB6" s="109" t="s">
        <v>456</v>
      </c>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60"/>
    </row>
    <row r="7" spans="1:60" s="175" customFormat="1" ht="60" x14ac:dyDescent="0.25">
      <c r="A7" s="69">
        <v>4</v>
      </c>
      <c r="B7" s="109" t="s">
        <v>15296</v>
      </c>
      <c r="C7" s="109" t="s">
        <v>15297</v>
      </c>
      <c r="D7" s="109" t="s">
        <v>10851</v>
      </c>
      <c r="E7" s="109">
        <v>14</v>
      </c>
      <c r="F7" s="109" t="s">
        <v>6868</v>
      </c>
      <c r="G7" s="109"/>
      <c r="H7" s="109"/>
      <c r="I7" s="109" t="s">
        <v>15308</v>
      </c>
      <c r="J7" s="109" t="s">
        <v>15309</v>
      </c>
      <c r="K7" s="109" t="s">
        <v>40</v>
      </c>
      <c r="L7" s="109" t="s">
        <v>40</v>
      </c>
      <c r="M7" s="110"/>
      <c r="N7" s="110"/>
      <c r="O7" s="111" t="s">
        <v>15301</v>
      </c>
      <c r="P7" s="111" t="s">
        <v>15301</v>
      </c>
      <c r="Q7" s="111" t="s">
        <v>15310</v>
      </c>
      <c r="R7" s="111"/>
      <c r="S7" s="109" t="s">
        <v>10807</v>
      </c>
      <c r="T7" s="109"/>
      <c r="U7" s="109"/>
      <c r="V7" s="109">
        <v>5</v>
      </c>
      <c r="W7" s="109" t="s">
        <v>5672</v>
      </c>
      <c r="X7" s="109" t="s">
        <v>5673</v>
      </c>
      <c r="Y7" s="109" t="s">
        <v>5660</v>
      </c>
      <c r="Z7" s="109">
        <v>4</v>
      </c>
      <c r="AA7" s="109">
        <v>0.75</v>
      </c>
      <c r="AB7" s="109" t="s">
        <v>456</v>
      </c>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60"/>
    </row>
    <row r="8" spans="1:60" s="175" customFormat="1" ht="60" x14ac:dyDescent="0.25">
      <c r="A8" s="69">
        <v>5</v>
      </c>
      <c r="B8" s="109" t="s">
        <v>15296</v>
      </c>
      <c r="C8" s="109" t="s">
        <v>15297</v>
      </c>
      <c r="D8" s="109" t="s">
        <v>6387</v>
      </c>
      <c r="E8" s="109">
        <v>38</v>
      </c>
      <c r="F8" s="109" t="s">
        <v>5696</v>
      </c>
      <c r="G8" s="109"/>
      <c r="H8" s="109"/>
      <c r="I8" s="109" t="s">
        <v>15311</v>
      </c>
      <c r="J8" s="109" t="s">
        <v>15312</v>
      </c>
      <c r="K8" s="109" t="s">
        <v>40</v>
      </c>
      <c r="L8" s="109" t="s">
        <v>40</v>
      </c>
      <c r="M8" s="110"/>
      <c r="N8" s="110"/>
      <c r="O8" s="111" t="s">
        <v>15301</v>
      </c>
      <c r="P8" s="111" t="s">
        <v>15301</v>
      </c>
      <c r="Q8" s="111" t="s">
        <v>15313</v>
      </c>
      <c r="R8" s="111"/>
      <c r="S8" s="109" t="s">
        <v>10807</v>
      </c>
      <c r="T8" s="109"/>
      <c r="U8" s="109"/>
      <c r="V8" s="109">
        <v>30</v>
      </c>
      <c r="W8" s="109" t="s">
        <v>5672</v>
      </c>
      <c r="X8" s="109" t="s">
        <v>5673</v>
      </c>
      <c r="Y8" s="109" t="s">
        <v>5660</v>
      </c>
      <c r="Z8" s="109">
        <v>5</v>
      </c>
      <c r="AA8" s="109">
        <v>0.75</v>
      </c>
      <c r="AB8" s="109" t="s">
        <v>456</v>
      </c>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09"/>
      <c r="BC8" s="109"/>
      <c r="BD8" s="109"/>
      <c r="BE8" s="109"/>
      <c r="BF8" s="109"/>
      <c r="BG8" s="109"/>
      <c r="BH8" s="160"/>
    </row>
    <row r="9" spans="1:60" s="175" customFormat="1" ht="60" x14ac:dyDescent="0.25">
      <c r="A9" s="69">
        <v>6</v>
      </c>
      <c r="B9" s="109" t="s">
        <v>15296</v>
      </c>
      <c r="C9" s="109" t="s">
        <v>15297</v>
      </c>
      <c r="D9" s="109" t="s">
        <v>10916</v>
      </c>
      <c r="E9" s="109">
        <v>7</v>
      </c>
      <c r="F9" s="109" t="s">
        <v>5696</v>
      </c>
      <c r="G9" s="109"/>
      <c r="H9" s="109"/>
      <c r="I9" s="109" t="s">
        <v>15314</v>
      </c>
      <c r="J9" s="109" t="s">
        <v>15315</v>
      </c>
      <c r="K9" s="109" t="s">
        <v>40</v>
      </c>
      <c r="L9" s="109" t="s">
        <v>40</v>
      </c>
      <c r="M9" s="110"/>
      <c r="N9" s="110"/>
      <c r="O9" s="111" t="s">
        <v>15301</v>
      </c>
      <c r="P9" s="111" t="s">
        <v>15301</v>
      </c>
      <c r="Q9" s="111" t="s">
        <v>15316</v>
      </c>
      <c r="R9" s="111"/>
      <c r="S9" s="109" t="s">
        <v>10807</v>
      </c>
      <c r="T9" s="109"/>
      <c r="U9" s="109"/>
      <c r="V9" s="109">
        <v>3</v>
      </c>
      <c r="W9" s="109" t="s">
        <v>5672</v>
      </c>
      <c r="X9" s="109" t="s">
        <v>5673</v>
      </c>
      <c r="Y9" s="109" t="s">
        <v>5660</v>
      </c>
      <c r="Z9" s="109">
        <v>2</v>
      </c>
      <c r="AA9" s="109">
        <v>0.75</v>
      </c>
      <c r="AB9" s="109" t="s">
        <v>456</v>
      </c>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60"/>
    </row>
    <row r="10" spans="1:60" s="175" customFormat="1" ht="60" x14ac:dyDescent="0.25">
      <c r="A10" s="69">
        <v>7</v>
      </c>
      <c r="B10" s="109" t="s">
        <v>15296</v>
      </c>
      <c r="C10" s="109" t="s">
        <v>15297</v>
      </c>
      <c r="D10" s="109" t="s">
        <v>6387</v>
      </c>
      <c r="E10" s="109">
        <v>24</v>
      </c>
      <c r="F10" s="109" t="s">
        <v>5696</v>
      </c>
      <c r="G10" s="109"/>
      <c r="H10" s="109"/>
      <c r="I10" s="109" t="s">
        <v>15317</v>
      </c>
      <c r="J10" s="109" t="s">
        <v>15318</v>
      </c>
      <c r="K10" s="109" t="s">
        <v>40</v>
      </c>
      <c r="L10" s="109" t="s">
        <v>40</v>
      </c>
      <c r="M10" s="110"/>
      <c r="N10" s="110"/>
      <c r="O10" s="111" t="s">
        <v>15301</v>
      </c>
      <c r="P10" s="111" t="s">
        <v>15301</v>
      </c>
      <c r="Q10" s="111" t="s">
        <v>15319</v>
      </c>
      <c r="R10" s="111"/>
      <c r="S10" s="109" t="s">
        <v>10807</v>
      </c>
      <c r="T10" s="109"/>
      <c r="U10" s="109"/>
      <c r="V10" s="109">
        <v>8</v>
      </c>
      <c r="W10" s="109" t="s">
        <v>5672</v>
      </c>
      <c r="X10" s="109" t="s">
        <v>5673</v>
      </c>
      <c r="Y10" s="109" t="s">
        <v>5660</v>
      </c>
      <c r="Z10" s="109">
        <v>5</v>
      </c>
      <c r="AA10" s="109">
        <v>0.75</v>
      </c>
      <c r="AB10" s="109" t="s">
        <v>456</v>
      </c>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60"/>
    </row>
    <row r="11" spans="1:60" s="175" customFormat="1" ht="60" x14ac:dyDescent="0.25">
      <c r="A11" s="69">
        <v>8</v>
      </c>
      <c r="B11" s="109" t="s">
        <v>15296</v>
      </c>
      <c r="C11" s="109" t="s">
        <v>15297</v>
      </c>
      <c r="D11" s="109" t="s">
        <v>10916</v>
      </c>
      <c r="E11" s="109">
        <v>60</v>
      </c>
      <c r="F11" s="109" t="s">
        <v>5696</v>
      </c>
      <c r="G11" s="109"/>
      <c r="H11" s="109"/>
      <c r="I11" s="109" t="s">
        <v>15320</v>
      </c>
      <c r="J11" s="109" t="s">
        <v>15321</v>
      </c>
      <c r="K11" s="109" t="s">
        <v>40</v>
      </c>
      <c r="L11" s="109" t="s">
        <v>40</v>
      </c>
      <c r="M11" s="110"/>
      <c r="N11" s="110"/>
      <c r="O11" s="111" t="s">
        <v>15301</v>
      </c>
      <c r="P11" s="111" t="s">
        <v>15301</v>
      </c>
      <c r="Q11" s="111" t="s">
        <v>15322</v>
      </c>
      <c r="R11" s="111"/>
      <c r="S11" s="109" t="s">
        <v>10807</v>
      </c>
      <c r="T11" s="109"/>
      <c r="U11" s="109"/>
      <c r="V11" s="109">
        <v>4</v>
      </c>
      <c r="W11" s="109" t="s">
        <v>5672</v>
      </c>
      <c r="X11" s="109" t="s">
        <v>5673</v>
      </c>
      <c r="Y11" s="109" t="s">
        <v>5660</v>
      </c>
      <c r="Z11" s="109">
        <v>3</v>
      </c>
      <c r="AA11" s="109">
        <v>0.75</v>
      </c>
      <c r="AB11" s="109" t="s">
        <v>456</v>
      </c>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60"/>
    </row>
    <row r="12" spans="1:60" s="175" customFormat="1" ht="60" x14ac:dyDescent="0.25">
      <c r="A12" s="69">
        <v>9</v>
      </c>
      <c r="B12" s="109" t="s">
        <v>15296</v>
      </c>
      <c r="C12" s="109" t="s">
        <v>15297</v>
      </c>
      <c r="D12" s="109" t="s">
        <v>15323</v>
      </c>
      <c r="E12" s="109">
        <v>35</v>
      </c>
      <c r="F12" s="109" t="s">
        <v>5696</v>
      </c>
      <c r="G12" s="109"/>
      <c r="H12" s="109"/>
      <c r="I12" s="109" t="s">
        <v>15324</v>
      </c>
      <c r="J12" s="109" t="s">
        <v>15325</v>
      </c>
      <c r="K12" s="109" t="s">
        <v>40</v>
      </c>
      <c r="L12" s="109" t="s">
        <v>40</v>
      </c>
      <c r="M12" s="110"/>
      <c r="N12" s="110"/>
      <c r="O12" s="111" t="s">
        <v>15301</v>
      </c>
      <c r="P12" s="111" t="s">
        <v>15301</v>
      </c>
      <c r="Q12" s="111" t="s">
        <v>15326</v>
      </c>
      <c r="R12" s="111"/>
      <c r="S12" s="109" t="s">
        <v>10807</v>
      </c>
      <c r="T12" s="109"/>
      <c r="U12" s="109"/>
      <c r="V12" s="109">
        <v>30</v>
      </c>
      <c r="W12" s="109" t="s">
        <v>5672</v>
      </c>
      <c r="X12" s="109" t="s">
        <v>5673</v>
      </c>
      <c r="Y12" s="109" t="s">
        <v>5660</v>
      </c>
      <c r="Z12" s="109">
        <v>5</v>
      </c>
      <c r="AA12" s="109">
        <v>0.75</v>
      </c>
      <c r="AB12" s="109" t="s">
        <v>456</v>
      </c>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60"/>
    </row>
    <row r="13" spans="1:60" s="175" customFormat="1" ht="60" x14ac:dyDescent="0.25">
      <c r="A13" s="69">
        <v>10</v>
      </c>
      <c r="B13" s="109" t="s">
        <v>15296</v>
      </c>
      <c r="C13" s="109" t="s">
        <v>15297</v>
      </c>
      <c r="D13" s="109" t="s">
        <v>6771</v>
      </c>
      <c r="E13" s="109">
        <v>8</v>
      </c>
      <c r="F13" s="109" t="s">
        <v>6868</v>
      </c>
      <c r="G13" s="109"/>
      <c r="H13" s="109"/>
      <c r="I13" s="109" t="s">
        <v>15327</v>
      </c>
      <c r="J13" s="109" t="s">
        <v>15328</v>
      </c>
      <c r="K13" s="109" t="s">
        <v>40</v>
      </c>
      <c r="L13" s="109" t="s">
        <v>40</v>
      </c>
      <c r="M13" s="110"/>
      <c r="N13" s="110"/>
      <c r="O13" s="111" t="s">
        <v>15301</v>
      </c>
      <c r="P13" s="111" t="s">
        <v>15301</v>
      </c>
      <c r="Q13" s="111" t="s">
        <v>15329</v>
      </c>
      <c r="R13" s="111"/>
      <c r="S13" s="109" t="s">
        <v>10807</v>
      </c>
      <c r="T13" s="109"/>
      <c r="U13" s="109"/>
      <c r="V13" s="109">
        <v>4</v>
      </c>
      <c r="W13" s="109" t="s">
        <v>5672</v>
      </c>
      <c r="X13" s="109" t="s">
        <v>5673</v>
      </c>
      <c r="Y13" s="109" t="s">
        <v>5660</v>
      </c>
      <c r="Z13" s="109">
        <v>3</v>
      </c>
      <c r="AA13" s="109">
        <v>0.75</v>
      </c>
      <c r="AB13" s="109" t="s">
        <v>456</v>
      </c>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60"/>
    </row>
    <row r="14" spans="1:60" s="175" customFormat="1" ht="60" x14ac:dyDescent="0.25">
      <c r="A14" s="69">
        <v>11</v>
      </c>
      <c r="B14" s="109" t="s">
        <v>15296</v>
      </c>
      <c r="C14" s="109" t="s">
        <v>15297</v>
      </c>
      <c r="D14" s="109" t="s">
        <v>15330</v>
      </c>
      <c r="E14" s="109">
        <v>23</v>
      </c>
      <c r="F14" s="109" t="s">
        <v>6868</v>
      </c>
      <c r="G14" s="109"/>
      <c r="H14" s="109"/>
      <c r="I14" s="109" t="s">
        <v>15331</v>
      </c>
      <c r="J14" s="109" t="s">
        <v>15332</v>
      </c>
      <c r="K14" s="109" t="s">
        <v>40</v>
      </c>
      <c r="L14" s="109" t="s">
        <v>40</v>
      </c>
      <c r="M14" s="110"/>
      <c r="N14" s="110"/>
      <c r="O14" s="111" t="s">
        <v>15301</v>
      </c>
      <c r="P14" s="111" t="s">
        <v>15301</v>
      </c>
      <c r="Q14" s="111" t="s">
        <v>15333</v>
      </c>
      <c r="R14" s="111"/>
      <c r="S14" s="109" t="s">
        <v>10807</v>
      </c>
      <c r="T14" s="109"/>
      <c r="U14" s="109"/>
      <c r="V14" s="109">
        <v>7</v>
      </c>
      <c r="W14" s="109" t="s">
        <v>5672</v>
      </c>
      <c r="X14" s="109" t="s">
        <v>5673</v>
      </c>
      <c r="Y14" s="109" t="s">
        <v>5660</v>
      </c>
      <c r="Z14" s="109">
        <v>5</v>
      </c>
      <c r="AA14" s="109">
        <v>0.75</v>
      </c>
      <c r="AB14" s="109" t="s">
        <v>456</v>
      </c>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60"/>
    </row>
    <row r="15" spans="1:60" s="175" customFormat="1" ht="60" x14ac:dyDescent="0.25">
      <c r="A15" s="69">
        <v>12</v>
      </c>
      <c r="B15" s="109" t="s">
        <v>15296</v>
      </c>
      <c r="C15" s="109" t="s">
        <v>15297</v>
      </c>
      <c r="D15" s="109" t="s">
        <v>15330</v>
      </c>
      <c r="E15" s="109">
        <v>100</v>
      </c>
      <c r="F15" s="109" t="s">
        <v>6868</v>
      </c>
      <c r="G15" s="109"/>
      <c r="H15" s="109"/>
      <c r="I15" s="109" t="s">
        <v>15334</v>
      </c>
      <c r="J15" s="109" t="s">
        <v>15335</v>
      </c>
      <c r="K15" s="109" t="s">
        <v>40</v>
      </c>
      <c r="L15" s="109" t="s">
        <v>40</v>
      </c>
      <c r="M15" s="110"/>
      <c r="N15" s="110"/>
      <c r="O15" s="111" t="s">
        <v>15301</v>
      </c>
      <c r="P15" s="111" t="s">
        <v>15301</v>
      </c>
      <c r="Q15" s="111" t="s">
        <v>15336</v>
      </c>
      <c r="R15" s="111"/>
      <c r="S15" s="109" t="s">
        <v>10807</v>
      </c>
      <c r="T15" s="109"/>
      <c r="U15" s="109"/>
      <c r="V15" s="109">
        <v>2</v>
      </c>
      <c r="W15" s="109" t="s">
        <v>5672</v>
      </c>
      <c r="X15" s="109" t="s">
        <v>5673</v>
      </c>
      <c r="Y15" s="109" t="s">
        <v>5660</v>
      </c>
      <c r="Z15" s="109">
        <v>1</v>
      </c>
      <c r="AA15" s="109">
        <v>0.75</v>
      </c>
      <c r="AB15" s="109" t="s">
        <v>456</v>
      </c>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60"/>
    </row>
    <row r="16" spans="1:60" s="175" customFormat="1" ht="60" x14ac:dyDescent="0.25">
      <c r="A16" s="69">
        <v>13</v>
      </c>
      <c r="B16" s="109" t="s">
        <v>15296</v>
      </c>
      <c r="C16" s="109" t="s">
        <v>15297</v>
      </c>
      <c r="D16" s="109" t="s">
        <v>10916</v>
      </c>
      <c r="E16" s="109">
        <v>100</v>
      </c>
      <c r="F16" s="109" t="s">
        <v>6868</v>
      </c>
      <c r="G16" s="109"/>
      <c r="H16" s="109"/>
      <c r="I16" s="109" t="s">
        <v>15337</v>
      </c>
      <c r="J16" s="109" t="s">
        <v>15338</v>
      </c>
      <c r="K16" s="109" t="s">
        <v>40</v>
      </c>
      <c r="L16" s="109" t="s">
        <v>40</v>
      </c>
      <c r="M16" s="110"/>
      <c r="N16" s="110"/>
      <c r="O16" s="111" t="s">
        <v>15301</v>
      </c>
      <c r="P16" s="111" t="s">
        <v>15301</v>
      </c>
      <c r="Q16" s="111" t="s">
        <v>15339</v>
      </c>
      <c r="R16" s="111"/>
      <c r="S16" s="109" t="s">
        <v>10807</v>
      </c>
      <c r="T16" s="109"/>
      <c r="U16" s="109"/>
      <c r="V16" s="109">
        <v>4</v>
      </c>
      <c r="W16" s="109" t="s">
        <v>5672</v>
      </c>
      <c r="X16" s="109" t="s">
        <v>5673</v>
      </c>
      <c r="Y16" s="109" t="s">
        <v>5660</v>
      </c>
      <c r="Z16" s="109">
        <v>3</v>
      </c>
      <c r="AA16" s="109">
        <v>0.75</v>
      </c>
      <c r="AB16" s="109" t="s">
        <v>456</v>
      </c>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60"/>
    </row>
    <row r="17" spans="1:60" s="175" customFormat="1" ht="60" x14ac:dyDescent="0.25">
      <c r="A17" s="69">
        <v>14</v>
      </c>
      <c r="B17" s="109" t="s">
        <v>15296</v>
      </c>
      <c r="C17" s="109" t="s">
        <v>15297</v>
      </c>
      <c r="D17" s="109" t="s">
        <v>15340</v>
      </c>
      <c r="E17" s="109">
        <v>1</v>
      </c>
      <c r="F17" s="109" t="s">
        <v>6868</v>
      </c>
      <c r="G17" s="109"/>
      <c r="H17" s="109"/>
      <c r="I17" s="109" t="s">
        <v>15341</v>
      </c>
      <c r="J17" s="109" t="s">
        <v>15342</v>
      </c>
      <c r="K17" s="109" t="s">
        <v>40</v>
      </c>
      <c r="L17" s="109" t="s">
        <v>40</v>
      </c>
      <c r="M17" s="110"/>
      <c r="N17" s="110"/>
      <c r="O17" s="111" t="s">
        <v>15301</v>
      </c>
      <c r="P17" s="111" t="s">
        <v>15301</v>
      </c>
      <c r="Q17" s="111" t="s">
        <v>15343</v>
      </c>
      <c r="R17" s="111"/>
      <c r="S17" s="109" t="s">
        <v>10807</v>
      </c>
      <c r="T17" s="109"/>
      <c r="U17" s="109"/>
      <c r="V17" s="109">
        <v>2</v>
      </c>
      <c r="W17" s="109" t="s">
        <v>5672</v>
      </c>
      <c r="X17" s="109" t="s">
        <v>5673</v>
      </c>
      <c r="Y17" s="109" t="s">
        <v>5660</v>
      </c>
      <c r="Z17" s="109">
        <v>2</v>
      </c>
      <c r="AA17" s="109">
        <v>0.75</v>
      </c>
      <c r="AB17" s="109" t="s">
        <v>456</v>
      </c>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60"/>
    </row>
    <row r="18" spans="1:60" s="175" customFormat="1" ht="60" x14ac:dyDescent="0.25">
      <c r="A18" s="69">
        <v>15</v>
      </c>
      <c r="B18" s="109" t="s">
        <v>15296</v>
      </c>
      <c r="C18" s="109" t="s">
        <v>15297</v>
      </c>
      <c r="D18" s="109" t="s">
        <v>7065</v>
      </c>
      <c r="E18" s="109">
        <v>1</v>
      </c>
      <c r="F18" s="109" t="s">
        <v>6868</v>
      </c>
      <c r="G18" s="109"/>
      <c r="H18" s="109"/>
      <c r="I18" s="109" t="s">
        <v>15344</v>
      </c>
      <c r="J18" s="109" t="s">
        <v>15345</v>
      </c>
      <c r="K18" s="109" t="s">
        <v>40</v>
      </c>
      <c r="L18" s="109" t="s">
        <v>40</v>
      </c>
      <c r="M18" s="110"/>
      <c r="N18" s="110"/>
      <c r="O18" s="111" t="s">
        <v>15301</v>
      </c>
      <c r="P18" s="111" t="s">
        <v>15301</v>
      </c>
      <c r="Q18" s="111" t="s">
        <v>15346</v>
      </c>
      <c r="R18" s="111"/>
      <c r="S18" s="109" t="s">
        <v>10807</v>
      </c>
      <c r="T18" s="109"/>
      <c r="U18" s="109"/>
      <c r="V18" s="109">
        <v>2</v>
      </c>
      <c r="W18" s="109" t="s">
        <v>5672</v>
      </c>
      <c r="X18" s="109" t="s">
        <v>5673</v>
      </c>
      <c r="Y18" s="109" t="s">
        <v>5660</v>
      </c>
      <c r="Z18" s="109">
        <v>2</v>
      </c>
      <c r="AA18" s="109">
        <v>0.75</v>
      </c>
      <c r="AB18" s="109" t="s">
        <v>456</v>
      </c>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60"/>
    </row>
    <row r="19" spans="1:60" s="175" customFormat="1" ht="120" x14ac:dyDescent="0.25">
      <c r="A19" s="69">
        <v>16</v>
      </c>
      <c r="B19" s="109" t="s">
        <v>15296</v>
      </c>
      <c r="C19" s="109" t="s">
        <v>15347</v>
      </c>
      <c r="D19" s="109"/>
      <c r="E19" s="109"/>
      <c r="F19" s="109"/>
      <c r="G19" s="109"/>
      <c r="H19" s="109"/>
      <c r="I19" s="109" t="s">
        <v>15348</v>
      </c>
      <c r="J19" s="109" t="s">
        <v>15349</v>
      </c>
      <c r="K19" s="109" t="s">
        <v>40</v>
      </c>
      <c r="L19" s="109" t="s">
        <v>15350</v>
      </c>
      <c r="M19" s="109" t="s">
        <v>15351</v>
      </c>
      <c r="N19" s="110" t="s">
        <v>15352</v>
      </c>
      <c r="O19" s="111" t="s">
        <v>15353</v>
      </c>
      <c r="P19" s="111" t="s">
        <v>15353</v>
      </c>
      <c r="Q19" s="111" t="s">
        <v>15354</v>
      </c>
      <c r="R19" s="111"/>
      <c r="S19" s="111" t="s">
        <v>10807</v>
      </c>
      <c r="T19" s="109" t="s">
        <v>8499</v>
      </c>
      <c r="U19" s="109">
        <v>37</v>
      </c>
      <c r="V19" s="109">
        <v>6</v>
      </c>
      <c r="W19" s="109" t="s">
        <v>6645</v>
      </c>
      <c r="X19" s="109" t="s">
        <v>48</v>
      </c>
      <c r="Y19" s="109" t="s">
        <v>5764</v>
      </c>
      <c r="Z19" s="109" t="s">
        <v>15355</v>
      </c>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60"/>
    </row>
    <row r="20" spans="1:60" s="175" customFormat="1" ht="120" x14ac:dyDescent="0.25">
      <c r="A20" s="69">
        <v>17</v>
      </c>
      <c r="B20" s="109" t="s">
        <v>15296</v>
      </c>
      <c r="C20" s="109" t="s">
        <v>15347</v>
      </c>
      <c r="D20" s="109"/>
      <c r="E20" s="109"/>
      <c r="F20" s="109"/>
      <c r="G20" s="109"/>
      <c r="H20" s="109"/>
      <c r="I20" s="109" t="s">
        <v>15356</v>
      </c>
      <c r="J20" s="109" t="s">
        <v>15357</v>
      </c>
      <c r="K20" s="109" t="s">
        <v>40</v>
      </c>
      <c r="L20" s="109" t="s">
        <v>15350</v>
      </c>
      <c r="M20" s="109" t="s">
        <v>15351</v>
      </c>
      <c r="N20" s="110" t="s">
        <v>15352</v>
      </c>
      <c r="O20" s="111" t="s">
        <v>15353</v>
      </c>
      <c r="P20" s="111" t="s">
        <v>15353</v>
      </c>
      <c r="Q20" s="111" t="s">
        <v>15354</v>
      </c>
      <c r="R20" s="111"/>
      <c r="S20" s="111" t="s">
        <v>10807</v>
      </c>
      <c r="T20" s="109" t="s">
        <v>8499</v>
      </c>
      <c r="U20" s="109">
        <v>38</v>
      </c>
      <c r="V20" s="109">
        <v>6</v>
      </c>
      <c r="W20" s="109" t="s">
        <v>6645</v>
      </c>
      <c r="X20" s="109" t="s">
        <v>48</v>
      </c>
      <c r="Y20" s="109" t="s">
        <v>5764</v>
      </c>
      <c r="Z20" s="109" t="s">
        <v>15355</v>
      </c>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60"/>
    </row>
    <row r="21" spans="1:60" s="175" customFormat="1" ht="120" x14ac:dyDescent="0.25">
      <c r="A21" s="69">
        <v>18</v>
      </c>
      <c r="B21" s="109" t="s">
        <v>15296</v>
      </c>
      <c r="C21" s="109" t="s">
        <v>15347</v>
      </c>
      <c r="D21" s="109"/>
      <c r="E21" s="109"/>
      <c r="F21" s="109"/>
      <c r="G21" s="109"/>
      <c r="H21" s="109"/>
      <c r="I21" s="109" t="s">
        <v>15358</v>
      </c>
      <c r="J21" s="109" t="s">
        <v>15359</v>
      </c>
      <c r="K21" s="109" t="s">
        <v>40</v>
      </c>
      <c r="L21" s="109" t="s">
        <v>15350</v>
      </c>
      <c r="M21" s="109" t="s">
        <v>15351</v>
      </c>
      <c r="N21" s="110" t="s">
        <v>15352</v>
      </c>
      <c r="O21" s="111" t="s">
        <v>15353</v>
      </c>
      <c r="P21" s="111" t="s">
        <v>15353</v>
      </c>
      <c r="Q21" s="111" t="s">
        <v>15354</v>
      </c>
      <c r="R21" s="111"/>
      <c r="S21" s="111" t="s">
        <v>10807</v>
      </c>
      <c r="T21" s="109" t="s">
        <v>8499</v>
      </c>
      <c r="U21" s="109">
        <v>39</v>
      </c>
      <c r="V21" s="109">
        <v>6</v>
      </c>
      <c r="W21" s="109" t="s">
        <v>6645</v>
      </c>
      <c r="X21" s="109" t="s">
        <v>48</v>
      </c>
      <c r="Y21" s="109" t="s">
        <v>5764</v>
      </c>
      <c r="Z21" s="109" t="s">
        <v>15355</v>
      </c>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60"/>
    </row>
    <row r="22" spans="1:60" s="175" customFormat="1" ht="120" x14ac:dyDescent="0.25">
      <c r="A22" s="69">
        <v>19</v>
      </c>
      <c r="B22" s="109" t="s">
        <v>15296</v>
      </c>
      <c r="C22" s="109" t="s">
        <v>15347</v>
      </c>
      <c r="D22" s="109"/>
      <c r="E22" s="109"/>
      <c r="F22" s="109"/>
      <c r="G22" s="109"/>
      <c r="H22" s="109"/>
      <c r="I22" s="109" t="s">
        <v>15360</v>
      </c>
      <c r="J22" s="109" t="s">
        <v>15361</v>
      </c>
      <c r="K22" s="109" t="s">
        <v>40</v>
      </c>
      <c r="L22" s="109" t="s">
        <v>15350</v>
      </c>
      <c r="M22" s="109" t="s">
        <v>15351</v>
      </c>
      <c r="N22" s="110" t="s">
        <v>15352</v>
      </c>
      <c r="O22" s="111" t="s">
        <v>15353</v>
      </c>
      <c r="P22" s="111" t="s">
        <v>15353</v>
      </c>
      <c r="Q22" s="111" t="s">
        <v>15354</v>
      </c>
      <c r="R22" s="111"/>
      <c r="S22" s="111" t="s">
        <v>10807</v>
      </c>
      <c r="T22" s="109" t="s">
        <v>8499</v>
      </c>
      <c r="U22" s="109">
        <v>40</v>
      </c>
      <c r="V22" s="109">
        <v>6</v>
      </c>
      <c r="W22" s="109" t="s">
        <v>6645</v>
      </c>
      <c r="X22" s="109" t="s">
        <v>48</v>
      </c>
      <c r="Y22" s="109" t="s">
        <v>5764</v>
      </c>
      <c r="Z22" s="109" t="s">
        <v>15355</v>
      </c>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60"/>
    </row>
    <row r="23" spans="1:60" s="175" customFormat="1" ht="120" x14ac:dyDescent="0.25">
      <c r="A23" s="69">
        <v>20</v>
      </c>
      <c r="B23" s="109" t="s">
        <v>15296</v>
      </c>
      <c r="C23" s="109" t="s">
        <v>15347</v>
      </c>
      <c r="D23" s="109"/>
      <c r="E23" s="109"/>
      <c r="F23" s="109"/>
      <c r="G23" s="109"/>
      <c r="H23" s="109"/>
      <c r="I23" s="109" t="s">
        <v>15362</v>
      </c>
      <c r="J23" s="109" t="s">
        <v>15363</v>
      </c>
      <c r="K23" s="109" t="s">
        <v>40</v>
      </c>
      <c r="L23" s="109" t="s">
        <v>15350</v>
      </c>
      <c r="M23" s="109" t="s">
        <v>15351</v>
      </c>
      <c r="N23" s="110" t="s">
        <v>15352</v>
      </c>
      <c r="O23" s="111" t="s">
        <v>15353</v>
      </c>
      <c r="P23" s="111" t="s">
        <v>15353</v>
      </c>
      <c r="Q23" s="111" t="s">
        <v>15354</v>
      </c>
      <c r="R23" s="111"/>
      <c r="S23" s="111" t="s">
        <v>10807</v>
      </c>
      <c r="T23" s="109" t="s">
        <v>8499</v>
      </c>
      <c r="U23" s="109">
        <v>41</v>
      </c>
      <c r="V23" s="109">
        <v>6</v>
      </c>
      <c r="W23" s="109" t="s">
        <v>6645</v>
      </c>
      <c r="X23" s="109" t="s">
        <v>48</v>
      </c>
      <c r="Y23" s="109" t="s">
        <v>5764</v>
      </c>
      <c r="Z23" s="109" t="s">
        <v>15355</v>
      </c>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60"/>
    </row>
    <row r="24" spans="1:60" s="175" customFormat="1" ht="120" x14ac:dyDescent="0.25">
      <c r="A24" s="69">
        <v>21</v>
      </c>
      <c r="B24" s="109" t="s">
        <v>15296</v>
      </c>
      <c r="C24" s="109" t="s">
        <v>15347</v>
      </c>
      <c r="D24" s="109"/>
      <c r="E24" s="109"/>
      <c r="F24" s="109"/>
      <c r="G24" s="109"/>
      <c r="H24" s="109"/>
      <c r="I24" s="109" t="s">
        <v>15364</v>
      </c>
      <c r="J24" s="109" t="s">
        <v>15365</v>
      </c>
      <c r="K24" s="109" t="s">
        <v>40</v>
      </c>
      <c r="L24" s="109" t="s">
        <v>15350</v>
      </c>
      <c r="M24" s="109" t="s">
        <v>15351</v>
      </c>
      <c r="N24" s="110" t="s">
        <v>15352</v>
      </c>
      <c r="O24" s="111" t="s">
        <v>15353</v>
      </c>
      <c r="P24" s="111" t="s">
        <v>15353</v>
      </c>
      <c r="Q24" s="111" t="s">
        <v>15354</v>
      </c>
      <c r="R24" s="111"/>
      <c r="S24" s="111" t="s">
        <v>10807</v>
      </c>
      <c r="T24" s="109" t="s">
        <v>8499</v>
      </c>
      <c r="U24" s="109">
        <v>42</v>
      </c>
      <c r="V24" s="109">
        <v>6</v>
      </c>
      <c r="W24" s="109" t="s">
        <v>6645</v>
      </c>
      <c r="X24" s="109" t="s">
        <v>48</v>
      </c>
      <c r="Y24" s="109" t="s">
        <v>5764</v>
      </c>
      <c r="Z24" s="109" t="s">
        <v>15355</v>
      </c>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60"/>
    </row>
    <row r="25" spans="1:60" s="175" customFormat="1" ht="120" x14ac:dyDescent="0.25">
      <c r="A25" s="69">
        <v>22</v>
      </c>
      <c r="B25" s="109" t="s">
        <v>15296</v>
      </c>
      <c r="C25" s="109" t="s">
        <v>15347</v>
      </c>
      <c r="D25" s="109"/>
      <c r="E25" s="109"/>
      <c r="F25" s="109"/>
      <c r="G25" s="109"/>
      <c r="H25" s="109"/>
      <c r="I25" s="109" t="s">
        <v>15366</v>
      </c>
      <c r="J25" s="109" t="s">
        <v>15367</v>
      </c>
      <c r="K25" s="109" t="s">
        <v>40</v>
      </c>
      <c r="L25" s="109" t="s">
        <v>15350</v>
      </c>
      <c r="M25" s="109" t="s">
        <v>15351</v>
      </c>
      <c r="N25" s="110" t="s">
        <v>15352</v>
      </c>
      <c r="O25" s="111" t="s">
        <v>15353</v>
      </c>
      <c r="P25" s="111" t="s">
        <v>15353</v>
      </c>
      <c r="Q25" s="111" t="s">
        <v>15354</v>
      </c>
      <c r="R25" s="111" t="s">
        <v>10807</v>
      </c>
      <c r="S25" s="111" t="s">
        <v>10807</v>
      </c>
      <c r="T25" s="109" t="s">
        <v>8499</v>
      </c>
      <c r="U25" s="109">
        <v>43</v>
      </c>
      <c r="V25" s="109">
        <v>6</v>
      </c>
      <c r="W25" s="109" t="s">
        <v>6645</v>
      </c>
      <c r="X25" s="109" t="s">
        <v>48</v>
      </c>
      <c r="Y25" s="109" t="s">
        <v>5764</v>
      </c>
      <c r="Z25" s="109" t="s">
        <v>15355</v>
      </c>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60"/>
    </row>
    <row r="26" spans="1:60" s="175" customFormat="1" ht="120" x14ac:dyDescent="0.25">
      <c r="A26" s="69">
        <v>23</v>
      </c>
      <c r="B26" s="109" t="s">
        <v>15296</v>
      </c>
      <c r="C26" s="109" t="s">
        <v>15347</v>
      </c>
      <c r="D26" s="109"/>
      <c r="E26" s="109"/>
      <c r="F26" s="109"/>
      <c r="G26" s="109"/>
      <c r="H26" s="109"/>
      <c r="I26" s="109" t="s">
        <v>15368</v>
      </c>
      <c r="J26" s="109" t="s">
        <v>15369</v>
      </c>
      <c r="K26" s="109" t="s">
        <v>40</v>
      </c>
      <c r="L26" s="109" t="s">
        <v>15350</v>
      </c>
      <c r="M26" s="109" t="s">
        <v>15351</v>
      </c>
      <c r="N26" s="110" t="s">
        <v>15352</v>
      </c>
      <c r="O26" s="111" t="s">
        <v>15353</v>
      </c>
      <c r="P26" s="111" t="s">
        <v>15353</v>
      </c>
      <c r="Q26" s="111" t="s">
        <v>15354</v>
      </c>
      <c r="R26" s="111"/>
      <c r="S26" s="111" t="s">
        <v>10807</v>
      </c>
      <c r="T26" s="109" t="s">
        <v>8499</v>
      </c>
      <c r="U26" s="109">
        <v>44</v>
      </c>
      <c r="V26" s="109">
        <v>6</v>
      </c>
      <c r="W26" s="109" t="s">
        <v>6645</v>
      </c>
      <c r="X26" s="109" t="s">
        <v>48</v>
      </c>
      <c r="Y26" s="109" t="s">
        <v>5764</v>
      </c>
      <c r="Z26" s="109" t="s">
        <v>15355</v>
      </c>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60"/>
    </row>
    <row r="27" spans="1:60" s="175" customFormat="1" ht="120" x14ac:dyDescent="0.25">
      <c r="A27" s="69">
        <v>24</v>
      </c>
      <c r="B27" s="109" t="s">
        <v>15296</v>
      </c>
      <c r="C27" s="109" t="s">
        <v>15347</v>
      </c>
      <c r="D27" s="109"/>
      <c r="E27" s="109"/>
      <c r="F27" s="109"/>
      <c r="G27" s="109"/>
      <c r="H27" s="109"/>
      <c r="I27" s="109" t="s">
        <v>15370</v>
      </c>
      <c r="J27" s="109" t="s">
        <v>15371</v>
      </c>
      <c r="K27" s="109" t="s">
        <v>40</v>
      </c>
      <c r="L27" s="109" t="s">
        <v>15350</v>
      </c>
      <c r="M27" s="109" t="s">
        <v>15351</v>
      </c>
      <c r="N27" s="110" t="s">
        <v>15352</v>
      </c>
      <c r="O27" s="111" t="s">
        <v>15353</v>
      </c>
      <c r="P27" s="111" t="s">
        <v>15353</v>
      </c>
      <c r="Q27" s="111" t="s">
        <v>15354</v>
      </c>
      <c r="R27" s="111"/>
      <c r="S27" s="111" t="s">
        <v>10807</v>
      </c>
      <c r="T27" s="109" t="s">
        <v>8499</v>
      </c>
      <c r="U27" s="109">
        <v>45</v>
      </c>
      <c r="V27" s="109">
        <v>6</v>
      </c>
      <c r="W27" s="109" t="s">
        <v>6645</v>
      </c>
      <c r="X27" s="109" t="s">
        <v>48</v>
      </c>
      <c r="Y27" s="109" t="s">
        <v>5764</v>
      </c>
      <c r="Z27" s="109" t="s">
        <v>15355</v>
      </c>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60"/>
    </row>
    <row r="28" spans="1:60" s="175" customFormat="1" ht="120" x14ac:dyDescent="0.25">
      <c r="A28" s="69">
        <v>25</v>
      </c>
      <c r="B28" s="109" t="s">
        <v>15296</v>
      </c>
      <c r="C28" s="109" t="s">
        <v>15347</v>
      </c>
      <c r="D28" s="109"/>
      <c r="E28" s="109"/>
      <c r="F28" s="109"/>
      <c r="G28" s="109"/>
      <c r="H28" s="109"/>
      <c r="I28" s="109" t="s">
        <v>15372</v>
      </c>
      <c r="J28" s="109" t="s">
        <v>15373</v>
      </c>
      <c r="K28" s="109" t="s">
        <v>40</v>
      </c>
      <c r="L28" s="109" t="s">
        <v>15350</v>
      </c>
      <c r="M28" s="109" t="s">
        <v>15351</v>
      </c>
      <c r="N28" s="110" t="s">
        <v>15352</v>
      </c>
      <c r="O28" s="111" t="s">
        <v>15353</v>
      </c>
      <c r="P28" s="111" t="s">
        <v>15353</v>
      </c>
      <c r="Q28" s="111" t="s">
        <v>15354</v>
      </c>
      <c r="R28" s="111"/>
      <c r="S28" s="111" t="s">
        <v>10807</v>
      </c>
      <c r="T28" s="109" t="s">
        <v>8499</v>
      </c>
      <c r="U28" s="109">
        <v>46</v>
      </c>
      <c r="V28" s="109">
        <v>6</v>
      </c>
      <c r="W28" s="109" t="s">
        <v>6645</v>
      </c>
      <c r="X28" s="109" t="s">
        <v>48</v>
      </c>
      <c r="Y28" s="109" t="s">
        <v>5764</v>
      </c>
      <c r="Z28" s="109" t="s">
        <v>15355</v>
      </c>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60"/>
    </row>
    <row r="29" spans="1:60" s="175" customFormat="1" ht="120" x14ac:dyDescent="0.25">
      <c r="A29" s="69">
        <v>26</v>
      </c>
      <c r="B29" s="109" t="s">
        <v>15296</v>
      </c>
      <c r="C29" s="109" t="s">
        <v>15347</v>
      </c>
      <c r="D29" s="109"/>
      <c r="E29" s="109"/>
      <c r="F29" s="109"/>
      <c r="G29" s="109"/>
      <c r="H29" s="109"/>
      <c r="I29" s="109" t="s">
        <v>15374</v>
      </c>
      <c r="J29" s="109" t="s">
        <v>15375</v>
      </c>
      <c r="K29" s="109" t="s">
        <v>40</v>
      </c>
      <c r="L29" s="109" t="s">
        <v>15350</v>
      </c>
      <c r="M29" s="109" t="s">
        <v>15351</v>
      </c>
      <c r="N29" s="110" t="s">
        <v>15352</v>
      </c>
      <c r="O29" s="111" t="s">
        <v>15353</v>
      </c>
      <c r="P29" s="111" t="s">
        <v>15353</v>
      </c>
      <c r="Q29" s="111" t="s">
        <v>15354</v>
      </c>
      <c r="R29" s="111"/>
      <c r="S29" s="111" t="s">
        <v>10807</v>
      </c>
      <c r="T29" s="109" t="s">
        <v>8499</v>
      </c>
      <c r="U29" s="109">
        <v>47</v>
      </c>
      <c r="V29" s="109">
        <v>6</v>
      </c>
      <c r="W29" s="109" t="s">
        <v>6645</v>
      </c>
      <c r="X29" s="109" t="s">
        <v>48</v>
      </c>
      <c r="Y29" s="109" t="s">
        <v>5764</v>
      </c>
      <c r="Z29" s="109" t="s">
        <v>15355</v>
      </c>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60"/>
    </row>
    <row r="30" spans="1:60" s="175" customFormat="1" ht="120" x14ac:dyDescent="0.25">
      <c r="A30" s="69">
        <v>27</v>
      </c>
      <c r="B30" s="109" t="s">
        <v>15296</v>
      </c>
      <c r="C30" s="109" t="s">
        <v>15347</v>
      </c>
      <c r="D30" s="109"/>
      <c r="E30" s="109"/>
      <c r="F30" s="109"/>
      <c r="G30" s="109"/>
      <c r="H30" s="109"/>
      <c r="I30" s="109" t="s">
        <v>15376</v>
      </c>
      <c r="J30" s="109" t="s">
        <v>15377</v>
      </c>
      <c r="K30" s="109" t="s">
        <v>40</v>
      </c>
      <c r="L30" s="109" t="s">
        <v>15350</v>
      </c>
      <c r="M30" s="109" t="s">
        <v>15351</v>
      </c>
      <c r="N30" s="110" t="s">
        <v>15352</v>
      </c>
      <c r="O30" s="111" t="s">
        <v>15353</v>
      </c>
      <c r="P30" s="111" t="s">
        <v>15353</v>
      </c>
      <c r="Q30" s="111" t="s">
        <v>15354</v>
      </c>
      <c r="R30" s="111"/>
      <c r="S30" s="111" t="s">
        <v>10807</v>
      </c>
      <c r="T30" s="109" t="s">
        <v>8499</v>
      </c>
      <c r="U30" s="109">
        <v>48</v>
      </c>
      <c r="V30" s="109">
        <v>6</v>
      </c>
      <c r="W30" s="109" t="s">
        <v>6645</v>
      </c>
      <c r="X30" s="109" t="s">
        <v>48</v>
      </c>
      <c r="Y30" s="109" t="s">
        <v>5764</v>
      </c>
      <c r="Z30" s="109" t="s">
        <v>15355</v>
      </c>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60"/>
    </row>
    <row r="31" spans="1:60" s="175" customFormat="1" ht="120" x14ac:dyDescent="0.25">
      <c r="A31" s="69">
        <v>28</v>
      </c>
      <c r="B31" s="109" t="s">
        <v>15296</v>
      </c>
      <c r="C31" s="109" t="s">
        <v>15347</v>
      </c>
      <c r="D31" s="109"/>
      <c r="E31" s="109"/>
      <c r="F31" s="109"/>
      <c r="G31" s="109"/>
      <c r="H31" s="109"/>
      <c r="I31" s="109" t="s">
        <v>15378</v>
      </c>
      <c r="J31" s="109" t="s">
        <v>15379</v>
      </c>
      <c r="K31" s="109" t="s">
        <v>40</v>
      </c>
      <c r="L31" s="109" t="s">
        <v>15350</v>
      </c>
      <c r="M31" s="109" t="s">
        <v>15351</v>
      </c>
      <c r="N31" s="110" t="s">
        <v>15352</v>
      </c>
      <c r="O31" s="111" t="s">
        <v>15353</v>
      </c>
      <c r="P31" s="111" t="s">
        <v>15353</v>
      </c>
      <c r="Q31" s="111" t="s">
        <v>15354</v>
      </c>
      <c r="R31" s="111"/>
      <c r="S31" s="111" t="s">
        <v>10807</v>
      </c>
      <c r="T31" s="109" t="s">
        <v>8499</v>
      </c>
      <c r="U31" s="109">
        <v>49</v>
      </c>
      <c r="V31" s="109">
        <v>6</v>
      </c>
      <c r="W31" s="109" t="s">
        <v>6645</v>
      </c>
      <c r="X31" s="109" t="s">
        <v>48</v>
      </c>
      <c r="Y31" s="109" t="s">
        <v>5764</v>
      </c>
      <c r="Z31" s="109" t="s">
        <v>15355</v>
      </c>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60"/>
    </row>
    <row r="32" spans="1:60" s="175" customFormat="1" ht="120" x14ac:dyDescent="0.25">
      <c r="A32" s="69">
        <v>29</v>
      </c>
      <c r="B32" s="109" t="s">
        <v>15296</v>
      </c>
      <c r="C32" s="109" t="s">
        <v>15347</v>
      </c>
      <c r="D32" s="109"/>
      <c r="E32" s="109"/>
      <c r="F32" s="109"/>
      <c r="G32" s="109"/>
      <c r="H32" s="109"/>
      <c r="I32" s="109" t="s">
        <v>15364</v>
      </c>
      <c r="J32" s="109" t="s">
        <v>15365</v>
      </c>
      <c r="K32" s="109" t="s">
        <v>40</v>
      </c>
      <c r="L32" s="109" t="s">
        <v>15350</v>
      </c>
      <c r="M32" s="109" t="s">
        <v>15351</v>
      </c>
      <c r="N32" s="110" t="s">
        <v>15352</v>
      </c>
      <c r="O32" s="111" t="s">
        <v>15353</v>
      </c>
      <c r="P32" s="111" t="s">
        <v>15353</v>
      </c>
      <c r="Q32" s="111" t="s">
        <v>15354</v>
      </c>
      <c r="R32" s="111"/>
      <c r="S32" s="111" t="s">
        <v>10807</v>
      </c>
      <c r="T32" s="109" t="s">
        <v>8499</v>
      </c>
      <c r="U32" s="109">
        <v>50</v>
      </c>
      <c r="V32" s="109">
        <v>6</v>
      </c>
      <c r="W32" s="109" t="s">
        <v>6645</v>
      </c>
      <c r="X32" s="109" t="s">
        <v>48</v>
      </c>
      <c r="Y32" s="109" t="s">
        <v>5764</v>
      </c>
      <c r="Z32" s="109" t="s">
        <v>15355</v>
      </c>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60"/>
    </row>
    <row r="33" spans="1:60" s="175" customFormat="1" ht="120" x14ac:dyDescent="0.25">
      <c r="A33" s="69">
        <v>30</v>
      </c>
      <c r="B33" s="109" t="s">
        <v>15296</v>
      </c>
      <c r="C33" s="109" t="s">
        <v>15347</v>
      </c>
      <c r="D33" s="109"/>
      <c r="E33" s="109"/>
      <c r="F33" s="109"/>
      <c r="G33" s="109"/>
      <c r="H33" s="109"/>
      <c r="I33" s="109" t="s">
        <v>15380</v>
      </c>
      <c r="J33" s="109" t="s">
        <v>15381</v>
      </c>
      <c r="K33" s="109" t="s">
        <v>40</v>
      </c>
      <c r="L33" s="109" t="s">
        <v>15350</v>
      </c>
      <c r="M33" s="109" t="s">
        <v>15351</v>
      </c>
      <c r="N33" s="110" t="s">
        <v>15352</v>
      </c>
      <c r="O33" s="111" t="s">
        <v>15353</v>
      </c>
      <c r="P33" s="111" t="s">
        <v>15353</v>
      </c>
      <c r="Q33" s="111" t="s">
        <v>15354</v>
      </c>
      <c r="R33" s="111"/>
      <c r="S33" s="111" t="s">
        <v>10807</v>
      </c>
      <c r="T33" s="109" t="s">
        <v>8499</v>
      </c>
      <c r="U33" s="109">
        <v>51</v>
      </c>
      <c r="V33" s="109">
        <v>6</v>
      </c>
      <c r="W33" s="109" t="s">
        <v>6645</v>
      </c>
      <c r="X33" s="109" t="s">
        <v>48</v>
      </c>
      <c r="Y33" s="109" t="s">
        <v>5764</v>
      </c>
      <c r="Z33" s="109" t="s">
        <v>15355</v>
      </c>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60"/>
    </row>
    <row r="34" spans="1:60" s="175" customFormat="1" ht="120" x14ac:dyDescent="0.25">
      <c r="A34" s="69">
        <v>31</v>
      </c>
      <c r="B34" s="109" t="s">
        <v>15296</v>
      </c>
      <c r="C34" s="109" t="s">
        <v>15347</v>
      </c>
      <c r="D34" s="109"/>
      <c r="E34" s="109"/>
      <c r="F34" s="109"/>
      <c r="G34" s="109"/>
      <c r="H34" s="109"/>
      <c r="I34" s="109" t="s">
        <v>15382</v>
      </c>
      <c r="J34" s="109" t="s">
        <v>15383</v>
      </c>
      <c r="K34" s="109" t="s">
        <v>40</v>
      </c>
      <c r="L34" s="109" t="s">
        <v>15350</v>
      </c>
      <c r="M34" s="109" t="s">
        <v>15351</v>
      </c>
      <c r="N34" s="110" t="s">
        <v>15352</v>
      </c>
      <c r="O34" s="111" t="s">
        <v>15353</v>
      </c>
      <c r="P34" s="111" t="s">
        <v>15353</v>
      </c>
      <c r="Q34" s="111" t="s">
        <v>15354</v>
      </c>
      <c r="R34" s="111"/>
      <c r="S34" s="111" t="s">
        <v>10807</v>
      </c>
      <c r="T34" s="109" t="s">
        <v>8499</v>
      </c>
      <c r="U34" s="109">
        <v>52</v>
      </c>
      <c r="V34" s="109">
        <v>6</v>
      </c>
      <c r="W34" s="109" t="s">
        <v>6645</v>
      </c>
      <c r="X34" s="109" t="s">
        <v>48</v>
      </c>
      <c r="Y34" s="109" t="s">
        <v>5764</v>
      </c>
      <c r="Z34" s="109" t="s">
        <v>15355</v>
      </c>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60"/>
    </row>
    <row r="35" spans="1:60" s="175" customFormat="1" ht="120" x14ac:dyDescent="0.25">
      <c r="A35" s="69">
        <v>32</v>
      </c>
      <c r="B35" s="109" t="s">
        <v>15296</v>
      </c>
      <c r="C35" s="109" t="s">
        <v>15347</v>
      </c>
      <c r="D35" s="109"/>
      <c r="E35" s="109"/>
      <c r="F35" s="109"/>
      <c r="G35" s="109"/>
      <c r="H35" s="109"/>
      <c r="I35" s="109" t="s">
        <v>15384</v>
      </c>
      <c r="J35" s="109" t="s">
        <v>15385</v>
      </c>
      <c r="K35" s="109" t="s">
        <v>40</v>
      </c>
      <c r="L35" s="109" t="s">
        <v>15350</v>
      </c>
      <c r="M35" s="109" t="s">
        <v>15351</v>
      </c>
      <c r="N35" s="110" t="s">
        <v>15352</v>
      </c>
      <c r="O35" s="111" t="s">
        <v>15353</v>
      </c>
      <c r="P35" s="111" t="s">
        <v>15353</v>
      </c>
      <c r="Q35" s="111" t="s">
        <v>15354</v>
      </c>
      <c r="R35" s="111"/>
      <c r="S35" s="111" t="s">
        <v>10807</v>
      </c>
      <c r="T35" s="109" t="s">
        <v>8499</v>
      </c>
      <c r="U35" s="109">
        <v>53</v>
      </c>
      <c r="V35" s="109">
        <v>6</v>
      </c>
      <c r="W35" s="109" t="s">
        <v>6645</v>
      </c>
      <c r="X35" s="109" t="s">
        <v>48</v>
      </c>
      <c r="Y35" s="109" t="s">
        <v>5764</v>
      </c>
      <c r="Z35" s="109" t="s">
        <v>15355</v>
      </c>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60"/>
    </row>
    <row r="36" spans="1:60" s="175" customFormat="1" ht="120" x14ac:dyDescent="0.25">
      <c r="A36" s="69">
        <v>33</v>
      </c>
      <c r="B36" s="109" t="s">
        <v>15296</v>
      </c>
      <c r="C36" s="109" t="s">
        <v>15347</v>
      </c>
      <c r="D36" s="109"/>
      <c r="E36" s="109"/>
      <c r="F36" s="109"/>
      <c r="G36" s="109"/>
      <c r="H36" s="109"/>
      <c r="I36" s="109" t="s">
        <v>15386</v>
      </c>
      <c r="J36" s="109" t="s">
        <v>15387</v>
      </c>
      <c r="K36" s="109" t="s">
        <v>40</v>
      </c>
      <c r="L36" s="109" t="s">
        <v>15350</v>
      </c>
      <c r="M36" s="109" t="s">
        <v>15351</v>
      </c>
      <c r="N36" s="110" t="s">
        <v>15352</v>
      </c>
      <c r="O36" s="111" t="s">
        <v>15353</v>
      </c>
      <c r="P36" s="111" t="s">
        <v>15353</v>
      </c>
      <c r="Q36" s="111" t="s">
        <v>15354</v>
      </c>
      <c r="R36" s="111"/>
      <c r="S36" s="111" t="s">
        <v>10807</v>
      </c>
      <c r="T36" s="109" t="s">
        <v>8499</v>
      </c>
      <c r="U36" s="109">
        <v>54</v>
      </c>
      <c r="V36" s="109">
        <v>6</v>
      </c>
      <c r="W36" s="109" t="s">
        <v>6645</v>
      </c>
      <c r="X36" s="109" t="s">
        <v>48</v>
      </c>
      <c r="Y36" s="109" t="s">
        <v>5764</v>
      </c>
      <c r="Z36" s="109" t="s">
        <v>15355</v>
      </c>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60"/>
    </row>
    <row r="37" spans="1:60" s="175" customFormat="1" ht="120" x14ac:dyDescent="0.25">
      <c r="A37" s="69">
        <v>34</v>
      </c>
      <c r="B37" s="109" t="s">
        <v>15296</v>
      </c>
      <c r="C37" s="109" t="s">
        <v>15347</v>
      </c>
      <c r="D37" s="109"/>
      <c r="E37" s="109"/>
      <c r="F37" s="109"/>
      <c r="G37" s="109"/>
      <c r="H37" s="109"/>
      <c r="I37" s="109" t="s">
        <v>15388</v>
      </c>
      <c r="J37" s="109" t="s">
        <v>15389</v>
      </c>
      <c r="K37" s="109" t="s">
        <v>40</v>
      </c>
      <c r="L37" s="109" t="s">
        <v>15350</v>
      </c>
      <c r="M37" s="109" t="s">
        <v>15351</v>
      </c>
      <c r="N37" s="110" t="s">
        <v>15352</v>
      </c>
      <c r="O37" s="111" t="s">
        <v>15353</v>
      </c>
      <c r="P37" s="111" t="s">
        <v>15353</v>
      </c>
      <c r="Q37" s="111" t="s">
        <v>15354</v>
      </c>
      <c r="R37" s="111"/>
      <c r="S37" s="111" t="s">
        <v>10807</v>
      </c>
      <c r="T37" s="109" t="s">
        <v>8499</v>
      </c>
      <c r="U37" s="109">
        <v>55</v>
      </c>
      <c r="V37" s="109">
        <v>6</v>
      </c>
      <c r="W37" s="109" t="s">
        <v>6645</v>
      </c>
      <c r="X37" s="109" t="s">
        <v>48</v>
      </c>
      <c r="Y37" s="109" t="s">
        <v>5764</v>
      </c>
      <c r="Z37" s="109" t="s">
        <v>15355</v>
      </c>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60"/>
    </row>
    <row r="38" spans="1:60" s="175" customFormat="1" ht="120" x14ac:dyDescent="0.25">
      <c r="A38" s="69">
        <v>35</v>
      </c>
      <c r="B38" s="109" t="s">
        <v>15296</v>
      </c>
      <c r="C38" s="109" t="s">
        <v>15347</v>
      </c>
      <c r="D38" s="109"/>
      <c r="E38" s="109"/>
      <c r="F38" s="109"/>
      <c r="G38" s="109"/>
      <c r="H38" s="109"/>
      <c r="I38" s="109" t="s">
        <v>15390</v>
      </c>
      <c r="J38" s="109" t="s">
        <v>15391</v>
      </c>
      <c r="K38" s="109" t="s">
        <v>40</v>
      </c>
      <c r="L38" s="109" t="s">
        <v>15350</v>
      </c>
      <c r="M38" s="109" t="s">
        <v>15351</v>
      </c>
      <c r="N38" s="110" t="s">
        <v>15352</v>
      </c>
      <c r="O38" s="111" t="s">
        <v>15353</v>
      </c>
      <c r="P38" s="111" t="s">
        <v>15353</v>
      </c>
      <c r="Q38" s="111" t="s">
        <v>15354</v>
      </c>
      <c r="R38" s="111"/>
      <c r="S38" s="111" t="s">
        <v>10807</v>
      </c>
      <c r="T38" s="109" t="s">
        <v>8499</v>
      </c>
      <c r="U38" s="109">
        <v>56</v>
      </c>
      <c r="V38" s="109">
        <v>6</v>
      </c>
      <c r="W38" s="109" t="s">
        <v>6645</v>
      </c>
      <c r="X38" s="109" t="s">
        <v>48</v>
      </c>
      <c r="Y38" s="109" t="s">
        <v>5764</v>
      </c>
      <c r="Z38" s="109" t="s">
        <v>15355</v>
      </c>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60"/>
    </row>
    <row r="39" spans="1:60" s="175" customFormat="1" ht="18.75" customHeight="1" x14ac:dyDescent="0.25">
      <c r="A39" s="69">
        <v>36</v>
      </c>
      <c r="B39" s="109" t="s">
        <v>15296</v>
      </c>
      <c r="C39" s="109" t="s">
        <v>15347</v>
      </c>
      <c r="D39" s="109"/>
      <c r="E39" s="109"/>
      <c r="F39" s="109"/>
      <c r="G39" s="109"/>
      <c r="H39" s="109"/>
      <c r="I39" s="109" t="s">
        <v>15392</v>
      </c>
      <c r="J39" s="109" t="s">
        <v>15393</v>
      </c>
      <c r="K39" s="109" t="s">
        <v>40</v>
      </c>
      <c r="L39" s="109" t="s">
        <v>15350</v>
      </c>
      <c r="M39" s="109" t="s">
        <v>15351</v>
      </c>
      <c r="N39" s="110" t="s">
        <v>15352</v>
      </c>
      <c r="O39" s="111" t="s">
        <v>15353</v>
      </c>
      <c r="P39" s="111" t="s">
        <v>15353</v>
      </c>
      <c r="Q39" s="111" t="s">
        <v>15354</v>
      </c>
      <c r="R39" s="111"/>
      <c r="S39" s="111" t="s">
        <v>10807</v>
      </c>
      <c r="T39" s="109" t="s">
        <v>8499</v>
      </c>
      <c r="U39" s="109">
        <v>57</v>
      </c>
      <c r="V39" s="109">
        <v>6</v>
      </c>
      <c r="W39" s="109" t="s">
        <v>6645</v>
      </c>
      <c r="X39" s="109" t="s">
        <v>48</v>
      </c>
      <c r="Y39" s="109" t="s">
        <v>5764</v>
      </c>
      <c r="Z39" s="109" t="s">
        <v>15355</v>
      </c>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60"/>
    </row>
    <row r="40" spans="1:60" s="175" customFormat="1" ht="24" customHeight="1" x14ac:dyDescent="0.25">
      <c r="A40" s="69">
        <v>37</v>
      </c>
      <c r="B40" s="109" t="s">
        <v>15296</v>
      </c>
      <c r="C40" s="109" t="s">
        <v>15394</v>
      </c>
      <c r="D40" s="109" t="s">
        <v>12898</v>
      </c>
      <c r="E40" s="109"/>
      <c r="F40" s="109"/>
      <c r="G40" s="109"/>
      <c r="H40" s="109"/>
      <c r="I40" s="109" t="s">
        <v>15395</v>
      </c>
      <c r="J40" s="109" t="s">
        <v>15396</v>
      </c>
      <c r="K40" s="109" t="s">
        <v>40</v>
      </c>
      <c r="L40" s="109" t="s">
        <v>15397</v>
      </c>
      <c r="M40" s="109" t="s">
        <v>15398</v>
      </c>
      <c r="N40" s="110" t="s">
        <v>15399</v>
      </c>
      <c r="O40" s="111" t="s">
        <v>15400</v>
      </c>
      <c r="P40" s="111" t="s">
        <v>15400</v>
      </c>
      <c r="Q40" s="111" t="s">
        <v>15401</v>
      </c>
      <c r="R40" s="111"/>
      <c r="S40" s="111" t="s">
        <v>10807</v>
      </c>
      <c r="T40" s="109" t="s">
        <v>8499</v>
      </c>
      <c r="U40" s="109">
        <v>58</v>
      </c>
      <c r="V40" s="109">
        <v>6</v>
      </c>
      <c r="W40" s="109" t="s">
        <v>6645</v>
      </c>
      <c r="X40" s="109" t="s">
        <v>48</v>
      </c>
      <c r="Y40" s="109" t="s">
        <v>5764</v>
      </c>
      <c r="Z40" s="109" t="s">
        <v>15355</v>
      </c>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60"/>
    </row>
    <row r="41" spans="1:60" s="175" customFormat="1" ht="120" x14ac:dyDescent="0.25">
      <c r="A41" s="69">
        <v>38</v>
      </c>
      <c r="B41" s="109" t="s">
        <v>15296</v>
      </c>
      <c r="C41" s="109" t="s">
        <v>15394</v>
      </c>
      <c r="D41" s="109" t="s">
        <v>15402</v>
      </c>
      <c r="E41" s="109"/>
      <c r="F41" s="109"/>
      <c r="G41" s="109"/>
      <c r="H41" s="109"/>
      <c r="I41" s="109" t="s">
        <v>15403</v>
      </c>
      <c r="J41" s="109" t="s">
        <v>15404</v>
      </c>
      <c r="K41" s="109" t="s">
        <v>40</v>
      </c>
      <c r="L41" s="109" t="s">
        <v>15397</v>
      </c>
      <c r="M41" s="109" t="s">
        <v>15398</v>
      </c>
      <c r="N41" s="110" t="s">
        <v>15399</v>
      </c>
      <c r="O41" s="111" t="s">
        <v>15400</v>
      </c>
      <c r="P41" s="111" t="s">
        <v>15400</v>
      </c>
      <c r="Q41" s="111" t="s">
        <v>15354</v>
      </c>
      <c r="R41" s="111"/>
      <c r="S41" s="111" t="s">
        <v>10807</v>
      </c>
      <c r="T41" s="109" t="s">
        <v>8499</v>
      </c>
      <c r="U41" s="109">
        <v>59</v>
      </c>
      <c r="V41" s="109">
        <v>6</v>
      </c>
      <c r="W41" s="109" t="s">
        <v>6645</v>
      </c>
      <c r="X41" s="109" t="s">
        <v>48</v>
      </c>
      <c r="Y41" s="109" t="s">
        <v>5764</v>
      </c>
      <c r="Z41" s="109" t="s">
        <v>15355</v>
      </c>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60"/>
    </row>
    <row r="42" spans="1:60" s="175" customFormat="1" ht="120" x14ac:dyDescent="0.25">
      <c r="A42" s="69">
        <v>39</v>
      </c>
      <c r="B42" s="109" t="s">
        <v>15296</v>
      </c>
      <c r="C42" s="109" t="s">
        <v>15394</v>
      </c>
      <c r="D42" s="109" t="s">
        <v>5940</v>
      </c>
      <c r="E42" s="109"/>
      <c r="F42" s="109"/>
      <c r="G42" s="109"/>
      <c r="H42" s="109"/>
      <c r="I42" s="109" t="s">
        <v>15405</v>
      </c>
      <c r="J42" s="109" t="s">
        <v>15406</v>
      </c>
      <c r="K42" s="109" t="s">
        <v>40</v>
      </c>
      <c r="L42" s="109" t="s">
        <v>15397</v>
      </c>
      <c r="M42" s="109" t="s">
        <v>15398</v>
      </c>
      <c r="N42" s="110" t="s">
        <v>15399</v>
      </c>
      <c r="O42" s="111" t="s">
        <v>15400</v>
      </c>
      <c r="P42" s="111" t="s">
        <v>15400</v>
      </c>
      <c r="Q42" s="111" t="s">
        <v>15354</v>
      </c>
      <c r="R42" s="111"/>
      <c r="S42" s="111" t="s">
        <v>10807</v>
      </c>
      <c r="T42" s="109" t="s">
        <v>8499</v>
      </c>
      <c r="U42" s="109">
        <v>60</v>
      </c>
      <c r="V42" s="109">
        <v>6</v>
      </c>
      <c r="W42" s="109" t="s">
        <v>6645</v>
      </c>
      <c r="X42" s="109" t="s">
        <v>48</v>
      </c>
      <c r="Y42" s="109" t="s">
        <v>5764</v>
      </c>
      <c r="Z42" s="109" t="s">
        <v>15355</v>
      </c>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60"/>
    </row>
    <row r="43" spans="1:60" s="175" customFormat="1" ht="120" x14ac:dyDescent="0.25">
      <c r="A43" s="69">
        <v>40</v>
      </c>
      <c r="B43" s="109" t="s">
        <v>15296</v>
      </c>
      <c r="C43" s="109" t="s">
        <v>15394</v>
      </c>
      <c r="D43" s="109" t="s">
        <v>15407</v>
      </c>
      <c r="E43" s="109"/>
      <c r="F43" s="109"/>
      <c r="G43" s="109"/>
      <c r="H43" s="109"/>
      <c r="I43" s="109" t="s">
        <v>15408</v>
      </c>
      <c r="J43" s="109" t="s">
        <v>15409</v>
      </c>
      <c r="K43" s="109" t="s">
        <v>40</v>
      </c>
      <c r="L43" s="109" t="s">
        <v>15397</v>
      </c>
      <c r="M43" s="109" t="s">
        <v>15398</v>
      </c>
      <c r="N43" s="110" t="s">
        <v>15399</v>
      </c>
      <c r="O43" s="111" t="s">
        <v>15400</v>
      </c>
      <c r="P43" s="111" t="s">
        <v>15400</v>
      </c>
      <c r="Q43" s="111" t="s">
        <v>15354</v>
      </c>
      <c r="R43" s="111"/>
      <c r="S43" s="111" t="s">
        <v>10807</v>
      </c>
      <c r="T43" s="109" t="s">
        <v>8499</v>
      </c>
      <c r="U43" s="109">
        <v>61</v>
      </c>
      <c r="V43" s="109">
        <v>6</v>
      </c>
      <c r="W43" s="109" t="s">
        <v>6645</v>
      </c>
      <c r="X43" s="109" t="s">
        <v>48</v>
      </c>
      <c r="Y43" s="109" t="s">
        <v>5764</v>
      </c>
      <c r="Z43" s="109" t="s">
        <v>15355</v>
      </c>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60"/>
    </row>
    <row r="44" spans="1:60" s="175" customFormat="1" ht="120" x14ac:dyDescent="0.25">
      <c r="A44" s="69">
        <v>41</v>
      </c>
      <c r="B44" s="109" t="s">
        <v>15296</v>
      </c>
      <c r="C44" s="109" t="s">
        <v>15394</v>
      </c>
      <c r="D44" s="109" t="s">
        <v>15410</v>
      </c>
      <c r="E44" s="109"/>
      <c r="F44" s="109"/>
      <c r="G44" s="109"/>
      <c r="H44" s="109"/>
      <c r="I44" s="109" t="s">
        <v>15395</v>
      </c>
      <c r="J44" s="109" t="s">
        <v>15396</v>
      </c>
      <c r="K44" s="109" t="s">
        <v>40</v>
      </c>
      <c r="L44" s="109" t="s">
        <v>15397</v>
      </c>
      <c r="M44" s="109" t="s">
        <v>15398</v>
      </c>
      <c r="N44" s="110" t="s">
        <v>15399</v>
      </c>
      <c r="O44" s="111" t="s">
        <v>15400</v>
      </c>
      <c r="P44" s="111" t="s">
        <v>15400</v>
      </c>
      <c r="Q44" s="111" t="s">
        <v>15354</v>
      </c>
      <c r="R44" s="111"/>
      <c r="S44" s="111" t="s">
        <v>10807</v>
      </c>
      <c r="T44" s="109" t="s">
        <v>8499</v>
      </c>
      <c r="U44" s="109">
        <v>62</v>
      </c>
      <c r="V44" s="109">
        <v>6</v>
      </c>
      <c r="W44" s="109" t="s">
        <v>6645</v>
      </c>
      <c r="X44" s="109" t="s">
        <v>48</v>
      </c>
      <c r="Y44" s="109" t="s">
        <v>5764</v>
      </c>
      <c r="Z44" s="109" t="s">
        <v>15355</v>
      </c>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60"/>
    </row>
    <row r="45" spans="1:60" s="175" customFormat="1" ht="120" x14ac:dyDescent="0.25">
      <c r="A45" s="69">
        <v>42</v>
      </c>
      <c r="B45" s="109" t="s">
        <v>15296</v>
      </c>
      <c r="C45" s="109" t="s">
        <v>15394</v>
      </c>
      <c r="D45" s="109" t="s">
        <v>15410</v>
      </c>
      <c r="E45" s="109"/>
      <c r="F45" s="109"/>
      <c r="G45" s="109"/>
      <c r="H45" s="109"/>
      <c r="I45" s="109" t="s">
        <v>15411</v>
      </c>
      <c r="J45" s="109" t="s">
        <v>15412</v>
      </c>
      <c r="K45" s="109" t="s">
        <v>40</v>
      </c>
      <c r="L45" s="109" t="s">
        <v>15397</v>
      </c>
      <c r="M45" s="109" t="s">
        <v>15398</v>
      </c>
      <c r="N45" s="110" t="s">
        <v>15399</v>
      </c>
      <c r="O45" s="111" t="s">
        <v>15400</v>
      </c>
      <c r="P45" s="111" t="s">
        <v>15400</v>
      </c>
      <c r="Q45" s="111" t="s">
        <v>15354</v>
      </c>
      <c r="R45" s="111"/>
      <c r="S45" s="111" t="s">
        <v>10807</v>
      </c>
      <c r="T45" s="109" t="s">
        <v>8499</v>
      </c>
      <c r="U45" s="109">
        <v>63</v>
      </c>
      <c r="V45" s="109">
        <v>6</v>
      </c>
      <c r="W45" s="109" t="s">
        <v>6645</v>
      </c>
      <c r="X45" s="109" t="s">
        <v>48</v>
      </c>
      <c r="Y45" s="109" t="s">
        <v>5764</v>
      </c>
      <c r="Z45" s="109" t="s">
        <v>15355</v>
      </c>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60"/>
    </row>
    <row r="46" spans="1:60" s="175" customFormat="1" ht="120" x14ac:dyDescent="0.25">
      <c r="A46" s="69">
        <v>43</v>
      </c>
      <c r="B46" s="109" t="s">
        <v>15296</v>
      </c>
      <c r="C46" s="109" t="s">
        <v>15394</v>
      </c>
      <c r="D46" s="109" t="s">
        <v>15413</v>
      </c>
      <c r="E46" s="109"/>
      <c r="F46" s="109"/>
      <c r="G46" s="109"/>
      <c r="H46" s="109"/>
      <c r="I46" s="109" t="s">
        <v>15414</v>
      </c>
      <c r="J46" s="109" t="s">
        <v>15415</v>
      </c>
      <c r="K46" s="109" t="s">
        <v>40</v>
      </c>
      <c r="L46" s="109" t="s">
        <v>15397</v>
      </c>
      <c r="M46" s="109" t="s">
        <v>15398</v>
      </c>
      <c r="N46" s="110" t="s">
        <v>15399</v>
      </c>
      <c r="O46" s="111" t="s">
        <v>15400</v>
      </c>
      <c r="P46" s="111" t="s">
        <v>15400</v>
      </c>
      <c r="Q46" s="111" t="s">
        <v>15354</v>
      </c>
      <c r="R46" s="111"/>
      <c r="S46" s="111" t="s">
        <v>10807</v>
      </c>
      <c r="T46" s="109" t="s">
        <v>8499</v>
      </c>
      <c r="U46" s="109">
        <v>64</v>
      </c>
      <c r="V46" s="109">
        <v>6</v>
      </c>
      <c r="W46" s="109" t="s">
        <v>6645</v>
      </c>
      <c r="X46" s="109" t="s">
        <v>48</v>
      </c>
      <c r="Y46" s="109" t="s">
        <v>5764</v>
      </c>
      <c r="Z46" s="109" t="s">
        <v>15355</v>
      </c>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60"/>
    </row>
    <row r="47" spans="1:60" s="175" customFormat="1" ht="120" x14ac:dyDescent="0.25">
      <c r="A47" s="69">
        <v>44</v>
      </c>
      <c r="B47" s="109" t="s">
        <v>15296</v>
      </c>
      <c r="C47" s="109" t="s">
        <v>15394</v>
      </c>
      <c r="D47" s="109" t="s">
        <v>15416</v>
      </c>
      <c r="E47" s="109"/>
      <c r="F47" s="109"/>
      <c r="G47" s="109"/>
      <c r="H47" s="109"/>
      <c r="I47" s="109" t="s">
        <v>15417</v>
      </c>
      <c r="J47" s="109" t="s">
        <v>15418</v>
      </c>
      <c r="K47" s="109" t="s">
        <v>40</v>
      </c>
      <c r="L47" s="109" t="s">
        <v>15397</v>
      </c>
      <c r="M47" s="109" t="s">
        <v>15398</v>
      </c>
      <c r="N47" s="110" t="s">
        <v>15399</v>
      </c>
      <c r="O47" s="111" t="s">
        <v>15400</v>
      </c>
      <c r="P47" s="111" t="s">
        <v>15400</v>
      </c>
      <c r="Q47" s="111" t="s">
        <v>15354</v>
      </c>
      <c r="R47" s="111"/>
      <c r="S47" s="111" t="s">
        <v>10807</v>
      </c>
      <c r="T47" s="109" t="s">
        <v>8499</v>
      </c>
      <c r="U47" s="109">
        <v>65</v>
      </c>
      <c r="V47" s="109">
        <v>6</v>
      </c>
      <c r="W47" s="109" t="s">
        <v>6645</v>
      </c>
      <c r="X47" s="109" t="s">
        <v>48</v>
      </c>
      <c r="Y47" s="109" t="s">
        <v>5764</v>
      </c>
      <c r="Z47" s="109" t="s">
        <v>15355</v>
      </c>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60"/>
    </row>
    <row r="48" spans="1:60" s="175" customFormat="1" ht="120" x14ac:dyDescent="0.25">
      <c r="A48" s="69">
        <v>45</v>
      </c>
      <c r="B48" s="109" t="s">
        <v>15296</v>
      </c>
      <c r="C48" s="109" t="s">
        <v>15394</v>
      </c>
      <c r="D48" s="109" t="s">
        <v>15416</v>
      </c>
      <c r="E48" s="109"/>
      <c r="F48" s="109"/>
      <c r="G48" s="109"/>
      <c r="H48" s="109"/>
      <c r="I48" s="109" t="s">
        <v>15395</v>
      </c>
      <c r="J48" s="109" t="s">
        <v>15396</v>
      </c>
      <c r="K48" s="109" t="s">
        <v>40</v>
      </c>
      <c r="L48" s="109" t="s">
        <v>15397</v>
      </c>
      <c r="M48" s="109" t="s">
        <v>15398</v>
      </c>
      <c r="N48" s="110" t="s">
        <v>15399</v>
      </c>
      <c r="O48" s="111" t="s">
        <v>15400</v>
      </c>
      <c r="P48" s="111" t="s">
        <v>15400</v>
      </c>
      <c r="Q48" s="111" t="s">
        <v>15354</v>
      </c>
      <c r="R48" s="111"/>
      <c r="S48" s="111" t="s">
        <v>10807</v>
      </c>
      <c r="T48" s="109" t="s">
        <v>8499</v>
      </c>
      <c r="U48" s="109">
        <v>66</v>
      </c>
      <c r="V48" s="109">
        <v>6</v>
      </c>
      <c r="W48" s="109" t="s">
        <v>6645</v>
      </c>
      <c r="X48" s="109" t="s">
        <v>48</v>
      </c>
      <c r="Y48" s="109" t="s">
        <v>5764</v>
      </c>
      <c r="Z48" s="109" t="s">
        <v>15355</v>
      </c>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60"/>
    </row>
    <row r="49" spans="1:60" s="175" customFormat="1" ht="120" x14ac:dyDescent="0.25">
      <c r="A49" s="69">
        <v>46</v>
      </c>
      <c r="B49" s="109" t="s">
        <v>15296</v>
      </c>
      <c r="C49" s="109" t="s">
        <v>15394</v>
      </c>
      <c r="D49" s="109" t="s">
        <v>15416</v>
      </c>
      <c r="E49" s="109"/>
      <c r="F49" s="109"/>
      <c r="G49" s="109"/>
      <c r="H49" s="109"/>
      <c r="I49" s="109" t="s">
        <v>15419</v>
      </c>
      <c r="J49" s="109" t="s">
        <v>15420</v>
      </c>
      <c r="K49" s="109" t="s">
        <v>40</v>
      </c>
      <c r="L49" s="109" t="s">
        <v>15397</v>
      </c>
      <c r="M49" s="109" t="s">
        <v>15398</v>
      </c>
      <c r="N49" s="110" t="s">
        <v>15399</v>
      </c>
      <c r="O49" s="111" t="s">
        <v>15400</v>
      </c>
      <c r="P49" s="111" t="s">
        <v>15400</v>
      </c>
      <c r="Q49" s="111" t="s">
        <v>15354</v>
      </c>
      <c r="R49" s="111"/>
      <c r="S49" s="111" t="s">
        <v>10807</v>
      </c>
      <c r="T49" s="109" t="s">
        <v>8499</v>
      </c>
      <c r="U49" s="109">
        <v>67</v>
      </c>
      <c r="V49" s="109">
        <v>6</v>
      </c>
      <c r="W49" s="109" t="s">
        <v>6645</v>
      </c>
      <c r="X49" s="109" t="s">
        <v>48</v>
      </c>
      <c r="Y49" s="109" t="s">
        <v>5764</v>
      </c>
      <c r="Z49" s="109" t="s">
        <v>15355</v>
      </c>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60"/>
    </row>
    <row r="50" spans="1:60" s="175" customFormat="1" ht="120" x14ac:dyDescent="0.25">
      <c r="A50" s="69">
        <v>47</v>
      </c>
      <c r="B50" s="109" t="s">
        <v>15296</v>
      </c>
      <c r="C50" s="109" t="s">
        <v>15394</v>
      </c>
      <c r="D50" s="109" t="s">
        <v>15421</v>
      </c>
      <c r="E50" s="109"/>
      <c r="F50" s="109"/>
      <c r="G50" s="109"/>
      <c r="H50" s="109"/>
      <c r="I50" s="109" t="s">
        <v>15422</v>
      </c>
      <c r="J50" s="109" t="s">
        <v>15423</v>
      </c>
      <c r="K50" s="109" t="s">
        <v>40</v>
      </c>
      <c r="L50" s="109" t="s">
        <v>15397</v>
      </c>
      <c r="M50" s="109" t="s">
        <v>15398</v>
      </c>
      <c r="N50" s="110" t="s">
        <v>15399</v>
      </c>
      <c r="O50" s="111" t="s">
        <v>15400</v>
      </c>
      <c r="P50" s="111" t="s">
        <v>15400</v>
      </c>
      <c r="Q50" s="111" t="s">
        <v>15354</v>
      </c>
      <c r="R50" s="111"/>
      <c r="S50" s="111" t="s">
        <v>10807</v>
      </c>
      <c r="T50" s="109" t="s">
        <v>8499</v>
      </c>
      <c r="U50" s="109">
        <v>68</v>
      </c>
      <c r="V50" s="109">
        <v>6</v>
      </c>
      <c r="W50" s="109" t="s">
        <v>6645</v>
      </c>
      <c r="X50" s="109" t="s">
        <v>48</v>
      </c>
      <c r="Y50" s="109" t="s">
        <v>5764</v>
      </c>
      <c r="Z50" s="109" t="s">
        <v>15355</v>
      </c>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60"/>
    </row>
    <row r="51" spans="1:60" s="175" customFormat="1" ht="120" x14ac:dyDescent="0.25">
      <c r="A51" s="69">
        <v>48</v>
      </c>
      <c r="B51" s="69" t="s">
        <v>15296</v>
      </c>
      <c r="C51" s="109" t="s">
        <v>15424</v>
      </c>
      <c r="D51" s="109" t="s">
        <v>15425</v>
      </c>
      <c r="E51" s="109"/>
      <c r="F51" s="109"/>
      <c r="G51" s="109"/>
      <c r="H51" s="109" t="s">
        <v>40</v>
      </c>
      <c r="I51" s="109" t="s">
        <v>15426</v>
      </c>
      <c r="J51" s="109" t="s">
        <v>15427</v>
      </c>
      <c r="K51" s="109" t="s">
        <v>40</v>
      </c>
      <c r="L51" s="109" t="s">
        <v>15400</v>
      </c>
      <c r="M51" s="109" t="s">
        <v>15398</v>
      </c>
      <c r="N51" s="110" t="s">
        <v>15354</v>
      </c>
      <c r="O51" s="111"/>
      <c r="P51" s="111" t="s">
        <v>10807</v>
      </c>
      <c r="Q51" s="111" t="s">
        <v>8499</v>
      </c>
      <c r="R51" s="111">
        <v>69</v>
      </c>
      <c r="S51" s="109">
        <v>6</v>
      </c>
      <c r="T51" s="109" t="s">
        <v>6645</v>
      </c>
      <c r="U51" s="109" t="s">
        <v>48</v>
      </c>
      <c r="V51" s="109" t="s">
        <v>5764</v>
      </c>
      <c r="W51" s="109" t="s">
        <v>15428</v>
      </c>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60"/>
    </row>
    <row r="52" spans="1:60" s="175" customFormat="1" ht="120" x14ac:dyDescent="0.25">
      <c r="A52" s="69">
        <v>49</v>
      </c>
      <c r="B52" s="69" t="s">
        <v>15296</v>
      </c>
      <c r="C52" s="109" t="s">
        <v>15424</v>
      </c>
      <c r="D52" s="109" t="s">
        <v>15429</v>
      </c>
      <c r="E52" s="109"/>
      <c r="F52" s="109"/>
      <c r="G52" s="109"/>
      <c r="H52" s="109" t="s">
        <v>40</v>
      </c>
      <c r="I52" s="109" t="s">
        <v>15430</v>
      </c>
      <c r="J52" s="109" t="s">
        <v>15431</v>
      </c>
      <c r="K52" s="109" t="s">
        <v>40</v>
      </c>
      <c r="L52" s="109" t="s">
        <v>15400</v>
      </c>
      <c r="M52" s="109" t="s">
        <v>15398</v>
      </c>
      <c r="N52" s="110" t="s">
        <v>15354</v>
      </c>
      <c r="O52" s="110" t="s">
        <v>15400</v>
      </c>
      <c r="P52" s="111" t="s">
        <v>10807</v>
      </c>
      <c r="Q52" s="111" t="s">
        <v>8499</v>
      </c>
      <c r="R52" s="111">
        <v>70</v>
      </c>
      <c r="S52" s="109">
        <v>6</v>
      </c>
      <c r="T52" s="109" t="s">
        <v>6645</v>
      </c>
      <c r="U52" s="109" t="s">
        <v>48</v>
      </c>
      <c r="V52" s="109" t="s">
        <v>5764</v>
      </c>
      <c r="W52" s="109" t="s">
        <v>15428</v>
      </c>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60"/>
    </row>
    <row r="53" spans="1:60" s="175" customFormat="1" ht="120" x14ac:dyDescent="0.25">
      <c r="A53" s="69">
        <v>50</v>
      </c>
      <c r="B53" s="69" t="s">
        <v>15296</v>
      </c>
      <c r="C53" s="109" t="s">
        <v>15424</v>
      </c>
      <c r="D53" s="109" t="s">
        <v>15432</v>
      </c>
      <c r="E53" s="109"/>
      <c r="F53" s="109"/>
      <c r="G53" s="109"/>
      <c r="H53" s="109" t="s">
        <v>40</v>
      </c>
      <c r="I53" s="109" t="s">
        <v>15433</v>
      </c>
      <c r="J53" s="109" t="s">
        <v>15434</v>
      </c>
      <c r="K53" s="109" t="s">
        <v>40</v>
      </c>
      <c r="L53" s="109" t="s">
        <v>15400</v>
      </c>
      <c r="M53" s="109" t="s">
        <v>15398</v>
      </c>
      <c r="N53" s="110" t="s">
        <v>15354</v>
      </c>
      <c r="O53" s="110" t="s">
        <v>15400</v>
      </c>
      <c r="P53" s="111" t="s">
        <v>10807</v>
      </c>
      <c r="Q53" s="111" t="s">
        <v>8499</v>
      </c>
      <c r="R53" s="111">
        <v>71</v>
      </c>
      <c r="S53" s="109">
        <v>6</v>
      </c>
      <c r="T53" s="109" t="s">
        <v>6645</v>
      </c>
      <c r="U53" s="109" t="s">
        <v>48</v>
      </c>
      <c r="V53" s="109" t="s">
        <v>5764</v>
      </c>
      <c r="W53" s="109" t="s">
        <v>15428</v>
      </c>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60"/>
    </row>
    <row r="54" spans="1:60" s="175" customFormat="1" ht="120" x14ac:dyDescent="0.25">
      <c r="A54" s="69">
        <v>51</v>
      </c>
      <c r="B54" s="69" t="s">
        <v>15296</v>
      </c>
      <c r="C54" s="109" t="s">
        <v>15424</v>
      </c>
      <c r="D54" s="109" t="s">
        <v>5940</v>
      </c>
      <c r="E54" s="109"/>
      <c r="F54" s="109"/>
      <c r="G54" s="109"/>
      <c r="H54" s="109" t="s">
        <v>40</v>
      </c>
      <c r="I54" s="109" t="s">
        <v>15435</v>
      </c>
      <c r="J54" s="109" t="s">
        <v>15436</v>
      </c>
      <c r="K54" s="109" t="s">
        <v>40</v>
      </c>
      <c r="L54" s="109" t="s">
        <v>15400</v>
      </c>
      <c r="M54" s="109" t="s">
        <v>15398</v>
      </c>
      <c r="N54" s="110" t="s">
        <v>15354</v>
      </c>
      <c r="O54" s="110" t="s">
        <v>15400</v>
      </c>
      <c r="P54" s="111" t="s">
        <v>10807</v>
      </c>
      <c r="Q54" s="111" t="s">
        <v>8499</v>
      </c>
      <c r="R54" s="111">
        <v>72</v>
      </c>
      <c r="S54" s="109">
        <v>6</v>
      </c>
      <c r="T54" s="109" t="s">
        <v>6645</v>
      </c>
      <c r="U54" s="109" t="s">
        <v>48</v>
      </c>
      <c r="V54" s="109" t="s">
        <v>5764</v>
      </c>
      <c r="W54" s="109" t="s">
        <v>15428</v>
      </c>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60"/>
    </row>
    <row r="55" spans="1:60" s="175" customFormat="1" ht="120" x14ac:dyDescent="0.25">
      <c r="A55" s="69">
        <v>52</v>
      </c>
      <c r="B55" s="69" t="s">
        <v>15296</v>
      </c>
      <c r="C55" s="109" t="s">
        <v>15424</v>
      </c>
      <c r="D55" s="109" t="s">
        <v>15437</v>
      </c>
      <c r="E55" s="109"/>
      <c r="F55" s="109"/>
      <c r="G55" s="109"/>
      <c r="H55" s="109" t="s">
        <v>40</v>
      </c>
      <c r="I55" s="109" t="s">
        <v>15438</v>
      </c>
      <c r="J55" s="109" t="s">
        <v>15439</v>
      </c>
      <c r="K55" s="109" t="s">
        <v>40</v>
      </c>
      <c r="L55" s="109" t="s">
        <v>15400</v>
      </c>
      <c r="M55" s="109" t="s">
        <v>15398</v>
      </c>
      <c r="N55" s="110" t="s">
        <v>15354</v>
      </c>
      <c r="O55" s="110" t="s">
        <v>15400</v>
      </c>
      <c r="P55" s="111" t="s">
        <v>10807</v>
      </c>
      <c r="Q55" s="111" t="s">
        <v>8499</v>
      </c>
      <c r="R55" s="111">
        <v>73</v>
      </c>
      <c r="S55" s="109">
        <v>6</v>
      </c>
      <c r="T55" s="109" t="s">
        <v>6645</v>
      </c>
      <c r="U55" s="109" t="s">
        <v>48</v>
      </c>
      <c r="V55" s="109" t="s">
        <v>5764</v>
      </c>
      <c r="W55" s="109" t="s">
        <v>15428</v>
      </c>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60"/>
    </row>
    <row r="56" spans="1:60" s="175" customFormat="1" ht="120" x14ac:dyDescent="0.25">
      <c r="A56" s="69">
        <v>53</v>
      </c>
      <c r="B56" s="69" t="s">
        <v>15296</v>
      </c>
      <c r="C56" s="109" t="s">
        <v>15424</v>
      </c>
      <c r="D56" s="109" t="s">
        <v>15437</v>
      </c>
      <c r="E56" s="109"/>
      <c r="F56" s="109"/>
      <c r="G56" s="109"/>
      <c r="H56" s="109" t="s">
        <v>40</v>
      </c>
      <c r="I56" s="109" t="s">
        <v>15440</v>
      </c>
      <c r="J56" s="109" t="s">
        <v>15441</v>
      </c>
      <c r="K56" s="109" t="s">
        <v>40</v>
      </c>
      <c r="L56" s="109" t="s">
        <v>15400</v>
      </c>
      <c r="M56" s="109" t="s">
        <v>15398</v>
      </c>
      <c r="N56" s="110" t="s">
        <v>15354</v>
      </c>
      <c r="O56" s="110" t="s">
        <v>15400</v>
      </c>
      <c r="P56" s="111" t="s">
        <v>10807</v>
      </c>
      <c r="Q56" s="111" t="s">
        <v>8499</v>
      </c>
      <c r="R56" s="111">
        <v>74</v>
      </c>
      <c r="S56" s="109">
        <v>6</v>
      </c>
      <c r="T56" s="109" t="s">
        <v>6645</v>
      </c>
      <c r="U56" s="109" t="s">
        <v>48</v>
      </c>
      <c r="V56" s="109" t="s">
        <v>5764</v>
      </c>
      <c r="W56" s="109" t="s">
        <v>15428</v>
      </c>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60"/>
    </row>
    <row r="57" spans="1:60" s="175" customFormat="1" ht="120" x14ac:dyDescent="0.25">
      <c r="A57" s="69">
        <v>54</v>
      </c>
      <c r="B57" s="69" t="s">
        <v>15296</v>
      </c>
      <c r="C57" s="109" t="s">
        <v>15424</v>
      </c>
      <c r="D57" s="109" t="s">
        <v>15442</v>
      </c>
      <c r="E57" s="109"/>
      <c r="F57" s="109"/>
      <c r="G57" s="109"/>
      <c r="H57" s="109" t="s">
        <v>40</v>
      </c>
      <c r="I57" s="109" t="s">
        <v>15443</v>
      </c>
      <c r="J57" s="109" t="s">
        <v>15444</v>
      </c>
      <c r="K57" s="109" t="s">
        <v>40</v>
      </c>
      <c r="L57" s="109" t="s">
        <v>15400</v>
      </c>
      <c r="M57" s="109" t="s">
        <v>15398</v>
      </c>
      <c r="N57" s="110" t="s">
        <v>15354</v>
      </c>
      <c r="O57" s="110" t="s">
        <v>15400</v>
      </c>
      <c r="P57" s="111" t="s">
        <v>10807</v>
      </c>
      <c r="Q57" s="111" t="s">
        <v>8499</v>
      </c>
      <c r="R57" s="111">
        <v>75</v>
      </c>
      <c r="S57" s="109">
        <v>6</v>
      </c>
      <c r="T57" s="109" t="s">
        <v>6645</v>
      </c>
      <c r="U57" s="109" t="s">
        <v>48</v>
      </c>
      <c r="V57" s="109" t="s">
        <v>5764</v>
      </c>
      <c r="W57" s="109" t="s">
        <v>15428</v>
      </c>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60"/>
    </row>
    <row r="58" spans="1:60" s="175" customFormat="1" ht="120" x14ac:dyDescent="0.25">
      <c r="A58" s="69">
        <v>55</v>
      </c>
      <c r="B58" s="69" t="s">
        <v>15296</v>
      </c>
      <c r="C58" s="109" t="s">
        <v>15424</v>
      </c>
      <c r="D58" s="109" t="s">
        <v>5696</v>
      </c>
      <c r="E58" s="109"/>
      <c r="F58" s="109"/>
      <c r="G58" s="109"/>
      <c r="H58" s="109" t="s">
        <v>40</v>
      </c>
      <c r="I58" s="109" t="s">
        <v>15445</v>
      </c>
      <c r="J58" s="109" t="s">
        <v>15446</v>
      </c>
      <c r="K58" s="109" t="s">
        <v>40</v>
      </c>
      <c r="L58" s="109" t="s">
        <v>15400</v>
      </c>
      <c r="M58" s="109" t="s">
        <v>15398</v>
      </c>
      <c r="N58" s="110" t="s">
        <v>15354</v>
      </c>
      <c r="O58" s="110" t="s">
        <v>15400</v>
      </c>
      <c r="P58" s="111" t="s">
        <v>10807</v>
      </c>
      <c r="Q58" s="111" t="s">
        <v>8499</v>
      </c>
      <c r="R58" s="111">
        <v>76</v>
      </c>
      <c r="S58" s="109">
        <v>6</v>
      </c>
      <c r="T58" s="109" t="s">
        <v>6645</v>
      </c>
      <c r="U58" s="109" t="s">
        <v>48</v>
      </c>
      <c r="V58" s="109" t="s">
        <v>5764</v>
      </c>
      <c r="W58" s="109" t="s">
        <v>15428</v>
      </c>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60"/>
    </row>
    <row r="59" spans="1:60" s="175" customFormat="1" ht="120" x14ac:dyDescent="0.25">
      <c r="A59" s="69">
        <v>56</v>
      </c>
      <c r="B59" s="69" t="s">
        <v>15296</v>
      </c>
      <c r="C59" s="109" t="s">
        <v>15447</v>
      </c>
      <c r="D59" s="109"/>
      <c r="E59" s="109"/>
      <c r="F59" s="109"/>
      <c r="G59" s="109"/>
      <c r="H59" s="109" t="s">
        <v>40</v>
      </c>
      <c r="I59" s="109" t="s">
        <v>15448</v>
      </c>
      <c r="J59" s="109" t="s">
        <v>15449</v>
      </c>
      <c r="K59" s="109" t="s">
        <v>40</v>
      </c>
      <c r="L59" s="109" t="s">
        <v>15450</v>
      </c>
      <c r="M59" s="109" t="s">
        <v>15398</v>
      </c>
      <c r="N59" s="110" t="s">
        <v>15451</v>
      </c>
      <c r="O59" s="110" t="s">
        <v>15400</v>
      </c>
      <c r="P59" s="111" t="s">
        <v>10807</v>
      </c>
      <c r="Q59" s="111" t="s">
        <v>8499</v>
      </c>
      <c r="R59" s="111">
        <v>77</v>
      </c>
      <c r="S59" s="109">
        <v>6</v>
      </c>
      <c r="T59" s="109" t="s">
        <v>6645</v>
      </c>
      <c r="U59" s="109" t="s">
        <v>48</v>
      </c>
      <c r="V59" s="109" t="s">
        <v>5764</v>
      </c>
      <c r="W59" s="109" t="s">
        <v>15428</v>
      </c>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60"/>
    </row>
    <row r="60" spans="1:60" s="175" customFormat="1" ht="105" x14ac:dyDescent="0.25">
      <c r="A60" s="69">
        <v>57</v>
      </c>
      <c r="B60" s="69" t="s">
        <v>15296</v>
      </c>
      <c r="C60" s="109" t="s">
        <v>15447</v>
      </c>
      <c r="D60" s="109"/>
      <c r="E60" s="109"/>
      <c r="F60" s="109"/>
      <c r="G60" s="109"/>
      <c r="H60" s="109" t="s">
        <v>40</v>
      </c>
      <c r="I60" s="109" t="s">
        <v>15356</v>
      </c>
      <c r="J60" s="109" t="s">
        <v>15357</v>
      </c>
      <c r="K60" s="109" t="s">
        <v>40</v>
      </c>
      <c r="L60" s="109" t="s">
        <v>15450</v>
      </c>
      <c r="M60" s="109" t="s">
        <v>15452</v>
      </c>
      <c r="N60" s="110" t="s">
        <v>15451</v>
      </c>
      <c r="O60" s="110" t="s">
        <v>15450</v>
      </c>
      <c r="P60" s="111" t="s">
        <v>10807</v>
      </c>
      <c r="Q60" s="111" t="s">
        <v>8499</v>
      </c>
      <c r="R60" s="111">
        <v>78</v>
      </c>
      <c r="S60" s="109">
        <v>6</v>
      </c>
      <c r="T60" s="109" t="s">
        <v>6645</v>
      </c>
      <c r="U60" s="109" t="s">
        <v>48</v>
      </c>
      <c r="V60" s="109" t="s">
        <v>5764</v>
      </c>
      <c r="W60" s="109" t="s">
        <v>15428</v>
      </c>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60"/>
    </row>
    <row r="61" spans="1:60" s="175" customFormat="1" ht="105" x14ac:dyDescent="0.25">
      <c r="A61" s="69">
        <v>58</v>
      </c>
      <c r="B61" s="69" t="s">
        <v>15296</v>
      </c>
      <c r="C61" s="109" t="s">
        <v>15447</v>
      </c>
      <c r="D61" s="109" t="s">
        <v>15453</v>
      </c>
      <c r="E61" s="109"/>
      <c r="F61" s="109"/>
      <c r="G61" s="109"/>
      <c r="H61" s="109" t="s">
        <v>40</v>
      </c>
      <c r="I61" s="109" t="s">
        <v>15454</v>
      </c>
      <c r="J61" s="109" t="s">
        <v>15455</v>
      </c>
      <c r="K61" s="109" t="s">
        <v>40</v>
      </c>
      <c r="L61" s="109" t="s">
        <v>15450</v>
      </c>
      <c r="M61" s="109" t="s">
        <v>15452</v>
      </c>
      <c r="N61" s="110" t="s">
        <v>15451</v>
      </c>
      <c r="O61" s="110" t="s">
        <v>15450</v>
      </c>
      <c r="P61" s="111" t="s">
        <v>10807</v>
      </c>
      <c r="Q61" s="111" t="s">
        <v>8499</v>
      </c>
      <c r="R61" s="111">
        <v>79</v>
      </c>
      <c r="S61" s="109">
        <v>6</v>
      </c>
      <c r="T61" s="109" t="s">
        <v>6645</v>
      </c>
      <c r="U61" s="109" t="s">
        <v>48</v>
      </c>
      <c r="V61" s="109" t="s">
        <v>5764</v>
      </c>
      <c r="W61" s="109" t="s">
        <v>15428</v>
      </c>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60"/>
    </row>
    <row r="62" spans="1:60" s="175" customFormat="1" ht="105" x14ac:dyDescent="0.25">
      <c r="A62" s="69">
        <v>59</v>
      </c>
      <c r="B62" s="69" t="s">
        <v>15296</v>
      </c>
      <c r="C62" s="109" t="s">
        <v>15447</v>
      </c>
      <c r="D62" s="109" t="s">
        <v>15456</v>
      </c>
      <c r="E62" s="109"/>
      <c r="F62" s="109"/>
      <c r="G62" s="109"/>
      <c r="H62" s="109" t="s">
        <v>40</v>
      </c>
      <c r="I62" s="109" t="s">
        <v>15364</v>
      </c>
      <c r="J62" s="109" t="s">
        <v>15365</v>
      </c>
      <c r="K62" s="109" t="s">
        <v>40</v>
      </c>
      <c r="L62" s="109" t="s">
        <v>15450</v>
      </c>
      <c r="M62" s="109" t="s">
        <v>15452</v>
      </c>
      <c r="N62" s="110" t="s">
        <v>15451</v>
      </c>
      <c r="O62" s="110" t="s">
        <v>15450</v>
      </c>
      <c r="P62" s="111" t="s">
        <v>10807</v>
      </c>
      <c r="Q62" s="111" t="s">
        <v>8499</v>
      </c>
      <c r="R62" s="111">
        <v>80</v>
      </c>
      <c r="S62" s="109">
        <v>6</v>
      </c>
      <c r="T62" s="109" t="s">
        <v>6645</v>
      </c>
      <c r="U62" s="109" t="s">
        <v>48</v>
      </c>
      <c r="V62" s="109" t="s">
        <v>5764</v>
      </c>
      <c r="W62" s="109" t="s">
        <v>15428</v>
      </c>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60"/>
    </row>
    <row r="63" spans="1:60" s="175" customFormat="1" ht="105" x14ac:dyDescent="0.25">
      <c r="A63" s="69">
        <v>60</v>
      </c>
      <c r="B63" s="69" t="s">
        <v>15296</v>
      </c>
      <c r="C63" s="109" t="s">
        <v>15447</v>
      </c>
      <c r="D63" s="109" t="s">
        <v>15457</v>
      </c>
      <c r="E63" s="109"/>
      <c r="F63" s="109"/>
      <c r="G63" s="109"/>
      <c r="H63" s="109" t="s">
        <v>40</v>
      </c>
      <c r="I63" s="109" t="s">
        <v>15374</v>
      </c>
      <c r="J63" s="109" t="s">
        <v>15375</v>
      </c>
      <c r="K63" s="109" t="s">
        <v>40</v>
      </c>
      <c r="L63" s="109" t="s">
        <v>15450</v>
      </c>
      <c r="M63" s="109" t="s">
        <v>15452</v>
      </c>
      <c r="N63" s="110" t="s">
        <v>15451</v>
      </c>
      <c r="O63" s="110" t="s">
        <v>15450</v>
      </c>
      <c r="P63" s="111" t="s">
        <v>10807</v>
      </c>
      <c r="Q63" s="111" t="s">
        <v>8499</v>
      </c>
      <c r="R63" s="111">
        <v>81</v>
      </c>
      <c r="S63" s="109">
        <v>6</v>
      </c>
      <c r="T63" s="109" t="s">
        <v>6645</v>
      </c>
      <c r="U63" s="109" t="s">
        <v>48</v>
      </c>
      <c r="V63" s="109" t="s">
        <v>5764</v>
      </c>
      <c r="W63" s="109" t="s">
        <v>15428</v>
      </c>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60"/>
    </row>
    <row r="64" spans="1:60" s="175" customFormat="1" ht="105" x14ac:dyDescent="0.25">
      <c r="A64" s="69">
        <v>61</v>
      </c>
      <c r="B64" s="69" t="s">
        <v>15296</v>
      </c>
      <c r="C64" s="109" t="s">
        <v>15447</v>
      </c>
      <c r="D64" s="109" t="s">
        <v>15457</v>
      </c>
      <c r="E64" s="109"/>
      <c r="F64" s="109"/>
      <c r="G64" s="109"/>
      <c r="H64" s="109" t="s">
        <v>40</v>
      </c>
      <c r="I64" s="109" t="s">
        <v>15458</v>
      </c>
      <c r="J64" s="109" t="s">
        <v>15459</v>
      </c>
      <c r="K64" s="109" t="s">
        <v>40</v>
      </c>
      <c r="L64" s="109" t="s">
        <v>15450</v>
      </c>
      <c r="M64" s="109" t="s">
        <v>15452</v>
      </c>
      <c r="N64" s="110" t="s">
        <v>15451</v>
      </c>
      <c r="O64" s="110" t="s">
        <v>15450</v>
      </c>
      <c r="P64" s="111" t="s">
        <v>10807</v>
      </c>
      <c r="Q64" s="111" t="s">
        <v>8499</v>
      </c>
      <c r="R64" s="111">
        <v>82</v>
      </c>
      <c r="S64" s="109">
        <v>6</v>
      </c>
      <c r="T64" s="109" t="s">
        <v>6645</v>
      </c>
      <c r="U64" s="109" t="s">
        <v>48</v>
      </c>
      <c r="V64" s="109" t="s">
        <v>5764</v>
      </c>
      <c r="W64" s="109" t="s">
        <v>15428</v>
      </c>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60"/>
    </row>
    <row r="65" spans="1:60" s="175" customFormat="1" ht="105" x14ac:dyDescent="0.25">
      <c r="A65" s="69">
        <v>62</v>
      </c>
      <c r="B65" s="69" t="s">
        <v>15296</v>
      </c>
      <c r="C65" s="109" t="s">
        <v>15447</v>
      </c>
      <c r="D65" s="109" t="s">
        <v>15460</v>
      </c>
      <c r="E65" s="109"/>
      <c r="F65" s="109"/>
      <c r="G65" s="109"/>
      <c r="H65" s="109" t="s">
        <v>40</v>
      </c>
      <c r="I65" s="109" t="s">
        <v>15461</v>
      </c>
      <c r="J65" s="109" t="s">
        <v>15462</v>
      </c>
      <c r="K65" s="109" t="s">
        <v>40</v>
      </c>
      <c r="L65" s="109" t="s">
        <v>15450</v>
      </c>
      <c r="M65" s="109" t="s">
        <v>15452</v>
      </c>
      <c r="N65" s="110" t="s">
        <v>15451</v>
      </c>
      <c r="O65" s="110" t="s">
        <v>15450</v>
      </c>
      <c r="P65" s="111" t="s">
        <v>10807</v>
      </c>
      <c r="Q65" s="111" t="s">
        <v>8499</v>
      </c>
      <c r="R65" s="111">
        <v>83</v>
      </c>
      <c r="S65" s="109">
        <v>6</v>
      </c>
      <c r="T65" s="109" t="s">
        <v>6645</v>
      </c>
      <c r="U65" s="109" t="s">
        <v>48</v>
      </c>
      <c r="V65" s="109" t="s">
        <v>5764</v>
      </c>
      <c r="W65" s="109" t="s">
        <v>15428</v>
      </c>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60"/>
    </row>
    <row r="66" spans="1:60" s="175" customFormat="1" ht="105" x14ac:dyDescent="0.25">
      <c r="A66" s="69">
        <v>63</v>
      </c>
      <c r="B66" s="69" t="s">
        <v>15296</v>
      </c>
      <c r="C66" s="109" t="s">
        <v>15447</v>
      </c>
      <c r="D66" s="109" t="s">
        <v>15463</v>
      </c>
      <c r="E66" s="109"/>
      <c r="F66" s="109"/>
      <c r="G66" s="109"/>
      <c r="H66" s="109" t="s">
        <v>40</v>
      </c>
      <c r="I66" s="109" t="s">
        <v>15464</v>
      </c>
      <c r="J66" s="109" t="s">
        <v>15465</v>
      </c>
      <c r="K66" s="109" t="s">
        <v>40</v>
      </c>
      <c r="L66" s="109" t="s">
        <v>15450</v>
      </c>
      <c r="M66" s="109" t="s">
        <v>15452</v>
      </c>
      <c r="N66" s="110" t="s">
        <v>15451</v>
      </c>
      <c r="O66" s="110" t="s">
        <v>15450</v>
      </c>
      <c r="P66" s="111" t="s">
        <v>10807</v>
      </c>
      <c r="Q66" s="111" t="s">
        <v>8499</v>
      </c>
      <c r="R66" s="111">
        <v>84</v>
      </c>
      <c r="S66" s="109">
        <v>6</v>
      </c>
      <c r="T66" s="109" t="s">
        <v>6645</v>
      </c>
      <c r="U66" s="109" t="s">
        <v>48</v>
      </c>
      <c r="V66" s="109" t="s">
        <v>5764</v>
      </c>
      <c r="W66" s="109" t="s">
        <v>15428</v>
      </c>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60"/>
    </row>
    <row r="67" spans="1:60" s="175" customFormat="1" ht="105" x14ac:dyDescent="0.25">
      <c r="A67" s="69">
        <v>64</v>
      </c>
      <c r="B67" s="69" t="s">
        <v>15296</v>
      </c>
      <c r="C67" s="109" t="s">
        <v>15447</v>
      </c>
      <c r="D67" s="109" t="s">
        <v>15463</v>
      </c>
      <c r="E67" s="109"/>
      <c r="F67" s="109"/>
      <c r="G67" s="109"/>
      <c r="H67" s="109" t="s">
        <v>40</v>
      </c>
      <c r="I67" s="109" t="s">
        <v>15466</v>
      </c>
      <c r="J67" s="109" t="s">
        <v>15467</v>
      </c>
      <c r="K67" s="109" t="s">
        <v>40</v>
      </c>
      <c r="L67" s="109" t="s">
        <v>15450</v>
      </c>
      <c r="M67" s="109" t="s">
        <v>15452</v>
      </c>
      <c r="N67" s="110" t="s">
        <v>15451</v>
      </c>
      <c r="O67" s="110" t="s">
        <v>15450</v>
      </c>
      <c r="P67" s="111" t="s">
        <v>10807</v>
      </c>
      <c r="Q67" s="111" t="s">
        <v>8499</v>
      </c>
      <c r="R67" s="111">
        <v>85</v>
      </c>
      <c r="S67" s="109">
        <v>6</v>
      </c>
      <c r="T67" s="109" t="s">
        <v>6645</v>
      </c>
      <c r="U67" s="109" t="s">
        <v>48</v>
      </c>
      <c r="V67" s="109" t="s">
        <v>5764</v>
      </c>
      <c r="W67" s="109" t="s">
        <v>15428</v>
      </c>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60"/>
    </row>
    <row r="68" spans="1:60" s="175" customFormat="1" ht="105" x14ac:dyDescent="0.25">
      <c r="A68" s="69">
        <v>65</v>
      </c>
      <c r="B68" s="69" t="s">
        <v>15296</v>
      </c>
      <c r="C68" s="109" t="s">
        <v>15447</v>
      </c>
      <c r="D68" s="109" t="s">
        <v>15468</v>
      </c>
      <c r="E68" s="109"/>
      <c r="F68" s="109"/>
      <c r="G68" s="109"/>
      <c r="H68" s="109" t="s">
        <v>40</v>
      </c>
      <c r="I68" s="109" t="s">
        <v>15469</v>
      </c>
      <c r="J68" s="109" t="s">
        <v>15470</v>
      </c>
      <c r="K68" s="109" t="s">
        <v>40</v>
      </c>
      <c r="L68" s="109" t="s">
        <v>15450</v>
      </c>
      <c r="M68" s="109" t="s">
        <v>15452</v>
      </c>
      <c r="N68" s="110" t="s">
        <v>15451</v>
      </c>
      <c r="O68" s="110" t="s">
        <v>15450</v>
      </c>
      <c r="P68" s="111" t="s">
        <v>10807</v>
      </c>
      <c r="Q68" s="111" t="s">
        <v>8499</v>
      </c>
      <c r="R68" s="111">
        <v>86</v>
      </c>
      <c r="S68" s="109">
        <v>6</v>
      </c>
      <c r="T68" s="109" t="s">
        <v>6645</v>
      </c>
      <c r="U68" s="109" t="s">
        <v>48</v>
      </c>
      <c r="V68" s="109" t="s">
        <v>5764</v>
      </c>
      <c r="W68" s="109" t="s">
        <v>15428</v>
      </c>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60"/>
    </row>
    <row r="69" spans="1:60" s="175" customFormat="1" ht="105" x14ac:dyDescent="0.25">
      <c r="A69" s="69">
        <v>66</v>
      </c>
      <c r="B69" s="69" t="s">
        <v>15296</v>
      </c>
      <c r="C69" s="109" t="s">
        <v>15447</v>
      </c>
      <c r="D69" s="109" t="s">
        <v>15471</v>
      </c>
      <c r="E69" s="109"/>
      <c r="F69" s="109"/>
      <c r="G69" s="109"/>
      <c r="H69" s="109" t="s">
        <v>40</v>
      </c>
      <c r="I69" s="109" t="s">
        <v>15472</v>
      </c>
      <c r="J69" s="109" t="s">
        <v>15473</v>
      </c>
      <c r="K69" s="109" t="s">
        <v>40</v>
      </c>
      <c r="L69" s="109" t="s">
        <v>15450</v>
      </c>
      <c r="M69" s="109" t="s">
        <v>15452</v>
      </c>
      <c r="N69" s="110" t="s">
        <v>15451</v>
      </c>
      <c r="O69" s="110" t="s">
        <v>15450</v>
      </c>
      <c r="P69" s="111" t="s">
        <v>10807</v>
      </c>
      <c r="Q69" s="111" t="s">
        <v>8499</v>
      </c>
      <c r="R69" s="111">
        <v>87</v>
      </c>
      <c r="S69" s="109">
        <v>6</v>
      </c>
      <c r="T69" s="109" t="s">
        <v>6645</v>
      </c>
      <c r="U69" s="109" t="s">
        <v>48</v>
      </c>
      <c r="V69" s="109" t="s">
        <v>5764</v>
      </c>
      <c r="W69" s="109" t="s">
        <v>15428</v>
      </c>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60"/>
    </row>
    <row r="70" spans="1:60" s="175" customFormat="1" ht="105" x14ac:dyDescent="0.25">
      <c r="A70" s="69">
        <v>67</v>
      </c>
      <c r="B70" s="69" t="s">
        <v>15296</v>
      </c>
      <c r="C70" s="109" t="s">
        <v>15474</v>
      </c>
      <c r="D70" s="109" t="s">
        <v>15475</v>
      </c>
      <c r="E70" s="109"/>
      <c r="F70" s="109"/>
      <c r="G70" s="109"/>
      <c r="H70" s="109" t="s">
        <v>40</v>
      </c>
      <c r="I70" s="109" t="s">
        <v>15476</v>
      </c>
      <c r="J70" s="109" t="s">
        <v>15477</v>
      </c>
      <c r="K70" s="109" t="s">
        <v>40</v>
      </c>
      <c r="L70" s="109" t="s">
        <v>15478</v>
      </c>
      <c r="M70" s="109" t="s">
        <v>15452</v>
      </c>
      <c r="N70" s="110" t="s">
        <v>15479</v>
      </c>
      <c r="O70" s="110" t="s">
        <v>15450</v>
      </c>
      <c r="P70" s="111" t="s">
        <v>10807</v>
      </c>
      <c r="Q70" s="111" t="s">
        <v>8499</v>
      </c>
      <c r="R70" s="111">
        <v>88</v>
      </c>
      <c r="S70" s="109">
        <v>6</v>
      </c>
      <c r="T70" s="109" t="s">
        <v>6645</v>
      </c>
      <c r="U70" s="109" t="s">
        <v>48</v>
      </c>
      <c r="V70" s="109" t="s">
        <v>5764</v>
      </c>
      <c r="W70" s="109">
        <v>1</v>
      </c>
      <c r="X70" s="109">
        <v>0.75</v>
      </c>
      <c r="Y70" s="109">
        <v>0.75</v>
      </c>
      <c r="Z70" s="109" t="s">
        <v>456</v>
      </c>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60"/>
    </row>
    <row r="71" spans="1:60" s="175" customFormat="1" ht="105" x14ac:dyDescent="0.25">
      <c r="A71" s="69">
        <v>68</v>
      </c>
      <c r="B71" s="69" t="s">
        <v>15296</v>
      </c>
      <c r="C71" s="109" t="s">
        <v>15474</v>
      </c>
      <c r="D71" s="109" t="s">
        <v>15480</v>
      </c>
      <c r="E71" s="109"/>
      <c r="F71" s="109"/>
      <c r="G71" s="109"/>
      <c r="H71" s="109" t="s">
        <v>40</v>
      </c>
      <c r="I71" s="109" t="s">
        <v>15481</v>
      </c>
      <c r="J71" s="109" t="s">
        <v>15482</v>
      </c>
      <c r="K71" s="109" t="s">
        <v>40</v>
      </c>
      <c r="L71" s="109" t="s">
        <v>15478</v>
      </c>
      <c r="M71" s="109" t="s">
        <v>15483</v>
      </c>
      <c r="N71" s="110" t="s">
        <v>15479</v>
      </c>
      <c r="O71" s="110" t="s">
        <v>15478</v>
      </c>
      <c r="P71" s="111" t="s">
        <v>10807</v>
      </c>
      <c r="Q71" s="111" t="s">
        <v>8499</v>
      </c>
      <c r="R71" s="111">
        <v>89</v>
      </c>
      <c r="S71" s="109">
        <v>6</v>
      </c>
      <c r="T71" s="109" t="s">
        <v>6645</v>
      </c>
      <c r="U71" s="109" t="s">
        <v>48</v>
      </c>
      <c r="V71" s="109" t="s">
        <v>5764</v>
      </c>
      <c r="W71" s="109">
        <v>1</v>
      </c>
      <c r="X71" s="109">
        <v>0.75</v>
      </c>
      <c r="Y71" s="109">
        <v>0.75</v>
      </c>
      <c r="Z71" s="109" t="s">
        <v>456</v>
      </c>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60"/>
    </row>
    <row r="72" spans="1:60" s="175" customFormat="1" ht="105" x14ac:dyDescent="0.25">
      <c r="A72" s="69">
        <v>69</v>
      </c>
      <c r="B72" s="69" t="s">
        <v>15296</v>
      </c>
      <c r="C72" s="109" t="s">
        <v>15474</v>
      </c>
      <c r="D72" s="109" t="s">
        <v>15484</v>
      </c>
      <c r="E72" s="109"/>
      <c r="F72" s="109"/>
      <c r="G72" s="109"/>
      <c r="H72" s="109" t="s">
        <v>40</v>
      </c>
      <c r="I72" s="109" t="s">
        <v>15485</v>
      </c>
      <c r="J72" s="109" t="s">
        <v>15486</v>
      </c>
      <c r="K72" s="109" t="s">
        <v>40</v>
      </c>
      <c r="L72" s="109" t="s">
        <v>15478</v>
      </c>
      <c r="M72" s="109" t="s">
        <v>15483</v>
      </c>
      <c r="N72" s="110" t="s">
        <v>15479</v>
      </c>
      <c r="O72" s="110" t="s">
        <v>15478</v>
      </c>
      <c r="P72" s="111" t="s">
        <v>10807</v>
      </c>
      <c r="Q72" s="111" t="s">
        <v>8499</v>
      </c>
      <c r="R72" s="111">
        <v>90</v>
      </c>
      <c r="S72" s="109">
        <v>6</v>
      </c>
      <c r="T72" s="109" t="s">
        <v>6645</v>
      </c>
      <c r="U72" s="109" t="s">
        <v>48</v>
      </c>
      <c r="V72" s="109" t="s">
        <v>5764</v>
      </c>
      <c r="W72" s="109">
        <v>1</v>
      </c>
      <c r="X72" s="109">
        <v>0.75</v>
      </c>
      <c r="Y72" s="109">
        <v>0.75</v>
      </c>
      <c r="Z72" s="109" t="s">
        <v>456</v>
      </c>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60"/>
    </row>
    <row r="73" spans="1:60" s="175" customFormat="1" ht="105" x14ac:dyDescent="0.25">
      <c r="A73" s="69">
        <v>70</v>
      </c>
      <c r="B73" s="69" t="s">
        <v>15296</v>
      </c>
      <c r="C73" s="109" t="s">
        <v>15474</v>
      </c>
      <c r="D73" s="109" t="s">
        <v>15475</v>
      </c>
      <c r="E73" s="109"/>
      <c r="F73" s="109"/>
      <c r="G73" s="109"/>
      <c r="H73" s="109" t="s">
        <v>40</v>
      </c>
      <c r="I73" s="109" t="s">
        <v>15487</v>
      </c>
      <c r="J73" s="109" t="s">
        <v>15488</v>
      </c>
      <c r="K73" s="109" t="s">
        <v>40</v>
      </c>
      <c r="L73" s="109" t="s">
        <v>15478</v>
      </c>
      <c r="M73" s="109" t="s">
        <v>15483</v>
      </c>
      <c r="N73" s="110" t="s">
        <v>15479</v>
      </c>
      <c r="O73" s="110" t="s">
        <v>15478</v>
      </c>
      <c r="P73" s="111" t="s">
        <v>10807</v>
      </c>
      <c r="Q73" s="111" t="s">
        <v>8499</v>
      </c>
      <c r="R73" s="111">
        <v>91</v>
      </c>
      <c r="S73" s="109">
        <v>6</v>
      </c>
      <c r="T73" s="109" t="s">
        <v>6645</v>
      </c>
      <c r="U73" s="109" t="s">
        <v>48</v>
      </c>
      <c r="V73" s="109" t="s">
        <v>5764</v>
      </c>
      <c r="W73" s="109">
        <v>1</v>
      </c>
      <c r="X73" s="109">
        <v>0.75</v>
      </c>
      <c r="Y73" s="109">
        <v>0.75</v>
      </c>
      <c r="Z73" s="109" t="s">
        <v>456</v>
      </c>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60"/>
    </row>
    <row r="74" spans="1:60" s="175" customFormat="1" ht="105" x14ac:dyDescent="0.25">
      <c r="A74" s="69">
        <v>71</v>
      </c>
      <c r="B74" s="69" t="s">
        <v>15296</v>
      </c>
      <c r="C74" s="109" t="s">
        <v>15474</v>
      </c>
      <c r="D74" s="109" t="s">
        <v>15489</v>
      </c>
      <c r="E74" s="109"/>
      <c r="F74" s="109"/>
      <c r="G74" s="109"/>
      <c r="H74" s="109" t="s">
        <v>40</v>
      </c>
      <c r="I74" s="109" t="s">
        <v>15490</v>
      </c>
      <c r="J74" s="109" t="s">
        <v>15491</v>
      </c>
      <c r="K74" s="109" t="s">
        <v>40</v>
      </c>
      <c r="L74" s="109" t="s">
        <v>15478</v>
      </c>
      <c r="M74" s="109" t="s">
        <v>15483</v>
      </c>
      <c r="N74" s="110" t="s">
        <v>15479</v>
      </c>
      <c r="O74" s="110" t="s">
        <v>15478</v>
      </c>
      <c r="P74" s="111" t="s">
        <v>10807</v>
      </c>
      <c r="Q74" s="111" t="s">
        <v>8499</v>
      </c>
      <c r="R74" s="111">
        <v>92</v>
      </c>
      <c r="S74" s="109">
        <v>6</v>
      </c>
      <c r="T74" s="109" t="s">
        <v>6645</v>
      </c>
      <c r="U74" s="109" t="s">
        <v>48</v>
      </c>
      <c r="V74" s="109" t="s">
        <v>5764</v>
      </c>
      <c r="W74" s="109">
        <v>1</v>
      </c>
      <c r="X74" s="109">
        <v>0.75</v>
      </c>
      <c r="Y74" s="109">
        <v>0.75</v>
      </c>
      <c r="Z74" s="109" t="s">
        <v>456</v>
      </c>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60"/>
    </row>
    <row r="75" spans="1:60" s="175" customFormat="1" ht="105" x14ac:dyDescent="0.25">
      <c r="A75" s="69">
        <v>72</v>
      </c>
      <c r="B75" s="69" t="s">
        <v>15296</v>
      </c>
      <c r="C75" s="109" t="s">
        <v>15474</v>
      </c>
      <c r="D75" s="109" t="s">
        <v>15492</v>
      </c>
      <c r="E75" s="109"/>
      <c r="F75" s="109"/>
      <c r="G75" s="109"/>
      <c r="H75" s="109" t="s">
        <v>40</v>
      </c>
      <c r="I75" s="109" t="s">
        <v>15493</v>
      </c>
      <c r="J75" s="109" t="s">
        <v>15494</v>
      </c>
      <c r="K75" s="109" t="s">
        <v>40</v>
      </c>
      <c r="L75" s="109" t="s">
        <v>15478</v>
      </c>
      <c r="M75" s="109" t="s">
        <v>15483</v>
      </c>
      <c r="N75" s="110" t="s">
        <v>15479</v>
      </c>
      <c r="O75" s="110" t="s">
        <v>15478</v>
      </c>
      <c r="P75" s="111" t="s">
        <v>10807</v>
      </c>
      <c r="Q75" s="111" t="s">
        <v>8499</v>
      </c>
      <c r="R75" s="111">
        <v>93</v>
      </c>
      <c r="S75" s="109">
        <v>6</v>
      </c>
      <c r="T75" s="109" t="s">
        <v>6645</v>
      </c>
      <c r="U75" s="109" t="s">
        <v>48</v>
      </c>
      <c r="V75" s="109" t="s">
        <v>5764</v>
      </c>
      <c r="W75" s="109">
        <v>1</v>
      </c>
      <c r="X75" s="109">
        <v>0.75</v>
      </c>
      <c r="Y75" s="109">
        <v>0.75</v>
      </c>
      <c r="Z75" s="109" t="s">
        <v>456</v>
      </c>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60"/>
    </row>
    <row r="76" spans="1:60" s="175" customFormat="1" ht="105" x14ac:dyDescent="0.25">
      <c r="A76" s="69">
        <v>73</v>
      </c>
      <c r="B76" s="69" t="s">
        <v>15296</v>
      </c>
      <c r="C76" s="109" t="s">
        <v>15474</v>
      </c>
      <c r="D76" s="109" t="s">
        <v>15495</v>
      </c>
      <c r="E76" s="109"/>
      <c r="F76" s="109"/>
      <c r="G76" s="109"/>
      <c r="H76" s="109" t="s">
        <v>40</v>
      </c>
      <c r="I76" s="109" t="s">
        <v>15496</v>
      </c>
      <c r="J76" s="109" t="s">
        <v>15497</v>
      </c>
      <c r="K76" s="109" t="s">
        <v>40</v>
      </c>
      <c r="L76" s="109" t="s">
        <v>15478</v>
      </c>
      <c r="M76" s="109" t="s">
        <v>15483</v>
      </c>
      <c r="N76" s="110" t="s">
        <v>15479</v>
      </c>
      <c r="O76" s="110" t="s">
        <v>15478</v>
      </c>
      <c r="P76" s="111" t="s">
        <v>10807</v>
      </c>
      <c r="Q76" s="111" t="s">
        <v>8499</v>
      </c>
      <c r="R76" s="111">
        <v>94</v>
      </c>
      <c r="S76" s="109">
        <v>6</v>
      </c>
      <c r="T76" s="109" t="s">
        <v>6645</v>
      </c>
      <c r="U76" s="109" t="s">
        <v>48</v>
      </c>
      <c r="V76" s="109" t="s">
        <v>5764</v>
      </c>
      <c r="W76" s="109">
        <v>1</v>
      </c>
      <c r="X76" s="109">
        <v>0.75</v>
      </c>
      <c r="Y76" s="109">
        <v>0.75</v>
      </c>
      <c r="Z76" s="109" t="s">
        <v>456</v>
      </c>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60"/>
    </row>
    <row r="77" spans="1:60" s="175" customFormat="1" ht="105" x14ac:dyDescent="0.25">
      <c r="A77" s="69">
        <v>74</v>
      </c>
      <c r="B77" s="69" t="s">
        <v>15296</v>
      </c>
      <c r="C77" s="109" t="s">
        <v>15474</v>
      </c>
      <c r="D77" s="109" t="s">
        <v>5696</v>
      </c>
      <c r="E77" s="109"/>
      <c r="F77" s="109"/>
      <c r="G77" s="109"/>
      <c r="H77" s="109" t="s">
        <v>40</v>
      </c>
      <c r="I77" s="109" t="s">
        <v>15498</v>
      </c>
      <c r="J77" s="109" t="s">
        <v>15499</v>
      </c>
      <c r="K77" s="109" t="s">
        <v>40</v>
      </c>
      <c r="L77" s="109" t="s">
        <v>15478</v>
      </c>
      <c r="M77" s="109" t="s">
        <v>15483</v>
      </c>
      <c r="N77" s="110" t="s">
        <v>15479</v>
      </c>
      <c r="O77" s="110" t="s">
        <v>15478</v>
      </c>
      <c r="P77" s="111" t="s">
        <v>10807</v>
      </c>
      <c r="Q77" s="111" t="s">
        <v>8499</v>
      </c>
      <c r="R77" s="111">
        <v>95</v>
      </c>
      <c r="S77" s="109">
        <v>6</v>
      </c>
      <c r="T77" s="109" t="s">
        <v>6645</v>
      </c>
      <c r="U77" s="109" t="s">
        <v>48</v>
      </c>
      <c r="V77" s="109" t="s">
        <v>5764</v>
      </c>
      <c r="W77" s="109">
        <v>1</v>
      </c>
      <c r="X77" s="109">
        <v>0.75</v>
      </c>
      <c r="Y77" s="109">
        <v>0.75</v>
      </c>
      <c r="Z77" s="109" t="s">
        <v>456</v>
      </c>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60"/>
    </row>
    <row r="78" spans="1:60" s="175" customFormat="1" ht="120" x14ac:dyDescent="0.25">
      <c r="A78" s="69">
        <v>75</v>
      </c>
      <c r="B78" s="69" t="s">
        <v>15296</v>
      </c>
      <c r="C78" s="109" t="s">
        <v>15500</v>
      </c>
      <c r="D78" s="109" t="s">
        <v>15501</v>
      </c>
      <c r="E78" s="109"/>
      <c r="F78" s="109"/>
      <c r="G78" s="109"/>
      <c r="H78" s="109" t="s">
        <v>40</v>
      </c>
      <c r="I78" s="109" t="s">
        <v>15502</v>
      </c>
      <c r="J78" s="109" t="s">
        <v>15503</v>
      </c>
      <c r="K78" s="109" t="s">
        <v>40</v>
      </c>
      <c r="L78" s="109" t="s">
        <v>15504</v>
      </c>
      <c r="M78" s="109" t="s">
        <v>15483</v>
      </c>
      <c r="N78" s="110" t="s">
        <v>15505</v>
      </c>
      <c r="O78" s="110" t="s">
        <v>15478</v>
      </c>
      <c r="P78" s="111" t="s">
        <v>10807</v>
      </c>
      <c r="Q78" s="111" t="s">
        <v>8499</v>
      </c>
      <c r="R78" s="111">
        <v>96</v>
      </c>
      <c r="S78" s="109">
        <v>6</v>
      </c>
      <c r="T78" s="109" t="s">
        <v>6645</v>
      </c>
      <c r="U78" s="109" t="s">
        <v>48</v>
      </c>
      <c r="V78" s="109" t="s">
        <v>5764</v>
      </c>
      <c r="W78" s="109" t="s">
        <v>15428</v>
      </c>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60"/>
    </row>
    <row r="79" spans="1:60" s="175" customFormat="1" ht="120" x14ac:dyDescent="0.25">
      <c r="A79" s="69">
        <v>76</v>
      </c>
      <c r="B79" s="69" t="s">
        <v>15296</v>
      </c>
      <c r="C79" s="109" t="s">
        <v>15500</v>
      </c>
      <c r="D79" s="109" t="s">
        <v>15506</v>
      </c>
      <c r="E79" s="109"/>
      <c r="F79" s="109"/>
      <c r="G79" s="109"/>
      <c r="H79" s="109" t="s">
        <v>40</v>
      </c>
      <c r="I79" s="109" t="s">
        <v>15507</v>
      </c>
      <c r="J79" s="109" t="s">
        <v>15508</v>
      </c>
      <c r="K79" s="109" t="s">
        <v>40</v>
      </c>
      <c r="L79" s="109" t="s">
        <v>15504</v>
      </c>
      <c r="M79" s="109" t="s">
        <v>15509</v>
      </c>
      <c r="N79" s="110" t="s">
        <v>15505</v>
      </c>
      <c r="O79" s="110" t="s">
        <v>15504</v>
      </c>
      <c r="P79" s="111" t="s">
        <v>10807</v>
      </c>
      <c r="Q79" s="111" t="s">
        <v>8499</v>
      </c>
      <c r="R79" s="111">
        <v>97</v>
      </c>
      <c r="S79" s="109">
        <v>6</v>
      </c>
      <c r="T79" s="109" t="s">
        <v>6645</v>
      </c>
      <c r="U79" s="109" t="s">
        <v>48</v>
      </c>
      <c r="V79" s="109" t="s">
        <v>5764</v>
      </c>
      <c r="W79" s="109" t="s">
        <v>15428</v>
      </c>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60"/>
    </row>
    <row r="80" spans="1:60" s="175" customFormat="1" ht="120" x14ac:dyDescent="0.25">
      <c r="A80" s="69">
        <v>77</v>
      </c>
      <c r="B80" s="69" t="s">
        <v>15296</v>
      </c>
      <c r="C80" s="109" t="s">
        <v>15500</v>
      </c>
      <c r="D80" s="109" t="s">
        <v>15510</v>
      </c>
      <c r="E80" s="109"/>
      <c r="F80" s="109"/>
      <c r="G80" s="109"/>
      <c r="H80" s="109" t="s">
        <v>40</v>
      </c>
      <c r="I80" s="109" t="s">
        <v>15511</v>
      </c>
      <c r="J80" s="109" t="s">
        <v>15512</v>
      </c>
      <c r="K80" s="109" t="s">
        <v>40</v>
      </c>
      <c r="L80" s="109" t="s">
        <v>15504</v>
      </c>
      <c r="M80" s="109" t="s">
        <v>15509</v>
      </c>
      <c r="N80" s="110" t="s">
        <v>15505</v>
      </c>
      <c r="O80" s="110" t="s">
        <v>15504</v>
      </c>
      <c r="P80" s="111" t="s">
        <v>10807</v>
      </c>
      <c r="Q80" s="111" t="s">
        <v>8499</v>
      </c>
      <c r="R80" s="111">
        <v>98</v>
      </c>
      <c r="S80" s="109">
        <v>6</v>
      </c>
      <c r="T80" s="109" t="s">
        <v>6645</v>
      </c>
      <c r="U80" s="109" t="s">
        <v>48</v>
      </c>
      <c r="V80" s="109" t="s">
        <v>5764</v>
      </c>
      <c r="W80" s="109" t="s">
        <v>15428</v>
      </c>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60"/>
    </row>
    <row r="81" spans="1:60" s="175" customFormat="1" ht="120" x14ac:dyDescent="0.25">
      <c r="A81" s="69">
        <v>78</v>
      </c>
      <c r="B81" s="69" t="s">
        <v>15296</v>
      </c>
      <c r="C81" s="109" t="s">
        <v>15500</v>
      </c>
      <c r="D81" s="109" t="s">
        <v>15513</v>
      </c>
      <c r="E81" s="109"/>
      <c r="F81" s="109"/>
      <c r="G81" s="109"/>
      <c r="H81" s="109" t="s">
        <v>40</v>
      </c>
      <c r="I81" s="109" t="s">
        <v>15514</v>
      </c>
      <c r="J81" s="109" t="s">
        <v>15515</v>
      </c>
      <c r="K81" s="109" t="s">
        <v>40</v>
      </c>
      <c r="L81" s="109" t="s">
        <v>15504</v>
      </c>
      <c r="M81" s="109" t="s">
        <v>15509</v>
      </c>
      <c r="N81" s="110" t="s">
        <v>15505</v>
      </c>
      <c r="O81" s="110" t="s">
        <v>15504</v>
      </c>
      <c r="P81" s="111" t="s">
        <v>10807</v>
      </c>
      <c r="Q81" s="111" t="s">
        <v>8499</v>
      </c>
      <c r="R81" s="111">
        <v>99</v>
      </c>
      <c r="S81" s="109">
        <v>6</v>
      </c>
      <c r="T81" s="109" t="s">
        <v>6645</v>
      </c>
      <c r="U81" s="109" t="s">
        <v>48</v>
      </c>
      <c r="V81" s="109" t="s">
        <v>5764</v>
      </c>
      <c r="W81" s="109" t="s">
        <v>15428</v>
      </c>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60"/>
    </row>
    <row r="82" spans="1:60" s="175" customFormat="1" ht="120" x14ac:dyDescent="0.25">
      <c r="A82" s="69">
        <v>79</v>
      </c>
      <c r="B82" s="69" t="s">
        <v>15296</v>
      </c>
      <c r="C82" s="109" t="s">
        <v>15500</v>
      </c>
      <c r="D82" s="109" t="s">
        <v>15516</v>
      </c>
      <c r="E82" s="109"/>
      <c r="F82" s="109"/>
      <c r="G82" s="109"/>
      <c r="H82" s="109" t="s">
        <v>40</v>
      </c>
      <c r="I82" s="109" t="s">
        <v>15517</v>
      </c>
      <c r="J82" s="109" t="s">
        <v>15518</v>
      </c>
      <c r="K82" s="109" t="s">
        <v>40</v>
      </c>
      <c r="L82" s="109" t="s">
        <v>15504</v>
      </c>
      <c r="M82" s="109" t="s">
        <v>15509</v>
      </c>
      <c r="N82" s="110" t="s">
        <v>15505</v>
      </c>
      <c r="O82" s="110" t="s">
        <v>15504</v>
      </c>
      <c r="P82" s="111" t="s">
        <v>10807</v>
      </c>
      <c r="Q82" s="111" t="s">
        <v>8499</v>
      </c>
      <c r="R82" s="111">
        <v>100</v>
      </c>
      <c r="S82" s="109">
        <v>6</v>
      </c>
      <c r="T82" s="109" t="s">
        <v>6645</v>
      </c>
      <c r="U82" s="109" t="s">
        <v>48</v>
      </c>
      <c r="V82" s="109" t="s">
        <v>5764</v>
      </c>
      <c r="W82" s="109" t="s">
        <v>15428</v>
      </c>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60"/>
    </row>
    <row r="83" spans="1:60" s="175" customFormat="1" ht="120" x14ac:dyDescent="0.25">
      <c r="A83" s="69">
        <v>80</v>
      </c>
      <c r="B83" s="69" t="s">
        <v>15296</v>
      </c>
      <c r="C83" s="109" t="s">
        <v>15519</v>
      </c>
      <c r="D83" s="109" t="s">
        <v>15520</v>
      </c>
      <c r="E83" s="109"/>
      <c r="F83" s="109"/>
      <c r="G83" s="109"/>
      <c r="H83" s="109" t="s">
        <v>40</v>
      </c>
      <c r="I83" s="109" t="s">
        <v>15521</v>
      </c>
      <c r="J83" s="109" t="s">
        <v>15522</v>
      </c>
      <c r="K83" s="109" t="s">
        <v>40</v>
      </c>
      <c r="L83" s="109" t="s">
        <v>15504</v>
      </c>
      <c r="M83" s="109" t="s">
        <v>15509</v>
      </c>
      <c r="N83" s="110" t="s">
        <v>15505</v>
      </c>
      <c r="O83" s="110" t="s">
        <v>15504</v>
      </c>
      <c r="P83" s="111" t="s">
        <v>10807</v>
      </c>
      <c r="Q83" s="111" t="s">
        <v>8499</v>
      </c>
      <c r="R83" s="111">
        <v>101</v>
      </c>
      <c r="S83" s="109">
        <v>6</v>
      </c>
      <c r="T83" s="109" t="s">
        <v>6645</v>
      </c>
      <c r="U83" s="109" t="s">
        <v>48</v>
      </c>
      <c r="V83" s="109" t="s">
        <v>5764</v>
      </c>
      <c r="W83" s="109" t="s">
        <v>15428</v>
      </c>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60"/>
    </row>
    <row r="84" spans="1:60" s="175" customFormat="1" ht="120" x14ac:dyDescent="0.25">
      <c r="A84" s="69">
        <v>81</v>
      </c>
      <c r="B84" s="69" t="s">
        <v>15296</v>
      </c>
      <c r="C84" s="109" t="s">
        <v>15519</v>
      </c>
      <c r="D84" s="109" t="s">
        <v>15523</v>
      </c>
      <c r="E84" s="109"/>
      <c r="F84" s="109"/>
      <c r="G84" s="109"/>
      <c r="H84" s="109" t="s">
        <v>40</v>
      </c>
      <c r="I84" s="109" t="s">
        <v>15524</v>
      </c>
      <c r="J84" s="109" t="s">
        <v>15525</v>
      </c>
      <c r="K84" s="109" t="s">
        <v>40</v>
      </c>
      <c r="L84" s="109" t="s">
        <v>15504</v>
      </c>
      <c r="M84" s="109" t="s">
        <v>15509</v>
      </c>
      <c r="N84" s="110" t="s">
        <v>15505</v>
      </c>
      <c r="O84" s="110" t="s">
        <v>15504</v>
      </c>
      <c r="P84" s="111" t="s">
        <v>10807</v>
      </c>
      <c r="Q84" s="111" t="s">
        <v>8499</v>
      </c>
      <c r="R84" s="111">
        <v>102</v>
      </c>
      <c r="S84" s="109">
        <v>6</v>
      </c>
      <c r="T84" s="109" t="s">
        <v>6645</v>
      </c>
      <c r="U84" s="109" t="s">
        <v>48</v>
      </c>
      <c r="V84" s="109" t="s">
        <v>5764</v>
      </c>
      <c r="W84" s="109" t="s">
        <v>15428</v>
      </c>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60"/>
    </row>
    <row r="85" spans="1:60" s="175" customFormat="1" ht="120" x14ac:dyDescent="0.25">
      <c r="A85" s="69">
        <v>82</v>
      </c>
      <c r="B85" s="69" t="s">
        <v>15296</v>
      </c>
      <c r="C85" s="109" t="s">
        <v>15519</v>
      </c>
      <c r="D85" s="109" t="s">
        <v>15526</v>
      </c>
      <c r="E85" s="109"/>
      <c r="F85" s="109"/>
      <c r="G85" s="109"/>
      <c r="H85" s="109" t="s">
        <v>40</v>
      </c>
      <c r="I85" s="109" t="s">
        <v>15527</v>
      </c>
      <c r="J85" s="109" t="s">
        <v>15528</v>
      </c>
      <c r="K85" s="109" t="s">
        <v>40</v>
      </c>
      <c r="L85" s="109" t="s">
        <v>15504</v>
      </c>
      <c r="M85" s="109" t="s">
        <v>15509</v>
      </c>
      <c r="N85" s="110" t="s">
        <v>15505</v>
      </c>
      <c r="O85" s="110" t="s">
        <v>15504</v>
      </c>
      <c r="P85" s="111" t="s">
        <v>10807</v>
      </c>
      <c r="Q85" s="111" t="s">
        <v>8499</v>
      </c>
      <c r="R85" s="111">
        <v>103</v>
      </c>
      <c r="S85" s="109">
        <v>6</v>
      </c>
      <c r="T85" s="109" t="s">
        <v>6645</v>
      </c>
      <c r="U85" s="109" t="s">
        <v>48</v>
      </c>
      <c r="V85" s="109" t="s">
        <v>5764</v>
      </c>
      <c r="W85" s="109" t="s">
        <v>15428</v>
      </c>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60"/>
    </row>
    <row r="86" spans="1:60" s="175" customFormat="1" ht="120" x14ac:dyDescent="0.25">
      <c r="A86" s="69">
        <v>83</v>
      </c>
      <c r="B86" s="69" t="s">
        <v>15296</v>
      </c>
      <c r="C86" s="109" t="s">
        <v>15529</v>
      </c>
      <c r="D86" s="109"/>
      <c r="E86" s="109"/>
      <c r="F86" s="109"/>
      <c r="G86" s="109"/>
      <c r="H86" s="109" t="s">
        <v>40</v>
      </c>
      <c r="I86" s="109" t="s">
        <v>15530</v>
      </c>
      <c r="J86" s="109" t="s">
        <v>15531</v>
      </c>
      <c r="K86" s="109" t="s">
        <v>40</v>
      </c>
      <c r="L86" s="109" t="s">
        <v>15532</v>
      </c>
      <c r="M86" s="109" t="s">
        <v>15509</v>
      </c>
      <c r="N86" s="110" t="s">
        <v>15533</v>
      </c>
      <c r="O86" s="110" t="s">
        <v>15504</v>
      </c>
      <c r="P86" s="111" t="s">
        <v>10807</v>
      </c>
      <c r="Q86" s="111" t="s">
        <v>8499</v>
      </c>
      <c r="R86" s="111">
        <v>104</v>
      </c>
      <c r="S86" s="109">
        <v>6</v>
      </c>
      <c r="T86" s="109" t="s">
        <v>6645</v>
      </c>
      <c r="U86" s="109" t="s">
        <v>48</v>
      </c>
      <c r="V86" s="109" t="s">
        <v>5764</v>
      </c>
      <c r="W86" s="109" t="s">
        <v>15428</v>
      </c>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60"/>
    </row>
    <row r="87" spans="1:60" s="175" customFormat="1" ht="120" x14ac:dyDescent="0.25">
      <c r="A87" s="69">
        <v>84</v>
      </c>
      <c r="B87" s="69" t="s">
        <v>15296</v>
      </c>
      <c r="C87" s="109" t="s">
        <v>15529</v>
      </c>
      <c r="D87" s="109" t="s">
        <v>14658</v>
      </c>
      <c r="E87" s="109"/>
      <c r="F87" s="109"/>
      <c r="G87" s="109"/>
      <c r="H87" s="109" t="s">
        <v>40</v>
      </c>
      <c r="I87" s="109" t="s">
        <v>15534</v>
      </c>
      <c r="J87" s="109" t="s">
        <v>15535</v>
      </c>
      <c r="K87" s="109" t="s">
        <v>40</v>
      </c>
      <c r="L87" s="109" t="s">
        <v>15532</v>
      </c>
      <c r="M87" s="109" t="s">
        <v>15536</v>
      </c>
      <c r="N87" s="110" t="s">
        <v>15533</v>
      </c>
      <c r="O87" s="110" t="s">
        <v>15532</v>
      </c>
      <c r="P87" s="111" t="s">
        <v>10807</v>
      </c>
      <c r="Q87" s="111" t="s">
        <v>8499</v>
      </c>
      <c r="R87" s="111">
        <v>105</v>
      </c>
      <c r="S87" s="109">
        <v>6</v>
      </c>
      <c r="T87" s="109" t="s">
        <v>6645</v>
      </c>
      <c r="U87" s="109" t="s">
        <v>48</v>
      </c>
      <c r="V87" s="109" t="s">
        <v>5764</v>
      </c>
      <c r="W87" s="109" t="s">
        <v>15428</v>
      </c>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60"/>
    </row>
    <row r="88" spans="1:60" s="175" customFormat="1" ht="120" x14ac:dyDescent="0.25">
      <c r="A88" s="69">
        <v>85</v>
      </c>
      <c r="B88" s="69" t="s">
        <v>15296</v>
      </c>
      <c r="C88" s="109" t="s">
        <v>15529</v>
      </c>
      <c r="D88" s="109" t="s">
        <v>15537</v>
      </c>
      <c r="E88" s="109"/>
      <c r="F88" s="109"/>
      <c r="G88" s="109"/>
      <c r="H88" s="109" t="s">
        <v>40</v>
      </c>
      <c r="I88" s="109" t="s">
        <v>15538</v>
      </c>
      <c r="J88" s="109" t="s">
        <v>15539</v>
      </c>
      <c r="K88" s="109" t="s">
        <v>40</v>
      </c>
      <c r="L88" s="109" t="s">
        <v>15532</v>
      </c>
      <c r="M88" s="109" t="s">
        <v>15536</v>
      </c>
      <c r="N88" s="110" t="s">
        <v>15533</v>
      </c>
      <c r="O88" s="110" t="s">
        <v>15532</v>
      </c>
      <c r="P88" s="111" t="s">
        <v>10807</v>
      </c>
      <c r="Q88" s="111" t="s">
        <v>8499</v>
      </c>
      <c r="R88" s="111">
        <v>106</v>
      </c>
      <c r="S88" s="109">
        <v>6</v>
      </c>
      <c r="T88" s="109" t="s">
        <v>6645</v>
      </c>
      <c r="U88" s="109" t="s">
        <v>48</v>
      </c>
      <c r="V88" s="109" t="s">
        <v>5764</v>
      </c>
      <c r="W88" s="109" t="s">
        <v>15428</v>
      </c>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60"/>
    </row>
    <row r="89" spans="1:60" s="175" customFormat="1" ht="120" x14ac:dyDescent="0.25">
      <c r="A89" s="69">
        <v>86</v>
      </c>
      <c r="B89" s="69" t="s">
        <v>15296</v>
      </c>
      <c r="C89" s="109" t="s">
        <v>15529</v>
      </c>
      <c r="D89" s="109" t="s">
        <v>15540</v>
      </c>
      <c r="E89" s="109"/>
      <c r="F89" s="109"/>
      <c r="G89" s="109"/>
      <c r="H89" s="109" t="s">
        <v>40</v>
      </c>
      <c r="I89" s="109" t="s">
        <v>15541</v>
      </c>
      <c r="J89" s="109" t="s">
        <v>15542</v>
      </c>
      <c r="K89" s="109" t="s">
        <v>40</v>
      </c>
      <c r="L89" s="109" t="s">
        <v>15532</v>
      </c>
      <c r="M89" s="109" t="s">
        <v>15536</v>
      </c>
      <c r="N89" s="110" t="s">
        <v>15533</v>
      </c>
      <c r="O89" s="110" t="s">
        <v>15532</v>
      </c>
      <c r="P89" s="111" t="s">
        <v>10807</v>
      </c>
      <c r="Q89" s="111" t="s">
        <v>8499</v>
      </c>
      <c r="R89" s="111">
        <v>107</v>
      </c>
      <c r="S89" s="109">
        <v>6</v>
      </c>
      <c r="T89" s="109" t="s">
        <v>6645</v>
      </c>
      <c r="U89" s="109" t="s">
        <v>48</v>
      </c>
      <c r="V89" s="109" t="s">
        <v>5764</v>
      </c>
      <c r="W89" s="109" t="s">
        <v>15428</v>
      </c>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60"/>
    </row>
    <row r="90" spans="1:60" s="175" customFormat="1" ht="120" x14ac:dyDescent="0.25">
      <c r="A90" s="69">
        <v>87</v>
      </c>
      <c r="B90" s="69" t="s">
        <v>15296</v>
      </c>
      <c r="C90" s="109" t="s">
        <v>15529</v>
      </c>
      <c r="D90" s="109" t="s">
        <v>15543</v>
      </c>
      <c r="E90" s="109"/>
      <c r="F90" s="109"/>
      <c r="G90" s="109"/>
      <c r="H90" s="109" t="s">
        <v>40</v>
      </c>
      <c r="I90" s="109" t="s">
        <v>15544</v>
      </c>
      <c r="J90" s="109" t="s">
        <v>15545</v>
      </c>
      <c r="K90" s="109" t="s">
        <v>40</v>
      </c>
      <c r="L90" s="109" t="s">
        <v>15532</v>
      </c>
      <c r="M90" s="109" t="s">
        <v>15536</v>
      </c>
      <c r="N90" s="110" t="s">
        <v>15533</v>
      </c>
      <c r="O90" s="110" t="s">
        <v>15532</v>
      </c>
      <c r="P90" s="111" t="s">
        <v>10807</v>
      </c>
      <c r="Q90" s="111" t="s">
        <v>8499</v>
      </c>
      <c r="R90" s="111">
        <v>108</v>
      </c>
      <c r="S90" s="109">
        <v>6</v>
      </c>
      <c r="T90" s="109" t="s">
        <v>6645</v>
      </c>
      <c r="U90" s="109" t="s">
        <v>48</v>
      </c>
      <c r="V90" s="109" t="s">
        <v>5764</v>
      </c>
      <c r="W90" s="109" t="s">
        <v>15428</v>
      </c>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60"/>
    </row>
    <row r="91" spans="1:60" s="175" customFormat="1" ht="120" x14ac:dyDescent="0.25">
      <c r="A91" s="69">
        <v>88</v>
      </c>
      <c r="B91" s="69" t="s">
        <v>15296</v>
      </c>
      <c r="C91" s="109" t="s">
        <v>15529</v>
      </c>
      <c r="D91" s="109" t="s">
        <v>15546</v>
      </c>
      <c r="E91" s="109"/>
      <c r="F91" s="109"/>
      <c r="G91" s="109"/>
      <c r="H91" s="109" t="s">
        <v>40</v>
      </c>
      <c r="I91" s="109" t="s">
        <v>15547</v>
      </c>
      <c r="J91" s="109" t="s">
        <v>15548</v>
      </c>
      <c r="K91" s="109" t="s">
        <v>40</v>
      </c>
      <c r="L91" s="109" t="s">
        <v>15532</v>
      </c>
      <c r="M91" s="109" t="s">
        <v>15536</v>
      </c>
      <c r="N91" s="110" t="s">
        <v>15533</v>
      </c>
      <c r="O91" s="110" t="s">
        <v>15532</v>
      </c>
      <c r="P91" s="111" t="s">
        <v>10807</v>
      </c>
      <c r="Q91" s="111" t="s">
        <v>8499</v>
      </c>
      <c r="R91" s="111">
        <v>109</v>
      </c>
      <c r="S91" s="109">
        <v>6</v>
      </c>
      <c r="T91" s="109" t="s">
        <v>6645</v>
      </c>
      <c r="U91" s="109" t="s">
        <v>48</v>
      </c>
      <c r="V91" s="109" t="s">
        <v>5764</v>
      </c>
      <c r="W91" s="109" t="s">
        <v>15428</v>
      </c>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60"/>
    </row>
    <row r="92" spans="1:60" s="175" customFormat="1" ht="120" x14ac:dyDescent="0.25">
      <c r="A92" s="69">
        <v>89</v>
      </c>
      <c r="B92" s="69" t="s">
        <v>15296</v>
      </c>
      <c r="C92" s="109" t="s">
        <v>15529</v>
      </c>
      <c r="D92" s="109" t="s">
        <v>15549</v>
      </c>
      <c r="E92" s="109"/>
      <c r="F92" s="109"/>
      <c r="G92" s="109"/>
      <c r="H92" s="109" t="s">
        <v>40</v>
      </c>
      <c r="I92" s="109" t="s">
        <v>15550</v>
      </c>
      <c r="J92" s="109" t="s">
        <v>15551</v>
      </c>
      <c r="K92" s="109" t="s">
        <v>40</v>
      </c>
      <c r="L92" s="109" t="s">
        <v>15532</v>
      </c>
      <c r="M92" s="109" t="s">
        <v>15536</v>
      </c>
      <c r="N92" s="110" t="s">
        <v>15533</v>
      </c>
      <c r="O92" s="110" t="s">
        <v>15532</v>
      </c>
      <c r="P92" s="111" t="s">
        <v>10807</v>
      </c>
      <c r="Q92" s="111" t="s">
        <v>8499</v>
      </c>
      <c r="R92" s="111">
        <v>110</v>
      </c>
      <c r="S92" s="109">
        <v>6</v>
      </c>
      <c r="T92" s="109" t="s">
        <v>6645</v>
      </c>
      <c r="U92" s="109" t="s">
        <v>48</v>
      </c>
      <c r="V92" s="109" t="s">
        <v>5764</v>
      </c>
      <c r="W92" s="109" t="s">
        <v>15428</v>
      </c>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60"/>
    </row>
    <row r="93" spans="1:60" s="175" customFormat="1" ht="120" x14ac:dyDescent="0.25">
      <c r="A93" s="69">
        <v>90</v>
      </c>
      <c r="B93" s="69" t="s">
        <v>15296</v>
      </c>
      <c r="C93" s="109" t="s">
        <v>15529</v>
      </c>
      <c r="D93" s="109" t="s">
        <v>15552</v>
      </c>
      <c r="E93" s="109"/>
      <c r="F93" s="109"/>
      <c r="G93" s="109"/>
      <c r="H93" s="109" t="s">
        <v>40</v>
      </c>
      <c r="I93" s="109" t="s">
        <v>15553</v>
      </c>
      <c r="J93" s="109" t="s">
        <v>15554</v>
      </c>
      <c r="K93" s="109" t="s">
        <v>40</v>
      </c>
      <c r="L93" s="109" t="s">
        <v>15532</v>
      </c>
      <c r="M93" s="109" t="s">
        <v>15536</v>
      </c>
      <c r="N93" s="110" t="s">
        <v>15533</v>
      </c>
      <c r="O93" s="110" t="s">
        <v>15532</v>
      </c>
      <c r="P93" s="111" t="s">
        <v>10807</v>
      </c>
      <c r="Q93" s="111" t="s">
        <v>8499</v>
      </c>
      <c r="R93" s="111">
        <v>111</v>
      </c>
      <c r="S93" s="109">
        <v>6</v>
      </c>
      <c r="T93" s="109" t="s">
        <v>6645</v>
      </c>
      <c r="U93" s="109" t="s">
        <v>48</v>
      </c>
      <c r="V93" s="109" t="s">
        <v>5764</v>
      </c>
      <c r="W93" s="109" t="s">
        <v>15428</v>
      </c>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60"/>
    </row>
    <row r="94" spans="1:60" s="175" customFormat="1" ht="120" x14ac:dyDescent="0.25">
      <c r="A94" s="69">
        <v>91</v>
      </c>
      <c r="B94" s="69" t="s">
        <v>15296</v>
      </c>
      <c r="C94" s="109" t="s">
        <v>15529</v>
      </c>
      <c r="D94" s="109" t="s">
        <v>15555</v>
      </c>
      <c r="E94" s="109"/>
      <c r="F94" s="109"/>
      <c r="G94" s="109"/>
      <c r="H94" s="109" t="s">
        <v>40</v>
      </c>
      <c r="I94" s="109" t="s">
        <v>15556</v>
      </c>
      <c r="J94" s="109" t="s">
        <v>15557</v>
      </c>
      <c r="K94" s="109" t="s">
        <v>40</v>
      </c>
      <c r="L94" s="109" t="s">
        <v>15532</v>
      </c>
      <c r="M94" s="109" t="s">
        <v>15536</v>
      </c>
      <c r="N94" s="110" t="s">
        <v>15533</v>
      </c>
      <c r="O94" s="110" t="s">
        <v>15532</v>
      </c>
      <c r="P94" s="111" t="s">
        <v>10807</v>
      </c>
      <c r="Q94" s="111" t="s">
        <v>8499</v>
      </c>
      <c r="R94" s="111">
        <v>112</v>
      </c>
      <c r="S94" s="109">
        <v>6</v>
      </c>
      <c r="T94" s="109" t="s">
        <v>6645</v>
      </c>
      <c r="U94" s="109" t="s">
        <v>48</v>
      </c>
      <c r="V94" s="109" t="s">
        <v>5764</v>
      </c>
      <c r="W94" s="109" t="s">
        <v>15428</v>
      </c>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60"/>
    </row>
    <row r="95" spans="1:60" s="175" customFormat="1" ht="120" x14ac:dyDescent="0.25">
      <c r="A95" s="69">
        <v>92</v>
      </c>
      <c r="B95" s="69" t="s">
        <v>15296</v>
      </c>
      <c r="C95" s="109" t="s">
        <v>15558</v>
      </c>
      <c r="D95" s="109" t="s">
        <v>15559</v>
      </c>
      <c r="E95" s="109"/>
      <c r="F95" s="109"/>
      <c r="G95" s="109"/>
      <c r="H95" s="109" t="s">
        <v>40</v>
      </c>
      <c r="I95" s="109" t="s">
        <v>15438</v>
      </c>
      <c r="J95" s="109" t="s">
        <v>15439</v>
      </c>
      <c r="K95" s="109" t="s">
        <v>40</v>
      </c>
      <c r="L95" s="109" t="s">
        <v>15560</v>
      </c>
      <c r="M95" s="109" t="s">
        <v>15536</v>
      </c>
      <c r="N95" s="110" t="s">
        <v>15561</v>
      </c>
      <c r="O95" s="110" t="s">
        <v>15532</v>
      </c>
      <c r="P95" s="111" t="s">
        <v>10807</v>
      </c>
      <c r="Q95" s="111" t="s">
        <v>8499</v>
      </c>
      <c r="R95" s="111">
        <v>113</v>
      </c>
      <c r="S95" s="109">
        <v>6</v>
      </c>
      <c r="T95" s="109" t="s">
        <v>6645</v>
      </c>
      <c r="U95" s="109" t="s">
        <v>48</v>
      </c>
      <c r="V95" s="109" t="s">
        <v>5764</v>
      </c>
      <c r="W95" s="109" t="s">
        <v>15428</v>
      </c>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60"/>
    </row>
    <row r="96" spans="1:60" s="175" customFormat="1" ht="105" x14ac:dyDescent="0.25">
      <c r="A96" s="69">
        <v>93</v>
      </c>
      <c r="B96" s="69" t="s">
        <v>15296</v>
      </c>
      <c r="C96" s="109" t="s">
        <v>15558</v>
      </c>
      <c r="D96" s="109" t="s">
        <v>15562</v>
      </c>
      <c r="E96" s="109"/>
      <c r="F96" s="109"/>
      <c r="G96" s="109"/>
      <c r="H96" s="109" t="s">
        <v>40</v>
      </c>
      <c r="I96" s="109" t="s">
        <v>15563</v>
      </c>
      <c r="J96" s="109" t="s">
        <v>15564</v>
      </c>
      <c r="K96" s="109" t="s">
        <v>40</v>
      </c>
      <c r="L96" s="109" t="s">
        <v>15560</v>
      </c>
      <c r="M96" s="109" t="s">
        <v>15565</v>
      </c>
      <c r="N96" s="110" t="s">
        <v>15561</v>
      </c>
      <c r="O96" s="110" t="s">
        <v>15560</v>
      </c>
      <c r="P96" s="111" t="s">
        <v>10807</v>
      </c>
      <c r="Q96" s="111" t="s">
        <v>8499</v>
      </c>
      <c r="R96" s="111">
        <v>114</v>
      </c>
      <c r="S96" s="109">
        <v>6</v>
      </c>
      <c r="T96" s="109" t="s">
        <v>6645</v>
      </c>
      <c r="U96" s="109" t="s">
        <v>48</v>
      </c>
      <c r="V96" s="109" t="s">
        <v>5764</v>
      </c>
      <c r="W96" s="109" t="s">
        <v>15428</v>
      </c>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60"/>
    </row>
    <row r="97" spans="1:60" s="175" customFormat="1" ht="105" x14ac:dyDescent="0.25">
      <c r="A97" s="69">
        <v>94</v>
      </c>
      <c r="B97" s="69" t="s">
        <v>15296</v>
      </c>
      <c r="C97" s="109" t="s">
        <v>15558</v>
      </c>
      <c r="D97" s="109" t="s">
        <v>15566</v>
      </c>
      <c r="E97" s="109"/>
      <c r="F97" s="109"/>
      <c r="G97" s="109"/>
      <c r="H97" s="109" t="s">
        <v>40</v>
      </c>
      <c r="I97" s="109" t="s">
        <v>15567</v>
      </c>
      <c r="J97" s="109" t="s">
        <v>15568</v>
      </c>
      <c r="K97" s="109" t="s">
        <v>40</v>
      </c>
      <c r="L97" s="109" t="s">
        <v>15560</v>
      </c>
      <c r="M97" s="109" t="s">
        <v>15565</v>
      </c>
      <c r="N97" s="110" t="s">
        <v>15561</v>
      </c>
      <c r="O97" s="110" t="s">
        <v>15560</v>
      </c>
      <c r="P97" s="111" t="s">
        <v>10807</v>
      </c>
      <c r="Q97" s="111" t="s">
        <v>8499</v>
      </c>
      <c r="R97" s="111">
        <v>115</v>
      </c>
      <c r="S97" s="109">
        <v>6</v>
      </c>
      <c r="T97" s="109" t="s">
        <v>6645</v>
      </c>
      <c r="U97" s="109" t="s">
        <v>48</v>
      </c>
      <c r="V97" s="109" t="s">
        <v>5764</v>
      </c>
      <c r="W97" s="109" t="s">
        <v>15428</v>
      </c>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60"/>
    </row>
    <row r="98" spans="1:60" s="175" customFormat="1" ht="105" x14ac:dyDescent="0.25">
      <c r="A98" s="69">
        <v>95</v>
      </c>
      <c r="B98" s="69" t="s">
        <v>15296</v>
      </c>
      <c r="C98" s="109" t="s">
        <v>15558</v>
      </c>
      <c r="D98" s="109"/>
      <c r="E98" s="109"/>
      <c r="F98" s="109"/>
      <c r="G98" s="109"/>
      <c r="H98" s="109" t="s">
        <v>40</v>
      </c>
      <c r="I98" s="109" t="s">
        <v>15569</v>
      </c>
      <c r="J98" s="109" t="s">
        <v>15570</v>
      </c>
      <c r="K98" s="109" t="s">
        <v>40</v>
      </c>
      <c r="L98" s="109" t="s">
        <v>15560</v>
      </c>
      <c r="M98" s="109" t="s">
        <v>15565</v>
      </c>
      <c r="N98" s="110" t="s">
        <v>15561</v>
      </c>
      <c r="O98" s="110" t="s">
        <v>15560</v>
      </c>
      <c r="P98" s="111" t="s">
        <v>10807</v>
      </c>
      <c r="Q98" s="111" t="s">
        <v>8499</v>
      </c>
      <c r="R98" s="111">
        <v>115</v>
      </c>
      <c r="S98" s="109">
        <v>6</v>
      </c>
      <c r="T98" s="109" t="s">
        <v>6645</v>
      </c>
      <c r="U98" s="109" t="s">
        <v>48</v>
      </c>
      <c r="V98" s="109" t="s">
        <v>5764</v>
      </c>
      <c r="W98" s="109" t="s">
        <v>15428</v>
      </c>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60"/>
    </row>
    <row r="99" spans="1:60" s="175" customFormat="1" ht="105" x14ac:dyDescent="0.25">
      <c r="A99" s="69">
        <v>96</v>
      </c>
      <c r="B99" s="69" t="s">
        <v>15296</v>
      </c>
      <c r="C99" s="109" t="s">
        <v>15558</v>
      </c>
      <c r="D99" s="109" t="s">
        <v>14658</v>
      </c>
      <c r="E99" s="109"/>
      <c r="F99" s="109"/>
      <c r="G99" s="109"/>
      <c r="H99" s="109" t="s">
        <v>40</v>
      </c>
      <c r="I99" s="109" t="s">
        <v>15571</v>
      </c>
      <c r="J99" s="109" t="s">
        <v>15572</v>
      </c>
      <c r="K99" s="109" t="s">
        <v>40</v>
      </c>
      <c r="L99" s="109" t="s">
        <v>15560</v>
      </c>
      <c r="M99" s="109" t="s">
        <v>15565</v>
      </c>
      <c r="N99" s="110" t="s">
        <v>15561</v>
      </c>
      <c r="O99" s="110" t="s">
        <v>15560</v>
      </c>
      <c r="P99" s="111" t="s">
        <v>10807</v>
      </c>
      <c r="Q99" s="111" t="s">
        <v>8499</v>
      </c>
      <c r="R99" s="111">
        <v>116</v>
      </c>
      <c r="S99" s="109">
        <v>6</v>
      </c>
      <c r="T99" s="109" t="s">
        <v>6645</v>
      </c>
      <c r="U99" s="109" t="s">
        <v>48</v>
      </c>
      <c r="V99" s="109" t="s">
        <v>5764</v>
      </c>
      <c r="W99" s="109" t="s">
        <v>15428</v>
      </c>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60"/>
    </row>
    <row r="100" spans="1:60" s="175" customFormat="1" ht="105" x14ac:dyDescent="0.25">
      <c r="A100" s="69">
        <v>97</v>
      </c>
      <c r="B100" s="69" t="s">
        <v>15296</v>
      </c>
      <c r="C100" s="109" t="s">
        <v>15558</v>
      </c>
      <c r="D100" s="109"/>
      <c r="E100" s="109"/>
      <c r="F100" s="109"/>
      <c r="G100" s="109"/>
      <c r="H100" s="109" t="s">
        <v>40</v>
      </c>
      <c r="I100" s="109" t="s">
        <v>15573</v>
      </c>
      <c r="J100" s="109" t="s">
        <v>15574</v>
      </c>
      <c r="K100" s="109" t="s">
        <v>40</v>
      </c>
      <c r="L100" s="109" t="s">
        <v>15560</v>
      </c>
      <c r="M100" s="109" t="s">
        <v>15565</v>
      </c>
      <c r="N100" s="110" t="s">
        <v>15561</v>
      </c>
      <c r="O100" s="110" t="s">
        <v>15560</v>
      </c>
      <c r="P100" s="111" t="s">
        <v>10807</v>
      </c>
      <c r="Q100" s="111" t="s">
        <v>8499</v>
      </c>
      <c r="R100" s="111">
        <v>117</v>
      </c>
      <c r="S100" s="109">
        <v>6</v>
      </c>
      <c r="T100" s="109" t="s">
        <v>6645</v>
      </c>
      <c r="U100" s="109" t="s">
        <v>48</v>
      </c>
      <c r="V100" s="109" t="s">
        <v>5764</v>
      </c>
      <c r="W100" s="109" t="s">
        <v>15428</v>
      </c>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60"/>
    </row>
    <row r="101" spans="1:60" s="175" customFormat="1" ht="105" x14ac:dyDescent="0.25">
      <c r="A101" s="69">
        <v>98</v>
      </c>
      <c r="B101" s="69" t="s">
        <v>15296</v>
      </c>
      <c r="C101" s="109" t="s">
        <v>15558</v>
      </c>
      <c r="D101" s="109" t="s">
        <v>15575</v>
      </c>
      <c r="E101" s="109"/>
      <c r="F101" s="109"/>
      <c r="G101" s="109"/>
      <c r="H101" s="109" t="s">
        <v>40</v>
      </c>
      <c r="I101" s="109" t="s">
        <v>15576</v>
      </c>
      <c r="J101" s="109" t="s">
        <v>15577</v>
      </c>
      <c r="K101" s="109" t="s">
        <v>40</v>
      </c>
      <c r="L101" s="109" t="s">
        <v>15560</v>
      </c>
      <c r="M101" s="109" t="s">
        <v>15565</v>
      </c>
      <c r="N101" s="110" t="s">
        <v>15561</v>
      </c>
      <c r="O101" s="110" t="s">
        <v>15560</v>
      </c>
      <c r="P101" s="111" t="s">
        <v>10807</v>
      </c>
      <c r="Q101" s="111" t="s">
        <v>8499</v>
      </c>
      <c r="R101" s="111">
        <v>118</v>
      </c>
      <c r="S101" s="109">
        <v>6</v>
      </c>
      <c r="T101" s="109" t="s">
        <v>6645</v>
      </c>
      <c r="U101" s="109" t="s">
        <v>48</v>
      </c>
      <c r="V101" s="109" t="s">
        <v>5764</v>
      </c>
      <c r="W101" s="109" t="s">
        <v>15428</v>
      </c>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60"/>
    </row>
    <row r="102" spans="1:60" s="175" customFormat="1" ht="105" x14ac:dyDescent="0.25">
      <c r="A102" s="69">
        <v>99</v>
      </c>
      <c r="B102" s="69" t="s">
        <v>15296</v>
      </c>
      <c r="C102" s="109" t="s">
        <v>15558</v>
      </c>
      <c r="D102" s="109" t="s">
        <v>15575</v>
      </c>
      <c r="E102" s="109"/>
      <c r="F102" s="109"/>
      <c r="G102" s="109"/>
      <c r="H102" s="109" t="s">
        <v>40</v>
      </c>
      <c r="I102" s="109" t="s">
        <v>15578</v>
      </c>
      <c r="J102" s="109" t="s">
        <v>15579</v>
      </c>
      <c r="K102" s="109" t="s">
        <v>40</v>
      </c>
      <c r="L102" s="109" t="s">
        <v>15560</v>
      </c>
      <c r="M102" s="109" t="s">
        <v>15565</v>
      </c>
      <c r="N102" s="110" t="s">
        <v>15561</v>
      </c>
      <c r="O102" s="110" t="s">
        <v>15560</v>
      </c>
      <c r="P102" s="111" t="s">
        <v>10807</v>
      </c>
      <c r="Q102" s="111" t="s">
        <v>8499</v>
      </c>
      <c r="R102" s="111">
        <v>119</v>
      </c>
      <c r="S102" s="109">
        <v>6</v>
      </c>
      <c r="T102" s="109" t="s">
        <v>6645</v>
      </c>
      <c r="U102" s="109" t="s">
        <v>48</v>
      </c>
      <c r="V102" s="109" t="s">
        <v>5764</v>
      </c>
      <c r="W102" s="109" t="s">
        <v>15428</v>
      </c>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60"/>
    </row>
    <row r="103" spans="1:60" s="175" customFormat="1" ht="105" x14ac:dyDescent="0.25">
      <c r="A103" s="69">
        <v>100</v>
      </c>
      <c r="B103" s="69" t="s">
        <v>15296</v>
      </c>
      <c r="C103" s="109" t="s">
        <v>15558</v>
      </c>
      <c r="D103" s="109" t="s">
        <v>15580</v>
      </c>
      <c r="E103" s="109"/>
      <c r="F103" s="109"/>
      <c r="G103" s="109"/>
      <c r="H103" s="109" t="s">
        <v>40</v>
      </c>
      <c r="I103" s="109" t="s">
        <v>15581</v>
      </c>
      <c r="J103" s="109" t="s">
        <v>15582</v>
      </c>
      <c r="K103" s="109" t="s">
        <v>40</v>
      </c>
      <c r="L103" s="109" t="s">
        <v>15560</v>
      </c>
      <c r="M103" s="109" t="s">
        <v>15565</v>
      </c>
      <c r="N103" s="110" t="s">
        <v>15561</v>
      </c>
      <c r="O103" s="110" t="s">
        <v>15560</v>
      </c>
      <c r="P103" s="111" t="s">
        <v>10807</v>
      </c>
      <c r="Q103" s="111" t="s">
        <v>8499</v>
      </c>
      <c r="R103" s="111">
        <v>120</v>
      </c>
      <c r="S103" s="109">
        <v>6</v>
      </c>
      <c r="T103" s="109" t="s">
        <v>6645</v>
      </c>
      <c r="U103" s="109" t="s">
        <v>48</v>
      </c>
      <c r="V103" s="109" t="s">
        <v>5764</v>
      </c>
      <c r="W103" s="109" t="s">
        <v>15428</v>
      </c>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60"/>
    </row>
    <row r="104" spans="1:60" s="175" customFormat="1" ht="105" x14ac:dyDescent="0.25">
      <c r="A104" s="69">
        <v>101</v>
      </c>
      <c r="B104" s="69" t="s">
        <v>15296</v>
      </c>
      <c r="C104" s="109" t="s">
        <v>15558</v>
      </c>
      <c r="D104" s="109" t="s">
        <v>15580</v>
      </c>
      <c r="E104" s="109"/>
      <c r="F104" s="109"/>
      <c r="G104" s="109"/>
      <c r="H104" s="109" t="s">
        <v>40</v>
      </c>
      <c r="I104" s="109" t="s">
        <v>15583</v>
      </c>
      <c r="J104" s="109" t="s">
        <v>15584</v>
      </c>
      <c r="K104" s="109" t="s">
        <v>40</v>
      </c>
      <c r="L104" s="109" t="s">
        <v>15560</v>
      </c>
      <c r="M104" s="109" t="s">
        <v>15565</v>
      </c>
      <c r="N104" s="110" t="s">
        <v>15561</v>
      </c>
      <c r="O104" s="110" t="s">
        <v>15560</v>
      </c>
      <c r="P104" s="111" t="s">
        <v>10807</v>
      </c>
      <c r="Q104" s="111" t="s">
        <v>8499</v>
      </c>
      <c r="R104" s="111">
        <v>121</v>
      </c>
      <c r="S104" s="109">
        <v>6</v>
      </c>
      <c r="T104" s="109" t="s">
        <v>6645</v>
      </c>
      <c r="U104" s="109" t="s">
        <v>48</v>
      </c>
      <c r="V104" s="109" t="s">
        <v>5764</v>
      </c>
      <c r="W104" s="109" t="s">
        <v>15428</v>
      </c>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60"/>
    </row>
    <row r="105" spans="1:60" s="175" customFormat="1" ht="105" x14ac:dyDescent="0.25">
      <c r="A105" s="69">
        <v>102</v>
      </c>
      <c r="B105" s="69" t="s">
        <v>15296</v>
      </c>
      <c r="C105" s="109" t="s">
        <v>15558</v>
      </c>
      <c r="D105" s="109" t="s">
        <v>15580</v>
      </c>
      <c r="E105" s="109"/>
      <c r="F105" s="109"/>
      <c r="G105" s="109"/>
      <c r="H105" s="109" t="s">
        <v>40</v>
      </c>
      <c r="I105" s="109" t="s">
        <v>15585</v>
      </c>
      <c r="J105" s="109" t="s">
        <v>15586</v>
      </c>
      <c r="K105" s="109" t="s">
        <v>40</v>
      </c>
      <c r="L105" s="109" t="s">
        <v>15560</v>
      </c>
      <c r="M105" s="109" t="s">
        <v>15565</v>
      </c>
      <c r="N105" s="110" t="s">
        <v>15561</v>
      </c>
      <c r="O105" s="110" t="s">
        <v>15560</v>
      </c>
      <c r="P105" s="111" t="s">
        <v>10807</v>
      </c>
      <c r="Q105" s="111" t="s">
        <v>8499</v>
      </c>
      <c r="R105" s="111">
        <v>122</v>
      </c>
      <c r="S105" s="109">
        <v>6</v>
      </c>
      <c r="T105" s="109" t="s">
        <v>6645</v>
      </c>
      <c r="U105" s="109" t="s">
        <v>48</v>
      </c>
      <c r="V105" s="109" t="s">
        <v>5764</v>
      </c>
      <c r="W105" s="109" t="s">
        <v>15428</v>
      </c>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60"/>
    </row>
    <row r="106" spans="1:60" s="175" customFormat="1" ht="105" x14ac:dyDescent="0.25">
      <c r="A106" s="69">
        <v>103</v>
      </c>
      <c r="B106" s="69" t="s">
        <v>15296</v>
      </c>
      <c r="C106" s="109" t="s">
        <v>15558</v>
      </c>
      <c r="D106" s="109" t="s">
        <v>15587</v>
      </c>
      <c r="E106" s="109"/>
      <c r="F106" s="109"/>
      <c r="G106" s="109"/>
      <c r="H106" s="109" t="s">
        <v>40</v>
      </c>
      <c r="I106" s="109" t="s">
        <v>15588</v>
      </c>
      <c r="J106" s="109" t="s">
        <v>15589</v>
      </c>
      <c r="K106" s="109" t="s">
        <v>40</v>
      </c>
      <c r="L106" s="109" t="s">
        <v>15560</v>
      </c>
      <c r="M106" s="109" t="s">
        <v>15565</v>
      </c>
      <c r="N106" s="110" t="s">
        <v>15561</v>
      </c>
      <c r="O106" s="110" t="s">
        <v>15560</v>
      </c>
      <c r="P106" s="111" t="s">
        <v>10807</v>
      </c>
      <c r="Q106" s="111" t="s">
        <v>8499</v>
      </c>
      <c r="R106" s="111">
        <v>123</v>
      </c>
      <c r="S106" s="109">
        <v>6</v>
      </c>
      <c r="T106" s="109" t="s">
        <v>6645</v>
      </c>
      <c r="U106" s="109" t="s">
        <v>48</v>
      </c>
      <c r="V106" s="109" t="s">
        <v>5764</v>
      </c>
      <c r="W106" s="109" t="s">
        <v>15428</v>
      </c>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60"/>
    </row>
    <row r="107" spans="1:60" s="175" customFormat="1" ht="105" x14ac:dyDescent="0.25">
      <c r="A107" s="69">
        <v>104</v>
      </c>
      <c r="B107" s="69" t="s">
        <v>15296</v>
      </c>
      <c r="C107" s="109" t="s">
        <v>15558</v>
      </c>
      <c r="D107" s="109" t="s">
        <v>15590</v>
      </c>
      <c r="E107" s="109"/>
      <c r="F107" s="109"/>
      <c r="G107" s="109"/>
      <c r="H107" s="109" t="s">
        <v>40</v>
      </c>
      <c r="I107" s="109" t="s">
        <v>15591</v>
      </c>
      <c r="J107" s="109" t="s">
        <v>15592</v>
      </c>
      <c r="K107" s="109" t="s">
        <v>40</v>
      </c>
      <c r="L107" s="109" t="s">
        <v>15560</v>
      </c>
      <c r="M107" s="109" t="s">
        <v>15565</v>
      </c>
      <c r="N107" s="110" t="s">
        <v>15561</v>
      </c>
      <c r="O107" s="110" t="s">
        <v>15560</v>
      </c>
      <c r="P107" s="111" t="s">
        <v>10807</v>
      </c>
      <c r="Q107" s="111" t="s">
        <v>8499</v>
      </c>
      <c r="R107" s="111">
        <v>124</v>
      </c>
      <c r="S107" s="109">
        <v>6</v>
      </c>
      <c r="T107" s="109" t="s">
        <v>6645</v>
      </c>
      <c r="U107" s="109" t="s">
        <v>48</v>
      </c>
      <c r="V107" s="109" t="s">
        <v>5764</v>
      </c>
      <c r="W107" s="109" t="s">
        <v>15428</v>
      </c>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60"/>
    </row>
    <row r="108" spans="1:60" s="175" customFormat="1" ht="105" x14ac:dyDescent="0.25">
      <c r="A108" s="69">
        <v>105</v>
      </c>
      <c r="B108" s="69" t="s">
        <v>15296</v>
      </c>
      <c r="C108" s="109" t="s">
        <v>15558</v>
      </c>
      <c r="D108" s="109" t="s">
        <v>15590</v>
      </c>
      <c r="E108" s="109"/>
      <c r="F108" s="109"/>
      <c r="G108" s="109"/>
      <c r="H108" s="109" t="s">
        <v>40</v>
      </c>
      <c r="I108" s="109" t="s">
        <v>15593</v>
      </c>
      <c r="J108" s="109" t="s">
        <v>15594</v>
      </c>
      <c r="K108" s="109" t="s">
        <v>40</v>
      </c>
      <c r="L108" s="109" t="s">
        <v>15560</v>
      </c>
      <c r="M108" s="109" t="s">
        <v>15565</v>
      </c>
      <c r="N108" s="110" t="s">
        <v>15561</v>
      </c>
      <c r="O108" s="110" t="s">
        <v>15560</v>
      </c>
      <c r="P108" s="111" t="s">
        <v>10807</v>
      </c>
      <c r="Q108" s="111" t="s">
        <v>8499</v>
      </c>
      <c r="R108" s="111">
        <v>125</v>
      </c>
      <c r="S108" s="109">
        <v>6</v>
      </c>
      <c r="T108" s="109" t="s">
        <v>6645</v>
      </c>
      <c r="U108" s="109" t="s">
        <v>48</v>
      </c>
      <c r="V108" s="109" t="s">
        <v>5764</v>
      </c>
      <c r="W108" s="109" t="s">
        <v>15428</v>
      </c>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60"/>
    </row>
    <row r="109" spans="1:60" s="175" customFormat="1" ht="120" x14ac:dyDescent="0.25">
      <c r="A109" s="69">
        <v>106</v>
      </c>
      <c r="B109" s="69" t="s">
        <v>15296</v>
      </c>
      <c r="C109" s="109" t="s">
        <v>15595</v>
      </c>
      <c r="D109" s="109"/>
      <c r="E109" s="109"/>
      <c r="F109" s="109"/>
      <c r="G109" s="109"/>
      <c r="H109" s="109" t="s">
        <v>40</v>
      </c>
      <c r="I109" s="109" t="s">
        <v>15596</v>
      </c>
      <c r="J109" s="109" t="s">
        <v>15597</v>
      </c>
      <c r="K109" s="109" t="s">
        <v>15598</v>
      </c>
      <c r="L109" s="109" t="s">
        <v>15599</v>
      </c>
      <c r="M109" s="109" t="s">
        <v>15565</v>
      </c>
      <c r="N109" s="110" t="s">
        <v>15600</v>
      </c>
      <c r="O109" s="110" t="s">
        <v>15560</v>
      </c>
      <c r="P109" s="111" t="s">
        <v>10807</v>
      </c>
      <c r="Q109" s="111" t="s">
        <v>8499</v>
      </c>
      <c r="R109" s="111">
        <v>126</v>
      </c>
      <c r="S109" s="109">
        <v>6</v>
      </c>
      <c r="T109" s="109" t="s">
        <v>6645</v>
      </c>
      <c r="U109" s="109" t="s">
        <v>48</v>
      </c>
      <c r="V109" s="109" t="s">
        <v>5764</v>
      </c>
      <c r="W109" s="109" t="s">
        <v>15428</v>
      </c>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60"/>
    </row>
    <row r="110" spans="1:60" s="175" customFormat="1" ht="120" x14ac:dyDescent="0.25">
      <c r="A110" s="69">
        <v>107</v>
      </c>
      <c r="B110" s="69" t="s">
        <v>15296</v>
      </c>
      <c r="C110" s="109" t="s">
        <v>15595</v>
      </c>
      <c r="D110" s="109"/>
      <c r="E110" s="109"/>
      <c r="F110" s="109"/>
      <c r="G110" s="109"/>
      <c r="H110" s="109" t="s">
        <v>40</v>
      </c>
      <c r="I110" s="109" t="s">
        <v>15601</v>
      </c>
      <c r="J110" s="109" t="s">
        <v>15602</v>
      </c>
      <c r="K110" s="109" t="s">
        <v>15598</v>
      </c>
      <c r="L110" s="109" t="s">
        <v>15599</v>
      </c>
      <c r="M110" s="109" t="s">
        <v>15603</v>
      </c>
      <c r="N110" s="110" t="s">
        <v>15600</v>
      </c>
      <c r="O110" s="110" t="s">
        <v>15599</v>
      </c>
      <c r="P110" s="111" t="s">
        <v>10807</v>
      </c>
      <c r="Q110" s="111" t="s">
        <v>8499</v>
      </c>
      <c r="R110" s="111">
        <v>127</v>
      </c>
      <c r="S110" s="109">
        <v>6</v>
      </c>
      <c r="T110" s="109" t="s">
        <v>6645</v>
      </c>
      <c r="U110" s="109" t="s">
        <v>48</v>
      </c>
      <c r="V110" s="109" t="s">
        <v>5764</v>
      </c>
      <c r="W110" s="109" t="s">
        <v>15428</v>
      </c>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60"/>
    </row>
    <row r="111" spans="1:60" s="175" customFormat="1" ht="120" x14ac:dyDescent="0.25">
      <c r="A111" s="69">
        <v>108</v>
      </c>
      <c r="B111" s="69" t="s">
        <v>15296</v>
      </c>
      <c r="C111" s="109" t="s">
        <v>15595</v>
      </c>
      <c r="D111" s="109"/>
      <c r="E111" s="109"/>
      <c r="F111" s="109"/>
      <c r="G111" s="109"/>
      <c r="H111" s="109" t="s">
        <v>40</v>
      </c>
      <c r="I111" s="109" t="s">
        <v>15604</v>
      </c>
      <c r="J111" s="109" t="s">
        <v>15605</v>
      </c>
      <c r="K111" s="109" t="s">
        <v>15598</v>
      </c>
      <c r="L111" s="109" t="s">
        <v>15599</v>
      </c>
      <c r="M111" s="109" t="s">
        <v>15603</v>
      </c>
      <c r="N111" s="110" t="s">
        <v>15600</v>
      </c>
      <c r="O111" s="110" t="s">
        <v>15599</v>
      </c>
      <c r="P111" s="111" t="s">
        <v>10807</v>
      </c>
      <c r="Q111" s="111" t="s">
        <v>8499</v>
      </c>
      <c r="R111" s="111">
        <v>128</v>
      </c>
      <c r="S111" s="109">
        <v>6</v>
      </c>
      <c r="T111" s="109" t="s">
        <v>6645</v>
      </c>
      <c r="U111" s="109" t="s">
        <v>48</v>
      </c>
      <c r="V111" s="109" t="s">
        <v>5764</v>
      </c>
      <c r="W111" s="109" t="s">
        <v>15428</v>
      </c>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60"/>
    </row>
    <row r="112" spans="1:60" s="175" customFormat="1" ht="120" x14ac:dyDescent="0.25">
      <c r="A112" s="69">
        <v>109</v>
      </c>
      <c r="B112" s="69" t="s">
        <v>15296</v>
      </c>
      <c r="C112" s="109" t="s">
        <v>15595</v>
      </c>
      <c r="D112" s="109"/>
      <c r="E112" s="109"/>
      <c r="F112" s="109"/>
      <c r="G112" s="109"/>
      <c r="H112" s="109" t="s">
        <v>40</v>
      </c>
      <c r="I112" s="109" t="s">
        <v>15606</v>
      </c>
      <c r="J112" s="109" t="s">
        <v>15607</v>
      </c>
      <c r="K112" s="109" t="s">
        <v>15598</v>
      </c>
      <c r="L112" s="109" t="s">
        <v>15599</v>
      </c>
      <c r="M112" s="109" t="s">
        <v>15603</v>
      </c>
      <c r="N112" s="110" t="s">
        <v>15600</v>
      </c>
      <c r="O112" s="110" t="s">
        <v>15599</v>
      </c>
      <c r="P112" s="111" t="s">
        <v>10807</v>
      </c>
      <c r="Q112" s="111" t="s">
        <v>8499</v>
      </c>
      <c r="R112" s="111">
        <v>129</v>
      </c>
      <c r="S112" s="109">
        <v>6</v>
      </c>
      <c r="T112" s="109" t="s">
        <v>6645</v>
      </c>
      <c r="U112" s="109" t="s">
        <v>48</v>
      </c>
      <c r="V112" s="109" t="s">
        <v>5764</v>
      </c>
      <c r="W112" s="109" t="s">
        <v>15428</v>
      </c>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60"/>
    </row>
    <row r="113" spans="1:60" s="175" customFormat="1" ht="150" x14ac:dyDescent="0.25">
      <c r="A113" s="69">
        <v>110</v>
      </c>
      <c r="B113" s="69" t="s">
        <v>15296</v>
      </c>
      <c r="C113" s="109" t="s">
        <v>15608</v>
      </c>
      <c r="D113" s="109" t="s">
        <v>5329</v>
      </c>
      <c r="E113" s="109"/>
      <c r="F113" s="109" t="s">
        <v>15609</v>
      </c>
      <c r="G113" s="109" t="s">
        <v>15610</v>
      </c>
      <c r="H113" s="109" t="s">
        <v>40</v>
      </c>
      <c r="I113" s="109" t="s">
        <v>15609</v>
      </c>
      <c r="J113" s="109" t="s">
        <v>15610</v>
      </c>
      <c r="K113" s="109" t="s">
        <v>15611</v>
      </c>
      <c r="L113" s="109" t="s">
        <v>15612</v>
      </c>
      <c r="M113" s="109" t="s">
        <v>15603</v>
      </c>
      <c r="N113" s="110" t="s">
        <v>15613</v>
      </c>
      <c r="O113" s="110" t="s">
        <v>15599</v>
      </c>
      <c r="P113" s="111" t="s">
        <v>10807</v>
      </c>
      <c r="Q113" s="111" t="s">
        <v>8499</v>
      </c>
      <c r="R113" s="111">
        <v>130</v>
      </c>
      <c r="S113" s="109">
        <v>6</v>
      </c>
      <c r="T113" s="109" t="s">
        <v>6645</v>
      </c>
      <c r="U113" s="109" t="s">
        <v>48</v>
      </c>
      <c r="V113" s="109" t="s">
        <v>5764</v>
      </c>
      <c r="W113" s="109" t="s">
        <v>15428</v>
      </c>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60"/>
    </row>
    <row r="114" spans="1:60" s="175" customFormat="1" ht="150" x14ac:dyDescent="0.25">
      <c r="A114" s="69">
        <v>111</v>
      </c>
      <c r="B114" s="69" t="s">
        <v>15296</v>
      </c>
      <c r="C114" s="109" t="s">
        <v>15608</v>
      </c>
      <c r="D114" s="109" t="s">
        <v>5329</v>
      </c>
      <c r="E114" s="109"/>
      <c r="F114" s="109"/>
      <c r="G114" s="109"/>
      <c r="H114" s="109" t="s">
        <v>40</v>
      </c>
      <c r="I114" s="109" t="s">
        <v>15614</v>
      </c>
      <c r="J114" s="109" t="s">
        <v>15615</v>
      </c>
      <c r="K114" s="109" t="s">
        <v>15611</v>
      </c>
      <c r="L114" s="109" t="s">
        <v>15612</v>
      </c>
      <c r="M114" s="109" t="s">
        <v>15616</v>
      </c>
      <c r="N114" s="110" t="s">
        <v>15613</v>
      </c>
      <c r="O114" s="110" t="s">
        <v>15612</v>
      </c>
      <c r="P114" s="111" t="s">
        <v>10807</v>
      </c>
      <c r="Q114" s="111" t="s">
        <v>8499</v>
      </c>
      <c r="R114" s="111">
        <v>131</v>
      </c>
      <c r="S114" s="109">
        <v>6</v>
      </c>
      <c r="T114" s="109" t="s">
        <v>6645</v>
      </c>
      <c r="U114" s="109" t="s">
        <v>48</v>
      </c>
      <c r="V114" s="109" t="s">
        <v>5764</v>
      </c>
      <c r="W114" s="109" t="s">
        <v>15428</v>
      </c>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60"/>
    </row>
    <row r="115" spans="1:60" s="175" customFormat="1" ht="150" x14ac:dyDescent="0.25">
      <c r="A115" s="69">
        <v>112</v>
      </c>
      <c r="B115" s="69" t="s">
        <v>15296</v>
      </c>
      <c r="C115" s="109" t="s">
        <v>15608</v>
      </c>
      <c r="D115" s="109" t="s">
        <v>6348</v>
      </c>
      <c r="E115" s="109"/>
      <c r="F115" s="109"/>
      <c r="G115" s="109"/>
      <c r="H115" s="109" t="s">
        <v>40</v>
      </c>
      <c r="I115" s="109" t="s">
        <v>15617</v>
      </c>
      <c r="J115" s="109" t="s">
        <v>15618</v>
      </c>
      <c r="K115" s="109" t="s">
        <v>15611</v>
      </c>
      <c r="L115" s="109" t="s">
        <v>15612</v>
      </c>
      <c r="M115" s="109" t="s">
        <v>15616</v>
      </c>
      <c r="N115" s="110" t="s">
        <v>15613</v>
      </c>
      <c r="O115" s="110" t="s">
        <v>15612</v>
      </c>
      <c r="P115" s="111" t="s">
        <v>10807</v>
      </c>
      <c r="Q115" s="111" t="s">
        <v>8499</v>
      </c>
      <c r="R115" s="111">
        <v>132</v>
      </c>
      <c r="S115" s="109">
        <v>6</v>
      </c>
      <c r="T115" s="109" t="s">
        <v>6645</v>
      </c>
      <c r="U115" s="109" t="s">
        <v>48</v>
      </c>
      <c r="V115" s="109" t="s">
        <v>5764</v>
      </c>
      <c r="W115" s="109" t="s">
        <v>15428</v>
      </c>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60"/>
    </row>
    <row r="116" spans="1:60" s="175" customFormat="1" ht="150" x14ac:dyDescent="0.25">
      <c r="A116" s="69">
        <v>113</v>
      </c>
      <c r="B116" s="69" t="s">
        <v>15296</v>
      </c>
      <c r="C116" s="109" t="s">
        <v>15608</v>
      </c>
      <c r="D116" s="109" t="s">
        <v>6348</v>
      </c>
      <c r="E116" s="109"/>
      <c r="F116" s="109"/>
      <c r="G116" s="109"/>
      <c r="H116" s="109" t="s">
        <v>40</v>
      </c>
      <c r="I116" s="109" t="s">
        <v>15619</v>
      </c>
      <c r="J116" s="109" t="s">
        <v>15620</v>
      </c>
      <c r="K116" s="109" t="s">
        <v>15611</v>
      </c>
      <c r="L116" s="109" t="s">
        <v>15612</v>
      </c>
      <c r="M116" s="109" t="s">
        <v>15616</v>
      </c>
      <c r="N116" s="110" t="s">
        <v>15613</v>
      </c>
      <c r="O116" s="110" t="s">
        <v>15612</v>
      </c>
      <c r="P116" s="111" t="s">
        <v>10807</v>
      </c>
      <c r="Q116" s="111" t="s">
        <v>8499</v>
      </c>
      <c r="R116" s="111">
        <v>133</v>
      </c>
      <c r="S116" s="109">
        <v>6</v>
      </c>
      <c r="T116" s="109" t="s">
        <v>6645</v>
      </c>
      <c r="U116" s="109" t="s">
        <v>48</v>
      </c>
      <c r="V116" s="109" t="s">
        <v>5764</v>
      </c>
      <c r="W116" s="109" t="s">
        <v>15428</v>
      </c>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60"/>
    </row>
    <row r="117" spans="1:60" s="175" customFormat="1" ht="150" x14ac:dyDescent="0.25">
      <c r="A117" s="69">
        <v>114</v>
      </c>
      <c r="B117" s="69" t="s">
        <v>15296</v>
      </c>
      <c r="C117" s="109" t="s">
        <v>15608</v>
      </c>
      <c r="D117" s="109" t="s">
        <v>6348</v>
      </c>
      <c r="E117" s="109"/>
      <c r="F117" s="109"/>
      <c r="G117" s="109"/>
      <c r="H117" s="109" t="s">
        <v>40</v>
      </c>
      <c r="I117" s="109" t="s">
        <v>15621</v>
      </c>
      <c r="J117" s="109" t="s">
        <v>15622</v>
      </c>
      <c r="K117" s="109" t="s">
        <v>15611</v>
      </c>
      <c r="L117" s="109" t="s">
        <v>15612</v>
      </c>
      <c r="M117" s="109" t="s">
        <v>15616</v>
      </c>
      <c r="N117" s="110" t="s">
        <v>15613</v>
      </c>
      <c r="O117" s="110" t="s">
        <v>15612</v>
      </c>
      <c r="P117" s="111" t="s">
        <v>10807</v>
      </c>
      <c r="Q117" s="111" t="s">
        <v>8499</v>
      </c>
      <c r="R117" s="111">
        <v>134</v>
      </c>
      <c r="S117" s="109">
        <v>6</v>
      </c>
      <c r="T117" s="109" t="s">
        <v>6645</v>
      </c>
      <c r="U117" s="109" t="s">
        <v>48</v>
      </c>
      <c r="V117" s="109" t="s">
        <v>5764</v>
      </c>
      <c r="W117" s="109" t="s">
        <v>15428</v>
      </c>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60"/>
    </row>
    <row r="118" spans="1:60" s="175" customFormat="1" ht="150" x14ac:dyDescent="0.25">
      <c r="A118" s="69">
        <v>115</v>
      </c>
      <c r="B118" s="69" t="s">
        <v>15296</v>
      </c>
      <c r="C118" s="109" t="s">
        <v>15608</v>
      </c>
      <c r="D118" s="109" t="s">
        <v>6348</v>
      </c>
      <c r="E118" s="109"/>
      <c r="F118" s="109"/>
      <c r="G118" s="109"/>
      <c r="H118" s="109" t="s">
        <v>40</v>
      </c>
      <c r="I118" s="109" t="s">
        <v>15623</v>
      </c>
      <c r="J118" s="109" t="s">
        <v>15624</v>
      </c>
      <c r="K118" s="109" t="s">
        <v>15611</v>
      </c>
      <c r="L118" s="109" t="s">
        <v>15612</v>
      </c>
      <c r="M118" s="109" t="s">
        <v>15616</v>
      </c>
      <c r="N118" s="110" t="s">
        <v>15613</v>
      </c>
      <c r="O118" s="110" t="s">
        <v>15612</v>
      </c>
      <c r="P118" s="111" t="s">
        <v>10807</v>
      </c>
      <c r="Q118" s="111" t="s">
        <v>8499</v>
      </c>
      <c r="R118" s="111">
        <v>135</v>
      </c>
      <c r="S118" s="109">
        <v>6</v>
      </c>
      <c r="T118" s="109" t="s">
        <v>6645</v>
      </c>
      <c r="U118" s="109" t="s">
        <v>48</v>
      </c>
      <c r="V118" s="109" t="s">
        <v>5764</v>
      </c>
      <c r="W118" s="109" t="s">
        <v>15428</v>
      </c>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60"/>
    </row>
    <row r="119" spans="1:60" s="175" customFormat="1" ht="150" x14ac:dyDescent="0.25">
      <c r="A119" s="69">
        <v>116</v>
      </c>
      <c r="B119" s="69" t="s">
        <v>15296</v>
      </c>
      <c r="C119" s="109" t="s">
        <v>15608</v>
      </c>
      <c r="D119" s="109" t="s">
        <v>8747</v>
      </c>
      <c r="E119" s="109"/>
      <c r="F119" s="109"/>
      <c r="G119" s="109"/>
      <c r="H119" s="109" t="s">
        <v>40</v>
      </c>
      <c r="I119" s="109" t="s">
        <v>15625</v>
      </c>
      <c r="J119" s="109" t="s">
        <v>15626</v>
      </c>
      <c r="K119" s="109" t="s">
        <v>15611</v>
      </c>
      <c r="L119" s="109" t="s">
        <v>15612</v>
      </c>
      <c r="M119" s="109" t="s">
        <v>15616</v>
      </c>
      <c r="N119" s="110" t="s">
        <v>15613</v>
      </c>
      <c r="O119" s="110" t="s">
        <v>15612</v>
      </c>
      <c r="P119" s="111" t="s">
        <v>10807</v>
      </c>
      <c r="Q119" s="111" t="s">
        <v>8499</v>
      </c>
      <c r="R119" s="111">
        <v>136</v>
      </c>
      <c r="S119" s="109">
        <v>6</v>
      </c>
      <c r="T119" s="109" t="s">
        <v>6645</v>
      </c>
      <c r="U119" s="109" t="s">
        <v>48</v>
      </c>
      <c r="V119" s="109" t="s">
        <v>5764</v>
      </c>
      <c r="W119" s="109" t="s">
        <v>15428</v>
      </c>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60"/>
    </row>
    <row r="120" spans="1:60" s="175" customFormat="1" ht="150" x14ac:dyDescent="0.25">
      <c r="A120" s="69">
        <v>117</v>
      </c>
      <c r="B120" s="69" t="s">
        <v>15296</v>
      </c>
      <c r="C120" s="109" t="s">
        <v>15608</v>
      </c>
      <c r="D120" s="109" t="s">
        <v>12895</v>
      </c>
      <c r="E120" s="109"/>
      <c r="F120" s="109"/>
      <c r="G120" s="109"/>
      <c r="H120" s="109" t="s">
        <v>40</v>
      </c>
      <c r="I120" s="109" t="s">
        <v>15627</v>
      </c>
      <c r="J120" s="109" t="s">
        <v>15628</v>
      </c>
      <c r="K120" s="109" t="s">
        <v>15611</v>
      </c>
      <c r="L120" s="109" t="s">
        <v>15612</v>
      </c>
      <c r="M120" s="109" t="s">
        <v>15616</v>
      </c>
      <c r="N120" s="110" t="s">
        <v>15613</v>
      </c>
      <c r="O120" s="110" t="s">
        <v>15612</v>
      </c>
      <c r="P120" s="111" t="s">
        <v>10807</v>
      </c>
      <c r="Q120" s="111" t="s">
        <v>8499</v>
      </c>
      <c r="R120" s="111">
        <v>137</v>
      </c>
      <c r="S120" s="109">
        <v>6</v>
      </c>
      <c r="T120" s="109" t="s">
        <v>6645</v>
      </c>
      <c r="U120" s="109" t="s">
        <v>48</v>
      </c>
      <c r="V120" s="109" t="s">
        <v>5764</v>
      </c>
      <c r="W120" s="109" t="s">
        <v>15428</v>
      </c>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60"/>
    </row>
    <row r="121" spans="1:60" s="175" customFormat="1" ht="150" x14ac:dyDescent="0.25">
      <c r="A121" s="69">
        <v>118</v>
      </c>
      <c r="B121" s="69" t="s">
        <v>15296</v>
      </c>
      <c r="C121" s="109" t="s">
        <v>15629</v>
      </c>
      <c r="D121" s="109"/>
      <c r="E121" s="109"/>
      <c r="F121" s="109"/>
      <c r="G121" s="109"/>
      <c r="H121" s="109" t="s">
        <v>40</v>
      </c>
      <c r="I121" s="109" t="s">
        <v>15630</v>
      </c>
      <c r="J121" s="109" t="s">
        <v>15631</v>
      </c>
      <c r="K121" s="109" t="s">
        <v>15632</v>
      </c>
      <c r="L121" s="109" t="s">
        <v>15633</v>
      </c>
      <c r="M121" s="109" t="s">
        <v>15616</v>
      </c>
      <c r="N121" s="110" t="s">
        <v>15634</v>
      </c>
      <c r="O121" s="110" t="s">
        <v>15612</v>
      </c>
      <c r="P121" s="111" t="s">
        <v>10807</v>
      </c>
      <c r="Q121" s="111" t="s">
        <v>8499</v>
      </c>
      <c r="R121" s="111">
        <v>138</v>
      </c>
      <c r="S121" s="109">
        <v>6</v>
      </c>
      <c r="T121" s="109" t="s">
        <v>6645</v>
      </c>
      <c r="U121" s="109" t="s">
        <v>48</v>
      </c>
      <c r="V121" s="109" t="s">
        <v>5764</v>
      </c>
      <c r="W121" s="109" t="s">
        <v>15355</v>
      </c>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60"/>
    </row>
    <row r="122" spans="1:60" s="175" customFormat="1" ht="120" x14ac:dyDescent="0.25">
      <c r="A122" s="69">
        <v>119</v>
      </c>
      <c r="B122" s="69" t="s">
        <v>15296</v>
      </c>
      <c r="C122" s="109" t="s">
        <v>15635</v>
      </c>
      <c r="D122" s="109"/>
      <c r="E122" s="109"/>
      <c r="F122" s="109"/>
      <c r="G122" s="109"/>
      <c r="H122" s="109" t="s">
        <v>40</v>
      </c>
      <c r="I122" s="109" t="s">
        <v>15636</v>
      </c>
      <c r="J122" s="109" t="s">
        <v>15637</v>
      </c>
      <c r="K122" s="109" t="s">
        <v>15632</v>
      </c>
      <c r="L122" s="109" t="s">
        <v>15633</v>
      </c>
      <c r="M122" s="109" t="s">
        <v>15638</v>
      </c>
      <c r="N122" s="110" t="s">
        <v>15634</v>
      </c>
      <c r="O122" s="110" t="s">
        <v>15633</v>
      </c>
      <c r="P122" s="111" t="s">
        <v>10807</v>
      </c>
      <c r="Q122" s="111" t="s">
        <v>8499</v>
      </c>
      <c r="R122" s="111">
        <v>139</v>
      </c>
      <c r="S122" s="109">
        <v>6</v>
      </c>
      <c r="T122" s="109" t="s">
        <v>6645</v>
      </c>
      <c r="U122" s="109" t="s">
        <v>48</v>
      </c>
      <c r="V122" s="109" t="s">
        <v>5764</v>
      </c>
      <c r="W122" s="109" t="s">
        <v>15428</v>
      </c>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60"/>
    </row>
    <row r="123" spans="1:60" s="175" customFormat="1" ht="120" x14ac:dyDescent="0.25">
      <c r="A123" s="109">
        <v>120</v>
      </c>
      <c r="B123" s="109" t="s">
        <v>15296</v>
      </c>
      <c r="C123" s="109" t="s">
        <v>15639</v>
      </c>
      <c r="D123" s="109"/>
      <c r="E123" s="109"/>
      <c r="F123" s="109"/>
      <c r="G123" s="109"/>
      <c r="H123" s="109" t="s">
        <v>40</v>
      </c>
      <c r="I123" s="109" t="s">
        <v>15640</v>
      </c>
      <c r="J123" s="109" t="s">
        <v>15641</v>
      </c>
      <c r="K123" s="109" t="s">
        <v>15632</v>
      </c>
      <c r="L123" s="109" t="s">
        <v>15633</v>
      </c>
      <c r="M123" s="109" t="s">
        <v>15638</v>
      </c>
      <c r="N123" s="110" t="s">
        <v>15634</v>
      </c>
      <c r="O123" s="110" t="s">
        <v>15633</v>
      </c>
      <c r="P123" s="111" t="s">
        <v>10807</v>
      </c>
      <c r="Q123" s="111" t="s">
        <v>8499</v>
      </c>
      <c r="R123" s="111">
        <v>140</v>
      </c>
      <c r="S123" s="109">
        <v>6</v>
      </c>
      <c r="T123" s="109" t="s">
        <v>6645</v>
      </c>
      <c r="U123" s="109" t="s">
        <v>48</v>
      </c>
      <c r="V123" s="109" t="s">
        <v>5764</v>
      </c>
      <c r="W123" s="109" t="s">
        <v>15355</v>
      </c>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60"/>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87"/>
  <sheetViews>
    <sheetView workbookViewId="0">
      <selection activeCell="E89" sqref="E89"/>
    </sheetView>
  </sheetViews>
  <sheetFormatPr defaultRowHeight="15" x14ac:dyDescent="0.25"/>
  <cols>
    <col min="1" max="1" width="9.42578125" bestFit="1" customWidth="1"/>
    <col min="5" max="5" width="9.42578125" bestFit="1" customWidth="1"/>
    <col min="9" max="10" width="9.42578125" bestFit="1" customWidth="1"/>
    <col min="13" max="13" width="11.140625" bestFit="1" customWidth="1"/>
    <col min="14" max="14" width="15.28515625" bestFit="1" customWidth="1"/>
    <col min="20" max="20" width="11.140625" bestFit="1" customWidth="1"/>
    <col min="21" max="22" width="9.28515625" bestFit="1" customWidth="1"/>
    <col min="26" max="27" width="9.42578125" bestFit="1" customWidth="1"/>
    <col min="32" max="33"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9"/>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ht="90" x14ac:dyDescent="0.25">
      <c r="A4" s="251">
        <v>1</v>
      </c>
      <c r="B4" s="251" t="s">
        <v>15642</v>
      </c>
      <c r="C4" s="251" t="s">
        <v>15643</v>
      </c>
      <c r="D4" s="251" t="s">
        <v>6576</v>
      </c>
      <c r="E4" s="251" t="s">
        <v>15644</v>
      </c>
      <c r="F4" s="251"/>
      <c r="G4" s="251"/>
      <c r="H4" s="251"/>
      <c r="I4" s="252">
        <v>34.512756000000003</v>
      </c>
      <c r="J4" s="252">
        <v>51.894505000000002</v>
      </c>
      <c r="K4" s="251" t="s">
        <v>40</v>
      </c>
      <c r="L4" s="251" t="s">
        <v>15645</v>
      </c>
      <c r="M4" s="250">
        <v>4626003630</v>
      </c>
      <c r="N4" s="250" t="s">
        <v>15646</v>
      </c>
      <c r="O4" s="251" t="s">
        <v>15647</v>
      </c>
      <c r="P4" s="251" t="s">
        <v>15647</v>
      </c>
      <c r="Q4" s="251" t="s">
        <v>15648</v>
      </c>
      <c r="R4" s="251"/>
      <c r="S4" s="251" t="s">
        <v>10807</v>
      </c>
      <c r="T4" s="250">
        <v>4632060153</v>
      </c>
      <c r="U4" s="251"/>
      <c r="V4" s="251"/>
      <c r="W4" s="251"/>
      <c r="X4" s="251"/>
      <c r="Y4" s="251"/>
      <c r="Z4" s="251">
        <v>6</v>
      </c>
      <c r="AA4" s="251">
        <v>0.75</v>
      </c>
      <c r="AB4" s="251" t="s">
        <v>49</v>
      </c>
    </row>
    <row r="5" spans="1:60" ht="90" x14ac:dyDescent="0.25">
      <c r="A5" s="251">
        <v>2</v>
      </c>
      <c r="B5" s="251" t="s">
        <v>15642</v>
      </c>
      <c r="C5" s="251" t="s">
        <v>15643</v>
      </c>
      <c r="D5" s="251" t="s">
        <v>15649</v>
      </c>
      <c r="E5" s="251" t="s">
        <v>15650</v>
      </c>
      <c r="F5" s="251"/>
      <c r="G5" s="251"/>
      <c r="H5" s="251"/>
      <c r="I5" s="252">
        <v>34.516328999999999</v>
      </c>
      <c r="J5" s="252">
        <v>51.895685999999998</v>
      </c>
      <c r="K5" s="251" t="s">
        <v>40</v>
      </c>
      <c r="L5" s="251" t="s">
        <v>15645</v>
      </c>
      <c r="M5" s="250">
        <v>4626003630</v>
      </c>
      <c r="N5" s="250" t="s">
        <v>15646</v>
      </c>
      <c r="O5" s="251" t="s">
        <v>15647</v>
      </c>
      <c r="P5" s="251" t="s">
        <v>15647</v>
      </c>
      <c r="Q5" s="251" t="s">
        <v>15648</v>
      </c>
      <c r="R5" s="251"/>
      <c r="S5" s="251" t="s">
        <v>10807</v>
      </c>
      <c r="T5" s="250">
        <v>4632060153</v>
      </c>
      <c r="U5" s="251"/>
      <c r="V5" s="251"/>
      <c r="W5" s="251"/>
      <c r="X5" s="251"/>
      <c r="Y5" s="251"/>
      <c r="Z5" s="251">
        <v>2</v>
      </c>
      <c r="AA5" s="251">
        <v>0.75</v>
      </c>
      <c r="AB5" s="251" t="s">
        <v>49</v>
      </c>
    </row>
    <row r="6" spans="1:60" ht="90" x14ac:dyDescent="0.25">
      <c r="A6" s="251">
        <v>3</v>
      </c>
      <c r="B6" s="251" t="s">
        <v>15642</v>
      </c>
      <c r="C6" s="251" t="s">
        <v>15643</v>
      </c>
      <c r="D6" s="251" t="s">
        <v>15649</v>
      </c>
      <c r="E6" s="251" t="s">
        <v>15651</v>
      </c>
      <c r="F6" s="251"/>
      <c r="G6" s="251"/>
      <c r="H6" s="251"/>
      <c r="I6" s="252">
        <v>34.509090999999998</v>
      </c>
      <c r="J6" s="252">
        <v>51.899498000000001</v>
      </c>
      <c r="K6" s="251" t="s">
        <v>40</v>
      </c>
      <c r="L6" s="251" t="s">
        <v>15645</v>
      </c>
      <c r="M6" s="250">
        <v>4626003630</v>
      </c>
      <c r="N6" s="250" t="s">
        <v>15646</v>
      </c>
      <c r="O6" s="251" t="s">
        <v>15647</v>
      </c>
      <c r="P6" s="251" t="s">
        <v>15647</v>
      </c>
      <c r="Q6" s="251" t="s">
        <v>15648</v>
      </c>
      <c r="R6" s="251"/>
      <c r="S6" s="251" t="s">
        <v>10807</v>
      </c>
      <c r="T6" s="250">
        <v>4632060153</v>
      </c>
      <c r="U6" s="251"/>
      <c r="V6" s="251"/>
      <c r="W6" s="251"/>
      <c r="X6" s="251"/>
      <c r="Y6" s="251"/>
      <c r="Z6" s="251">
        <v>2</v>
      </c>
      <c r="AA6" s="251">
        <v>0.75</v>
      </c>
      <c r="AB6" s="251" t="s">
        <v>49</v>
      </c>
    </row>
    <row r="7" spans="1:60" ht="90" x14ac:dyDescent="0.25">
      <c r="A7" s="251">
        <v>4</v>
      </c>
      <c r="B7" s="251" t="s">
        <v>15642</v>
      </c>
      <c r="C7" s="251" t="s">
        <v>15643</v>
      </c>
      <c r="D7" s="251" t="s">
        <v>15652</v>
      </c>
      <c r="E7" s="251" t="s">
        <v>7357</v>
      </c>
      <c r="F7" s="251"/>
      <c r="G7" s="251"/>
      <c r="H7" s="251"/>
      <c r="I7" s="252">
        <v>34.507492999999997</v>
      </c>
      <c r="J7" s="252">
        <v>51.898502999999998</v>
      </c>
      <c r="K7" s="251" t="s">
        <v>40</v>
      </c>
      <c r="L7" s="251" t="s">
        <v>15645</v>
      </c>
      <c r="M7" s="250">
        <v>4626003630</v>
      </c>
      <c r="N7" s="250" t="s">
        <v>15646</v>
      </c>
      <c r="O7" s="251" t="s">
        <v>15647</v>
      </c>
      <c r="P7" s="251" t="s">
        <v>15647</v>
      </c>
      <c r="Q7" s="251" t="s">
        <v>15648</v>
      </c>
      <c r="R7" s="251"/>
      <c r="S7" s="251" t="s">
        <v>10807</v>
      </c>
      <c r="T7" s="250">
        <v>4632060153</v>
      </c>
      <c r="U7" s="251"/>
      <c r="V7" s="251"/>
      <c r="W7" s="251"/>
      <c r="X7" s="251"/>
      <c r="Y7" s="251"/>
      <c r="Z7" s="251">
        <v>2</v>
      </c>
      <c r="AA7" s="251">
        <v>0.75</v>
      </c>
      <c r="AB7" s="251" t="s">
        <v>49</v>
      </c>
    </row>
    <row r="8" spans="1:60" ht="90" x14ac:dyDescent="0.25">
      <c r="A8" s="251">
        <v>5</v>
      </c>
      <c r="B8" s="251" t="s">
        <v>15642</v>
      </c>
      <c r="C8" s="251" t="s">
        <v>15643</v>
      </c>
      <c r="D8" s="251" t="s">
        <v>6711</v>
      </c>
      <c r="E8" s="251" t="s">
        <v>15653</v>
      </c>
      <c r="F8" s="251"/>
      <c r="G8" s="251"/>
      <c r="H8" s="251"/>
      <c r="I8" s="252">
        <v>34.504981999999998</v>
      </c>
      <c r="J8" s="252">
        <v>51.894129</v>
      </c>
      <c r="K8" s="251" t="s">
        <v>40</v>
      </c>
      <c r="L8" s="251" t="s">
        <v>15645</v>
      </c>
      <c r="M8" s="250">
        <v>4626003630</v>
      </c>
      <c r="N8" s="250" t="s">
        <v>15646</v>
      </c>
      <c r="O8" s="251" t="s">
        <v>15647</v>
      </c>
      <c r="P8" s="251" t="s">
        <v>15647</v>
      </c>
      <c r="Q8" s="251" t="s">
        <v>15648</v>
      </c>
      <c r="R8" s="251"/>
      <c r="S8" s="251" t="s">
        <v>10807</v>
      </c>
      <c r="T8" s="250">
        <v>4632060153</v>
      </c>
      <c r="U8" s="251"/>
      <c r="V8" s="251"/>
      <c r="W8" s="251"/>
      <c r="X8" s="251"/>
      <c r="Y8" s="251"/>
      <c r="Z8" s="251">
        <v>2</v>
      </c>
      <c r="AA8" s="251">
        <v>0.75</v>
      </c>
      <c r="AB8" s="251" t="s">
        <v>49</v>
      </c>
    </row>
    <row r="9" spans="1:60" ht="90" x14ac:dyDescent="0.25">
      <c r="A9" s="251">
        <v>6</v>
      </c>
      <c r="B9" s="251" t="s">
        <v>15642</v>
      </c>
      <c r="C9" s="251" t="s">
        <v>15643</v>
      </c>
      <c r="D9" s="251" t="s">
        <v>15652</v>
      </c>
      <c r="E9" s="251" t="s">
        <v>5872</v>
      </c>
      <c r="F9" s="251"/>
      <c r="G9" s="251"/>
      <c r="H9" s="251"/>
      <c r="I9" s="252">
        <v>34.505851</v>
      </c>
      <c r="J9" s="252">
        <v>51.896312000000002</v>
      </c>
      <c r="K9" s="251" t="s">
        <v>40</v>
      </c>
      <c r="L9" s="251" t="s">
        <v>15645</v>
      </c>
      <c r="M9" s="250">
        <v>4626003630</v>
      </c>
      <c r="N9" s="250" t="s">
        <v>15646</v>
      </c>
      <c r="O9" s="251" t="s">
        <v>15647</v>
      </c>
      <c r="P9" s="251" t="s">
        <v>15647</v>
      </c>
      <c r="Q9" s="251" t="s">
        <v>15648</v>
      </c>
      <c r="R9" s="251"/>
      <c r="S9" s="251" t="s">
        <v>10807</v>
      </c>
      <c r="T9" s="250">
        <v>4632060153</v>
      </c>
      <c r="U9" s="251"/>
      <c r="V9" s="251"/>
      <c r="W9" s="251"/>
      <c r="X9" s="251"/>
      <c r="Y9" s="251"/>
      <c r="Z9" s="251">
        <v>2</v>
      </c>
      <c r="AA9" s="251">
        <v>0.75</v>
      </c>
      <c r="AB9" s="251" t="s">
        <v>49</v>
      </c>
    </row>
    <row r="10" spans="1:60" ht="90" x14ac:dyDescent="0.25">
      <c r="A10" s="251">
        <v>7</v>
      </c>
      <c r="B10" s="251" t="s">
        <v>15642</v>
      </c>
      <c r="C10" s="251" t="s">
        <v>15643</v>
      </c>
      <c r="D10" s="251" t="s">
        <v>15654</v>
      </c>
      <c r="E10" s="251" t="s">
        <v>5862</v>
      </c>
      <c r="F10" s="251"/>
      <c r="G10" s="251"/>
      <c r="H10" s="251"/>
      <c r="I10" s="252">
        <v>34.517944</v>
      </c>
      <c r="J10" s="252">
        <v>51.896889999999999</v>
      </c>
      <c r="K10" s="251" t="s">
        <v>40</v>
      </c>
      <c r="L10" s="251" t="s">
        <v>15645</v>
      </c>
      <c r="M10" s="250">
        <v>4626003630</v>
      </c>
      <c r="N10" s="250" t="s">
        <v>15646</v>
      </c>
      <c r="O10" s="251" t="s">
        <v>15647</v>
      </c>
      <c r="P10" s="251" t="s">
        <v>15647</v>
      </c>
      <c r="Q10" s="251" t="s">
        <v>15648</v>
      </c>
      <c r="R10" s="251"/>
      <c r="S10" s="251" t="s">
        <v>10807</v>
      </c>
      <c r="T10" s="250">
        <v>4632060153</v>
      </c>
      <c r="U10" s="251"/>
      <c r="V10" s="251"/>
      <c r="W10" s="251"/>
      <c r="X10" s="251"/>
      <c r="Y10" s="251"/>
      <c r="Z10" s="251">
        <v>1</v>
      </c>
      <c r="AA10" s="251">
        <v>0.75</v>
      </c>
      <c r="AB10" s="251" t="s">
        <v>49</v>
      </c>
    </row>
    <row r="11" spans="1:60" ht="90" x14ac:dyDescent="0.25">
      <c r="A11" s="251">
        <v>8</v>
      </c>
      <c r="B11" s="251" t="s">
        <v>15642</v>
      </c>
      <c r="C11" s="251" t="s">
        <v>15643</v>
      </c>
      <c r="D11" s="251" t="s">
        <v>15649</v>
      </c>
      <c r="E11" s="251" t="s">
        <v>15655</v>
      </c>
      <c r="F11" s="251"/>
      <c r="G11" s="251"/>
      <c r="H11" s="251"/>
      <c r="I11" s="252">
        <v>34.51981</v>
      </c>
      <c r="J11" s="252">
        <v>51.893990000000002</v>
      </c>
      <c r="K11" s="251" t="s">
        <v>40</v>
      </c>
      <c r="L11" s="251" t="s">
        <v>15645</v>
      </c>
      <c r="M11" s="250">
        <v>4626003630</v>
      </c>
      <c r="N11" s="250" t="s">
        <v>15646</v>
      </c>
      <c r="O11" s="251" t="s">
        <v>15647</v>
      </c>
      <c r="P11" s="251" t="s">
        <v>15647</v>
      </c>
      <c r="Q11" s="251" t="s">
        <v>15648</v>
      </c>
      <c r="R11" s="251"/>
      <c r="S11" s="251" t="s">
        <v>10807</v>
      </c>
      <c r="T11" s="250">
        <v>4632060153</v>
      </c>
      <c r="U11" s="251"/>
      <c r="V11" s="251"/>
      <c r="W11" s="251"/>
      <c r="X11" s="251"/>
      <c r="Y11" s="251"/>
      <c r="Z11" s="251">
        <v>2</v>
      </c>
      <c r="AA11" s="251">
        <v>0.75</v>
      </c>
      <c r="AB11" s="251" t="s">
        <v>49</v>
      </c>
    </row>
    <row r="12" spans="1:60" ht="90" x14ac:dyDescent="0.25">
      <c r="A12" s="251">
        <v>9</v>
      </c>
      <c r="B12" s="251" t="s">
        <v>15642</v>
      </c>
      <c r="C12" s="251" t="s">
        <v>15643</v>
      </c>
      <c r="D12" s="251" t="s">
        <v>15656</v>
      </c>
      <c r="E12" s="251" t="s">
        <v>15657</v>
      </c>
      <c r="F12" s="251"/>
      <c r="G12" s="251"/>
      <c r="H12" s="251"/>
      <c r="I12" s="252">
        <v>34.514519</v>
      </c>
      <c r="J12" s="252">
        <v>51.898311999999997</v>
      </c>
      <c r="K12" s="251" t="s">
        <v>40</v>
      </c>
      <c r="L12" s="251" t="s">
        <v>15645</v>
      </c>
      <c r="M12" s="250">
        <v>4626003630</v>
      </c>
      <c r="N12" s="250" t="s">
        <v>15646</v>
      </c>
      <c r="O12" s="251" t="s">
        <v>15647</v>
      </c>
      <c r="P12" s="251" t="s">
        <v>15647</v>
      </c>
      <c r="Q12" s="251" t="s">
        <v>15648</v>
      </c>
      <c r="R12" s="251"/>
      <c r="S12" s="251" t="s">
        <v>10807</v>
      </c>
      <c r="T12" s="250">
        <v>4632060153</v>
      </c>
      <c r="U12" s="251"/>
      <c r="V12" s="251"/>
      <c r="W12" s="251"/>
      <c r="X12" s="251"/>
      <c r="Y12" s="251"/>
      <c r="Z12" s="251">
        <v>1</v>
      </c>
      <c r="AA12" s="251">
        <v>0.75</v>
      </c>
      <c r="AB12" s="251" t="s">
        <v>49</v>
      </c>
    </row>
    <row r="13" spans="1:60" ht="90" x14ac:dyDescent="0.25">
      <c r="A13" s="251">
        <v>10</v>
      </c>
      <c r="B13" s="251" t="s">
        <v>15642</v>
      </c>
      <c r="C13" s="251" t="s">
        <v>15643</v>
      </c>
      <c r="D13" s="251" t="s">
        <v>15656</v>
      </c>
      <c r="E13" s="251" t="s">
        <v>15658</v>
      </c>
      <c r="F13" s="251"/>
      <c r="G13" s="251"/>
      <c r="H13" s="251"/>
      <c r="I13" s="252">
        <v>34.512427000000002</v>
      </c>
      <c r="J13" s="252">
        <v>51.900117999999999</v>
      </c>
      <c r="K13" s="251" t="s">
        <v>40</v>
      </c>
      <c r="L13" s="251" t="s">
        <v>15645</v>
      </c>
      <c r="M13" s="250">
        <v>4626003630</v>
      </c>
      <c r="N13" s="250">
        <v>1054625013354</v>
      </c>
      <c r="O13" s="251" t="s">
        <v>15647</v>
      </c>
      <c r="P13" s="251" t="s">
        <v>15647</v>
      </c>
      <c r="Q13" s="251" t="s">
        <v>15648</v>
      </c>
      <c r="R13" s="251"/>
      <c r="S13" s="251" t="s">
        <v>10807</v>
      </c>
      <c r="T13" s="250">
        <v>4632060153</v>
      </c>
      <c r="U13" s="251"/>
      <c r="V13" s="251"/>
      <c r="W13" s="251"/>
      <c r="X13" s="251"/>
      <c r="Y13" s="251"/>
      <c r="Z13" s="251">
        <v>2</v>
      </c>
      <c r="AA13" s="251">
        <v>0.75</v>
      </c>
      <c r="AB13" s="251" t="s">
        <v>49</v>
      </c>
    </row>
    <row r="14" spans="1:60" ht="90" x14ac:dyDescent="0.25">
      <c r="A14" s="251">
        <v>11</v>
      </c>
      <c r="B14" s="251" t="s">
        <v>15642</v>
      </c>
      <c r="C14" s="251" t="s">
        <v>15643</v>
      </c>
      <c r="D14" s="251" t="s">
        <v>15659</v>
      </c>
      <c r="E14" s="251" t="s">
        <v>15660</v>
      </c>
      <c r="F14" s="251"/>
      <c r="G14" s="251"/>
      <c r="H14" s="251"/>
      <c r="I14" s="252">
        <v>34.497909999999997</v>
      </c>
      <c r="J14" s="252">
        <v>51.896433999999999</v>
      </c>
      <c r="K14" s="251" t="s">
        <v>40</v>
      </c>
      <c r="L14" s="251" t="s">
        <v>15645</v>
      </c>
      <c r="M14" s="250">
        <v>4626003630</v>
      </c>
      <c r="N14" s="250">
        <v>1054625013354</v>
      </c>
      <c r="O14" s="251" t="s">
        <v>15647</v>
      </c>
      <c r="P14" s="251" t="s">
        <v>15647</v>
      </c>
      <c r="Q14" s="251" t="s">
        <v>15648</v>
      </c>
      <c r="R14" s="251"/>
      <c r="S14" s="251" t="s">
        <v>10807</v>
      </c>
      <c r="T14" s="250">
        <v>4632060153</v>
      </c>
      <c r="U14" s="251"/>
      <c r="V14" s="251"/>
      <c r="W14" s="251"/>
      <c r="X14" s="251"/>
      <c r="Y14" s="251"/>
      <c r="Z14" s="251">
        <v>1</v>
      </c>
      <c r="AA14" s="251">
        <v>0.75</v>
      </c>
      <c r="AB14" s="251" t="s">
        <v>49</v>
      </c>
    </row>
    <row r="15" spans="1:60" ht="90" x14ac:dyDescent="0.25">
      <c r="A15" s="251">
        <v>12</v>
      </c>
      <c r="B15" s="251" t="s">
        <v>15642</v>
      </c>
      <c r="C15" s="251" t="s">
        <v>15643</v>
      </c>
      <c r="D15" s="251" t="s">
        <v>15659</v>
      </c>
      <c r="E15" s="251" t="s">
        <v>15661</v>
      </c>
      <c r="F15" s="251"/>
      <c r="G15" s="251"/>
      <c r="H15" s="251"/>
      <c r="I15" s="252">
        <v>34.50282</v>
      </c>
      <c r="J15" s="252">
        <v>51.900260000000003</v>
      </c>
      <c r="K15" s="251" t="s">
        <v>40</v>
      </c>
      <c r="L15" s="251" t="s">
        <v>15645</v>
      </c>
      <c r="M15" s="250">
        <v>4626003630</v>
      </c>
      <c r="N15" s="250">
        <v>1054625013354</v>
      </c>
      <c r="O15" s="251" t="s">
        <v>15647</v>
      </c>
      <c r="P15" s="251" t="s">
        <v>15647</v>
      </c>
      <c r="Q15" s="251" t="s">
        <v>15648</v>
      </c>
      <c r="R15" s="251"/>
      <c r="S15" s="251" t="s">
        <v>10807</v>
      </c>
      <c r="T15" s="250">
        <v>4632060153</v>
      </c>
      <c r="U15" s="251"/>
      <c r="V15" s="251"/>
      <c r="W15" s="251"/>
      <c r="X15" s="251"/>
      <c r="Y15" s="251"/>
      <c r="Z15" s="251">
        <v>1</v>
      </c>
      <c r="AA15" s="251">
        <v>0.75</v>
      </c>
      <c r="AB15" s="251" t="s">
        <v>49</v>
      </c>
    </row>
    <row r="16" spans="1:60" ht="90" x14ac:dyDescent="0.25">
      <c r="A16" s="251">
        <v>13</v>
      </c>
      <c r="B16" s="251" t="s">
        <v>15642</v>
      </c>
      <c r="C16" s="251" t="s">
        <v>15643</v>
      </c>
      <c r="D16" s="251" t="s">
        <v>15659</v>
      </c>
      <c r="E16" s="251" t="s">
        <v>15662</v>
      </c>
      <c r="F16" s="251"/>
      <c r="G16" s="251"/>
      <c r="H16" s="251"/>
      <c r="I16" s="252">
        <v>34.505139999999997</v>
      </c>
      <c r="J16" s="252">
        <v>51.902140000000003</v>
      </c>
      <c r="K16" s="251" t="s">
        <v>40</v>
      </c>
      <c r="L16" s="251" t="s">
        <v>15645</v>
      </c>
      <c r="M16" s="250">
        <v>4626003630</v>
      </c>
      <c r="N16" s="250">
        <v>1054625013354</v>
      </c>
      <c r="O16" s="251" t="s">
        <v>15647</v>
      </c>
      <c r="P16" s="251" t="s">
        <v>15647</v>
      </c>
      <c r="Q16" s="251" t="s">
        <v>15648</v>
      </c>
      <c r="R16" s="251"/>
      <c r="S16" s="251" t="s">
        <v>10807</v>
      </c>
      <c r="T16" s="250">
        <v>4632060153</v>
      </c>
      <c r="U16" s="251"/>
      <c r="V16" s="251"/>
      <c r="W16" s="251"/>
      <c r="X16" s="251"/>
      <c r="Y16" s="251"/>
      <c r="Z16" s="251">
        <v>1</v>
      </c>
      <c r="AA16" s="251">
        <v>0.75</v>
      </c>
      <c r="AB16" s="251" t="s">
        <v>49</v>
      </c>
    </row>
    <row r="17" spans="1:28" ht="90" x14ac:dyDescent="0.25">
      <c r="A17" s="251">
        <v>14</v>
      </c>
      <c r="B17" s="251" t="s">
        <v>15642</v>
      </c>
      <c r="C17" s="251" t="s">
        <v>15643</v>
      </c>
      <c r="D17" s="251" t="s">
        <v>15659</v>
      </c>
      <c r="E17" s="251" t="s">
        <v>15663</v>
      </c>
      <c r="F17" s="251"/>
      <c r="G17" s="251"/>
      <c r="H17" s="251"/>
      <c r="I17" s="252">
        <v>34.506340000000002</v>
      </c>
      <c r="J17" s="252">
        <v>51.903089999999999</v>
      </c>
      <c r="K17" s="251" t="s">
        <v>40</v>
      </c>
      <c r="L17" s="251" t="s">
        <v>15645</v>
      </c>
      <c r="M17" s="250">
        <v>4626003630</v>
      </c>
      <c r="N17" s="250">
        <v>1054625013354</v>
      </c>
      <c r="O17" s="251" t="s">
        <v>15647</v>
      </c>
      <c r="P17" s="251" t="s">
        <v>15647</v>
      </c>
      <c r="Q17" s="251" t="s">
        <v>15648</v>
      </c>
      <c r="R17" s="251"/>
      <c r="S17" s="251" t="s">
        <v>10807</v>
      </c>
      <c r="T17" s="250">
        <v>4632060153</v>
      </c>
      <c r="U17" s="251"/>
      <c r="V17" s="251"/>
      <c r="W17" s="251"/>
      <c r="X17" s="251"/>
      <c r="Y17" s="251"/>
      <c r="Z17" s="251">
        <v>1</v>
      </c>
      <c r="AA17" s="251">
        <v>0.75</v>
      </c>
      <c r="AB17" s="251" t="s">
        <v>49</v>
      </c>
    </row>
    <row r="18" spans="1:28" ht="90" x14ac:dyDescent="0.25">
      <c r="A18" s="251">
        <v>15</v>
      </c>
      <c r="B18" s="251" t="s">
        <v>15642</v>
      </c>
      <c r="C18" s="251" t="s">
        <v>15643</v>
      </c>
      <c r="D18" s="251" t="s">
        <v>15664</v>
      </c>
      <c r="E18" s="251">
        <v>4</v>
      </c>
      <c r="F18" s="251"/>
      <c r="G18" s="251"/>
      <c r="H18" s="251"/>
      <c r="I18" s="252">
        <v>34.507250999999997</v>
      </c>
      <c r="J18" s="252">
        <v>51.904755000000002</v>
      </c>
      <c r="K18" s="251" t="s">
        <v>40</v>
      </c>
      <c r="L18" s="251" t="s">
        <v>15645</v>
      </c>
      <c r="M18" s="250">
        <v>4626003630</v>
      </c>
      <c r="N18" s="250">
        <v>1054625013354</v>
      </c>
      <c r="O18" s="251" t="s">
        <v>15647</v>
      </c>
      <c r="P18" s="251" t="s">
        <v>15647</v>
      </c>
      <c r="Q18" s="251" t="s">
        <v>15648</v>
      </c>
      <c r="R18" s="251"/>
      <c r="S18" s="251" t="s">
        <v>10807</v>
      </c>
      <c r="T18" s="250">
        <v>4632060153</v>
      </c>
      <c r="U18" s="251"/>
      <c r="V18" s="251"/>
      <c r="W18" s="251"/>
      <c r="X18" s="251"/>
      <c r="Y18" s="251"/>
      <c r="Z18" s="251">
        <v>1</v>
      </c>
      <c r="AA18" s="251">
        <v>0.75</v>
      </c>
      <c r="AB18" s="251" t="s">
        <v>49</v>
      </c>
    </row>
    <row r="19" spans="1:28" ht="90" x14ac:dyDescent="0.25">
      <c r="A19" s="251">
        <v>16</v>
      </c>
      <c r="B19" s="251" t="s">
        <v>15642</v>
      </c>
      <c r="C19" s="251" t="s">
        <v>15643</v>
      </c>
      <c r="D19" s="251" t="s">
        <v>15659</v>
      </c>
      <c r="E19" s="251" t="s">
        <v>15665</v>
      </c>
      <c r="F19" s="251"/>
      <c r="G19" s="251"/>
      <c r="H19" s="251"/>
      <c r="I19" s="252">
        <v>34.499760000000002</v>
      </c>
      <c r="J19" s="252">
        <v>51.897509999999997</v>
      </c>
      <c r="K19" s="251" t="s">
        <v>40</v>
      </c>
      <c r="L19" s="251" t="s">
        <v>15645</v>
      </c>
      <c r="M19" s="250">
        <v>4626003630</v>
      </c>
      <c r="N19" s="250">
        <v>1054625013354</v>
      </c>
      <c r="O19" s="251" t="s">
        <v>15647</v>
      </c>
      <c r="P19" s="251" t="s">
        <v>15647</v>
      </c>
      <c r="Q19" s="251" t="s">
        <v>15648</v>
      </c>
      <c r="R19" s="251"/>
      <c r="S19" s="251" t="s">
        <v>10807</v>
      </c>
      <c r="T19" s="250">
        <v>4632060153</v>
      </c>
      <c r="U19" s="251"/>
      <c r="V19" s="251"/>
      <c r="W19" s="251"/>
      <c r="X19" s="251"/>
      <c r="Y19" s="251"/>
      <c r="Z19" s="251">
        <v>1</v>
      </c>
      <c r="AA19" s="251">
        <v>0.75</v>
      </c>
      <c r="AB19" s="251" t="s">
        <v>49</v>
      </c>
    </row>
    <row r="20" spans="1:28" ht="90" x14ac:dyDescent="0.25">
      <c r="A20" s="251">
        <v>17</v>
      </c>
      <c r="B20" s="251" t="s">
        <v>15642</v>
      </c>
      <c r="C20" s="251" t="s">
        <v>15643</v>
      </c>
      <c r="D20" s="251" t="s">
        <v>15666</v>
      </c>
      <c r="E20" s="251" t="s">
        <v>13240</v>
      </c>
      <c r="F20" s="251"/>
      <c r="G20" s="251"/>
      <c r="H20" s="251"/>
      <c r="I20" s="252">
        <v>34.522323999999998</v>
      </c>
      <c r="J20" s="252">
        <v>51.895705999999997</v>
      </c>
      <c r="K20" s="251" t="s">
        <v>40</v>
      </c>
      <c r="L20" s="251" t="s">
        <v>15645</v>
      </c>
      <c r="M20" s="250">
        <v>4626003630</v>
      </c>
      <c r="N20" s="250">
        <v>1054625013354</v>
      </c>
      <c r="O20" s="251" t="s">
        <v>15647</v>
      </c>
      <c r="P20" s="251" t="s">
        <v>15647</v>
      </c>
      <c r="Q20" s="251" t="s">
        <v>15648</v>
      </c>
      <c r="R20" s="251"/>
      <c r="S20" s="251" t="s">
        <v>10807</v>
      </c>
      <c r="T20" s="250">
        <v>4632060153</v>
      </c>
      <c r="U20" s="251"/>
      <c r="V20" s="251"/>
      <c r="W20" s="251"/>
      <c r="X20" s="251"/>
      <c r="Y20" s="251"/>
      <c r="Z20" s="251">
        <v>2</v>
      </c>
      <c r="AA20" s="251">
        <v>0.75</v>
      </c>
      <c r="AB20" s="251" t="s">
        <v>49</v>
      </c>
    </row>
    <row r="21" spans="1:28" ht="90" x14ac:dyDescent="0.25">
      <c r="A21" s="251">
        <v>18</v>
      </c>
      <c r="B21" s="251" t="s">
        <v>15642</v>
      </c>
      <c r="C21" s="251" t="s">
        <v>15643</v>
      </c>
      <c r="D21" s="251" t="s">
        <v>6711</v>
      </c>
      <c r="E21" s="251" t="s">
        <v>15667</v>
      </c>
      <c r="F21" s="251"/>
      <c r="G21" s="251"/>
      <c r="H21" s="251"/>
      <c r="I21" s="252">
        <v>34.507460999999999</v>
      </c>
      <c r="J21" s="252">
        <v>51.890791</v>
      </c>
      <c r="K21" s="251" t="s">
        <v>40</v>
      </c>
      <c r="L21" s="251" t="s">
        <v>15645</v>
      </c>
      <c r="M21" s="250">
        <v>4626003630</v>
      </c>
      <c r="N21" s="250">
        <v>1054625013354</v>
      </c>
      <c r="O21" s="251" t="s">
        <v>15647</v>
      </c>
      <c r="P21" s="251" t="s">
        <v>15647</v>
      </c>
      <c r="Q21" s="251" t="s">
        <v>15648</v>
      </c>
      <c r="R21" s="251"/>
      <c r="S21" s="251" t="s">
        <v>10807</v>
      </c>
      <c r="T21" s="250">
        <v>4632060153</v>
      </c>
      <c r="U21" s="251"/>
      <c r="V21" s="251"/>
      <c r="W21" s="251"/>
      <c r="X21" s="251"/>
      <c r="Y21" s="251"/>
      <c r="Z21" s="251">
        <v>2</v>
      </c>
      <c r="AA21" s="251">
        <v>0.75</v>
      </c>
      <c r="AB21" s="251" t="s">
        <v>49</v>
      </c>
    </row>
    <row r="22" spans="1:28" ht="90" x14ac:dyDescent="0.25">
      <c r="A22" s="251">
        <v>19</v>
      </c>
      <c r="B22" s="251" t="s">
        <v>15642</v>
      </c>
      <c r="C22" s="251" t="s">
        <v>15668</v>
      </c>
      <c r="D22" s="251" t="s">
        <v>15669</v>
      </c>
      <c r="E22" s="251" t="s">
        <v>5856</v>
      </c>
      <c r="F22" s="251"/>
      <c r="G22" s="251"/>
      <c r="H22" s="251"/>
      <c r="I22" s="252">
        <v>34.532074999999999</v>
      </c>
      <c r="J22" s="252">
        <v>51.956131999999997</v>
      </c>
      <c r="K22" s="251" t="s">
        <v>40</v>
      </c>
      <c r="L22" s="251" t="s">
        <v>15670</v>
      </c>
      <c r="M22" s="250">
        <v>4626003630</v>
      </c>
      <c r="N22" s="250">
        <v>1054625013354</v>
      </c>
      <c r="O22" s="251" t="s">
        <v>15647</v>
      </c>
      <c r="P22" s="251" t="s">
        <v>15647</v>
      </c>
      <c r="Q22" s="251" t="s">
        <v>15648</v>
      </c>
      <c r="R22" s="251"/>
      <c r="S22" s="251" t="s">
        <v>10807</v>
      </c>
      <c r="T22" s="250">
        <v>4632060153</v>
      </c>
      <c r="U22" s="251"/>
      <c r="V22" s="251"/>
      <c r="W22" s="251"/>
      <c r="X22" s="251"/>
      <c r="Y22" s="251"/>
      <c r="Z22" s="251">
        <v>2</v>
      </c>
      <c r="AA22" s="251">
        <v>0.75</v>
      </c>
      <c r="AB22" s="251" t="s">
        <v>49</v>
      </c>
    </row>
    <row r="23" spans="1:28" ht="90" x14ac:dyDescent="0.25">
      <c r="A23" s="251">
        <v>20</v>
      </c>
      <c r="B23" s="251" t="s">
        <v>15642</v>
      </c>
      <c r="C23" s="251" t="s">
        <v>15668</v>
      </c>
      <c r="D23" s="251" t="s">
        <v>12721</v>
      </c>
      <c r="E23" s="251" t="s">
        <v>6095</v>
      </c>
      <c r="F23" s="251"/>
      <c r="G23" s="251"/>
      <c r="H23" s="251"/>
      <c r="I23" s="252">
        <v>34.528930000000003</v>
      </c>
      <c r="J23" s="252">
        <v>51.955770000000001</v>
      </c>
      <c r="K23" s="251" t="s">
        <v>40</v>
      </c>
      <c r="L23" s="251" t="s">
        <v>15670</v>
      </c>
      <c r="M23" s="250">
        <v>4626003630</v>
      </c>
      <c r="N23" s="250">
        <v>1054625013354</v>
      </c>
      <c r="O23" s="251" t="s">
        <v>15647</v>
      </c>
      <c r="P23" s="251" t="s">
        <v>15647</v>
      </c>
      <c r="Q23" s="251" t="s">
        <v>15648</v>
      </c>
      <c r="R23" s="251"/>
      <c r="S23" s="251" t="s">
        <v>10807</v>
      </c>
      <c r="T23" s="250">
        <v>4632060153</v>
      </c>
      <c r="U23" s="251"/>
      <c r="V23" s="251"/>
      <c r="W23" s="251"/>
      <c r="X23" s="251"/>
      <c r="Y23" s="251"/>
      <c r="Z23" s="251">
        <v>2</v>
      </c>
      <c r="AA23" s="251">
        <v>0.75</v>
      </c>
      <c r="AB23" s="251" t="s">
        <v>49</v>
      </c>
    </row>
    <row r="24" spans="1:28" ht="90" x14ac:dyDescent="0.25">
      <c r="A24" s="251">
        <v>21</v>
      </c>
      <c r="B24" s="251" t="s">
        <v>15642</v>
      </c>
      <c r="C24" s="251" t="s">
        <v>15668</v>
      </c>
      <c r="D24" s="251" t="s">
        <v>6711</v>
      </c>
      <c r="E24" s="251">
        <v>37</v>
      </c>
      <c r="F24" s="251"/>
      <c r="G24" s="251"/>
      <c r="H24" s="251"/>
      <c r="I24" s="252">
        <v>34.529910000000001</v>
      </c>
      <c r="J24" s="252">
        <v>51.959719999999997</v>
      </c>
      <c r="K24" s="251" t="s">
        <v>40</v>
      </c>
      <c r="L24" s="251" t="s">
        <v>15670</v>
      </c>
      <c r="M24" s="250">
        <v>4626003630</v>
      </c>
      <c r="N24" s="250">
        <v>1054625013354</v>
      </c>
      <c r="O24" s="251" t="s">
        <v>15647</v>
      </c>
      <c r="P24" s="251" t="s">
        <v>15647</v>
      </c>
      <c r="Q24" s="251" t="s">
        <v>15648</v>
      </c>
      <c r="R24" s="251"/>
      <c r="S24" s="251" t="s">
        <v>10807</v>
      </c>
      <c r="T24" s="250">
        <v>4632060153</v>
      </c>
      <c r="U24" s="251"/>
      <c r="V24" s="251"/>
      <c r="W24" s="251"/>
      <c r="X24" s="251"/>
      <c r="Y24" s="251"/>
      <c r="Z24" s="251">
        <v>1</v>
      </c>
      <c r="AA24" s="251">
        <v>0.75</v>
      </c>
      <c r="AB24" s="251" t="s">
        <v>49</v>
      </c>
    </row>
    <row r="25" spans="1:28" ht="90" x14ac:dyDescent="0.25">
      <c r="A25" s="251">
        <v>22</v>
      </c>
      <c r="B25" s="251" t="s">
        <v>15642</v>
      </c>
      <c r="C25" s="251" t="s">
        <v>15668</v>
      </c>
      <c r="D25" s="251" t="s">
        <v>6711</v>
      </c>
      <c r="E25" s="251">
        <v>38</v>
      </c>
      <c r="F25" s="251"/>
      <c r="G25" s="251"/>
      <c r="H25" s="251"/>
      <c r="I25" s="252">
        <v>34.523609999999998</v>
      </c>
      <c r="J25" s="252">
        <v>51.957900000000002</v>
      </c>
      <c r="K25" s="251" t="s">
        <v>40</v>
      </c>
      <c r="L25" s="251" t="s">
        <v>15670</v>
      </c>
      <c r="M25" s="250">
        <v>4626003630</v>
      </c>
      <c r="N25" s="250">
        <v>1054625013354</v>
      </c>
      <c r="O25" s="251" t="s">
        <v>15647</v>
      </c>
      <c r="P25" s="251" t="s">
        <v>15647</v>
      </c>
      <c r="Q25" s="251" t="s">
        <v>15648</v>
      </c>
      <c r="R25" s="251"/>
      <c r="S25" s="251" t="s">
        <v>10807</v>
      </c>
      <c r="T25" s="250">
        <v>4632060153</v>
      </c>
      <c r="U25" s="251"/>
      <c r="V25" s="251"/>
      <c r="W25" s="251"/>
      <c r="X25" s="251"/>
      <c r="Y25" s="251"/>
      <c r="Z25" s="251">
        <v>1</v>
      </c>
      <c r="AA25" s="251">
        <v>0.75</v>
      </c>
      <c r="AB25" s="251" t="s">
        <v>49</v>
      </c>
    </row>
    <row r="26" spans="1:28" ht="90" x14ac:dyDescent="0.25">
      <c r="A26" s="251">
        <v>23</v>
      </c>
      <c r="B26" s="251" t="s">
        <v>15642</v>
      </c>
      <c r="C26" s="251" t="s">
        <v>15668</v>
      </c>
      <c r="D26" s="251" t="s">
        <v>6711</v>
      </c>
      <c r="E26" s="251">
        <v>71</v>
      </c>
      <c r="F26" s="251"/>
      <c r="G26" s="251"/>
      <c r="H26" s="251"/>
      <c r="I26" s="252">
        <v>34.524610000000003</v>
      </c>
      <c r="J26" s="252">
        <v>51.961350000000003</v>
      </c>
      <c r="K26" s="251" t="s">
        <v>40</v>
      </c>
      <c r="L26" s="251" t="s">
        <v>15670</v>
      </c>
      <c r="M26" s="250">
        <v>4626003630</v>
      </c>
      <c r="N26" s="250">
        <v>1054625013354</v>
      </c>
      <c r="O26" s="251" t="s">
        <v>15647</v>
      </c>
      <c r="P26" s="251" t="s">
        <v>15647</v>
      </c>
      <c r="Q26" s="251" t="s">
        <v>15648</v>
      </c>
      <c r="R26" s="251"/>
      <c r="S26" s="251" t="s">
        <v>10807</v>
      </c>
      <c r="T26" s="250">
        <v>4632060153</v>
      </c>
      <c r="U26" s="251"/>
      <c r="V26" s="251"/>
      <c r="W26" s="251"/>
      <c r="X26" s="251"/>
      <c r="Y26" s="251"/>
      <c r="Z26" s="251">
        <v>1</v>
      </c>
      <c r="AA26" s="251">
        <v>0.75</v>
      </c>
      <c r="AB26" s="251" t="s">
        <v>49</v>
      </c>
    </row>
    <row r="27" spans="1:28" ht="90" x14ac:dyDescent="0.25">
      <c r="A27" s="251">
        <v>24</v>
      </c>
      <c r="B27" s="251" t="s">
        <v>15642</v>
      </c>
      <c r="C27" s="251" t="s">
        <v>15668</v>
      </c>
      <c r="D27" s="251" t="s">
        <v>13761</v>
      </c>
      <c r="E27" s="251">
        <v>45</v>
      </c>
      <c r="F27" s="251"/>
      <c r="G27" s="251"/>
      <c r="H27" s="251"/>
      <c r="I27" s="252">
        <v>34.526850000000003</v>
      </c>
      <c r="J27" s="252">
        <v>51.959479999999999</v>
      </c>
      <c r="K27" s="251" t="s">
        <v>40</v>
      </c>
      <c r="L27" s="251" t="s">
        <v>15670</v>
      </c>
      <c r="M27" s="250">
        <v>4626003630</v>
      </c>
      <c r="N27" s="250">
        <v>1054625013354</v>
      </c>
      <c r="O27" s="251" t="s">
        <v>15647</v>
      </c>
      <c r="P27" s="251" t="s">
        <v>15647</v>
      </c>
      <c r="Q27" s="251" t="s">
        <v>15648</v>
      </c>
      <c r="R27" s="251"/>
      <c r="S27" s="251" t="s">
        <v>10807</v>
      </c>
      <c r="T27" s="250">
        <v>4632060153</v>
      </c>
      <c r="U27" s="251"/>
      <c r="V27" s="251"/>
      <c r="W27" s="251"/>
      <c r="X27" s="251"/>
      <c r="Y27" s="251"/>
      <c r="Z27" s="251">
        <v>2</v>
      </c>
      <c r="AA27" s="251">
        <v>0.75</v>
      </c>
      <c r="AB27" s="251" t="s">
        <v>49</v>
      </c>
    </row>
    <row r="28" spans="1:28" ht="90" x14ac:dyDescent="0.25">
      <c r="A28" s="251">
        <v>25</v>
      </c>
      <c r="B28" s="251" t="s">
        <v>15642</v>
      </c>
      <c r="C28" s="251" t="s">
        <v>15668</v>
      </c>
      <c r="D28" s="251" t="s">
        <v>13761</v>
      </c>
      <c r="E28" s="251">
        <v>27</v>
      </c>
      <c r="F28" s="251"/>
      <c r="G28" s="251"/>
      <c r="H28" s="251"/>
      <c r="I28" s="252">
        <v>34.530270000000002</v>
      </c>
      <c r="J28" s="252">
        <v>51.961570000000002</v>
      </c>
      <c r="K28" s="251" t="s">
        <v>40</v>
      </c>
      <c r="L28" s="251" t="s">
        <v>15670</v>
      </c>
      <c r="M28" s="250">
        <v>4626003630</v>
      </c>
      <c r="N28" s="250">
        <v>1054625013354</v>
      </c>
      <c r="O28" s="251" t="s">
        <v>15647</v>
      </c>
      <c r="P28" s="251" t="s">
        <v>15647</v>
      </c>
      <c r="Q28" s="251" t="s">
        <v>15648</v>
      </c>
      <c r="R28" s="251"/>
      <c r="S28" s="251" t="s">
        <v>10807</v>
      </c>
      <c r="T28" s="250">
        <v>4632060153</v>
      </c>
      <c r="U28" s="251"/>
      <c r="V28" s="251"/>
      <c r="W28" s="251"/>
      <c r="X28" s="251"/>
      <c r="Y28" s="251"/>
      <c r="Z28" s="251">
        <v>1</v>
      </c>
      <c r="AA28" s="251">
        <v>0.75</v>
      </c>
      <c r="AB28" s="251" t="s">
        <v>49</v>
      </c>
    </row>
    <row r="29" spans="1:28" ht="90" x14ac:dyDescent="0.25">
      <c r="A29" s="251">
        <v>26</v>
      </c>
      <c r="B29" s="251" t="s">
        <v>15642</v>
      </c>
      <c r="C29" s="251" t="s">
        <v>15668</v>
      </c>
      <c r="D29" s="251" t="s">
        <v>13761</v>
      </c>
      <c r="E29" s="251">
        <v>15</v>
      </c>
      <c r="F29" s="251"/>
      <c r="G29" s="251"/>
      <c r="H29" s="251"/>
      <c r="I29" s="252">
        <v>34.53492</v>
      </c>
      <c r="J29" s="252">
        <v>51.962760000000003</v>
      </c>
      <c r="K29" s="251" t="s">
        <v>40</v>
      </c>
      <c r="L29" s="251" t="s">
        <v>15670</v>
      </c>
      <c r="M29" s="250">
        <v>4626003630</v>
      </c>
      <c r="N29" s="250">
        <v>1054625013354</v>
      </c>
      <c r="O29" s="251" t="s">
        <v>15647</v>
      </c>
      <c r="P29" s="251" t="s">
        <v>15647</v>
      </c>
      <c r="Q29" s="251" t="s">
        <v>15648</v>
      </c>
      <c r="R29" s="251"/>
      <c r="S29" s="251" t="s">
        <v>10807</v>
      </c>
      <c r="T29" s="250">
        <v>4632060153</v>
      </c>
      <c r="U29" s="251"/>
      <c r="V29" s="251"/>
      <c r="W29" s="251"/>
      <c r="X29" s="251"/>
      <c r="Y29" s="251"/>
      <c r="Z29" s="251">
        <v>2</v>
      </c>
      <c r="AA29" s="251">
        <v>0.75</v>
      </c>
      <c r="AB29" s="251" t="s">
        <v>49</v>
      </c>
    </row>
    <row r="30" spans="1:28" ht="90" x14ac:dyDescent="0.25">
      <c r="A30" s="251">
        <v>27</v>
      </c>
      <c r="B30" s="251" t="s">
        <v>15642</v>
      </c>
      <c r="C30" s="251" t="s">
        <v>15668</v>
      </c>
      <c r="D30" s="251" t="s">
        <v>6711</v>
      </c>
      <c r="E30" s="251">
        <v>16</v>
      </c>
      <c r="F30" s="251"/>
      <c r="G30" s="251"/>
      <c r="H30" s="251"/>
      <c r="I30" s="252">
        <v>34.536700000000003</v>
      </c>
      <c r="J30" s="252">
        <v>51.960630000000002</v>
      </c>
      <c r="K30" s="251" t="s">
        <v>40</v>
      </c>
      <c r="L30" s="251" t="s">
        <v>15670</v>
      </c>
      <c r="M30" s="250">
        <v>4626003630</v>
      </c>
      <c r="N30" s="250">
        <v>1054625013354</v>
      </c>
      <c r="O30" s="251" t="s">
        <v>15647</v>
      </c>
      <c r="P30" s="251" t="s">
        <v>15647</v>
      </c>
      <c r="Q30" s="251" t="s">
        <v>15648</v>
      </c>
      <c r="R30" s="251"/>
      <c r="S30" s="251" t="s">
        <v>10807</v>
      </c>
      <c r="T30" s="250">
        <v>4632060153</v>
      </c>
      <c r="U30" s="251"/>
      <c r="V30" s="251"/>
      <c r="W30" s="251"/>
      <c r="X30" s="251"/>
      <c r="Y30" s="251"/>
      <c r="Z30" s="251">
        <v>2</v>
      </c>
      <c r="AA30" s="251">
        <v>0.75</v>
      </c>
      <c r="AB30" s="251" t="s">
        <v>49</v>
      </c>
    </row>
    <row r="31" spans="1:28" ht="90" x14ac:dyDescent="0.25">
      <c r="A31" s="251">
        <v>28</v>
      </c>
      <c r="B31" s="251" t="s">
        <v>15642</v>
      </c>
      <c r="C31" s="251" t="s">
        <v>15671</v>
      </c>
      <c r="D31" s="251" t="s">
        <v>15672</v>
      </c>
      <c r="E31" s="251">
        <v>122</v>
      </c>
      <c r="F31" s="251"/>
      <c r="G31" s="251"/>
      <c r="H31" s="251"/>
      <c r="I31" s="252">
        <v>34.615034000000001</v>
      </c>
      <c r="J31" s="252">
        <v>51.824542000000001</v>
      </c>
      <c r="K31" s="251" t="s">
        <v>40</v>
      </c>
      <c r="L31" s="251" t="s">
        <v>15673</v>
      </c>
      <c r="M31" s="250">
        <v>4626003630</v>
      </c>
      <c r="N31" s="250">
        <v>1054625013354</v>
      </c>
      <c r="O31" s="251" t="s">
        <v>15647</v>
      </c>
      <c r="P31" s="251" t="s">
        <v>15647</v>
      </c>
      <c r="Q31" s="251" t="s">
        <v>15648</v>
      </c>
      <c r="R31" s="251"/>
      <c r="S31" s="251" t="s">
        <v>10807</v>
      </c>
      <c r="T31" s="250">
        <v>4632060153</v>
      </c>
      <c r="U31" s="251"/>
      <c r="V31" s="251"/>
      <c r="W31" s="251"/>
      <c r="X31" s="251"/>
      <c r="Y31" s="251"/>
      <c r="Z31" s="251">
        <v>1</v>
      </c>
      <c r="AA31" s="251">
        <v>0.75</v>
      </c>
      <c r="AB31" s="251" t="s">
        <v>49</v>
      </c>
    </row>
    <row r="32" spans="1:28" ht="90" x14ac:dyDescent="0.25">
      <c r="A32" s="251">
        <v>29</v>
      </c>
      <c r="B32" s="251" t="s">
        <v>15642</v>
      </c>
      <c r="C32" s="251" t="s">
        <v>15671</v>
      </c>
      <c r="D32" s="251" t="s">
        <v>15674</v>
      </c>
      <c r="E32" s="251" t="s">
        <v>6156</v>
      </c>
      <c r="F32" s="251"/>
      <c r="G32" s="251"/>
      <c r="H32" s="251"/>
      <c r="I32" s="252">
        <v>34.606045999999999</v>
      </c>
      <c r="J32" s="252">
        <v>51.830829000000001</v>
      </c>
      <c r="K32" s="251" t="s">
        <v>40</v>
      </c>
      <c r="L32" s="251" t="s">
        <v>15673</v>
      </c>
      <c r="M32" s="250">
        <v>4626003630</v>
      </c>
      <c r="N32" s="250">
        <v>1054625013354</v>
      </c>
      <c r="O32" s="251" t="s">
        <v>15647</v>
      </c>
      <c r="P32" s="251" t="s">
        <v>15647</v>
      </c>
      <c r="Q32" s="251" t="s">
        <v>15648</v>
      </c>
      <c r="R32" s="251"/>
      <c r="S32" s="251" t="s">
        <v>10807</v>
      </c>
      <c r="T32" s="250">
        <v>4632060153</v>
      </c>
      <c r="U32" s="251"/>
      <c r="V32" s="251"/>
      <c r="W32" s="251"/>
      <c r="X32" s="251"/>
      <c r="Y32" s="251"/>
      <c r="Z32" s="251">
        <v>2</v>
      </c>
      <c r="AA32" s="251">
        <v>0.75</v>
      </c>
      <c r="AB32" s="251" t="s">
        <v>49</v>
      </c>
    </row>
    <row r="33" spans="1:28" ht="90" x14ac:dyDescent="0.25">
      <c r="A33" s="251">
        <v>30</v>
      </c>
      <c r="B33" s="251" t="s">
        <v>15642</v>
      </c>
      <c r="C33" s="251" t="s">
        <v>15671</v>
      </c>
      <c r="D33" s="251" t="s">
        <v>15675</v>
      </c>
      <c r="E33" s="251" t="s">
        <v>15676</v>
      </c>
      <c r="F33" s="251"/>
      <c r="G33" s="251"/>
      <c r="H33" s="251"/>
      <c r="I33" s="252">
        <v>34.601711999999999</v>
      </c>
      <c r="J33" s="252">
        <v>51.834229000000001</v>
      </c>
      <c r="K33" s="251" t="s">
        <v>40</v>
      </c>
      <c r="L33" s="251" t="s">
        <v>15673</v>
      </c>
      <c r="M33" s="250">
        <v>4626003630</v>
      </c>
      <c r="N33" s="250">
        <v>1054625013354</v>
      </c>
      <c r="O33" s="251" t="s">
        <v>15647</v>
      </c>
      <c r="P33" s="251" t="s">
        <v>15647</v>
      </c>
      <c r="Q33" s="251" t="s">
        <v>15648</v>
      </c>
      <c r="R33" s="251"/>
      <c r="S33" s="251" t="s">
        <v>10807</v>
      </c>
      <c r="T33" s="250">
        <v>4632060153</v>
      </c>
      <c r="U33" s="251"/>
      <c r="V33" s="251"/>
      <c r="W33" s="251"/>
      <c r="X33" s="251"/>
      <c r="Y33" s="251"/>
      <c r="Z33" s="251">
        <v>2</v>
      </c>
      <c r="AA33" s="251">
        <v>0.75</v>
      </c>
      <c r="AB33" s="251" t="s">
        <v>49</v>
      </c>
    </row>
    <row r="34" spans="1:28" ht="90" x14ac:dyDescent="0.25">
      <c r="A34" s="251">
        <v>31</v>
      </c>
      <c r="B34" s="251" t="s">
        <v>15642</v>
      </c>
      <c r="C34" s="251" t="s">
        <v>15671</v>
      </c>
      <c r="D34" s="251" t="s">
        <v>15677</v>
      </c>
      <c r="E34" s="251">
        <v>45</v>
      </c>
      <c r="F34" s="251"/>
      <c r="G34" s="251"/>
      <c r="H34" s="251"/>
      <c r="I34" s="252">
        <v>34.609580000000001</v>
      </c>
      <c r="J34" s="252">
        <v>51.838039999999999</v>
      </c>
      <c r="K34" s="251" t="s">
        <v>40</v>
      </c>
      <c r="L34" s="251" t="s">
        <v>15673</v>
      </c>
      <c r="M34" s="250">
        <v>4626003630</v>
      </c>
      <c r="N34" s="250">
        <v>1054625013354</v>
      </c>
      <c r="O34" s="251" t="s">
        <v>15647</v>
      </c>
      <c r="P34" s="251" t="s">
        <v>15647</v>
      </c>
      <c r="Q34" s="251" t="s">
        <v>15648</v>
      </c>
      <c r="R34" s="251"/>
      <c r="S34" s="251" t="s">
        <v>10807</v>
      </c>
      <c r="T34" s="250">
        <v>4632060153</v>
      </c>
      <c r="U34" s="251"/>
      <c r="V34" s="251"/>
      <c r="W34" s="251"/>
      <c r="X34" s="251"/>
      <c r="Y34" s="251"/>
      <c r="Z34" s="251">
        <v>1</v>
      </c>
      <c r="AA34" s="251">
        <v>0.75</v>
      </c>
      <c r="AB34" s="251" t="s">
        <v>49</v>
      </c>
    </row>
    <row r="35" spans="1:28" ht="90" x14ac:dyDescent="0.25">
      <c r="A35" s="251">
        <v>32</v>
      </c>
      <c r="B35" s="251" t="s">
        <v>15642</v>
      </c>
      <c r="C35" s="251" t="s">
        <v>15671</v>
      </c>
      <c r="D35" s="251" t="s">
        <v>15678</v>
      </c>
      <c r="E35" s="251">
        <v>3</v>
      </c>
      <c r="F35" s="251"/>
      <c r="G35" s="251"/>
      <c r="H35" s="251"/>
      <c r="I35" s="252">
        <v>34.609327</v>
      </c>
      <c r="J35" s="252">
        <v>51.834789000000001</v>
      </c>
      <c r="K35" s="251" t="s">
        <v>40</v>
      </c>
      <c r="L35" s="251" t="s">
        <v>15673</v>
      </c>
      <c r="M35" s="250">
        <v>4626003630</v>
      </c>
      <c r="N35" s="250">
        <v>1054625013354</v>
      </c>
      <c r="O35" s="251" t="s">
        <v>15647</v>
      </c>
      <c r="P35" s="251" t="s">
        <v>15647</v>
      </c>
      <c r="Q35" s="251" t="s">
        <v>15648</v>
      </c>
      <c r="R35" s="251"/>
      <c r="S35" s="251" t="s">
        <v>10807</v>
      </c>
      <c r="T35" s="250">
        <v>4632060153</v>
      </c>
      <c r="U35" s="251"/>
      <c r="V35" s="251"/>
      <c r="W35" s="251"/>
      <c r="X35" s="251"/>
      <c r="Y35" s="251"/>
      <c r="Z35" s="251">
        <v>3</v>
      </c>
      <c r="AA35" s="251">
        <v>0.75</v>
      </c>
      <c r="AB35" s="251" t="s">
        <v>49</v>
      </c>
    </row>
    <row r="36" spans="1:28" ht="90" x14ac:dyDescent="0.25">
      <c r="A36" s="251">
        <v>33</v>
      </c>
      <c r="B36" s="251" t="s">
        <v>15642</v>
      </c>
      <c r="C36" s="251" t="s">
        <v>15671</v>
      </c>
      <c r="D36" s="251" t="s">
        <v>15679</v>
      </c>
      <c r="E36" s="251">
        <v>24</v>
      </c>
      <c r="F36" s="251"/>
      <c r="G36" s="251"/>
      <c r="H36" s="251"/>
      <c r="I36" s="252">
        <v>34.615985000000002</v>
      </c>
      <c r="J36" s="252">
        <v>51.841118000000002</v>
      </c>
      <c r="K36" s="251" t="s">
        <v>40</v>
      </c>
      <c r="L36" s="251" t="s">
        <v>15673</v>
      </c>
      <c r="M36" s="250">
        <v>4626003630</v>
      </c>
      <c r="N36" s="250">
        <v>1054625013354</v>
      </c>
      <c r="O36" s="251" t="s">
        <v>15647</v>
      </c>
      <c r="P36" s="251" t="s">
        <v>15647</v>
      </c>
      <c r="Q36" s="251" t="s">
        <v>15648</v>
      </c>
      <c r="R36" s="251"/>
      <c r="S36" s="251" t="s">
        <v>10807</v>
      </c>
      <c r="T36" s="250">
        <v>4632060153</v>
      </c>
      <c r="U36" s="251"/>
      <c r="V36" s="251"/>
      <c r="W36" s="251"/>
      <c r="X36" s="251"/>
      <c r="Y36" s="251"/>
      <c r="Z36" s="251">
        <v>2</v>
      </c>
      <c r="AA36" s="251">
        <v>0.75</v>
      </c>
      <c r="AB36" s="251" t="s">
        <v>49</v>
      </c>
    </row>
    <row r="37" spans="1:28" ht="90" x14ac:dyDescent="0.25">
      <c r="A37" s="251">
        <v>34</v>
      </c>
      <c r="B37" s="251" t="s">
        <v>15642</v>
      </c>
      <c r="C37" s="251" t="s">
        <v>15671</v>
      </c>
      <c r="D37" s="251" t="s">
        <v>15680</v>
      </c>
      <c r="E37" s="251">
        <v>2</v>
      </c>
      <c r="F37" s="251"/>
      <c r="G37" s="251"/>
      <c r="H37" s="251"/>
      <c r="I37" s="252">
        <v>34.62088</v>
      </c>
      <c r="J37" s="252">
        <v>51.843854</v>
      </c>
      <c r="K37" s="251" t="s">
        <v>40</v>
      </c>
      <c r="L37" s="251" t="s">
        <v>15673</v>
      </c>
      <c r="M37" s="250">
        <v>4626003630</v>
      </c>
      <c r="N37" s="250">
        <v>1054625013354</v>
      </c>
      <c r="O37" s="251" t="s">
        <v>15647</v>
      </c>
      <c r="P37" s="251" t="s">
        <v>15647</v>
      </c>
      <c r="Q37" s="251" t="s">
        <v>15648</v>
      </c>
      <c r="R37" s="251"/>
      <c r="S37" s="251" t="s">
        <v>10807</v>
      </c>
      <c r="T37" s="250">
        <v>4632060153</v>
      </c>
      <c r="U37" s="251"/>
      <c r="V37" s="251"/>
      <c r="W37" s="251"/>
      <c r="X37" s="251"/>
      <c r="Y37" s="251"/>
      <c r="Z37" s="251">
        <v>2</v>
      </c>
      <c r="AA37" s="251">
        <v>0.75</v>
      </c>
      <c r="AB37" s="251" t="s">
        <v>49</v>
      </c>
    </row>
    <row r="38" spans="1:28" ht="90" x14ac:dyDescent="0.25">
      <c r="A38" s="251">
        <v>35</v>
      </c>
      <c r="B38" s="251" t="s">
        <v>15642</v>
      </c>
      <c r="C38" s="251" t="s">
        <v>15671</v>
      </c>
      <c r="D38" s="251" t="s">
        <v>15681</v>
      </c>
      <c r="E38" s="251">
        <v>19</v>
      </c>
      <c r="F38" s="251"/>
      <c r="G38" s="251"/>
      <c r="H38" s="251"/>
      <c r="I38" s="252">
        <v>34.619610000000002</v>
      </c>
      <c r="J38" s="252">
        <v>51.842750000000002</v>
      </c>
      <c r="K38" s="251" t="s">
        <v>40</v>
      </c>
      <c r="L38" s="251" t="s">
        <v>15673</v>
      </c>
      <c r="M38" s="250">
        <v>4626003630</v>
      </c>
      <c r="N38" s="250">
        <v>1054625013354</v>
      </c>
      <c r="O38" s="251" t="s">
        <v>15647</v>
      </c>
      <c r="P38" s="251" t="s">
        <v>15647</v>
      </c>
      <c r="Q38" s="251" t="s">
        <v>15648</v>
      </c>
      <c r="R38" s="251"/>
      <c r="S38" s="251" t="s">
        <v>10807</v>
      </c>
      <c r="T38" s="250">
        <v>4632060153</v>
      </c>
      <c r="U38" s="251"/>
      <c r="V38" s="251"/>
      <c r="W38" s="251"/>
      <c r="X38" s="251"/>
      <c r="Y38" s="251"/>
      <c r="Z38" s="251">
        <v>1</v>
      </c>
      <c r="AA38" s="251">
        <v>0.75</v>
      </c>
      <c r="AB38" s="251" t="s">
        <v>49</v>
      </c>
    </row>
    <row r="39" spans="1:28" ht="90" x14ac:dyDescent="0.25">
      <c r="A39" s="251">
        <v>36</v>
      </c>
      <c r="B39" s="251" t="s">
        <v>15642</v>
      </c>
      <c r="C39" s="251" t="s">
        <v>15671</v>
      </c>
      <c r="D39" s="251" t="s">
        <v>15682</v>
      </c>
      <c r="E39" s="251">
        <v>44</v>
      </c>
      <c r="F39" s="251"/>
      <c r="G39" s="251"/>
      <c r="H39" s="251"/>
      <c r="I39" s="252">
        <v>34.609409999999997</v>
      </c>
      <c r="J39" s="252">
        <v>51.837989999999998</v>
      </c>
      <c r="K39" s="251" t="s">
        <v>40</v>
      </c>
      <c r="L39" s="251" t="s">
        <v>15673</v>
      </c>
      <c r="M39" s="250">
        <v>4626003630</v>
      </c>
      <c r="N39" s="250">
        <v>1054625013354</v>
      </c>
      <c r="O39" s="251" t="s">
        <v>15647</v>
      </c>
      <c r="P39" s="251" t="s">
        <v>15647</v>
      </c>
      <c r="Q39" s="251" t="s">
        <v>15648</v>
      </c>
      <c r="R39" s="251"/>
      <c r="S39" s="251" t="s">
        <v>10807</v>
      </c>
      <c r="T39" s="250">
        <v>4632060153</v>
      </c>
      <c r="U39" s="251"/>
      <c r="V39" s="251"/>
      <c r="W39" s="251"/>
      <c r="X39" s="251"/>
      <c r="Y39" s="251"/>
      <c r="Z39" s="251">
        <v>1</v>
      </c>
      <c r="AA39" s="251">
        <v>0.75</v>
      </c>
      <c r="AB39" s="251" t="s">
        <v>49</v>
      </c>
    </row>
    <row r="40" spans="1:28" ht="90" x14ac:dyDescent="0.25">
      <c r="A40" s="251">
        <v>37</v>
      </c>
      <c r="B40" s="251" t="s">
        <v>15642</v>
      </c>
      <c r="C40" s="251" t="s">
        <v>15671</v>
      </c>
      <c r="D40" s="251" t="s">
        <v>15683</v>
      </c>
      <c r="E40" s="251">
        <v>91</v>
      </c>
      <c r="F40" s="251"/>
      <c r="G40" s="251"/>
      <c r="H40" s="251"/>
      <c r="I40" s="252">
        <v>34.609720000000003</v>
      </c>
      <c r="J40" s="252">
        <v>51.829329999999999</v>
      </c>
      <c r="K40" s="251" t="s">
        <v>40</v>
      </c>
      <c r="L40" s="251" t="s">
        <v>15673</v>
      </c>
      <c r="M40" s="250">
        <v>4626003630</v>
      </c>
      <c r="N40" s="250">
        <v>1054625013354</v>
      </c>
      <c r="O40" s="251" t="s">
        <v>15647</v>
      </c>
      <c r="P40" s="251" t="s">
        <v>15647</v>
      </c>
      <c r="Q40" s="251" t="s">
        <v>15648</v>
      </c>
      <c r="R40" s="251"/>
      <c r="S40" s="251" t="s">
        <v>10807</v>
      </c>
      <c r="T40" s="250">
        <v>4632060153</v>
      </c>
      <c r="U40" s="251"/>
      <c r="V40" s="251"/>
      <c r="W40" s="251"/>
      <c r="X40" s="251"/>
      <c r="Y40" s="251"/>
      <c r="Z40" s="251">
        <v>1</v>
      </c>
      <c r="AA40" s="251">
        <v>0.75</v>
      </c>
      <c r="AB40" s="251" t="s">
        <v>49</v>
      </c>
    </row>
    <row r="41" spans="1:28" ht="90" x14ac:dyDescent="0.25">
      <c r="A41" s="251">
        <v>38</v>
      </c>
      <c r="B41" s="251" t="s">
        <v>15642</v>
      </c>
      <c r="C41" s="251" t="s">
        <v>15671</v>
      </c>
      <c r="D41" s="251" t="s">
        <v>15684</v>
      </c>
      <c r="E41" s="251">
        <v>10</v>
      </c>
      <c r="F41" s="251"/>
      <c r="G41" s="251"/>
      <c r="H41" s="251"/>
      <c r="I41" s="252">
        <v>34.603729999999999</v>
      </c>
      <c r="J41" s="252">
        <v>51.829369999999997</v>
      </c>
      <c r="K41" s="251" t="s">
        <v>40</v>
      </c>
      <c r="L41" s="251" t="s">
        <v>15673</v>
      </c>
      <c r="M41" s="250">
        <v>4626003630</v>
      </c>
      <c r="N41" s="250">
        <v>1054625013354</v>
      </c>
      <c r="O41" s="251" t="s">
        <v>15647</v>
      </c>
      <c r="P41" s="251" t="s">
        <v>15647</v>
      </c>
      <c r="Q41" s="251" t="s">
        <v>15648</v>
      </c>
      <c r="R41" s="251"/>
      <c r="S41" s="251" t="s">
        <v>10807</v>
      </c>
      <c r="T41" s="250">
        <v>4632060153</v>
      </c>
      <c r="U41" s="251"/>
      <c r="V41" s="251"/>
      <c r="W41" s="251"/>
      <c r="X41" s="251"/>
      <c r="Y41" s="251"/>
      <c r="Z41" s="251">
        <v>1</v>
      </c>
      <c r="AA41" s="251">
        <v>0.75</v>
      </c>
      <c r="AB41" s="251" t="s">
        <v>49</v>
      </c>
    </row>
    <row r="42" spans="1:28" ht="90" x14ac:dyDescent="0.25">
      <c r="A42" s="251">
        <v>39</v>
      </c>
      <c r="B42" s="251" t="s">
        <v>15642</v>
      </c>
      <c r="C42" s="251" t="s">
        <v>15671</v>
      </c>
      <c r="D42" s="251" t="s">
        <v>15685</v>
      </c>
      <c r="E42" s="251" t="s">
        <v>15686</v>
      </c>
      <c r="F42" s="251"/>
      <c r="G42" s="251"/>
      <c r="H42" s="251"/>
      <c r="I42" s="252">
        <v>34.60633</v>
      </c>
      <c r="J42" s="252">
        <v>51.83663</v>
      </c>
      <c r="K42" s="251" t="s">
        <v>40</v>
      </c>
      <c r="L42" s="251" t="s">
        <v>15673</v>
      </c>
      <c r="M42" s="250">
        <v>4626003630</v>
      </c>
      <c r="N42" s="250">
        <v>1054625013354</v>
      </c>
      <c r="O42" s="251" t="s">
        <v>15647</v>
      </c>
      <c r="P42" s="251" t="s">
        <v>15647</v>
      </c>
      <c r="Q42" s="251" t="s">
        <v>15648</v>
      </c>
      <c r="R42" s="251"/>
      <c r="S42" s="251" t="s">
        <v>10807</v>
      </c>
      <c r="T42" s="250">
        <v>4632060153</v>
      </c>
      <c r="U42" s="251"/>
      <c r="V42" s="251"/>
      <c r="W42" s="251"/>
      <c r="X42" s="251"/>
      <c r="Y42" s="251"/>
      <c r="Z42" s="251">
        <v>2</v>
      </c>
      <c r="AA42" s="251">
        <v>0.75</v>
      </c>
      <c r="AB42" s="251" t="s">
        <v>49</v>
      </c>
    </row>
    <row r="43" spans="1:28" ht="90" x14ac:dyDescent="0.25">
      <c r="A43" s="251">
        <v>40</v>
      </c>
      <c r="B43" s="251" t="s">
        <v>15642</v>
      </c>
      <c r="C43" s="251" t="s">
        <v>15671</v>
      </c>
      <c r="D43" s="251" t="s">
        <v>15687</v>
      </c>
      <c r="E43" s="251" t="s">
        <v>15688</v>
      </c>
      <c r="F43" s="251"/>
      <c r="G43" s="251"/>
      <c r="H43" s="251"/>
      <c r="I43" s="252">
        <v>34.605559999999997</v>
      </c>
      <c r="J43" s="252">
        <v>51.838880000000003</v>
      </c>
      <c r="K43" s="251" t="s">
        <v>40</v>
      </c>
      <c r="L43" s="251" t="s">
        <v>15673</v>
      </c>
      <c r="M43" s="250">
        <v>4626003630</v>
      </c>
      <c r="N43" s="250">
        <v>1054625013354</v>
      </c>
      <c r="O43" s="251" t="s">
        <v>15647</v>
      </c>
      <c r="P43" s="251" t="s">
        <v>15647</v>
      </c>
      <c r="Q43" s="251" t="s">
        <v>15648</v>
      </c>
      <c r="R43" s="251"/>
      <c r="S43" s="251" t="s">
        <v>10807</v>
      </c>
      <c r="T43" s="250">
        <v>4632060153</v>
      </c>
      <c r="U43" s="251"/>
      <c r="V43" s="251"/>
      <c r="W43" s="251"/>
      <c r="X43" s="251"/>
      <c r="Y43" s="251"/>
      <c r="Z43" s="251">
        <v>1</v>
      </c>
      <c r="AA43" s="251">
        <v>0.75</v>
      </c>
      <c r="AB43" s="251" t="s">
        <v>49</v>
      </c>
    </row>
    <row r="44" spans="1:28" ht="90" x14ac:dyDescent="0.25">
      <c r="A44" s="251">
        <v>41</v>
      </c>
      <c r="B44" s="251" t="s">
        <v>15642</v>
      </c>
      <c r="C44" s="251" t="s">
        <v>15671</v>
      </c>
      <c r="D44" s="251" t="s">
        <v>15689</v>
      </c>
      <c r="E44" s="251">
        <v>3</v>
      </c>
      <c r="F44" s="251"/>
      <c r="G44" s="251"/>
      <c r="H44" s="251"/>
      <c r="I44" s="252">
        <v>34.606610000000003</v>
      </c>
      <c r="J44" s="252">
        <v>51.841169999999998</v>
      </c>
      <c r="K44" s="251" t="s">
        <v>40</v>
      </c>
      <c r="L44" s="251" t="s">
        <v>15673</v>
      </c>
      <c r="M44" s="250">
        <v>4626003630</v>
      </c>
      <c r="N44" s="250">
        <v>1054625013354</v>
      </c>
      <c r="O44" s="251" t="s">
        <v>15647</v>
      </c>
      <c r="P44" s="251" t="s">
        <v>15647</v>
      </c>
      <c r="Q44" s="251" t="s">
        <v>15648</v>
      </c>
      <c r="R44" s="251"/>
      <c r="S44" s="251" t="s">
        <v>10807</v>
      </c>
      <c r="T44" s="250">
        <v>4632060153</v>
      </c>
      <c r="U44" s="251"/>
      <c r="V44" s="251"/>
      <c r="W44" s="251"/>
      <c r="X44" s="251"/>
      <c r="Y44" s="251"/>
      <c r="Z44" s="251">
        <v>1</v>
      </c>
      <c r="AA44" s="251">
        <v>0.75</v>
      </c>
      <c r="AB44" s="251" t="s">
        <v>49</v>
      </c>
    </row>
    <row r="45" spans="1:28" ht="90" x14ac:dyDescent="0.25">
      <c r="A45" s="251">
        <v>42</v>
      </c>
      <c r="B45" s="251" t="s">
        <v>15642</v>
      </c>
      <c r="C45" s="253" t="s">
        <v>15690</v>
      </c>
      <c r="D45" s="253"/>
      <c r="E45" s="251" t="s">
        <v>5898</v>
      </c>
      <c r="F45" s="251"/>
      <c r="G45" s="251"/>
      <c r="H45" s="251"/>
      <c r="I45" s="251" t="s">
        <v>15691</v>
      </c>
      <c r="J45" s="251" t="s">
        <v>15692</v>
      </c>
      <c r="K45" s="251"/>
      <c r="L45" s="251" t="s">
        <v>15645</v>
      </c>
      <c r="M45" s="251">
        <v>4626000614</v>
      </c>
      <c r="N45" s="250">
        <v>1024600746191</v>
      </c>
      <c r="O45" s="251" t="s">
        <v>15693</v>
      </c>
      <c r="P45" s="251" t="s">
        <v>15693</v>
      </c>
      <c r="Q45" s="251" t="s">
        <v>15694</v>
      </c>
      <c r="R45" s="251"/>
      <c r="S45" s="251" t="s">
        <v>10807</v>
      </c>
      <c r="T45" s="250">
        <v>4632060153</v>
      </c>
      <c r="U45" s="251"/>
      <c r="V45" s="251"/>
      <c r="W45" s="251"/>
      <c r="X45" s="251"/>
      <c r="Y45" s="251"/>
      <c r="Z45" s="251"/>
      <c r="AA45" s="251"/>
      <c r="AB45" s="251"/>
    </row>
    <row r="46" spans="1:28" ht="90" x14ac:dyDescent="0.25">
      <c r="A46" s="251">
        <v>43</v>
      </c>
      <c r="B46" s="251" t="s">
        <v>15642</v>
      </c>
      <c r="C46" s="253" t="s">
        <v>15690</v>
      </c>
      <c r="D46" s="253"/>
      <c r="E46" s="251" t="s">
        <v>5843</v>
      </c>
      <c r="F46" s="251"/>
      <c r="G46" s="251"/>
      <c r="H46" s="251"/>
      <c r="I46" s="251" t="s">
        <v>15695</v>
      </c>
      <c r="J46" s="251" t="s">
        <v>15696</v>
      </c>
      <c r="K46" s="251" t="s">
        <v>40</v>
      </c>
      <c r="L46" s="251" t="s">
        <v>15645</v>
      </c>
      <c r="M46" s="251">
        <v>4626000614</v>
      </c>
      <c r="N46" s="250">
        <v>1024600746191</v>
      </c>
      <c r="O46" s="251" t="s">
        <v>15697</v>
      </c>
      <c r="P46" s="251" t="s">
        <v>15697</v>
      </c>
      <c r="Q46" s="251" t="s">
        <v>15694</v>
      </c>
      <c r="R46" s="251"/>
      <c r="S46" s="251" t="s">
        <v>10807</v>
      </c>
      <c r="T46" s="250">
        <v>4632060153</v>
      </c>
      <c r="U46" s="251"/>
      <c r="V46" s="251"/>
      <c r="W46" s="251"/>
      <c r="X46" s="251"/>
      <c r="Y46" s="251"/>
      <c r="Z46" s="251"/>
      <c r="AA46" s="251"/>
      <c r="AB46" s="251"/>
    </row>
    <row r="47" spans="1:28" ht="90" x14ac:dyDescent="0.25">
      <c r="A47" s="251">
        <v>44</v>
      </c>
      <c r="B47" s="251" t="s">
        <v>15642</v>
      </c>
      <c r="C47" s="253" t="s">
        <v>15690</v>
      </c>
      <c r="D47" s="253"/>
      <c r="E47" s="251" t="s">
        <v>5837</v>
      </c>
      <c r="F47" s="251"/>
      <c r="G47" s="251"/>
      <c r="H47" s="251"/>
      <c r="I47" s="251" t="s">
        <v>15698</v>
      </c>
      <c r="J47" s="251" t="s">
        <v>15699</v>
      </c>
      <c r="K47" s="251" t="s">
        <v>40</v>
      </c>
      <c r="L47" s="251" t="s">
        <v>15645</v>
      </c>
      <c r="M47" s="251">
        <v>4626000614</v>
      </c>
      <c r="N47" s="250">
        <v>1024600746191</v>
      </c>
      <c r="O47" s="251" t="s">
        <v>15697</v>
      </c>
      <c r="P47" s="251" t="s">
        <v>15697</v>
      </c>
      <c r="Q47" s="251" t="s">
        <v>15694</v>
      </c>
      <c r="R47" s="251"/>
      <c r="S47" s="251" t="s">
        <v>10807</v>
      </c>
      <c r="T47" s="250">
        <v>4632060153</v>
      </c>
      <c r="U47" s="251"/>
      <c r="V47" s="251"/>
      <c r="W47" s="251"/>
      <c r="X47" s="251"/>
      <c r="Y47" s="251"/>
      <c r="Z47" s="251"/>
      <c r="AA47" s="251"/>
      <c r="AB47" s="251"/>
    </row>
    <row r="48" spans="1:28" ht="90" x14ac:dyDescent="0.25">
      <c r="A48" s="251">
        <v>45</v>
      </c>
      <c r="B48" s="251" t="s">
        <v>15642</v>
      </c>
      <c r="C48" s="251" t="s">
        <v>15700</v>
      </c>
      <c r="D48" s="253" t="s">
        <v>15701</v>
      </c>
      <c r="E48" s="251"/>
      <c r="F48" s="251"/>
      <c r="G48" s="251"/>
      <c r="H48" s="251"/>
      <c r="I48" s="251" t="s">
        <v>15702</v>
      </c>
      <c r="J48" s="251" t="s">
        <v>15703</v>
      </c>
      <c r="K48" s="251" t="s">
        <v>40</v>
      </c>
      <c r="L48" s="251" t="s">
        <v>15704</v>
      </c>
      <c r="M48" s="251">
        <v>4626000660</v>
      </c>
      <c r="N48" s="250">
        <v>1024600746081</v>
      </c>
      <c r="O48" s="251" t="s">
        <v>15705</v>
      </c>
      <c r="P48" s="251" t="s">
        <v>15705</v>
      </c>
      <c r="Q48" s="251" t="s">
        <v>15706</v>
      </c>
      <c r="R48" s="251"/>
      <c r="S48" s="251" t="s">
        <v>10807</v>
      </c>
      <c r="T48" s="250">
        <v>4632060153</v>
      </c>
      <c r="U48" s="251"/>
      <c r="V48" s="251"/>
      <c r="W48" s="251"/>
      <c r="X48" s="251"/>
      <c r="Y48" s="251"/>
      <c r="Z48" s="251"/>
      <c r="AA48" s="251"/>
      <c r="AB48" s="251"/>
    </row>
    <row r="49" spans="1:28" ht="90" x14ac:dyDescent="0.25">
      <c r="A49" s="251">
        <v>46</v>
      </c>
      <c r="B49" s="251" t="s">
        <v>15642</v>
      </c>
      <c r="C49" s="251" t="s">
        <v>15824</v>
      </c>
      <c r="D49" s="251" t="s">
        <v>15825</v>
      </c>
      <c r="E49" s="251" t="s">
        <v>15707</v>
      </c>
      <c r="F49" s="251"/>
      <c r="G49" s="251"/>
      <c r="H49" s="251"/>
      <c r="I49" s="251" t="s">
        <v>15708</v>
      </c>
      <c r="J49" s="251" t="s">
        <v>15709</v>
      </c>
      <c r="K49" s="251" t="s">
        <v>40</v>
      </c>
      <c r="L49" s="251" t="s">
        <v>15704</v>
      </c>
      <c r="M49" s="251">
        <v>4626000660</v>
      </c>
      <c r="N49" s="250">
        <v>1024600746081</v>
      </c>
      <c r="O49" s="251" t="s">
        <v>15705</v>
      </c>
      <c r="P49" s="251" t="s">
        <v>15705</v>
      </c>
      <c r="Q49" s="251" t="s">
        <v>15706</v>
      </c>
      <c r="R49" s="251"/>
      <c r="S49" s="251" t="s">
        <v>10807</v>
      </c>
      <c r="T49" s="250">
        <v>4632060153</v>
      </c>
      <c r="U49" s="251"/>
      <c r="V49" s="251"/>
      <c r="W49" s="251"/>
      <c r="X49" s="251"/>
      <c r="Y49" s="251"/>
      <c r="Z49" s="251"/>
      <c r="AA49" s="251"/>
      <c r="AB49" s="251"/>
    </row>
    <row r="50" spans="1:28" ht="90" x14ac:dyDescent="0.25">
      <c r="A50" s="251">
        <v>47</v>
      </c>
      <c r="B50" s="251" t="s">
        <v>15642</v>
      </c>
      <c r="C50" s="251" t="s">
        <v>15700</v>
      </c>
      <c r="D50" s="251" t="s">
        <v>15826</v>
      </c>
      <c r="E50" s="251" t="s">
        <v>15710</v>
      </c>
      <c r="F50" s="251"/>
      <c r="G50" s="251"/>
      <c r="H50" s="251"/>
      <c r="I50" s="251" t="s">
        <v>15711</v>
      </c>
      <c r="J50" s="251" t="s">
        <v>15712</v>
      </c>
      <c r="K50" s="251" t="s">
        <v>40</v>
      </c>
      <c r="L50" s="251" t="s">
        <v>15704</v>
      </c>
      <c r="M50" s="251">
        <v>4626000660</v>
      </c>
      <c r="N50" s="250">
        <v>1024600746081</v>
      </c>
      <c r="O50" s="251" t="s">
        <v>15705</v>
      </c>
      <c r="P50" s="251" t="s">
        <v>15705</v>
      </c>
      <c r="Q50" s="251" t="s">
        <v>15706</v>
      </c>
      <c r="R50" s="251"/>
      <c r="S50" s="251" t="s">
        <v>10807</v>
      </c>
      <c r="T50" s="250">
        <v>4632060153</v>
      </c>
      <c r="U50" s="251"/>
      <c r="V50" s="251"/>
      <c r="W50" s="251"/>
      <c r="X50" s="251"/>
      <c r="Y50" s="251"/>
      <c r="Z50" s="251"/>
      <c r="AA50" s="251"/>
      <c r="AB50" s="251"/>
    </row>
    <row r="51" spans="1:28" ht="90" x14ac:dyDescent="0.25">
      <c r="A51" s="251">
        <v>48</v>
      </c>
      <c r="B51" s="251" t="s">
        <v>15642</v>
      </c>
      <c r="C51" s="253" t="s">
        <v>15713</v>
      </c>
      <c r="D51" s="253"/>
      <c r="E51" s="251" t="s">
        <v>15714</v>
      </c>
      <c r="F51" s="251"/>
      <c r="G51" s="251"/>
      <c r="H51" s="251"/>
      <c r="I51" s="251" t="s">
        <v>15715</v>
      </c>
      <c r="J51" s="251" t="s">
        <v>15716</v>
      </c>
      <c r="K51" s="251" t="s">
        <v>40</v>
      </c>
      <c r="L51" s="251" t="s">
        <v>15645</v>
      </c>
      <c r="M51" s="251">
        <v>4626000614</v>
      </c>
      <c r="N51" s="250">
        <v>1024600746191</v>
      </c>
      <c r="O51" s="251" t="s">
        <v>15697</v>
      </c>
      <c r="P51" s="251" t="s">
        <v>15697</v>
      </c>
      <c r="Q51" s="251" t="s">
        <v>15694</v>
      </c>
      <c r="R51" s="251"/>
      <c r="S51" s="251" t="s">
        <v>10807</v>
      </c>
      <c r="T51" s="250">
        <v>4632060153</v>
      </c>
      <c r="U51" s="251"/>
      <c r="V51" s="251"/>
      <c r="W51" s="251"/>
      <c r="X51" s="251"/>
      <c r="Y51" s="251"/>
      <c r="Z51" s="251"/>
      <c r="AA51" s="251"/>
      <c r="AB51" s="251"/>
    </row>
    <row r="52" spans="1:28" ht="90" x14ac:dyDescent="0.25">
      <c r="A52" s="251">
        <v>49</v>
      </c>
      <c r="B52" s="251" t="s">
        <v>15642</v>
      </c>
      <c r="C52" s="253" t="s">
        <v>15713</v>
      </c>
      <c r="D52" s="253"/>
      <c r="E52" s="251" t="s">
        <v>15717</v>
      </c>
      <c r="F52" s="251"/>
      <c r="G52" s="251"/>
      <c r="H52" s="251"/>
      <c r="I52" s="251" t="s">
        <v>15718</v>
      </c>
      <c r="J52" s="251" t="s">
        <v>15719</v>
      </c>
      <c r="K52" s="251" t="s">
        <v>40</v>
      </c>
      <c r="L52" s="251" t="s">
        <v>15645</v>
      </c>
      <c r="M52" s="251">
        <v>4626000614</v>
      </c>
      <c r="N52" s="250">
        <v>1024600746191</v>
      </c>
      <c r="O52" s="251" t="s">
        <v>15697</v>
      </c>
      <c r="P52" s="251" t="s">
        <v>15697</v>
      </c>
      <c r="Q52" s="251" t="s">
        <v>15694</v>
      </c>
      <c r="R52" s="251"/>
      <c r="S52" s="251" t="s">
        <v>10807</v>
      </c>
      <c r="T52" s="250">
        <v>4632060153</v>
      </c>
      <c r="U52" s="251"/>
      <c r="V52" s="251"/>
      <c r="W52" s="251"/>
      <c r="X52" s="251"/>
      <c r="Y52" s="251"/>
      <c r="Z52" s="251"/>
      <c r="AA52" s="251"/>
      <c r="AB52" s="251"/>
    </row>
    <row r="53" spans="1:28" ht="90" x14ac:dyDescent="0.25">
      <c r="A53" s="251">
        <v>50</v>
      </c>
      <c r="B53" s="251" t="s">
        <v>15642</v>
      </c>
      <c r="C53" s="253" t="s">
        <v>15713</v>
      </c>
      <c r="D53" s="253"/>
      <c r="E53" s="251" t="s">
        <v>15650</v>
      </c>
      <c r="F53" s="251"/>
      <c r="G53" s="251"/>
      <c r="H53" s="251"/>
      <c r="I53" s="251" t="s">
        <v>15720</v>
      </c>
      <c r="J53" s="251" t="s">
        <v>15721</v>
      </c>
      <c r="K53" s="251" t="s">
        <v>40</v>
      </c>
      <c r="L53" s="251" t="s">
        <v>15645</v>
      </c>
      <c r="M53" s="251">
        <v>4626000614</v>
      </c>
      <c r="N53" s="250">
        <v>1024600746191</v>
      </c>
      <c r="O53" s="251" t="s">
        <v>15697</v>
      </c>
      <c r="P53" s="251" t="s">
        <v>15697</v>
      </c>
      <c r="Q53" s="251" t="s">
        <v>15694</v>
      </c>
      <c r="R53" s="251"/>
      <c r="S53" s="251" t="s">
        <v>10807</v>
      </c>
      <c r="T53" s="250">
        <v>4632060153</v>
      </c>
      <c r="U53" s="251"/>
      <c r="V53" s="251"/>
      <c r="W53" s="251"/>
      <c r="X53" s="251"/>
      <c r="Y53" s="251"/>
      <c r="Z53" s="251"/>
      <c r="AA53" s="251"/>
      <c r="AB53" s="251"/>
    </row>
    <row r="54" spans="1:28" ht="90" x14ac:dyDescent="0.25">
      <c r="A54" s="251">
        <v>51</v>
      </c>
      <c r="B54" s="251" t="s">
        <v>15642</v>
      </c>
      <c r="C54" s="253" t="s">
        <v>15713</v>
      </c>
      <c r="D54" s="253"/>
      <c r="E54" s="251" t="s">
        <v>15722</v>
      </c>
      <c r="F54" s="251"/>
      <c r="G54" s="251"/>
      <c r="H54" s="251"/>
      <c r="I54" s="251" t="s">
        <v>15723</v>
      </c>
      <c r="J54" s="251" t="s">
        <v>15724</v>
      </c>
      <c r="K54" s="251" t="s">
        <v>40</v>
      </c>
      <c r="L54" s="251" t="s">
        <v>15645</v>
      </c>
      <c r="M54" s="251">
        <v>4626000614</v>
      </c>
      <c r="N54" s="250">
        <v>1024600746191</v>
      </c>
      <c r="O54" s="251" t="s">
        <v>15697</v>
      </c>
      <c r="P54" s="251" t="s">
        <v>15697</v>
      </c>
      <c r="Q54" s="251" t="s">
        <v>15694</v>
      </c>
      <c r="R54" s="251"/>
      <c r="S54" s="251" t="s">
        <v>10807</v>
      </c>
      <c r="T54" s="250">
        <v>4632060153</v>
      </c>
      <c r="U54" s="251"/>
      <c r="V54" s="251"/>
      <c r="W54" s="251"/>
      <c r="X54" s="251"/>
      <c r="Y54" s="251"/>
      <c r="Z54" s="251"/>
      <c r="AA54" s="251"/>
      <c r="AB54" s="251"/>
    </row>
    <row r="55" spans="1:28" ht="90" x14ac:dyDescent="0.25">
      <c r="A55" s="251">
        <v>52</v>
      </c>
      <c r="B55" s="251" t="s">
        <v>15642</v>
      </c>
      <c r="C55" s="253" t="s">
        <v>15713</v>
      </c>
      <c r="D55" s="253"/>
      <c r="E55" s="251" t="s">
        <v>15725</v>
      </c>
      <c r="F55" s="251"/>
      <c r="G55" s="251"/>
      <c r="H55" s="251"/>
      <c r="I55" s="251" t="s">
        <v>15726</v>
      </c>
      <c r="J55" s="251" t="s">
        <v>15727</v>
      </c>
      <c r="K55" s="251" t="s">
        <v>40</v>
      </c>
      <c r="L55" s="251" t="s">
        <v>15645</v>
      </c>
      <c r="M55" s="251">
        <v>4626000614</v>
      </c>
      <c r="N55" s="250">
        <v>1024600746191</v>
      </c>
      <c r="O55" s="251" t="s">
        <v>15697</v>
      </c>
      <c r="P55" s="251" t="s">
        <v>15697</v>
      </c>
      <c r="Q55" s="251" t="s">
        <v>15694</v>
      </c>
      <c r="R55" s="251"/>
      <c r="S55" s="251" t="s">
        <v>10807</v>
      </c>
      <c r="T55" s="250">
        <v>4632060153</v>
      </c>
      <c r="U55" s="251"/>
      <c r="V55" s="251"/>
      <c r="W55" s="251"/>
      <c r="X55" s="251"/>
      <c r="Y55" s="251"/>
      <c r="Z55" s="251"/>
      <c r="AA55" s="251"/>
      <c r="AB55" s="251"/>
    </row>
    <row r="56" spans="1:28" ht="90" x14ac:dyDescent="0.25">
      <c r="A56" s="251">
        <v>53</v>
      </c>
      <c r="B56" s="251" t="s">
        <v>15642</v>
      </c>
      <c r="C56" s="253" t="s">
        <v>15728</v>
      </c>
      <c r="D56" s="253"/>
      <c r="E56" s="251" t="s">
        <v>15729</v>
      </c>
      <c r="F56" s="251"/>
      <c r="G56" s="251"/>
      <c r="H56" s="251"/>
      <c r="I56" s="251" t="s">
        <v>15730</v>
      </c>
      <c r="J56" s="251" t="s">
        <v>15731</v>
      </c>
      <c r="K56" s="251" t="s">
        <v>40</v>
      </c>
      <c r="L56" s="251" t="s">
        <v>15645</v>
      </c>
      <c r="M56" s="251">
        <v>4626000614</v>
      </c>
      <c r="N56" s="250">
        <v>1024600746191</v>
      </c>
      <c r="O56" s="251" t="s">
        <v>15697</v>
      </c>
      <c r="P56" s="251" t="s">
        <v>15697</v>
      </c>
      <c r="Q56" s="251" t="s">
        <v>15694</v>
      </c>
      <c r="R56" s="251"/>
      <c r="S56" s="251" t="s">
        <v>10807</v>
      </c>
      <c r="T56" s="250">
        <v>4632060153</v>
      </c>
      <c r="U56" s="251"/>
      <c r="V56" s="251"/>
      <c r="W56" s="251"/>
      <c r="X56" s="251"/>
      <c r="Y56" s="251"/>
      <c r="Z56" s="251"/>
      <c r="AA56" s="251"/>
      <c r="AB56" s="251"/>
    </row>
    <row r="57" spans="1:28" ht="90" x14ac:dyDescent="0.25">
      <c r="A57" s="251">
        <v>54</v>
      </c>
      <c r="B57" s="251" t="s">
        <v>15642</v>
      </c>
      <c r="C57" s="253" t="s">
        <v>15713</v>
      </c>
      <c r="D57" s="253"/>
      <c r="E57" s="251" t="s">
        <v>15732</v>
      </c>
      <c r="F57" s="251"/>
      <c r="G57" s="251"/>
      <c r="H57" s="251"/>
      <c r="I57" s="251" t="s">
        <v>15733</v>
      </c>
      <c r="J57" s="251" t="s">
        <v>15734</v>
      </c>
      <c r="K57" s="251" t="s">
        <v>40</v>
      </c>
      <c r="L57" s="251" t="s">
        <v>15645</v>
      </c>
      <c r="M57" s="251">
        <v>4626000614</v>
      </c>
      <c r="N57" s="250">
        <v>1024600746191</v>
      </c>
      <c r="O57" s="251" t="s">
        <v>15697</v>
      </c>
      <c r="P57" s="251" t="s">
        <v>15697</v>
      </c>
      <c r="Q57" s="251" t="s">
        <v>15694</v>
      </c>
      <c r="R57" s="251"/>
      <c r="S57" s="251" t="s">
        <v>10807</v>
      </c>
      <c r="T57" s="250">
        <v>4632060153</v>
      </c>
      <c r="U57" s="251"/>
      <c r="V57" s="251"/>
      <c r="W57" s="251"/>
      <c r="X57" s="251"/>
      <c r="Y57" s="251"/>
      <c r="Z57" s="251"/>
      <c r="AA57" s="251"/>
      <c r="AB57" s="251"/>
    </row>
    <row r="58" spans="1:28" ht="90" x14ac:dyDescent="0.25">
      <c r="A58" s="251">
        <v>55</v>
      </c>
      <c r="B58" s="251" t="s">
        <v>15642</v>
      </c>
      <c r="C58" s="253" t="s">
        <v>15713</v>
      </c>
      <c r="D58" s="253"/>
      <c r="E58" s="251" t="s">
        <v>15735</v>
      </c>
      <c r="F58" s="251"/>
      <c r="G58" s="251"/>
      <c r="H58" s="251"/>
      <c r="I58" s="251" t="s">
        <v>15736</v>
      </c>
      <c r="J58" s="251" t="s">
        <v>15737</v>
      </c>
      <c r="K58" s="251" t="s">
        <v>40</v>
      </c>
      <c r="L58" s="251" t="s">
        <v>15645</v>
      </c>
      <c r="M58" s="251">
        <v>4626000614</v>
      </c>
      <c r="N58" s="250">
        <v>1024600746191</v>
      </c>
      <c r="O58" s="251" t="s">
        <v>15697</v>
      </c>
      <c r="P58" s="251" t="s">
        <v>15697</v>
      </c>
      <c r="Q58" s="251" t="s">
        <v>15694</v>
      </c>
      <c r="R58" s="251"/>
      <c r="S58" s="251" t="s">
        <v>10807</v>
      </c>
      <c r="T58" s="250">
        <v>4632060153</v>
      </c>
      <c r="U58" s="251"/>
      <c r="V58" s="251"/>
      <c r="W58" s="251"/>
      <c r="X58" s="251"/>
      <c r="Y58" s="251"/>
      <c r="Z58" s="251"/>
      <c r="AA58" s="251"/>
      <c r="AB58" s="251"/>
    </row>
    <row r="59" spans="1:28" ht="90" x14ac:dyDescent="0.25">
      <c r="A59" s="251">
        <v>56</v>
      </c>
      <c r="B59" s="251" t="s">
        <v>15642</v>
      </c>
      <c r="C59" s="253" t="s">
        <v>15728</v>
      </c>
      <c r="D59" s="253"/>
      <c r="E59" s="251" t="s">
        <v>15735</v>
      </c>
      <c r="F59" s="251"/>
      <c r="G59" s="251"/>
      <c r="H59" s="251"/>
      <c r="I59" s="251" t="s">
        <v>15738</v>
      </c>
      <c r="J59" s="251" t="s">
        <v>15739</v>
      </c>
      <c r="K59" s="251" t="s">
        <v>40</v>
      </c>
      <c r="L59" s="251" t="s">
        <v>15645</v>
      </c>
      <c r="M59" s="251">
        <v>4626000614</v>
      </c>
      <c r="N59" s="250">
        <v>1024600746191</v>
      </c>
      <c r="O59" s="251" t="s">
        <v>15697</v>
      </c>
      <c r="P59" s="251" t="s">
        <v>15697</v>
      </c>
      <c r="Q59" s="251" t="s">
        <v>15694</v>
      </c>
      <c r="R59" s="251"/>
      <c r="S59" s="251" t="s">
        <v>10807</v>
      </c>
      <c r="T59" s="250">
        <v>4632060153</v>
      </c>
      <c r="U59" s="251"/>
      <c r="V59" s="251"/>
      <c r="W59" s="251"/>
      <c r="X59" s="251"/>
      <c r="Y59" s="251"/>
      <c r="Z59" s="251"/>
      <c r="AA59" s="251"/>
      <c r="AB59" s="251"/>
    </row>
    <row r="60" spans="1:28" ht="90" x14ac:dyDescent="0.25">
      <c r="A60" s="251">
        <v>57</v>
      </c>
      <c r="B60" s="251" t="s">
        <v>15642</v>
      </c>
      <c r="C60" s="253" t="s">
        <v>15740</v>
      </c>
      <c r="D60" s="253" t="s">
        <v>15741</v>
      </c>
      <c r="E60" s="251" t="s">
        <v>15653</v>
      </c>
      <c r="F60" s="251"/>
      <c r="G60" s="251"/>
      <c r="H60" s="251"/>
      <c r="I60" s="251" t="s">
        <v>15742</v>
      </c>
      <c r="J60" s="251" t="s">
        <v>15743</v>
      </c>
      <c r="K60" s="251" t="s">
        <v>40</v>
      </c>
      <c r="L60" s="251" t="s">
        <v>15744</v>
      </c>
      <c r="M60" s="251">
        <v>4626000607</v>
      </c>
      <c r="N60" s="250">
        <v>1024600746180</v>
      </c>
      <c r="O60" s="251" t="s">
        <v>15745</v>
      </c>
      <c r="P60" s="251" t="s">
        <v>15745</v>
      </c>
      <c r="Q60" s="251" t="s">
        <v>15746</v>
      </c>
      <c r="R60" s="251"/>
      <c r="S60" s="251" t="s">
        <v>10807</v>
      </c>
      <c r="T60" s="250">
        <v>4632060153</v>
      </c>
      <c r="U60" s="251"/>
      <c r="V60" s="251"/>
      <c r="W60" s="251"/>
      <c r="X60" s="251"/>
      <c r="Y60" s="251"/>
      <c r="Z60" s="251"/>
      <c r="AA60" s="251"/>
      <c r="AB60" s="251"/>
    </row>
    <row r="61" spans="1:28" ht="90" x14ac:dyDescent="0.25">
      <c r="A61" s="251">
        <v>58</v>
      </c>
      <c r="B61" s="251" t="s">
        <v>15642</v>
      </c>
      <c r="C61" s="253" t="s">
        <v>15747</v>
      </c>
      <c r="D61" s="253" t="s">
        <v>15748</v>
      </c>
      <c r="E61" s="251" t="s">
        <v>15657</v>
      </c>
      <c r="F61" s="251"/>
      <c r="G61" s="251"/>
      <c r="H61" s="251"/>
      <c r="I61" s="251" t="s">
        <v>15749</v>
      </c>
      <c r="J61" s="251" t="s">
        <v>15750</v>
      </c>
      <c r="K61" s="251" t="s">
        <v>40</v>
      </c>
      <c r="L61" s="251" t="s">
        <v>15744</v>
      </c>
      <c r="M61" s="251">
        <v>4626000607</v>
      </c>
      <c r="N61" s="250">
        <v>1024600746180</v>
      </c>
      <c r="O61" s="251" t="s">
        <v>15745</v>
      </c>
      <c r="P61" s="251" t="s">
        <v>15745</v>
      </c>
      <c r="Q61" s="251" t="s">
        <v>15746</v>
      </c>
      <c r="R61" s="251"/>
      <c r="S61" s="251" t="s">
        <v>10807</v>
      </c>
      <c r="T61" s="250">
        <v>4632060153</v>
      </c>
      <c r="U61" s="251"/>
      <c r="V61" s="251"/>
      <c r="W61" s="251"/>
      <c r="X61" s="251"/>
      <c r="Y61" s="251"/>
      <c r="Z61" s="251"/>
      <c r="AA61" s="251"/>
      <c r="AB61" s="251"/>
    </row>
    <row r="62" spans="1:28" ht="90" x14ac:dyDescent="0.25">
      <c r="A62" s="251">
        <v>59</v>
      </c>
      <c r="B62" s="251" t="s">
        <v>15642</v>
      </c>
      <c r="C62" s="253" t="s">
        <v>15747</v>
      </c>
      <c r="D62" s="253" t="s">
        <v>15741</v>
      </c>
      <c r="E62" s="251" t="s">
        <v>15751</v>
      </c>
      <c r="F62" s="251"/>
      <c r="G62" s="251"/>
      <c r="H62" s="251"/>
      <c r="I62" s="251" t="s">
        <v>15752</v>
      </c>
      <c r="J62" s="251" t="s">
        <v>15753</v>
      </c>
      <c r="K62" s="251" t="s">
        <v>40</v>
      </c>
      <c r="L62" s="251" t="s">
        <v>15744</v>
      </c>
      <c r="M62" s="251">
        <v>4626000607</v>
      </c>
      <c r="N62" s="250">
        <v>1024600746180</v>
      </c>
      <c r="O62" s="251" t="s">
        <v>15745</v>
      </c>
      <c r="P62" s="251" t="s">
        <v>15745</v>
      </c>
      <c r="Q62" s="251" t="s">
        <v>15746</v>
      </c>
      <c r="R62" s="251"/>
      <c r="S62" s="251" t="s">
        <v>10807</v>
      </c>
      <c r="T62" s="250">
        <v>4632060153</v>
      </c>
      <c r="U62" s="251"/>
      <c r="V62" s="251"/>
      <c r="W62" s="251"/>
      <c r="X62" s="251"/>
      <c r="Y62" s="251"/>
      <c r="Z62" s="251"/>
      <c r="AA62" s="251"/>
      <c r="AB62" s="251"/>
    </row>
    <row r="63" spans="1:28" ht="90" x14ac:dyDescent="0.25">
      <c r="A63" s="251">
        <v>60</v>
      </c>
      <c r="B63" s="251" t="s">
        <v>15642</v>
      </c>
      <c r="C63" s="253" t="s">
        <v>15747</v>
      </c>
      <c r="D63" s="253" t="s">
        <v>15754</v>
      </c>
      <c r="E63" s="251" t="s">
        <v>15755</v>
      </c>
      <c r="F63" s="251"/>
      <c r="G63" s="251"/>
      <c r="H63" s="251"/>
      <c r="I63" s="251" t="s">
        <v>15756</v>
      </c>
      <c r="J63" s="251" t="s">
        <v>15757</v>
      </c>
      <c r="K63" s="251" t="s">
        <v>40</v>
      </c>
      <c r="L63" s="251" t="s">
        <v>15744</v>
      </c>
      <c r="M63" s="251">
        <v>4626000607</v>
      </c>
      <c r="N63" s="250">
        <v>1024600746180</v>
      </c>
      <c r="O63" s="251" t="s">
        <v>15745</v>
      </c>
      <c r="P63" s="251" t="s">
        <v>15745</v>
      </c>
      <c r="Q63" s="251" t="s">
        <v>15746</v>
      </c>
      <c r="R63" s="251"/>
      <c r="S63" s="251" t="s">
        <v>10807</v>
      </c>
      <c r="T63" s="250">
        <v>4632060153</v>
      </c>
      <c r="U63" s="251"/>
      <c r="V63" s="251"/>
      <c r="W63" s="251"/>
      <c r="X63" s="251"/>
      <c r="Y63" s="251"/>
      <c r="Z63" s="251"/>
      <c r="AA63" s="251"/>
      <c r="AB63" s="251"/>
    </row>
    <row r="64" spans="1:28" ht="90" x14ac:dyDescent="0.25">
      <c r="A64" s="251">
        <v>61</v>
      </c>
      <c r="B64" s="251" t="s">
        <v>15642</v>
      </c>
      <c r="C64" s="253" t="s">
        <v>15747</v>
      </c>
      <c r="D64" s="253" t="s">
        <v>15758</v>
      </c>
      <c r="E64" s="251" t="s">
        <v>15714</v>
      </c>
      <c r="F64" s="251"/>
      <c r="G64" s="251"/>
      <c r="H64" s="251"/>
      <c r="I64" s="251" t="s">
        <v>15759</v>
      </c>
      <c r="J64" s="251" t="s">
        <v>15760</v>
      </c>
      <c r="K64" s="251" t="s">
        <v>40</v>
      </c>
      <c r="L64" s="251" t="s">
        <v>15744</v>
      </c>
      <c r="M64" s="251">
        <v>4626000607</v>
      </c>
      <c r="N64" s="250">
        <v>1024600746180</v>
      </c>
      <c r="O64" s="251" t="s">
        <v>15745</v>
      </c>
      <c r="P64" s="251" t="s">
        <v>15745</v>
      </c>
      <c r="Q64" s="251" t="s">
        <v>15746</v>
      </c>
      <c r="R64" s="251"/>
      <c r="S64" s="251" t="s">
        <v>10807</v>
      </c>
      <c r="T64" s="250">
        <v>4632060153</v>
      </c>
      <c r="U64" s="251"/>
      <c r="V64" s="251"/>
      <c r="W64" s="251"/>
      <c r="X64" s="251"/>
      <c r="Y64" s="251"/>
      <c r="Z64" s="251"/>
      <c r="AA64" s="251"/>
      <c r="AB64" s="251"/>
    </row>
    <row r="65" spans="1:28" ht="90" x14ac:dyDescent="0.25">
      <c r="A65" s="251">
        <v>62</v>
      </c>
      <c r="B65" s="251" t="s">
        <v>15642</v>
      </c>
      <c r="C65" s="253" t="s">
        <v>15747</v>
      </c>
      <c r="D65" s="253" t="s">
        <v>15758</v>
      </c>
      <c r="E65" s="251" t="s">
        <v>6095</v>
      </c>
      <c r="F65" s="251"/>
      <c r="G65" s="251"/>
      <c r="H65" s="251"/>
      <c r="I65" s="251" t="s">
        <v>15761</v>
      </c>
      <c r="J65" s="251" t="s">
        <v>15762</v>
      </c>
      <c r="K65" s="251" t="s">
        <v>40</v>
      </c>
      <c r="L65" s="251" t="s">
        <v>15744</v>
      </c>
      <c r="M65" s="251">
        <v>4626000607</v>
      </c>
      <c r="N65" s="250">
        <v>1024600746180</v>
      </c>
      <c r="O65" s="251" t="s">
        <v>15745</v>
      </c>
      <c r="P65" s="251" t="s">
        <v>15745</v>
      </c>
      <c r="Q65" s="251" t="s">
        <v>15746</v>
      </c>
      <c r="R65" s="251"/>
      <c r="S65" s="251" t="s">
        <v>10807</v>
      </c>
      <c r="T65" s="250">
        <v>4632060153</v>
      </c>
      <c r="U65" s="251"/>
      <c r="V65" s="251"/>
      <c r="W65" s="251"/>
      <c r="X65" s="251"/>
      <c r="Y65" s="251"/>
      <c r="Z65" s="251"/>
      <c r="AA65" s="251"/>
      <c r="AB65" s="251"/>
    </row>
    <row r="66" spans="1:28" ht="90" x14ac:dyDescent="0.25">
      <c r="A66" s="251">
        <v>63</v>
      </c>
      <c r="B66" s="251" t="s">
        <v>15642</v>
      </c>
      <c r="C66" s="253" t="s">
        <v>15747</v>
      </c>
      <c r="D66" s="253" t="s">
        <v>15741</v>
      </c>
      <c r="E66" s="251" t="s">
        <v>15763</v>
      </c>
      <c r="F66" s="251"/>
      <c r="G66" s="251"/>
      <c r="H66" s="251"/>
      <c r="I66" s="251" t="s">
        <v>15764</v>
      </c>
      <c r="J66" s="251" t="s">
        <v>15765</v>
      </c>
      <c r="K66" s="251" t="s">
        <v>40</v>
      </c>
      <c r="L66" s="251" t="s">
        <v>15744</v>
      </c>
      <c r="M66" s="251">
        <v>4626000607</v>
      </c>
      <c r="N66" s="250">
        <v>1024600746180</v>
      </c>
      <c r="O66" s="251" t="s">
        <v>15745</v>
      </c>
      <c r="P66" s="251" t="s">
        <v>15745</v>
      </c>
      <c r="Q66" s="251" t="s">
        <v>15746</v>
      </c>
      <c r="R66" s="251"/>
      <c r="S66" s="251" t="s">
        <v>10807</v>
      </c>
      <c r="T66" s="250">
        <v>4632060153</v>
      </c>
      <c r="U66" s="251"/>
      <c r="V66" s="251"/>
      <c r="W66" s="251"/>
      <c r="X66" s="251"/>
      <c r="Y66" s="251"/>
      <c r="Z66" s="251"/>
      <c r="AA66" s="251"/>
      <c r="AB66" s="251"/>
    </row>
    <row r="67" spans="1:28" ht="90" x14ac:dyDescent="0.25">
      <c r="A67" s="251">
        <v>64</v>
      </c>
      <c r="B67" s="251" t="s">
        <v>15642</v>
      </c>
      <c r="C67" s="253" t="s">
        <v>15747</v>
      </c>
      <c r="D67" s="253" t="s">
        <v>15748</v>
      </c>
      <c r="E67" s="251" t="s">
        <v>15516</v>
      </c>
      <c r="F67" s="251"/>
      <c r="G67" s="251"/>
      <c r="H67" s="251"/>
      <c r="I67" s="251" t="s">
        <v>15766</v>
      </c>
      <c r="J67" s="251" t="s">
        <v>15767</v>
      </c>
      <c r="K67" s="251" t="s">
        <v>40</v>
      </c>
      <c r="L67" s="251" t="s">
        <v>15744</v>
      </c>
      <c r="M67" s="251">
        <v>4626000607</v>
      </c>
      <c r="N67" s="250">
        <v>1024600746180</v>
      </c>
      <c r="O67" s="251" t="s">
        <v>15745</v>
      </c>
      <c r="P67" s="251" t="s">
        <v>15745</v>
      </c>
      <c r="Q67" s="251" t="s">
        <v>15746</v>
      </c>
      <c r="R67" s="251"/>
      <c r="S67" s="251" t="s">
        <v>10807</v>
      </c>
      <c r="T67" s="250">
        <v>4632060153</v>
      </c>
      <c r="U67" s="251"/>
      <c r="V67" s="251"/>
      <c r="W67" s="251"/>
      <c r="X67" s="251"/>
      <c r="Y67" s="251"/>
      <c r="Z67" s="251"/>
      <c r="AA67" s="251"/>
      <c r="AB67" s="251"/>
    </row>
    <row r="68" spans="1:28" ht="90" x14ac:dyDescent="0.25">
      <c r="A68" s="251">
        <v>65</v>
      </c>
      <c r="B68" s="251" t="s">
        <v>15642</v>
      </c>
      <c r="C68" s="253" t="s">
        <v>15747</v>
      </c>
      <c r="D68" s="253" t="s">
        <v>15768</v>
      </c>
      <c r="E68" s="251" t="s">
        <v>15769</v>
      </c>
      <c r="F68" s="251"/>
      <c r="G68" s="251"/>
      <c r="H68" s="251"/>
      <c r="I68" s="251" t="s">
        <v>15770</v>
      </c>
      <c r="J68" s="251" t="s">
        <v>15771</v>
      </c>
      <c r="K68" s="251" t="s">
        <v>40</v>
      </c>
      <c r="L68" s="251" t="s">
        <v>15744</v>
      </c>
      <c r="M68" s="251">
        <v>4626000607</v>
      </c>
      <c r="N68" s="250">
        <v>1024600746180</v>
      </c>
      <c r="O68" s="251" t="s">
        <v>15745</v>
      </c>
      <c r="P68" s="251" t="s">
        <v>15745</v>
      </c>
      <c r="Q68" s="251" t="s">
        <v>15746</v>
      </c>
      <c r="R68" s="251"/>
      <c r="S68" s="251" t="s">
        <v>10807</v>
      </c>
      <c r="T68" s="250">
        <v>4632060153</v>
      </c>
      <c r="U68" s="251"/>
      <c r="V68" s="251"/>
      <c r="W68" s="251"/>
      <c r="X68" s="251"/>
      <c r="Y68" s="251"/>
      <c r="Z68" s="251"/>
      <c r="AA68" s="251"/>
      <c r="AB68" s="251"/>
    </row>
    <row r="69" spans="1:28" ht="90" x14ac:dyDescent="0.25">
      <c r="A69" s="251">
        <v>66</v>
      </c>
      <c r="B69" s="251" t="s">
        <v>15642</v>
      </c>
      <c r="C69" s="253" t="s">
        <v>15772</v>
      </c>
      <c r="D69" s="253" t="s">
        <v>15758</v>
      </c>
      <c r="E69" s="251" t="s">
        <v>15663</v>
      </c>
      <c r="F69" s="251"/>
      <c r="G69" s="251"/>
      <c r="H69" s="251"/>
      <c r="I69" s="251" t="s">
        <v>15773</v>
      </c>
      <c r="J69" s="251" t="s">
        <v>15774</v>
      </c>
      <c r="K69" s="251" t="s">
        <v>40</v>
      </c>
      <c r="L69" s="251" t="s">
        <v>15744</v>
      </c>
      <c r="M69" s="251">
        <v>4626000607</v>
      </c>
      <c r="N69" s="250">
        <v>1024600746180</v>
      </c>
      <c r="O69" s="251" t="s">
        <v>15745</v>
      </c>
      <c r="P69" s="251" t="s">
        <v>15745</v>
      </c>
      <c r="Q69" s="251" t="s">
        <v>15746</v>
      </c>
      <c r="R69" s="251"/>
      <c r="S69" s="251" t="s">
        <v>10807</v>
      </c>
      <c r="T69" s="250">
        <v>4632060153</v>
      </c>
      <c r="U69" s="251"/>
      <c r="V69" s="251"/>
      <c r="W69" s="251"/>
      <c r="X69" s="251"/>
      <c r="Y69" s="251"/>
      <c r="Z69" s="251"/>
      <c r="AA69" s="251"/>
      <c r="AB69" s="251"/>
    </row>
    <row r="70" spans="1:28" ht="90" x14ac:dyDescent="0.25">
      <c r="A70" s="251">
        <v>67</v>
      </c>
      <c r="B70" s="251" t="s">
        <v>15642</v>
      </c>
      <c r="C70" s="253" t="s">
        <v>15772</v>
      </c>
      <c r="D70" s="253" t="s">
        <v>15775</v>
      </c>
      <c r="E70" s="251" t="s">
        <v>6095</v>
      </c>
      <c r="F70" s="251"/>
      <c r="G70" s="251"/>
      <c r="H70" s="251"/>
      <c r="I70" s="251" t="s">
        <v>15776</v>
      </c>
      <c r="J70" s="251" t="s">
        <v>15777</v>
      </c>
      <c r="K70" s="251" t="s">
        <v>40</v>
      </c>
      <c r="L70" s="251" t="s">
        <v>15744</v>
      </c>
      <c r="M70" s="251">
        <v>4626000607</v>
      </c>
      <c r="N70" s="250">
        <v>1024600746180</v>
      </c>
      <c r="O70" s="251" t="s">
        <v>15745</v>
      </c>
      <c r="P70" s="251" t="s">
        <v>15745</v>
      </c>
      <c r="Q70" s="251" t="s">
        <v>15746</v>
      </c>
      <c r="R70" s="251"/>
      <c r="S70" s="251" t="s">
        <v>10807</v>
      </c>
      <c r="T70" s="250">
        <v>4632060153</v>
      </c>
      <c r="U70" s="251"/>
      <c r="V70" s="251"/>
      <c r="W70" s="251"/>
      <c r="X70" s="251"/>
      <c r="Y70" s="251"/>
      <c r="Z70" s="251"/>
      <c r="AA70" s="251"/>
      <c r="AB70" s="251"/>
    </row>
    <row r="71" spans="1:28" ht="90" x14ac:dyDescent="0.25">
      <c r="A71" s="251">
        <v>68</v>
      </c>
      <c r="B71" s="251" t="s">
        <v>15642</v>
      </c>
      <c r="C71" s="253" t="s">
        <v>15772</v>
      </c>
      <c r="D71" s="253" t="s">
        <v>15775</v>
      </c>
      <c r="E71" s="251"/>
      <c r="F71" s="251"/>
      <c r="G71" s="251"/>
      <c r="H71" s="251"/>
      <c r="I71" s="251" t="s">
        <v>15778</v>
      </c>
      <c r="J71" s="251" t="s">
        <v>15779</v>
      </c>
      <c r="K71" s="251" t="s">
        <v>40</v>
      </c>
      <c r="L71" s="251" t="s">
        <v>15744</v>
      </c>
      <c r="M71" s="251">
        <v>4626000607</v>
      </c>
      <c r="N71" s="250">
        <v>1024600746180</v>
      </c>
      <c r="O71" s="251" t="s">
        <v>15745</v>
      </c>
      <c r="P71" s="251" t="s">
        <v>15745</v>
      </c>
      <c r="Q71" s="251" t="s">
        <v>15746</v>
      </c>
      <c r="R71" s="251"/>
      <c r="S71" s="251" t="s">
        <v>10807</v>
      </c>
      <c r="T71" s="250">
        <v>4632060153</v>
      </c>
      <c r="U71" s="251"/>
      <c r="V71" s="251"/>
      <c r="W71" s="251"/>
      <c r="X71" s="251"/>
      <c r="Y71" s="251"/>
      <c r="Z71" s="251"/>
      <c r="AA71" s="251"/>
      <c r="AB71" s="251"/>
    </row>
    <row r="72" spans="1:28" ht="90" x14ac:dyDescent="0.25">
      <c r="A72" s="251">
        <v>69</v>
      </c>
      <c r="B72" s="251" t="s">
        <v>15642</v>
      </c>
      <c r="C72" s="253" t="s">
        <v>15772</v>
      </c>
      <c r="D72" s="253" t="s">
        <v>15748</v>
      </c>
      <c r="E72" s="251" t="s">
        <v>5856</v>
      </c>
      <c r="F72" s="251"/>
      <c r="G72" s="251"/>
      <c r="H72" s="251"/>
      <c r="I72" s="251" t="s">
        <v>15780</v>
      </c>
      <c r="J72" s="251" t="s">
        <v>15781</v>
      </c>
      <c r="K72" s="251" t="s">
        <v>40</v>
      </c>
      <c r="L72" s="251" t="s">
        <v>15744</v>
      </c>
      <c r="M72" s="251">
        <v>4626000607</v>
      </c>
      <c r="N72" s="250">
        <v>1024600746180</v>
      </c>
      <c r="O72" s="251" t="s">
        <v>15745</v>
      </c>
      <c r="P72" s="251" t="s">
        <v>15745</v>
      </c>
      <c r="Q72" s="251" t="s">
        <v>15746</v>
      </c>
      <c r="R72" s="251"/>
      <c r="S72" s="251" t="s">
        <v>10807</v>
      </c>
      <c r="T72" s="250">
        <v>4632060153</v>
      </c>
      <c r="U72" s="251"/>
      <c r="V72" s="251"/>
      <c r="W72" s="251"/>
      <c r="X72" s="251"/>
      <c r="Y72" s="251"/>
      <c r="Z72" s="251"/>
      <c r="AA72" s="251"/>
      <c r="AB72" s="251"/>
    </row>
    <row r="73" spans="1:28" ht="90" x14ac:dyDescent="0.25">
      <c r="A73" s="251">
        <v>70</v>
      </c>
      <c r="B73" s="251" t="s">
        <v>15642</v>
      </c>
      <c r="C73" s="253" t="s">
        <v>15772</v>
      </c>
      <c r="D73" s="253" t="s">
        <v>15748</v>
      </c>
      <c r="E73" s="251" t="s">
        <v>15717</v>
      </c>
      <c r="F73" s="251"/>
      <c r="G73" s="251"/>
      <c r="H73" s="251"/>
      <c r="I73" s="251" t="s">
        <v>15782</v>
      </c>
      <c r="J73" s="251" t="s">
        <v>15783</v>
      </c>
      <c r="K73" s="251" t="s">
        <v>40</v>
      </c>
      <c r="L73" s="251" t="s">
        <v>15744</v>
      </c>
      <c r="M73" s="251">
        <v>4626000607</v>
      </c>
      <c r="N73" s="250">
        <v>1024600746180</v>
      </c>
      <c r="O73" s="251" t="s">
        <v>15745</v>
      </c>
      <c r="P73" s="251" t="s">
        <v>15745</v>
      </c>
      <c r="Q73" s="251" t="s">
        <v>15746</v>
      </c>
      <c r="R73" s="251"/>
      <c r="S73" s="251" t="s">
        <v>10807</v>
      </c>
      <c r="T73" s="250">
        <v>4632060153</v>
      </c>
      <c r="U73" s="251"/>
      <c r="V73" s="251"/>
      <c r="W73" s="251"/>
      <c r="X73" s="251"/>
      <c r="Y73" s="251"/>
      <c r="Z73" s="251"/>
      <c r="AA73" s="251"/>
      <c r="AB73" s="251"/>
    </row>
    <row r="74" spans="1:28" ht="90" x14ac:dyDescent="0.25">
      <c r="A74" s="251">
        <v>71</v>
      </c>
      <c r="B74" s="251" t="s">
        <v>15642</v>
      </c>
      <c r="C74" s="253" t="s">
        <v>15772</v>
      </c>
      <c r="D74" s="253" t="s">
        <v>15741</v>
      </c>
      <c r="E74" s="251" t="s">
        <v>5901</v>
      </c>
      <c r="F74" s="251"/>
      <c r="G74" s="251"/>
      <c r="H74" s="251"/>
      <c r="I74" s="251" t="s">
        <v>15784</v>
      </c>
      <c r="J74" s="251" t="s">
        <v>15785</v>
      </c>
      <c r="K74" s="251" t="s">
        <v>40</v>
      </c>
      <c r="L74" s="251" t="s">
        <v>15744</v>
      </c>
      <c r="M74" s="251">
        <v>4626000607</v>
      </c>
      <c r="N74" s="250">
        <v>1024600746180</v>
      </c>
      <c r="O74" s="251" t="s">
        <v>15745</v>
      </c>
      <c r="P74" s="251" t="s">
        <v>15745</v>
      </c>
      <c r="Q74" s="251" t="s">
        <v>15746</v>
      </c>
      <c r="R74" s="251"/>
      <c r="S74" s="251" t="s">
        <v>10807</v>
      </c>
      <c r="T74" s="250">
        <v>4632060153</v>
      </c>
      <c r="U74" s="251"/>
      <c r="V74" s="251"/>
      <c r="W74" s="251"/>
      <c r="X74" s="251"/>
      <c r="Y74" s="251"/>
      <c r="Z74" s="251"/>
      <c r="AA74" s="251"/>
      <c r="AB74" s="251"/>
    </row>
    <row r="75" spans="1:28" ht="90" x14ac:dyDescent="0.25">
      <c r="A75" s="251">
        <v>72</v>
      </c>
      <c r="B75" s="251" t="s">
        <v>15642</v>
      </c>
      <c r="C75" s="253" t="s">
        <v>15772</v>
      </c>
      <c r="D75" s="253" t="s">
        <v>15741</v>
      </c>
      <c r="E75" s="251" t="s">
        <v>5847</v>
      </c>
      <c r="F75" s="251"/>
      <c r="G75" s="251"/>
      <c r="H75" s="251"/>
      <c r="I75" s="251" t="s">
        <v>15786</v>
      </c>
      <c r="J75" s="251" t="s">
        <v>15787</v>
      </c>
      <c r="K75" s="251" t="s">
        <v>40</v>
      </c>
      <c r="L75" s="251" t="s">
        <v>15744</v>
      </c>
      <c r="M75" s="251">
        <v>4626000607</v>
      </c>
      <c r="N75" s="250">
        <v>1024600746180</v>
      </c>
      <c r="O75" s="251" t="s">
        <v>15745</v>
      </c>
      <c r="P75" s="251" t="s">
        <v>15745</v>
      </c>
      <c r="Q75" s="251" t="s">
        <v>15746</v>
      </c>
      <c r="R75" s="251"/>
      <c r="S75" s="251" t="s">
        <v>10807</v>
      </c>
      <c r="T75" s="250">
        <v>4632060153</v>
      </c>
      <c r="U75" s="251"/>
      <c r="V75" s="251"/>
      <c r="W75" s="251"/>
      <c r="X75" s="251"/>
      <c r="Y75" s="251"/>
      <c r="Z75" s="251"/>
      <c r="AA75" s="251"/>
      <c r="AB75" s="251"/>
    </row>
    <row r="76" spans="1:28" ht="90" x14ac:dyDescent="0.25">
      <c r="A76" s="251">
        <v>73</v>
      </c>
      <c r="B76" s="251" t="s">
        <v>15642</v>
      </c>
      <c r="C76" s="253" t="s">
        <v>15772</v>
      </c>
      <c r="D76" s="253" t="s">
        <v>15788</v>
      </c>
      <c r="E76" s="251" t="s">
        <v>5862</v>
      </c>
      <c r="F76" s="251"/>
      <c r="G76" s="251"/>
      <c r="H76" s="251"/>
      <c r="I76" s="251" t="s">
        <v>15789</v>
      </c>
      <c r="J76" s="251" t="s">
        <v>15790</v>
      </c>
      <c r="K76" s="251" t="s">
        <v>40</v>
      </c>
      <c r="L76" s="251" t="s">
        <v>15744</v>
      </c>
      <c r="M76" s="251">
        <v>4626000607</v>
      </c>
      <c r="N76" s="250">
        <v>1024600746180</v>
      </c>
      <c r="O76" s="251" t="s">
        <v>15745</v>
      </c>
      <c r="P76" s="251" t="s">
        <v>15745</v>
      </c>
      <c r="Q76" s="251" t="s">
        <v>15746</v>
      </c>
      <c r="R76" s="251"/>
      <c r="S76" s="251" t="s">
        <v>10807</v>
      </c>
      <c r="T76" s="250">
        <v>4632060153</v>
      </c>
      <c r="U76" s="251"/>
      <c r="V76" s="251"/>
      <c r="W76" s="251"/>
      <c r="X76" s="251"/>
      <c r="Y76" s="251"/>
      <c r="Z76" s="251"/>
      <c r="AA76" s="251"/>
      <c r="AB76" s="251"/>
    </row>
    <row r="77" spans="1:28" ht="90" x14ac:dyDescent="0.25">
      <c r="A77" s="251">
        <v>74</v>
      </c>
      <c r="B77" s="251" t="s">
        <v>15642</v>
      </c>
      <c r="C77" s="253" t="s">
        <v>15772</v>
      </c>
      <c r="D77" s="253" t="s">
        <v>15791</v>
      </c>
      <c r="E77" s="251" t="s">
        <v>15717</v>
      </c>
      <c r="F77" s="251"/>
      <c r="G77" s="251"/>
      <c r="H77" s="251"/>
      <c r="I77" s="251" t="s">
        <v>15792</v>
      </c>
      <c r="J77" s="251" t="s">
        <v>15793</v>
      </c>
      <c r="K77" s="251" t="s">
        <v>40</v>
      </c>
      <c r="L77" s="251" t="s">
        <v>15744</v>
      </c>
      <c r="M77" s="251">
        <v>4626000607</v>
      </c>
      <c r="N77" s="250">
        <v>1024600746180</v>
      </c>
      <c r="O77" s="251" t="s">
        <v>15745</v>
      </c>
      <c r="P77" s="251" t="s">
        <v>15745</v>
      </c>
      <c r="Q77" s="251" t="s">
        <v>15746</v>
      </c>
      <c r="R77" s="251"/>
      <c r="S77" s="251" t="s">
        <v>10807</v>
      </c>
      <c r="T77" s="250">
        <v>4632060153</v>
      </c>
      <c r="U77" s="251"/>
      <c r="V77" s="251"/>
      <c r="W77" s="251"/>
      <c r="X77" s="251"/>
      <c r="Y77" s="251"/>
      <c r="Z77" s="251"/>
      <c r="AA77" s="251"/>
      <c r="AB77" s="251"/>
    </row>
    <row r="78" spans="1:28" ht="90" x14ac:dyDescent="0.25">
      <c r="A78" s="251">
        <v>75</v>
      </c>
      <c r="B78" s="251" t="s">
        <v>15642</v>
      </c>
      <c r="C78" s="253" t="s">
        <v>15772</v>
      </c>
      <c r="D78" s="253" t="s">
        <v>15794</v>
      </c>
      <c r="E78" s="251" t="s">
        <v>5875</v>
      </c>
      <c r="F78" s="251"/>
      <c r="G78" s="251"/>
      <c r="H78" s="251"/>
      <c r="I78" s="251" t="s">
        <v>15795</v>
      </c>
      <c r="J78" s="251" t="s">
        <v>15796</v>
      </c>
      <c r="K78" s="251" t="s">
        <v>40</v>
      </c>
      <c r="L78" s="251" t="s">
        <v>15744</v>
      </c>
      <c r="M78" s="251">
        <v>4626000607</v>
      </c>
      <c r="N78" s="250">
        <v>1024600746180</v>
      </c>
      <c r="O78" s="251" t="s">
        <v>15745</v>
      </c>
      <c r="P78" s="251" t="s">
        <v>15745</v>
      </c>
      <c r="Q78" s="251" t="s">
        <v>15746</v>
      </c>
      <c r="R78" s="251"/>
      <c r="S78" s="251" t="s">
        <v>10807</v>
      </c>
      <c r="T78" s="250">
        <v>4632060153</v>
      </c>
      <c r="U78" s="251"/>
      <c r="V78" s="251"/>
      <c r="W78" s="251"/>
      <c r="X78" s="251"/>
      <c r="Y78" s="251"/>
      <c r="Z78" s="251"/>
      <c r="AA78" s="251"/>
      <c r="AB78" s="251"/>
    </row>
    <row r="79" spans="1:28" ht="90" x14ac:dyDescent="0.25">
      <c r="A79" s="251">
        <v>76</v>
      </c>
      <c r="B79" s="251" t="s">
        <v>15642</v>
      </c>
      <c r="C79" s="253" t="s">
        <v>15797</v>
      </c>
      <c r="D79" s="253" t="s">
        <v>15754</v>
      </c>
      <c r="E79" s="251" t="s">
        <v>15769</v>
      </c>
      <c r="F79" s="251"/>
      <c r="G79" s="251"/>
      <c r="H79" s="251"/>
      <c r="I79" s="251" t="s">
        <v>15798</v>
      </c>
      <c r="J79" s="251" t="s">
        <v>15799</v>
      </c>
      <c r="K79" s="251" t="s">
        <v>40</v>
      </c>
      <c r="L79" s="251" t="s">
        <v>15800</v>
      </c>
      <c r="M79" s="251">
        <v>4626000710</v>
      </c>
      <c r="N79" s="254">
        <v>1024600746257</v>
      </c>
      <c r="O79" s="251" t="s">
        <v>15801</v>
      </c>
      <c r="P79" s="251" t="s">
        <v>15801</v>
      </c>
      <c r="Q79" s="251" t="s">
        <v>15802</v>
      </c>
      <c r="R79" s="251"/>
      <c r="S79" s="251" t="s">
        <v>10807</v>
      </c>
      <c r="T79" s="250">
        <v>4632060153</v>
      </c>
      <c r="U79" s="251"/>
      <c r="V79" s="251"/>
      <c r="W79" s="251"/>
      <c r="X79" s="251"/>
      <c r="Y79" s="251"/>
      <c r="Z79" s="251"/>
      <c r="AA79" s="251"/>
      <c r="AB79" s="251"/>
    </row>
    <row r="80" spans="1:28" ht="90" x14ac:dyDescent="0.25">
      <c r="A80" s="251">
        <v>77</v>
      </c>
      <c r="B80" s="251" t="s">
        <v>15642</v>
      </c>
      <c r="C80" s="253" t="s">
        <v>15797</v>
      </c>
      <c r="D80" s="253" t="s">
        <v>15741</v>
      </c>
      <c r="E80" s="251" t="s">
        <v>5865</v>
      </c>
      <c r="F80" s="251"/>
      <c r="G80" s="251"/>
      <c r="H80" s="251"/>
      <c r="I80" s="251" t="s">
        <v>15803</v>
      </c>
      <c r="J80" s="251" t="s">
        <v>15804</v>
      </c>
      <c r="K80" s="251" t="s">
        <v>40</v>
      </c>
      <c r="L80" s="251" t="s">
        <v>15800</v>
      </c>
      <c r="M80" s="251">
        <v>4626000710</v>
      </c>
      <c r="N80" s="254">
        <v>1024600746257</v>
      </c>
      <c r="O80" s="251" t="s">
        <v>15801</v>
      </c>
      <c r="P80" s="251" t="s">
        <v>15801</v>
      </c>
      <c r="Q80" s="251" t="s">
        <v>15802</v>
      </c>
      <c r="R80" s="251"/>
      <c r="S80" s="251" t="s">
        <v>10807</v>
      </c>
      <c r="T80" s="250">
        <v>4632060153</v>
      </c>
      <c r="U80" s="251"/>
      <c r="V80" s="251"/>
      <c r="W80" s="251"/>
      <c r="X80" s="251"/>
      <c r="Y80" s="251"/>
      <c r="Z80" s="251"/>
      <c r="AA80" s="251"/>
      <c r="AB80" s="251"/>
    </row>
    <row r="81" spans="1:28" ht="90" x14ac:dyDescent="0.25">
      <c r="A81" s="251">
        <v>78</v>
      </c>
      <c r="B81" s="251" t="s">
        <v>15642</v>
      </c>
      <c r="C81" s="253" t="s">
        <v>15797</v>
      </c>
      <c r="D81" s="253" t="s">
        <v>15754</v>
      </c>
      <c r="E81" s="251" t="s">
        <v>15805</v>
      </c>
      <c r="F81" s="251"/>
      <c r="G81" s="251"/>
      <c r="H81" s="251"/>
      <c r="I81" s="251" t="s">
        <v>15806</v>
      </c>
      <c r="J81" s="251" t="s">
        <v>15807</v>
      </c>
      <c r="K81" s="251" t="s">
        <v>40</v>
      </c>
      <c r="L81" s="251" t="s">
        <v>15800</v>
      </c>
      <c r="M81" s="251">
        <v>4626000710</v>
      </c>
      <c r="N81" s="254">
        <v>1024600746257</v>
      </c>
      <c r="O81" s="251" t="s">
        <v>15801</v>
      </c>
      <c r="P81" s="251" t="s">
        <v>15801</v>
      </c>
      <c r="Q81" s="251" t="s">
        <v>15802</v>
      </c>
      <c r="R81" s="251"/>
      <c r="S81" s="251" t="s">
        <v>10807</v>
      </c>
      <c r="T81" s="250">
        <v>4632060153</v>
      </c>
      <c r="U81" s="251"/>
      <c r="V81" s="251"/>
      <c r="W81" s="251"/>
      <c r="X81" s="251"/>
      <c r="Y81" s="251"/>
      <c r="Z81" s="251"/>
      <c r="AA81" s="251"/>
      <c r="AB81" s="251"/>
    </row>
    <row r="82" spans="1:28" ht="90" x14ac:dyDescent="0.25">
      <c r="A82" s="251">
        <v>79</v>
      </c>
      <c r="B82" s="251" t="s">
        <v>15642</v>
      </c>
      <c r="C82" s="253" t="s">
        <v>15797</v>
      </c>
      <c r="D82" s="253" t="s">
        <v>15754</v>
      </c>
      <c r="E82" s="251" t="s">
        <v>5922</v>
      </c>
      <c r="F82" s="251"/>
      <c r="G82" s="251"/>
      <c r="H82" s="251"/>
      <c r="I82" s="251" t="s">
        <v>15808</v>
      </c>
      <c r="J82" s="251" t="s">
        <v>15809</v>
      </c>
      <c r="K82" s="251" t="s">
        <v>40</v>
      </c>
      <c r="L82" s="251" t="s">
        <v>15800</v>
      </c>
      <c r="M82" s="251">
        <v>4626000710</v>
      </c>
      <c r="N82" s="254">
        <v>1024600746257</v>
      </c>
      <c r="O82" s="251" t="s">
        <v>15801</v>
      </c>
      <c r="P82" s="251" t="s">
        <v>15801</v>
      </c>
      <c r="Q82" s="251" t="s">
        <v>15802</v>
      </c>
      <c r="R82" s="251"/>
      <c r="S82" s="251" t="s">
        <v>10807</v>
      </c>
      <c r="T82" s="250">
        <v>4632060153</v>
      </c>
      <c r="U82" s="251"/>
      <c r="V82" s="251"/>
      <c r="W82" s="251"/>
      <c r="X82" s="251"/>
      <c r="Y82" s="251"/>
      <c r="Z82" s="251"/>
      <c r="AA82" s="251"/>
      <c r="AB82" s="251"/>
    </row>
    <row r="83" spans="1:28" ht="90" x14ac:dyDescent="0.25">
      <c r="A83" s="251">
        <v>80</v>
      </c>
      <c r="B83" s="251" t="s">
        <v>15642</v>
      </c>
      <c r="C83" s="253" t="s">
        <v>15797</v>
      </c>
      <c r="D83" s="253"/>
      <c r="E83" s="251" t="s">
        <v>15810</v>
      </c>
      <c r="F83" s="251"/>
      <c r="G83" s="251"/>
      <c r="H83" s="251"/>
      <c r="I83" s="251" t="s">
        <v>15811</v>
      </c>
      <c r="J83" s="251" t="s">
        <v>15812</v>
      </c>
      <c r="K83" s="251" t="s">
        <v>40</v>
      </c>
      <c r="L83" s="251" t="s">
        <v>15800</v>
      </c>
      <c r="M83" s="251">
        <v>4626000710</v>
      </c>
      <c r="N83" s="254">
        <v>1024600746257</v>
      </c>
      <c r="O83" s="251" t="s">
        <v>15801</v>
      </c>
      <c r="P83" s="251" t="s">
        <v>15801</v>
      </c>
      <c r="Q83" s="251" t="s">
        <v>15802</v>
      </c>
      <c r="R83" s="251"/>
      <c r="S83" s="251" t="s">
        <v>10807</v>
      </c>
      <c r="T83" s="250">
        <v>4632060153</v>
      </c>
      <c r="U83" s="251"/>
      <c r="V83" s="251"/>
      <c r="W83" s="251"/>
      <c r="X83" s="251"/>
      <c r="Y83" s="251"/>
      <c r="Z83" s="251"/>
      <c r="AA83" s="251"/>
      <c r="AB83" s="251"/>
    </row>
    <row r="84" spans="1:28" ht="90" x14ac:dyDescent="0.25">
      <c r="A84" s="251">
        <v>81</v>
      </c>
      <c r="B84" s="251" t="s">
        <v>15642</v>
      </c>
      <c r="C84" s="253" t="s">
        <v>15797</v>
      </c>
      <c r="D84" s="253" t="s">
        <v>6738</v>
      </c>
      <c r="E84" s="251" t="s">
        <v>5856</v>
      </c>
      <c r="F84" s="251"/>
      <c r="G84" s="251"/>
      <c r="H84" s="251"/>
      <c r="I84" s="251" t="s">
        <v>15813</v>
      </c>
      <c r="J84" s="251" t="s">
        <v>15814</v>
      </c>
      <c r="K84" s="251" t="s">
        <v>40</v>
      </c>
      <c r="L84" s="251" t="s">
        <v>15800</v>
      </c>
      <c r="M84" s="251">
        <v>4626000710</v>
      </c>
      <c r="N84" s="254">
        <v>1024600746257</v>
      </c>
      <c r="O84" s="251" t="s">
        <v>15801</v>
      </c>
      <c r="P84" s="251" t="s">
        <v>15801</v>
      </c>
      <c r="Q84" s="251" t="s">
        <v>15802</v>
      </c>
      <c r="R84" s="251"/>
      <c r="S84" s="251" t="s">
        <v>10807</v>
      </c>
      <c r="T84" s="250">
        <v>4632060153</v>
      </c>
      <c r="U84" s="251"/>
      <c r="V84" s="251"/>
      <c r="W84" s="251"/>
      <c r="X84" s="251"/>
      <c r="Y84" s="251"/>
      <c r="Z84" s="251"/>
      <c r="AA84" s="251"/>
      <c r="AB84" s="251"/>
    </row>
    <row r="85" spans="1:28" ht="90" x14ac:dyDescent="0.25">
      <c r="A85" s="251">
        <v>82</v>
      </c>
      <c r="B85" s="251" t="s">
        <v>15642</v>
      </c>
      <c r="C85" s="253" t="s">
        <v>15797</v>
      </c>
      <c r="D85" s="253" t="s">
        <v>15754</v>
      </c>
      <c r="E85" s="251" t="s">
        <v>15815</v>
      </c>
      <c r="F85" s="251"/>
      <c r="G85" s="251"/>
      <c r="H85" s="251"/>
      <c r="I85" s="251" t="s">
        <v>15816</v>
      </c>
      <c r="J85" s="251" t="s">
        <v>15817</v>
      </c>
      <c r="K85" s="251" t="s">
        <v>40</v>
      </c>
      <c r="L85" s="251" t="s">
        <v>15800</v>
      </c>
      <c r="M85" s="251">
        <v>4626000710</v>
      </c>
      <c r="N85" s="254">
        <v>1024600746257</v>
      </c>
      <c r="O85" s="251" t="s">
        <v>15801</v>
      </c>
      <c r="P85" s="251" t="s">
        <v>15801</v>
      </c>
      <c r="Q85" s="251" t="s">
        <v>15802</v>
      </c>
      <c r="R85" s="251"/>
      <c r="S85" s="251" t="s">
        <v>10807</v>
      </c>
      <c r="T85" s="250">
        <v>4632060153</v>
      </c>
      <c r="U85" s="251"/>
      <c r="V85" s="251"/>
      <c r="W85" s="251"/>
      <c r="X85" s="251"/>
      <c r="Y85" s="251"/>
      <c r="Z85" s="251"/>
      <c r="AA85" s="251"/>
      <c r="AB85" s="251"/>
    </row>
    <row r="86" spans="1:28" ht="90" x14ac:dyDescent="0.25">
      <c r="A86" s="251">
        <v>83</v>
      </c>
      <c r="B86" s="251" t="s">
        <v>15642</v>
      </c>
      <c r="C86" s="253" t="s">
        <v>15797</v>
      </c>
      <c r="D86" s="253" t="s">
        <v>6738</v>
      </c>
      <c r="E86" s="251" t="s">
        <v>5894</v>
      </c>
      <c r="F86" s="251"/>
      <c r="G86" s="251"/>
      <c r="H86" s="251"/>
      <c r="I86" s="251" t="s">
        <v>15818</v>
      </c>
      <c r="J86" s="251" t="s">
        <v>15819</v>
      </c>
      <c r="K86" s="251" t="s">
        <v>40</v>
      </c>
      <c r="L86" s="251" t="s">
        <v>15800</v>
      </c>
      <c r="M86" s="251">
        <v>4626000710</v>
      </c>
      <c r="N86" s="254">
        <v>1024600746257</v>
      </c>
      <c r="O86" s="251" t="s">
        <v>15801</v>
      </c>
      <c r="P86" s="251" t="s">
        <v>15801</v>
      </c>
      <c r="Q86" s="251" t="s">
        <v>15802</v>
      </c>
      <c r="R86" s="251"/>
      <c r="S86" s="251" t="s">
        <v>10807</v>
      </c>
      <c r="T86" s="250">
        <v>4632060153</v>
      </c>
      <c r="U86" s="251"/>
      <c r="V86" s="251"/>
      <c r="W86" s="251"/>
      <c r="X86" s="251"/>
      <c r="Y86" s="251"/>
      <c r="Z86" s="251"/>
      <c r="AA86" s="251"/>
      <c r="AB86" s="251"/>
    </row>
    <row r="87" spans="1:28" ht="90" x14ac:dyDescent="0.25">
      <c r="A87" s="251">
        <v>84</v>
      </c>
      <c r="B87" s="251" t="s">
        <v>15642</v>
      </c>
      <c r="C87" s="253" t="s">
        <v>15797</v>
      </c>
      <c r="D87" s="253" t="s">
        <v>11114</v>
      </c>
      <c r="E87" s="251" t="s">
        <v>15820</v>
      </c>
      <c r="F87" s="251"/>
      <c r="G87" s="251"/>
      <c r="H87" s="251"/>
      <c r="I87" s="251" t="s">
        <v>15821</v>
      </c>
      <c r="J87" s="251" t="s">
        <v>15822</v>
      </c>
      <c r="K87" s="251" t="s">
        <v>40</v>
      </c>
      <c r="L87" s="251" t="s">
        <v>15800</v>
      </c>
      <c r="M87" s="251">
        <v>4626000710</v>
      </c>
      <c r="N87" s="254">
        <v>1024600746257</v>
      </c>
      <c r="O87" s="251" t="s">
        <v>15801</v>
      </c>
      <c r="P87" s="251" t="s">
        <v>15801</v>
      </c>
      <c r="Q87" s="251" t="s">
        <v>15823</v>
      </c>
      <c r="R87" s="251"/>
      <c r="S87" s="251" t="s">
        <v>10807</v>
      </c>
      <c r="T87" s="250">
        <v>4632060154</v>
      </c>
      <c r="U87" s="251"/>
      <c r="V87" s="251"/>
      <c r="W87" s="251"/>
      <c r="X87" s="251"/>
      <c r="Y87" s="251"/>
      <c r="Z87" s="251"/>
      <c r="AA87" s="251"/>
      <c r="AB87" s="251"/>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80"/>
  <sheetViews>
    <sheetView zoomScale="70" zoomScaleNormal="70" workbookViewId="0">
      <selection activeCell="V62" sqref="V62"/>
    </sheetView>
  </sheetViews>
  <sheetFormatPr defaultRowHeight="15" x14ac:dyDescent="0.25"/>
  <cols>
    <col min="9" max="10" width="9.5703125" bestFit="1" customWidth="1"/>
    <col min="13" max="13" width="11" bestFit="1" customWidth="1"/>
    <col min="14" max="14" width="14.140625" bestFit="1" customWidth="1"/>
    <col min="15" max="15" width="16" customWidth="1"/>
    <col min="16" max="16" width="16.7109375" customWidth="1"/>
    <col min="20" max="20" width="18.5703125" customWidth="1"/>
    <col min="22" max="22" width="9.28515625" bestFit="1" customWidth="1"/>
    <col min="26" max="27"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51" t="s">
        <v>0</v>
      </c>
      <c r="B2" s="451" t="s">
        <v>1</v>
      </c>
      <c r="C2" s="451"/>
      <c r="D2" s="451"/>
      <c r="E2" s="451"/>
      <c r="F2" s="451"/>
      <c r="G2" s="451"/>
      <c r="H2" s="451"/>
      <c r="I2" s="451"/>
      <c r="J2" s="451"/>
      <c r="K2" s="451" t="s">
        <v>2</v>
      </c>
      <c r="L2" s="451"/>
      <c r="M2" s="451"/>
      <c r="N2" s="451"/>
      <c r="O2" s="451"/>
      <c r="P2" s="451"/>
      <c r="Q2" s="451"/>
      <c r="R2" s="451"/>
      <c r="S2" s="451" t="s">
        <v>3</v>
      </c>
      <c r="T2" s="451"/>
      <c r="U2" s="451" t="s">
        <v>4</v>
      </c>
      <c r="V2" s="451"/>
      <c r="W2" s="451"/>
      <c r="X2" s="451"/>
      <c r="Y2" s="451"/>
      <c r="Z2" s="451" t="s">
        <v>5</v>
      </c>
      <c r="AA2" s="451"/>
      <c r="AB2" s="451"/>
      <c r="AC2" s="451" t="s">
        <v>6</v>
      </c>
      <c r="AD2" s="451"/>
      <c r="AE2" s="451"/>
      <c r="AF2" s="451" t="s">
        <v>7</v>
      </c>
      <c r="AG2" s="451"/>
      <c r="AH2" s="451"/>
      <c r="AI2" s="451" t="s">
        <v>8</v>
      </c>
      <c r="AJ2" s="451" t="s">
        <v>9</v>
      </c>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row>
    <row r="3" spans="1:60" s="58" customFormat="1" ht="135.75" customHeight="1" x14ac:dyDescent="0.25">
      <c r="A3" s="451"/>
      <c r="B3" s="74" t="s">
        <v>10</v>
      </c>
      <c r="C3" s="74" t="s">
        <v>11</v>
      </c>
      <c r="D3" s="74" t="s">
        <v>12</v>
      </c>
      <c r="E3" s="74" t="s">
        <v>13</v>
      </c>
      <c r="F3" s="74" t="s">
        <v>14</v>
      </c>
      <c r="G3" s="74" t="s">
        <v>15</v>
      </c>
      <c r="H3" s="74" t="s">
        <v>16</v>
      </c>
      <c r="I3" s="74" t="s">
        <v>17</v>
      </c>
      <c r="J3" s="74" t="s">
        <v>18</v>
      </c>
      <c r="K3" s="74" t="s">
        <v>19</v>
      </c>
      <c r="L3" s="74" t="s">
        <v>20</v>
      </c>
      <c r="M3" s="75" t="s">
        <v>21</v>
      </c>
      <c r="N3" s="75" t="s">
        <v>22</v>
      </c>
      <c r="O3" s="74" t="s">
        <v>23</v>
      </c>
      <c r="P3" s="74" t="s">
        <v>24</v>
      </c>
      <c r="Q3" s="74" t="s">
        <v>25</v>
      </c>
      <c r="R3" s="74" t="s">
        <v>26</v>
      </c>
      <c r="S3" s="74" t="s">
        <v>27</v>
      </c>
      <c r="T3" s="74" t="s">
        <v>21</v>
      </c>
      <c r="U3" s="74" t="s">
        <v>28</v>
      </c>
      <c r="V3" s="74" t="s">
        <v>29</v>
      </c>
      <c r="W3" s="74" t="s">
        <v>30</v>
      </c>
      <c r="X3" s="74" t="s">
        <v>31</v>
      </c>
      <c r="Y3" s="74" t="s">
        <v>32</v>
      </c>
      <c r="Z3" s="74" t="s">
        <v>33</v>
      </c>
      <c r="AA3" s="74" t="s">
        <v>34</v>
      </c>
      <c r="AB3" s="74" t="s">
        <v>35</v>
      </c>
      <c r="AC3" s="74" t="s">
        <v>33</v>
      </c>
      <c r="AD3" s="74" t="s">
        <v>34</v>
      </c>
      <c r="AE3" s="74" t="s">
        <v>35</v>
      </c>
      <c r="AF3" s="74" t="s">
        <v>33</v>
      </c>
      <c r="AG3" s="74" t="s">
        <v>36</v>
      </c>
      <c r="AH3" s="74" t="s">
        <v>35</v>
      </c>
      <c r="AI3" s="451"/>
      <c r="AJ3" s="74">
        <v>1</v>
      </c>
      <c r="AK3" s="74">
        <v>2</v>
      </c>
      <c r="AL3" s="74">
        <v>3</v>
      </c>
      <c r="AM3" s="74">
        <v>4</v>
      </c>
      <c r="AN3" s="74">
        <v>5</v>
      </c>
      <c r="AO3" s="74">
        <v>6</v>
      </c>
      <c r="AP3" s="74">
        <v>7</v>
      </c>
      <c r="AQ3" s="74">
        <v>8</v>
      </c>
      <c r="AR3" s="74">
        <v>9</v>
      </c>
      <c r="AS3" s="74">
        <v>10</v>
      </c>
      <c r="AT3" s="74">
        <v>11</v>
      </c>
      <c r="AU3" s="74">
        <v>12</v>
      </c>
      <c r="AV3" s="74">
        <v>13</v>
      </c>
      <c r="AW3" s="74">
        <v>14</v>
      </c>
      <c r="AX3" s="74">
        <v>15</v>
      </c>
      <c r="AY3" s="74">
        <v>16</v>
      </c>
      <c r="AZ3" s="74">
        <v>17</v>
      </c>
      <c r="BA3" s="74">
        <v>18</v>
      </c>
      <c r="BB3" s="74">
        <v>19</v>
      </c>
      <c r="BC3" s="74">
        <v>20</v>
      </c>
      <c r="BD3" s="74">
        <v>21</v>
      </c>
      <c r="BE3" s="74">
        <v>22</v>
      </c>
      <c r="BF3" s="74">
        <v>23</v>
      </c>
      <c r="BG3" s="74">
        <v>24</v>
      </c>
      <c r="BH3" s="74">
        <v>25</v>
      </c>
    </row>
    <row r="4" spans="1:60" s="73" customFormat="1" ht="120" x14ac:dyDescent="0.25">
      <c r="A4" s="39">
        <v>1</v>
      </c>
      <c r="B4" s="39" t="s">
        <v>8333</v>
      </c>
      <c r="C4" s="39" t="s">
        <v>8334</v>
      </c>
      <c r="D4" s="39" t="s">
        <v>8335</v>
      </c>
      <c r="E4" s="39" t="s">
        <v>8336</v>
      </c>
      <c r="F4" s="39" t="s">
        <v>8337</v>
      </c>
      <c r="G4" s="39"/>
      <c r="H4" s="39"/>
      <c r="I4" s="80">
        <v>37.256408999999998</v>
      </c>
      <c r="J4" s="80">
        <v>51.88682</v>
      </c>
      <c r="K4" s="39" t="s">
        <v>40</v>
      </c>
      <c r="L4" s="39" t="s">
        <v>8338</v>
      </c>
      <c r="M4" s="71">
        <v>4627000448</v>
      </c>
      <c r="N4" s="71">
        <v>1024600840824</v>
      </c>
      <c r="O4" s="39" t="s">
        <v>8339</v>
      </c>
      <c r="P4" s="39" t="s">
        <v>8339</v>
      </c>
      <c r="Q4" s="39" t="s">
        <v>8340</v>
      </c>
      <c r="R4" s="72"/>
      <c r="S4" s="36" t="s">
        <v>5670</v>
      </c>
      <c r="T4" s="36">
        <v>4632219475</v>
      </c>
      <c r="U4" s="39"/>
      <c r="V4" s="39">
        <v>12.4</v>
      </c>
      <c r="W4" s="39" t="s">
        <v>4427</v>
      </c>
      <c r="X4" s="39" t="s">
        <v>5673</v>
      </c>
      <c r="Y4" s="39" t="s">
        <v>456</v>
      </c>
      <c r="Z4" s="39">
        <v>6</v>
      </c>
      <c r="AA4" s="39">
        <v>1.1000000000000001</v>
      </c>
      <c r="AB4" s="39" t="s">
        <v>56</v>
      </c>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row>
    <row r="5" spans="1:60" s="73" customFormat="1" ht="120" x14ac:dyDescent="0.25">
      <c r="A5" s="39">
        <v>2</v>
      </c>
      <c r="B5" s="39" t="s">
        <v>8333</v>
      </c>
      <c r="C5" s="39" t="s">
        <v>8334</v>
      </c>
      <c r="D5" s="39" t="s">
        <v>4183</v>
      </c>
      <c r="E5" s="39" t="s">
        <v>8341</v>
      </c>
      <c r="F5" s="39" t="s">
        <v>8337</v>
      </c>
      <c r="G5" s="39"/>
      <c r="H5" s="39"/>
      <c r="I5" s="80">
        <v>37.269528000000001</v>
      </c>
      <c r="J5" s="80">
        <v>51.892682999999998</v>
      </c>
      <c r="K5" s="39" t="s">
        <v>40</v>
      </c>
      <c r="L5" s="39" t="s">
        <v>8338</v>
      </c>
      <c r="M5" s="71">
        <v>4627000448</v>
      </c>
      <c r="N5" s="71">
        <v>1024600840824</v>
      </c>
      <c r="O5" s="39" t="s">
        <v>8339</v>
      </c>
      <c r="P5" s="39" t="s">
        <v>8339</v>
      </c>
      <c r="Q5" s="39" t="s">
        <v>8340</v>
      </c>
      <c r="R5" s="72"/>
      <c r="S5" s="36" t="s">
        <v>5670</v>
      </c>
      <c r="T5" s="36">
        <v>4632219475</v>
      </c>
      <c r="U5" s="39"/>
      <c r="V5" s="39">
        <v>6.8</v>
      </c>
      <c r="W5" s="39" t="s">
        <v>4427</v>
      </c>
      <c r="X5" s="39"/>
      <c r="Y5" s="39"/>
      <c r="Z5" s="39">
        <v>3</v>
      </c>
      <c r="AA5" s="39">
        <v>1.1000000000000001</v>
      </c>
      <c r="AB5" s="39" t="s">
        <v>56</v>
      </c>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row>
    <row r="6" spans="1:60" s="73" customFormat="1" ht="120" x14ac:dyDescent="0.25">
      <c r="A6" s="39">
        <v>3</v>
      </c>
      <c r="B6" s="39" t="s">
        <v>8333</v>
      </c>
      <c r="C6" s="39" t="s">
        <v>8334</v>
      </c>
      <c r="D6" s="39" t="s">
        <v>4183</v>
      </c>
      <c r="E6" s="39" t="s">
        <v>8342</v>
      </c>
      <c r="F6" s="39" t="s">
        <v>8337</v>
      </c>
      <c r="G6" s="39"/>
      <c r="H6" s="39"/>
      <c r="I6" s="80">
        <v>37.267310000000002</v>
      </c>
      <c r="J6" s="80">
        <v>51.892029999999998</v>
      </c>
      <c r="K6" s="39" t="s">
        <v>40</v>
      </c>
      <c r="L6" s="39" t="s">
        <v>8338</v>
      </c>
      <c r="M6" s="71">
        <v>4627000448</v>
      </c>
      <c r="N6" s="71">
        <v>1024600840824</v>
      </c>
      <c r="O6" s="39" t="s">
        <v>8339</v>
      </c>
      <c r="P6" s="39" t="s">
        <v>8339</v>
      </c>
      <c r="Q6" s="39" t="s">
        <v>8340</v>
      </c>
      <c r="R6" s="72"/>
      <c r="S6" s="36" t="s">
        <v>5670</v>
      </c>
      <c r="T6" s="36">
        <v>4632219475</v>
      </c>
      <c r="U6" s="39"/>
      <c r="V6" s="39">
        <v>6.8</v>
      </c>
      <c r="W6" s="39" t="s">
        <v>4427</v>
      </c>
      <c r="X6" s="39"/>
      <c r="Y6" s="39"/>
      <c r="Z6" s="39">
        <v>2</v>
      </c>
      <c r="AA6" s="39">
        <v>1.1000000000000001</v>
      </c>
      <c r="AB6" s="39" t="s">
        <v>56</v>
      </c>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row>
    <row r="7" spans="1:60" s="73" customFormat="1" ht="120" x14ac:dyDescent="0.25">
      <c r="A7" s="39">
        <v>4</v>
      </c>
      <c r="B7" s="39" t="s">
        <v>8333</v>
      </c>
      <c r="C7" s="39" t="s">
        <v>8334</v>
      </c>
      <c r="D7" s="39" t="s">
        <v>4641</v>
      </c>
      <c r="E7" s="39" t="s">
        <v>8343</v>
      </c>
      <c r="F7" s="39" t="s">
        <v>8337</v>
      </c>
      <c r="G7" s="39"/>
      <c r="H7" s="39"/>
      <c r="I7" s="80">
        <v>37.262462999999997</v>
      </c>
      <c r="J7" s="80">
        <v>51.887777999999997</v>
      </c>
      <c r="K7" s="39" t="s">
        <v>40</v>
      </c>
      <c r="L7" s="39" t="s">
        <v>8338</v>
      </c>
      <c r="M7" s="71">
        <v>4627000448</v>
      </c>
      <c r="N7" s="71">
        <v>1024600840824</v>
      </c>
      <c r="O7" s="39" t="s">
        <v>8339</v>
      </c>
      <c r="P7" s="39" t="s">
        <v>8339</v>
      </c>
      <c r="Q7" s="39" t="s">
        <v>8340</v>
      </c>
      <c r="R7" s="72"/>
      <c r="S7" s="36" t="s">
        <v>5670</v>
      </c>
      <c r="T7" s="36">
        <v>4632219475</v>
      </c>
      <c r="U7" s="39"/>
      <c r="V7" s="39">
        <v>6.8</v>
      </c>
      <c r="W7" s="39" t="s">
        <v>4427</v>
      </c>
      <c r="X7" s="39"/>
      <c r="Y7" s="39"/>
      <c r="Z7" s="39">
        <v>3</v>
      </c>
      <c r="AA7" s="39">
        <v>1.1000000000000001</v>
      </c>
      <c r="AB7" s="39" t="s">
        <v>56</v>
      </c>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row>
    <row r="8" spans="1:60" s="73" customFormat="1" ht="120" x14ac:dyDescent="0.25">
      <c r="A8" s="39">
        <v>5</v>
      </c>
      <c r="B8" s="39" t="s">
        <v>8333</v>
      </c>
      <c r="C8" s="39" t="s">
        <v>8334</v>
      </c>
      <c r="D8" s="39" t="s">
        <v>8344</v>
      </c>
      <c r="E8" s="39" t="s">
        <v>8345</v>
      </c>
      <c r="F8" s="39" t="s">
        <v>8337</v>
      </c>
      <c r="G8" s="39"/>
      <c r="H8" s="39"/>
      <c r="I8" s="80">
        <v>37.247610000000002</v>
      </c>
      <c r="J8" s="80">
        <v>51.880760000000002</v>
      </c>
      <c r="K8" s="39" t="s">
        <v>40</v>
      </c>
      <c r="L8" s="39" t="s">
        <v>8338</v>
      </c>
      <c r="M8" s="71">
        <v>4627000448</v>
      </c>
      <c r="N8" s="71">
        <v>1024600840824</v>
      </c>
      <c r="O8" s="39" t="s">
        <v>8339</v>
      </c>
      <c r="P8" s="39" t="s">
        <v>8339</v>
      </c>
      <c r="Q8" s="39" t="s">
        <v>8340</v>
      </c>
      <c r="R8" s="72"/>
      <c r="S8" s="36" t="s">
        <v>5670</v>
      </c>
      <c r="T8" s="36">
        <v>4632219475</v>
      </c>
      <c r="U8" s="39"/>
      <c r="V8" s="39"/>
      <c r="W8" s="39"/>
      <c r="X8" s="39"/>
      <c r="Y8" s="39"/>
      <c r="Z8" s="39">
        <v>1</v>
      </c>
      <c r="AA8" s="39">
        <v>1.1000000000000001</v>
      </c>
      <c r="AB8" s="39" t="s">
        <v>56</v>
      </c>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row>
    <row r="9" spans="1:60" s="73" customFormat="1" ht="120" x14ac:dyDescent="0.25">
      <c r="A9" s="39">
        <v>6</v>
      </c>
      <c r="B9" s="39" t="s">
        <v>8333</v>
      </c>
      <c r="C9" s="39" t="s">
        <v>8334</v>
      </c>
      <c r="D9" s="39" t="s">
        <v>8346</v>
      </c>
      <c r="E9" s="39" t="s">
        <v>8347</v>
      </c>
      <c r="F9" s="39" t="s">
        <v>8337</v>
      </c>
      <c r="G9" s="39"/>
      <c r="H9" s="39"/>
      <c r="I9" s="80">
        <v>37.263173999999999</v>
      </c>
      <c r="J9" s="80">
        <v>51.883091</v>
      </c>
      <c r="K9" s="39" t="s">
        <v>40</v>
      </c>
      <c r="L9" s="39" t="s">
        <v>8338</v>
      </c>
      <c r="M9" s="71">
        <v>4627000448</v>
      </c>
      <c r="N9" s="71">
        <v>1024600840824</v>
      </c>
      <c r="O9" s="39" t="s">
        <v>8339</v>
      </c>
      <c r="P9" s="39" t="s">
        <v>8339</v>
      </c>
      <c r="Q9" s="39" t="s">
        <v>8340</v>
      </c>
      <c r="R9" s="72"/>
      <c r="S9" s="36" t="s">
        <v>5670</v>
      </c>
      <c r="T9" s="36">
        <v>4632219475</v>
      </c>
      <c r="U9" s="39"/>
      <c r="V9" s="39"/>
      <c r="W9" s="39"/>
      <c r="X9" s="39"/>
      <c r="Y9" s="39"/>
      <c r="Z9" s="39">
        <v>1</v>
      </c>
      <c r="AA9" s="39">
        <v>1.1000000000000001</v>
      </c>
      <c r="AB9" s="39" t="s">
        <v>56</v>
      </c>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row>
    <row r="10" spans="1:60" s="73" customFormat="1" ht="120" x14ac:dyDescent="0.25">
      <c r="A10" s="39">
        <v>7</v>
      </c>
      <c r="B10" s="39" t="s">
        <v>8333</v>
      </c>
      <c r="C10" s="39" t="s">
        <v>8334</v>
      </c>
      <c r="D10" s="39" t="s">
        <v>8346</v>
      </c>
      <c r="E10" s="39" t="s">
        <v>8348</v>
      </c>
      <c r="F10" s="39" t="s">
        <v>8337</v>
      </c>
      <c r="G10" s="39"/>
      <c r="H10" s="39"/>
      <c r="I10" s="80">
        <v>37.267192000000001</v>
      </c>
      <c r="J10" s="80">
        <v>51.884340000000002</v>
      </c>
      <c r="K10" s="39" t="s">
        <v>40</v>
      </c>
      <c r="L10" s="39" t="s">
        <v>8338</v>
      </c>
      <c r="M10" s="71">
        <v>4627000448</v>
      </c>
      <c r="N10" s="71">
        <v>1024600840824</v>
      </c>
      <c r="O10" s="39" t="s">
        <v>8339</v>
      </c>
      <c r="P10" s="39" t="s">
        <v>8339</v>
      </c>
      <c r="Q10" s="39" t="s">
        <v>8340</v>
      </c>
      <c r="R10" s="72"/>
      <c r="S10" s="36" t="s">
        <v>5670</v>
      </c>
      <c r="T10" s="36">
        <v>4632219475</v>
      </c>
      <c r="U10" s="39"/>
      <c r="V10" s="39"/>
      <c r="W10" s="39"/>
      <c r="X10" s="39"/>
      <c r="Y10" s="39"/>
      <c r="Z10" s="39">
        <v>1</v>
      </c>
      <c r="AA10" s="39">
        <v>1.1000000000000001</v>
      </c>
      <c r="AB10" s="39" t="s">
        <v>56</v>
      </c>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row>
    <row r="11" spans="1:60" s="73" customFormat="1" ht="120" x14ac:dyDescent="0.25">
      <c r="A11" s="39">
        <v>8</v>
      </c>
      <c r="B11" s="39" t="s">
        <v>8333</v>
      </c>
      <c r="C11" s="39" t="s">
        <v>8334</v>
      </c>
      <c r="D11" s="39" t="s">
        <v>8346</v>
      </c>
      <c r="E11" s="39" t="s">
        <v>8349</v>
      </c>
      <c r="F11" s="39" t="s">
        <v>8337</v>
      </c>
      <c r="G11" s="39"/>
      <c r="H11" s="39"/>
      <c r="I11" s="80">
        <v>37.270600000000002</v>
      </c>
      <c r="J11" s="80">
        <v>51.884520000000002</v>
      </c>
      <c r="K11" s="39" t="s">
        <v>40</v>
      </c>
      <c r="L11" s="39" t="s">
        <v>8338</v>
      </c>
      <c r="M11" s="71">
        <v>4627000448</v>
      </c>
      <c r="N11" s="71">
        <v>1024600840824</v>
      </c>
      <c r="O11" s="39" t="s">
        <v>8339</v>
      </c>
      <c r="P11" s="39" t="s">
        <v>8339</v>
      </c>
      <c r="Q11" s="39" t="s">
        <v>8340</v>
      </c>
      <c r="R11" s="72"/>
      <c r="S11" s="36" t="s">
        <v>5670</v>
      </c>
      <c r="T11" s="36">
        <v>4632219475</v>
      </c>
      <c r="U11" s="39"/>
      <c r="V11" s="39"/>
      <c r="W11" s="39"/>
      <c r="X11" s="39"/>
      <c r="Y11" s="39"/>
      <c r="Z11" s="39">
        <v>1</v>
      </c>
      <c r="AA11" s="39">
        <v>1.1000000000000001</v>
      </c>
      <c r="AB11" s="39" t="s">
        <v>56</v>
      </c>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row>
    <row r="12" spans="1:60" s="73" customFormat="1" ht="120" x14ac:dyDescent="0.25">
      <c r="A12" s="39">
        <v>9</v>
      </c>
      <c r="B12" s="39" t="s">
        <v>8333</v>
      </c>
      <c r="C12" s="39" t="s">
        <v>8334</v>
      </c>
      <c r="D12" s="39" t="s">
        <v>6123</v>
      </c>
      <c r="E12" s="39" t="s">
        <v>8350</v>
      </c>
      <c r="F12" s="39" t="s">
        <v>8337</v>
      </c>
      <c r="G12" s="39"/>
      <c r="H12" s="39"/>
      <c r="I12" s="80">
        <v>37.263337999999997</v>
      </c>
      <c r="J12" s="80">
        <v>51.884005999999999</v>
      </c>
      <c r="K12" s="39" t="s">
        <v>40</v>
      </c>
      <c r="L12" s="39" t="s">
        <v>8338</v>
      </c>
      <c r="M12" s="71">
        <v>4627000448</v>
      </c>
      <c r="N12" s="71">
        <v>1024600840824</v>
      </c>
      <c r="O12" s="39" t="s">
        <v>8339</v>
      </c>
      <c r="P12" s="39" t="s">
        <v>8339</v>
      </c>
      <c r="Q12" s="39" t="s">
        <v>8340</v>
      </c>
      <c r="R12" s="72"/>
      <c r="S12" s="36" t="s">
        <v>5670</v>
      </c>
      <c r="T12" s="36">
        <v>4632219475</v>
      </c>
      <c r="U12" s="39"/>
      <c r="V12" s="39"/>
      <c r="W12" s="39"/>
      <c r="X12" s="39"/>
      <c r="Y12" s="39"/>
      <c r="Z12" s="39">
        <v>1</v>
      </c>
      <c r="AA12" s="39">
        <v>1.1000000000000001</v>
      </c>
      <c r="AB12" s="39" t="s">
        <v>56</v>
      </c>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row>
    <row r="13" spans="1:60" s="73" customFormat="1" ht="120" x14ac:dyDescent="0.25">
      <c r="A13" s="39">
        <v>10</v>
      </c>
      <c r="B13" s="39" t="s">
        <v>8333</v>
      </c>
      <c r="C13" s="39" t="s">
        <v>8334</v>
      </c>
      <c r="D13" s="39" t="s">
        <v>6123</v>
      </c>
      <c r="E13" s="39" t="s">
        <v>8351</v>
      </c>
      <c r="F13" s="39" t="s">
        <v>8337</v>
      </c>
      <c r="G13" s="39"/>
      <c r="H13" s="39"/>
      <c r="I13" s="80">
        <v>37.25817</v>
      </c>
      <c r="J13" s="80">
        <v>51.88326</v>
      </c>
      <c r="K13" s="39" t="s">
        <v>40</v>
      </c>
      <c r="L13" s="39" t="s">
        <v>8338</v>
      </c>
      <c r="M13" s="71">
        <v>4627000448</v>
      </c>
      <c r="N13" s="71">
        <v>1024600840824</v>
      </c>
      <c r="O13" s="39" t="s">
        <v>8339</v>
      </c>
      <c r="P13" s="39" t="s">
        <v>8339</v>
      </c>
      <c r="Q13" s="39" t="s">
        <v>8340</v>
      </c>
      <c r="R13" s="72"/>
      <c r="S13" s="36" t="s">
        <v>5670</v>
      </c>
      <c r="T13" s="36">
        <v>4632219475</v>
      </c>
      <c r="U13" s="39"/>
      <c r="V13" s="39"/>
      <c r="W13" s="39"/>
      <c r="X13" s="39"/>
      <c r="Y13" s="39"/>
      <c r="Z13" s="39">
        <v>1</v>
      </c>
      <c r="AA13" s="39">
        <v>1.1000000000000001</v>
      </c>
      <c r="AB13" s="39" t="s">
        <v>56</v>
      </c>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row>
    <row r="14" spans="1:60" s="73" customFormat="1" ht="120" x14ac:dyDescent="0.25">
      <c r="A14" s="39">
        <v>11</v>
      </c>
      <c r="B14" s="39" t="s">
        <v>8333</v>
      </c>
      <c r="C14" s="39" t="s">
        <v>8334</v>
      </c>
      <c r="D14" s="39" t="s">
        <v>8352</v>
      </c>
      <c r="E14" s="39" t="s">
        <v>8353</v>
      </c>
      <c r="F14" s="39" t="s">
        <v>8337</v>
      </c>
      <c r="G14" s="39"/>
      <c r="H14" s="39"/>
      <c r="I14" s="80">
        <v>37.258760000000002</v>
      </c>
      <c r="J14" s="80">
        <v>51.882550000000002</v>
      </c>
      <c r="K14" s="39" t="s">
        <v>40</v>
      </c>
      <c r="L14" s="39" t="s">
        <v>8338</v>
      </c>
      <c r="M14" s="71">
        <v>4627000448</v>
      </c>
      <c r="N14" s="71">
        <v>1024600840824</v>
      </c>
      <c r="O14" s="39" t="s">
        <v>8339</v>
      </c>
      <c r="P14" s="39" t="s">
        <v>8339</v>
      </c>
      <c r="Q14" s="39" t="s">
        <v>8340</v>
      </c>
      <c r="R14" s="72"/>
      <c r="S14" s="36" t="s">
        <v>5670</v>
      </c>
      <c r="T14" s="36">
        <v>4632219475</v>
      </c>
      <c r="U14" s="39"/>
      <c r="V14" s="39"/>
      <c r="W14" s="39"/>
      <c r="X14" s="39"/>
      <c r="Y14" s="39"/>
      <c r="Z14" s="39">
        <v>1</v>
      </c>
      <c r="AA14" s="39">
        <v>1.1000000000000001</v>
      </c>
      <c r="AB14" s="39" t="s">
        <v>56</v>
      </c>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row>
    <row r="15" spans="1:60" s="73" customFormat="1" ht="120" x14ac:dyDescent="0.25">
      <c r="A15" s="39">
        <v>12</v>
      </c>
      <c r="B15" s="39" t="s">
        <v>8333</v>
      </c>
      <c r="C15" s="39" t="s">
        <v>8334</v>
      </c>
      <c r="D15" s="39" t="s">
        <v>8352</v>
      </c>
      <c r="E15" s="39" t="s">
        <v>8354</v>
      </c>
      <c r="F15" s="39" t="s">
        <v>8337</v>
      </c>
      <c r="G15" s="39"/>
      <c r="H15" s="39"/>
      <c r="I15" s="80">
        <v>37.260002999999998</v>
      </c>
      <c r="J15" s="80">
        <v>51.880642999999999</v>
      </c>
      <c r="K15" s="39" t="s">
        <v>40</v>
      </c>
      <c r="L15" s="39" t="s">
        <v>8338</v>
      </c>
      <c r="M15" s="71">
        <v>4627000448</v>
      </c>
      <c r="N15" s="71">
        <v>1024600840824</v>
      </c>
      <c r="O15" s="39" t="s">
        <v>8339</v>
      </c>
      <c r="P15" s="39" t="s">
        <v>8339</v>
      </c>
      <c r="Q15" s="39" t="s">
        <v>8340</v>
      </c>
      <c r="R15" s="72"/>
      <c r="S15" s="36" t="s">
        <v>5670</v>
      </c>
      <c r="T15" s="36">
        <v>4632219475</v>
      </c>
      <c r="U15" s="39"/>
      <c r="V15" s="39"/>
      <c r="W15" s="39"/>
      <c r="X15" s="39"/>
      <c r="Y15" s="39"/>
      <c r="Z15" s="39">
        <v>1</v>
      </c>
      <c r="AA15" s="39">
        <v>1.1000000000000001</v>
      </c>
      <c r="AB15" s="39" t="s">
        <v>56</v>
      </c>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row>
    <row r="16" spans="1:60" s="73" customFormat="1" ht="120" x14ac:dyDescent="0.25">
      <c r="A16" s="39">
        <v>13</v>
      </c>
      <c r="B16" s="39" t="s">
        <v>8333</v>
      </c>
      <c r="C16" s="39" t="s">
        <v>8334</v>
      </c>
      <c r="D16" s="39" t="s">
        <v>8352</v>
      </c>
      <c r="E16" s="39" t="s">
        <v>8350</v>
      </c>
      <c r="F16" s="39" t="s">
        <v>8337</v>
      </c>
      <c r="G16" s="39"/>
      <c r="H16" s="39"/>
      <c r="I16" s="80">
        <v>37.260069000000001</v>
      </c>
      <c r="J16" s="80">
        <v>51.877518999999999</v>
      </c>
      <c r="K16" s="39" t="s">
        <v>40</v>
      </c>
      <c r="L16" s="39" t="s">
        <v>8338</v>
      </c>
      <c r="M16" s="71">
        <v>4627000448</v>
      </c>
      <c r="N16" s="71">
        <v>1024600840824</v>
      </c>
      <c r="O16" s="39" t="s">
        <v>8339</v>
      </c>
      <c r="P16" s="39" t="s">
        <v>8339</v>
      </c>
      <c r="Q16" s="39" t="s">
        <v>8340</v>
      </c>
      <c r="R16" s="72"/>
      <c r="S16" s="36" t="s">
        <v>5670</v>
      </c>
      <c r="T16" s="36">
        <v>4632219475</v>
      </c>
      <c r="U16" s="39"/>
      <c r="V16" s="39"/>
      <c r="W16" s="39"/>
      <c r="X16" s="39"/>
      <c r="Y16" s="39"/>
      <c r="Z16" s="39">
        <v>1</v>
      </c>
      <c r="AA16" s="39">
        <v>1.1000000000000001</v>
      </c>
      <c r="AB16" s="39" t="s">
        <v>56</v>
      </c>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row>
    <row r="17" spans="1:60" s="73" customFormat="1" ht="120" x14ac:dyDescent="0.25">
      <c r="A17" s="39">
        <v>14</v>
      </c>
      <c r="B17" s="39" t="s">
        <v>8333</v>
      </c>
      <c r="C17" s="39" t="s">
        <v>8334</v>
      </c>
      <c r="D17" s="39" t="s">
        <v>8352</v>
      </c>
      <c r="E17" s="39" t="s">
        <v>8355</v>
      </c>
      <c r="F17" s="39" t="s">
        <v>8337</v>
      </c>
      <c r="G17" s="39"/>
      <c r="H17" s="39"/>
      <c r="I17" s="80">
        <v>37.259256999999998</v>
      </c>
      <c r="J17" s="80">
        <v>51.875090999999998</v>
      </c>
      <c r="K17" s="39" t="s">
        <v>40</v>
      </c>
      <c r="L17" s="39" t="s">
        <v>8338</v>
      </c>
      <c r="M17" s="71">
        <v>4627000448</v>
      </c>
      <c r="N17" s="71">
        <v>1024600840824</v>
      </c>
      <c r="O17" s="39" t="s">
        <v>8339</v>
      </c>
      <c r="P17" s="39" t="s">
        <v>8339</v>
      </c>
      <c r="Q17" s="39" t="s">
        <v>8340</v>
      </c>
      <c r="R17" s="72"/>
      <c r="S17" s="36" t="s">
        <v>5670</v>
      </c>
      <c r="T17" s="36">
        <v>4632219475</v>
      </c>
      <c r="U17" s="39"/>
      <c r="V17" s="39"/>
      <c r="W17" s="39"/>
      <c r="X17" s="39"/>
      <c r="Y17" s="39"/>
      <c r="Z17" s="39">
        <v>1</v>
      </c>
      <c r="AA17" s="39">
        <v>1.1000000000000001</v>
      </c>
      <c r="AB17" s="39" t="s">
        <v>56</v>
      </c>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row>
    <row r="18" spans="1:60" s="73" customFormat="1" ht="120" x14ac:dyDescent="0.25">
      <c r="A18" s="39">
        <v>15</v>
      </c>
      <c r="B18" s="39" t="s">
        <v>8333</v>
      </c>
      <c r="C18" s="39" t="s">
        <v>8334</v>
      </c>
      <c r="D18" s="39" t="s">
        <v>8356</v>
      </c>
      <c r="E18" s="39" t="s">
        <v>8351</v>
      </c>
      <c r="F18" s="39" t="s">
        <v>8337</v>
      </c>
      <c r="G18" s="39"/>
      <c r="H18" s="39"/>
      <c r="I18" s="80">
        <v>37.262994999999997</v>
      </c>
      <c r="J18" s="80">
        <v>51.881604000000003</v>
      </c>
      <c r="K18" s="39" t="s">
        <v>40</v>
      </c>
      <c r="L18" s="39" t="s">
        <v>8338</v>
      </c>
      <c r="M18" s="71">
        <v>4627000448</v>
      </c>
      <c r="N18" s="71">
        <v>1024600840824</v>
      </c>
      <c r="O18" s="39" t="s">
        <v>8339</v>
      </c>
      <c r="P18" s="39" t="s">
        <v>8339</v>
      </c>
      <c r="Q18" s="39" t="s">
        <v>8340</v>
      </c>
      <c r="R18" s="72"/>
      <c r="S18" s="36" t="s">
        <v>5670</v>
      </c>
      <c r="T18" s="36">
        <v>4632219475</v>
      </c>
      <c r="U18" s="39"/>
      <c r="V18" s="39"/>
      <c r="W18" s="39"/>
      <c r="X18" s="39"/>
      <c r="Y18" s="39"/>
      <c r="Z18" s="39">
        <v>1</v>
      </c>
      <c r="AA18" s="39">
        <v>1.1000000000000001</v>
      </c>
      <c r="AB18" s="39" t="s">
        <v>56</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row>
    <row r="19" spans="1:60" s="73" customFormat="1" ht="120" x14ac:dyDescent="0.25">
      <c r="A19" s="39">
        <v>16</v>
      </c>
      <c r="B19" s="39" t="s">
        <v>8333</v>
      </c>
      <c r="C19" s="39" t="s">
        <v>8334</v>
      </c>
      <c r="D19" s="39" t="s">
        <v>8356</v>
      </c>
      <c r="E19" s="39" t="s">
        <v>8357</v>
      </c>
      <c r="F19" s="39" t="s">
        <v>8337</v>
      </c>
      <c r="G19" s="39"/>
      <c r="H19" s="39"/>
      <c r="I19" s="80">
        <v>37.265884999999997</v>
      </c>
      <c r="J19" s="80">
        <v>51.882313000000003</v>
      </c>
      <c r="K19" s="39" t="s">
        <v>40</v>
      </c>
      <c r="L19" s="39" t="s">
        <v>8338</v>
      </c>
      <c r="M19" s="71">
        <v>4627000448</v>
      </c>
      <c r="N19" s="71">
        <v>1024600840824</v>
      </c>
      <c r="O19" s="39" t="s">
        <v>8339</v>
      </c>
      <c r="P19" s="39" t="s">
        <v>8339</v>
      </c>
      <c r="Q19" s="39" t="s">
        <v>8340</v>
      </c>
      <c r="R19" s="72"/>
      <c r="S19" s="36" t="s">
        <v>5670</v>
      </c>
      <c r="T19" s="36">
        <v>4632219475</v>
      </c>
      <c r="U19" s="39"/>
      <c r="V19" s="39"/>
      <c r="W19" s="39"/>
      <c r="X19" s="39"/>
      <c r="Y19" s="39"/>
      <c r="Z19" s="39">
        <v>1</v>
      </c>
      <c r="AA19" s="39">
        <v>1.1000000000000001</v>
      </c>
      <c r="AB19" s="39" t="s">
        <v>56</v>
      </c>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row>
    <row r="20" spans="1:60" s="73" customFormat="1" ht="120" x14ac:dyDescent="0.25">
      <c r="A20" s="39">
        <v>17</v>
      </c>
      <c r="B20" s="39" t="s">
        <v>8333</v>
      </c>
      <c r="C20" s="39" t="s">
        <v>8334</v>
      </c>
      <c r="D20" s="39" t="s">
        <v>8356</v>
      </c>
      <c r="E20" s="39" t="s">
        <v>8358</v>
      </c>
      <c r="F20" s="39" t="s">
        <v>8337</v>
      </c>
      <c r="G20" s="39"/>
      <c r="H20" s="39"/>
      <c r="I20" s="80">
        <v>37.268889000000001</v>
      </c>
      <c r="J20" s="80">
        <v>51.883003000000002</v>
      </c>
      <c r="K20" s="39" t="s">
        <v>40</v>
      </c>
      <c r="L20" s="39" t="s">
        <v>8338</v>
      </c>
      <c r="M20" s="71">
        <v>4627000448</v>
      </c>
      <c r="N20" s="71">
        <v>1024600840824</v>
      </c>
      <c r="O20" s="39" t="s">
        <v>8339</v>
      </c>
      <c r="P20" s="39" t="s">
        <v>8339</v>
      </c>
      <c r="Q20" s="39" t="s">
        <v>8340</v>
      </c>
      <c r="R20" s="72"/>
      <c r="S20" s="36" t="s">
        <v>5670</v>
      </c>
      <c r="T20" s="36">
        <v>4632219475</v>
      </c>
      <c r="U20" s="39"/>
      <c r="V20" s="39"/>
      <c r="W20" s="39"/>
      <c r="X20" s="39"/>
      <c r="Y20" s="39"/>
      <c r="Z20" s="39">
        <v>1</v>
      </c>
      <c r="AA20" s="39">
        <v>1.1000000000000001</v>
      </c>
      <c r="AB20" s="39" t="s">
        <v>56</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row>
    <row r="21" spans="1:60" s="73" customFormat="1" ht="120" x14ac:dyDescent="0.25">
      <c r="A21" s="39">
        <v>18</v>
      </c>
      <c r="B21" s="39" t="s">
        <v>8333</v>
      </c>
      <c r="C21" s="39" t="s">
        <v>8334</v>
      </c>
      <c r="D21" s="39" t="s">
        <v>1874</v>
      </c>
      <c r="E21" s="39" t="s">
        <v>8359</v>
      </c>
      <c r="F21" s="39" t="s">
        <v>8337</v>
      </c>
      <c r="G21" s="39"/>
      <c r="H21" s="39"/>
      <c r="I21" s="80">
        <v>37.248001000000002</v>
      </c>
      <c r="J21" s="80">
        <v>51.882874000000001</v>
      </c>
      <c r="K21" s="39" t="s">
        <v>40</v>
      </c>
      <c r="L21" s="39" t="s">
        <v>8338</v>
      </c>
      <c r="M21" s="71">
        <v>4627000448</v>
      </c>
      <c r="N21" s="71">
        <v>1024600840824</v>
      </c>
      <c r="O21" s="39" t="s">
        <v>8339</v>
      </c>
      <c r="P21" s="39" t="s">
        <v>8339</v>
      </c>
      <c r="Q21" s="39" t="s">
        <v>8340</v>
      </c>
      <c r="R21" s="72"/>
      <c r="S21" s="36" t="s">
        <v>5670</v>
      </c>
      <c r="T21" s="36">
        <v>4632219475</v>
      </c>
      <c r="U21" s="39"/>
      <c r="V21" s="39"/>
      <c r="W21" s="39"/>
      <c r="X21" s="39"/>
      <c r="Y21" s="39"/>
      <c r="Z21" s="39">
        <v>1</v>
      </c>
      <c r="AA21" s="39">
        <v>1.1000000000000001</v>
      </c>
      <c r="AB21" s="39" t="s">
        <v>56</v>
      </c>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row>
    <row r="22" spans="1:60" s="73" customFormat="1" ht="120" x14ac:dyDescent="0.25">
      <c r="A22" s="39">
        <v>19</v>
      </c>
      <c r="B22" s="39" t="s">
        <v>8333</v>
      </c>
      <c r="C22" s="39" t="s">
        <v>8334</v>
      </c>
      <c r="D22" s="39" t="s">
        <v>1874</v>
      </c>
      <c r="E22" s="39" t="s">
        <v>8360</v>
      </c>
      <c r="F22" s="39" t="s">
        <v>8337</v>
      </c>
      <c r="G22" s="39"/>
      <c r="H22" s="39"/>
      <c r="I22" s="80">
        <v>37.246668</v>
      </c>
      <c r="J22" s="80">
        <v>51.88138</v>
      </c>
      <c r="K22" s="39" t="s">
        <v>40</v>
      </c>
      <c r="L22" s="39" t="s">
        <v>8338</v>
      </c>
      <c r="M22" s="71">
        <v>4627000448</v>
      </c>
      <c r="N22" s="71">
        <v>1024600840824</v>
      </c>
      <c r="O22" s="39" t="s">
        <v>8339</v>
      </c>
      <c r="P22" s="39" t="s">
        <v>8339</v>
      </c>
      <c r="Q22" s="39" t="s">
        <v>8340</v>
      </c>
      <c r="R22" s="72"/>
      <c r="S22" s="36" t="s">
        <v>5670</v>
      </c>
      <c r="T22" s="36">
        <v>4632219475</v>
      </c>
      <c r="U22" s="39"/>
      <c r="V22" s="39"/>
      <c r="W22" s="39"/>
      <c r="X22" s="39"/>
      <c r="Y22" s="39"/>
      <c r="Z22" s="39">
        <v>1</v>
      </c>
      <c r="AA22" s="39">
        <v>1.1000000000000001</v>
      </c>
      <c r="AB22" s="39" t="s">
        <v>56</v>
      </c>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row>
    <row r="23" spans="1:60" s="73" customFormat="1" ht="120" x14ac:dyDescent="0.25">
      <c r="A23" s="39">
        <v>20</v>
      </c>
      <c r="B23" s="39" t="s">
        <v>8333</v>
      </c>
      <c r="C23" s="39" t="s">
        <v>8334</v>
      </c>
      <c r="D23" s="39" t="s">
        <v>1874</v>
      </c>
      <c r="E23" s="39" t="s">
        <v>8361</v>
      </c>
      <c r="F23" s="39" t="s">
        <v>8337</v>
      </c>
      <c r="G23" s="39"/>
      <c r="H23" s="39"/>
      <c r="I23" s="80">
        <v>37.245292999999997</v>
      </c>
      <c r="J23" s="80">
        <v>51.879685000000002</v>
      </c>
      <c r="K23" s="39" t="s">
        <v>40</v>
      </c>
      <c r="L23" s="39" t="s">
        <v>8338</v>
      </c>
      <c r="M23" s="71">
        <v>4627000448</v>
      </c>
      <c r="N23" s="71">
        <v>1024600840824</v>
      </c>
      <c r="O23" s="39" t="s">
        <v>8339</v>
      </c>
      <c r="P23" s="39" t="s">
        <v>8339</v>
      </c>
      <c r="Q23" s="39" t="s">
        <v>8340</v>
      </c>
      <c r="R23" s="72"/>
      <c r="S23" s="36" t="s">
        <v>5670</v>
      </c>
      <c r="T23" s="36">
        <v>4632219475</v>
      </c>
      <c r="U23" s="39"/>
      <c r="V23" s="39"/>
      <c r="W23" s="39"/>
      <c r="X23" s="39"/>
      <c r="Y23" s="39"/>
      <c r="Z23" s="39">
        <v>1</v>
      </c>
      <c r="AA23" s="39">
        <v>1.1000000000000001</v>
      </c>
      <c r="AB23" s="39" t="s">
        <v>56</v>
      </c>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row>
    <row r="24" spans="1:60" s="73" customFormat="1" ht="120" x14ac:dyDescent="0.25">
      <c r="A24" s="39">
        <v>21</v>
      </c>
      <c r="B24" s="39" t="s">
        <v>8333</v>
      </c>
      <c r="C24" s="39" t="s">
        <v>8334</v>
      </c>
      <c r="D24" s="39" t="s">
        <v>8362</v>
      </c>
      <c r="E24" s="39" t="s">
        <v>8359</v>
      </c>
      <c r="F24" s="39" t="s">
        <v>8337</v>
      </c>
      <c r="G24" s="39"/>
      <c r="H24" s="39"/>
      <c r="I24" s="80">
        <v>37.261958</v>
      </c>
      <c r="J24" s="80">
        <v>51.879913000000002</v>
      </c>
      <c r="K24" s="39" t="s">
        <v>40</v>
      </c>
      <c r="L24" s="39" t="s">
        <v>8338</v>
      </c>
      <c r="M24" s="71">
        <v>4627000448</v>
      </c>
      <c r="N24" s="71">
        <v>1024600840824</v>
      </c>
      <c r="O24" s="39" t="s">
        <v>8339</v>
      </c>
      <c r="P24" s="39" t="s">
        <v>8339</v>
      </c>
      <c r="Q24" s="39" t="s">
        <v>8340</v>
      </c>
      <c r="R24" s="72"/>
      <c r="S24" s="36" t="s">
        <v>5670</v>
      </c>
      <c r="T24" s="36">
        <v>4632219475</v>
      </c>
      <c r="U24" s="39"/>
      <c r="V24" s="39"/>
      <c r="W24" s="39"/>
      <c r="X24" s="39"/>
      <c r="Y24" s="39"/>
      <c r="Z24" s="39">
        <v>1</v>
      </c>
      <c r="AA24" s="39">
        <v>1.1000000000000001</v>
      </c>
      <c r="AB24" s="39" t="s">
        <v>56</v>
      </c>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row>
    <row r="25" spans="1:60" s="73" customFormat="1" ht="120" x14ac:dyDescent="0.25">
      <c r="A25" s="39">
        <v>22</v>
      </c>
      <c r="B25" s="39" t="s">
        <v>8333</v>
      </c>
      <c r="C25" s="39" t="s">
        <v>8334</v>
      </c>
      <c r="D25" s="39" t="s">
        <v>1508</v>
      </c>
      <c r="E25" s="39" t="s">
        <v>8363</v>
      </c>
      <c r="F25" s="39" t="s">
        <v>8337</v>
      </c>
      <c r="G25" s="39"/>
      <c r="H25" s="39"/>
      <c r="I25" s="80">
        <v>37.247331000000003</v>
      </c>
      <c r="J25" s="80">
        <v>51.884433000000001</v>
      </c>
      <c r="K25" s="39" t="s">
        <v>40</v>
      </c>
      <c r="L25" s="39" t="s">
        <v>8338</v>
      </c>
      <c r="M25" s="71">
        <v>4627000448</v>
      </c>
      <c r="N25" s="71">
        <v>1024600840824</v>
      </c>
      <c r="O25" s="39" t="s">
        <v>8339</v>
      </c>
      <c r="P25" s="39" t="s">
        <v>8339</v>
      </c>
      <c r="Q25" s="39" t="s">
        <v>8340</v>
      </c>
      <c r="R25" s="72"/>
      <c r="S25" s="36" t="s">
        <v>5670</v>
      </c>
      <c r="T25" s="36">
        <v>4632219475</v>
      </c>
      <c r="U25" s="39"/>
      <c r="V25" s="39"/>
      <c r="W25" s="39"/>
      <c r="X25" s="39"/>
      <c r="Y25" s="39"/>
      <c r="Z25" s="39">
        <v>1</v>
      </c>
      <c r="AA25" s="39">
        <v>1.1000000000000001</v>
      </c>
      <c r="AB25" s="39" t="s">
        <v>56</v>
      </c>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row>
    <row r="26" spans="1:60" s="73" customFormat="1" ht="120" x14ac:dyDescent="0.25">
      <c r="A26" s="39">
        <v>23</v>
      </c>
      <c r="B26" s="39" t="s">
        <v>8333</v>
      </c>
      <c r="C26" s="39" t="s">
        <v>8334</v>
      </c>
      <c r="D26" s="39" t="s">
        <v>1508</v>
      </c>
      <c r="E26" s="39" t="s">
        <v>8364</v>
      </c>
      <c r="F26" s="39" t="s">
        <v>8337</v>
      </c>
      <c r="G26" s="39"/>
      <c r="H26" s="39"/>
      <c r="I26" s="80">
        <v>37.263499000000003</v>
      </c>
      <c r="J26" s="80">
        <v>51.884951000000001</v>
      </c>
      <c r="K26" s="39" t="s">
        <v>40</v>
      </c>
      <c r="L26" s="39" t="s">
        <v>8338</v>
      </c>
      <c r="M26" s="71">
        <v>4627000448</v>
      </c>
      <c r="N26" s="71">
        <v>1024600840824</v>
      </c>
      <c r="O26" s="39" t="s">
        <v>8339</v>
      </c>
      <c r="P26" s="39" t="s">
        <v>8339</v>
      </c>
      <c r="Q26" s="39" t="s">
        <v>8340</v>
      </c>
      <c r="R26" s="72"/>
      <c r="S26" s="36" t="s">
        <v>5670</v>
      </c>
      <c r="T26" s="36">
        <v>4632219475</v>
      </c>
      <c r="U26" s="39"/>
      <c r="V26" s="39"/>
      <c r="W26" s="39"/>
      <c r="X26" s="39"/>
      <c r="Y26" s="39"/>
      <c r="Z26" s="39">
        <v>1</v>
      </c>
      <c r="AA26" s="39">
        <v>1.1000000000000001</v>
      </c>
      <c r="AB26" s="39" t="s">
        <v>56</v>
      </c>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row>
    <row r="27" spans="1:60" s="73" customFormat="1" ht="120" x14ac:dyDescent="0.25">
      <c r="A27" s="39">
        <v>24</v>
      </c>
      <c r="B27" s="39" t="s">
        <v>8333</v>
      </c>
      <c r="C27" s="39" t="s">
        <v>8334</v>
      </c>
      <c r="D27" s="39" t="s">
        <v>1508</v>
      </c>
      <c r="E27" s="39" t="s">
        <v>8365</v>
      </c>
      <c r="F27" s="39" t="s">
        <v>8337</v>
      </c>
      <c r="G27" s="39"/>
      <c r="H27" s="39"/>
      <c r="I27" s="80">
        <v>37.266294000000002</v>
      </c>
      <c r="J27" s="80">
        <v>51.884698999999998</v>
      </c>
      <c r="K27" s="39" t="s">
        <v>40</v>
      </c>
      <c r="L27" s="39" t="s">
        <v>8338</v>
      </c>
      <c r="M27" s="71">
        <v>4627000448</v>
      </c>
      <c r="N27" s="71">
        <v>1024600840824</v>
      </c>
      <c r="O27" s="39" t="s">
        <v>8339</v>
      </c>
      <c r="P27" s="39" t="s">
        <v>8339</v>
      </c>
      <c r="Q27" s="39" t="s">
        <v>8340</v>
      </c>
      <c r="R27" s="72"/>
      <c r="S27" s="36" t="s">
        <v>5670</v>
      </c>
      <c r="T27" s="36">
        <v>4632219475</v>
      </c>
      <c r="U27" s="39"/>
      <c r="V27" s="39"/>
      <c r="W27" s="39"/>
      <c r="X27" s="39"/>
      <c r="Y27" s="39"/>
      <c r="Z27" s="39">
        <v>1</v>
      </c>
      <c r="AA27" s="39">
        <v>1.1000000000000001</v>
      </c>
      <c r="AB27" s="39" t="s">
        <v>56</v>
      </c>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row>
    <row r="28" spans="1:60" s="73" customFormat="1" ht="120" x14ac:dyDescent="0.25">
      <c r="A28" s="39">
        <v>25</v>
      </c>
      <c r="B28" s="39" t="s">
        <v>8333</v>
      </c>
      <c r="C28" s="39" t="s">
        <v>8334</v>
      </c>
      <c r="D28" s="39" t="s">
        <v>1508</v>
      </c>
      <c r="E28" s="39" t="s">
        <v>8366</v>
      </c>
      <c r="F28" s="39" t="s">
        <v>8337</v>
      </c>
      <c r="G28" s="39"/>
      <c r="H28" s="39"/>
      <c r="I28" s="80">
        <v>37.270981999999997</v>
      </c>
      <c r="J28" s="80">
        <v>51.885572000000003</v>
      </c>
      <c r="K28" s="39" t="s">
        <v>40</v>
      </c>
      <c r="L28" s="39" t="s">
        <v>8338</v>
      </c>
      <c r="M28" s="71">
        <v>4627000448</v>
      </c>
      <c r="N28" s="71">
        <v>1024600840824</v>
      </c>
      <c r="O28" s="39" t="s">
        <v>8339</v>
      </c>
      <c r="P28" s="39" t="s">
        <v>8339</v>
      </c>
      <c r="Q28" s="39" t="s">
        <v>8340</v>
      </c>
      <c r="R28" s="72"/>
      <c r="S28" s="36" t="s">
        <v>5670</v>
      </c>
      <c r="T28" s="36">
        <v>4632219475</v>
      </c>
      <c r="U28" s="39"/>
      <c r="V28" s="39"/>
      <c r="W28" s="39"/>
      <c r="X28" s="39"/>
      <c r="Y28" s="39"/>
      <c r="Z28" s="39">
        <v>1</v>
      </c>
      <c r="AA28" s="39">
        <v>1.1000000000000001</v>
      </c>
      <c r="AB28" s="39" t="s">
        <v>56</v>
      </c>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row>
    <row r="29" spans="1:60" s="73" customFormat="1" ht="120" x14ac:dyDescent="0.25">
      <c r="A29" s="39">
        <v>26</v>
      </c>
      <c r="B29" s="39" t="s">
        <v>8333</v>
      </c>
      <c r="C29" s="39" t="s">
        <v>8334</v>
      </c>
      <c r="D29" s="39" t="s">
        <v>1508</v>
      </c>
      <c r="E29" s="39" t="s">
        <v>8367</v>
      </c>
      <c r="F29" s="39" t="s">
        <v>8337</v>
      </c>
      <c r="G29" s="39"/>
      <c r="H29" s="39"/>
      <c r="I29" s="80">
        <v>37.273218999999997</v>
      </c>
      <c r="J29" s="80">
        <v>51.886239000000003</v>
      </c>
      <c r="K29" s="39" t="s">
        <v>40</v>
      </c>
      <c r="L29" s="39" t="s">
        <v>8338</v>
      </c>
      <c r="M29" s="71">
        <v>4627000448</v>
      </c>
      <c r="N29" s="71">
        <v>1024600840824</v>
      </c>
      <c r="O29" s="39" t="s">
        <v>8339</v>
      </c>
      <c r="P29" s="39" t="s">
        <v>8339</v>
      </c>
      <c r="Q29" s="39" t="s">
        <v>8340</v>
      </c>
      <c r="R29" s="72"/>
      <c r="S29" s="36" t="s">
        <v>5670</v>
      </c>
      <c r="T29" s="36">
        <v>4632219475</v>
      </c>
      <c r="U29" s="39"/>
      <c r="V29" s="39"/>
      <c r="W29" s="39"/>
      <c r="X29" s="39"/>
      <c r="Y29" s="39"/>
      <c r="Z29" s="39">
        <v>1</v>
      </c>
      <c r="AA29" s="39">
        <v>1.1000000000000001</v>
      </c>
      <c r="AB29" s="39" t="s">
        <v>56</v>
      </c>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row>
    <row r="30" spans="1:60" s="73" customFormat="1" ht="120" x14ac:dyDescent="0.25">
      <c r="A30" s="39">
        <v>27</v>
      </c>
      <c r="B30" s="39" t="s">
        <v>8333</v>
      </c>
      <c r="C30" s="39" t="s">
        <v>8334</v>
      </c>
      <c r="D30" s="39" t="s">
        <v>1508</v>
      </c>
      <c r="E30" s="39" t="s">
        <v>8368</v>
      </c>
      <c r="F30" s="39" t="s">
        <v>8337</v>
      </c>
      <c r="G30" s="39"/>
      <c r="H30" s="39"/>
      <c r="I30" s="80">
        <v>37.276153999999998</v>
      </c>
      <c r="J30" s="80">
        <v>51.887467000000001</v>
      </c>
      <c r="K30" s="39" t="s">
        <v>40</v>
      </c>
      <c r="L30" s="39" t="s">
        <v>8338</v>
      </c>
      <c r="M30" s="71">
        <v>4627000448</v>
      </c>
      <c r="N30" s="71">
        <v>1024600840824</v>
      </c>
      <c r="O30" s="39" t="s">
        <v>8339</v>
      </c>
      <c r="P30" s="39" t="s">
        <v>8339</v>
      </c>
      <c r="Q30" s="39" t="s">
        <v>8340</v>
      </c>
      <c r="R30" s="72"/>
      <c r="S30" s="36" t="s">
        <v>5670</v>
      </c>
      <c r="T30" s="36">
        <v>4632219475</v>
      </c>
      <c r="U30" s="39"/>
      <c r="V30" s="39"/>
      <c r="W30" s="39"/>
      <c r="X30" s="39"/>
      <c r="Y30" s="39"/>
      <c r="Z30" s="39">
        <v>1</v>
      </c>
      <c r="AA30" s="39">
        <v>1.1000000000000001</v>
      </c>
      <c r="AB30" s="39" t="s">
        <v>56</v>
      </c>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row>
    <row r="31" spans="1:60" s="73" customFormat="1" ht="120" x14ac:dyDescent="0.25">
      <c r="A31" s="39">
        <v>28</v>
      </c>
      <c r="B31" s="39" t="s">
        <v>8333</v>
      </c>
      <c r="C31" s="39" t="s">
        <v>8334</v>
      </c>
      <c r="D31" s="39" t="s">
        <v>8369</v>
      </c>
      <c r="E31" s="39" t="s">
        <v>8363</v>
      </c>
      <c r="F31" s="39" t="s">
        <v>8337</v>
      </c>
      <c r="G31" s="39"/>
      <c r="H31" s="39"/>
      <c r="I31" s="80">
        <v>37.274543999999999</v>
      </c>
      <c r="J31" s="80">
        <v>51.891367000000002</v>
      </c>
      <c r="K31" s="39" t="s">
        <v>40</v>
      </c>
      <c r="L31" s="39" t="s">
        <v>8338</v>
      </c>
      <c r="M31" s="71">
        <v>4627000448</v>
      </c>
      <c r="N31" s="71">
        <v>1024600840824</v>
      </c>
      <c r="O31" s="39" t="s">
        <v>8339</v>
      </c>
      <c r="P31" s="39" t="s">
        <v>8339</v>
      </c>
      <c r="Q31" s="39" t="s">
        <v>8340</v>
      </c>
      <c r="R31" s="72"/>
      <c r="S31" s="36" t="s">
        <v>5670</v>
      </c>
      <c r="T31" s="36">
        <v>4632219475</v>
      </c>
      <c r="U31" s="39"/>
      <c r="V31" s="39"/>
      <c r="W31" s="39"/>
      <c r="X31" s="39"/>
      <c r="Y31" s="39"/>
      <c r="Z31" s="39">
        <v>1</v>
      </c>
      <c r="AA31" s="39">
        <v>1.1000000000000001</v>
      </c>
      <c r="AB31" s="39" t="s">
        <v>56</v>
      </c>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row>
    <row r="32" spans="1:60" s="73" customFormat="1" ht="120" x14ac:dyDescent="0.25">
      <c r="A32" s="39">
        <v>29</v>
      </c>
      <c r="B32" s="39" t="s">
        <v>8333</v>
      </c>
      <c r="C32" s="39" t="s">
        <v>8334</v>
      </c>
      <c r="D32" s="39" t="s">
        <v>8369</v>
      </c>
      <c r="E32" s="39" t="s">
        <v>8360</v>
      </c>
      <c r="F32" s="39" t="s">
        <v>8337</v>
      </c>
      <c r="G32" s="39"/>
      <c r="H32" s="39"/>
      <c r="I32" s="80">
        <v>37.276501000000003</v>
      </c>
      <c r="J32" s="80">
        <v>51.888461</v>
      </c>
      <c r="K32" s="39" t="s">
        <v>40</v>
      </c>
      <c r="L32" s="39" t="s">
        <v>8338</v>
      </c>
      <c r="M32" s="71">
        <v>4627000448</v>
      </c>
      <c r="N32" s="71">
        <v>1024600840824</v>
      </c>
      <c r="O32" s="39" t="s">
        <v>8339</v>
      </c>
      <c r="P32" s="39" t="s">
        <v>8339</v>
      </c>
      <c r="Q32" s="39" t="s">
        <v>8340</v>
      </c>
      <c r="R32" s="72"/>
      <c r="S32" s="36" t="s">
        <v>5670</v>
      </c>
      <c r="T32" s="36">
        <v>4632219475</v>
      </c>
      <c r="U32" s="39"/>
      <c r="V32" s="39"/>
      <c r="W32" s="39"/>
      <c r="X32" s="39"/>
      <c r="Y32" s="39"/>
      <c r="Z32" s="39">
        <v>1</v>
      </c>
      <c r="AA32" s="39">
        <v>1.1000000000000001</v>
      </c>
      <c r="AB32" s="39" t="s">
        <v>56</v>
      </c>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row>
    <row r="33" spans="1:60" s="73" customFormat="1" ht="120" x14ac:dyDescent="0.25">
      <c r="A33" s="39">
        <v>30</v>
      </c>
      <c r="B33" s="39" t="s">
        <v>8333</v>
      </c>
      <c r="C33" s="39" t="s">
        <v>8334</v>
      </c>
      <c r="D33" s="39" t="s">
        <v>2311</v>
      </c>
      <c r="E33" s="39" t="s">
        <v>8370</v>
      </c>
      <c r="F33" s="39" t="s">
        <v>8337</v>
      </c>
      <c r="G33" s="39"/>
      <c r="H33" s="39"/>
      <c r="I33" s="80">
        <v>37.274424000000003</v>
      </c>
      <c r="J33" s="80">
        <v>51.885945</v>
      </c>
      <c r="K33" s="39" t="s">
        <v>40</v>
      </c>
      <c r="L33" s="39" t="s">
        <v>8338</v>
      </c>
      <c r="M33" s="71">
        <v>4627000448</v>
      </c>
      <c r="N33" s="71">
        <v>1024600840824</v>
      </c>
      <c r="O33" s="39" t="s">
        <v>8339</v>
      </c>
      <c r="P33" s="39" t="s">
        <v>8339</v>
      </c>
      <c r="Q33" s="39" t="s">
        <v>8340</v>
      </c>
      <c r="R33" s="72"/>
      <c r="S33" s="36" t="s">
        <v>5670</v>
      </c>
      <c r="T33" s="36">
        <v>4632219475</v>
      </c>
      <c r="U33" s="39"/>
      <c r="V33" s="39"/>
      <c r="W33" s="39"/>
      <c r="X33" s="39"/>
      <c r="Y33" s="39"/>
      <c r="Z33" s="39">
        <v>1</v>
      </c>
      <c r="AA33" s="39">
        <v>1.1000000000000001</v>
      </c>
      <c r="AB33" s="39" t="s">
        <v>56</v>
      </c>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row>
    <row r="34" spans="1:60" s="73" customFormat="1" ht="120" x14ac:dyDescent="0.25">
      <c r="A34" s="39">
        <v>31</v>
      </c>
      <c r="B34" s="39" t="s">
        <v>8333</v>
      </c>
      <c r="C34" s="39" t="s">
        <v>8334</v>
      </c>
      <c r="D34" s="39" t="s">
        <v>2311</v>
      </c>
      <c r="E34" s="39" t="s">
        <v>8354</v>
      </c>
      <c r="F34" s="39" t="s">
        <v>8337</v>
      </c>
      <c r="G34" s="39"/>
      <c r="H34" s="39"/>
      <c r="I34" s="80">
        <v>37.278362000000001</v>
      </c>
      <c r="J34" s="80">
        <v>51.886217000000002</v>
      </c>
      <c r="K34" s="39" t="s">
        <v>40</v>
      </c>
      <c r="L34" s="39" t="s">
        <v>8338</v>
      </c>
      <c r="M34" s="71">
        <v>4627000448</v>
      </c>
      <c r="N34" s="71">
        <v>1024600840824</v>
      </c>
      <c r="O34" s="39" t="s">
        <v>8339</v>
      </c>
      <c r="P34" s="39" t="s">
        <v>8339</v>
      </c>
      <c r="Q34" s="39" t="s">
        <v>8340</v>
      </c>
      <c r="R34" s="72"/>
      <c r="S34" s="36" t="s">
        <v>5670</v>
      </c>
      <c r="T34" s="36">
        <v>4632219475</v>
      </c>
      <c r="U34" s="39"/>
      <c r="V34" s="39"/>
      <c r="W34" s="39"/>
      <c r="X34" s="39"/>
      <c r="Y34" s="39"/>
      <c r="Z34" s="39">
        <v>1</v>
      </c>
      <c r="AA34" s="39">
        <v>1.1000000000000001</v>
      </c>
      <c r="AB34" s="39" t="s">
        <v>56</v>
      </c>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row>
    <row r="35" spans="1:60" s="73" customFormat="1" ht="120" x14ac:dyDescent="0.25">
      <c r="A35" s="39">
        <v>32</v>
      </c>
      <c r="B35" s="39" t="s">
        <v>8333</v>
      </c>
      <c r="C35" s="39" t="s">
        <v>8334</v>
      </c>
      <c r="D35" s="39" t="s">
        <v>2311</v>
      </c>
      <c r="E35" s="39" t="s">
        <v>8355</v>
      </c>
      <c r="F35" s="39" t="s">
        <v>8337</v>
      </c>
      <c r="G35" s="39"/>
      <c r="H35" s="39"/>
      <c r="I35" s="80">
        <v>37.279680999999997</v>
      </c>
      <c r="J35" s="80">
        <v>51.886270000000003</v>
      </c>
      <c r="K35" s="39" t="s">
        <v>40</v>
      </c>
      <c r="L35" s="39" t="s">
        <v>8338</v>
      </c>
      <c r="M35" s="71">
        <v>4627000448</v>
      </c>
      <c r="N35" s="71">
        <v>1024600840824</v>
      </c>
      <c r="O35" s="39" t="s">
        <v>8339</v>
      </c>
      <c r="P35" s="39" t="s">
        <v>8339</v>
      </c>
      <c r="Q35" s="39" t="s">
        <v>8340</v>
      </c>
      <c r="R35" s="72"/>
      <c r="S35" s="36" t="s">
        <v>5670</v>
      </c>
      <c r="T35" s="36">
        <v>4632219475</v>
      </c>
      <c r="U35" s="39"/>
      <c r="V35" s="39"/>
      <c r="W35" s="39"/>
      <c r="X35" s="39"/>
      <c r="Y35" s="39"/>
      <c r="Z35" s="39">
        <v>1</v>
      </c>
      <c r="AA35" s="39">
        <v>1.1000000000000001</v>
      </c>
      <c r="AB35" s="39" t="s">
        <v>56</v>
      </c>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row>
    <row r="36" spans="1:60" s="73" customFormat="1" ht="120" x14ac:dyDescent="0.25">
      <c r="A36" s="39">
        <v>33</v>
      </c>
      <c r="B36" s="39" t="s">
        <v>8333</v>
      </c>
      <c r="C36" s="39" t="s">
        <v>8334</v>
      </c>
      <c r="D36" s="39" t="s">
        <v>2311</v>
      </c>
      <c r="E36" s="39" t="s">
        <v>8371</v>
      </c>
      <c r="F36" s="39" t="s">
        <v>8337</v>
      </c>
      <c r="G36" s="39"/>
      <c r="H36" s="39"/>
      <c r="I36" s="80">
        <v>37.281773999999999</v>
      </c>
      <c r="J36" s="80">
        <v>51.886353</v>
      </c>
      <c r="K36" s="39" t="s">
        <v>40</v>
      </c>
      <c r="L36" s="39" t="s">
        <v>8338</v>
      </c>
      <c r="M36" s="71">
        <v>4627000448</v>
      </c>
      <c r="N36" s="71">
        <v>1024600840824</v>
      </c>
      <c r="O36" s="39" t="s">
        <v>8339</v>
      </c>
      <c r="P36" s="39" t="s">
        <v>8339</v>
      </c>
      <c r="Q36" s="39" t="s">
        <v>8340</v>
      </c>
      <c r="R36" s="72"/>
      <c r="S36" s="36" t="s">
        <v>5670</v>
      </c>
      <c r="T36" s="36">
        <v>4632219475</v>
      </c>
      <c r="U36" s="39"/>
      <c r="V36" s="39"/>
      <c r="W36" s="39"/>
      <c r="X36" s="39"/>
      <c r="Y36" s="39"/>
      <c r="Z36" s="39">
        <v>1</v>
      </c>
      <c r="AA36" s="39">
        <v>1.1000000000000001</v>
      </c>
      <c r="AB36" s="39" t="s">
        <v>56</v>
      </c>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row>
    <row r="37" spans="1:60" s="73" customFormat="1" ht="120" x14ac:dyDescent="0.25">
      <c r="A37" s="39">
        <v>34</v>
      </c>
      <c r="B37" s="39" t="s">
        <v>8333</v>
      </c>
      <c r="C37" s="39" t="s">
        <v>8334</v>
      </c>
      <c r="D37" s="39" t="s">
        <v>6589</v>
      </c>
      <c r="E37" s="39" t="s">
        <v>8372</v>
      </c>
      <c r="F37" s="39" t="s">
        <v>8337</v>
      </c>
      <c r="G37" s="39"/>
      <c r="H37" s="39"/>
      <c r="I37" s="80">
        <v>37.262208000000001</v>
      </c>
      <c r="J37" s="80">
        <v>51.889201</v>
      </c>
      <c r="K37" s="39" t="s">
        <v>40</v>
      </c>
      <c r="L37" s="39" t="s">
        <v>8338</v>
      </c>
      <c r="M37" s="71">
        <v>4627000448</v>
      </c>
      <c r="N37" s="71">
        <v>1024600840824</v>
      </c>
      <c r="O37" s="39" t="s">
        <v>8339</v>
      </c>
      <c r="P37" s="39" t="s">
        <v>8339</v>
      </c>
      <c r="Q37" s="39" t="s">
        <v>8340</v>
      </c>
      <c r="R37" s="72"/>
      <c r="S37" s="36" t="s">
        <v>5670</v>
      </c>
      <c r="T37" s="36">
        <v>4632219475</v>
      </c>
      <c r="U37" s="39"/>
      <c r="V37" s="39"/>
      <c r="W37" s="39"/>
      <c r="X37" s="39"/>
      <c r="Y37" s="39"/>
      <c r="Z37" s="39">
        <v>1</v>
      </c>
      <c r="AA37" s="39">
        <v>1.1000000000000001</v>
      </c>
      <c r="AB37" s="39" t="s">
        <v>56</v>
      </c>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row>
    <row r="38" spans="1:60" s="73" customFormat="1" ht="120" x14ac:dyDescent="0.25">
      <c r="A38" s="39">
        <v>35</v>
      </c>
      <c r="B38" s="39" t="s">
        <v>8333</v>
      </c>
      <c r="C38" s="39" t="s">
        <v>8334</v>
      </c>
      <c r="D38" s="39" t="s">
        <v>6589</v>
      </c>
      <c r="E38" s="39" t="s">
        <v>8355</v>
      </c>
      <c r="F38" s="39" t="s">
        <v>8337</v>
      </c>
      <c r="G38" s="39"/>
      <c r="H38" s="39"/>
      <c r="I38" s="80">
        <v>37.264938000000001</v>
      </c>
      <c r="J38" s="80">
        <v>51.890048</v>
      </c>
      <c r="K38" s="39" t="s">
        <v>40</v>
      </c>
      <c r="L38" s="39" t="s">
        <v>8338</v>
      </c>
      <c r="M38" s="71">
        <v>4627000448</v>
      </c>
      <c r="N38" s="71">
        <v>1024600840824</v>
      </c>
      <c r="O38" s="39" t="s">
        <v>8339</v>
      </c>
      <c r="P38" s="39" t="s">
        <v>8339</v>
      </c>
      <c r="Q38" s="39" t="s">
        <v>8340</v>
      </c>
      <c r="R38" s="72"/>
      <c r="S38" s="36" t="s">
        <v>5670</v>
      </c>
      <c r="T38" s="36">
        <v>4632219475</v>
      </c>
      <c r="U38" s="39"/>
      <c r="V38" s="39"/>
      <c r="W38" s="39"/>
      <c r="X38" s="39"/>
      <c r="Y38" s="39"/>
      <c r="Z38" s="39">
        <v>1</v>
      </c>
      <c r="AA38" s="39">
        <v>1.1000000000000001</v>
      </c>
      <c r="AB38" s="39" t="s">
        <v>56</v>
      </c>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row>
    <row r="39" spans="1:60" s="73" customFormat="1" ht="120" x14ac:dyDescent="0.25">
      <c r="A39" s="39">
        <v>36</v>
      </c>
      <c r="B39" s="39" t="s">
        <v>8333</v>
      </c>
      <c r="C39" s="39" t="s">
        <v>8334</v>
      </c>
      <c r="D39" s="39" t="s">
        <v>6589</v>
      </c>
      <c r="E39" s="39" t="s">
        <v>8373</v>
      </c>
      <c r="F39" s="39" t="s">
        <v>8337</v>
      </c>
      <c r="G39" s="39"/>
      <c r="H39" s="39"/>
      <c r="I39" s="80">
        <v>37.268441000000003</v>
      </c>
      <c r="J39" s="80">
        <v>51.891156000000002</v>
      </c>
      <c r="K39" s="39" t="s">
        <v>40</v>
      </c>
      <c r="L39" s="39" t="s">
        <v>8338</v>
      </c>
      <c r="M39" s="71">
        <v>4627000448</v>
      </c>
      <c r="N39" s="71">
        <v>1024600840824</v>
      </c>
      <c r="O39" s="39" t="s">
        <v>8339</v>
      </c>
      <c r="P39" s="39" t="s">
        <v>8339</v>
      </c>
      <c r="Q39" s="39" t="s">
        <v>8340</v>
      </c>
      <c r="R39" s="72"/>
      <c r="S39" s="36" t="s">
        <v>5670</v>
      </c>
      <c r="T39" s="36">
        <v>4632219475</v>
      </c>
      <c r="U39" s="39"/>
      <c r="V39" s="39"/>
      <c r="W39" s="39"/>
      <c r="X39" s="39"/>
      <c r="Y39" s="39"/>
      <c r="Z39" s="39">
        <v>1</v>
      </c>
      <c r="AA39" s="39">
        <v>1.1000000000000001</v>
      </c>
      <c r="AB39" s="39" t="s">
        <v>56</v>
      </c>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row>
    <row r="40" spans="1:60" s="73" customFormat="1" ht="120" x14ac:dyDescent="0.25">
      <c r="A40" s="39">
        <v>37</v>
      </c>
      <c r="B40" s="39" t="s">
        <v>8333</v>
      </c>
      <c r="C40" s="39" t="s">
        <v>8334</v>
      </c>
      <c r="D40" s="39" t="s">
        <v>6589</v>
      </c>
      <c r="E40" s="39" t="s">
        <v>8374</v>
      </c>
      <c r="F40" s="39" t="s">
        <v>8337</v>
      </c>
      <c r="G40" s="39"/>
      <c r="H40" s="39"/>
      <c r="I40" s="80">
        <v>37.270420999999999</v>
      </c>
      <c r="J40" s="80">
        <v>51.891846999999999</v>
      </c>
      <c r="K40" s="39" t="s">
        <v>40</v>
      </c>
      <c r="L40" s="39" t="s">
        <v>8338</v>
      </c>
      <c r="M40" s="71">
        <v>4627000448</v>
      </c>
      <c r="N40" s="71">
        <v>1024600840824</v>
      </c>
      <c r="O40" s="39" t="s">
        <v>8339</v>
      </c>
      <c r="P40" s="39" t="s">
        <v>8339</v>
      </c>
      <c r="Q40" s="39" t="s">
        <v>8340</v>
      </c>
      <c r="R40" s="72"/>
      <c r="S40" s="36" t="s">
        <v>5670</v>
      </c>
      <c r="T40" s="36">
        <v>4632219475</v>
      </c>
      <c r="U40" s="39"/>
      <c r="V40" s="39"/>
      <c r="W40" s="39"/>
      <c r="X40" s="39"/>
      <c r="Y40" s="39"/>
      <c r="Z40" s="39">
        <v>1</v>
      </c>
      <c r="AA40" s="39">
        <v>1.1000000000000001</v>
      </c>
      <c r="AB40" s="39" t="s">
        <v>56</v>
      </c>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row>
    <row r="41" spans="1:60" s="73" customFormat="1" ht="120" x14ac:dyDescent="0.25">
      <c r="A41" s="39">
        <v>38</v>
      </c>
      <c r="B41" s="39" t="s">
        <v>8333</v>
      </c>
      <c r="C41" s="39" t="s">
        <v>8334</v>
      </c>
      <c r="D41" s="39" t="s">
        <v>6589</v>
      </c>
      <c r="E41" s="39" t="s">
        <v>8375</v>
      </c>
      <c r="F41" s="39" t="s">
        <v>8337</v>
      </c>
      <c r="G41" s="39"/>
      <c r="H41" s="39"/>
      <c r="I41" s="80">
        <v>37.272556000000002</v>
      </c>
      <c r="J41" s="80">
        <v>51.892553999999997</v>
      </c>
      <c r="K41" s="39" t="s">
        <v>40</v>
      </c>
      <c r="L41" s="39" t="s">
        <v>8338</v>
      </c>
      <c r="M41" s="71">
        <v>4627000448</v>
      </c>
      <c r="N41" s="71">
        <v>1024600840824</v>
      </c>
      <c r="O41" s="39" t="s">
        <v>8339</v>
      </c>
      <c r="P41" s="39" t="s">
        <v>8339</v>
      </c>
      <c r="Q41" s="39" t="s">
        <v>8340</v>
      </c>
      <c r="R41" s="72"/>
      <c r="S41" s="36" t="s">
        <v>5670</v>
      </c>
      <c r="T41" s="36">
        <v>4632219475</v>
      </c>
      <c r="U41" s="39"/>
      <c r="V41" s="39"/>
      <c r="W41" s="39"/>
      <c r="X41" s="39"/>
      <c r="Y41" s="39"/>
      <c r="Z41" s="39">
        <v>1</v>
      </c>
      <c r="AA41" s="39">
        <v>1.1000000000000001</v>
      </c>
      <c r="AB41" s="39" t="s">
        <v>56</v>
      </c>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row>
    <row r="42" spans="1:60" s="73" customFormat="1" ht="120" x14ac:dyDescent="0.25">
      <c r="A42" s="39">
        <v>39</v>
      </c>
      <c r="B42" s="39" t="s">
        <v>8333</v>
      </c>
      <c r="C42" s="39" t="s">
        <v>8334</v>
      </c>
      <c r="D42" s="39" t="s">
        <v>8376</v>
      </c>
      <c r="E42" s="39" t="s">
        <v>8359</v>
      </c>
      <c r="F42" s="39" t="s">
        <v>8337</v>
      </c>
      <c r="G42" s="39"/>
      <c r="H42" s="39"/>
      <c r="I42" s="80">
        <v>37.252951000000003</v>
      </c>
      <c r="J42" s="80">
        <v>51.881532</v>
      </c>
      <c r="K42" s="39" t="s">
        <v>40</v>
      </c>
      <c r="L42" s="39" t="s">
        <v>8338</v>
      </c>
      <c r="M42" s="71">
        <v>4627000448</v>
      </c>
      <c r="N42" s="71">
        <v>1024600840824</v>
      </c>
      <c r="O42" s="39" t="s">
        <v>8339</v>
      </c>
      <c r="P42" s="39" t="s">
        <v>8339</v>
      </c>
      <c r="Q42" s="39" t="s">
        <v>8340</v>
      </c>
      <c r="R42" s="72"/>
      <c r="S42" s="36" t="s">
        <v>5670</v>
      </c>
      <c r="T42" s="36">
        <v>4632219475</v>
      </c>
      <c r="U42" s="39"/>
      <c r="V42" s="39"/>
      <c r="W42" s="39"/>
      <c r="X42" s="39"/>
      <c r="Y42" s="39"/>
      <c r="Z42" s="39">
        <v>1</v>
      </c>
      <c r="AA42" s="39">
        <v>1.1000000000000001</v>
      </c>
      <c r="AB42" s="39" t="s">
        <v>56</v>
      </c>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row>
    <row r="43" spans="1:60" s="73" customFormat="1" ht="120" x14ac:dyDescent="0.25">
      <c r="A43" s="39">
        <v>40</v>
      </c>
      <c r="B43" s="39" t="s">
        <v>8333</v>
      </c>
      <c r="C43" s="39" t="s">
        <v>8334</v>
      </c>
      <c r="D43" s="39" t="s">
        <v>8377</v>
      </c>
      <c r="E43" s="39" t="s">
        <v>8363</v>
      </c>
      <c r="F43" s="39" t="s">
        <v>8337</v>
      </c>
      <c r="G43" s="39"/>
      <c r="H43" s="39"/>
      <c r="I43" s="80">
        <v>37.283456000000001</v>
      </c>
      <c r="J43" s="80">
        <v>51.889539999999997</v>
      </c>
      <c r="K43" s="39" t="s">
        <v>40</v>
      </c>
      <c r="L43" s="39" t="s">
        <v>8338</v>
      </c>
      <c r="M43" s="71">
        <v>4627000448</v>
      </c>
      <c r="N43" s="71">
        <v>1024600840824</v>
      </c>
      <c r="O43" s="39" t="s">
        <v>8339</v>
      </c>
      <c r="P43" s="39" t="s">
        <v>8339</v>
      </c>
      <c r="Q43" s="39" t="s">
        <v>8340</v>
      </c>
      <c r="R43" s="72"/>
      <c r="S43" s="36" t="s">
        <v>5670</v>
      </c>
      <c r="T43" s="36">
        <v>4632219475</v>
      </c>
      <c r="U43" s="39"/>
      <c r="V43" s="39"/>
      <c r="W43" s="39"/>
      <c r="X43" s="39"/>
      <c r="Y43" s="39"/>
      <c r="Z43" s="39">
        <v>1</v>
      </c>
      <c r="AA43" s="39">
        <v>1.1000000000000001</v>
      </c>
      <c r="AB43" s="39" t="s">
        <v>56</v>
      </c>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row>
    <row r="44" spans="1:60" s="73" customFormat="1" ht="120" x14ac:dyDescent="0.25">
      <c r="A44" s="39">
        <v>41</v>
      </c>
      <c r="B44" s="39" t="s">
        <v>8333</v>
      </c>
      <c r="C44" s="39" t="s">
        <v>8334</v>
      </c>
      <c r="D44" s="39" t="s">
        <v>5774</v>
      </c>
      <c r="E44" s="39" t="s">
        <v>8378</v>
      </c>
      <c r="F44" s="39" t="s">
        <v>8337</v>
      </c>
      <c r="G44" s="39"/>
      <c r="H44" s="39"/>
      <c r="I44" s="80">
        <v>37.271631999999997</v>
      </c>
      <c r="J44" s="80">
        <v>51.887593000000003</v>
      </c>
      <c r="K44" s="39" t="s">
        <v>40</v>
      </c>
      <c r="L44" s="39" t="s">
        <v>8338</v>
      </c>
      <c r="M44" s="71">
        <v>4627000448</v>
      </c>
      <c r="N44" s="71">
        <v>1024600840824</v>
      </c>
      <c r="O44" s="39" t="s">
        <v>8339</v>
      </c>
      <c r="P44" s="39" t="s">
        <v>8339</v>
      </c>
      <c r="Q44" s="39" t="s">
        <v>8340</v>
      </c>
      <c r="R44" s="72"/>
      <c r="S44" s="36" t="s">
        <v>5670</v>
      </c>
      <c r="T44" s="36">
        <v>4632219475</v>
      </c>
      <c r="U44" s="39"/>
      <c r="V44" s="39"/>
      <c r="W44" s="39"/>
      <c r="X44" s="39"/>
      <c r="Y44" s="39"/>
      <c r="Z44" s="39">
        <v>1</v>
      </c>
      <c r="AA44" s="39">
        <v>1.1000000000000001</v>
      </c>
      <c r="AB44" s="39" t="s">
        <v>56</v>
      </c>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row>
    <row r="45" spans="1:60" s="73" customFormat="1" ht="120" x14ac:dyDescent="0.25">
      <c r="A45" s="39">
        <v>42</v>
      </c>
      <c r="B45" s="39" t="s">
        <v>8333</v>
      </c>
      <c r="C45" s="39" t="s">
        <v>8334</v>
      </c>
      <c r="D45" s="39" t="s">
        <v>8379</v>
      </c>
      <c r="E45" s="39" t="s">
        <v>8380</v>
      </c>
      <c r="F45" s="39" t="s">
        <v>8337</v>
      </c>
      <c r="G45" s="39"/>
      <c r="H45" s="39"/>
      <c r="I45" s="80">
        <v>37.269683999999998</v>
      </c>
      <c r="J45" s="80">
        <v>51.887765999999999</v>
      </c>
      <c r="K45" s="39" t="s">
        <v>40</v>
      </c>
      <c r="L45" s="39" t="s">
        <v>8338</v>
      </c>
      <c r="M45" s="71">
        <v>4627000448</v>
      </c>
      <c r="N45" s="71">
        <v>1024600840824</v>
      </c>
      <c r="O45" s="39" t="s">
        <v>8339</v>
      </c>
      <c r="P45" s="39" t="s">
        <v>8339</v>
      </c>
      <c r="Q45" s="39" t="s">
        <v>8340</v>
      </c>
      <c r="R45" s="72"/>
      <c r="S45" s="36" t="s">
        <v>5670</v>
      </c>
      <c r="T45" s="36">
        <v>4632219475</v>
      </c>
      <c r="U45" s="39"/>
      <c r="V45" s="39"/>
      <c r="W45" s="39"/>
      <c r="X45" s="39"/>
      <c r="Y45" s="39"/>
      <c r="Z45" s="39">
        <v>1</v>
      </c>
      <c r="AA45" s="39">
        <v>1.1000000000000001</v>
      </c>
      <c r="AB45" s="39" t="s">
        <v>56</v>
      </c>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row>
    <row r="46" spans="1:60" s="73" customFormat="1" ht="120" x14ac:dyDescent="0.25">
      <c r="A46" s="39">
        <v>43</v>
      </c>
      <c r="B46" s="39" t="s">
        <v>8333</v>
      </c>
      <c r="C46" s="39" t="s">
        <v>8334</v>
      </c>
      <c r="D46" s="39" t="s">
        <v>6683</v>
      </c>
      <c r="E46" s="39" t="s">
        <v>8381</v>
      </c>
      <c r="F46" s="39" t="s">
        <v>8337</v>
      </c>
      <c r="G46" s="39"/>
      <c r="H46" s="39"/>
      <c r="I46" s="80">
        <v>37.246906000000003</v>
      </c>
      <c r="J46" s="80">
        <v>51.887388999999999</v>
      </c>
      <c r="K46" s="39" t="s">
        <v>40</v>
      </c>
      <c r="L46" s="39" t="s">
        <v>8338</v>
      </c>
      <c r="M46" s="71">
        <v>4627000448</v>
      </c>
      <c r="N46" s="71">
        <v>1024600840824</v>
      </c>
      <c r="O46" s="39" t="s">
        <v>8339</v>
      </c>
      <c r="P46" s="39" t="s">
        <v>8339</v>
      </c>
      <c r="Q46" s="39" t="s">
        <v>8340</v>
      </c>
      <c r="R46" s="72"/>
      <c r="S46" s="36" t="s">
        <v>5670</v>
      </c>
      <c r="T46" s="36">
        <v>4632219475</v>
      </c>
      <c r="U46" s="39"/>
      <c r="V46" s="39"/>
      <c r="W46" s="39"/>
      <c r="X46" s="39"/>
      <c r="Y46" s="39"/>
      <c r="Z46" s="39">
        <v>1</v>
      </c>
      <c r="AA46" s="39">
        <v>1.1000000000000001</v>
      </c>
      <c r="AB46" s="39" t="s">
        <v>56</v>
      </c>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row>
    <row r="47" spans="1:60" s="73" customFormat="1" ht="120" x14ac:dyDescent="0.25">
      <c r="A47" s="39">
        <v>44</v>
      </c>
      <c r="B47" s="39" t="s">
        <v>8333</v>
      </c>
      <c r="C47" s="39" t="s">
        <v>8334</v>
      </c>
      <c r="D47" s="39" t="s">
        <v>6683</v>
      </c>
      <c r="E47" s="39" t="s">
        <v>8382</v>
      </c>
      <c r="F47" s="39" t="s">
        <v>8337</v>
      </c>
      <c r="G47" s="39"/>
      <c r="H47" s="39"/>
      <c r="I47" s="80">
        <v>37.251483999999998</v>
      </c>
      <c r="J47" s="80">
        <v>51.889811999999999</v>
      </c>
      <c r="K47" s="39" t="s">
        <v>40</v>
      </c>
      <c r="L47" s="39" t="s">
        <v>8338</v>
      </c>
      <c r="M47" s="71">
        <v>4627000448</v>
      </c>
      <c r="N47" s="71">
        <v>1024600840824</v>
      </c>
      <c r="O47" s="39" t="s">
        <v>8339</v>
      </c>
      <c r="P47" s="39" t="s">
        <v>8339</v>
      </c>
      <c r="Q47" s="39" t="s">
        <v>8340</v>
      </c>
      <c r="R47" s="72"/>
      <c r="S47" s="36" t="s">
        <v>5670</v>
      </c>
      <c r="T47" s="36">
        <v>4632219475</v>
      </c>
      <c r="U47" s="39"/>
      <c r="V47" s="39"/>
      <c r="W47" s="39"/>
      <c r="X47" s="39"/>
      <c r="Y47" s="39"/>
      <c r="Z47" s="39">
        <v>1</v>
      </c>
      <c r="AA47" s="39">
        <v>1.1000000000000001</v>
      </c>
      <c r="AB47" s="39" t="s">
        <v>56</v>
      </c>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row>
    <row r="48" spans="1:60" s="73" customFormat="1" ht="120" x14ac:dyDescent="0.25">
      <c r="A48" s="39">
        <v>45</v>
      </c>
      <c r="B48" s="39" t="s">
        <v>8333</v>
      </c>
      <c r="C48" s="39" t="s">
        <v>8334</v>
      </c>
      <c r="D48" s="39" t="s">
        <v>6683</v>
      </c>
      <c r="E48" s="39" t="s">
        <v>8383</v>
      </c>
      <c r="F48" s="39" t="s">
        <v>8337</v>
      </c>
      <c r="G48" s="39"/>
      <c r="H48" s="39"/>
      <c r="I48" s="80">
        <v>37.252521999999999</v>
      </c>
      <c r="J48" s="80">
        <v>51.890355999999997</v>
      </c>
      <c r="K48" s="39" t="s">
        <v>40</v>
      </c>
      <c r="L48" s="39" t="s">
        <v>8338</v>
      </c>
      <c r="M48" s="71">
        <v>4627000448</v>
      </c>
      <c r="N48" s="71">
        <v>1024600840824</v>
      </c>
      <c r="O48" s="39" t="s">
        <v>8339</v>
      </c>
      <c r="P48" s="39" t="s">
        <v>8339</v>
      </c>
      <c r="Q48" s="39" t="s">
        <v>8340</v>
      </c>
      <c r="R48" s="72"/>
      <c r="S48" s="36" t="s">
        <v>5670</v>
      </c>
      <c r="T48" s="36">
        <v>4632219475</v>
      </c>
      <c r="U48" s="39"/>
      <c r="V48" s="39"/>
      <c r="W48" s="39"/>
      <c r="X48" s="39"/>
      <c r="Y48" s="39"/>
      <c r="Z48" s="39">
        <v>1</v>
      </c>
      <c r="AA48" s="39">
        <v>1.1000000000000001</v>
      </c>
      <c r="AB48" s="39" t="s">
        <v>56</v>
      </c>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row>
    <row r="49" spans="1:60" s="73" customFormat="1" ht="120" x14ac:dyDescent="0.25">
      <c r="A49" s="39">
        <v>46</v>
      </c>
      <c r="B49" s="39" t="s">
        <v>8333</v>
      </c>
      <c r="C49" s="39" t="s">
        <v>8334</v>
      </c>
      <c r="D49" s="39" t="s">
        <v>6683</v>
      </c>
      <c r="E49" s="39" t="s">
        <v>8355</v>
      </c>
      <c r="F49" s="39" t="s">
        <v>8337</v>
      </c>
      <c r="G49" s="39"/>
      <c r="H49" s="39"/>
      <c r="I49" s="80">
        <v>37.254503999999997</v>
      </c>
      <c r="J49" s="80">
        <v>51.891418000000002</v>
      </c>
      <c r="K49" s="39" t="s">
        <v>40</v>
      </c>
      <c r="L49" s="39" t="s">
        <v>8338</v>
      </c>
      <c r="M49" s="71">
        <v>4627000448</v>
      </c>
      <c r="N49" s="71">
        <v>1024600840824</v>
      </c>
      <c r="O49" s="39" t="s">
        <v>8339</v>
      </c>
      <c r="P49" s="39" t="s">
        <v>8339</v>
      </c>
      <c r="Q49" s="39" t="s">
        <v>8340</v>
      </c>
      <c r="R49" s="72"/>
      <c r="S49" s="36" t="s">
        <v>5670</v>
      </c>
      <c r="T49" s="36">
        <v>4632219475</v>
      </c>
      <c r="U49" s="39"/>
      <c r="V49" s="39"/>
      <c r="W49" s="39"/>
      <c r="X49" s="39"/>
      <c r="Y49" s="39"/>
      <c r="Z49" s="39">
        <v>1</v>
      </c>
      <c r="AA49" s="39">
        <v>1.1000000000000001</v>
      </c>
      <c r="AB49" s="39" t="s">
        <v>56</v>
      </c>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row>
    <row r="50" spans="1:60" s="73" customFormat="1" ht="120" x14ac:dyDescent="0.25">
      <c r="A50" s="39">
        <v>47</v>
      </c>
      <c r="B50" s="39" t="s">
        <v>8333</v>
      </c>
      <c r="C50" s="39" t="s">
        <v>8334</v>
      </c>
      <c r="D50" s="39" t="s">
        <v>6202</v>
      </c>
      <c r="E50" s="39" t="s">
        <v>8380</v>
      </c>
      <c r="F50" s="39" t="s">
        <v>8337</v>
      </c>
      <c r="G50" s="39"/>
      <c r="H50" s="39"/>
      <c r="I50" s="80">
        <v>37.261110000000002</v>
      </c>
      <c r="J50" s="80">
        <v>51.877899999999997</v>
      </c>
      <c r="K50" s="39" t="s">
        <v>40</v>
      </c>
      <c r="L50" s="39" t="s">
        <v>8338</v>
      </c>
      <c r="M50" s="71">
        <v>4627000448</v>
      </c>
      <c r="N50" s="71">
        <v>1024600840824</v>
      </c>
      <c r="O50" s="39" t="s">
        <v>8339</v>
      </c>
      <c r="P50" s="39" t="s">
        <v>8339</v>
      </c>
      <c r="Q50" s="39" t="s">
        <v>8340</v>
      </c>
      <c r="R50" s="72"/>
      <c r="S50" s="36" t="s">
        <v>5670</v>
      </c>
      <c r="T50" s="36">
        <v>4632219475</v>
      </c>
      <c r="U50" s="39"/>
      <c r="V50" s="39"/>
      <c r="W50" s="39"/>
      <c r="X50" s="39"/>
      <c r="Y50" s="39"/>
      <c r="Z50" s="39">
        <v>1</v>
      </c>
      <c r="AA50" s="39">
        <v>1.1000000000000001</v>
      </c>
      <c r="AB50" s="39" t="s">
        <v>56</v>
      </c>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row>
    <row r="51" spans="1:60" s="73" customFormat="1" ht="120" x14ac:dyDescent="0.25">
      <c r="A51" s="39">
        <v>48</v>
      </c>
      <c r="B51" s="39" t="s">
        <v>8333</v>
      </c>
      <c r="C51" s="39" t="s">
        <v>8334</v>
      </c>
      <c r="D51" s="39" t="s">
        <v>6202</v>
      </c>
      <c r="E51" s="39" t="s">
        <v>8336</v>
      </c>
      <c r="F51" s="39" t="s">
        <v>8337</v>
      </c>
      <c r="G51" s="39"/>
      <c r="H51" s="39"/>
      <c r="I51" s="80">
        <v>37.261664000000003</v>
      </c>
      <c r="J51" s="80">
        <v>51.876275</v>
      </c>
      <c r="K51" s="39" t="s">
        <v>40</v>
      </c>
      <c r="L51" s="39" t="s">
        <v>8338</v>
      </c>
      <c r="M51" s="71">
        <v>4627000448</v>
      </c>
      <c r="N51" s="71">
        <v>1024600840824</v>
      </c>
      <c r="O51" s="39" t="s">
        <v>8339</v>
      </c>
      <c r="P51" s="39" t="s">
        <v>8339</v>
      </c>
      <c r="Q51" s="39" t="s">
        <v>8340</v>
      </c>
      <c r="R51" s="72"/>
      <c r="S51" s="36" t="s">
        <v>5670</v>
      </c>
      <c r="T51" s="36">
        <v>4632219475</v>
      </c>
      <c r="U51" s="39"/>
      <c r="V51" s="39"/>
      <c r="W51" s="39"/>
      <c r="X51" s="39"/>
      <c r="Y51" s="39"/>
      <c r="Z51" s="39">
        <v>1</v>
      </c>
      <c r="AA51" s="39">
        <v>1.1000000000000001</v>
      </c>
      <c r="AB51" s="39" t="s">
        <v>56</v>
      </c>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row>
    <row r="52" spans="1:60" s="73" customFormat="1" ht="120" x14ac:dyDescent="0.25">
      <c r="A52" s="39">
        <v>49</v>
      </c>
      <c r="B52" s="39" t="s">
        <v>8333</v>
      </c>
      <c r="C52" s="39" t="s">
        <v>8334</v>
      </c>
      <c r="D52" s="39" t="s">
        <v>6334</v>
      </c>
      <c r="E52" s="39" t="s">
        <v>8363</v>
      </c>
      <c r="F52" s="39" t="s">
        <v>8337</v>
      </c>
      <c r="G52" s="39"/>
      <c r="H52" s="39"/>
      <c r="I52" s="80">
        <v>37.271177000000002</v>
      </c>
      <c r="J52" s="80">
        <v>51.890678000000001</v>
      </c>
      <c r="K52" s="39" t="s">
        <v>40</v>
      </c>
      <c r="L52" s="39" t="s">
        <v>8338</v>
      </c>
      <c r="M52" s="71">
        <v>4627000448</v>
      </c>
      <c r="N52" s="71">
        <v>1024600840824</v>
      </c>
      <c r="O52" s="39" t="s">
        <v>8339</v>
      </c>
      <c r="P52" s="39" t="s">
        <v>8339</v>
      </c>
      <c r="Q52" s="39" t="s">
        <v>8340</v>
      </c>
      <c r="R52" s="72"/>
      <c r="S52" s="36" t="s">
        <v>5670</v>
      </c>
      <c r="T52" s="36">
        <v>4632219475</v>
      </c>
      <c r="U52" s="39"/>
      <c r="V52" s="39"/>
      <c r="W52" s="39"/>
      <c r="X52" s="39"/>
      <c r="Y52" s="39"/>
      <c r="Z52" s="39">
        <v>1</v>
      </c>
      <c r="AA52" s="39">
        <v>1.1000000000000001</v>
      </c>
      <c r="AB52" s="39" t="s">
        <v>56</v>
      </c>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row>
    <row r="53" spans="1:60" s="73" customFormat="1" ht="120" x14ac:dyDescent="0.25">
      <c r="A53" s="39">
        <v>50</v>
      </c>
      <c r="B53" s="39" t="s">
        <v>8333</v>
      </c>
      <c r="C53" s="39" t="s">
        <v>8334</v>
      </c>
      <c r="D53" s="39" t="s">
        <v>1634</v>
      </c>
      <c r="E53" s="39" t="s">
        <v>8336</v>
      </c>
      <c r="F53" s="39" t="s">
        <v>8337</v>
      </c>
      <c r="G53" s="39"/>
      <c r="H53" s="39"/>
      <c r="I53" s="80">
        <v>37.271523999999999</v>
      </c>
      <c r="J53" s="80">
        <v>51.890179000000003</v>
      </c>
      <c r="K53" s="39" t="s">
        <v>40</v>
      </c>
      <c r="L53" s="39" t="s">
        <v>8338</v>
      </c>
      <c r="M53" s="71">
        <v>4627000448</v>
      </c>
      <c r="N53" s="71">
        <v>1024600840824</v>
      </c>
      <c r="O53" s="39" t="s">
        <v>8339</v>
      </c>
      <c r="P53" s="39" t="s">
        <v>8339</v>
      </c>
      <c r="Q53" s="39" t="s">
        <v>8340</v>
      </c>
      <c r="R53" s="72"/>
      <c r="S53" s="36" t="s">
        <v>5670</v>
      </c>
      <c r="T53" s="36">
        <v>4632219475</v>
      </c>
      <c r="U53" s="39"/>
      <c r="V53" s="39"/>
      <c r="W53" s="39"/>
      <c r="X53" s="39"/>
      <c r="Y53" s="39"/>
      <c r="Z53" s="39">
        <v>1</v>
      </c>
      <c r="AA53" s="39">
        <v>1.1000000000000001</v>
      </c>
      <c r="AB53" s="39" t="s">
        <v>56</v>
      </c>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row>
    <row r="54" spans="1:60" s="73" customFormat="1" ht="120" x14ac:dyDescent="0.25">
      <c r="A54" s="39">
        <v>51</v>
      </c>
      <c r="B54" s="39" t="s">
        <v>8333</v>
      </c>
      <c r="C54" s="39" t="s">
        <v>8334</v>
      </c>
      <c r="D54" s="39" t="s">
        <v>4641</v>
      </c>
      <c r="E54" s="39" t="s">
        <v>8383</v>
      </c>
      <c r="F54" s="39" t="s">
        <v>8337</v>
      </c>
      <c r="G54" s="39"/>
      <c r="H54" s="39"/>
      <c r="I54" s="80">
        <v>37.267699999999998</v>
      </c>
      <c r="J54" s="80">
        <v>51.889614999999999</v>
      </c>
      <c r="K54" s="39" t="s">
        <v>40</v>
      </c>
      <c r="L54" s="39" t="s">
        <v>8338</v>
      </c>
      <c r="M54" s="71">
        <v>4627000448</v>
      </c>
      <c r="N54" s="71">
        <v>1024600840824</v>
      </c>
      <c r="O54" s="39" t="s">
        <v>8339</v>
      </c>
      <c r="P54" s="39" t="s">
        <v>8339</v>
      </c>
      <c r="Q54" s="39" t="s">
        <v>8340</v>
      </c>
      <c r="R54" s="72"/>
      <c r="S54" s="36" t="s">
        <v>5670</v>
      </c>
      <c r="T54" s="36">
        <v>4632219475</v>
      </c>
      <c r="U54" s="39"/>
      <c r="V54" s="39"/>
      <c r="W54" s="39"/>
      <c r="X54" s="39"/>
      <c r="Y54" s="39"/>
      <c r="Z54" s="39">
        <v>1</v>
      </c>
      <c r="AA54" s="39">
        <v>1.1000000000000001</v>
      </c>
      <c r="AB54" s="39" t="s">
        <v>56</v>
      </c>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row>
    <row r="55" spans="1:60" s="73" customFormat="1" ht="120" x14ac:dyDescent="0.25">
      <c r="A55" s="39">
        <v>52</v>
      </c>
      <c r="B55" s="39" t="s">
        <v>8333</v>
      </c>
      <c r="C55" s="39" t="s">
        <v>8334</v>
      </c>
      <c r="D55" s="39" t="s">
        <v>4183</v>
      </c>
      <c r="E55" s="39" t="s">
        <v>8351</v>
      </c>
      <c r="F55" s="39" t="s">
        <v>8337</v>
      </c>
      <c r="G55" s="39"/>
      <c r="H55" s="39"/>
      <c r="I55" s="80">
        <v>37.250613999999999</v>
      </c>
      <c r="J55" s="80">
        <v>51.88514</v>
      </c>
      <c r="K55" s="39" t="s">
        <v>40</v>
      </c>
      <c r="L55" s="39" t="s">
        <v>8338</v>
      </c>
      <c r="M55" s="71">
        <v>4627000448</v>
      </c>
      <c r="N55" s="71">
        <v>1024600840824</v>
      </c>
      <c r="O55" s="39" t="s">
        <v>8339</v>
      </c>
      <c r="P55" s="39" t="s">
        <v>8339</v>
      </c>
      <c r="Q55" s="39" t="s">
        <v>8340</v>
      </c>
      <c r="R55" s="72"/>
      <c r="S55" s="36" t="s">
        <v>5670</v>
      </c>
      <c r="T55" s="36">
        <v>4632219475</v>
      </c>
      <c r="U55" s="39"/>
      <c r="V55" s="39"/>
      <c r="W55" s="39"/>
      <c r="X55" s="39"/>
      <c r="Y55" s="39"/>
      <c r="Z55" s="39">
        <v>1</v>
      </c>
      <c r="AA55" s="39">
        <v>1.1000000000000001</v>
      </c>
      <c r="AB55" s="39" t="s">
        <v>56</v>
      </c>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row>
    <row r="56" spans="1:60" s="73" customFormat="1" ht="120" x14ac:dyDescent="0.25">
      <c r="A56" s="39">
        <v>53</v>
      </c>
      <c r="B56" s="39" t="s">
        <v>8333</v>
      </c>
      <c r="C56" s="39" t="s">
        <v>8334</v>
      </c>
      <c r="D56" s="39" t="s">
        <v>4183</v>
      </c>
      <c r="E56" s="39" t="s">
        <v>8384</v>
      </c>
      <c r="F56" s="39" t="s">
        <v>8337</v>
      </c>
      <c r="G56" s="39"/>
      <c r="H56" s="39"/>
      <c r="I56" s="80">
        <v>37.260629999999999</v>
      </c>
      <c r="J56" s="80">
        <v>51.889090000000003</v>
      </c>
      <c r="K56" s="39" t="s">
        <v>40</v>
      </c>
      <c r="L56" s="39" t="s">
        <v>8338</v>
      </c>
      <c r="M56" s="71">
        <v>4627000448</v>
      </c>
      <c r="N56" s="71">
        <v>1024600840824</v>
      </c>
      <c r="O56" s="39" t="s">
        <v>8339</v>
      </c>
      <c r="P56" s="39" t="s">
        <v>8339</v>
      </c>
      <c r="Q56" s="39" t="s">
        <v>8340</v>
      </c>
      <c r="R56" s="72"/>
      <c r="S56" s="36" t="s">
        <v>5670</v>
      </c>
      <c r="T56" s="36">
        <v>4632219475</v>
      </c>
      <c r="U56" s="39"/>
      <c r="V56" s="39"/>
      <c r="W56" s="39"/>
      <c r="X56" s="39"/>
      <c r="Y56" s="39"/>
      <c r="Z56" s="39">
        <v>1</v>
      </c>
      <c r="AA56" s="39">
        <v>1.1000000000000001</v>
      </c>
      <c r="AB56" s="39" t="s">
        <v>56</v>
      </c>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row>
    <row r="57" spans="1:60" s="73" customFormat="1" ht="120" x14ac:dyDescent="0.25">
      <c r="A57" s="39">
        <v>54</v>
      </c>
      <c r="B57" s="39" t="s">
        <v>8333</v>
      </c>
      <c r="C57" s="39" t="s">
        <v>8334</v>
      </c>
      <c r="D57" s="39" t="s">
        <v>8385</v>
      </c>
      <c r="E57" s="39" t="s">
        <v>8386</v>
      </c>
      <c r="F57" s="39" t="s">
        <v>8337</v>
      </c>
      <c r="G57" s="39"/>
      <c r="H57" s="39"/>
      <c r="I57" s="80">
        <v>37.250838999999999</v>
      </c>
      <c r="J57" s="80">
        <v>51.888275999999998</v>
      </c>
      <c r="K57" s="39" t="s">
        <v>40</v>
      </c>
      <c r="L57" s="39" t="s">
        <v>8338</v>
      </c>
      <c r="M57" s="71">
        <v>4627000448</v>
      </c>
      <c r="N57" s="71">
        <v>1024600840824</v>
      </c>
      <c r="O57" s="39" t="s">
        <v>8339</v>
      </c>
      <c r="P57" s="39" t="s">
        <v>8339</v>
      </c>
      <c r="Q57" s="39" t="s">
        <v>8340</v>
      </c>
      <c r="R57" s="72"/>
      <c r="S57" s="36" t="s">
        <v>5670</v>
      </c>
      <c r="T57" s="36">
        <v>4632219475</v>
      </c>
      <c r="U57" s="39"/>
      <c r="V57" s="39"/>
      <c r="W57" s="39"/>
      <c r="X57" s="39"/>
      <c r="Y57" s="39"/>
      <c r="Z57" s="39">
        <v>1</v>
      </c>
      <c r="AA57" s="39">
        <v>1.1000000000000001</v>
      </c>
      <c r="AB57" s="39" t="s">
        <v>56</v>
      </c>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row>
    <row r="58" spans="1:60" s="73" customFormat="1" ht="120" x14ac:dyDescent="0.25">
      <c r="A58" s="39">
        <v>55</v>
      </c>
      <c r="B58" s="39" t="s">
        <v>8333</v>
      </c>
      <c r="C58" s="39" t="s">
        <v>8334</v>
      </c>
      <c r="D58" s="39" t="s">
        <v>8385</v>
      </c>
      <c r="E58" s="39" t="s">
        <v>8360</v>
      </c>
      <c r="F58" s="39" t="s">
        <v>8337</v>
      </c>
      <c r="G58" s="39"/>
      <c r="H58" s="39"/>
      <c r="I58" s="80">
        <v>37.253548000000002</v>
      </c>
      <c r="J58" s="80">
        <v>51.888973</v>
      </c>
      <c r="K58" s="39" t="s">
        <v>40</v>
      </c>
      <c r="L58" s="39" t="s">
        <v>8338</v>
      </c>
      <c r="M58" s="71">
        <v>4627000448</v>
      </c>
      <c r="N58" s="71">
        <v>1024600840824</v>
      </c>
      <c r="O58" s="39" t="s">
        <v>8339</v>
      </c>
      <c r="P58" s="39" t="s">
        <v>8339</v>
      </c>
      <c r="Q58" s="39" t="s">
        <v>8340</v>
      </c>
      <c r="R58" s="72"/>
      <c r="S58" s="36" t="s">
        <v>5670</v>
      </c>
      <c r="T58" s="36">
        <v>4632219475</v>
      </c>
      <c r="U58" s="39"/>
      <c r="V58" s="39"/>
      <c r="W58" s="39"/>
      <c r="X58" s="39"/>
      <c r="Y58" s="39"/>
      <c r="Z58" s="39">
        <v>1</v>
      </c>
      <c r="AA58" s="39">
        <v>1.1000000000000001</v>
      </c>
      <c r="AB58" s="39" t="s">
        <v>56</v>
      </c>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row>
    <row r="59" spans="1:60" s="73" customFormat="1" ht="120" x14ac:dyDescent="0.25">
      <c r="A59" s="39">
        <v>56</v>
      </c>
      <c r="B59" s="39" t="s">
        <v>8333</v>
      </c>
      <c r="C59" s="39" t="s">
        <v>8334</v>
      </c>
      <c r="D59" s="39" t="s">
        <v>8387</v>
      </c>
      <c r="E59" s="39" t="s">
        <v>8380</v>
      </c>
      <c r="F59" s="39" t="s">
        <v>8337</v>
      </c>
      <c r="G59" s="39"/>
      <c r="H59" s="39"/>
      <c r="I59" s="80">
        <v>37.249335000000002</v>
      </c>
      <c r="J59" s="80">
        <v>51.884798000000004</v>
      </c>
      <c r="K59" s="39" t="s">
        <v>40</v>
      </c>
      <c r="L59" s="39" t="s">
        <v>8338</v>
      </c>
      <c r="M59" s="71">
        <v>4627000448</v>
      </c>
      <c r="N59" s="71">
        <v>1024600840824</v>
      </c>
      <c r="O59" s="39" t="s">
        <v>8339</v>
      </c>
      <c r="P59" s="39" t="s">
        <v>8339</v>
      </c>
      <c r="Q59" s="39" t="s">
        <v>8340</v>
      </c>
      <c r="R59" s="72"/>
      <c r="S59" s="36" t="s">
        <v>5670</v>
      </c>
      <c r="T59" s="36">
        <v>4632219475</v>
      </c>
      <c r="U59" s="39"/>
      <c r="V59" s="39"/>
      <c r="W59" s="39"/>
      <c r="X59" s="39"/>
      <c r="Y59" s="39"/>
      <c r="Z59" s="39">
        <v>1</v>
      </c>
      <c r="AA59" s="39">
        <v>1.1000000000000001</v>
      </c>
      <c r="AB59" s="39" t="s">
        <v>56</v>
      </c>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row>
    <row r="60" spans="1:60" s="73" customFormat="1" ht="120" x14ac:dyDescent="0.25">
      <c r="A60" s="39">
        <v>57</v>
      </c>
      <c r="B60" s="39" t="s">
        <v>8333</v>
      </c>
      <c r="C60" s="39" t="s">
        <v>8334</v>
      </c>
      <c r="D60" s="39" t="s">
        <v>7044</v>
      </c>
      <c r="E60" s="39" t="s">
        <v>8347</v>
      </c>
      <c r="F60" s="39" t="s">
        <v>8337</v>
      </c>
      <c r="G60" s="39"/>
      <c r="H60" s="39"/>
      <c r="I60" s="80">
        <v>37.274416000000002</v>
      </c>
      <c r="J60" s="80">
        <v>51.889612</v>
      </c>
      <c r="K60" s="39" t="s">
        <v>40</v>
      </c>
      <c r="L60" s="39" t="s">
        <v>8338</v>
      </c>
      <c r="M60" s="71">
        <v>4627000448</v>
      </c>
      <c r="N60" s="71">
        <v>1024600840824</v>
      </c>
      <c r="O60" s="39" t="s">
        <v>8339</v>
      </c>
      <c r="P60" s="39" t="s">
        <v>8339</v>
      </c>
      <c r="Q60" s="39" t="s">
        <v>8340</v>
      </c>
      <c r="R60" s="72"/>
      <c r="S60" s="36" t="s">
        <v>5670</v>
      </c>
      <c r="T60" s="36">
        <v>4632219475</v>
      </c>
      <c r="U60" s="39"/>
      <c r="V60" s="39"/>
      <c r="W60" s="39"/>
      <c r="X60" s="39"/>
      <c r="Y60" s="39"/>
      <c r="Z60" s="39">
        <v>1</v>
      </c>
      <c r="AA60" s="39">
        <v>1.1000000000000001</v>
      </c>
      <c r="AB60" s="39" t="s">
        <v>56</v>
      </c>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row>
    <row r="61" spans="1:60" s="73" customFormat="1" ht="120" x14ac:dyDescent="0.25">
      <c r="A61" s="39">
        <v>58</v>
      </c>
      <c r="B61" s="39" t="s">
        <v>8333</v>
      </c>
      <c r="C61" s="39" t="s">
        <v>8334</v>
      </c>
      <c r="D61" s="39" t="s">
        <v>3851</v>
      </c>
      <c r="E61" s="39" t="s">
        <v>8388</v>
      </c>
      <c r="F61" s="39" t="s">
        <v>8337</v>
      </c>
      <c r="G61" s="39"/>
      <c r="H61" s="39"/>
      <c r="I61" s="80">
        <v>37.260427999999997</v>
      </c>
      <c r="J61" s="80">
        <v>51.891010999999999</v>
      </c>
      <c r="K61" s="39" t="s">
        <v>40</v>
      </c>
      <c r="L61" s="39" t="s">
        <v>8338</v>
      </c>
      <c r="M61" s="71">
        <v>4627000448</v>
      </c>
      <c r="N61" s="71">
        <v>1024600840824</v>
      </c>
      <c r="O61" s="39" t="s">
        <v>8339</v>
      </c>
      <c r="P61" s="39" t="s">
        <v>8339</v>
      </c>
      <c r="Q61" s="39" t="s">
        <v>8340</v>
      </c>
      <c r="R61" s="72"/>
      <c r="S61" s="36" t="s">
        <v>5670</v>
      </c>
      <c r="T61" s="36">
        <v>4632219475</v>
      </c>
      <c r="U61" s="39"/>
      <c r="V61" s="39"/>
      <c r="W61" s="39"/>
      <c r="X61" s="39"/>
      <c r="Y61" s="39"/>
      <c r="Z61" s="39">
        <v>1</v>
      </c>
      <c r="AA61" s="39">
        <v>1.1000000000000001</v>
      </c>
      <c r="AB61" s="39" t="s">
        <v>56</v>
      </c>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row>
    <row r="62" spans="1:60" s="73" customFormat="1" ht="120" x14ac:dyDescent="0.25">
      <c r="A62" s="39">
        <v>59</v>
      </c>
      <c r="B62" s="39" t="s">
        <v>8333</v>
      </c>
      <c r="C62" s="39" t="s">
        <v>8334</v>
      </c>
      <c r="D62" s="39" t="s">
        <v>3851</v>
      </c>
      <c r="E62" s="39" t="s">
        <v>8389</v>
      </c>
      <c r="F62" s="39" t="s">
        <v>8337</v>
      </c>
      <c r="G62" s="39"/>
      <c r="H62" s="39"/>
      <c r="I62" s="80">
        <v>37.256335</v>
      </c>
      <c r="J62" s="80">
        <v>51.889513999999998</v>
      </c>
      <c r="K62" s="39" t="s">
        <v>40</v>
      </c>
      <c r="L62" s="39" t="s">
        <v>8338</v>
      </c>
      <c r="M62" s="71">
        <v>4627000448</v>
      </c>
      <c r="N62" s="71">
        <v>1024600840824</v>
      </c>
      <c r="O62" s="39" t="s">
        <v>8339</v>
      </c>
      <c r="P62" s="39" t="s">
        <v>8339</v>
      </c>
      <c r="Q62" s="39" t="s">
        <v>8340</v>
      </c>
      <c r="R62" s="72"/>
      <c r="S62" s="36" t="s">
        <v>5670</v>
      </c>
      <c r="T62" s="36">
        <v>4632219475</v>
      </c>
      <c r="U62" s="39"/>
      <c r="V62" s="39"/>
      <c r="W62" s="39"/>
      <c r="X62" s="39"/>
      <c r="Y62" s="39"/>
      <c r="Z62" s="39">
        <v>1</v>
      </c>
      <c r="AA62" s="39">
        <v>1.1000000000000001</v>
      </c>
      <c r="AB62" s="39" t="s">
        <v>56</v>
      </c>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row>
    <row r="63" spans="1:60" s="73" customFormat="1" ht="120" x14ac:dyDescent="0.25">
      <c r="A63" s="39">
        <v>60</v>
      </c>
      <c r="B63" s="39" t="s">
        <v>8333</v>
      </c>
      <c r="C63" s="39" t="s">
        <v>8334</v>
      </c>
      <c r="D63" s="39" t="s">
        <v>4488</v>
      </c>
      <c r="E63" s="39" t="s">
        <v>8378</v>
      </c>
      <c r="F63" s="39" t="s">
        <v>8337</v>
      </c>
      <c r="G63" s="39"/>
      <c r="H63" s="39"/>
      <c r="I63" s="80">
        <v>37.250365000000002</v>
      </c>
      <c r="J63" s="80">
        <v>51.886280999999997</v>
      </c>
      <c r="K63" s="39" t="s">
        <v>40</v>
      </c>
      <c r="L63" s="39" t="s">
        <v>8338</v>
      </c>
      <c r="M63" s="71">
        <v>4627000448</v>
      </c>
      <c r="N63" s="71">
        <v>1024600840824</v>
      </c>
      <c r="O63" s="39" t="s">
        <v>8339</v>
      </c>
      <c r="P63" s="39" t="s">
        <v>8339</v>
      </c>
      <c r="Q63" s="39" t="s">
        <v>8340</v>
      </c>
      <c r="R63" s="72"/>
      <c r="S63" s="36" t="s">
        <v>5670</v>
      </c>
      <c r="T63" s="36">
        <v>4632219475</v>
      </c>
      <c r="U63" s="39"/>
      <c r="V63" s="39"/>
      <c r="W63" s="39"/>
      <c r="X63" s="39"/>
      <c r="Y63" s="39"/>
      <c r="Z63" s="39">
        <v>1</v>
      </c>
      <c r="AA63" s="39">
        <v>1.1000000000000001</v>
      </c>
      <c r="AB63" s="39" t="s">
        <v>56</v>
      </c>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row>
    <row r="64" spans="1:60" s="73" customFormat="1" ht="120" x14ac:dyDescent="0.25">
      <c r="A64" s="39">
        <v>61</v>
      </c>
      <c r="B64" s="39" t="s">
        <v>8333</v>
      </c>
      <c r="C64" s="39" t="s">
        <v>8334</v>
      </c>
      <c r="D64" s="39" t="s">
        <v>4488</v>
      </c>
      <c r="E64" s="39" t="s">
        <v>8390</v>
      </c>
      <c r="F64" s="39" t="s">
        <v>8337</v>
      </c>
      <c r="G64" s="39"/>
      <c r="H64" s="39"/>
      <c r="I64" s="80">
        <v>37.254103999999998</v>
      </c>
      <c r="J64" s="80">
        <v>51.887518999999998</v>
      </c>
      <c r="K64" s="39" t="s">
        <v>40</v>
      </c>
      <c r="L64" s="39" t="s">
        <v>8338</v>
      </c>
      <c r="M64" s="71">
        <v>4627000448</v>
      </c>
      <c r="N64" s="71">
        <v>1024600840824</v>
      </c>
      <c r="O64" s="39" t="s">
        <v>8339</v>
      </c>
      <c r="P64" s="39" t="s">
        <v>8339</v>
      </c>
      <c r="Q64" s="39" t="s">
        <v>8340</v>
      </c>
      <c r="R64" s="72"/>
      <c r="S64" s="36" t="s">
        <v>5670</v>
      </c>
      <c r="T64" s="36">
        <v>4632219475</v>
      </c>
      <c r="U64" s="39"/>
      <c r="V64" s="39"/>
      <c r="W64" s="39"/>
      <c r="X64" s="39"/>
      <c r="Y64" s="39"/>
      <c r="Z64" s="39">
        <v>1</v>
      </c>
      <c r="AA64" s="39">
        <v>1.1000000000000001</v>
      </c>
      <c r="AB64" s="39" t="s">
        <v>56</v>
      </c>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row>
    <row r="65" spans="1:60" s="73" customFormat="1" ht="120" x14ac:dyDescent="0.25">
      <c r="A65" s="39">
        <v>62</v>
      </c>
      <c r="B65" s="39" t="s">
        <v>8333</v>
      </c>
      <c r="C65" s="39" t="s">
        <v>8334</v>
      </c>
      <c r="D65" s="39" t="s">
        <v>4488</v>
      </c>
      <c r="E65" s="39" t="s">
        <v>8391</v>
      </c>
      <c r="F65" s="39" t="s">
        <v>8337</v>
      </c>
      <c r="G65" s="39"/>
      <c r="H65" s="39"/>
      <c r="I65" s="80">
        <v>37.257666</v>
      </c>
      <c r="J65" s="80">
        <v>51.888800000000003</v>
      </c>
      <c r="K65" s="39" t="s">
        <v>40</v>
      </c>
      <c r="L65" s="39" t="s">
        <v>8338</v>
      </c>
      <c r="M65" s="71">
        <v>4627000448</v>
      </c>
      <c r="N65" s="71">
        <v>1024600840824</v>
      </c>
      <c r="O65" s="39" t="s">
        <v>8339</v>
      </c>
      <c r="P65" s="39" t="s">
        <v>8339</v>
      </c>
      <c r="Q65" s="39" t="s">
        <v>8340</v>
      </c>
      <c r="R65" s="72"/>
      <c r="S65" s="36" t="s">
        <v>5670</v>
      </c>
      <c r="T65" s="36">
        <v>4632219475</v>
      </c>
      <c r="U65" s="39"/>
      <c r="V65" s="39"/>
      <c r="W65" s="39"/>
      <c r="X65" s="39"/>
      <c r="Y65" s="39"/>
      <c r="Z65" s="39">
        <v>1</v>
      </c>
      <c r="AA65" s="39">
        <v>1.1000000000000001</v>
      </c>
      <c r="AB65" s="39" t="s">
        <v>56</v>
      </c>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row>
    <row r="66" spans="1:60" s="73" customFormat="1" ht="120" x14ac:dyDescent="0.25">
      <c r="A66" s="39">
        <v>63</v>
      </c>
      <c r="B66" s="39" t="s">
        <v>8333</v>
      </c>
      <c r="C66" s="39" t="s">
        <v>8334</v>
      </c>
      <c r="D66" s="39" t="s">
        <v>6348</v>
      </c>
      <c r="E66" s="39" t="s">
        <v>8372</v>
      </c>
      <c r="F66" s="39" t="s">
        <v>8337</v>
      </c>
      <c r="G66" s="39"/>
      <c r="H66" s="39"/>
      <c r="I66" s="80">
        <v>37.264355000000002</v>
      </c>
      <c r="J66" s="80">
        <v>51.886691999999996</v>
      </c>
      <c r="K66" s="39" t="s">
        <v>40</v>
      </c>
      <c r="L66" s="39" t="s">
        <v>8338</v>
      </c>
      <c r="M66" s="71">
        <v>4627000448</v>
      </c>
      <c r="N66" s="71">
        <v>1024600840824</v>
      </c>
      <c r="O66" s="39" t="s">
        <v>8339</v>
      </c>
      <c r="P66" s="39" t="s">
        <v>8339</v>
      </c>
      <c r="Q66" s="39" t="s">
        <v>8340</v>
      </c>
      <c r="R66" s="72"/>
      <c r="S66" s="36" t="s">
        <v>5670</v>
      </c>
      <c r="T66" s="36">
        <v>4632219475</v>
      </c>
      <c r="U66" s="39"/>
      <c r="V66" s="39"/>
      <c r="W66" s="39"/>
      <c r="X66" s="39"/>
      <c r="Y66" s="39"/>
      <c r="Z66" s="39">
        <v>1</v>
      </c>
      <c r="AA66" s="39">
        <v>1.1000000000000001</v>
      </c>
      <c r="AB66" s="39" t="s">
        <v>56</v>
      </c>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row>
    <row r="67" spans="1:60" s="73" customFormat="1" ht="120" x14ac:dyDescent="0.25">
      <c r="A67" s="39">
        <v>64</v>
      </c>
      <c r="B67" s="39" t="s">
        <v>8333</v>
      </c>
      <c r="C67" s="39" t="s">
        <v>8334</v>
      </c>
      <c r="D67" s="39" t="s">
        <v>6348</v>
      </c>
      <c r="E67" s="39" t="s">
        <v>8350</v>
      </c>
      <c r="F67" s="39" t="s">
        <v>8337</v>
      </c>
      <c r="G67" s="39"/>
      <c r="H67" s="39"/>
      <c r="I67" s="80">
        <v>37.265889000000001</v>
      </c>
      <c r="J67" s="80">
        <v>51.886986999999998</v>
      </c>
      <c r="K67" s="39" t="s">
        <v>40</v>
      </c>
      <c r="L67" s="39" t="s">
        <v>8338</v>
      </c>
      <c r="M67" s="71">
        <v>4627000448</v>
      </c>
      <c r="N67" s="71">
        <v>1024600840824</v>
      </c>
      <c r="O67" s="39" t="s">
        <v>8339</v>
      </c>
      <c r="P67" s="39" t="s">
        <v>8339</v>
      </c>
      <c r="Q67" s="39" t="s">
        <v>8340</v>
      </c>
      <c r="R67" s="72"/>
      <c r="S67" s="36" t="s">
        <v>5670</v>
      </c>
      <c r="T67" s="36">
        <v>4632219475</v>
      </c>
      <c r="U67" s="39"/>
      <c r="V67" s="39"/>
      <c r="W67" s="39"/>
      <c r="X67" s="39"/>
      <c r="Y67" s="39"/>
      <c r="Z67" s="39">
        <v>1</v>
      </c>
      <c r="AA67" s="39">
        <v>1.1000000000000001</v>
      </c>
      <c r="AB67" s="39" t="s">
        <v>56</v>
      </c>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row>
    <row r="68" spans="1:60" s="73" customFormat="1" ht="120" x14ac:dyDescent="0.25">
      <c r="A68" s="39">
        <v>65</v>
      </c>
      <c r="B68" s="39" t="s">
        <v>8333</v>
      </c>
      <c r="C68" s="39" t="s">
        <v>8334</v>
      </c>
      <c r="D68" s="39" t="s">
        <v>6348</v>
      </c>
      <c r="E68" s="39" t="s">
        <v>8392</v>
      </c>
      <c r="F68" s="39" t="s">
        <v>8337</v>
      </c>
      <c r="G68" s="39"/>
      <c r="H68" s="39"/>
      <c r="I68" s="80">
        <v>37.270131999999997</v>
      </c>
      <c r="J68" s="80">
        <v>51.888736999999999</v>
      </c>
      <c r="K68" s="39" t="s">
        <v>40</v>
      </c>
      <c r="L68" s="39" t="s">
        <v>8338</v>
      </c>
      <c r="M68" s="71">
        <v>4627000448</v>
      </c>
      <c r="N68" s="71">
        <v>1024600840824</v>
      </c>
      <c r="O68" s="39" t="s">
        <v>8339</v>
      </c>
      <c r="P68" s="39" t="s">
        <v>8339</v>
      </c>
      <c r="Q68" s="39" t="s">
        <v>8340</v>
      </c>
      <c r="R68" s="72"/>
      <c r="S68" s="36" t="s">
        <v>5670</v>
      </c>
      <c r="T68" s="36">
        <v>4632219475</v>
      </c>
      <c r="U68" s="39"/>
      <c r="V68" s="39"/>
      <c r="W68" s="39"/>
      <c r="X68" s="39"/>
      <c r="Y68" s="39"/>
      <c r="Z68" s="39">
        <v>1</v>
      </c>
      <c r="AA68" s="39">
        <v>1.1000000000000001</v>
      </c>
      <c r="AB68" s="39" t="s">
        <v>56</v>
      </c>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row>
    <row r="69" spans="1:60" s="73" customFormat="1" ht="120" x14ac:dyDescent="0.25">
      <c r="A69" s="39">
        <v>66</v>
      </c>
      <c r="B69" s="39" t="s">
        <v>8333</v>
      </c>
      <c r="C69" s="39" t="s">
        <v>8334</v>
      </c>
      <c r="D69" s="39" t="s">
        <v>6348</v>
      </c>
      <c r="E69" s="39" t="s">
        <v>8393</v>
      </c>
      <c r="F69" s="39" t="s">
        <v>8337</v>
      </c>
      <c r="G69" s="39"/>
      <c r="H69" s="39"/>
      <c r="I69" s="80">
        <v>37.272106999999998</v>
      </c>
      <c r="J69" s="80">
        <v>51.889138000000003</v>
      </c>
      <c r="K69" s="39" t="s">
        <v>40</v>
      </c>
      <c r="L69" s="39" t="s">
        <v>8338</v>
      </c>
      <c r="M69" s="71">
        <v>4627000448</v>
      </c>
      <c r="N69" s="71">
        <v>1024600840824</v>
      </c>
      <c r="O69" s="39" t="s">
        <v>8339</v>
      </c>
      <c r="P69" s="39" t="s">
        <v>8339</v>
      </c>
      <c r="Q69" s="39" t="s">
        <v>8340</v>
      </c>
      <c r="R69" s="72"/>
      <c r="S69" s="36" t="s">
        <v>5670</v>
      </c>
      <c r="T69" s="36">
        <v>4632219475</v>
      </c>
      <c r="U69" s="39"/>
      <c r="V69" s="39"/>
      <c r="W69" s="39"/>
      <c r="X69" s="39"/>
      <c r="Y69" s="39"/>
      <c r="Z69" s="39">
        <v>1</v>
      </c>
      <c r="AA69" s="39">
        <v>1.1000000000000001</v>
      </c>
      <c r="AB69" s="39" t="s">
        <v>56</v>
      </c>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row>
    <row r="70" spans="1:60" s="73" customFormat="1" ht="120" x14ac:dyDescent="0.25">
      <c r="A70" s="39">
        <v>67</v>
      </c>
      <c r="B70" s="39" t="s">
        <v>8333</v>
      </c>
      <c r="C70" s="39" t="s">
        <v>8334</v>
      </c>
      <c r="D70" s="39" t="s">
        <v>8394</v>
      </c>
      <c r="E70" s="39" t="s">
        <v>8370</v>
      </c>
      <c r="F70" s="39" t="s">
        <v>8337</v>
      </c>
      <c r="G70" s="39"/>
      <c r="H70" s="39"/>
      <c r="I70" s="80">
        <v>37.268044000000003</v>
      </c>
      <c r="J70" s="80">
        <v>51.887203999999997</v>
      </c>
      <c r="K70" s="39" t="s">
        <v>40</v>
      </c>
      <c r="L70" s="39" t="s">
        <v>8338</v>
      </c>
      <c r="M70" s="71">
        <v>4627000448</v>
      </c>
      <c r="N70" s="71">
        <v>1024600840824</v>
      </c>
      <c r="O70" s="39" t="s">
        <v>8339</v>
      </c>
      <c r="P70" s="39" t="s">
        <v>8339</v>
      </c>
      <c r="Q70" s="39" t="s">
        <v>8340</v>
      </c>
      <c r="R70" s="72"/>
      <c r="S70" s="36" t="s">
        <v>5670</v>
      </c>
      <c r="T70" s="36">
        <v>4632219475</v>
      </c>
      <c r="U70" s="39"/>
      <c r="V70" s="39"/>
      <c r="W70" s="39"/>
      <c r="X70" s="39"/>
      <c r="Y70" s="39"/>
      <c r="Z70" s="39">
        <v>1</v>
      </c>
      <c r="AA70" s="39">
        <v>1.1000000000000001</v>
      </c>
      <c r="AB70" s="39" t="s">
        <v>56</v>
      </c>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row>
    <row r="71" spans="1:60" s="73" customFormat="1" ht="120" x14ac:dyDescent="0.25">
      <c r="A71" s="39">
        <v>68</v>
      </c>
      <c r="B71" s="39" t="s">
        <v>8333</v>
      </c>
      <c r="C71" s="39" t="s">
        <v>8334</v>
      </c>
      <c r="D71" s="39" t="s">
        <v>3963</v>
      </c>
      <c r="E71" s="39" t="s">
        <v>8370</v>
      </c>
      <c r="F71" s="39" t="s">
        <v>8337</v>
      </c>
      <c r="G71" s="39"/>
      <c r="H71" s="39"/>
      <c r="I71" s="80">
        <v>37.264285000000001</v>
      </c>
      <c r="J71" s="80">
        <v>51.888092999999998</v>
      </c>
      <c r="K71" s="39" t="s">
        <v>40</v>
      </c>
      <c r="L71" s="39" t="s">
        <v>8338</v>
      </c>
      <c r="M71" s="71">
        <v>4627000448</v>
      </c>
      <c r="N71" s="71">
        <v>1024600840824</v>
      </c>
      <c r="O71" s="39" t="s">
        <v>8339</v>
      </c>
      <c r="P71" s="39" t="s">
        <v>8339</v>
      </c>
      <c r="Q71" s="39" t="s">
        <v>8340</v>
      </c>
      <c r="R71" s="72"/>
      <c r="S71" s="36" t="s">
        <v>5670</v>
      </c>
      <c r="T71" s="36">
        <v>4632219475</v>
      </c>
      <c r="U71" s="39"/>
      <c r="V71" s="39"/>
      <c r="W71" s="39"/>
      <c r="X71" s="39"/>
      <c r="Y71" s="39"/>
      <c r="Z71" s="39">
        <v>1</v>
      </c>
      <c r="AA71" s="39">
        <v>1.1000000000000001</v>
      </c>
      <c r="AB71" s="39" t="s">
        <v>56</v>
      </c>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row>
    <row r="72" spans="1:60" s="73" customFormat="1" ht="120" x14ac:dyDescent="0.25">
      <c r="A72" s="39">
        <v>69</v>
      </c>
      <c r="B72" s="39" t="s">
        <v>8333</v>
      </c>
      <c r="C72" s="39" t="s">
        <v>8334</v>
      </c>
      <c r="D72" s="39" t="s">
        <v>8395</v>
      </c>
      <c r="E72" s="39" t="s">
        <v>8353</v>
      </c>
      <c r="F72" s="39" t="s">
        <v>8337</v>
      </c>
      <c r="G72" s="39"/>
      <c r="H72" s="39"/>
      <c r="I72" s="80">
        <v>37.266162999999999</v>
      </c>
      <c r="J72" s="80">
        <v>51.885702999999999</v>
      </c>
      <c r="K72" s="39" t="s">
        <v>40</v>
      </c>
      <c r="L72" s="39" t="s">
        <v>8338</v>
      </c>
      <c r="M72" s="71">
        <v>4627000448</v>
      </c>
      <c r="N72" s="71">
        <v>1024600840824</v>
      </c>
      <c r="O72" s="39" t="s">
        <v>8339</v>
      </c>
      <c r="P72" s="39" t="s">
        <v>8339</v>
      </c>
      <c r="Q72" s="39" t="s">
        <v>8340</v>
      </c>
      <c r="R72" s="72"/>
      <c r="S72" s="36" t="s">
        <v>5670</v>
      </c>
      <c r="T72" s="36">
        <v>4632219475</v>
      </c>
      <c r="U72" s="39"/>
      <c r="V72" s="39"/>
      <c r="W72" s="39"/>
      <c r="X72" s="39"/>
      <c r="Y72" s="39"/>
      <c r="Z72" s="39">
        <v>1</v>
      </c>
      <c r="AA72" s="39">
        <v>1.1000000000000001</v>
      </c>
      <c r="AB72" s="39" t="s">
        <v>56</v>
      </c>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row>
    <row r="73" spans="1:60" s="73" customFormat="1" ht="120" x14ac:dyDescent="0.25">
      <c r="A73" s="39">
        <v>70</v>
      </c>
      <c r="B73" s="39" t="s">
        <v>8333</v>
      </c>
      <c r="C73" s="39" t="s">
        <v>8334</v>
      </c>
      <c r="D73" s="39" t="s">
        <v>8396</v>
      </c>
      <c r="E73" s="39" t="s">
        <v>8378</v>
      </c>
      <c r="F73" s="39" t="s">
        <v>8337</v>
      </c>
      <c r="G73" s="39"/>
      <c r="H73" s="39"/>
      <c r="I73" s="80">
        <v>37.277673999999998</v>
      </c>
      <c r="J73" s="80">
        <v>51.889755000000001</v>
      </c>
      <c r="K73" s="39" t="s">
        <v>40</v>
      </c>
      <c r="L73" s="39" t="s">
        <v>8338</v>
      </c>
      <c r="M73" s="71">
        <v>4627000448</v>
      </c>
      <c r="N73" s="71">
        <v>1024600840824</v>
      </c>
      <c r="O73" s="39" t="s">
        <v>8339</v>
      </c>
      <c r="P73" s="39" t="s">
        <v>8339</v>
      </c>
      <c r="Q73" s="81" t="s">
        <v>8397</v>
      </c>
      <c r="R73" s="72"/>
      <c r="S73" s="36" t="s">
        <v>5670</v>
      </c>
      <c r="T73" s="36">
        <v>4632219475</v>
      </c>
      <c r="U73" s="39"/>
      <c r="V73" s="39"/>
      <c r="W73" s="39"/>
      <c r="X73" s="39"/>
      <c r="Y73" s="39"/>
      <c r="Z73" s="39">
        <v>1</v>
      </c>
      <c r="AA73" s="39">
        <v>1.1000000000000001</v>
      </c>
      <c r="AB73" s="39" t="s">
        <v>56</v>
      </c>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row>
    <row r="74" spans="1:60" s="73" customFormat="1" ht="120" x14ac:dyDescent="0.25">
      <c r="A74" s="39">
        <v>71</v>
      </c>
      <c r="B74" s="39" t="s">
        <v>8333</v>
      </c>
      <c r="C74" s="39" t="s">
        <v>8334</v>
      </c>
      <c r="D74" s="39" t="s">
        <v>8398</v>
      </c>
      <c r="E74" s="39" t="s">
        <v>8380</v>
      </c>
      <c r="F74" s="39" t="s">
        <v>8337</v>
      </c>
      <c r="G74" s="39"/>
      <c r="H74" s="39"/>
      <c r="I74" s="80">
        <v>37.273496000000002</v>
      </c>
      <c r="J74" s="80">
        <v>51.887377000000001</v>
      </c>
      <c r="K74" s="39" t="s">
        <v>40</v>
      </c>
      <c r="L74" s="39" t="s">
        <v>8338</v>
      </c>
      <c r="M74" s="71">
        <v>4627000448</v>
      </c>
      <c r="N74" s="71">
        <v>1024600840824</v>
      </c>
      <c r="O74" s="39" t="s">
        <v>8339</v>
      </c>
      <c r="P74" s="39" t="s">
        <v>8339</v>
      </c>
      <c r="Q74" s="39" t="s">
        <v>8340</v>
      </c>
      <c r="R74" s="72"/>
      <c r="S74" s="36" t="s">
        <v>5670</v>
      </c>
      <c r="T74" s="36">
        <v>4632219475</v>
      </c>
      <c r="U74" s="39"/>
      <c r="V74" s="39"/>
      <c r="W74" s="39"/>
      <c r="X74" s="39"/>
      <c r="Y74" s="39"/>
      <c r="Z74" s="39">
        <v>1</v>
      </c>
      <c r="AA74" s="39">
        <v>1.1000000000000001</v>
      </c>
      <c r="AB74" s="39" t="s">
        <v>56</v>
      </c>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row>
    <row r="75" spans="1:60" s="73" customFormat="1" ht="120" x14ac:dyDescent="0.25">
      <c r="A75" s="39">
        <v>72</v>
      </c>
      <c r="B75" s="39" t="s">
        <v>8333</v>
      </c>
      <c r="C75" s="39" t="s">
        <v>8334</v>
      </c>
      <c r="D75" s="39" t="s">
        <v>8398</v>
      </c>
      <c r="E75" s="39" t="s">
        <v>8399</v>
      </c>
      <c r="F75" s="39" t="s">
        <v>8337</v>
      </c>
      <c r="G75" s="39"/>
      <c r="H75" s="39"/>
      <c r="I75" s="80">
        <v>37.276049999999998</v>
      </c>
      <c r="J75" s="80">
        <v>51.888246000000002</v>
      </c>
      <c r="K75" s="39" t="s">
        <v>40</v>
      </c>
      <c r="L75" s="39" t="s">
        <v>8338</v>
      </c>
      <c r="M75" s="71">
        <v>4627000448</v>
      </c>
      <c r="N75" s="71">
        <v>1024600840824</v>
      </c>
      <c r="O75" s="39" t="s">
        <v>8339</v>
      </c>
      <c r="P75" s="39" t="s">
        <v>8339</v>
      </c>
      <c r="Q75" s="39" t="s">
        <v>8340</v>
      </c>
      <c r="R75" s="72"/>
      <c r="S75" s="36" t="s">
        <v>5670</v>
      </c>
      <c r="T75" s="36">
        <v>4632219475</v>
      </c>
      <c r="U75" s="39"/>
      <c r="V75" s="39"/>
      <c r="W75" s="39"/>
      <c r="X75" s="39"/>
      <c r="Y75" s="39"/>
      <c r="Z75" s="39">
        <v>1</v>
      </c>
      <c r="AA75" s="39">
        <v>1.1000000000000001</v>
      </c>
      <c r="AB75" s="39" t="s">
        <v>56</v>
      </c>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row>
    <row r="76" spans="1:60" s="73" customFormat="1" ht="105" x14ac:dyDescent="0.25">
      <c r="A76" s="39">
        <v>73</v>
      </c>
      <c r="B76" s="39" t="s">
        <v>8333</v>
      </c>
      <c r="C76" s="39" t="s">
        <v>8400</v>
      </c>
      <c r="D76" s="39"/>
      <c r="E76" s="39" t="s">
        <v>8359</v>
      </c>
      <c r="F76" s="39" t="s">
        <v>8337</v>
      </c>
      <c r="G76" s="39"/>
      <c r="H76" s="39"/>
      <c r="I76" s="39">
        <v>37.188423</v>
      </c>
      <c r="J76" s="39">
        <v>51.994470999999997</v>
      </c>
      <c r="K76" s="39" t="s">
        <v>40</v>
      </c>
      <c r="L76" s="39"/>
      <c r="M76" s="39">
        <v>4627001106</v>
      </c>
      <c r="N76" s="39" t="s">
        <v>8401</v>
      </c>
      <c r="O76" s="39" t="s">
        <v>8402</v>
      </c>
      <c r="P76" s="39" t="s">
        <v>8402</v>
      </c>
      <c r="Q76" s="81" t="s">
        <v>8403</v>
      </c>
      <c r="R76" s="72"/>
      <c r="S76" s="36" t="s">
        <v>5670</v>
      </c>
      <c r="T76" s="36">
        <v>4632219475</v>
      </c>
      <c r="U76" s="39"/>
      <c r="V76" s="39"/>
      <c r="W76" s="39"/>
      <c r="X76" s="39"/>
      <c r="Y76" s="39"/>
      <c r="Z76" s="39">
        <v>1</v>
      </c>
      <c r="AA76" s="39">
        <v>1.1000000000000001</v>
      </c>
      <c r="AB76" s="39" t="s">
        <v>56</v>
      </c>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row>
    <row r="77" spans="1:60" s="73" customFormat="1" ht="105" x14ac:dyDescent="0.25">
      <c r="A77" s="39">
        <v>74</v>
      </c>
      <c r="B77" s="39" t="s">
        <v>8333</v>
      </c>
      <c r="C77" s="39" t="s">
        <v>8400</v>
      </c>
      <c r="D77" s="39"/>
      <c r="E77" s="39" t="s">
        <v>8372</v>
      </c>
      <c r="F77" s="39" t="s">
        <v>8337</v>
      </c>
      <c r="G77" s="39"/>
      <c r="H77" s="39"/>
      <c r="I77" s="39">
        <v>37.195542000000003</v>
      </c>
      <c r="J77" s="39">
        <v>51.994633</v>
      </c>
      <c r="K77" s="39" t="s">
        <v>40</v>
      </c>
      <c r="L77" s="39"/>
      <c r="M77" s="39">
        <v>4627001106</v>
      </c>
      <c r="N77" s="39" t="s">
        <v>8401</v>
      </c>
      <c r="O77" s="39" t="s">
        <v>8402</v>
      </c>
      <c r="P77" s="39" t="s">
        <v>8402</v>
      </c>
      <c r="Q77" s="81" t="s">
        <v>8403</v>
      </c>
      <c r="R77" s="72"/>
      <c r="S77" s="36" t="s">
        <v>5670</v>
      </c>
      <c r="T77" s="36">
        <v>4632219475</v>
      </c>
      <c r="U77" s="39"/>
      <c r="V77" s="39"/>
      <c r="W77" s="39"/>
      <c r="X77" s="39"/>
      <c r="Y77" s="39"/>
      <c r="Z77" s="39">
        <v>1</v>
      </c>
      <c r="AA77" s="39">
        <v>1.1000000000000001</v>
      </c>
      <c r="AB77" s="39" t="s">
        <v>56</v>
      </c>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row>
    <row r="78" spans="1:60" s="73" customFormat="1" ht="105" x14ac:dyDescent="0.25">
      <c r="A78" s="39">
        <v>75</v>
      </c>
      <c r="B78" s="39" t="s">
        <v>8333</v>
      </c>
      <c r="C78" s="39" t="s">
        <v>8404</v>
      </c>
      <c r="D78" s="39"/>
      <c r="E78" s="39" t="s">
        <v>8357</v>
      </c>
      <c r="F78" s="39" t="s">
        <v>8337</v>
      </c>
      <c r="G78" s="39"/>
      <c r="H78" s="39"/>
      <c r="I78" s="39">
        <v>37.338420999999997</v>
      </c>
      <c r="J78" s="39">
        <v>51.831738000000001</v>
      </c>
      <c r="K78" s="39" t="s">
        <v>40</v>
      </c>
      <c r="L78" s="39"/>
      <c r="M78" s="39">
        <v>4627001106</v>
      </c>
      <c r="N78" s="39" t="s">
        <v>8401</v>
      </c>
      <c r="O78" s="39" t="s">
        <v>8402</v>
      </c>
      <c r="P78" s="39" t="s">
        <v>8402</v>
      </c>
      <c r="Q78" s="81" t="s">
        <v>8403</v>
      </c>
      <c r="R78" s="72"/>
      <c r="S78" s="36" t="s">
        <v>5670</v>
      </c>
      <c r="T78" s="36">
        <v>4632219475</v>
      </c>
      <c r="U78" s="39"/>
      <c r="V78" s="39"/>
      <c r="W78" s="39"/>
      <c r="X78" s="39"/>
      <c r="Y78" s="39"/>
      <c r="Z78" s="39">
        <v>1</v>
      </c>
      <c r="AA78" s="39">
        <v>1.1000000000000001</v>
      </c>
      <c r="AB78" s="39" t="s">
        <v>56</v>
      </c>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row>
    <row r="79" spans="1:60" s="73" customFormat="1" ht="105" x14ac:dyDescent="0.25">
      <c r="A79" s="39">
        <v>76</v>
      </c>
      <c r="B79" s="39" t="s">
        <v>8333</v>
      </c>
      <c r="C79" s="39" t="s">
        <v>8405</v>
      </c>
      <c r="D79" s="39"/>
      <c r="E79" s="39" t="s">
        <v>8406</v>
      </c>
      <c r="F79" s="39" t="s">
        <v>8337</v>
      </c>
      <c r="G79" s="39"/>
      <c r="H79" s="39"/>
      <c r="I79" s="39">
        <v>37.016027000000001</v>
      </c>
      <c r="J79" s="39">
        <v>51.992292999999997</v>
      </c>
      <c r="K79" s="39" t="s">
        <v>40</v>
      </c>
      <c r="L79" s="39"/>
      <c r="M79" s="39">
        <v>4627001106</v>
      </c>
      <c r="N79" s="39" t="s">
        <v>8401</v>
      </c>
      <c r="O79" s="39" t="s">
        <v>8402</v>
      </c>
      <c r="P79" s="39" t="s">
        <v>8402</v>
      </c>
      <c r="Q79" s="81" t="s">
        <v>8403</v>
      </c>
      <c r="R79" s="72"/>
      <c r="S79" s="36" t="s">
        <v>5670</v>
      </c>
      <c r="T79" s="36">
        <v>4632219475</v>
      </c>
      <c r="U79" s="39"/>
      <c r="V79" s="39"/>
      <c r="W79" s="39"/>
      <c r="X79" s="39"/>
      <c r="Y79" s="39"/>
      <c r="Z79" s="39">
        <v>1</v>
      </c>
      <c r="AA79" s="39">
        <v>1.1000000000000001</v>
      </c>
      <c r="AB79" s="39" t="s">
        <v>56</v>
      </c>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row>
    <row r="80" spans="1:60" s="73" customFormat="1" ht="105" x14ac:dyDescent="0.25">
      <c r="A80" s="39">
        <v>77</v>
      </c>
      <c r="B80" s="39" t="s">
        <v>8333</v>
      </c>
      <c r="C80" s="39" t="s">
        <v>8407</v>
      </c>
      <c r="D80" s="39"/>
      <c r="E80" s="39" t="s">
        <v>8336</v>
      </c>
      <c r="F80" s="39" t="s">
        <v>8337</v>
      </c>
      <c r="G80" s="39"/>
      <c r="H80" s="39"/>
      <c r="I80" s="39">
        <v>37.205827999999997</v>
      </c>
      <c r="J80" s="39">
        <v>51.903297000000002</v>
      </c>
      <c r="K80" s="39" t="s">
        <v>40</v>
      </c>
      <c r="L80" s="39"/>
      <c r="M80" s="39">
        <v>4627001106</v>
      </c>
      <c r="N80" s="39" t="s">
        <v>8401</v>
      </c>
      <c r="O80" s="39" t="s">
        <v>8402</v>
      </c>
      <c r="P80" s="39" t="s">
        <v>8402</v>
      </c>
      <c r="Q80" s="81" t="s">
        <v>8403</v>
      </c>
      <c r="R80" s="72"/>
      <c r="S80" s="36" t="s">
        <v>5670</v>
      </c>
      <c r="T80" s="36">
        <v>4632219475</v>
      </c>
      <c r="U80" s="39"/>
      <c r="V80" s="39"/>
      <c r="W80" s="39"/>
      <c r="X80" s="39"/>
      <c r="Y80" s="39"/>
      <c r="Z80" s="39">
        <v>1</v>
      </c>
      <c r="AA80" s="39">
        <v>8</v>
      </c>
      <c r="AB80" s="39" t="s">
        <v>49</v>
      </c>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row>
  </sheetData>
  <mergeCells count="10">
    <mergeCell ref="AC2:AE2"/>
    <mergeCell ref="AF2:AH2"/>
    <mergeCell ref="AI2:AI3"/>
    <mergeCell ref="AJ2:BH2"/>
    <mergeCell ref="A2:A3"/>
    <mergeCell ref="B2:J2"/>
    <mergeCell ref="K2:R2"/>
    <mergeCell ref="S2:T2"/>
    <mergeCell ref="U2:Y2"/>
    <mergeCell ref="Z2:AB2"/>
  </mergeCells>
  <hyperlinks>
    <hyperlink ref="Q76" r:id="rId1"/>
    <hyperlink ref="Q77:Q80" r:id="rId2" display="cheradm@mail.ru"/>
    <hyperlink ref="Q73" r:id="rId3"/>
  </hyperlinks>
  <pageMargins left="0.7" right="0.7" top="0.75" bottom="0.75" header="0.3" footer="0.3"/>
  <pageSetup paperSize="128" orientation="landscape" horizontalDpi="1200" verticalDpi="1200"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5"/>
  <sheetViews>
    <sheetView topLeftCell="A100" zoomScale="60" zoomScaleNormal="60" workbookViewId="0">
      <selection activeCell="A106" sqref="A106:XFD106"/>
    </sheetView>
  </sheetViews>
  <sheetFormatPr defaultRowHeight="15" x14ac:dyDescent="0.25"/>
  <cols>
    <col min="1" max="1" width="9.42578125" bestFit="1" customWidth="1"/>
    <col min="2" max="2" width="23.42578125" customWidth="1"/>
    <col min="3" max="3" width="20.140625" customWidth="1"/>
    <col min="4" max="4" width="19.85546875" customWidth="1"/>
    <col min="5" max="5" width="21.85546875" customWidth="1"/>
    <col min="9" max="10" width="9.42578125" bestFit="1" customWidth="1"/>
    <col min="11" max="11" width="20.28515625" customWidth="1"/>
    <col min="12" max="12" width="23.140625" customWidth="1"/>
    <col min="13" max="13" width="11" bestFit="1" customWidth="1"/>
    <col min="14" max="14" width="15.140625" bestFit="1" customWidth="1"/>
    <col min="15" max="15" width="18.7109375" customWidth="1"/>
    <col min="16" max="16" width="21" customWidth="1"/>
    <col min="19" max="19" width="22.28515625" customWidth="1"/>
    <col min="20" max="20" width="19.7109375" customWidth="1"/>
    <col min="21" max="22" width="9.28515625" bestFit="1" customWidth="1"/>
    <col min="26" max="27" width="9.28515625" bestFit="1" customWidth="1"/>
    <col min="32" max="33"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256" t="s">
        <v>10</v>
      </c>
      <c r="C3" s="256" t="s">
        <v>11</v>
      </c>
      <c r="D3" s="256" t="s">
        <v>12</v>
      </c>
      <c r="E3" s="256" t="s">
        <v>13</v>
      </c>
      <c r="F3" s="256" t="s">
        <v>14</v>
      </c>
      <c r="G3" s="256" t="s">
        <v>15</v>
      </c>
      <c r="H3" s="256" t="s">
        <v>16</v>
      </c>
      <c r="I3" s="256" t="s">
        <v>17</v>
      </c>
      <c r="J3" s="256" t="s">
        <v>18</v>
      </c>
      <c r="K3" s="256" t="s">
        <v>19</v>
      </c>
      <c r="L3" s="256" t="s">
        <v>20</v>
      </c>
      <c r="M3" s="67" t="s">
        <v>21</v>
      </c>
      <c r="N3" s="67" t="s">
        <v>22</v>
      </c>
      <c r="O3" s="256" t="s">
        <v>23</v>
      </c>
      <c r="P3" s="256" t="s">
        <v>24</v>
      </c>
      <c r="Q3" s="256" t="s">
        <v>25</v>
      </c>
      <c r="R3" s="256" t="s">
        <v>26</v>
      </c>
      <c r="S3" s="256" t="s">
        <v>27</v>
      </c>
      <c r="T3" s="256" t="s">
        <v>21</v>
      </c>
      <c r="U3" s="256" t="s">
        <v>28</v>
      </c>
      <c r="V3" s="256" t="s">
        <v>29</v>
      </c>
      <c r="W3" s="256" t="s">
        <v>30</v>
      </c>
      <c r="X3" s="256" t="s">
        <v>31</v>
      </c>
      <c r="Y3" s="256" t="s">
        <v>32</v>
      </c>
      <c r="Z3" s="256" t="s">
        <v>33</v>
      </c>
      <c r="AA3" s="256" t="s">
        <v>34</v>
      </c>
      <c r="AB3" s="256" t="s">
        <v>35</v>
      </c>
      <c r="AC3" s="256" t="s">
        <v>33</v>
      </c>
      <c r="AD3" s="256" t="s">
        <v>34</v>
      </c>
      <c r="AE3" s="256" t="s">
        <v>35</v>
      </c>
      <c r="AF3" s="256" t="s">
        <v>33</v>
      </c>
      <c r="AG3" s="256" t="s">
        <v>36</v>
      </c>
      <c r="AH3" s="256" t="s">
        <v>35</v>
      </c>
      <c r="AI3" s="438"/>
      <c r="AJ3" s="256">
        <v>1</v>
      </c>
      <c r="AK3" s="256">
        <v>2</v>
      </c>
      <c r="AL3" s="256">
        <v>3</v>
      </c>
      <c r="AM3" s="256">
        <v>4</v>
      </c>
      <c r="AN3" s="256">
        <v>5</v>
      </c>
      <c r="AO3" s="256">
        <v>6</v>
      </c>
      <c r="AP3" s="256">
        <v>7</v>
      </c>
      <c r="AQ3" s="256">
        <v>8</v>
      </c>
      <c r="AR3" s="256">
        <v>9</v>
      </c>
      <c r="AS3" s="256">
        <v>10</v>
      </c>
      <c r="AT3" s="256">
        <v>11</v>
      </c>
      <c r="AU3" s="256">
        <v>12</v>
      </c>
      <c r="AV3" s="256">
        <v>13</v>
      </c>
      <c r="AW3" s="256">
        <v>14</v>
      </c>
      <c r="AX3" s="256">
        <v>15</v>
      </c>
      <c r="AY3" s="256">
        <v>16</v>
      </c>
      <c r="AZ3" s="256">
        <v>17</v>
      </c>
      <c r="BA3" s="256">
        <v>18</v>
      </c>
      <c r="BB3" s="256">
        <v>19</v>
      </c>
      <c r="BC3" s="256">
        <v>20</v>
      </c>
      <c r="BD3" s="256">
        <v>21</v>
      </c>
      <c r="BE3" s="256">
        <v>22</v>
      </c>
      <c r="BF3" s="256">
        <v>23</v>
      </c>
      <c r="BG3" s="256">
        <v>24</v>
      </c>
      <c r="BH3" s="256">
        <v>25</v>
      </c>
    </row>
    <row r="4" spans="1:60" s="261" customFormat="1" ht="75" x14ac:dyDescent="0.25">
      <c r="A4" s="40">
        <v>1</v>
      </c>
      <c r="B4" s="40" t="s">
        <v>15827</v>
      </c>
      <c r="C4" s="40" t="s">
        <v>15828</v>
      </c>
      <c r="D4" s="40" t="s">
        <v>7154</v>
      </c>
      <c r="E4" s="40" t="s">
        <v>15829</v>
      </c>
      <c r="F4" s="40"/>
      <c r="G4" s="40"/>
      <c r="H4" s="40"/>
      <c r="I4" s="40">
        <v>51.885800000000003</v>
      </c>
      <c r="J4" s="40">
        <v>36.811500000000002</v>
      </c>
      <c r="K4" s="40" t="s">
        <v>40</v>
      </c>
      <c r="L4" s="40" t="s">
        <v>15830</v>
      </c>
      <c r="M4" s="45" t="s">
        <v>15831</v>
      </c>
      <c r="N4" s="45" t="s">
        <v>15832</v>
      </c>
      <c r="O4" s="45" t="s">
        <v>15833</v>
      </c>
      <c r="P4" s="45" t="s">
        <v>15833</v>
      </c>
      <c r="Q4" s="45" t="s">
        <v>15834</v>
      </c>
      <c r="R4" s="45"/>
      <c r="S4" s="36" t="s">
        <v>5670</v>
      </c>
      <c r="T4" s="36">
        <v>4632219475</v>
      </c>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row>
    <row r="5" spans="1:60" s="261" customFormat="1" ht="75" x14ac:dyDescent="0.25">
      <c r="A5" s="40">
        <v>2</v>
      </c>
      <c r="B5" s="40" t="s">
        <v>15827</v>
      </c>
      <c r="C5" s="40" t="s">
        <v>15828</v>
      </c>
      <c r="D5" s="40"/>
      <c r="E5" s="40" t="s">
        <v>15835</v>
      </c>
      <c r="F5" s="40"/>
      <c r="G5" s="40"/>
      <c r="H5" s="40"/>
      <c r="I5" s="40">
        <v>51.888399999999997</v>
      </c>
      <c r="J5" s="40">
        <v>36.804499999999997</v>
      </c>
      <c r="K5" s="40" t="s">
        <v>40</v>
      </c>
      <c r="L5" s="40" t="s">
        <v>15830</v>
      </c>
      <c r="M5" s="45" t="s">
        <v>15831</v>
      </c>
      <c r="N5" s="45" t="s">
        <v>15832</v>
      </c>
      <c r="O5" s="45" t="s">
        <v>15833</v>
      </c>
      <c r="P5" s="45" t="s">
        <v>15833</v>
      </c>
      <c r="Q5" s="45" t="s">
        <v>15834</v>
      </c>
      <c r="R5" s="45"/>
      <c r="S5" s="36" t="s">
        <v>5670</v>
      </c>
      <c r="T5" s="36">
        <v>4632219475</v>
      </c>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row>
    <row r="6" spans="1:60" s="261" customFormat="1" ht="75" x14ac:dyDescent="0.25">
      <c r="A6" s="40">
        <v>3</v>
      </c>
      <c r="B6" s="40" t="s">
        <v>15827</v>
      </c>
      <c r="C6" s="40" t="s">
        <v>15828</v>
      </c>
      <c r="D6" s="40"/>
      <c r="E6" s="40" t="s">
        <v>15836</v>
      </c>
      <c r="F6" s="40"/>
      <c r="G6" s="40"/>
      <c r="H6" s="40"/>
      <c r="I6" s="262">
        <v>51.889000000000003</v>
      </c>
      <c r="J6" s="40">
        <v>36.806899999999999</v>
      </c>
      <c r="K6" s="40" t="s">
        <v>40</v>
      </c>
      <c r="L6" s="40" t="s">
        <v>15830</v>
      </c>
      <c r="M6" s="45" t="s">
        <v>15831</v>
      </c>
      <c r="N6" s="45" t="s">
        <v>15832</v>
      </c>
      <c r="O6" s="45" t="s">
        <v>15833</v>
      </c>
      <c r="P6" s="45" t="s">
        <v>15833</v>
      </c>
      <c r="Q6" s="45" t="s">
        <v>15834</v>
      </c>
      <c r="R6" s="45"/>
      <c r="S6" s="36" t="s">
        <v>5670</v>
      </c>
      <c r="T6" s="36">
        <v>4632219475</v>
      </c>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row>
    <row r="7" spans="1:60" s="261" customFormat="1" ht="75" x14ac:dyDescent="0.25">
      <c r="A7" s="40">
        <v>4</v>
      </c>
      <c r="B7" s="40" t="s">
        <v>15827</v>
      </c>
      <c r="C7" s="40" t="s">
        <v>15828</v>
      </c>
      <c r="D7" s="40"/>
      <c r="E7" s="40" t="s">
        <v>15837</v>
      </c>
      <c r="F7" s="40"/>
      <c r="G7" s="40"/>
      <c r="H7" s="40"/>
      <c r="I7" s="40">
        <v>51.883800000000001</v>
      </c>
      <c r="J7" s="40">
        <v>36.816299999999998</v>
      </c>
      <c r="K7" s="40" t="s">
        <v>40</v>
      </c>
      <c r="L7" s="40" t="s">
        <v>15830</v>
      </c>
      <c r="M7" s="45" t="s">
        <v>15831</v>
      </c>
      <c r="N7" s="45" t="s">
        <v>15832</v>
      </c>
      <c r="O7" s="45" t="s">
        <v>15833</v>
      </c>
      <c r="P7" s="45" t="s">
        <v>15833</v>
      </c>
      <c r="Q7" s="45" t="s">
        <v>15834</v>
      </c>
      <c r="R7" s="45"/>
      <c r="S7" s="36" t="s">
        <v>5670</v>
      </c>
      <c r="T7" s="36">
        <v>4632219475</v>
      </c>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row>
    <row r="8" spans="1:60" s="261" customFormat="1" ht="75" x14ac:dyDescent="0.25">
      <c r="A8" s="40">
        <v>5</v>
      </c>
      <c r="B8" s="40" t="s">
        <v>15827</v>
      </c>
      <c r="C8" s="40" t="s">
        <v>15828</v>
      </c>
      <c r="D8" s="40" t="s">
        <v>15838</v>
      </c>
      <c r="E8" s="40"/>
      <c r="F8" s="40"/>
      <c r="G8" s="40"/>
      <c r="H8" s="40"/>
      <c r="I8" s="40">
        <v>51.891199999999998</v>
      </c>
      <c r="J8" s="40">
        <v>36.811100000000003</v>
      </c>
      <c r="K8" s="40" t="s">
        <v>40</v>
      </c>
      <c r="L8" s="40" t="s">
        <v>15830</v>
      </c>
      <c r="M8" s="45" t="s">
        <v>15831</v>
      </c>
      <c r="N8" s="45" t="s">
        <v>15832</v>
      </c>
      <c r="O8" s="45" t="s">
        <v>15833</v>
      </c>
      <c r="P8" s="45" t="s">
        <v>15833</v>
      </c>
      <c r="Q8" s="45" t="s">
        <v>15834</v>
      </c>
      <c r="R8" s="45"/>
      <c r="S8" s="36" t="s">
        <v>5670</v>
      </c>
      <c r="T8" s="36">
        <v>4632219475</v>
      </c>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row>
    <row r="9" spans="1:60" s="261" customFormat="1" ht="75" x14ac:dyDescent="0.25">
      <c r="A9" s="40">
        <v>6</v>
      </c>
      <c r="B9" s="40" t="s">
        <v>15827</v>
      </c>
      <c r="C9" s="40" t="s">
        <v>15839</v>
      </c>
      <c r="D9" s="40" t="s">
        <v>15840</v>
      </c>
      <c r="E9" s="40"/>
      <c r="F9" s="40"/>
      <c r="G9" s="40"/>
      <c r="H9" s="40"/>
      <c r="I9" s="262">
        <v>51.902000000000001</v>
      </c>
      <c r="J9" s="40">
        <v>36.770699999999998</v>
      </c>
      <c r="K9" s="40" t="s">
        <v>40</v>
      </c>
      <c r="L9" s="40" t="s">
        <v>15830</v>
      </c>
      <c r="M9" s="45" t="s">
        <v>15831</v>
      </c>
      <c r="N9" s="45" t="s">
        <v>15832</v>
      </c>
      <c r="O9" s="45" t="s">
        <v>15833</v>
      </c>
      <c r="P9" s="45" t="s">
        <v>15833</v>
      </c>
      <c r="Q9" s="45" t="s">
        <v>15834</v>
      </c>
      <c r="R9" s="45"/>
      <c r="S9" s="36" t="s">
        <v>5670</v>
      </c>
      <c r="T9" s="36">
        <v>4632219475</v>
      </c>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row>
    <row r="10" spans="1:60" s="261" customFormat="1" ht="75" x14ac:dyDescent="0.25">
      <c r="A10" s="40">
        <v>7</v>
      </c>
      <c r="B10" s="40" t="s">
        <v>15827</v>
      </c>
      <c r="C10" s="40" t="s">
        <v>15841</v>
      </c>
      <c r="D10" s="40" t="s">
        <v>6849</v>
      </c>
      <c r="E10" s="40" t="s">
        <v>15842</v>
      </c>
      <c r="F10" s="40"/>
      <c r="G10" s="40"/>
      <c r="H10" s="40"/>
      <c r="I10" s="40">
        <v>51.885899999999999</v>
      </c>
      <c r="J10" s="40">
        <v>36.743099999999998</v>
      </c>
      <c r="K10" s="40" t="s">
        <v>40</v>
      </c>
      <c r="L10" s="40" t="s">
        <v>15830</v>
      </c>
      <c r="M10" s="45" t="s">
        <v>15831</v>
      </c>
      <c r="N10" s="45" t="s">
        <v>15832</v>
      </c>
      <c r="O10" s="45" t="s">
        <v>15833</v>
      </c>
      <c r="P10" s="45" t="s">
        <v>15833</v>
      </c>
      <c r="Q10" s="45" t="s">
        <v>15834</v>
      </c>
      <c r="R10" s="45"/>
      <c r="S10" s="36" t="s">
        <v>5670</v>
      </c>
      <c r="T10" s="36">
        <v>4632219475</v>
      </c>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row>
    <row r="11" spans="1:60" s="261" customFormat="1" ht="75" x14ac:dyDescent="0.25">
      <c r="A11" s="40">
        <v>8</v>
      </c>
      <c r="B11" s="40" t="s">
        <v>15827</v>
      </c>
      <c r="C11" s="40" t="s">
        <v>15843</v>
      </c>
      <c r="D11" s="40"/>
      <c r="E11" s="40" t="s">
        <v>15844</v>
      </c>
      <c r="F11" s="40"/>
      <c r="G11" s="40"/>
      <c r="H11" s="40"/>
      <c r="I11" s="40">
        <v>51.881599999999999</v>
      </c>
      <c r="J11" s="40">
        <v>36.756300000000003</v>
      </c>
      <c r="K11" s="40" t="s">
        <v>40</v>
      </c>
      <c r="L11" s="40" t="s">
        <v>15830</v>
      </c>
      <c r="M11" s="45" t="s">
        <v>15831</v>
      </c>
      <c r="N11" s="45" t="s">
        <v>15832</v>
      </c>
      <c r="O11" s="45" t="s">
        <v>15833</v>
      </c>
      <c r="P11" s="45" t="s">
        <v>15833</v>
      </c>
      <c r="Q11" s="45" t="s">
        <v>15834</v>
      </c>
      <c r="R11" s="45"/>
      <c r="S11" s="36" t="s">
        <v>5670</v>
      </c>
      <c r="T11" s="36">
        <v>4632219475</v>
      </c>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row>
    <row r="12" spans="1:60" s="261" customFormat="1" ht="75" x14ac:dyDescent="0.25">
      <c r="A12" s="40">
        <v>9</v>
      </c>
      <c r="B12" s="40" t="s">
        <v>15827</v>
      </c>
      <c r="C12" s="40" t="s">
        <v>15843</v>
      </c>
      <c r="D12" s="40" t="s">
        <v>6738</v>
      </c>
      <c r="E12" s="40" t="s">
        <v>15845</v>
      </c>
      <c r="F12" s="40"/>
      <c r="G12" s="40"/>
      <c r="H12" s="40"/>
      <c r="I12" s="40">
        <v>51.880600000000001</v>
      </c>
      <c r="J12" s="40">
        <v>36.7622</v>
      </c>
      <c r="K12" s="40" t="s">
        <v>40</v>
      </c>
      <c r="L12" s="40" t="s">
        <v>15830</v>
      </c>
      <c r="M12" s="45" t="s">
        <v>15831</v>
      </c>
      <c r="N12" s="45" t="s">
        <v>15832</v>
      </c>
      <c r="O12" s="45" t="s">
        <v>15833</v>
      </c>
      <c r="P12" s="45" t="s">
        <v>15833</v>
      </c>
      <c r="Q12" s="45" t="s">
        <v>15834</v>
      </c>
      <c r="R12" s="45"/>
      <c r="S12" s="36" t="s">
        <v>5670</v>
      </c>
      <c r="T12" s="36">
        <v>4632219475</v>
      </c>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row>
    <row r="13" spans="1:60" s="261" customFormat="1" ht="75" x14ac:dyDescent="0.25">
      <c r="A13" s="40">
        <v>10</v>
      </c>
      <c r="B13" s="40" t="s">
        <v>15827</v>
      </c>
      <c r="C13" s="40" t="s">
        <v>15843</v>
      </c>
      <c r="D13" s="40"/>
      <c r="E13" s="40" t="s">
        <v>15846</v>
      </c>
      <c r="F13" s="40"/>
      <c r="G13" s="40"/>
      <c r="H13" s="40"/>
      <c r="I13" s="40">
        <v>51.878599999999999</v>
      </c>
      <c r="J13" s="40">
        <v>36.768500000000003</v>
      </c>
      <c r="K13" s="40" t="s">
        <v>40</v>
      </c>
      <c r="L13" s="40" t="s">
        <v>15830</v>
      </c>
      <c r="M13" s="45" t="s">
        <v>15831</v>
      </c>
      <c r="N13" s="45" t="s">
        <v>15832</v>
      </c>
      <c r="O13" s="45" t="s">
        <v>15833</v>
      </c>
      <c r="P13" s="45" t="s">
        <v>15833</v>
      </c>
      <c r="Q13" s="45" t="s">
        <v>15834</v>
      </c>
      <c r="R13" s="45"/>
      <c r="S13" s="36" t="s">
        <v>5670</v>
      </c>
      <c r="T13" s="36">
        <v>4632219475</v>
      </c>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row>
    <row r="14" spans="1:60" s="261" customFormat="1" ht="75" x14ac:dyDescent="0.25">
      <c r="A14" s="40">
        <v>11</v>
      </c>
      <c r="B14" s="40" t="s">
        <v>15827</v>
      </c>
      <c r="C14" s="40" t="s">
        <v>15843</v>
      </c>
      <c r="D14" s="40" t="s">
        <v>5998</v>
      </c>
      <c r="E14" s="40" t="s">
        <v>15847</v>
      </c>
      <c r="F14" s="40"/>
      <c r="G14" s="40"/>
      <c r="H14" s="40"/>
      <c r="I14" s="40">
        <v>51.879899999999999</v>
      </c>
      <c r="J14" s="40">
        <v>36.769599999999997</v>
      </c>
      <c r="K14" s="40" t="s">
        <v>40</v>
      </c>
      <c r="L14" s="40" t="s">
        <v>15830</v>
      </c>
      <c r="M14" s="45" t="s">
        <v>15831</v>
      </c>
      <c r="N14" s="45" t="s">
        <v>15832</v>
      </c>
      <c r="O14" s="45" t="s">
        <v>15833</v>
      </c>
      <c r="P14" s="45" t="s">
        <v>15833</v>
      </c>
      <c r="Q14" s="45" t="s">
        <v>15834</v>
      </c>
      <c r="R14" s="45"/>
      <c r="S14" s="36" t="s">
        <v>5670</v>
      </c>
      <c r="T14" s="36">
        <v>4632219475</v>
      </c>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row>
    <row r="15" spans="1:60" s="261" customFormat="1" ht="75" x14ac:dyDescent="0.25">
      <c r="A15" s="40">
        <v>12</v>
      </c>
      <c r="B15" s="40" t="s">
        <v>15827</v>
      </c>
      <c r="C15" s="40" t="s">
        <v>15841</v>
      </c>
      <c r="D15" s="40" t="s">
        <v>15133</v>
      </c>
      <c r="E15" s="40" t="s">
        <v>15848</v>
      </c>
      <c r="F15" s="40"/>
      <c r="G15" s="40"/>
      <c r="H15" s="40"/>
      <c r="I15" s="40">
        <v>51.886600000000001</v>
      </c>
      <c r="J15" s="40">
        <v>36.736800000000002</v>
      </c>
      <c r="K15" s="40" t="s">
        <v>40</v>
      </c>
      <c r="L15" s="40" t="s">
        <v>15830</v>
      </c>
      <c r="M15" s="45" t="s">
        <v>15831</v>
      </c>
      <c r="N15" s="45" t="s">
        <v>15832</v>
      </c>
      <c r="O15" s="45" t="s">
        <v>15833</v>
      </c>
      <c r="P15" s="45" t="s">
        <v>15833</v>
      </c>
      <c r="Q15" s="45" t="s">
        <v>15834</v>
      </c>
      <c r="R15" s="45"/>
      <c r="S15" s="36" t="s">
        <v>5670</v>
      </c>
      <c r="T15" s="36">
        <v>4632219475</v>
      </c>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row>
    <row r="16" spans="1:60" s="261" customFormat="1" ht="75" x14ac:dyDescent="0.25">
      <c r="A16" s="40">
        <v>13</v>
      </c>
      <c r="B16" s="40" t="s">
        <v>15827</v>
      </c>
      <c r="C16" s="40" t="s">
        <v>15841</v>
      </c>
      <c r="D16" s="40" t="s">
        <v>15133</v>
      </c>
      <c r="E16" s="40" t="s">
        <v>15849</v>
      </c>
      <c r="F16" s="40"/>
      <c r="G16" s="40"/>
      <c r="H16" s="40"/>
      <c r="I16" s="40">
        <v>51.885100000000001</v>
      </c>
      <c r="J16" s="40">
        <v>36.733899999999998</v>
      </c>
      <c r="K16" s="40" t="s">
        <v>40</v>
      </c>
      <c r="L16" s="40" t="s">
        <v>15830</v>
      </c>
      <c r="M16" s="45" t="s">
        <v>15831</v>
      </c>
      <c r="N16" s="45" t="s">
        <v>15832</v>
      </c>
      <c r="O16" s="45" t="s">
        <v>15833</v>
      </c>
      <c r="P16" s="45" t="s">
        <v>15833</v>
      </c>
      <c r="Q16" s="45" t="s">
        <v>15834</v>
      </c>
      <c r="R16" s="45"/>
      <c r="S16" s="36" t="s">
        <v>5670</v>
      </c>
      <c r="T16" s="36">
        <v>4632219475</v>
      </c>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row>
    <row r="17" spans="1:60" s="261" customFormat="1" ht="75" x14ac:dyDescent="0.25">
      <c r="A17" s="40">
        <v>14</v>
      </c>
      <c r="B17" s="40" t="s">
        <v>15827</v>
      </c>
      <c r="C17" s="40" t="s">
        <v>15841</v>
      </c>
      <c r="D17" s="40" t="s">
        <v>6949</v>
      </c>
      <c r="E17" s="40" t="s">
        <v>15850</v>
      </c>
      <c r="F17" s="40"/>
      <c r="G17" s="40"/>
      <c r="H17" s="40"/>
      <c r="I17" s="40">
        <v>51.883600000000001</v>
      </c>
      <c r="J17" s="262">
        <v>36.729999999999997</v>
      </c>
      <c r="K17" s="40" t="s">
        <v>40</v>
      </c>
      <c r="L17" s="40" t="s">
        <v>15830</v>
      </c>
      <c r="M17" s="45" t="s">
        <v>15831</v>
      </c>
      <c r="N17" s="45" t="s">
        <v>15832</v>
      </c>
      <c r="O17" s="45" t="s">
        <v>15833</v>
      </c>
      <c r="P17" s="45" t="s">
        <v>15833</v>
      </c>
      <c r="Q17" s="45" t="s">
        <v>15834</v>
      </c>
      <c r="R17" s="45"/>
      <c r="S17" s="36" t="s">
        <v>5670</v>
      </c>
      <c r="T17" s="36">
        <v>4632219475</v>
      </c>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row>
    <row r="18" spans="1:60" s="261" customFormat="1" ht="75" x14ac:dyDescent="0.25">
      <c r="A18" s="40">
        <v>15</v>
      </c>
      <c r="B18" s="40" t="s">
        <v>15827</v>
      </c>
      <c r="C18" s="40" t="s">
        <v>15851</v>
      </c>
      <c r="D18" s="40"/>
      <c r="E18" s="40" t="s">
        <v>15852</v>
      </c>
      <c r="F18" s="40"/>
      <c r="G18" s="40"/>
      <c r="H18" s="40"/>
      <c r="I18" s="40">
        <v>51.857100000000003</v>
      </c>
      <c r="J18" s="40">
        <v>36.640500000000003</v>
      </c>
      <c r="K18" s="40" t="s">
        <v>40</v>
      </c>
      <c r="L18" s="40" t="s">
        <v>15830</v>
      </c>
      <c r="M18" s="45" t="s">
        <v>15831</v>
      </c>
      <c r="N18" s="45" t="s">
        <v>15832</v>
      </c>
      <c r="O18" s="45" t="s">
        <v>15833</v>
      </c>
      <c r="P18" s="45" t="s">
        <v>15833</v>
      </c>
      <c r="Q18" s="45" t="s">
        <v>15834</v>
      </c>
      <c r="R18" s="45"/>
      <c r="S18" s="36" t="s">
        <v>5670</v>
      </c>
      <c r="T18" s="36">
        <v>4632219475</v>
      </c>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row>
    <row r="19" spans="1:60" s="261" customFormat="1" ht="75" x14ac:dyDescent="0.25">
      <c r="A19" s="40">
        <v>16</v>
      </c>
      <c r="B19" s="40" t="s">
        <v>15827</v>
      </c>
      <c r="C19" s="40" t="s">
        <v>15853</v>
      </c>
      <c r="D19" s="40" t="s">
        <v>15854</v>
      </c>
      <c r="E19" s="40" t="s">
        <v>15855</v>
      </c>
      <c r="F19" s="40"/>
      <c r="G19" s="40"/>
      <c r="H19" s="40"/>
      <c r="I19" s="262">
        <v>51.851999999999997</v>
      </c>
      <c r="J19" s="40">
        <v>36.637099999999997</v>
      </c>
      <c r="K19" s="40" t="s">
        <v>40</v>
      </c>
      <c r="L19" s="40" t="s">
        <v>15830</v>
      </c>
      <c r="M19" s="45" t="s">
        <v>15831</v>
      </c>
      <c r="N19" s="45" t="s">
        <v>15832</v>
      </c>
      <c r="O19" s="45" t="s">
        <v>15833</v>
      </c>
      <c r="P19" s="45" t="s">
        <v>15833</v>
      </c>
      <c r="Q19" s="45" t="s">
        <v>15834</v>
      </c>
      <c r="R19" s="45"/>
      <c r="S19" s="36" t="s">
        <v>5670</v>
      </c>
      <c r="T19" s="36">
        <v>4632219475</v>
      </c>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row>
    <row r="20" spans="1:60" s="261" customFormat="1" ht="75" x14ac:dyDescent="0.25">
      <c r="A20" s="40">
        <v>17</v>
      </c>
      <c r="B20" s="40" t="s">
        <v>15827</v>
      </c>
      <c r="C20" s="40" t="s">
        <v>15853</v>
      </c>
      <c r="D20" s="40" t="s">
        <v>15856</v>
      </c>
      <c r="E20" s="40" t="s">
        <v>15857</v>
      </c>
      <c r="F20" s="40"/>
      <c r="G20" s="40"/>
      <c r="H20" s="40"/>
      <c r="I20" s="40">
        <v>51.847900000000003</v>
      </c>
      <c r="J20" s="262">
        <v>36.630000000000003</v>
      </c>
      <c r="K20" s="40" t="s">
        <v>40</v>
      </c>
      <c r="L20" s="40" t="s">
        <v>15830</v>
      </c>
      <c r="M20" s="45" t="s">
        <v>15831</v>
      </c>
      <c r="N20" s="45" t="s">
        <v>15832</v>
      </c>
      <c r="O20" s="45" t="s">
        <v>15833</v>
      </c>
      <c r="P20" s="45" t="s">
        <v>15833</v>
      </c>
      <c r="Q20" s="45" t="s">
        <v>15834</v>
      </c>
      <c r="R20" s="45"/>
      <c r="S20" s="36" t="s">
        <v>5670</v>
      </c>
      <c r="T20" s="36">
        <v>4632219475</v>
      </c>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row>
    <row r="21" spans="1:60" s="261" customFormat="1" ht="75" x14ac:dyDescent="0.25">
      <c r="A21" s="40">
        <v>18</v>
      </c>
      <c r="B21" s="40" t="s">
        <v>15827</v>
      </c>
      <c r="C21" s="40" t="s">
        <v>15858</v>
      </c>
      <c r="D21" s="40" t="s">
        <v>15859</v>
      </c>
      <c r="E21" s="40" t="s">
        <v>15860</v>
      </c>
      <c r="F21" s="40"/>
      <c r="G21" s="40"/>
      <c r="H21" s="40"/>
      <c r="I21" s="40">
        <v>51.9161</v>
      </c>
      <c r="J21" s="40">
        <v>36.749000000000002</v>
      </c>
      <c r="K21" s="40" t="s">
        <v>40</v>
      </c>
      <c r="L21" s="40" t="s">
        <v>15830</v>
      </c>
      <c r="M21" s="45" t="s">
        <v>15831</v>
      </c>
      <c r="N21" s="45" t="s">
        <v>15832</v>
      </c>
      <c r="O21" s="45" t="s">
        <v>15833</v>
      </c>
      <c r="P21" s="45" t="s">
        <v>15833</v>
      </c>
      <c r="Q21" s="45" t="s">
        <v>15834</v>
      </c>
      <c r="R21" s="45"/>
      <c r="S21" s="36" t="s">
        <v>5670</v>
      </c>
      <c r="T21" s="36">
        <v>4632219475</v>
      </c>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row>
    <row r="22" spans="1:60" s="261" customFormat="1" ht="75" x14ac:dyDescent="0.25">
      <c r="A22" s="40">
        <v>19</v>
      </c>
      <c r="B22" s="40" t="s">
        <v>15827</v>
      </c>
      <c r="C22" s="40" t="s">
        <v>15858</v>
      </c>
      <c r="D22" s="40" t="s">
        <v>6423</v>
      </c>
      <c r="E22" s="40" t="s">
        <v>15861</v>
      </c>
      <c r="F22" s="40"/>
      <c r="G22" s="40"/>
      <c r="H22" s="40"/>
      <c r="I22" s="40">
        <v>51.912306000000001</v>
      </c>
      <c r="J22" s="40">
        <v>36.753309000000002</v>
      </c>
      <c r="K22" s="40" t="s">
        <v>40</v>
      </c>
      <c r="L22" s="40" t="s">
        <v>15830</v>
      </c>
      <c r="M22" s="45" t="s">
        <v>15831</v>
      </c>
      <c r="N22" s="45" t="s">
        <v>15832</v>
      </c>
      <c r="O22" s="45" t="s">
        <v>15833</v>
      </c>
      <c r="P22" s="45" t="s">
        <v>15833</v>
      </c>
      <c r="Q22" s="45" t="s">
        <v>15834</v>
      </c>
      <c r="R22" s="45"/>
      <c r="S22" s="36" t="s">
        <v>5670</v>
      </c>
      <c r="T22" s="36">
        <v>4632219475</v>
      </c>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row>
    <row r="23" spans="1:60" s="261" customFormat="1" ht="75" x14ac:dyDescent="0.25">
      <c r="A23" s="40">
        <v>20</v>
      </c>
      <c r="B23" s="40" t="s">
        <v>15827</v>
      </c>
      <c r="C23" s="40" t="s">
        <v>15862</v>
      </c>
      <c r="D23" s="40" t="s">
        <v>15863</v>
      </c>
      <c r="E23" s="40"/>
      <c r="F23" s="40"/>
      <c r="G23" s="40"/>
      <c r="H23" s="40"/>
      <c r="I23" s="40">
        <v>51.917613000000003</v>
      </c>
      <c r="J23" s="40">
        <v>36.753287</v>
      </c>
      <c r="K23" s="40" t="s">
        <v>40</v>
      </c>
      <c r="L23" s="40" t="s">
        <v>15830</v>
      </c>
      <c r="M23" s="45" t="s">
        <v>15831</v>
      </c>
      <c r="N23" s="45" t="s">
        <v>15832</v>
      </c>
      <c r="O23" s="45" t="s">
        <v>15833</v>
      </c>
      <c r="P23" s="45" t="s">
        <v>15833</v>
      </c>
      <c r="Q23" s="45" t="s">
        <v>15834</v>
      </c>
      <c r="R23" s="45"/>
      <c r="S23" s="36" t="s">
        <v>5670</v>
      </c>
      <c r="T23" s="36">
        <v>4632219475</v>
      </c>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row>
    <row r="24" spans="1:60" s="261" customFormat="1" ht="45" x14ac:dyDescent="0.25">
      <c r="A24" s="40">
        <v>21</v>
      </c>
      <c r="B24" s="40" t="s">
        <v>15864</v>
      </c>
      <c r="C24" s="40" t="s">
        <v>15865</v>
      </c>
      <c r="D24" s="40" t="s">
        <v>6738</v>
      </c>
      <c r="E24" s="40" t="s">
        <v>15866</v>
      </c>
      <c r="F24" s="40"/>
      <c r="G24" s="40"/>
      <c r="H24" s="40"/>
      <c r="I24" s="40">
        <v>52.048099999999998</v>
      </c>
      <c r="J24" s="40">
        <v>36.705100000000002</v>
      </c>
      <c r="K24" s="40" t="s">
        <v>40</v>
      </c>
      <c r="L24" s="40" t="s">
        <v>15867</v>
      </c>
      <c r="M24" s="45" t="s">
        <v>15868</v>
      </c>
      <c r="N24" s="45" t="s">
        <v>15869</v>
      </c>
      <c r="O24" s="45" t="s">
        <v>15870</v>
      </c>
      <c r="P24" s="45" t="s">
        <v>15870</v>
      </c>
      <c r="Q24" s="45" t="s">
        <v>15871</v>
      </c>
      <c r="R24" s="45"/>
      <c r="S24" s="36" t="s">
        <v>5670</v>
      </c>
      <c r="T24" s="36">
        <v>4632219475</v>
      </c>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row>
    <row r="25" spans="1:60" s="261" customFormat="1" ht="45" x14ac:dyDescent="0.25">
      <c r="A25" s="40">
        <v>22</v>
      </c>
      <c r="B25" s="40" t="s">
        <v>15864</v>
      </c>
      <c r="C25" s="40" t="s">
        <v>15865</v>
      </c>
      <c r="D25" s="40" t="s">
        <v>6746</v>
      </c>
      <c r="E25" s="40" t="s">
        <v>15872</v>
      </c>
      <c r="F25" s="40"/>
      <c r="G25" s="40"/>
      <c r="H25" s="40"/>
      <c r="I25" s="40">
        <v>52.041499999999999</v>
      </c>
      <c r="J25" s="40">
        <v>36.705300000000001</v>
      </c>
      <c r="K25" s="40" t="s">
        <v>40</v>
      </c>
      <c r="L25" s="40" t="s">
        <v>15867</v>
      </c>
      <c r="M25" s="45" t="s">
        <v>15868</v>
      </c>
      <c r="N25" s="45" t="s">
        <v>15869</v>
      </c>
      <c r="O25" s="45" t="s">
        <v>15870</v>
      </c>
      <c r="P25" s="45" t="s">
        <v>15870</v>
      </c>
      <c r="Q25" s="45" t="s">
        <v>15871</v>
      </c>
      <c r="R25" s="45"/>
      <c r="S25" s="36" t="s">
        <v>5670</v>
      </c>
      <c r="T25" s="36">
        <v>4632219475</v>
      </c>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row>
    <row r="26" spans="1:60" s="261" customFormat="1" ht="45" x14ac:dyDescent="0.25">
      <c r="A26" s="40">
        <v>23</v>
      </c>
      <c r="B26" s="40" t="s">
        <v>15864</v>
      </c>
      <c r="C26" s="40" t="s">
        <v>15865</v>
      </c>
      <c r="D26" s="40"/>
      <c r="E26" s="40" t="s">
        <v>15873</v>
      </c>
      <c r="F26" s="40"/>
      <c r="G26" s="40"/>
      <c r="H26" s="40"/>
      <c r="I26" s="40">
        <v>52.049799999999998</v>
      </c>
      <c r="J26" s="40">
        <v>36.7027</v>
      </c>
      <c r="K26" s="40" t="s">
        <v>40</v>
      </c>
      <c r="L26" s="40" t="s">
        <v>15867</v>
      </c>
      <c r="M26" s="45" t="s">
        <v>15868</v>
      </c>
      <c r="N26" s="45" t="s">
        <v>15869</v>
      </c>
      <c r="O26" s="45" t="s">
        <v>15870</v>
      </c>
      <c r="P26" s="45" t="s">
        <v>15870</v>
      </c>
      <c r="Q26" s="45" t="s">
        <v>15871</v>
      </c>
      <c r="R26" s="45"/>
      <c r="S26" s="36" t="s">
        <v>5670</v>
      </c>
      <c r="T26" s="36">
        <v>4632219475</v>
      </c>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row>
    <row r="27" spans="1:60" s="261" customFormat="1" ht="45" x14ac:dyDescent="0.25">
      <c r="A27" s="40">
        <v>24</v>
      </c>
      <c r="B27" s="40" t="s">
        <v>15864</v>
      </c>
      <c r="C27" s="40" t="s">
        <v>15874</v>
      </c>
      <c r="D27" s="40"/>
      <c r="E27" s="40" t="s">
        <v>15875</v>
      </c>
      <c r="F27" s="40"/>
      <c r="G27" s="40"/>
      <c r="H27" s="40"/>
      <c r="I27" s="40">
        <v>52.030700000000003</v>
      </c>
      <c r="J27" s="262">
        <v>36.704000000000001</v>
      </c>
      <c r="K27" s="40" t="s">
        <v>40</v>
      </c>
      <c r="L27" s="40" t="s">
        <v>15867</v>
      </c>
      <c r="M27" s="45" t="s">
        <v>15868</v>
      </c>
      <c r="N27" s="45" t="s">
        <v>15869</v>
      </c>
      <c r="O27" s="45" t="s">
        <v>15870</v>
      </c>
      <c r="P27" s="45" t="s">
        <v>15870</v>
      </c>
      <c r="Q27" s="45" t="s">
        <v>15871</v>
      </c>
      <c r="R27" s="45"/>
      <c r="S27" s="36" t="s">
        <v>5670</v>
      </c>
      <c r="T27" s="36">
        <v>4632219475</v>
      </c>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row>
    <row r="28" spans="1:60" s="261" customFormat="1" ht="45" x14ac:dyDescent="0.25">
      <c r="A28" s="40">
        <v>25</v>
      </c>
      <c r="B28" s="40" t="s">
        <v>15876</v>
      </c>
      <c r="C28" s="40" t="s">
        <v>15877</v>
      </c>
      <c r="D28" s="40"/>
      <c r="E28" s="40" t="s">
        <v>15878</v>
      </c>
      <c r="F28" s="40"/>
      <c r="G28" s="40"/>
      <c r="H28" s="40"/>
      <c r="I28" s="40">
        <v>51.832500000000003</v>
      </c>
      <c r="J28" s="40">
        <v>36.781799999999997</v>
      </c>
      <c r="K28" s="40" t="s">
        <v>40</v>
      </c>
      <c r="L28" s="40" t="s">
        <v>15879</v>
      </c>
      <c r="M28" s="45" t="s">
        <v>15880</v>
      </c>
      <c r="N28" s="45" t="s">
        <v>15881</v>
      </c>
      <c r="O28" s="45" t="s">
        <v>15882</v>
      </c>
      <c r="P28" s="45" t="s">
        <v>15882</v>
      </c>
      <c r="Q28" s="45" t="s">
        <v>15883</v>
      </c>
      <c r="R28" s="45"/>
      <c r="S28" s="36" t="s">
        <v>5670</v>
      </c>
      <c r="T28" s="36">
        <v>4632219475</v>
      </c>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row>
    <row r="29" spans="1:60" s="261" customFormat="1" ht="45" x14ac:dyDescent="0.25">
      <c r="A29" s="40">
        <v>26</v>
      </c>
      <c r="B29" s="40" t="s">
        <v>15876</v>
      </c>
      <c r="C29" s="40" t="s">
        <v>15884</v>
      </c>
      <c r="D29" s="40" t="s">
        <v>15885</v>
      </c>
      <c r="E29" s="40" t="s">
        <v>15886</v>
      </c>
      <c r="F29" s="40"/>
      <c r="G29" s="40"/>
      <c r="H29" s="40"/>
      <c r="I29" s="262">
        <v>51.83</v>
      </c>
      <c r="J29" s="40">
        <v>36.773400000000002</v>
      </c>
      <c r="K29" s="40" t="s">
        <v>40</v>
      </c>
      <c r="L29" s="40" t="s">
        <v>15879</v>
      </c>
      <c r="M29" s="45" t="s">
        <v>15880</v>
      </c>
      <c r="N29" s="45" t="s">
        <v>15881</v>
      </c>
      <c r="O29" s="45" t="s">
        <v>15882</v>
      </c>
      <c r="P29" s="45" t="s">
        <v>15882</v>
      </c>
      <c r="Q29" s="45" t="s">
        <v>15883</v>
      </c>
      <c r="R29" s="45"/>
      <c r="S29" s="36" t="s">
        <v>5670</v>
      </c>
      <c r="T29" s="36">
        <v>4632219475</v>
      </c>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row>
    <row r="30" spans="1:60" s="261" customFormat="1" ht="45" x14ac:dyDescent="0.25">
      <c r="A30" s="40">
        <v>27</v>
      </c>
      <c r="B30" s="40" t="s">
        <v>15876</v>
      </c>
      <c r="C30" s="40" t="s">
        <v>15884</v>
      </c>
      <c r="D30" s="40"/>
      <c r="E30" s="40" t="s">
        <v>15887</v>
      </c>
      <c r="F30" s="40"/>
      <c r="G30" s="40"/>
      <c r="H30" s="40"/>
      <c r="I30" s="40">
        <v>51.8309</v>
      </c>
      <c r="J30" s="40">
        <v>36.765700000000002</v>
      </c>
      <c r="K30" s="40" t="s">
        <v>40</v>
      </c>
      <c r="L30" s="40" t="s">
        <v>15879</v>
      </c>
      <c r="M30" s="45" t="s">
        <v>15880</v>
      </c>
      <c r="N30" s="45" t="s">
        <v>15881</v>
      </c>
      <c r="O30" s="45" t="s">
        <v>15882</v>
      </c>
      <c r="P30" s="45" t="s">
        <v>15882</v>
      </c>
      <c r="Q30" s="45" t="s">
        <v>15883</v>
      </c>
      <c r="R30" s="45"/>
      <c r="S30" s="36" t="s">
        <v>5670</v>
      </c>
      <c r="T30" s="36">
        <v>4632219475</v>
      </c>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row>
    <row r="31" spans="1:60" s="261" customFormat="1" ht="75" x14ac:dyDescent="0.25">
      <c r="A31" s="40">
        <v>28</v>
      </c>
      <c r="B31" s="40" t="s">
        <v>15888</v>
      </c>
      <c r="C31" s="40" t="s">
        <v>15889</v>
      </c>
      <c r="D31" s="40"/>
      <c r="E31" s="40" t="s">
        <v>15890</v>
      </c>
      <c r="F31" s="40"/>
      <c r="G31" s="40"/>
      <c r="H31" s="40"/>
      <c r="I31" s="40">
        <v>51.937399999999997</v>
      </c>
      <c r="J31" s="40">
        <v>36.611199999999997</v>
      </c>
      <c r="K31" s="40" t="s">
        <v>40</v>
      </c>
      <c r="L31" s="40" t="s">
        <v>15891</v>
      </c>
      <c r="M31" s="45" t="s">
        <v>15892</v>
      </c>
      <c r="N31" s="45" t="s">
        <v>15893</v>
      </c>
      <c r="O31" s="45" t="s">
        <v>15894</v>
      </c>
      <c r="P31" s="45" t="s">
        <v>15894</v>
      </c>
      <c r="Q31" s="45" t="s">
        <v>15895</v>
      </c>
      <c r="R31" s="45"/>
      <c r="S31" s="36" t="s">
        <v>5670</v>
      </c>
      <c r="T31" s="36">
        <v>4632219475</v>
      </c>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row>
    <row r="32" spans="1:60" s="261" customFormat="1" ht="75" x14ac:dyDescent="0.25">
      <c r="A32" s="40">
        <v>29</v>
      </c>
      <c r="B32" s="40" t="s">
        <v>15888</v>
      </c>
      <c r="C32" s="40" t="s">
        <v>15889</v>
      </c>
      <c r="D32" s="40" t="s">
        <v>10851</v>
      </c>
      <c r="E32" s="40" t="s">
        <v>15896</v>
      </c>
      <c r="F32" s="40"/>
      <c r="G32" s="40"/>
      <c r="H32" s="40"/>
      <c r="I32" s="40">
        <v>51.934100000000001</v>
      </c>
      <c r="J32" s="40">
        <v>36.611899999999999</v>
      </c>
      <c r="K32" s="40" t="s">
        <v>40</v>
      </c>
      <c r="L32" s="40" t="s">
        <v>15891</v>
      </c>
      <c r="M32" s="45" t="s">
        <v>15892</v>
      </c>
      <c r="N32" s="45" t="s">
        <v>15893</v>
      </c>
      <c r="O32" s="45" t="s">
        <v>15894</v>
      </c>
      <c r="P32" s="45" t="s">
        <v>15894</v>
      </c>
      <c r="Q32" s="45" t="s">
        <v>15895</v>
      </c>
      <c r="R32" s="45"/>
      <c r="S32" s="36" t="s">
        <v>5670</v>
      </c>
      <c r="T32" s="36">
        <v>4632219475</v>
      </c>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row>
    <row r="33" spans="1:60" s="261" customFormat="1" ht="75" x14ac:dyDescent="0.25">
      <c r="A33" s="40">
        <v>30</v>
      </c>
      <c r="B33" s="40" t="s">
        <v>15888</v>
      </c>
      <c r="C33" s="40" t="s">
        <v>15889</v>
      </c>
      <c r="D33" s="40" t="s">
        <v>10851</v>
      </c>
      <c r="E33" s="40" t="s">
        <v>15897</v>
      </c>
      <c r="F33" s="40"/>
      <c r="G33" s="40"/>
      <c r="H33" s="40"/>
      <c r="I33" s="40">
        <v>51.931699999999999</v>
      </c>
      <c r="J33" s="40">
        <v>36.613199999999999</v>
      </c>
      <c r="K33" s="40" t="s">
        <v>40</v>
      </c>
      <c r="L33" s="40" t="s">
        <v>15891</v>
      </c>
      <c r="M33" s="45" t="s">
        <v>15892</v>
      </c>
      <c r="N33" s="45" t="s">
        <v>15893</v>
      </c>
      <c r="O33" s="45" t="s">
        <v>15894</v>
      </c>
      <c r="P33" s="45" t="s">
        <v>15894</v>
      </c>
      <c r="Q33" s="45" t="s">
        <v>15895</v>
      </c>
      <c r="R33" s="45"/>
      <c r="S33" s="36" t="s">
        <v>5670</v>
      </c>
      <c r="T33" s="36">
        <v>4632219475</v>
      </c>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row>
    <row r="34" spans="1:60" s="261" customFormat="1" ht="75" x14ac:dyDescent="0.25">
      <c r="A34" s="40">
        <v>31</v>
      </c>
      <c r="B34" s="40" t="s">
        <v>15898</v>
      </c>
      <c r="C34" s="40" t="s">
        <v>15899</v>
      </c>
      <c r="D34" s="40"/>
      <c r="E34" s="40" t="s">
        <v>15887</v>
      </c>
      <c r="F34" s="40"/>
      <c r="G34" s="40"/>
      <c r="H34" s="40"/>
      <c r="I34" s="40">
        <v>51.788200000000003</v>
      </c>
      <c r="J34" s="40">
        <v>36.843499999999999</v>
      </c>
      <c r="K34" s="40" t="s">
        <v>40</v>
      </c>
      <c r="L34" s="40" t="s">
        <v>15900</v>
      </c>
      <c r="M34" s="45" t="s">
        <v>15901</v>
      </c>
      <c r="N34" s="45" t="s">
        <v>15902</v>
      </c>
      <c r="O34" s="45" t="s">
        <v>15903</v>
      </c>
      <c r="P34" s="45" t="s">
        <v>15903</v>
      </c>
      <c r="Q34" s="45" t="s">
        <v>15904</v>
      </c>
      <c r="R34" s="45"/>
      <c r="S34" s="36" t="s">
        <v>5670</v>
      </c>
      <c r="T34" s="36">
        <v>4632219475</v>
      </c>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row>
    <row r="35" spans="1:60" s="261" customFormat="1" ht="75" x14ac:dyDescent="0.25">
      <c r="A35" s="40">
        <v>32</v>
      </c>
      <c r="B35" s="40" t="s">
        <v>15898</v>
      </c>
      <c r="C35" s="40" t="s">
        <v>15899</v>
      </c>
      <c r="D35" s="40" t="s">
        <v>6801</v>
      </c>
      <c r="E35" s="40" t="s">
        <v>15905</v>
      </c>
      <c r="F35" s="40"/>
      <c r="G35" s="40"/>
      <c r="H35" s="40"/>
      <c r="I35" s="40">
        <v>51.791800000000002</v>
      </c>
      <c r="J35" s="40">
        <v>36.840400000000002</v>
      </c>
      <c r="K35" s="40" t="s">
        <v>40</v>
      </c>
      <c r="L35" s="40" t="s">
        <v>15900</v>
      </c>
      <c r="M35" s="45" t="s">
        <v>15901</v>
      </c>
      <c r="N35" s="45" t="s">
        <v>15902</v>
      </c>
      <c r="O35" s="45" t="s">
        <v>15903</v>
      </c>
      <c r="P35" s="45" t="s">
        <v>15903</v>
      </c>
      <c r="Q35" s="45" t="s">
        <v>15904</v>
      </c>
      <c r="R35" s="45"/>
      <c r="S35" s="36" t="s">
        <v>5670</v>
      </c>
      <c r="T35" s="36">
        <v>4632219475</v>
      </c>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row>
    <row r="36" spans="1:60" s="261" customFormat="1" ht="75" x14ac:dyDescent="0.25">
      <c r="A36" s="40">
        <v>33</v>
      </c>
      <c r="B36" s="40" t="s">
        <v>15898</v>
      </c>
      <c r="C36" s="40" t="s">
        <v>15899</v>
      </c>
      <c r="D36" s="40"/>
      <c r="E36" s="40" t="s">
        <v>15906</v>
      </c>
      <c r="F36" s="40"/>
      <c r="G36" s="40"/>
      <c r="H36" s="40"/>
      <c r="I36" s="40">
        <v>51.790500000000002</v>
      </c>
      <c r="J36" s="40">
        <v>36.836799999999997</v>
      </c>
      <c r="K36" s="40" t="s">
        <v>40</v>
      </c>
      <c r="L36" s="40" t="s">
        <v>15900</v>
      </c>
      <c r="M36" s="45" t="s">
        <v>15901</v>
      </c>
      <c r="N36" s="45" t="s">
        <v>15902</v>
      </c>
      <c r="O36" s="45" t="s">
        <v>15903</v>
      </c>
      <c r="P36" s="45" t="s">
        <v>15903</v>
      </c>
      <c r="Q36" s="45" t="s">
        <v>15904</v>
      </c>
      <c r="R36" s="45"/>
      <c r="S36" s="36" t="s">
        <v>5670</v>
      </c>
      <c r="T36" s="36">
        <v>4632219475</v>
      </c>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row>
    <row r="37" spans="1:60" s="261" customFormat="1" ht="75" x14ac:dyDescent="0.25">
      <c r="A37" s="40">
        <v>34</v>
      </c>
      <c r="B37" s="40" t="s">
        <v>15907</v>
      </c>
      <c r="C37" s="40" t="s">
        <v>15908</v>
      </c>
      <c r="D37" s="40" t="s">
        <v>15909</v>
      </c>
      <c r="E37" s="40" t="s">
        <v>15910</v>
      </c>
      <c r="F37" s="40"/>
      <c r="G37" s="40"/>
      <c r="H37" s="40"/>
      <c r="I37" s="40">
        <v>51.949800000000003</v>
      </c>
      <c r="J37" s="262">
        <v>36.823999999999998</v>
      </c>
      <c r="K37" s="40" t="s">
        <v>40</v>
      </c>
      <c r="L37" s="40" t="s">
        <v>15911</v>
      </c>
      <c r="M37" s="45" t="s">
        <v>15912</v>
      </c>
      <c r="N37" s="45" t="s">
        <v>15913</v>
      </c>
      <c r="O37" s="45" t="s">
        <v>15914</v>
      </c>
      <c r="P37" s="45" t="s">
        <v>15914</v>
      </c>
      <c r="Q37" s="45" t="s">
        <v>15915</v>
      </c>
      <c r="R37" s="45"/>
      <c r="S37" s="36" t="s">
        <v>5670</v>
      </c>
      <c r="T37" s="36">
        <v>4632219475</v>
      </c>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row>
    <row r="38" spans="1:60" s="261" customFormat="1" ht="75" x14ac:dyDescent="0.25">
      <c r="A38" s="40">
        <v>35</v>
      </c>
      <c r="B38" s="40" t="s">
        <v>15907</v>
      </c>
      <c r="C38" s="40" t="s">
        <v>15916</v>
      </c>
      <c r="D38" s="40"/>
      <c r="E38" s="40" t="s">
        <v>15917</v>
      </c>
      <c r="F38" s="40"/>
      <c r="G38" s="40"/>
      <c r="H38" s="40"/>
      <c r="I38" s="40">
        <v>51.954599999999999</v>
      </c>
      <c r="J38" s="40">
        <v>36.821399999999997</v>
      </c>
      <c r="K38" s="40" t="s">
        <v>40</v>
      </c>
      <c r="L38" s="40" t="s">
        <v>15911</v>
      </c>
      <c r="M38" s="45" t="s">
        <v>15912</v>
      </c>
      <c r="N38" s="45" t="s">
        <v>15913</v>
      </c>
      <c r="O38" s="45" t="s">
        <v>15914</v>
      </c>
      <c r="P38" s="45" t="s">
        <v>15914</v>
      </c>
      <c r="Q38" s="45" t="s">
        <v>15915</v>
      </c>
      <c r="R38" s="45"/>
      <c r="S38" s="36" t="s">
        <v>5670</v>
      </c>
      <c r="T38" s="36">
        <v>4632219475</v>
      </c>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row>
    <row r="39" spans="1:60" s="261" customFormat="1" ht="75" x14ac:dyDescent="0.25">
      <c r="A39" s="40">
        <v>36</v>
      </c>
      <c r="B39" s="40" t="s">
        <v>15918</v>
      </c>
      <c r="C39" s="40" t="s">
        <v>15919</v>
      </c>
      <c r="D39" s="40" t="s">
        <v>6746</v>
      </c>
      <c r="E39" s="40" t="s">
        <v>15920</v>
      </c>
      <c r="F39" s="40"/>
      <c r="G39" s="40"/>
      <c r="H39" s="40"/>
      <c r="I39" s="40">
        <v>52.102699999999999</v>
      </c>
      <c r="J39" s="40">
        <v>36.749600000000001</v>
      </c>
      <c r="K39" s="40" t="s">
        <v>40</v>
      </c>
      <c r="L39" s="40" t="s">
        <v>15921</v>
      </c>
      <c r="M39" s="45" t="s">
        <v>15922</v>
      </c>
      <c r="N39" s="45" t="s">
        <v>15923</v>
      </c>
      <c r="O39" s="45" t="s">
        <v>15924</v>
      </c>
      <c r="P39" s="45" t="s">
        <v>15924</v>
      </c>
      <c r="Q39" s="45" t="s">
        <v>15925</v>
      </c>
      <c r="R39" s="45"/>
      <c r="S39" s="36" t="s">
        <v>5670</v>
      </c>
      <c r="T39" s="36">
        <v>4632219475</v>
      </c>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row>
    <row r="40" spans="1:60" s="261" customFormat="1" ht="75" x14ac:dyDescent="0.25">
      <c r="A40" s="40">
        <v>37</v>
      </c>
      <c r="B40" s="40" t="s">
        <v>15918</v>
      </c>
      <c r="C40" s="40" t="s">
        <v>15926</v>
      </c>
      <c r="D40" s="40"/>
      <c r="E40" s="40" t="s">
        <v>15927</v>
      </c>
      <c r="F40" s="40"/>
      <c r="G40" s="40"/>
      <c r="H40" s="40"/>
      <c r="I40" s="40">
        <v>52.139499999999998</v>
      </c>
      <c r="J40" s="40">
        <v>36.7667</v>
      </c>
      <c r="K40" s="40" t="s">
        <v>40</v>
      </c>
      <c r="L40" s="40" t="s">
        <v>15921</v>
      </c>
      <c r="M40" s="45" t="s">
        <v>15922</v>
      </c>
      <c r="N40" s="45" t="s">
        <v>15923</v>
      </c>
      <c r="O40" s="45" t="s">
        <v>15924</v>
      </c>
      <c r="P40" s="45" t="s">
        <v>15924</v>
      </c>
      <c r="Q40" s="45" t="s">
        <v>15925</v>
      </c>
      <c r="R40" s="45"/>
      <c r="S40" s="36" t="s">
        <v>5670</v>
      </c>
      <c r="T40" s="36">
        <v>4632219475</v>
      </c>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row>
    <row r="41" spans="1:60" s="261" customFormat="1" ht="75" x14ac:dyDescent="0.25">
      <c r="A41" s="40">
        <v>38</v>
      </c>
      <c r="B41" s="40" t="s">
        <v>15918</v>
      </c>
      <c r="C41" s="40" t="s">
        <v>15919</v>
      </c>
      <c r="D41" s="40" t="s">
        <v>15928</v>
      </c>
      <c r="E41" s="40" t="s">
        <v>15929</v>
      </c>
      <c r="F41" s="40"/>
      <c r="G41" s="40"/>
      <c r="H41" s="40"/>
      <c r="I41" s="40">
        <v>52.103400000000001</v>
      </c>
      <c r="J41" s="40">
        <v>36.745800000000003</v>
      </c>
      <c r="K41" s="40" t="s">
        <v>40</v>
      </c>
      <c r="L41" s="40" t="s">
        <v>15921</v>
      </c>
      <c r="M41" s="45" t="s">
        <v>15922</v>
      </c>
      <c r="N41" s="45" t="s">
        <v>15923</v>
      </c>
      <c r="O41" s="45" t="s">
        <v>15924</v>
      </c>
      <c r="P41" s="45" t="s">
        <v>15924</v>
      </c>
      <c r="Q41" s="45" t="s">
        <v>15925</v>
      </c>
      <c r="R41" s="45"/>
      <c r="S41" s="36" t="s">
        <v>5670</v>
      </c>
      <c r="T41" s="36">
        <v>4632219475</v>
      </c>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row>
    <row r="42" spans="1:60" s="261" customFormat="1" ht="75" x14ac:dyDescent="0.25">
      <c r="A42" s="40">
        <v>39</v>
      </c>
      <c r="B42" s="40" t="s">
        <v>15918</v>
      </c>
      <c r="C42" s="40" t="s">
        <v>15919</v>
      </c>
      <c r="D42" s="40" t="s">
        <v>15930</v>
      </c>
      <c r="E42" s="40" t="s">
        <v>15931</v>
      </c>
      <c r="F42" s="40"/>
      <c r="G42" s="40"/>
      <c r="H42" s="40"/>
      <c r="I42" s="40">
        <v>52.094999999999999</v>
      </c>
      <c r="J42" s="40">
        <v>36.753799999999998</v>
      </c>
      <c r="K42" s="40" t="s">
        <v>40</v>
      </c>
      <c r="L42" s="40" t="s">
        <v>15921</v>
      </c>
      <c r="M42" s="45" t="s">
        <v>15922</v>
      </c>
      <c r="N42" s="45" t="s">
        <v>15923</v>
      </c>
      <c r="O42" s="45" t="s">
        <v>15924</v>
      </c>
      <c r="P42" s="45" t="s">
        <v>15924</v>
      </c>
      <c r="Q42" s="45" t="s">
        <v>15925</v>
      </c>
      <c r="R42" s="45"/>
      <c r="S42" s="36" t="s">
        <v>5670</v>
      </c>
      <c r="T42" s="36">
        <v>4632219475</v>
      </c>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row>
    <row r="43" spans="1:60" s="261" customFormat="1" ht="75" x14ac:dyDescent="0.25">
      <c r="A43" s="40">
        <v>40</v>
      </c>
      <c r="B43" s="40" t="s">
        <v>15932</v>
      </c>
      <c r="C43" s="40" t="s">
        <v>15933</v>
      </c>
      <c r="D43" s="40"/>
      <c r="E43" s="40" t="s">
        <v>15934</v>
      </c>
      <c r="F43" s="40"/>
      <c r="G43" s="40"/>
      <c r="H43" s="40"/>
      <c r="I43" s="262">
        <v>51.716999999999999</v>
      </c>
      <c r="J43" s="262">
        <v>36.735999999999997</v>
      </c>
      <c r="K43" s="40" t="s">
        <v>40</v>
      </c>
      <c r="L43" s="40" t="s">
        <v>15935</v>
      </c>
      <c r="M43" s="45" t="s">
        <v>15936</v>
      </c>
      <c r="N43" s="45" t="s">
        <v>15937</v>
      </c>
      <c r="O43" s="45" t="s">
        <v>15938</v>
      </c>
      <c r="P43" s="45" t="s">
        <v>15938</v>
      </c>
      <c r="Q43" s="45" t="s">
        <v>15939</v>
      </c>
      <c r="R43" s="45"/>
      <c r="S43" s="36" t="s">
        <v>5670</v>
      </c>
      <c r="T43" s="36">
        <v>4632219475</v>
      </c>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row>
    <row r="44" spans="1:60" s="261" customFormat="1" ht="75" x14ac:dyDescent="0.25">
      <c r="A44" s="40">
        <v>41</v>
      </c>
      <c r="B44" s="40" t="s">
        <v>15932</v>
      </c>
      <c r="C44" s="40" t="s">
        <v>15933</v>
      </c>
      <c r="D44" s="40" t="s">
        <v>15940</v>
      </c>
      <c r="E44" s="40"/>
      <c r="F44" s="40"/>
      <c r="G44" s="40"/>
      <c r="H44" s="40"/>
      <c r="I44" s="40">
        <v>51.711300000000001</v>
      </c>
      <c r="J44" s="40">
        <v>36.738799999999998</v>
      </c>
      <c r="K44" s="40" t="s">
        <v>40</v>
      </c>
      <c r="L44" s="40" t="s">
        <v>15935</v>
      </c>
      <c r="M44" s="45" t="s">
        <v>15936</v>
      </c>
      <c r="N44" s="45" t="s">
        <v>15937</v>
      </c>
      <c r="O44" s="45" t="s">
        <v>15938</v>
      </c>
      <c r="P44" s="45" t="s">
        <v>15938</v>
      </c>
      <c r="Q44" s="45" t="s">
        <v>15939</v>
      </c>
      <c r="R44" s="45"/>
      <c r="S44" s="36" t="s">
        <v>5670</v>
      </c>
      <c r="T44" s="36">
        <v>4632219475</v>
      </c>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row>
    <row r="45" spans="1:60" s="261" customFormat="1" ht="75" x14ac:dyDescent="0.25">
      <c r="A45" s="40">
        <v>42</v>
      </c>
      <c r="B45" s="40" t="s">
        <v>15932</v>
      </c>
      <c r="C45" s="40" t="s">
        <v>15933</v>
      </c>
      <c r="D45" s="40" t="s">
        <v>15941</v>
      </c>
      <c r="E45" s="40"/>
      <c r="F45" s="40"/>
      <c r="G45" s="40"/>
      <c r="H45" s="40"/>
      <c r="I45" s="40">
        <v>51.709400000000002</v>
      </c>
      <c r="J45" s="40">
        <v>36.738900000000001</v>
      </c>
      <c r="K45" s="40" t="s">
        <v>40</v>
      </c>
      <c r="L45" s="40" t="s">
        <v>15935</v>
      </c>
      <c r="M45" s="45" t="s">
        <v>15936</v>
      </c>
      <c r="N45" s="45" t="s">
        <v>15937</v>
      </c>
      <c r="O45" s="45" t="s">
        <v>15938</v>
      </c>
      <c r="P45" s="45" t="s">
        <v>15938</v>
      </c>
      <c r="Q45" s="45" t="s">
        <v>15939</v>
      </c>
      <c r="R45" s="45"/>
      <c r="S45" s="36" t="s">
        <v>5670</v>
      </c>
      <c r="T45" s="36">
        <v>4632219475</v>
      </c>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row>
    <row r="46" spans="1:60" s="261" customFormat="1" ht="75" x14ac:dyDescent="0.25">
      <c r="A46" s="40">
        <v>43</v>
      </c>
      <c r="B46" s="40" t="s">
        <v>15932</v>
      </c>
      <c r="C46" s="40" t="s">
        <v>15942</v>
      </c>
      <c r="D46" s="40" t="s">
        <v>6738</v>
      </c>
      <c r="E46" s="40" t="s">
        <v>15943</v>
      </c>
      <c r="F46" s="40"/>
      <c r="G46" s="40"/>
      <c r="H46" s="40"/>
      <c r="I46" s="262">
        <v>51.706000000000003</v>
      </c>
      <c r="J46" s="40">
        <v>36.738500000000002</v>
      </c>
      <c r="K46" s="40" t="s">
        <v>40</v>
      </c>
      <c r="L46" s="40" t="s">
        <v>15935</v>
      </c>
      <c r="M46" s="45" t="s">
        <v>15936</v>
      </c>
      <c r="N46" s="45" t="s">
        <v>15937</v>
      </c>
      <c r="O46" s="45" t="s">
        <v>15938</v>
      </c>
      <c r="P46" s="45" t="s">
        <v>15938</v>
      </c>
      <c r="Q46" s="45" t="s">
        <v>15939</v>
      </c>
      <c r="R46" s="45"/>
      <c r="S46" s="36" t="s">
        <v>5670</v>
      </c>
      <c r="T46" s="36">
        <v>4632219475</v>
      </c>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row>
    <row r="47" spans="1:60" s="261" customFormat="1" ht="75" x14ac:dyDescent="0.25">
      <c r="A47" s="40">
        <v>44</v>
      </c>
      <c r="B47" s="40" t="s">
        <v>15932</v>
      </c>
      <c r="C47" s="40" t="s">
        <v>15942</v>
      </c>
      <c r="D47" s="40"/>
      <c r="E47" s="40" t="s">
        <v>15944</v>
      </c>
      <c r="F47" s="40"/>
      <c r="G47" s="40"/>
      <c r="H47" s="40"/>
      <c r="I47" s="40">
        <v>51.695799999999998</v>
      </c>
      <c r="J47" s="40">
        <v>36.747700000000002</v>
      </c>
      <c r="K47" s="40" t="s">
        <v>40</v>
      </c>
      <c r="L47" s="40" t="s">
        <v>15935</v>
      </c>
      <c r="M47" s="45" t="s">
        <v>15936</v>
      </c>
      <c r="N47" s="45" t="s">
        <v>15937</v>
      </c>
      <c r="O47" s="45" t="s">
        <v>15938</v>
      </c>
      <c r="P47" s="45" t="s">
        <v>15938</v>
      </c>
      <c r="Q47" s="45" t="s">
        <v>15939</v>
      </c>
      <c r="R47" s="45"/>
      <c r="S47" s="36" t="s">
        <v>5670</v>
      </c>
      <c r="T47" s="36">
        <v>4632219475</v>
      </c>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row>
    <row r="48" spans="1:60" s="261" customFormat="1" ht="90" x14ac:dyDescent="0.25">
      <c r="A48" s="40">
        <v>45</v>
      </c>
      <c r="B48" s="40" t="s">
        <v>13320</v>
      </c>
      <c r="C48" s="40" t="s">
        <v>15945</v>
      </c>
      <c r="D48" s="40"/>
      <c r="E48" s="40" t="s">
        <v>15946</v>
      </c>
      <c r="F48" s="40"/>
      <c r="G48" s="40"/>
      <c r="H48" s="40"/>
      <c r="I48" s="40">
        <v>52.064300000000003</v>
      </c>
      <c r="J48" s="40">
        <v>36.9589</v>
      </c>
      <c r="K48" s="40" t="s">
        <v>40</v>
      </c>
      <c r="L48" s="40" t="s">
        <v>15947</v>
      </c>
      <c r="M48" s="45" t="s">
        <v>15948</v>
      </c>
      <c r="N48" s="45" t="s">
        <v>15949</v>
      </c>
      <c r="O48" s="45" t="s">
        <v>15950</v>
      </c>
      <c r="P48" s="45" t="s">
        <v>15950</v>
      </c>
      <c r="Q48" s="45" t="s">
        <v>15951</v>
      </c>
      <c r="R48" s="45"/>
      <c r="S48" s="36" t="s">
        <v>5670</v>
      </c>
      <c r="T48" s="36">
        <v>4632219475</v>
      </c>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row>
    <row r="49" spans="1:60" s="261" customFormat="1" ht="75" x14ac:dyDescent="0.25">
      <c r="A49" s="40">
        <v>46</v>
      </c>
      <c r="B49" s="40" t="s">
        <v>15952</v>
      </c>
      <c r="C49" s="40" t="s">
        <v>15953</v>
      </c>
      <c r="D49" s="40"/>
      <c r="E49" s="40" t="s">
        <v>15954</v>
      </c>
      <c r="F49" s="40"/>
      <c r="G49" s="40"/>
      <c r="H49" s="40"/>
      <c r="I49" s="262">
        <v>51.978000000000002</v>
      </c>
      <c r="J49" s="40">
        <v>36.931899999999999</v>
      </c>
      <c r="K49" s="40" t="s">
        <v>40</v>
      </c>
      <c r="L49" s="40" t="s">
        <v>15955</v>
      </c>
      <c r="M49" s="45" t="s">
        <v>15956</v>
      </c>
      <c r="N49" s="45" t="s">
        <v>15957</v>
      </c>
      <c r="O49" s="45" t="s">
        <v>15958</v>
      </c>
      <c r="P49" s="45" t="s">
        <v>15958</v>
      </c>
      <c r="Q49" s="45" t="s">
        <v>15959</v>
      </c>
      <c r="R49" s="45"/>
      <c r="S49" s="36" t="s">
        <v>5670</v>
      </c>
      <c r="T49" s="36">
        <v>4632219475</v>
      </c>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row>
    <row r="50" spans="1:60" s="261" customFormat="1" ht="75" x14ac:dyDescent="0.25">
      <c r="A50" s="40">
        <v>47</v>
      </c>
      <c r="B50" s="40" t="s">
        <v>15952</v>
      </c>
      <c r="C50" s="40"/>
      <c r="D50" s="40"/>
      <c r="E50" s="40"/>
      <c r="F50" s="40"/>
      <c r="G50" s="40"/>
      <c r="H50" s="40"/>
      <c r="I50" s="40">
        <v>51.9788</v>
      </c>
      <c r="J50" s="40">
        <v>36.930300000000003</v>
      </c>
      <c r="K50" s="40" t="s">
        <v>40</v>
      </c>
      <c r="L50" s="40" t="s">
        <v>15955</v>
      </c>
      <c r="M50" s="45" t="s">
        <v>15956</v>
      </c>
      <c r="N50" s="45" t="s">
        <v>15957</v>
      </c>
      <c r="O50" s="45" t="s">
        <v>15958</v>
      </c>
      <c r="P50" s="45" t="s">
        <v>15958</v>
      </c>
      <c r="Q50" s="45" t="s">
        <v>15960</v>
      </c>
      <c r="R50" s="45"/>
      <c r="S50" s="36" t="s">
        <v>5670</v>
      </c>
      <c r="T50" s="36">
        <v>4632219475</v>
      </c>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row>
    <row r="51" spans="1:60" s="261" customFormat="1" ht="75" x14ac:dyDescent="0.25">
      <c r="A51" s="40">
        <v>48</v>
      </c>
      <c r="B51" s="40" t="s">
        <v>14738</v>
      </c>
      <c r="C51" s="40" t="s">
        <v>15961</v>
      </c>
      <c r="D51" s="40" t="s">
        <v>6801</v>
      </c>
      <c r="E51" s="40" t="s">
        <v>15962</v>
      </c>
      <c r="F51" s="40"/>
      <c r="G51" s="40"/>
      <c r="H51" s="40"/>
      <c r="I51" s="40">
        <v>51.864260000000002</v>
      </c>
      <c r="J51" s="40">
        <v>36.905813000000002</v>
      </c>
      <c r="K51" s="40" t="s">
        <v>40</v>
      </c>
      <c r="L51" s="40" t="s">
        <v>15963</v>
      </c>
      <c r="M51" s="45" t="s">
        <v>15964</v>
      </c>
      <c r="N51" s="45" t="s">
        <v>15965</v>
      </c>
      <c r="O51" s="45" t="s">
        <v>15966</v>
      </c>
      <c r="P51" s="45" t="s">
        <v>15966</v>
      </c>
      <c r="Q51" s="45" t="s">
        <v>15967</v>
      </c>
      <c r="R51" s="45"/>
      <c r="S51" s="36" t="s">
        <v>5670</v>
      </c>
      <c r="T51" s="36">
        <v>4632219475</v>
      </c>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row>
    <row r="52" spans="1:60" s="261" customFormat="1" ht="75" x14ac:dyDescent="0.25">
      <c r="A52" s="40">
        <v>49</v>
      </c>
      <c r="B52" s="40" t="s">
        <v>14738</v>
      </c>
      <c r="C52" s="40" t="s">
        <v>15961</v>
      </c>
      <c r="D52" s="40" t="s">
        <v>6801</v>
      </c>
      <c r="E52" s="40" t="s">
        <v>15968</v>
      </c>
      <c r="F52" s="40"/>
      <c r="G52" s="40"/>
      <c r="H52" s="40"/>
      <c r="I52" s="40">
        <v>51.862634</v>
      </c>
      <c r="J52" s="40">
        <v>36.901246</v>
      </c>
      <c r="K52" s="40" t="s">
        <v>40</v>
      </c>
      <c r="L52" s="40" t="s">
        <v>15963</v>
      </c>
      <c r="M52" s="45" t="s">
        <v>15964</v>
      </c>
      <c r="N52" s="45" t="s">
        <v>15965</v>
      </c>
      <c r="O52" s="45" t="s">
        <v>15966</v>
      </c>
      <c r="P52" s="45" t="s">
        <v>15966</v>
      </c>
      <c r="Q52" s="45" t="s">
        <v>15967</v>
      </c>
      <c r="R52" s="45"/>
      <c r="S52" s="36" t="s">
        <v>5670</v>
      </c>
      <c r="T52" s="36">
        <v>4632219475</v>
      </c>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row>
    <row r="53" spans="1:60" s="261" customFormat="1" ht="75" x14ac:dyDescent="0.25">
      <c r="A53" s="40">
        <v>50</v>
      </c>
      <c r="B53" s="40" t="s">
        <v>14738</v>
      </c>
      <c r="C53" s="40" t="s">
        <v>15961</v>
      </c>
      <c r="D53" s="40" t="s">
        <v>6801</v>
      </c>
      <c r="E53" s="40" t="s">
        <v>15969</v>
      </c>
      <c r="F53" s="40"/>
      <c r="G53" s="40"/>
      <c r="H53" s="40"/>
      <c r="I53" s="40">
        <v>51.860653999999997</v>
      </c>
      <c r="J53" s="40">
        <v>36.897848000000003</v>
      </c>
      <c r="K53" s="40" t="s">
        <v>40</v>
      </c>
      <c r="L53" s="40" t="s">
        <v>15963</v>
      </c>
      <c r="M53" s="45" t="s">
        <v>15964</v>
      </c>
      <c r="N53" s="45" t="s">
        <v>15965</v>
      </c>
      <c r="O53" s="45" t="s">
        <v>15966</v>
      </c>
      <c r="P53" s="45" t="s">
        <v>15966</v>
      </c>
      <c r="Q53" s="45" t="s">
        <v>15967</v>
      </c>
      <c r="R53" s="45"/>
      <c r="S53" s="36" t="s">
        <v>5670</v>
      </c>
      <c r="T53" s="36">
        <v>4632219475</v>
      </c>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row>
    <row r="54" spans="1:60" s="261" customFormat="1" ht="75" x14ac:dyDescent="0.25">
      <c r="A54" s="40">
        <v>51</v>
      </c>
      <c r="B54" s="40" t="s">
        <v>14738</v>
      </c>
      <c r="C54" s="40" t="s">
        <v>15961</v>
      </c>
      <c r="D54" s="40" t="s">
        <v>6410</v>
      </c>
      <c r="E54" s="40" t="s">
        <v>15970</v>
      </c>
      <c r="F54" s="40"/>
      <c r="G54" s="40"/>
      <c r="H54" s="40"/>
      <c r="I54" s="40">
        <v>51.858302000000002</v>
      </c>
      <c r="J54" s="40">
        <v>36.899374999999999</v>
      </c>
      <c r="K54" s="40" t="s">
        <v>40</v>
      </c>
      <c r="L54" s="40" t="s">
        <v>15963</v>
      </c>
      <c r="M54" s="45" t="s">
        <v>15964</v>
      </c>
      <c r="N54" s="45" t="s">
        <v>15965</v>
      </c>
      <c r="O54" s="45" t="s">
        <v>15966</v>
      </c>
      <c r="P54" s="45" t="s">
        <v>15966</v>
      </c>
      <c r="Q54" s="45" t="s">
        <v>15967</v>
      </c>
      <c r="R54" s="45"/>
      <c r="S54" s="36" t="s">
        <v>5670</v>
      </c>
      <c r="T54" s="36">
        <v>4632219475</v>
      </c>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row>
    <row r="55" spans="1:60" s="261" customFormat="1" ht="75" x14ac:dyDescent="0.25">
      <c r="A55" s="40">
        <v>52</v>
      </c>
      <c r="B55" s="40" t="s">
        <v>14738</v>
      </c>
      <c r="C55" s="40" t="s">
        <v>15961</v>
      </c>
      <c r="D55" s="40" t="s">
        <v>6410</v>
      </c>
      <c r="E55" s="40" t="s">
        <v>15971</v>
      </c>
      <c r="F55" s="40"/>
      <c r="G55" s="40"/>
      <c r="H55" s="40"/>
      <c r="I55" s="40">
        <v>51.860222999999998</v>
      </c>
      <c r="J55" s="40">
        <v>36.903750000000002</v>
      </c>
      <c r="K55" s="40" t="s">
        <v>40</v>
      </c>
      <c r="L55" s="40" t="s">
        <v>15963</v>
      </c>
      <c r="M55" s="45" t="s">
        <v>15964</v>
      </c>
      <c r="N55" s="45" t="s">
        <v>15965</v>
      </c>
      <c r="O55" s="45" t="s">
        <v>15966</v>
      </c>
      <c r="P55" s="45" t="s">
        <v>15966</v>
      </c>
      <c r="Q55" s="45" t="s">
        <v>15967</v>
      </c>
      <c r="R55" s="45"/>
      <c r="S55" s="36" t="s">
        <v>5670</v>
      </c>
      <c r="T55" s="36">
        <v>4632219475</v>
      </c>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row>
    <row r="56" spans="1:60" s="261" customFormat="1" ht="75" x14ac:dyDescent="0.25">
      <c r="A56" s="40">
        <v>53</v>
      </c>
      <c r="B56" s="40" t="s">
        <v>14738</v>
      </c>
      <c r="C56" s="40" t="s">
        <v>15961</v>
      </c>
      <c r="D56" s="40" t="s">
        <v>6410</v>
      </c>
      <c r="E56" s="40" t="s">
        <v>15972</v>
      </c>
      <c r="F56" s="40"/>
      <c r="G56" s="40"/>
      <c r="H56" s="40"/>
      <c r="I56" s="40">
        <v>51.861449</v>
      </c>
      <c r="J56" s="40">
        <v>36.907995</v>
      </c>
      <c r="K56" s="40" t="s">
        <v>40</v>
      </c>
      <c r="L56" s="40" t="s">
        <v>15963</v>
      </c>
      <c r="M56" s="45" t="s">
        <v>15964</v>
      </c>
      <c r="N56" s="45" t="s">
        <v>15965</v>
      </c>
      <c r="O56" s="45" t="s">
        <v>15966</v>
      </c>
      <c r="P56" s="45" t="s">
        <v>15966</v>
      </c>
      <c r="Q56" s="45" t="s">
        <v>15967</v>
      </c>
      <c r="R56" s="45"/>
      <c r="S56" s="36" t="s">
        <v>5670</v>
      </c>
      <c r="T56" s="36">
        <v>4632219475</v>
      </c>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row>
    <row r="57" spans="1:60" s="261" customFormat="1" ht="75" x14ac:dyDescent="0.25">
      <c r="A57" s="40">
        <v>54</v>
      </c>
      <c r="B57" s="40" t="s">
        <v>14738</v>
      </c>
      <c r="C57" s="40" t="s">
        <v>15961</v>
      </c>
      <c r="D57" s="40" t="s">
        <v>6410</v>
      </c>
      <c r="E57" s="40" t="s">
        <v>15973</v>
      </c>
      <c r="F57" s="40"/>
      <c r="G57" s="40"/>
      <c r="H57" s="40"/>
      <c r="I57" s="40">
        <v>51.863112999999998</v>
      </c>
      <c r="J57" s="40">
        <v>36.913493000000003</v>
      </c>
      <c r="K57" s="40" t="s">
        <v>40</v>
      </c>
      <c r="L57" s="40" t="s">
        <v>15963</v>
      </c>
      <c r="M57" s="45" t="s">
        <v>15964</v>
      </c>
      <c r="N57" s="45" t="s">
        <v>15965</v>
      </c>
      <c r="O57" s="45" t="s">
        <v>15966</v>
      </c>
      <c r="P57" s="45" t="s">
        <v>15966</v>
      </c>
      <c r="Q57" s="45" t="s">
        <v>15967</v>
      </c>
      <c r="R57" s="45"/>
      <c r="S57" s="36" t="s">
        <v>5670</v>
      </c>
      <c r="T57" s="36">
        <v>4632219475</v>
      </c>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row>
    <row r="58" spans="1:60" s="261" customFormat="1" ht="75" x14ac:dyDescent="0.25">
      <c r="A58" s="40">
        <v>55</v>
      </c>
      <c r="B58" s="40" t="s">
        <v>14738</v>
      </c>
      <c r="C58" s="40" t="s">
        <v>15961</v>
      </c>
      <c r="D58" s="40" t="s">
        <v>15974</v>
      </c>
      <c r="E58" s="40" t="s">
        <v>15975</v>
      </c>
      <c r="F58" s="40"/>
      <c r="G58" s="40"/>
      <c r="H58" s="40"/>
      <c r="I58" s="40">
        <v>51.861558000000002</v>
      </c>
      <c r="J58" s="40">
        <v>36.914684000000001</v>
      </c>
      <c r="K58" s="40" t="s">
        <v>40</v>
      </c>
      <c r="L58" s="40" t="s">
        <v>15963</v>
      </c>
      <c r="M58" s="45" t="s">
        <v>15964</v>
      </c>
      <c r="N58" s="45" t="s">
        <v>15965</v>
      </c>
      <c r="O58" s="45" t="s">
        <v>15966</v>
      </c>
      <c r="P58" s="45" t="s">
        <v>15966</v>
      </c>
      <c r="Q58" s="45" t="s">
        <v>15967</v>
      </c>
      <c r="R58" s="45"/>
      <c r="S58" s="36" t="s">
        <v>5670</v>
      </c>
      <c r="T58" s="36">
        <v>4632219475</v>
      </c>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row>
    <row r="59" spans="1:60" s="261" customFormat="1" ht="75" x14ac:dyDescent="0.25">
      <c r="A59" s="40">
        <v>56</v>
      </c>
      <c r="B59" s="40" t="s">
        <v>14738</v>
      </c>
      <c r="C59" s="40" t="s">
        <v>15961</v>
      </c>
      <c r="D59" s="40" t="s">
        <v>15974</v>
      </c>
      <c r="E59" s="40" t="s">
        <v>15976</v>
      </c>
      <c r="F59" s="40"/>
      <c r="G59" s="40"/>
      <c r="H59" s="40"/>
      <c r="I59" s="40">
        <v>51.863171999999999</v>
      </c>
      <c r="J59" s="40">
        <v>36.919746000000004</v>
      </c>
      <c r="K59" s="40" t="s">
        <v>40</v>
      </c>
      <c r="L59" s="40" t="s">
        <v>15963</v>
      </c>
      <c r="M59" s="45" t="s">
        <v>15964</v>
      </c>
      <c r="N59" s="45" t="s">
        <v>15965</v>
      </c>
      <c r="O59" s="45" t="s">
        <v>15966</v>
      </c>
      <c r="P59" s="45" t="s">
        <v>15966</v>
      </c>
      <c r="Q59" s="45" t="s">
        <v>15967</v>
      </c>
      <c r="R59" s="45"/>
      <c r="S59" s="36" t="s">
        <v>5670</v>
      </c>
      <c r="T59" s="36">
        <v>4632219475</v>
      </c>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row>
    <row r="60" spans="1:60" s="261" customFormat="1" ht="75" x14ac:dyDescent="0.25">
      <c r="A60" s="40">
        <v>57</v>
      </c>
      <c r="B60" s="40" t="s">
        <v>15977</v>
      </c>
      <c r="C60" s="40" t="s">
        <v>15978</v>
      </c>
      <c r="D60" s="40"/>
      <c r="E60" s="40" t="s">
        <v>15979</v>
      </c>
      <c r="F60" s="40"/>
      <c r="G60" s="40"/>
      <c r="H60" s="40"/>
      <c r="I60" s="40">
        <v>51.892600000000002</v>
      </c>
      <c r="J60" s="40">
        <v>36.955800000000004</v>
      </c>
      <c r="K60" s="40" t="s">
        <v>40</v>
      </c>
      <c r="L60" s="40" t="s">
        <v>15980</v>
      </c>
      <c r="M60" s="45" t="s">
        <v>15981</v>
      </c>
      <c r="N60" s="45" t="s">
        <v>15982</v>
      </c>
      <c r="O60" s="45" t="s">
        <v>15983</v>
      </c>
      <c r="P60" s="45" t="s">
        <v>15983</v>
      </c>
      <c r="Q60" s="45" t="s">
        <v>15984</v>
      </c>
      <c r="R60" s="45"/>
      <c r="S60" s="36" t="s">
        <v>5670</v>
      </c>
      <c r="T60" s="36">
        <v>4632219475</v>
      </c>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row>
    <row r="61" spans="1:60" s="261" customFormat="1" ht="75" x14ac:dyDescent="0.25">
      <c r="A61" s="40">
        <v>58</v>
      </c>
      <c r="B61" s="40" t="s">
        <v>15985</v>
      </c>
      <c r="C61" s="40" t="s">
        <v>15986</v>
      </c>
      <c r="D61" s="40" t="s">
        <v>5998</v>
      </c>
      <c r="E61" s="40" t="s">
        <v>15987</v>
      </c>
      <c r="F61" s="40"/>
      <c r="G61" s="40"/>
      <c r="H61" s="40"/>
      <c r="I61" s="262">
        <v>51.844999999999999</v>
      </c>
      <c r="J61" s="40">
        <v>36.979599999999998</v>
      </c>
      <c r="K61" s="40" t="s">
        <v>40</v>
      </c>
      <c r="L61" s="40" t="s">
        <v>15988</v>
      </c>
      <c r="M61" s="45" t="s">
        <v>15989</v>
      </c>
      <c r="N61" s="45" t="s">
        <v>15990</v>
      </c>
      <c r="O61" s="45" t="s">
        <v>15991</v>
      </c>
      <c r="P61" s="45" t="s">
        <v>15991</v>
      </c>
      <c r="Q61" s="45" t="s">
        <v>15992</v>
      </c>
      <c r="R61" s="45"/>
      <c r="S61" s="36" t="s">
        <v>5670</v>
      </c>
      <c r="T61" s="36">
        <v>4632219475</v>
      </c>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row>
    <row r="62" spans="1:60" s="261" customFormat="1" ht="75" x14ac:dyDescent="0.25">
      <c r="A62" s="40">
        <v>59</v>
      </c>
      <c r="B62" s="40" t="s">
        <v>15985</v>
      </c>
      <c r="C62" s="40" t="s">
        <v>15986</v>
      </c>
      <c r="D62" s="40" t="s">
        <v>6949</v>
      </c>
      <c r="E62" s="40" t="s">
        <v>15993</v>
      </c>
      <c r="F62" s="40"/>
      <c r="G62" s="40"/>
      <c r="H62" s="40"/>
      <c r="I62" s="40">
        <v>51.842599999999997</v>
      </c>
      <c r="J62" s="40">
        <v>36.981900000000003</v>
      </c>
      <c r="K62" s="40" t="s">
        <v>40</v>
      </c>
      <c r="L62" s="40" t="s">
        <v>15988</v>
      </c>
      <c r="M62" s="45" t="s">
        <v>15989</v>
      </c>
      <c r="N62" s="45" t="s">
        <v>15990</v>
      </c>
      <c r="O62" s="45" t="s">
        <v>15991</v>
      </c>
      <c r="P62" s="45" t="s">
        <v>15991</v>
      </c>
      <c r="Q62" s="45" t="s">
        <v>15992</v>
      </c>
      <c r="R62" s="45"/>
      <c r="S62" s="36" t="s">
        <v>5670</v>
      </c>
      <c r="T62" s="36">
        <v>4632219475</v>
      </c>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row>
    <row r="63" spans="1:60" s="261" customFormat="1" ht="75" x14ac:dyDescent="0.25">
      <c r="A63" s="40">
        <v>60</v>
      </c>
      <c r="B63" s="40" t="s">
        <v>15985</v>
      </c>
      <c r="C63" s="40" t="s">
        <v>15986</v>
      </c>
      <c r="D63" s="40" t="s">
        <v>15994</v>
      </c>
      <c r="E63" s="40" t="s">
        <v>15995</v>
      </c>
      <c r="F63" s="40"/>
      <c r="G63" s="40"/>
      <c r="H63" s="40"/>
      <c r="I63" s="40">
        <v>51.845199999999998</v>
      </c>
      <c r="J63" s="40">
        <v>36.984499999999997</v>
      </c>
      <c r="K63" s="40" t="s">
        <v>40</v>
      </c>
      <c r="L63" s="40" t="s">
        <v>15988</v>
      </c>
      <c r="M63" s="45" t="s">
        <v>15989</v>
      </c>
      <c r="N63" s="45" t="s">
        <v>15990</v>
      </c>
      <c r="O63" s="45" t="s">
        <v>15991</v>
      </c>
      <c r="P63" s="45" t="s">
        <v>15991</v>
      </c>
      <c r="Q63" s="45" t="s">
        <v>15992</v>
      </c>
      <c r="R63" s="45"/>
      <c r="S63" s="36" t="s">
        <v>5670</v>
      </c>
      <c r="T63" s="36">
        <v>4632219475</v>
      </c>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row>
    <row r="64" spans="1:60" s="261" customFormat="1" ht="75" x14ac:dyDescent="0.25">
      <c r="A64" s="40">
        <v>61</v>
      </c>
      <c r="B64" s="40" t="s">
        <v>15996</v>
      </c>
      <c r="C64" s="40" t="s">
        <v>15997</v>
      </c>
      <c r="D64" s="40"/>
      <c r="E64" s="40" t="s">
        <v>15998</v>
      </c>
      <c r="F64" s="40"/>
      <c r="G64" s="40"/>
      <c r="H64" s="40"/>
      <c r="I64" s="262">
        <v>52.033999999999999</v>
      </c>
      <c r="J64" s="40">
        <v>36.810499999999998</v>
      </c>
      <c r="K64" s="40" t="s">
        <v>40</v>
      </c>
      <c r="L64" s="40" t="s">
        <v>15999</v>
      </c>
      <c r="M64" s="45" t="s">
        <v>16000</v>
      </c>
      <c r="N64" s="45" t="s">
        <v>16001</v>
      </c>
      <c r="O64" s="45" t="s">
        <v>16002</v>
      </c>
      <c r="P64" s="45" t="s">
        <v>16002</v>
      </c>
      <c r="Q64" s="45" t="s">
        <v>16003</v>
      </c>
      <c r="R64" s="45"/>
      <c r="S64" s="36" t="s">
        <v>5670</v>
      </c>
      <c r="T64" s="36">
        <v>4632219475</v>
      </c>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row>
    <row r="65" spans="1:60" s="261" customFormat="1" ht="75" x14ac:dyDescent="0.25">
      <c r="A65" s="40">
        <v>62</v>
      </c>
      <c r="B65" s="40" t="s">
        <v>15996</v>
      </c>
      <c r="C65" s="40" t="s">
        <v>15997</v>
      </c>
      <c r="D65" s="40"/>
      <c r="E65" s="40" t="s">
        <v>16004</v>
      </c>
      <c r="F65" s="40"/>
      <c r="G65" s="40"/>
      <c r="H65" s="40"/>
      <c r="I65" s="40">
        <v>52.037399999999998</v>
      </c>
      <c r="J65" s="40">
        <v>36.799199999999999</v>
      </c>
      <c r="K65" s="40" t="s">
        <v>40</v>
      </c>
      <c r="L65" s="40" t="s">
        <v>15999</v>
      </c>
      <c r="M65" s="45" t="s">
        <v>16000</v>
      </c>
      <c r="N65" s="45" t="s">
        <v>16001</v>
      </c>
      <c r="O65" s="45" t="s">
        <v>16002</v>
      </c>
      <c r="P65" s="45" t="s">
        <v>16002</v>
      </c>
      <c r="Q65" s="45" t="s">
        <v>16003</v>
      </c>
      <c r="R65" s="45"/>
      <c r="S65" s="36" t="s">
        <v>5670</v>
      </c>
      <c r="T65" s="36">
        <v>4632219475</v>
      </c>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row>
    <row r="66" spans="1:60" s="261" customFormat="1" ht="75" x14ac:dyDescent="0.25">
      <c r="A66" s="40">
        <v>63</v>
      </c>
      <c r="B66" s="40" t="s">
        <v>15996</v>
      </c>
      <c r="C66" s="40" t="s">
        <v>15997</v>
      </c>
      <c r="D66" s="40"/>
      <c r="E66" s="40" t="s">
        <v>16005</v>
      </c>
      <c r="F66" s="40"/>
      <c r="G66" s="40"/>
      <c r="H66" s="40"/>
      <c r="I66" s="40">
        <v>52.035699999999999</v>
      </c>
      <c r="J66" s="40">
        <v>36.804400000000001</v>
      </c>
      <c r="K66" s="40" t="s">
        <v>40</v>
      </c>
      <c r="L66" s="40" t="s">
        <v>15999</v>
      </c>
      <c r="M66" s="45" t="s">
        <v>16000</v>
      </c>
      <c r="N66" s="45" t="s">
        <v>16001</v>
      </c>
      <c r="O66" s="45" t="s">
        <v>16002</v>
      </c>
      <c r="P66" s="45" t="s">
        <v>16002</v>
      </c>
      <c r="Q66" s="45" t="s">
        <v>16003</v>
      </c>
      <c r="R66" s="45"/>
      <c r="S66" s="36" t="s">
        <v>5670</v>
      </c>
      <c r="T66" s="36">
        <v>4632219475</v>
      </c>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row>
    <row r="67" spans="1:60" s="261" customFormat="1" ht="75" x14ac:dyDescent="0.25">
      <c r="A67" s="40">
        <v>64</v>
      </c>
      <c r="B67" s="40" t="s">
        <v>16006</v>
      </c>
      <c r="C67" s="40" t="s">
        <v>16007</v>
      </c>
      <c r="D67" s="40" t="s">
        <v>16008</v>
      </c>
      <c r="E67" s="40" t="s">
        <v>16009</v>
      </c>
      <c r="F67" s="40"/>
      <c r="G67" s="40"/>
      <c r="H67" s="40"/>
      <c r="I67" s="40">
        <v>51.989100000000001</v>
      </c>
      <c r="J67" s="40">
        <v>36.702500000000001</v>
      </c>
      <c r="K67" s="40" t="s">
        <v>40</v>
      </c>
      <c r="L67" s="40" t="s">
        <v>16010</v>
      </c>
      <c r="M67" s="45" t="s">
        <v>16011</v>
      </c>
      <c r="N67" s="45" t="s">
        <v>16012</v>
      </c>
      <c r="O67" s="45" t="s">
        <v>16013</v>
      </c>
      <c r="P67" s="45" t="s">
        <v>16013</v>
      </c>
      <c r="Q67" s="45" t="s">
        <v>16014</v>
      </c>
      <c r="R67" s="45"/>
      <c r="S67" s="36" t="s">
        <v>5670</v>
      </c>
      <c r="T67" s="36">
        <v>4632219475</v>
      </c>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row>
    <row r="68" spans="1:60" s="261" customFormat="1" ht="75" x14ac:dyDescent="0.25">
      <c r="A68" s="40">
        <v>65</v>
      </c>
      <c r="B68" s="40" t="s">
        <v>16006</v>
      </c>
      <c r="C68" s="40" t="s">
        <v>16007</v>
      </c>
      <c r="D68" s="40" t="s">
        <v>6738</v>
      </c>
      <c r="E68" s="40" t="s">
        <v>16015</v>
      </c>
      <c r="F68" s="40"/>
      <c r="G68" s="40"/>
      <c r="H68" s="40"/>
      <c r="I68" s="40">
        <v>51.991199999999999</v>
      </c>
      <c r="J68" s="40">
        <v>36.699800000000003</v>
      </c>
      <c r="K68" s="40" t="s">
        <v>40</v>
      </c>
      <c r="L68" s="40" t="s">
        <v>16010</v>
      </c>
      <c r="M68" s="45" t="s">
        <v>16011</v>
      </c>
      <c r="N68" s="45" t="s">
        <v>16012</v>
      </c>
      <c r="O68" s="45" t="s">
        <v>16013</v>
      </c>
      <c r="P68" s="45" t="s">
        <v>16013</v>
      </c>
      <c r="Q68" s="45" t="s">
        <v>16014</v>
      </c>
      <c r="R68" s="45"/>
      <c r="S68" s="36" t="s">
        <v>5670</v>
      </c>
      <c r="T68" s="36">
        <v>4632219475</v>
      </c>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row>
    <row r="69" spans="1:60" s="261" customFormat="1" ht="75" x14ac:dyDescent="0.25">
      <c r="A69" s="40">
        <v>66</v>
      </c>
      <c r="B69" s="40" t="s">
        <v>16006</v>
      </c>
      <c r="C69" s="40" t="s">
        <v>16007</v>
      </c>
      <c r="D69" s="40" t="s">
        <v>6949</v>
      </c>
      <c r="E69" s="40" t="s">
        <v>16016</v>
      </c>
      <c r="F69" s="40"/>
      <c r="G69" s="40"/>
      <c r="H69" s="40"/>
      <c r="I69" s="262">
        <v>51.988</v>
      </c>
      <c r="J69" s="40">
        <v>36.697699999999998</v>
      </c>
      <c r="K69" s="40" t="s">
        <v>40</v>
      </c>
      <c r="L69" s="40" t="s">
        <v>16010</v>
      </c>
      <c r="M69" s="45" t="s">
        <v>16011</v>
      </c>
      <c r="N69" s="45" t="s">
        <v>16012</v>
      </c>
      <c r="O69" s="45" t="s">
        <v>16013</v>
      </c>
      <c r="P69" s="45" t="s">
        <v>16013</v>
      </c>
      <c r="Q69" s="45" t="s">
        <v>16014</v>
      </c>
      <c r="R69" s="45"/>
      <c r="S69" s="36" t="s">
        <v>5670</v>
      </c>
      <c r="T69" s="36">
        <v>4632219475</v>
      </c>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row>
    <row r="70" spans="1:60" s="261" customFormat="1" ht="75" x14ac:dyDescent="0.25">
      <c r="A70" s="40">
        <v>67</v>
      </c>
      <c r="B70" s="40" t="s">
        <v>16017</v>
      </c>
      <c r="C70" s="40" t="s">
        <v>16018</v>
      </c>
      <c r="D70" s="40"/>
      <c r="E70" s="40" t="s">
        <v>16019</v>
      </c>
      <c r="F70" s="40"/>
      <c r="G70" s="40"/>
      <c r="H70" s="40"/>
      <c r="I70" s="40">
        <v>51.794800000000002</v>
      </c>
      <c r="J70" s="40">
        <v>36.724200000000003</v>
      </c>
      <c r="K70" s="40" t="s">
        <v>40</v>
      </c>
      <c r="L70" s="40" t="s">
        <v>16020</v>
      </c>
      <c r="M70" s="45" t="s">
        <v>16021</v>
      </c>
      <c r="N70" s="45" t="s">
        <v>16022</v>
      </c>
      <c r="O70" s="45" t="s">
        <v>16023</v>
      </c>
      <c r="P70" s="45" t="s">
        <v>16023</v>
      </c>
      <c r="Q70" s="45" t="s">
        <v>16024</v>
      </c>
      <c r="R70" s="45"/>
      <c r="S70" s="36" t="s">
        <v>5670</v>
      </c>
      <c r="T70" s="36">
        <v>4632219475</v>
      </c>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row>
    <row r="71" spans="1:60" s="261" customFormat="1" ht="75" x14ac:dyDescent="0.25">
      <c r="A71" s="40">
        <v>68</v>
      </c>
      <c r="B71" s="40" t="s">
        <v>16017</v>
      </c>
      <c r="C71" s="40" t="s">
        <v>16018</v>
      </c>
      <c r="D71" s="40" t="s">
        <v>6738</v>
      </c>
      <c r="E71" s="40" t="s">
        <v>6744</v>
      </c>
      <c r="F71" s="40"/>
      <c r="G71" s="40"/>
      <c r="H71" s="40"/>
      <c r="I71" s="40">
        <v>51.796900000000001</v>
      </c>
      <c r="J71" s="40">
        <v>36.724200000000003</v>
      </c>
      <c r="K71" s="40" t="s">
        <v>40</v>
      </c>
      <c r="L71" s="40" t="s">
        <v>16020</v>
      </c>
      <c r="M71" s="45" t="s">
        <v>16021</v>
      </c>
      <c r="N71" s="45" t="s">
        <v>16022</v>
      </c>
      <c r="O71" s="45" t="s">
        <v>16023</v>
      </c>
      <c r="P71" s="45" t="s">
        <v>16023</v>
      </c>
      <c r="Q71" s="45" t="s">
        <v>16024</v>
      </c>
      <c r="R71" s="45"/>
      <c r="S71" s="36" t="s">
        <v>5670</v>
      </c>
      <c r="T71" s="36">
        <v>4632219475</v>
      </c>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row>
    <row r="72" spans="1:60" s="261" customFormat="1" ht="75" x14ac:dyDescent="0.25">
      <c r="A72" s="40">
        <v>69</v>
      </c>
      <c r="B72" s="40" t="s">
        <v>16017</v>
      </c>
      <c r="C72" s="40" t="s">
        <v>16018</v>
      </c>
      <c r="D72" s="40"/>
      <c r="E72" s="40" t="s">
        <v>16025</v>
      </c>
      <c r="F72" s="40"/>
      <c r="G72" s="40"/>
      <c r="H72" s="40"/>
      <c r="I72" s="40">
        <v>51.796799999999998</v>
      </c>
      <c r="J72" s="40">
        <v>36.719299999999997</v>
      </c>
      <c r="K72" s="40" t="s">
        <v>40</v>
      </c>
      <c r="L72" s="40" t="s">
        <v>16020</v>
      </c>
      <c r="M72" s="45" t="s">
        <v>16021</v>
      </c>
      <c r="N72" s="45" t="s">
        <v>16022</v>
      </c>
      <c r="O72" s="45" t="s">
        <v>16023</v>
      </c>
      <c r="P72" s="45" t="s">
        <v>16023</v>
      </c>
      <c r="Q72" s="45" t="s">
        <v>16024</v>
      </c>
      <c r="R72" s="45"/>
      <c r="S72" s="36" t="s">
        <v>5670</v>
      </c>
      <c r="T72" s="36">
        <v>4632219475</v>
      </c>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row>
    <row r="73" spans="1:60" s="261" customFormat="1" ht="75" x14ac:dyDescent="0.25">
      <c r="A73" s="40">
        <v>70</v>
      </c>
      <c r="B73" s="40" t="s">
        <v>16026</v>
      </c>
      <c r="C73" s="40" t="s">
        <v>16027</v>
      </c>
      <c r="D73" s="40"/>
      <c r="E73" s="40" t="s">
        <v>16028</v>
      </c>
      <c r="F73" s="40"/>
      <c r="G73" s="40"/>
      <c r="H73" s="40"/>
      <c r="I73" s="40">
        <v>52.085299999999997</v>
      </c>
      <c r="J73" s="40">
        <v>36.858199999999997</v>
      </c>
      <c r="K73" s="40" t="s">
        <v>40</v>
      </c>
      <c r="L73" s="40" t="s">
        <v>16029</v>
      </c>
      <c r="M73" s="45" t="s">
        <v>16030</v>
      </c>
      <c r="N73" s="45" t="s">
        <v>16031</v>
      </c>
      <c r="O73" s="45" t="s">
        <v>16032</v>
      </c>
      <c r="P73" s="45" t="s">
        <v>16032</v>
      </c>
      <c r="Q73" s="45" t="s">
        <v>16033</v>
      </c>
      <c r="R73" s="45"/>
      <c r="S73" s="36" t="s">
        <v>5670</v>
      </c>
      <c r="T73" s="36">
        <v>4632219475</v>
      </c>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row>
    <row r="74" spans="1:60" s="261" customFormat="1" ht="75" x14ac:dyDescent="0.25">
      <c r="A74" s="40">
        <v>71</v>
      </c>
      <c r="B74" s="40" t="s">
        <v>16026</v>
      </c>
      <c r="C74" s="40" t="s">
        <v>16027</v>
      </c>
      <c r="D74" s="40"/>
      <c r="E74" s="40" t="s">
        <v>16034</v>
      </c>
      <c r="F74" s="40"/>
      <c r="G74" s="40"/>
      <c r="H74" s="40"/>
      <c r="I74" s="40">
        <v>52.087800000000001</v>
      </c>
      <c r="J74" s="40">
        <v>36.851900000000001</v>
      </c>
      <c r="K74" s="40" t="s">
        <v>40</v>
      </c>
      <c r="L74" s="40" t="s">
        <v>16029</v>
      </c>
      <c r="M74" s="45" t="s">
        <v>16030</v>
      </c>
      <c r="N74" s="45" t="s">
        <v>16031</v>
      </c>
      <c r="O74" s="45" t="s">
        <v>16032</v>
      </c>
      <c r="P74" s="45" t="s">
        <v>16032</v>
      </c>
      <c r="Q74" s="45" t="s">
        <v>16033</v>
      </c>
      <c r="R74" s="45"/>
      <c r="S74" s="36" t="s">
        <v>5670</v>
      </c>
      <c r="T74" s="36">
        <v>4632219475</v>
      </c>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row>
    <row r="75" spans="1:60" s="261" customFormat="1" ht="75" x14ac:dyDescent="0.25">
      <c r="A75" s="40">
        <v>72</v>
      </c>
      <c r="B75" s="40" t="s">
        <v>16026</v>
      </c>
      <c r="C75" s="40" t="s">
        <v>16027</v>
      </c>
      <c r="D75" s="40" t="s">
        <v>6949</v>
      </c>
      <c r="E75" s="40" t="s">
        <v>16035</v>
      </c>
      <c r="F75" s="40"/>
      <c r="G75" s="40"/>
      <c r="H75" s="40"/>
      <c r="I75" s="262">
        <v>52.088000000000001</v>
      </c>
      <c r="J75" s="40">
        <v>36.857599999999998</v>
      </c>
      <c r="K75" s="40" t="s">
        <v>40</v>
      </c>
      <c r="L75" s="40" t="s">
        <v>16029</v>
      </c>
      <c r="M75" s="45" t="s">
        <v>16030</v>
      </c>
      <c r="N75" s="45" t="s">
        <v>16031</v>
      </c>
      <c r="O75" s="45" t="s">
        <v>16032</v>
      </c>
      <c r="P75" s="45" t="s">
        <v>16032</v>
      </c>
      <c r="Q75" s="45" t="s">
        <v>16033</v>
      </c>
      <c r="R75" s="45"/>
      <c r="S75" s="36" t="s">
        <v>5670</v>
      </c>
      <c r="T75" s="36">
        <v>4632219475</v>
      </c>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row>
    <row r="76" spans="1:60" s="261" customFormat="1" ht="75" x14ac:dyDescent="0.25">
      <c r="A76" s="40">
        <v>73</v>
      </c>
      <c r="B76" s="40" t="s">
        <v>16036</v>
      </c>
      <c r="C76" s="40" t="s">
        <v>16037</v>
      </c>
      <c r="D76" s="40"/>
      <c r="E76" s="40" t="s">
        <v>16038</v>
      </c>
      <c r="F76" s="40"/>
      <c r="G76" s="40"/>
      <c r="H76" s="40"/>
      <c r="I76" s="40">
        <v>51.769799999999996</v>
      </c>
      <c r="J76" s="40">
        <v>36.656999999999996</v>
      </c>
      <c r="K76" s="40" t="s">
        <v>40</v>
      </c>
      <c r="L76" s="40" t="s">
        <v>16039</v>
      </c>
      <c r="M76" s="45" t="s">
        <v>16040</v>
      </c>
      <c r="N76" s="45" t="s">
        <v>16041</v>
      </c>
      <c r="O76" s="45" t="s">
        <v>16042</v>
      </c>
      <c r="P76" s="45" t="s">
        <v>16042</v>
      </c>
      <c r="Q76" s="45" t="s">
        <v>16043</v>
      </c>
      <c r="R76" s="45"/>
      <c r="S76" s="36" t="s">
        <v>5670</v>
      </c>
      <c r="T76" s="36">
        <v>4632219475</v>
      </c>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row>
    <row r="77" spans="1:60" s="261" customFormat="1" ht="75" x14ac:dyDescent="0.25">
      <c r="A77" s="40">
        <v>74</v>
      </c>
      <c r="B77" s="40" t="s">
        <v>16036</v>
      </c>
      <c r="C77" s="40" t="s">
        <v>16044</v>
      </c>
      <c r="D77" s="40"/>
      <c r="E77" s="40" t="s">
        <v>16045</v>
      </c>
      <c r="F77" s="40"/>
      <c r="G77" s="40"/>
      <c r="H77" s="40"/>
      <c r="I77" s="40">
        <v>51.8127</v>
      </c>
      <c r="J77" s="40">
        <v>36.584800000000001</v>
      </c>
      <c r="K77" s="40" t="s">
        <v>40</v>
      </c>
      <c r="L77" s="40" t="s">
        <v>16039</v>
      </c>
      <c r="M77" s="45" t="s">
        <v>16040</v>
      </c>
      <c r="N77" s="45" t="s">
        <v>16041</v>
      </c>
      <c r="O77" s="45" t="s">
        <v>16042</v>
      </c>
      <c r="P77" s="45" t="s">
        <v>16042</v>
      </c>
      <c r="Q77" s="45" t="s">
        <v>16043</v>
      </c>
      <c r="R77" s="45"/>
      <c r="S77" s="36" t="s">
        <v>5670</v>
      </c>
      <c r="T77" s="36">
        <v>4632219475</v>
      </c>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row>
    <row r="78" spans="1:60" s="105" customFormat="1" ht="75" x14ac:dyDescent="0.25">
      <c r="A78" s="40">
        <v>75</v>
      </c>
      <c r="B78" s="40" t="s">
        <v>14738</v>
      </c>
      <c r="C78" s="40" t="s">
        <v>16046</v>
      </c>
      <c r="D78" s="40" t="s">
        <v>16047</v>
      </c>
      <c r="E78" s="40" t="s">
        <v>16048</v>
      </c>
      <c r="F78" s="40"/>
      <c r="G78" s="40"/>
      <c r="H78" s="40"/>
      <c r="I78" s="40"/>
      <c r="J78" s="40"/>
      <c r="K78" s="40" t="s">
        <v>40</v>
      </c>
      <c r="L78" s="40" t="s">
        <v>16049</v>
      </c>
      <c r="M78" s="45" t="s">
        <v>15964</v>
      </c>
      <c r="N78" s="45" t="s">
        <v>15965</v>
      </c>
      <c r="O78" s="45" t="s">
        <v>16050</v>
      </c>
      <c r="P78" s="45" t="s">
        <v>16051</v>
      </c>
      <c r="Q78" s="45" t="s">
        <v>16052</v>
      </c>
      <c r="R78" s="45"/>
      <c r="S78" s="36" t="s">
        <v>5670</v>
      </c>
      <c r="T78" s="36">
        <v>4632219475</v>
      </c>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row>
    <row r="79" spans="1:60" s="105" customFormat="1" ht="75" x14ac:dyDescent="0.25">
      <c r="A79" s="40">
        <v>76</v>
      </c>
      <c r="B79" s="40" t="s">
        <v>14738</v>
      </c>
      <c r="C79" s="40" t="s">
        <v>16046</v>
      </c>
      <c r="D79" s="40" t="s">
        <v>16047</v>
      </c>
      <c r="E79" s="40" t="s">
        <v>16053</v>
      </c>
      <c r="F79" s="40"/>
      <c r="G79" s="40"/>
      <c r="H79" s="40"/>
      <c r="I79" s="40"/>
      <c r="J79" s="40"/>
      <c r="K79" s="40" t="s">
        <v>40</v>
      </c>
      <c r="L79" s="40" t="s">
        <v>16054</v>
      </c>
      <c r="M79" s="45" t="s">
        <v>15964</v>
      </c>
      <c r="N79" s="45" t="s">
        <v>15965</v>
      </c>
      <c r="O79" s="45" t="s">
        <v>16050</v>
      </c>
      <c r="P79" s="45" t="s">
        <v>16051</v>
      </c>
      <c r="Q79" s="45" t="s">
        <v>16052</v>
      </c>
      <c r="R79" s="45"/>
      <c r="S79" s="36" t="s">
        <v>5670</v>
      </c>
      <c r="T79" s="36">
        <v>4632219475</v>
      </c>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row>
    <row r="80" spans="1:60" s="105" customFormat="1" ht="75" x14ac:dyDescent="0.25">
      <c r="A80" s="40">
        <v>77</v>
      </c>
      <c r="B80" s="40" t="s">
        <v>14738</v>
      </c>
      <c r="C80" s="40" t="s">
        <v>16046</v>
      </c>
      <c r="D80" s="40" t="s">
        <v>16047</v>
      </c>
      <c r="E80" s="40" t="s">
        <v>16055</v>
      </c>
      <c r="F80" s="40"/>
      <c r="G80" s="40"/>
      <c r="H80" s="40"/>
      <c r="I80" s="40"/>
      <c r="J80" s="40"/>
      <c r="K80" s="40" t="s">
        <v>40</v>
      </c>
      <c r="L80" s="40" t="s">
        <v>16054</v>
      </c>
      <c r="M80" s="45" t="s">
        <v>15964</v>
      </c>
      <c r="N80" s="45" t="s">
        <v>15965</v>
      </c>
      <c r="O80" s="45" t="s">
        <v>16050</v>
      </c>
      <c r="P80" s="45" t="s">
        <v>16051</v>
      </c>
      <c r="Q80" s="45" t="s">
        <v>15967</v>
      </c>
      <c r="R80" s="45"/>
      <c r="S80" s="36" t="s">
        <v>5670</v>
      </c>
      <c r="T80" s="36">
        <v>4632219475</v>
      </c>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row>
    <row r="81" spans="1:60" s="105" customFormat="1" ht="75" x14ac:dyDescent="0.25">
      <c r="A81" s="40">
        <v>78</v>
      </c>
      <c r="B81" s="40" t="s">
        <v>14738</v>
      </c>
      <c r="C81" s="40" t="s">
        <v>16046</v>
      </c>
      <c r="D81" s="40" t="s">
        <v>16047</v>
      </c>
      <c r="E81" s="40" t="s">
        <v>16056</v>
      </c>
      <c r="F81" s="40"/>
      <c r="G81" s="40"/>
      <c r="H81" s="40"/>
      <c r="I81" s="40"/>
      <c r="J81" s="40"/>
      <c r="K81" s="40" t="s">
        <v>40</v>
      </c>
      <c r="L81" s="40" t="s">
        <v>16054</v>
      </c>
      <c r="M81" s="45" t="s">
        <v>15964</v>
      </c>
      <c r="N81" s="45" t="s">
        <v>15965</v>
      </c>
      <c r="O81" s="45" t="s">
        <v>16050</v>
      </c>
      <c r="P81" s="45" t="s">
        <v>16051</v>
      </c>
      <c r="Q81" s="45" t="s">
        <v>15967</v>
      </c>
      <c r="R81" s="45"/>
      <c r="S81" s="36" t="s">
        <v>5670</v>
      </c>
      <c r="T81" s="36">
        <v>4632219475</v>
      </c>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row>
    <row r="82" spans="1:60" s="105" customFormat="1" ht="75" x14ac:dyDescent="0.25">
      <c r="A82" s="40">
        <v>79</v>
      </c>
      <c r="B82" s="40" t="s">
        <v>14738</v>
      </c>
      <c r="C82" s="40" t="s">
        <v>16046</v>
      </c>
      <c r="D82" s="40" t="s">
        <v>16047</v>
      </c>
      <c r="E82" s="40" t="s">
        <v>16057</v>
      </c>
      <c r="F82" s="40"/>
      <c r="G82" s="40"/>
      <c r="H82" s="40"/>
      <c r="I82" s="40"/>
      <c r="J82" s="40"/>
      <c r="K82" s="40" t="s">
        <v>40</v>
      </c>
      <c r="L82" s="40" t="s">
        <v>16054</v>
      </c>
      <c r="M82" s="45" t="s">
        <v>15964</v>
      </c>
      <c r="N82" s="45" t="s">
        <v>15965</v>
      </c>
      <c r="O82" s="45" t="s">
        <v>16050</v>
      </c>
      <c r="P82" s="45" t="s">
        <v>16051</v>
      </c>
      <c r="Q82" s="45" t="s">
        <v>15967</v>
      </c>
      <c r="R82" s="45"/>
      <c r="S82" s="36" t="s">
        <v>5670</v>
      </c>
      <c r="T82" s="36">
        <v>4632219475</v>
      </c>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row>
    <row r="83" spans="1:60" s="105" customFormat="1" ht="75" x14ac:dyDescent="0.25">
      <c r="A83" s="40">
        <v>80</v>
      </c>
      <c r="B83" s="40" t="s">
        <v>14738</v>
      </c>
      <c r="C83" s="40" t="s">
        <v>16046</v>
      </c>
      <c r="D83" s="40" t="s">
        <v>16047</v>
      </c>
      <c r="E83" s="40" t="s">
        <v>16058</v>
      </c>
      <c r="F83" s="40"/>
      <c r="G83" s="40"/>
      <c r="H83" s="40"/>
      <c r="I83" s="40"/>
      <c r="J83" s="40"/>
      <c r="K83" s="40" t="s">
        <v>40</v>
      </c>
      <c r="L83" s="40" t="s">
        <v>16054</v>
      </c>
      <c r="M83" s="45" t="s">
        <v>15964</v>
      </c>
      <c r="N83" s="45" t="s">
        <v>15965</v>
      </c>
      <c r="O83" s="45" t="s">
        <v>16050</v>
      </c>
      <c r="P83" s="45" t="s">
        <v>16051</v>
      </c>
      <c r="Q83" s="45" t="s">
        <v>15967</v>
      </c>
      <c r="R83" s="45"/>
      <c r="S83" s="36" t="s">
        <v>5670</v>
      </c>
      <c r="T83" s="36">
        <v>4632219475</v>
      </c>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row>
    <row r="84" spans="1:60" s="105" customFormat="1" ht="75" x14ac:dyDescent="0.25">
      <c r="A84" s="40">
        <v>81</v>
      </c>
      <c r="B84" s="40" t="s">
        <v>14738</v>
      </c>
      <c r="C84" s="40" t="s">
        <v>16046</v>
      </c>
      <c r="D84" s="40" t="s">
        <v>16059</v>
      </c>
      <c r="E84" s="40" t="s">
        <v>15820</v>
      </c>
      <c r="F84" s="40"/>
      <c r="G84" s="40"/>
      <c r="H84" s="40"/>
      <c r="I84" s="40"/>
      <c r="J84" s="40"/>
      <c r="K84" s="40" t="s">
        <v>40</v>
      </c>
      <c r="L84" s="40" t="s">
        <v>16054</v>
      </c>
      <c r="M84" s="45" t="s">
        <v>15964</v>
      </c>
      <c r="N84" s="45" t="s">
        <v>15965</v>
      </c>
      <c r="O84" s="45" t="s">
        <v>16050</v>
      </c>
      <c r="P84" s="45" t="s">
        <v>16051</v>
      </c>
      <c r="Q84" s="45" t="s">
        <v>15967</v>
      </c>
      <c r="R84" s="45"/>
      <c r="S84" s="36" t="s">
        <v>5670</v>
      </c>
      <c r="T84" s="36">
        <v>4632219475</v>
      </c>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row>
    <row r="85" spans="1:60" s="105" customFormat="1" ht="75" x14ac:dyDescent="0.25">
      <c r="A85" s="40">
        <v>82</v>
      </c>
      <c r="B85" s="40" t="s">
        <v>14738</v>
      </c>
      <c r="C85" s="40" t="s">
        <v>16046</v>
      </c>
      <c r="D85" s="40" t="s">
        <v>16060</v>
      </c>
      <c r="E85" s="40" t="s">
        <v>5843</v>
      </c>
      <c r="F85" s="40"/>
      <c r="G85" s="40"/>
      <c r="H85" s="40"/>
      <c r="I85" s="40"/>
      <c r="J85" s="40"/>
      <c r="K85" s="40" t="s">
        <v>40</v>
      </c>
      <c r="L85" s="40" t="s">
        <v>16054</v>
      </c>
      <c r="M85" s="45" t="s">
        <v>15964</v>
      </c>
      <c r="N85" s="45" t="s">
        <v>15965</v>
      </c>
      <c r="O85" s="45" t="s">
        <v>16050</v>
      </c>
      <c r="P85" s="45" t="s">
        <v>16051</v>
      </c>
      <c r="Q85" s="45" t="s">
        <v>15967</v>
      </c>
      <c r="R85" s="45"/>
      <c r="S85" s="36" t="s">
        <v>5670</v>
      </c>
      <c r="T85" s="36">
        <v>4632219475</v>
      </c>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row>
    <row r="86" spans="1:60" s="105" customFormat="1" ht="60" x14ac:dyDescent="0.25">
      <c r="A86" s="40">
        <v>83</v>
      </c>
      <c r="B86" s="40" t="s">
        <v>15864</v>
      </c>
      <c r="C86" s="40" t="s">
        <v>16061</v>
      </c>
      <c r="D86" s="40" t="s">
        <v>6711</v>
      </c>
      <c r="E86" s="40" t="s">
        <v>7357</v>
      </c>
      <c r="F86" s="40"/>
      <c r="G86" s="40"/>
      <c r="H86" s="40"/>
      <c r="I86" s="40"/>
      <c r="J86" s="40"/>
      <c r="K86" s="40" t="s">
        <v>40</v>
      </c>
      <c r="L86" s="40" t="s">
        <v>16062</v>
      </c>
      <c r="M86" s="45" t="s">
        <v>15868</v>
      </c>
      <c r="N86" s="45" t="s">
        <v>15869</v>
      </c>
      <c r="O86" s="45" t="s">
        <v>16063</v>
      </c>
      <c r="P86" s="45" t="s">
        <v>16063</v>
      </c>
      <c r="Q86" s="45" t="s">
        <v>16064</v>
      </c>
      <c r="R86" s="45"/>
      <c r="S86" s="36" t="s">
        <v>5670</v>
      </c>
      <c r="T86" s="36">
        <v>4632219475</v>
      </c>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row>
    <row r="87" spans="1:60" s="105" customFormat="1" ht="60" x14ac:dyDescent="0.25">
      <c r="A87" s="40">
        <v>84</v>
      </c>
      <c r="B87" s="40" t="s">
        <v>15864</v>
      </c>
      <c r="C87" s="40" t="s">
        <v>16065</v>
      </c>
      <c r="D87" s="263" t="s">
        <v>16066</v>
      </c>
      <c r="E87" s="40" t="s">
        <v>5837</v>
      </c>
      <c r="F87" s="40"/>
      <c r="G87" s="40"/>
      <c r="H87" s="40"/>
      <c r="I87" s="40"/>
      <c r="J87" s="40"/>
      <c r="K87" s="40" t="s">
        <v>40</v>
      </c>
      <c r="L87" s="40" t="s">
        <v>16062</v>
      </c>
      <c r="M87" s="45" t="s">
        <v>15868</v>
      </c>
      <c r="N87" s="45" t="s">
        <v>15869</v>
      </c>
      <c r="O87" s="45" t="s">
        <v>16063</v>
      </c>
      <c r="P87" s="45" t="s">
        <v>16063</v>
      </c>
      <c r="Q87" s="45" t="s">
        <v>16064</v>
      </c>
      <c r="R87" s="45"/>
      <c r="S87" s="36" t="s">
        <v>5670</v>
      </c>
      <c r="T87" s="36">
        <v>4632219475</v>
      </c>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row>
    <row r="88" spans="1:60" s="105" customFormat="1" ht="75" x14ac:dyDescent="0.25">
      <c r="A88" s="40">
        <v>85</v>
      </c>
      <c r="B88" s="40" t="s">
        <v>13320</v>
      </c>
      <c r="C88" s="40" t="s">
        <v>16067</v>
      </c>
      <c r="D88" s="40" t="s">
        <v>16068</v>
      </c>
      <c r="E88" s="40" t="s">
        <v>7357</v>
      </c>
      <c r="F88" s="40"/>
      <c r="G88" s="40"/>
      <c r="H88" s="40"/>
      <c r="I88" s="40"/>
      <c r="J88" s="40"/>
      <c r="K88" s="40" t="s">
        <v>40</v>
      </c>
      <c r="L88" s="40" t="s">
        <v>16069</v>
      </c>
      <c r="M88" s="45" t="s">
        <v>15948</v>
      </c>
      <c r="N88" s="45" t="s">
        <v>15949</v>
      </c>
      <c r="O88" s="45" t="s">
        <v>15950</v>
      </c>
      <c r="P88" s="45" t="s">
        <v>15950</v>
      </c>
      <c r="Q88" s="45" t="s">
        <v>16070</v>
      </c>
      <c r="R88" s="45"/>
      <c r="S88" s="36" t="s">
        <v>5670</v>
      </c>
      <c r="T88" s="36">
        <v>4632219475</v>
      </c>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row>
    <row r="89" spans="1:60" s="105" customFormat="1" ht="75" x14ac:dyDescent="0.25">
      <c r="A89" s="40">
        <v>86</v>
      </c>
      <c r="B89" s="40" t="s">
        <v>13320</v>
      </c>
      <c r="C89" s="40" t="s">
        <v>16067</v>
      </c>
      <c r="D89" s="40" t="s">
        <v>16068</v>
      </c>
      <c r="E89" s="40" t="s">
        <v>15820</v>
      </c>
      <c r="F89" s="40"/>
      <c r="G89" s="40"/>
      <c r="H89" s="40"/>
      <c r="I89" s="40"/>
      <c r="J89" s="40"/>
      <c r="K89" s="40" t="s">
        <v>40</v>
      </c>
      <c r="L89" s="40" t="s">
        <v>16069</v>
      </c>
      <c r="M89" s="45" t="s">
        <v>15948</v>
      </c>
      <c r="N89" s="45" t="s">
        <v>15949</v>
      </c>
      <c r="O89" s="45" t="s">
        <v>15950</v>
      </c>
      <c r="P89" s="45" t="s">
        <v>15950</v>
      </c>
      <c r="Q89" s="45" t="s">
        <v>16070</v>
      </c>
      <c r="R89" s="45"/>
      <c r="S89" s="36" t="s">
        <v>5670</v>
      </c>
      <c r="T89" s="36">
        <v>4632219475</v>
      </c>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row>
    <row r="90" spans="1:60" s="105" customFormat="1" ht="75" x14ac:dyDescent="0.25">
      <c r="A90" s="40">
        <v>87</v>
      </c>
      <c r="B90" s="40" t="s">
        <v>13320</v>
      </c>
      <c r="C90" s="40" t="s">
        <v>16067</v>
      </c>
      <c r="D90" s="40" t="s">
        <v>16071</v>
      </c>
      <c r="E90" s="40" t="s">
        <v>7357</v>
      </c>
      <c r="F90" s="40"/>
      <c r="G90" s="40"/>
      <c r="H90" s="40"/>
      <c r="I90" s="40"/>
      <c r="J90" s="40"/>
      <c r="K90" s="40" t="s">
        <v>40</v>
      </c>
      <c r="L90" s="40" t="s">
        <v>16069</v>
      </c>
      <c r="M90" s="45" t="s">
        <v>15948</v>
      </c>
      <c r="N90" s="45" t="s">
        <v>15949</v>
      </c>
      <c r="O90" s="45" t="s">
        <v>15950</v>
      </c>
      <c r="P90" s="45" t="s">
        <v>15950</v>
      </c>
      <c r="Q90" s="45" t="s">
        <v>16070</v>
      </c>
      <c r="R90" s="45"/>
      <c r="S90" s="36" t="s">
        <v>5670</v>
      </c>
      <c r="T90" s="36">
        <v>4632219475</v>
      </c>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row>
    <row r="91" spans="1:60" s="105" customFormat="1" ht="75" x14ac:dyDescent="0.25">
      <c r="A91" s="40">
        <v>88</v>
      </c>
      <c r="B91" s="40" t="s">
        <v>15932</v>
      </c>
      <c r="C91" s="40" t="s">
        <v>16072</v>
      </c>
      <c r="D91" s="40" t="s">
        <v>16073</v>
      </c>
      <c r="E91" s="40" t="s">
        <v>16055</v>
      </c>
      <c r="F91" s="40"/>
      <c r="G91" s="40"/>
      <c r="H91" s="40"/>
      <c r="I91" s="40"/>
      <c r="J91" s="40"/>
      <c r="K91" s="40" t="s">
        <v>40</v>
      </c>
      <c r="L91" s="40" t="s">
        <v>16074</v>
      </c>
      <c r="M91" s="45" t="s">
        <v>15936</v>
      </c>
      <c r="N91" s="45" t="s">
        <v>15937</v>
      </c>
      <c r="O91" s="45" t="s">
        <v>16075</v>
      </c>
      <c r="P91" s="45" t="s">
        <v>16075</v>
      </c>
      <c r="Q91" s="45" t="s">
        <v>16076</v>
      </c>
      <c r="R91" s="45"/>
      <c r="S91" s="36" t="s">
        <v>5670</v>
      </c>
      <c r="T91" s="36">
        <v>4632219475</v>
      </c>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row>
    <row r="92" spans="1:60" s="105" customFormat="1" ht="75" x14ac:dyDescent="0.25">
      <c r="A92" s="40">
        <v>89</v>
      </c>
      <c r="B92" s="40" t="s">
        <v>15932</v>
      </c>
      <c r="C92" s="40" t="s">
        <v>16077</v>
      </c>
      <c r="D92" s="40" t="s">
        <v>13649</v>
      </c>
      <c r="E92" s="40" t="s">
        <v>16078</v>
      </c>
      <c r="F92" s="40"/>
      <c r="G92" s="40"/>
      <c r="H92" s="40"/>
      <c r="I92" s="40"/>
      <c r="J92" s="40"/>
      <c r="K92" s="40" t="s">
        <v>40</v>
      </c>
      <c r="L92" s="40" t="s">
        <v>16074</v>
      </c>
      <c r="M92" s="45" t="s">
        <v>15936</v>
      </c>
      <c r="N92" s="45" t="s">
        <v>15937</v>
      </c>
      <c r="O92" s="45" t="s">
        <v>16075</v>
      </c>
      <c r="P92" s="45" t="s">
        <v>16075</v>
      </c>
      <c r="Q92" s="45" t="s">
        <v>16076</v>
      </c>
      <c r="R92" s="45"/>
      <c r="S92" s="36" t="s">
        <v>5670</v>
      </c>
      <c r="T92" s="36">
        <v>4632219475</v>
      </c>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row>
    <row r="93" spans="1:60" s="105" customFormat="1" ht="75" x14ac:dyDescent="0.25">
      <c r="A93" s="40">
        <v>90</v>
      </c>
      <c r="B93" s="40" t="s">
        <v>15932</v>
      </c>
      <c r="C93" s="40" t="s">
        <v>16077</v>
      </c>
      <c r="D93" s="40" t="s">
        <v>16079</v>
      </c>
      <c r="E93" s="40" t="s">
        <v>16080</v>
      </c>
      <c r="F93" s="40"/>
      <c r="G93" s="40"/>
      <c r="H93" s="40"/>
      <c r="I93" s="40"/>
      <c r="J93" s="40"/>
      <c r="K93" s="40" t="s">
        <v>40</v>
      </c>
      <c r="L93" s="40" t="s">
        <v>16074</v>
      </c>
      <c r="M93" s="45" t="s">
        <v>15936</v>
      </c>
      <c r="N93" s="45" t="s">
        <v>15937</v>
      </c>
      <c r="O93" s="45" t="s">
        <v>16075</v>
      </c>
      <c r="P93" s="45" t="s">
        <v>16075</v>
      </c>
      <c r="Q93" s="45" t="s">
        <v>16076</v>
      </c>
      <c r="R93" s="45"/>
      <c r="S93" s="36" t="s">
        <v>5670</v>
      </c>
      <c r="T93" s="36">
        <v>4632219475</v>
      </c>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row>
    <row r="94" spans="1:60" s="105" customFormat="1" ht="60" x14ac:dyDescent="0.25">
      <c r="A94" s="40">
        <v>91</v>
      </c>
      <c r="B94" s="40" t="s">
        <v>15876</v>
      </c>
      <c r="C94" s="40" t="s">
        <v>16081</v>
      </c>
      <c r="D94" s="40" t="s">
        <v>7283</v>
      </c>
      <c r="E94" s="40" t="s">
        <v>5898</v>
      </c>
      <c r="F94" s="40"/>
      <c r="G94" s="40"/>
      <c r="H94" s="40"/>
      <c r="I94" s="40"/>
      <c r="J94" s="40"/>
      <c r="K94" s="40" t="s">
        <v>40</v>
      </c>
      <c r="L94" s="40" t="s">
        <v>15879</v>
      </c>
      <c r="M94" s="45" t="s">
        <v>15880</v>
      </c>
      <c r="N94" s="45" t="s">
        <v>15881</v>
      </c>
      <c r="O94" s="45" t="s">
        <v>16082</v>
      </c>
      <c r="P94" s="45" t="s">
        <v>16082</v>
      </c>
      <c r="Q94" s="45" t="s">
        <v>15883</v>
      </c>
      <c r="R94" s="45"/>
      <c r="S94" s="36" t="s">
        <v>5670</v>
      </c>
      <c r="T94" s="36">
        <v>4632219475</v>
      </c>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row>
    <row r="95" spans="1:60" s="105" customFormat="1" ht="60" x14ac:dyDescent="0.25">
      <c r="A95" s="40">
        <v>92</v>
      </c>
      <c r="B95" s="40" t="s">
        <v>15876</v>
      </c>
      <c r="C95" s="40" t="s">
        <v>16081</v>
      </c>
      <c r="D95" s="40" t="s">
        <v>16083</v>
      </c>
      <c r="E95" s="40" t="s">
        <v>5865</v>
      </c>
      <c r="F95" s="40"/>
      <c r="G95" s="40"/>
      <c r="H95" s="40"/>
      <c r="I95" s="40"/>
      <c r="J95" s="40"/>
      <c r="K95" s="40" t="s">
        <v>40</v>
      </c>
      <c r="L95" s="40" t="s">
        <v>15879</v>
      </c>
      <c r="M95" s="45" t="s">
        <v>15880</v>
      </c>
      <c r="N95" s="45" t="s">
        <v>15881</v>
      </c>
      <c r="O95" s="45" t="s">
        <v>16082</v>
      </c>
      <c r="P95" s="45" t="s">
        <v>16082</v>
      </c>
      <c r="Q95" s="45" t="s">
        <v>15883</v>
      </c>
      <c r="R95" s="45"/>
      <c r="S95" s="36" t="s">
        <v>5670</v>
      </c>
      <c r="T95" s="36">
        <v>4632219475</v>
      </c>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row>
    <row r="96" spans="1:60" s="105" customFormat="1" ht="75" x14ac:dyDescent="0.25">
      <c r="A96" s="40">
        <v>93</v>
      </c>
      <c r="B96" s="40" t="s">
        <v>15827</v>
      </c>
      <c r="C96" s="40" t="s">
        <v>16084</v>
      </c>
      <c r="D96" s="40" t="s">
        <v>6735</v>
      </c>
      <c r="E96" s="40"/>
      <c r="F96" s="40"/>
      <c r="G96" s="40"/>
      <c r="H96" s="40"/>
      <c r="I96" s="40"/>
      <c r="J96" s="40"/>
      <c r="K96" s="40" t="s">
        <v>40</v>
      </c>
      <c r="L96" s="40" t="s">
        <v>15830</v>
      </c>
      <c r="M96" s="45" t="s">
        <v>15831</v>
      </c>
      <c r="N96" s="45" t="s">
        <v>15832</v>
      </c>
      <c r="O96" s="45" t="s">
        <v>16085</v>
      </c>
      <c r="P96" s="45" t="s">
        <v>16085</v>
      </c>
      <c r="Q96" s="45" t="s">
        <v>16086</v>
      </c>
      <c r="R96" s="45"/>
      <c r="S96" s="36" t="s">
        <v>5670</v>
      </c>
      <c r="T96" s="36">
        <v>4632219475</v>
      </c>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row>
    <row r="97" spans="1:60" s="105" customFormat="1" ht="75" x14ac:dyDescent="0.25">
      <c r="A97" s="40">
        <v>94</v>
      </c>
      <c r="B97" s="40" t="s">
        <v>15827</v>
      </c>
      <c r="C97" s="40" t="s">
        <v>16087</v>
      </c>
      <c r="D97" s="40" t="s">
        <v>14555</v>
      </c>
      <c r="E97" s="40"/>
      <c r="F97" s="40"/>
      <c r="G97" s="40"/>
      <c r="H97" s="40"/>
      <c r="I97" s="40"/>
      <c r="J97" s="40"/>
      <c r="K97" s="40" t="s">
        <v>40</v>
      </c>
      <c r="L97" s="40" t="s">
        <v>15830</v>
      </c>
      <c r="M97" s="45" t="s">
        <v>15831</v>
      </c>
      <c r="N97" s="45" t="s">
        <v>15832</v>
      </c>
      <c r="O97" s="45" t="s">
        <v>16085</v>
      </c>
      <c r="P97" s="45" t="s">
        <v>16085</v>
      </c>
      <c r="Q97" s="45" t="s">
        <v>16086</v>
      </c>
      <c r="R97" s="45"/>
      <c r="S97" s="36" t="s">
        <v>5670</v>
      </c>
      <c r="T97" s="36">
        <v>4632219475</v>
      </c>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row>
    <row r="98" spans="1:60" s="105" customFormat="1" ht="75" x14ac:dyDescent="0.25">
      <c r="A98" s="40">
        <v>95</v>
      </c>
      <c r="B98" s="40" t="s">
        <v>15827</v>
      </c>
      <c r="C98" s="40" t="s">
        <v>16087</v>
      </c>
      <c r="D98" s="40" t="s">
        <v>14555</v>
      </c>
      <c r="E98" s="40"/>
      <c r="F98" s="40"/>
      <c r="G98" s="40"/>
      <c r="H98" s="40"/>
      <c r="I98" s="40"/>
      <c r="J98" s="40"/>
      <c r="K98" s="40" t="s">
        <v>40</v>
      </c>
      <c r="L98" s="40" t="s">
        <v>15830</v>
      </c>
      <c r="M98" s="45" t="s">
        <v>15831</v>
      </c>
      <c r="N98" s="45" t="s">
        <v>15832</v>
      </c>
      <c r="O98" s="45" t="s">
        <v>16085</v>
      </c>
      <c r="P98" s="45" t="s">
        <v>16085</v>
      </c>
      <c r="Q98" s="45" t="s">
        <v>16086</v>
      </c>
      <c r="R98" s="45"/>
      <c r="S98" s="36" t="s">
        <v>5670</v>
      </c>
      <c r="T98" s="36">
        <v>4632219475</v>
      </c>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row>
    <row r="99" spans="1:60" s="105" customFormat="1" ht="75" x14ac:dyDescent="0.25">
      <c r="A99" s="40">
        <v>96</v>
      </c>
      <c r="B99" s="40" t="s">
        <v>15827</v>
      </c>
      <c r="C99" s="40" t="s">
        <v>16087</v>
      </c>
      <c r="D99" s="40" t="s">
        <v>6454</v>
      </c>
      <c r="E99" s="40"/>
      <c r="F99" s="40"/>
      <c r="G99" s="40"/>
      <c r="H99" s="40"/>
      <c r="I99" s="40"/>
      <c r="J99" s="40"/>
      <c r="K99" s="40" t="s">
        <v>40</v>
      </c>
      <c r="L99" s="40" t="s">
        <v>15830</v>
      </c>
      <c r="M99" s="45" t="s">
        <v>15831</v>
      </c>
      <c r="N99" s="45" t="s">
        <v>15832</v>
      </c>
      <c r="O99" s="45" t="s">
        <v>16085</v>
      </c>
      <c r="P99" s="45" t="s">
        <v>16085</v>
      </c>
      <c r="Q99" s="45" t="s">
        <v>16086</v>
      </c>
      <c r="R99" s="45"/>
      <c r="S99" s="36" t="s">
        <v>5670</v>
      </c>
      <c r="T99" s="36">
        <v>4632219475</v>
      </c>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row>
    <row r="100" spans="1:60" s="105" customFormat="1" ht="75" x14ac:dyDescent="0.25">
      <c r="A100" s="40">
        <v>97</v>
      </c>
      <c r="B100" s="40" t="s">
        <v>15827</v>
      </c>
      <c r="C100" s="40" t="s">
        <v>16087</v>
      </c>
      <c r="D100" s="40" t="s">
        <v>6454</v>
      </c>
      <c r="E100" s="40"/>
      <c r="F100" s="40"/>
      <c r="G100" s="40"/>
      <c r="H100" s="40"/>
      <c r="I100" s="40"/>
      <c r="J100" s="40"/>
      <c r="K100" s="40" t="s">
        <v>40</v>
      </c>
      <c r="L100" s="40" t="s">
        <v>15830</v>
      </c>
      <c r="M100" s="45" t="s">
        <v>15831</v>
      </c>
      <c r="N100" s="45" t="s">
        <v>15832</v>
      </c>
      <c r="O100" s="45" t="s">
        <v>16085</v>
      </c>
      <c r="P100" s="45" t="s">
        <v>16085</v>
      </c>
      <c r="Q100" s="45" t="s">
        <v>16086</v>
      </c>
      <c r="R100" s="45"/>
      <c r="S100" s="36" t="s">
        <v>5670</v>
      </c>
      <c r="T100" s="36">
        <v>4632219475</v>
      </c>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row>
    <row r="101" spans="1:60" s="105" customFormat="1" ht="75" x14ac:dyDescent="0.25">
      <c r="A101" s="40">
        <v>98</v>
      </c>
      <c r="B101" s="40" t="s">
        <v>15827</v>
      </c>
      <c r="C101" s="40" t="s">
        <v>16088</v>
      </c>
      <c r="D101" s="40" t="s">
        <v>16089</v>
      </c>
      <c r="E101" s="40"/>
      <c r="F101" s="40"/>
      <c r="G101" s="40"/>
      <c r="H101" s="40"/>
      <c r="I101" s="40"/>
      <c r="J101" s="40"/>
      <c r="K101" s="40" t="s">
        <v>40</v>
      </c>
      <c r="L101" s="40" t="s">
        <v>15830</v>
      </c>
      <c r="M101" s="45" t="s">
        <v>15831</v>
      </c>
      <c r="N101" s="45" t="s">
        <v>15832</v>
      </c>
      <c r="O101" s="45" t="s">
        <v>16085</v>
      </c>
      <c r="P101" s="45" t="s">
        <v>16085</v>
      </c>
      <c r="Q101" s="45" t="s">
        <v>16086</v>
      </c>
      <c r="R101" s="45"/>
      <c r="S101" s="36" t="s">
        <v>5670</v>
      </c>
      <c r="T101" s="36">
        <v>4632219475</v>
      </c>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row>
    <row r="102" spans="1:60" s="105" customFormat="1" ht="75" x14ac:dyDescent="0.25">
      <c r="A102" s="40">
        <v>99</v>
      </c>
      <c r="B102" s="40" t="s">
        <v>15827</v>
      </c>
      <c r="C102" s="40" t="s">
        <v>16090</v>
      </c>
      <c r="D102" s="40"/>
      <c r="E102" s="40"/>
      <c r="F102" s="40"/>
      <c r="G102" s="40"/>
      <c r="H102" s="40"/>
      <c r="I102" s="40"/>
      <c r="J102" s="40"/>
      <c r="K102" s="40" t="s">
        <v>40</v>
      </c>
      <c r="L102" s="40" t="s">
        <v>15830</v>
      </c>
      <c r="M102" s="45" t="s">
        <v>15831</v>
      </c>
      <c r="N102" s="45" t="s">
        <v>15832</v>
      </c>
      <c r="O102" s="45" t="s">
        <v>16085</v>
      </c>
      <c r="P102" s="45" t="s">
        <v>16085</v>
      </c>
      <c r="Q102" s="45" t="s">
        <v>16086</v>
      </c>
      <c r="R102" s="45"/>
      <c r="S102" s="36" t="s">
        <v>5670</v>
      </c>
      <c r="T102" s="36">
        <v>4632219475</v>
      </c>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row>
    <row r="103" spans="1:60" s="105" customFormat="1" ht="75" x14ac:dyDescent="0.25">
      <c r="A103" s="40">
        <v>100</v>
      </c>
      <c r="B103" s="40" t="s">
        <v>15827</v>
      </c>
      <c r="C103" s="40" t="s">
        <v>16091</v>
      </c>
      <c r="D103" s="40"/>
      <c r="E103" s="40"/>
      <c r="F103" s="40"/>
      <c r="G103" s="40"/>
      <c r="H103" s="40"/>
      <c r="I103" s="40"/>
      <c r="J103" s="40"/>
      <c r="K103" s="40" t="s">
        <v>40</v>
      </c>
      <c r="L103" s="40" t="s">
        <v>15830</v>
      </c>
      <c r="M103" s="45" t="s">
        <v>15831</v>
      </c>
      <c r="N103" s="45" t="s">
        <v>15832</v>
      </c>
      <c r="O103" s="45" t="s">
        <v>16085</v>
      </c>
      <c r="P103" s="45" t="s">
        <v>16085</v>
      </c>
      <c r="Q103" s="45" t="s">
        <v>16086</v>
      </c>
      <c r="R103" s="45"/>
      <c r="S103" s="36" t="s">
        <v>5670</v>
      </c>
      <c r="T103" s="36">
        <v>4632219475</v>
      </c>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row>
    <row r="104" spans="1:60" s="105" customFormat="1" ht="75" x14ac:dyDescent="0.25">
      <c r="A104" s="40">
        <v>101</v>
      </c>
      <c r="B104" s="40" t="s">
        <v>15827</v>
      </c>
      <c r="C104" s="40" t="s">
        <v>16092</v>
      </c>
      <c r="D104" s="40" t="s">
        <v>6740</v>
      </c>
      <c r="E104" s="40"/>
      <c r="F104" s="40"/>
      <c r="G104" s="40"/>
      <c r="H104" s="40"/>
      <c r="I104" s="40"/>
      <c r="J104" s="40"/>
      <c r="K104" s="40" t="s">
        <v>40</v>
      </c>
      <c r="L104" s="40" t="s">
        <v>15830</v>
      </c>
      <c r="M104" s="45" t="s">
        <v>15831</v>
      </c>
      <c r="N104" s="45" t="s">
        <v>15832</v>
      </c>
      <c r="O104" s="45" t="s">
        <v>16085</v>
      </c>
      <c r="P104" s="45" t="s">
        <v>16085</v>
      </c>
      <c r="Q104" s="45" t="s">
        <v>16086</v>
      </c>
      <c r="R104" s="45"/>
      <c r="S104" s="36" t="s">
        <v>5670</v>
      </c>
      <c r="T104" s="36">
        <v>4632219475</v>
      </c>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row>
    <row r="105" spans="1:60" s="105" customFormat="1" ht="75" x14ac:dyDescent="0.25">
      <c r="A105" s="40">
        <v>102</v>
      </c>
      <c r="B105" s="40" t="s">
        <v>15827</v>
      </c>
      <c r="C105" s="40" t="s">
        <v>16093</v>
      </c>
      <c r="D105" s="40"/>
      <c r="E105" s="40"/>
      <c r="F105" s="40"/>
      <c r="G105" s="40"/>
      <c r="H105" s="40"/>
      <c r="I105" s="40"/>
      <c r="J105" s="40"/>
      <c r="K105" s="40" t="s">
        <v>40</v>
      </c>
      <c r="L105" s="40" t="s">
        <v>15830</v>
      </c>
      <c r="M105" s="45" t="s">
        <v>15831</v>
      </c>
      <c r="N105" s="45" t="s">
        <v>15832</v>
      </c>
      <c r="O105" s="45" t="s">
        <v>16085</v>
      </c>
      <c r="P105" s="45" t="s">
        <v>16085</v>
      </c>
      <c r="Q105" s="45" t="s">
        <v>16086</v>
      </c>
      <c r="R105" s="45"/>
      <c r="S105" s="36" t="s">
        <v>5670</v>
      </c>
      <c r="T105" s="36">
        <v>4632219475</v>
      </c>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7"/>
  <sheetViews>
    <sheetView view="pageBreakPreview" topLeftCell="A36" zoomScale="73" zoomScaleNormal="100" zoomScaleSheetLayoutView="73" workbookViewId="0">
      <selection activeCell="M37" sqref="M37"/>
    </sheetView>
  </sheetViews>
  <sheetFormatPr defaultRowHeight="15" x14ac:dyDescent="0.25"/>
  <cols>
    <col min="1" max="1" width="9.28515625" bestFit="1" customWidth="1"/>
    <col min="5" max="5" width="9.28515625" bestFit="1" customWidth="1"/>
    <col min="9" max="9" width="10.7109375" bestFit="1" customWidth="1"/>
    <col min="10" max="10" width="11.85546875" bestFit="1" customWidth="1"/>
    <col min="13" max="13" width="14.140625" customWidth="1"/>
    <col min="14" max="14" width="18.7109375" customWidth="1"/>
    <col min="20" max="20" width="15" customWidth="1"/>
    <col min="21" max="22" width="9.28515625" bestFit="1" customWidth="1"/>
    <col min="26" max="27" width="9.28515625" bestFit="1" customWidth="1"/>
    <col min="32" max="33"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59" t="s">
        <v>10</v>
      </c>
      <c r="C3" s="59" t="s">
        <v>11</v>
      </c>
      <c r="D3" s="59" t="s">
        <v>12</v>
      </c>
      <c r="E3" s="59" t="s">
        <v>13</v>
      </c>
      <c r="F3" s="59" t="s">
        <v>14</v>
      </c>
      <c r="G3" s="59" t="s">
        <v>15</v>
      </c>
      <c r="H3" s="59" t="s">
        <v>16</v>
      </c>
      <c r="I3" s="59" t="s">
        <v>17</v>
      </c>
      <c r="J3" s="59" t="s">
        <v>18</v>
      </c>
      <c r="K3" s="59" t="s">
        <v>19</v>
      </c>
      <c r="L3" s="59" t="s">
        <v>20</v>
      </c>
      <c r="M3" s="60" t="s">
        <v>21</v>
      </c>
      <c r="N3" s="60" t="s">
        <v>22</v>
      </c>
      <c r="O3" s="59" t="s">
        <v>23</v>
      </c>
      <c r="P3" s="59" t="s">
        <v>24</v>
      </c>
      <c r="Q3" s="59" t="s">
        <v>25</v>
      </c>
      <c r="R3" s="59" t="s">
        <v>26</v>
      </c>
      <c r="S3" s="59" t="s">
        <v>27</v>
      </c>
      <c r="T3" s="59" t="s">
        <v>21</v>
      </c>
      <c r="U3" s="59" t="s">
        <v>28</v>
      </c>
      <c r="V3" s="59" t="s">
        <v>29</v>
      </c>
      <c r="W3" s="59" t="s">
        <v>30</v>
      </c>
      <c r="X3" s="59" t="s">
        <v>31</v>
      </c>
      <c r="Y3" s="59" t="s">
        <v>32</v>
      </c>
      <c r="Z3" s="59" t="s">
        <v>33</v>
      </c>
      <c r="AA3" s="59" t="s">
        <v>34</v>
      </c>
      <c r="AB3" s="59" t="s">
        <v>35</v>
      </c>
      <c r="AC3" s="59" t="s">
        <v>33</v>
      </c>
      <c r="AD3" s="59" t="s">
        <v>34</v>
      </c>
      <c r="AE3" s="59" t="s">
        <v>35</v>
      </c>
      <c r="AF3" s="59" t="s">
        <v>33</v>
      </c>
      <c r="AG3" s="59" t="s">
        <v>36</v>
      </c>
      <c r="AH3" s="59" t="s">
        <v>35</v>
      </c>
      <c r="AI3" s="438"/>
      <c r="AJ3" s="59">
        <v>1</v>
      </c>
      <c r="AK3" s="59">
        <v>2</v>
      </c>
      <c r="AL3" s="59">
        <v>3</v>
      </c>
      <c r="AM3" s="59">
        <v>4</v>
      </c>
      <c r="AN3" s="59">
        <v>5</v>
      </c>
      <c r="AO3" s="59">
        <v>6</v>
      </c>
      <c r="AP3" s="59">
        <v>7</v>
      </c>
      <c r="AQ3" s="59">
        <v>8</v>
      </c>
      <c r="AR3" s="59">
        <v>9</v>
      </c>
      <c r="AS3" s="59">
        <v>10</v>
      </c>
      <c r="AT3" s="59">
        <v>11</v>
      </c>
      <c r="AU3" s="59">
        <v>12</v>
      </c>
      <c r="AV3" s="59">
        <v>13</v>
      </c>
      <c r="AW3" s="59">
        <v>14</v>
      </c>
      <c r="AX3" s="59">
        <v>15</v>
      </c>
      <c r="AY3" s="59">
        <v>16</v>
      </c>
      <c r="AZ3" s="59">
        <v>17</v>
      </c>
      <c r="BA3" s="59">
        <v>18</v>
      </c>
      <c r="BB3" s="59">
        <v>19</v>
      </c>
      <c r="BC3" s="59">
        <v>20</v>
      </c>
      <c r="BD3" s="59">
        <v>21</v>
      </c>
      <c r="BE3" s="59">
        <v>22</v>
      </c>
      <c r="BF3" s="59">
        <v>23</v>
      </c>
      <c r="BG3" s="59">
        <v>24</v>
      </c>
      <c r="BH3" s="59">
        <v>25</v>
      </c>
    </row>
    <row r="4" spans="1:60" s="12" customFormat="1" ht="51.75" customHeight="1" x14ac:dyDescent="0.25">
      <c r="A4" s="69">
        <v>1</v>
      </c>
      <c r="B4" s="36" t="s">
        <v>8408</v>
      </c>
      <c r="C4" s="36" t="s">
        <v>8408</v>
      </c>
      <c r="D4" s="36" t="s">
        <v>8409</v>
      </c>
      <c r="E4" s="36">
        <v>10</v>
      </c>
      <c r="F4" s="36" t="s">
        <v>5696</v>
      </c>
      <c r="G4" s="36"/>
      <c r="H4" s="36"/>
      <c r="I4" s="36">
        <v>51.87773</v>
      </c>
      <c r="J4" s="36">
        <v>36.874755</v>
      </c>
      <c r="K4" s="36" t="s">
        <v>8410</v>
      </c>
      <c r="L4" s="36"/>
      <c r="M4" s="68">
        <v>4628004082</v>
      </c>
      <c r="N4" s="68"/>
      <c r="O4" s="37" t="s">
        <v>8411</v>
      </c>
      <c r="P4" s="37" t="s">
        <v>8411</v>
      </c>
      <c r="Q4" s="37" t="s">
        <v>8412</v>
      </c>
      <c r="R4" s="37"/>
      <c r="S4" s="36" t="s">
        <v>5670</v>
      </c>
      <c r="T4" s="36">
        <v>4632219475</v>
      </c>
      <c r="U4" s="36">
        <v>1</v>
      </c>
      <c r="V4" s="36">
        <v>11</v>
      </c>
      <c r="W4" s="36" t="s">
        <v>4427</v>
      </c>
      <c r="X4" s="36" t="s">
        <v>48</v>
      </c>
      <c r="Y4" s="36" t="s">
        <v>49</v>
      </c>
      <c r="Z4" s="36">
        <v>4</v>
      </c>
      <c r="AA4" s="36">
        <v>1.1000000000000001</v>
      </c>
      <c r="AB4" s="36"/>
      <c r="AC4" s="36"/>
      <c r="AD4" s="36"/>
      <c r="AE4" s="38"/>
      <c r="AF4" s="82"/>
      <c r="AG4" s="82"/>
      <c r="AH4" s="82"/>
      <c r="AI4" s="83"/>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12" customFormat="1" ht="120" x14ac:dyDescent="0.25">
      <c r="A5" s="69">
        <v>2</v>
      </c>
      <c r="B5" s="36" t="s">
        <v>8408</v>
      </c>
      <c r="C5" s="36" t="s">
        <v>8408</v>
      </c>
      <c r="D5" s="36" t="s">
        <v>8413</v>
      </c>
      <c r="E5" s="36" t="s">
        <v>8414</v>
      </c>
      <c r="F5" s="36" t="s">
        <v>5696</v>
      </c>
      <c r="G5" s="36"/>
      <c r="H5" s="36"/>
      <c r="I5" s="36" t="s">
        <v>8415</v>
      </c>
      <c r="J5" s="36" t="s">
        <v>8416</v>
      </c>
      <c r="K5" s="36" t="s">
        <v>8410</v>
      </c>
      <c r="L5" s="36"/>
      <c r="M5" s="68">
        <v>4628004082</v>
      </c>
      <c r="N5" s="68"/>
      <c r="O5" s="37" t="s">
        <v>8411</v>
      </c>
      <c r="P5" s="37" t="s">
        <v>8411</v>
      </c>
      <c r="Q5" s="37" t="s">
        <v>8412</v>
      </c>
      <c r="R5" s="37"/>
      <c r="S5" s="36" t="s">
        <v>5670</v>
      </c>
      <c r="T5" s="36">
        <v>4632219475</v>
      </c>
      <c r="U5" s="36">
        <f>U4+1</f>
        <v>2</v>
      </c>
      <c r="V5" s="36">
        <v>11</v>
      </c>
      <c r="W5" s="36" t="s">
        <v>4427</v>
      </c>
      <c r="X5" s="36" t="s">
        <v>48</v>
      </c>
      <c r="Y5" s="36" t="s">
        <v>49</v>
      </c>
      <c r="Z5" s="36">
        <v>5</v>
      </c>
      <c r="AA5" s="36">
        <v>1.1000000000000001</v>
      </c>
      <c r="AB5" s="36" t="s">
        <v>56</v>
      </c>
      <c r="AC5" s="36" t="s">
        <v>5660</v>
      </c>
      <c r="AD5" s="36"/>
      <c r="AE5" s="38"/>
      <c r="AF5" s="82"/>
      <c r="AG5" s="82"/>
      <c r="AH5" s="82"/>
      <c r="AI5" s="83" t="s">
        <v>5988</v>
      </c>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12" customFormat="1" ht="120" x14ac:dyDescent="0.25">
      <c r="A6" s="69">
        <v>3</v>
      </c>
      <c r="B6" s="36" t="s">
        <v>8408</v>
      </c>
      <c r="C6" s="36" t="s">
        <v>8408</v>
      </c>
      <c r="D6" s="36" t="s">
        <v>8409</v>
      </c>
      <c r="E6" s="36">
        <v>2</v>
      </c>
      <c r="F6" s="36" t="s">
        <v>5696</v>
      </c>
      <c r="G6" s="36"/>
      <c r="H6" s="36"/>
      <c r="I6" s="36" t="s">
        <v>8417</v>
      </c>
      <c r="J6" s="36" t="s">
        <v>8418</v>
      </c>
      <c r="K6" s="36" t="s">
        <v>8410</v>
      </c>
      <c r="L6" s="36"/>
      <c r="M6" s="68">
        <v>4628004082</v>
      </c>
      <c r="N6" s="68"/>
      <c r="O6" s="37" t="s">
        <v>8411</v>
      </c>
      <c r="P6" s="37" t="s">
        <v>8411</v>
      </c>
      <c r="Q6" s="37" t="s">
        <v>8412</v>
      </c>
      <c r="R6" s="37"/>
      <c r="S6" s="36" t="s">
        <v>5670</v>
      </c>
      <c r="T6" s="36">
        <v>4632219475</v>
      </c>
      <c r="U6" s="36">
        <f t="shared" ref="U6:U36" si="0">U5+1</f>
        <v>3</v>
      </c>
      <c r="V6" s="36">
        <v>4</v>
      </c>
      <c r="W6" s="36" t="s">
        <v>4427</v>
      </c>
      <c r="X6" s="12" t="s">
        <v>48</v>
      </c>
      <c r="Y6" s="36" t="s">
        <v>49</v>
      </c>
      <c r="Z6" s="36">
        <v>2</v>
      </c>
      <c r="AA6" s="36">
        <v>1.1000000000000001</v>
      </c>
      <c r="AB6" s="36" t="s">
        <v>56</v>
      </c>
      <c r="AC6" s="36" t="s">
        <v>5660</v>
      </c>
      <c r="AD6" s="36"/>
      <c r="AE6" s="38"/>
      <c r="AF6" s="82"/>
      <c r="AG6" s="82"/>
      <c r="AH6" s="82"/>
      <c r="AI6" s="83" t="s">
        <v>5988</v>
      </c>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12" customFormat="1" ht="120" x14ac:dyDescent="0.25">
      <c r="A7" s="69">
        <v>4</v>
      </c>
      <c r="B7" s="36" t="s">
        <v>8408</v>
      </c>
      <c r="C7" s="36" t="s">
        <v>8408</v>
      </c>
      <c r="D7" s="36" t="s">
        <v>8413</v>
      </c>
      <c r="E7" s="36" t="s">
        <v>8419</v>
      </c>
      <c r="F7" s="36" t="s">
        <v>5696</v>
      </c>
      <c r="G7" s="36"/>
      <c r="H7" s="36"/>
      <c r="I7" s="36" t="s">
        <v>8420</v>
      </c>
      <c r="J7" s="36" t="s">
        <v>8421</v>
      </c>
      <c r="K7" s="36" t="s">
        <v>8410</v>
      </c>
      <c r="L7" s="36"/>
      <c r="M7" s="68">
        <v>4628004082</v>
      </c>
      <c r="N7" s="68"/>
      <c r="O7" s="37" t="s">
        <v>8411</v>
      </c>
      <c r="P7" s="37" t="s">
        <v>8411</v>
      </c>
      <c r="Q7" s="37" t="s">
        <v>8412</v>
      </c>
      <c r="R7" s="37"/>
      <c r="S7" s="36" t="s">
        <v>5670</v>
      </c>
      <c r="T7" s="36">
        <v>4632219475</v>
      </c>
      <c r="U7" s="36">
        <f t="shared" si="0"/>
        <v>4</v>
      </c>
      <c r="V7" s="36">
        <v>3</v>
      </c>
      <c r="W7" s="36" t="s">
        <v>4427</v>
      </c>
      <c r="X7" s="36" t="s">
        <v>48</v>
      </c>
      <c r="Y7" s="36" t="s">
        <v>49</v>
      </c>
      <c r="Z7" s="36">
        <v>2</v>
      </c>
      <c r="AA7" s="36">
        <v>1.1000000000000001</v>
      </c>
      <c r="AB7" s="36" t="s">
        <v>56</v>
      </c>
      <c r="AC7" s="36" t="s">
        <v>5660</v>
      </c>
      <c r="AD7" s="36"/>
      <c r="AE7" s="38"/>
      <c r="AF7" s="82"/>
      <c r="AG7" s="82"/>
      <c r="AH7" s="82"/>
      <c r="AI7" s="83" t="s">
        <v>5988</v>
      </c>
      <c r="AJ7" s="36"/>
      <c r="AK7" s="36"/>
      <c r="AL7" s="36"/>
      <c r="AM7" s="36"/>
      <c r="AN7" s="36"/>
      <c r="AO7" s="36"/>
      <c r="AP7" s="36"/>
      <c r="AQ7" s="36"/>
      <c r="AR7" s="36"/>
      <c r="AS7" s="36"/>
      <c r="AT7" s="36"/>
      <c r="AU7" s="36"/>
      <c r="AV7" s="36"/>
      <c r="AW7" s="36"/>
      <c r="AX7" s="36"/>
      <c r="AY7" s="36"/>
      <c r="AZ7" s="36"/>
      <c r="BA7" s="36"/>
      <c r="BB7" s="36"/>
      <c r="BC7" s="36"/>
      <c r="BD7" s="36"/>
      <c r="BE7" s="36"/>
      <c r="BF7" s="36"/>
      <c r="BG7" s="36"/>
      <c r="BH7" s="36"/>
    </row>
    <row r="8" spans="1:60" s="12" customFormat="1" ht="120" x14ac:dyDescent="0.25">
      <c r="A8" s="69">
        <v>5</v>
      </c>
      <c r="B8" s="36" t="s">
        <v>8408</v>
      </c>
      <c r="C8" s="36" t="s">
        <v>8408</v>
      </c>
      <c r="D8" s="36" t="s">
        <v>8422</v>
      </c>
      <c r="E8" s="36">
        <v>18</v>
      </c>
      <c r="F8" s="36" t="s">
        <v>5696</v>
      </c>
      <c r="G8" s="36"/>
      <c r="H8" s="36"/>
      <c r="I8" s="36" t="s">
        <v>8423</v>
      </c>
      <c r="J8" s="36" t="s">
        <v>8424</v>
      </c>
      <c r="K8" s="36" t="s">
        <v>8410</v>
      </c>
      <c r="L8" s="36"/>
      <c r="M8" s="68">
        <v>4628004082</v>
      </c>
      <c r="N8" s="68"/>
      <c r="O8" s="37" t="s">
        <v>8411</v>
      </c>
      <c r="P8" s="37" t="s">
        <v>8411</v>
      </c>
      <c r="Q8" s="37" t="s">
        <v>8412</v>
      </c>
      <c r="R8" s="37"/>
      <c r="S8" s="36" t="s">
        <v>5670</v>
      </c>
      <c r="T8" s="36">
        <v>4632219475</v>
      </c>
      <c r="U8" s="36">
        <f t="shared" si="0"/>
        <v>5</v>
      </c>
      <c r="V8" s="36">
        <v>6</v>
      </c>
      <c r="W8" s="36" t="s">
        <v>4427</v>
      </c>
      <c r="X8" s="36" t="s">
        <v>48</v>
      </c>
      <c r="Y8" s="36" t="s">
        <v>49</v>
      </c>
      <c r="Z8" s="36">
        <v>5</v>
      </c>
      <c r="AA8" s="36">
        <v>1.1000000000000001</v>
      </c>
      <c r="AB8" s="36" t="s">
        <v>49</v>
      </c>
      <c r="AC8" s="36" t="s">
        <v>5660</v>
      </c>
      <c r="AD8" s="36"/>
      <c r="AE8" s="38"/>
      <c r="AF8" s="82">
        <v>1</v>
      </c>
      <c r="AG8" s="82">
        <v>8</v>
      </c>
      <c r="AH8" s="82" t="s">
        <v>456</v>
      </c>
      <c r="AI8" s="83" t="s">
        <v>5988</v>
      </c>
      <c r="AJ8" s="36"/>
      <c r="AK8" s="36"/>
      <c r="AL8" s="36"/>
      <c r="AM8" s="36"/>
      <c r="AN8" s="36"/>
      <c r="AO8" s="36"/>
      <c r="AP8" s="36"/>
      <c r="AQ8" s="36"/>
      <c r="AR8" s="36"/>
      <c r="AS8" s="36"/>
      <c r="AT8" s="36"/>
      <c r="AU8" s="36"/>
      <c r="AV8" s="36"/>
      <c r="AW8" s="36"/>
      <c r="AX8" s="36"/>
      <c r="AY8" s="36"/>
      <c r="AZ8" s="36"/>
      <c r="BA8" s="36"/>
      <c r="BB8" s="36"/>
      <c r="BC8" s="36"/>
      <c r="BD8" s="36"/>
      <c r="BE8" s="36"/>
      <c r="BF8" s="36"/>
      <c r="BG8" s="36"/>
      <c r="BH8" s="36"/>
    </row>
    <row r="9" spans="1:60" s="12" customFormat="1" ht="120" x14ac:dyDescent="0.25">
      <c r="A9" s="69">
        <v>6</v>
      </c>
      <c r="B9" s="36" t="s">
        <v>8408</v>
      </c>
      <c r="C9" s="36" t="s">
        <v>8408</v>
      </c>
      <c r="D9" s="36" t="s">
        <v>8422</v>
      </c>
      <c r="E9" s="36">
        <v>29</v>
      </c>
      <c r="F9" s="36" t="s">
        <v>5696</v>
      </c>
      <c r="G9" s="36"/>
      <c r="H9" s="36"/>
      <c r="I9" s="36" t="s">
        <v>8425</v>
      </c>
      <c r="J9" s="36" t="s">
        <v>8426</v>
      </c>
      <c r="K9" s="36" t="s">
        <v>8410</v>
      </c>
      <c r="L9" s="36"/>
      <c r="M9" s="68">
        <v>4628004082</v>
      </c>
      <c r="N9" s="68"/>
      <c r="O9" s="37" t="s">
        <v>8411</v>
      </c>
      <c r="P9" s="37" t="s">
        <v>8411</v>
      </c>
      <c r="Q9" s="37" t="s">
        <v>8412</v>
      </c>
      <c r="R9" s="37"/>
      <c r="S9" s="36" t="s">
        <v>5670</v>
      </c>
      <c r="T9" s="36">
        <v>4632219475</v>
      </c>
      <c r="U9" s="36">
        <f t="shared" si="0"/>
        <v>6</v>
      </c>
      <c r="V9" s="36">
        <v>6</v>
      </c>
      <c r="W9" s="36" t="s">
        <v>4427</v>
      </c>
      <c r="X9" s="36" t="s">
        <v>48</v>
      </c>
      <c r="Y9" s="36" t="s">
        <v>49</v>
      </c>
      <c r="Z9" s="36">
        <v>2</v>
      </c>
      <c r="AA9" s="36">
        <v>1.1000000000000001</v>
      </c>
      <c r="AB9" s="36" t="s">
        <v>56</v>
      </c>
      <c r="AC9" s="36" t="s">
        <v>5660</v>
      </c>
      <c r="AD9" s="36"/>
      <c r="AE9" s="38"/>
      <c r="AF9" s="82"/>
      <c r="AG9" s="82"/>
      <c r="AH9" s="82"/>
      <c r="AI9" s="83" t="s">
        <v>5988</v>
      </c>
      <c r="AJ9" s="36"/>
      <c r="AK9" s="36"/>
      <c r="AL9" s="36"/>
      <c r="AM9" s="36"/>
      <c r="AN9" s="36"/>
      <c r="AO9" s="36"/>
      <c r="AP9" s="36"/>
      <c r="AQ9" s="36"/>
      <c r="AR9" s="36"/>
      <c r="AS9" s="36"/>
      <c r="AT9" s="36"/>
      <c r="AU9" s="36"/>
      <c r="AV9" s="36"/>
      <c r="AW9" s="36"/>
      <c r="AX9" s="36"/>
      <c r="AY9" s="36"/>
      <c r="AZ9" s="36"/>
      <c r="BA9" s="36"/>
      <c r="BB9" s="36"/>
      <c r="BC9" s="36"/>
      <c r="BD9" s="36"/>
      <c r="BE9" s="36"/>
      <c r="BF9" s="36"/>
      <c r="BG9" s="36"/>
      <c r="BH9" s="36"/>
    </row>
    <row r="10" spans="1:60" s="12" customFormat="1" ht="120" x14ac:dyDescent="0.25">
      <c r="A10" s="69">
        <v>7</v>
      </c>
      <c r="B10" s="36" t="s">
        <v>8408</v>
      </c>
      <c r="C10" s="36" t="s">
        <v>8408</v>
      </c>
      <c r="D10" s="36" t="s">
        <v>8427</v>
      </c>
      <c r="E10" s="36"/>
      <c r="F10" s="36" t="s">
        <v>5696</v>
      </c>
      <c r="G10" s="36"/>
      <c r="H10" s="36"/>
      <c r="I10" s="36" t="s">
        <v>8428</v>
      </c>
      <c r="J10" s="36" t="s">
        <v>8429</v>
      </c>
      <c r="K10" s="36" t="s">
        <v>8410</v>
      </c>
      <c r="L10" s="36"/>
      <c r="M10" s="68">
        <v>4628004082</v>
      </c>
      <c r="N10" s="68"/>
      <c r="O10" s="37" t="s">
        <v>8411</v>
      </c>
      <c r="P10" s="37" t="s">
        <v>8411</v>
      </c>
      <c r="Q10" s="37" t="s">
        <v>8412</v>
      </c>
      <c r="R10" s="37"/>
      <c r="S10" s="36" t="s">
        <v>5670</v>
      </c>
      <c r="T10" s="36">
        <v>4632219475</v>
      </c>
      <c r="U10" s="36">
        <f t="shared" si="0"/>
        <v>7</v>
      </c>
      <c r="V10" s="36">
        <v>11</v>
      </c>
      <c r="W10" s="36" t="s">
        <v>4427</v>
      </c>
      <c r="X10" s="36" t="s">
        <v>48</v>
      </c>
      <c r="Y10" s="36" t="s">
        <v>49</v>
      </c>
      <c r="Z10" s="36">
        <v>2</v>
      </c>
      <c r="AA10" s="36">
        <v>1.1000000000000001</v>
      </c>
      <c r="AB10" s="36" t="s">
        <v>49</v>
      </c>
      <c r="AC10" s="36" t="s">
        <v>5660</v>
      </c>
      <c r="AD10" s="36"/>
      <c r="AE10" s="38"/>
      <c r="AF10" s="82"/>
      <c r="AG10" s="82"/>
      <c r="AH10" s="82"/>
      <c r="AI10" s="83" t="s">
        <v>5988</v>
      </c>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row>
    <row r="11" spans="1:60" s="12" customFormat="1" ht="120" x14ac:dyDescent="0.25">
      <c r="A11" s="69">
        <v>8</v>
      </c>
      <c r="B11" s="36" t="s">
        <v>8408</v>
      </c>
      <c r="C11" s="36" t="s">
        <v>8408</v>
      </c>
      <c r="D11" s="36" t="s">
        <v>8430</v>
      </c>
      <c r="E11" s="36">
        <v>13</v>
      </c>
      <c r="F11" s="36" t="s">
        <v>5696</v>
      </c>
      <c r="G11" s="36"/>
      <c r="H11" s="36"/>
      <c r="I11" s="36" t="s">
        <v>8431</v>
      </c>
      <c r="J11" s="36" t="s">
        <v>8432</v>
      </c>
      <c r="K11" s="36" t="s">
        <v>8410</v>
      </c>
      <c r="L11" s="36"/>
      <c r="M11" s="68">
        <v>4628004082</v>
      </c>
      <c r="N11" s="68"/>
      <c r="O11" s="37" t="s">
        <v>8411</v>
      </c>
      <c r="P11" s="37" t="s">
        <v>8411</v>
      </c>
      <c r="Q11" s="37" t="s">
        <v>8412</v>
      </c>
      <c r="R11" s="37"/>
      <c r="S11" s="36" t="s">
        <v>5670</v>
      </c>
      <c r="T11" s="36">
        <v>4632219475</v>
      </c>
      <c r="U11" s="36">
        <f t="shared" si="0"/>
        <v>8</v>
      </c>
      <c r="V11" s="36">
        <v>6</v>
      </c>
      <c r="W11" s="36" t="s">
        <v>4427</v>
      </c>
      <c r="X11" s="36" t="s">
        <v>48</v>
      </c>
      <c r="Y11" s="36" t="s">
        <v>49</v>
      </c>
      <c r="Z11" s="36">
        <v>3</v>
      </c>
      <c r="AA11" s="36">
        <v>1.1000000000000001</v>
      </c>
      <c r="AB11" s="36" t="s">
        <v>49</v>
      </c>
      <c r="AC11" s="36" t="s">
        <v>5660</v>
      </c>
      <c r="AD11" s="36"/>
      <c r="AE11" s="38"/>
      <c r="AF11" s="82"/>
      <c r="AG11" s="82"/>
      <c r="AH11" s="82"/>
      <c r="AI11" s="83" t="s">
        <v>5988</v>
      </c>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row>
    <row r="12" spans="1:60" s="12" customFormat="1" ht="120" x14ac:dyDescent="0.25">
      <c r="A12" s="69">
        <v>9</v>
      </c>
      <c r="B12" s="36" t="s">
        <v>8408</v>
      </c>
      <c r="C12" s="36" t="s">
        <v>8408</v>
      </c>
      <c r="D12" s="36" t="s">
        <v>8369</v>
      </c>
      <c r="E12" s="36">
        <v>42</v>
      </c>
      <c r="F12" s="36" t="s">
        <v>5696</v>
      </c>
      <c r="G12" s="36"/>
      <c r="H12" s="36"/>
      <c r="I12" s="36" t="s">
        <v>8433</v>
      </c>
      <c r="J12" s="36" t="s">
        <v>8434</v>
      </c>
      <c r="K12" s="36" t="s">
        <v>8410</v>
      </c>
      <c r="L12" s="36"/>
      <c r="M12" s="68">
        <v>4628004082</v>
      </c>
      <c r="N12" s="68"/>
      <c r="O12" s="37" t="s">
        <v>8411</v>
      </c>
      <c r="P12" s="37" t="s">
        <v>8411</v>
      </c>
      <c r="Q12" s="37" t="s">
        <v>8412</v>
      </c>
      <c r="R12" s="37"/>
      <c r="S12" s="36" t="s">
        <v>5670</v>
      </c>
      <c r="T12" s="36">
        <v>4632219475</v>
      </c>
      <c r="U12" s="36">
        <f t="shared" si="0"/>
        <v>9</v>
      </c>
      <c r="V12" s="36">
        <v>6</v>
      </c>
      <c r="W12" s="36" t="s">
        <v>4427</v>
      </c>
      <c r="X12" s="36" t="s">
        <v>48</v>
      </c>
      <c r="Y12" s="36" t="s">
        <v>49</v>
      </c>
      <c r="Z12" s="36">
        <v>3</v>
      </c>
      <c r="AA12" s="36">
        <v>1.1000000000000001</v>
      </c>
      <c r="AB12" s="36" t="s">
        <v>56</v>
      </c>
      <c r="AC12" s="36" t="s">
        <v>5660</v>
      </c>
      <c r="AD12" s="36"/>
      <c r="AE12" s="38"/>
      <c r="AF12" s="82"/>
      <c r="AG12" s="82"/>
      <c r="AH12" s="82"/>
      <c r="AI12" s="83" t="s">
        <v>5988</v>
      </c>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row>
    <row r="13" spans="1:60" s="12" customFormat="1" ht="120" x14ac:dyDescent="0.25">
      <c r="A13" s="69">
        <v>10</v>
      </c>
      <c r="B13" s="36" t="s">
        <v>8408</v>
      </c>
      <c r="C13" s="36" t="s">
        <v>8408</v>
      </c>
      <c r="D13" s="36" t="s">
        <v>8435</v>
      </c>
      <c r="E13" s="36">
        <v>60</v>
      </c>
      <c r="F13" s="36" t="s">
        <v>5696</v>
      </c>
      <c r="G13" s="36"/>
      <c r="H13" s="36"/>
      <c r="I13" s="36" t="s">
        <v>8436</v>
      </c>
      <c r="J13" s="36" t="s">
        <v>8437</v>
      </c>
      <c r="K13" s="36" t="s">
        <v>8410</v>
      </c>
      <c r="L13" s="36"/>
      <c r="M13" s="68">
        <v>4628004082</v>
      </c>
      <c r="N13" s="68"/>
      <c r="O13" s="37" t="s">
        <v>8411</v>
      </c>
      <c r="P13" s="37" t="s">
        <v>8411</v>
      </c>
      <c r="Q13" s="37" t="s">
        <v>8412</v>
      </c>
      <c r="R13" s="37"/>
      <c r="S13" s="36" t="s">
        <v>5670</v>
      </c>
      <c r="T13" s="36">
        <v>4632219475</v>
      </c>
      <c r="U13" s="36">
        <f t="shared" si="0"/>
        <v>10</v>
      </c>
      <c r="V13" s="36">
        <v>6</v>
      </c>
      <c r="W13" s="36" t="s">
        <v>4427</v>
      </c>
      <c r="X13" s="36" t="s">
        <v>48</v>
      </c>
      <c r="Y13" s="36" t="s">
        <v>49</v>
      </c>
      <c r="Z13" s="36">
        <v>2</v>
      </c>
      <c r="AA13" s="36">
        <v>1.1000000000000001</v>
      </c>
      <c r="AB13" s="36" t="s">
        <v>56</v>
      </c>
      <c r="AC13" s="36" t="s">
        <v>5660</v>
      </c>
      <c r="AD13" s="36"/>
      <c r="AE13" s="38"/>
      <c r="AF13" s="82"/>
      <c r="AG13" s="82"/>
      <c r="AH13" s="82"/>
      <c r="AI13" s="83" t="s">
        <v>5988</v>
      </c>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row>
    <row r="14" spans="1:60" s="12" customFormat="1" ht="120" x14ac:dyDescent="0.25">
      <c r="A14" s="69">
        <v>11</v>
      </c>
      <c r="B14" s="36" t="s">
        <v>8408</v>
      </c>
      <c r="C14" s="36" t="s">
        <v>8408</v>
      </c>
      <c r="D14" s="36" t="s">
        <v>8438</v>
      </c>
      <c r="E14" s="36">
        <v>32</v>
      </c>
      <c r="F14" s="36" t="s">
        <v>5696</v>
      </c>
      <c r="G14" s="36"/>
      <c r="H14" s="36"/>
      <c r="I14" s="36" t="s">
        <v>8439</v>
      </c>
      <c r="J14" s="36" t="s">
        <v>8440</v>
      </c>
      <c r="K14" s="36" t="s">
        <v>8410</v>
      </c>
      <c r="L14" s="36"/>
      <c r="M14" s="68">
        <v>4628004082</v>
      </c>
      <c r="N14" s="68">
        <v>1024600841242</v>
      </c>
      <c r="O14" s="37" t="s">
        <v>8411</v>
      </c>
      <c r="P14" s="37" t="s">
        <v>8411</v>
      </c>
      <c r="Q14" s="37" t="s">
        <v>8412</v>
      </c>
      <c r="R14" s="37"/>
      <c r="S14" s="36" t="s">
        <v>5670</v>
      </c>
      <c r="T14" s="36">
        <v>4632219475</v>
      </c>
      <c r="U14" s="36">
        <f t="shared" si="0"/>
        <v>11</v>
      </c>
      <c r="V14" s="36">
        <v>6</v>
      </c>
      <c r="W14" s="36" t="s">
        <v>4427</v>
      </c>
      <c r="X14" s="36" t="s">
        <v>48</v>
      </c>
      <c r="Y14" s="36" t="s">
        <v>49</v>
      </c>
      <c r="Z14" s="36">
        <v>3</v>
      </c>
      <c r="AA14" s="36">
        <v>1.1000000000000001</v>
      </c>
      <c r="AB14" s="36" t="s">
        <v>56</v>
      </c>
      <c r="AC14" s="36" t="s">
        <v>5660</v>
      </c>
      <c r="AD14" s="36"/>
      <c r="AE14" s="38"/>
      <c r="AF14" s="82"/>
      <c r="AG14" s="82"/>
      <c r="AH14" s="82"/>
      <c r="AI14" s="83" t="s">
        <v>5988</v>
      </c>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row>
    <row r="15" spans="1:60" s="12" customFormat="1" ht="120" x14ac:dyDescent="0.25">
      <c r="A15" s="69">
        <v>12</v>
      </c>
      <c r="B15" s="36" t="s">
        <v>8408</v>
      </c>
      <c r="C15" s="36" t="s">
        <v>8408</v>
      </c>
      <c r="D15" s="36" t="s">
        <v>8441</v>
      </c>
      <c r="E15" s="36">
        <v>3</v>
      </c>
      <c r="F15" s="36" t="s">
        <v>5696</v>
      </c>
      <c r="G15" s="36"/>
      <c r="H15" s="36"/>
      <c r="I15" s="36" t="s">
        <v>8442</v>
      </c>
      <c r="J15" s="36" t="s">
        <v>8443</v>
      </c>
      <c r="K15" s="36" t="s">
        <v>8410</v>
      </c>
      <c r="L15" s="36"/>
      <c r="M15" s="68">
        <v>4628004082</v>
      </c>
      <c r="N15" s="68">
        <v>1024600841242</v>
      </c>
      <c r="O15" s="37" t="s">
        <v>8411</v>
      </c>
      <c r="P15" s="37" t="s">
        <v>8411</v>
      </c>
      <c r="Q15" s="37" t="s">
        <v>8412</v>
      </c>
      <c r="R15" s="37"/>
      <c r="S15" s="36" t="s">
        <v>5670</v>
      </c>
      <c r="T15" s="36">
        <v>4632219475</v>
      </c>
      <c r="U15" s="36">
        <f t="shared" si="0"/>
        <v>12</v>
      </c>
      <c r="V15" s="36">
        <v>6</v>
      </c>
      <c r="W15" s="36" t="s">
        <v>4427</v>
      </c>
      <c r="X15" s="36" t="s">
        <v>48</v>
      </c>
      <c r="Y15" s="36" t="s">
        <v>49</v>
      </c>
      <c r="Z15" s="36">
        <v>3</v>
      </c>
      <c r="AA15" s="36">
        <v>1.1000000000000001</v>
      </c>
      <c r="AB15" s="36" t="s">
        <v>56</v>
      </c>
      <c r="AC15" s="36" t="s">
        <v>5660</v>
      </c>
      <c r="AD15" s="36"/>
      <c r="AE15" s="38"/>
      <c r="AF15" s="82"/>
      <c r="AG15" s="82"/>
      <c r="AH15" s="82"/>
      <c r="AI15" s="83" t="s">
        <v>5988</v>
      </c>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row>
    <row r="16" spans="1:60" s="12" customFormat="1" ht="120" x14ac:dyDescent="0.25">
      <c r="A16" s="69">
        <v>13</v>
      </c>
      <c r="B16" s="36" t="s">
        <v>8408</v>
      </c>
      <c r="C16" s="36" t="s">
        <v>8408</v>
      </c>
      <c r="D16" s="36" t="s">
        <v>8444</v>
      </c>
      <c r="E16" s="36">
        <v>8</v>
      </c>
      <c r="F16" s="36" t="s">
        <v>5696</v>
      </c>
      <c r="G16" s="36"/>
      <c r="H16" s="36"/>
      <c r="I16" s="36" t="s">
        <v>8445</v>
      </c>
      <c r="J16" s="36" t="s">
        <v>8446</v>
      </c>
      <c r="K16" s="36" t="s">
        <v>8410</v>
      </c>
      <c r="L16" s="36"/>
      <c r="M16" s="68">
        <v>4628004082</v>
      </c>
      <c r="N16" s="68">
        <v>1024600841242</v>
      </c>
      <c r="O16" s="37" t="s">
        <v>8411</v>
      </c>
      <c r="P16" s="37" t="s">
        <v>8411</v>
      </c>
      <c r="Q16" s="37" t="s">
        <v>8412</v>
      </c>
      <c r="R16" s="37"/>
      <c r="S16" s="36" t="s">
        <v>5670</v>
      </c>
      <c r="T16" s="36">
        <v>4632219475</v>
      </c>
      <c r="U16" s="36">
        <f t="shared" si="0"/>
        <v>13</v>
      </c>
      <c r="V16" s="36">
        <v>6</v>
      </c>
      <c r="W16" s="36" t="s">
        <v>4427</v>
      </c>
      <c r="X16" s="36" t="s">
        <v>48</v>
      </c>
      <c r="Y16" s="36" t="s">
        <v>49</v>
      </c>
      <c r="Z16" s="36">
        <v>3</v>
      </c>
      <c r="AA16" s="36">
        <v>1.1000000000000001</v>
      </c>
      <c r="AB16" s="36" t="s">
        <v>56</v>
      </c>
      <c r="AC16" s="36" t="s">
        <v>5660</v>
      </c>
      <c r="AD16" s="36"/>
      <c r="AE16" s="38"/>
      <c r="AF16" s="82"/>
      <c r="AG16" s="82"/>
      <c r="AH16" s="82"/>
      <c r="AI16" s="83" t="s">
        <v>5988</v>
      </c>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row>
    <row r="17" spans="1:60" s="12" customFormat="1" ht="120" x14ac:dyDescent="0.25">
      <c r="A17" s="69">
        <v>14</v>
      </c>
      <c r="B17" s="36" t="s">
        <v>8408</v>
      </c>
      <c r="C17" s="36" t="s">
        <v>8408</v>
      </c>
      <c r="D17" s="36" t="s">
        <v>8447</v>
      </c>
      <c r="E17" s="36" t="s">
        <v>4496</v>
      </c>
      <c r="F17" s="36" t="s">
        <v>5696</v>
      </c>
      <c r="G17" s="36"/>
      <c r="H17" s="36"/>
      <c r="I17" s="36" t="s">
        <v>8448</v>
      </c>
      <c r="J17" s="36" t="s">
        <v>8449</v>
      </c>
      <c r="K17" s="36" t="s">
        <v>8410</v>
      </c>
      <c r="L17" s="36"/>
      <c r="M17" s="68">
        <v>4628004082</v>
      </c>
      <c r="N17" s="68">
        <v>1024600841242</v>
      </c>
      <c r="O17" s="37" t="s">
        <v>8411</v>
      </c>
      <c r="P17" s="37" t="s">
        <v>8411</v>
      </c>
      <c r="Q17" s="37" t="s">
        <v>8412</v>
      </c>
      <c r="R17" s="37"/>
      <c r="S17" s="36" t="s">
        <v>5670</v>
      </c>
      <c r="T17" s="36">
        <v>4632219475</v>
      </c>
      <c r="U17" s="36">
        <f t="shared" si="0"/>
        <v>14</v>
      </c>
      <c r="V17" s="36">
        <v>6</v>
      </c>
      <c r="W17" s="36" t="s">
        <v>4427</v>
      </c>
      <c r="X17" s="36" t="s">
        <v>48</v>
      </c>
      <c r="Y17" s="36" t="s">
        <v>49</v>
      </c>
      <c r="Z17" s="36">
        <v>3</v>
      </c>
      <c r="AA17" s="36">
        <v>1.1000000000000001</v>
      </c>
      <c r="AB17" s="36" t="s">
        <v>56</v>
      </c>
      <c r="AC17" s="36" t="s">
        <v>5660</v>
      </c>
      <c r="AD17" s="36"/>
      <c r="AE17" s="38"/>
      <c r="AF17" s="82"/>
      <c r="AG17" s="82"/>
      <c r="AH17" s="82"/>
      <c r="AI17" s="83" t="s">
        <v>5988</v>
      </c>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row>
    <row r="18" spans="1:60" s="12" customFormat="1" ht="31.5" customHeight="1" x14ac:dyDescent="0.25">
      <c r="A18" s="69">
        <v>15</v>
      </c>
      <c r="B18" s="36" t="s">
        <v>8408</v>
      </c>
      <c r="C18" s="36" t="s">
        <v>8408</v>
      </c>
      <c r="D18" s="36" t="s">
        <v>6589</v>
      </c>
      <c r="E18" s="36">
        <v>26</v>
      </c>
      <c r="F18" s="36" t="s">
        <v>5696</v>
      </c>
      <c r="G18" s="36"/>
      <c r="H18" s="36"/>
      <c r="I18" s="36">
        <v>51.877113000000001</v>
      </c>
      <c r="J18" s="36">
        <v>36.894508999999999</v>
      </c>
      <c r="K18" s="36" t="s">
        <v>8410</v>
      </c>
      <c r="L18" s="36"/>
      <c r="M18" s="68">
        <v>4628004082</v>
      </c>
      <c r="N18" s="68">
        <v>1024600841242</v>
      </c>
      <c r="O18" s="37" t="s">
        <v>8411</v>
      </c>
      <c r="P18" s="37" t="s">
        <v>8411</v>
      </c>
      <c r="Q18" s="37" t="s">
        <v>8412</v>
      </c>
      <c r="R18" s="37"/>
      <c r="S18" s="36" t="s">
        <v>5670</v>
      </c>
      <c r="T18" s="36">
        <v>4632219475</v>
      </c>
      <c r="U18" s="36">
        <f t="shared" si="0"/>
        <v>15</v>
      </c>
      <c r="V18" s="36">
        <v>3</v>
      </c>
      <c r="W18" s="36" t="s">
        <v>4427</v>
      </c>
      <c r="X18" s="36" t="s">
        <v>48</v>
      </c>
      <c r="Y18" s="36" t="s">
        <v>49</v>
      </c>
      <c r="Z18" s="36">
        <v>3</v>
      </c>
      <c r="AA18" s="36">
        <v>1.1000000000000001</v>
      </c>
      <c r="AB18" s="36" t="s">
        <v>56</v>
      </c>
      <c r="AC18" s="36" t="s">
        <v>5660</v>
      </c>
      <c r="AD18" s="36"/>
      <c r="AE18" s="38"/>
      <c r="AF18" s="82"/>
      <c r="AG18" s="82"/>
      <c r="AH18" s="82"/>
      <c r="AI18" s="83" t="s">
        <v>5988</v>
      </c>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row>
    <row r="19" spans="1:60" s="12" customFormat="1" ht="120" x14ac:dyDescent="0.25">
      <c r="A19" s="69">
        <v>16</v>
      </c>
      <c r="B19" s="36" t="s">
        <v>8408</v>
      </c>
      <c r="C19" s="36" t="s">
        <v>8408</v>
      </c>
      <c r="D19" s="36" t="s">
        <v>8450</v>
      </c>
      <c r="E19" s="36">
        <v>2</v>
      </c>
      <c r="F19" s="36" t="s">
        <v>5696</v>
      </c>
      <c r="G19" s="36"/>
      <c r="H19" s="36"/>
      <c r="I19" s="36" t="s">
        <v>8451</v>
      </c>
      <c r="J19" s="36" t="s">
        <v>8452</v>
      </c>
      <c r="K19" s="36" t="s">
        <v>8410</v>
      </c>
      <c r="L19" s="36"/>
      <c r="M19" s="68">
        <v>4628004082</v>
      </c>
      <c r="N19" s="68">
        <v>1024600841242</v>
      </c>
      <c r="O19" s="37" t="s">
        <v>8411</v>
      </c>
      <c r="P19" s="37" t="s">
        <v>8411</v>
      </c>
      <c r="Q19" s="37" t="s">
        <v>8412</v>
      </c>
      <c r="R19" s="37"/>
      <c r="S19" s="36" t="s">
        <v>5670</v>
      </c>
      <c r="T19" s="36">
        <v>4632219475</v>
      </c>
      <c r="U19" s="36">
        <f t="shared" si="0"/>
        <v>16</v>
      </c>
      <c r="V19" s="36">
        <v>6</v>
      </c>
      <c r="W19" s="36" t="s">
        <v>4427</v>
      </c>
      <c r="X19" s="36" t="s">
        <v>48</v>
      </c>
      <c r="Y19" s="36" t="s">
        <v>49</v>
      </c>
      <c r="Z19" s="36">
        <v>3</v>
      </c>
      <c r="AA19" s="36">
        <v>1.1000000000000001</v>
      </c>
      <c r="AB19" s="36" t="s">
        <v>56</v>
      </c>
      <c r="AC19" s="36" t="s">
        <v>5660</v>
      </c>
      <c r="AD19" s="36"/>
      <c r="AE19" s="38"/>
      <c r="AF19" s="82">
        <v>1</v>
      </c>
      <c r="AG19" s="82">
        <v>8</v>
      </c>
      <c r="AH19" s="82" t="s">
        <v>456</v>
      </c>
      <c r="AI19" s="83" t="s">
        <v>5988</v>
      </c>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row>
    <row r="20" spans="1:60" s="12" customFormat="1" ht="120" x14ac:dyDescent="0.25">
      <c r="A20" s="69">
        <v>17</v>
      </c>
      <c r="B20" s="36" t="s">
        <v>8408</v>
      </c>
      <c r="C20" s="36" t="s">
        <v>8408</v>
      </c>
      <c r="D20" s="36" t="s">
        <v>8453</v>
      </c>
      <c r="E20" s="36"/>
      <c r="F20" s="36" t="s">
        <v>5696</v>
      </c>
      <c r="G20" s="36"/>
      <c r="H20" s="36"/>
      <c r="I20" s="36" t="s">
        <v>8454</v>
      </c>
      <c r="J20" s="36" t="s">
        <v>8455</v>
      </c>
      <c r="K20" s="36" t="s">
        <v>8410</v>
      </c>
      <c r="L20" s="36"/>
      <c r="M20" s="68">
        <v>4628004082</v>
      </c>
      <c r="N20" s="68">
        <v>1024600841242</v>
      </c>
      <c r="O20" s="37" t="s">
        <v>8411</v>
      </c>
      <c r="P20" s="37" t="s">
        <v>8411</v>
      </c>
      <c r="Q20" s="37" t="s">
        <v>8412</v>
      </c>
      <c r="R20" s="37"/>
      <c r="S20" s="36" t="s">
        <v>5670</v>
      </c>
      <c r="T20" s="36">
        <v>4632219475</v>
      </c>
      <c r="U20" s="36">
        <f t="shared" si="0"/>
        <v>17</v>
      </c>
      <c r="V20" s="36">
        <v>7</v>
      </c>
      <c r="W20" s="36" t="s">
        <v>4427</v>
      </c>
      <c r="X20" s="36" t="s">
        <v>48</v>
      </c>
      <c r="Y20" s="36" t="s">
        <v>49</v>
      </c>
      <c r="Z20" s="36">
        <v>3</v>
      </c>
      <c r="AA20" s="36">
        <v>1.1000000000000001</v>
      </c>
      <c r="AB20" s="36" t="s">
        <v>49</v>
      </c>
      <c r="AC20" s="36" t="s">
        <v>5660</v>
      </c>
      <c r="AD20" s="36"/>
      <c r="AE20" s="38"/>
      <c r="AF20" s="82"/>
      <c r="AG20" s="82"/>
      <c r="AH20" s="82"/>
      <c r="AI20" s="83" t="s">
        <v>5988</v>
      </c>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row>
    <row r="21" spans="1:60" s="12" customFormat="1" ht="120" x14ac:dyDescent="0.25">
      <c r="A21" s="69">
        <v>18</v>
      </c>
      <c r="B21" s="36" t="s">
        <v>8408</v>
      </c>
      <c r="C21" s="36" t="s">
        <v>8408</v>
      </c>
      <c r="D21" s="36" t="s">
        <v>8456</v>
      </c>
      <c r="E21" s="36">
        <v>49</v>
      </c>
      <c r="F21" s="36" t="s">
        <v>5696</v>
      </c>
      <c r="G21" s="36"/>
      <c r="H21" s="36"/>
      <c r="I21" s="36" t="s">
        <v>8457</v>
      </c>
      <c r="J21" s="36" t="s">
        <v>8458</v>
      </c>
      <c r="K21" s="36" t="s">
        <v>8410</v>
      </c>
      <c r="L21" s="36"/>
      <c r="M21" s="68">
        <v>4628004082</v>
      </c>
      <c r="N21" s="68">
        <v>1024600841242</v>
      </c>
      <c r="O21" s="37" t="s">
        <v>8411</v>
      </c>
      <c r="P21" s="37" t="s">
        <v>8411</v>
      </c>
      <c r="Q21" s="37" t="s">
        <v>8412</v>
      </c>
      <c r="R21" s="37"/>
      <c r="S21" s="36" t="s">
        <v>5670</v>
      </c>
      <c r="T21" s="36">
        <v>4632219475</v>
      </c>
      <c r="U21" s="36">
        <f t="shared" si="0"/>
        <v>18</v>
      </c>
      <c r="V21" s="36">
        <v>3</v>
      </c>
      <c r="W21" s="36" t="s">
        <v>4427</v>
      </c>
      <c r="X21" s="36" t="s">
        <v>48</v>
      </c>
      <c r="Y21" s="36" t="s">
        <v>49</v>
      </c>
      <c r="Z21" s="36">
        <v>2</v>
      </c>
      <c r="AA21" s="36">
        <v>1.1000000000000001</v>
      </c>
      <c r="AB21" s="36" t="s">
        <v>56</v>
      </c>
      <c r="AC21" s="36" t="s">
        <v>5660</v>
      </c>
      <c r="AD21" s="36"/>
      <c r="AE21" s="38"/>
      <c r="AF21" s="82"/>
      <c r="AG21" s="82"/>
      <c r="AH21" s="82"/>
      <c r="AI21" s="83" t="s">
        <v>5988</v>
      </c>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row>
    <row r="22" spans="1:60" s="12" customFormat="1" ht="120" x14ac:dyDescent="0.25">
      <c r="A22" s="69">
        <v>19</v>
      </c>
      <c r="B22" s="36" t="s">
        <v>8408</v>
      </c>
      <c r="C22" s="36" t="s">
        <v>8408</v>
      </c>
      <c r="D22" s="36" t="s">
        <v>2311</v>
      </c>
      <c r="E22" s="36">
        <v>28</v>
      </c>
      <c r="F22" s="36" t="s">
        <v>5696</v>
      </c>
      <c r="G22" s="36"/>
      <c r="H22" s="36"/>
      <c r="I22" s="36" t="s">
        <v>8459</v>
      </c>
      <c r="J22" s="36" t="s">
        <v>8460</v>
      </c>
      <c r="K22" s="36" t="s">
        <v>8410</v>
      </c>
      <c r="L22" s="36"/>
      <c r="M22" s="68">
        <v>4628004082</v>
      </c>
      <c r="N22" s="68">
        <v>1024600841242</v>
      </c>
      <c r="O22" s="37" t="s">
        <v>8411</v>
      </c>
      <c r="P22" s="37" t="s">
        <v>8411</v>
      </c>
      <c r="Q22" s="37" t="s">
        <v>8412</v>
      </c>
      <c r="R22" s="37"/>
      <c r="S22" s="36" t="s">
        <v>5670</v>
      </c>
      <c r="T22" s="36">
        <v>4632219475</v>
      </c>
      <c r="U22" s="36">
        <f t="shared" si="0"/>
        <v>19</v>
      </c>
      <c r="V22" s="36">
        <v>5</v>
      </c>
      <c r="W22" s="36" t="s">
        <v>4427</v>
      </c>
      <c r="X22" s="36" t="s">
        <v>48</v>
      </c>
      <c r="Y22" s="36" t="s">
        <v>49</v>
      </c>
      <c r="Z22" s="36">
        <v>3</v>
      </c>
      <c r="AA22" s="36">
        <v>1.1000000000000001</v>
      </c>
      <c r="AB22" s="36" t="s">
        <v>56</v>
      </c>
      <c r="AC22" s="36" t="s">
        <v>5660</v>
      </c>
      <c r="AD22" s="36"/>
      <c r="AE22" s="38"/>
      <c r="AF22" s="82"/>
      <c r="AG22" s="82"/>
      <c r="AH22" s="82"/>
      <c r="AI22" s="83" t="s">
        <v>5988</v>
      </c>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row>
    <row r="23" spans="1:60" s="12" customFormat="1" ht="120" x14ac:dyDescent="0.25">
      <c r="A23" s="69">
        <v>20</v>
      </c>
      <c r="B23" s="36" t="s">
        <v>8408</v>
      </c>
      <c r="C23" s="36" t="s">
        <v>8408</v>
      </c>
      <c r="D23" s="36" t="s">
        <v>8461</v>
      </c>
      <c r="E23" s="36">
        <v>1</v>
      </c>
      <c r="F23" s="36" t="s">
        <v>5696</v>
      </c>
      <c r="G23" s="36"/>
      <c r="H23" s="36"/>
      <c r="I23" s="36" t="s">
        <v>8462</v>
      </c>
      <c r="J23" s="36" t="s">
        <v>8463</v>
      </c>
      <c r="K23" s="36" t="s">
        <v>8410</v>
      </c>
      <c r="L23" s="36"/>
      <c r="M23" s="68">
        <v>4628004082</v>
      </c>
      <c r="N23" s="68">
        <v>1024600841242</v>
      </c>
      <c r="O23" s="37" t="s">
        <v>8411</v>
      </c>
      <c r="P23" s="37" t="s">
        <v>8411</v>
      </c>
      <c r="Q23" s="37" t="s">
        <v>8412</v>
      </c>
      <c r="R23" s="37"/>
      <c r="S23" s="36" t="s">
        <v>5670</v>
      </c>
      <c r="T23" s="36">
        <v>4632219475</v>
      </c>
      <c r="U23" s="36">
        <f t="shared" si="0"/>
        <v>20</v>
      </c>
      <c r="V23" s="36">
        <v>6</v>
      </c>
      <c r="W23" s="36" t="s">
        <v>4427</v>
      </c>
      <c r="X23" s="36" t="s">
        <v>48</v>
      </c>
      <c r="Y23" s="36" t="s">
        <v>49</v>
      </c>
      <c r="Z23" s="36">
        <v>4</v>
      </c>
      <c r="AA23" s="36">
        <v>1.1000000000000001</v>
      </c>
      <c r="AB23" s="36" t="s">
        <v>56</v>
      </c>
      <c r="AC23" s="36" t="s">
        <v>5660</v>
      </c>
      <c r="AD23" s="36"/>
      <c r="AE23" s="38"/>
      <c r="AF23" s="82">
        <v>1</v>
      </c>
      <c r="AG23" s="82">
        <v>8</v>
      </c>
      <c r="AH23" s="82" t="s">
        <v>456</v>
      </c>
      <c r="AI23" s="83" t="s">
        <v>5988</v>
      </c>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row>
    <row r="24" spans="1:60" s="12" customFormat="1" ht="120" x14ac:dyDescent="0.25">
      <c r="A24" s="69">
        <v>21</v>
      </c>
      <c r="B24" s="36" t="s">
        <v>8408</v>
      </c>
      <c r="C24" s="36" t="s">
        <v>8408</v>
      </c>
      <c r="D24" s="36" t="s">
        <v>8464</v>
      </c>
      <c r="E24" s="36">
        <v>1</v>
      </c>
      <c r="F24" s="36" t="s">
        <v>8465</v>
      </c>
      <c r="G24" s="36"/>
      <c r="H24" s="36"/>
      <c r="I24" s="36" t="s">
        <v>8466</v>
      </c>
      <c r="J24" s="36" t="s">
        <v>8467</v>
      </c>
      <c r="K24" s="36" t="s">
        <v>8410</v>
      </c>
      <c r="L24" s="36"/>
      <c r="M24" s="68">
        <v>4628004082</v>
      </c>
      <c r="N24" s="68">
        <v>1024600841242</v>
      </c>
      <c r="O24" s="37" t="s">
        <v>8411</v>
      </c>
      <c r="P24" s="37" t="s">
        <v>8411</v>
      </c>
      <c r="Q24" s="37" t="s">
        <v>8412</v>
      </c>
      <c r="R24" s="37"/>
      <c r="S24" s="36" t="s">
        <v>5670</v>
      </c>
      <c r="T24" s="36">
        <v>4632219475</v>
      </c>
      <c r="U24" s="36">
        <f t="shared" si="0"/>
        <v>21</v>
      </c>
      <c r="V24" s="36">
        <v>3</v>
      </c>
      <c r="W24" s="36" t="s">
        <v>4427</v>
      </c>
      <c r="X24" s="36" t="s">
        <v>48</v>
      </c>
      <c r="Y24" s="36" t="s">
        <v>49</v>
      </c>
      <c r="Z24" s="36">
        <v>2</v>
      </c>
      <c r="AA24" s="36">
        <v>1.1000000000000001</v>
      </c>
      <c r="AB24" s="36" t="s">
        <v>56</v>
      </c>
      <c r="AC24" s="36" t="s">
        <v>5660</v>
      </c>
      <c r="AD24" s="36"/>
      <c r="AE24" s="38"/>
      <c r="AF24" s="82"/>
      <c r="AG24" s="82"/>
      <c r="AH24" s="82"/>
      <c r="AI24" s="83" t="s">
        <v>5988</v>
      </c>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row>
    <row r="25" spans="1:60" s="12" customFormat="1" ht="120" x14ac:dyDescent="0.25">
      <c r="A25" s="69">
        <v>22</v>
      </c>
      <c r="B25" s="36" t="s">
        <v>8408</v>
      </c>
      <c r="C25" s="36" t="s">
        <v>8408</v>
      </c>
      <c r="D25" s="36" t="s">
        <v>8464</v>
      </c>
      <c r="E25" s="36">
        <v>28</v>
      </c>
      <c r="F25" s="36" t="s">
        <v>8465</v>
      </c>
      <c r="G25" s="36"/>
      <c r="H25" s="36"/>
      <c r="I25" s="36" t="s">
        <v>8468</v>
      </c>
      <c r="J25" s="36" t="s">
        <v>8469</v>
      </c>
      <c r="K25" s="36" t="s">
        <v>8410</v>
      </c>
      <c r="L25" s="36"/>
      <c r="M25" s="68">
        <v>4628004082</v>
      </c>
      <c r="N25" s="68">
        <v>1024600841242</v>
      </c>
      <c r="O25" s="37" t="s">
        <v>8411</v>
      </c>
      <c r="P25" s="37" t="s">
        <v>8411</v>
      </c>
      <c r="Q25" s="37" t="s">
        <v>8412</v>
      </c>
      <c r="R25" s="37"/>
      <c r="S25" s="36" t="s">
        <v>5670</v>
      </c>
      <c r="T25" s="36">
        <v>4632219475</v>
      </c>
      <c r="U25" s="36">
        <f t="shared" si="0"/>
        <v>22</v>
      </c>
      <c r="V25" s="36">
        <v>3</v>
      </c>
      <c r="W25" s="36" t="s">
        <v>4427</v>
      </c>
      <c r="X25" s="36" t="s">
        <v>48</v>
      </c>
      <c r="Y25" s="36" t="s">
        <v>49</v>
      </c>
      <c r="Z25" s="36">
        <v>1</v>
      </c>
      <c r="AA25" s="36">
        <v>1.1000000000000001</v>
      </c>
      <c r="AB25" s="36" t="s">
        <v>49</v>
      </c>
      <c r="AC25" s="36" t="s">
        <v>5660</v>
      </c>
      <c r="AD25" s="36"/>
      <c r="AE25" s="38"/>
      <c r="AF25" s="82"/>
      <c r="AG25" s="82"/>
      <c r="AH25" s="82"/>
      <c r="AI25" s="83" t="s">
        <v>5988</v>
      </c>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row>
    <row r="26" spans="1:60" s="12" customFormat="1" ht="120" x14ac:dyDescent="0.25">
      <c r="A26" s="69">
        <v>23</v>
      </c>
      <c r="B26" s="36" t="s">
        <v>8408</v>
      </c>
      <c r="C26" s="36" t="s">
        <v>8408</v>
      </c>
      <c r="D26" s="36" t="s">
        <v>8470</v>
      </c>
      <c r="E26" s="36">
        <v>3</v>
      </c>
      <c r="F26" s="36" t="s">
        <v>5696</v>
      </c>
      <c r="G26" s="36"/>
      <c r="H26" s="36"/>
      <c r="I26" s="36" t="s">
        <v>8471</v>
      </c>
      <c r="J26" s="36" t="s">
        <v>8472</v>
      </c>
      <c r="K26" s="36" t="s">
        <v>8410</v>
      </c>
      <c r="L26" s="36"/>
      <c r="M26" s="68">
        <v>4628004082</v>
      </c>
      <c r="N26" s="68">
        <v>1024600841242</v>
      </c>
      <c r="O26" s="37" t="s">
        <v>8411</v>
      </c>
      <c r="P26" s="37" t="s">
        <v>8411</v>
      </c>
      <c r="Q26" s="37" t="s">
        <v>8412</v>
      </c>
      <c r="R26" s="37"/>
      <c r="S26" s="36" t="s">
        <v>5670</v>
      </c>
      <c r="T26" s="36">
        <v>4632219475</v>
      </c>
      <c r="U26" s="36">
        <f t="shared" si="0"/>
        <v>23</v>
      </c>
      <c r="V26" s="36">
        <v>3</v>
      </c>
      <c r="W26" s="36" t="s">
        <v>4427</v>
      </c>
      <c r="X26" s="36" t="s">
        <v>48</v>
      </c>
      <c r="Y26" s="36" t="s">
        <v>49</v>
      </c>
      <c r="Z26" s="36">
        <v>1</v>
      </c>
      <c r="AA26" s="36">
        <v>1.1000000000000001</v>
      </c>
      <c r="AB26" s="36" t="s">
        <v>56</v>
      </c>
      <c r="AC26" s="36" t="s">
        <v>5660</v>
      </c>
      <c r="AD26" s="36"/>
      <c r="AE26" s="38"/>
      <c r="AF26" s="82"/>
      <c r="AG26" s="82"/>
      <c r="AH26" s="82"/>
      <c r="AI26" s="83" t="s">
        <v>5988</v>
      </c>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row>
    <row r="27" spans="1:60" s="12" customFormat="1" ht="120" x14ac:dyDescent="0.25">
      <c r="A27" s="69">
        <v>24</v>
      </c>
      <c r="B27" s="36" t="s">
        <v>8408</v>
      </c>
      <c r="C27" s="36" t="s">
        <v>8408</v>
      </c>
      <c r="D27" s="36" t="s">
        <v>8470</v>
      </c>
      <c r="E27" s="36">
        <v>5</v>
      </c>
      <c r="F27" s="36" t="s">
        <v>5696</v>
      </c>
      <c r="G27" s="36"/>
      <c r="H27" s="36"/>
      <c r="I27" s="36" t="s">
        <v>8473</v>
      </c>
      <c r="J27" s="36" t="s">
        <v>8474</v>
      </c>
      <c r="K27" s="36" t="s">
        <v>8410</v>
      </c>
      <c r="L27" s="36"/>
      <c r="M27" s="68">
        <v>4628004082</v>
      </c>
      <c r="N27" s="68">
        <v>1024600841242</v>
      </c>
      <c r="O27" s="37" t="s">
        <v>8411</v>
      </c>
      <c r="P27" s="37" t="s">
        <v>8411</v>
      </c>
      <c r="Q27" s="37" t="s">
        <v>8412</v>
      </c>
      <c r="R27" s="37"/>
      <c r="S27" s="36" t="s">
        <v>5670</v>
      </c>
      <c r="T27" s="36">
        <v>4632219475</v>
      </c>
      <c r="U27" s="36">
        <f t="shared" si="0"/>
        <v>24</v>
      </c>
      <c r="V27" s="36">
        <v>3</v>
      </c>
      <c r="W27" s="36" t="s">
        <v>4427</v>
      </c>
      <c r="X27" s="36" t="s">
        <v>48</v>
      </c>
      <c r="Y27" s="36" t="s">
        <v>49</v>
      </c>
      <c r="Z27" s="36">
        <v>1</v>
      </c>
      <c r="AA27" s="36">
        <v>1.1000000000000001</v>
      </c>
      <c r="AB27" s="36" t="s">
        <v>56</v>
      </c>
      <c r="AC27" s="36" t="s">
        <v>5660</v>
      </c>
      <c r="AD27" s="36"/>
      <c r="AE27" s="38"/>
      <c r="AF27" s="82"/>
      <c r="AG27" s="82"/>
      <c r="AH27" s="82"/>
      <c r="AI27" s="83" t="s">
        <v>5988</v>
      </c>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row>
    <row r="28" spans="1:60" s="12" customFormat="1" ht="120" x14ac:dyDescent="0.25">
      <c r="A28" s="69">
        <v>25</v>
      </c>
      <c r="B28" s="36" t="s">
        <v>8408</v>
      </c>
      <c r="C28" s="36" t="s">
        <v>8408</v>
      </c>
      <c r="D28" s="36" t="s">
        <v>8475</v>
      </c>
      <c r="E28" s="36">
        <v>13</v>
      </c>
      <c r="F28" s="36" t="s">
        <v>5696</v>
      </c>
      <c r="G28" s="36"/>
      <c r="H28" s="36"/>
      <c r="I28" s="36" t="s">
        <v>8476</v>
      </c>
      <c r="J28" s="36" t="s">
        <v>8477</v>
      </c>
      <c r="K28" s="36" t="s">
        <v>8410</v>
      </c>
      <c r="L28" s="36"/>
      <c r="M28" s="68">
        <v>4628004082</v>
      </c>
      <c r="N28" s="68">
        <v>1024600841242</v>
      </c>
      <c r="O28" s="37" t="s">
        <v>8411</v>
      </c>
      <c r="P28" s="37" t="s">
        <v>8411</v>
      </c>
      <c r="Q28" s="37" t="s">
        <v>8412</v>
      </c>
      <c r="R28" s="37"/>
      <c r="S28" s="36" t="s">
        <v>5670</v>
      </c>
      <c r="T28" s="36">
        <v>4632060153</v>
      </c>
      <c r="U28" s="36">
        <f t="shared" si="0"/>
        <v>25</v>
      </c>
      <c r="V28" s="84">
        <v>3</v>
      </c>
      <c r="W28" s="36" t="s">
        <v>296</v>
      </c>
      <c r="X28" s="36" t="s">
        <v>48</v>
      </c>
      <c r="Y28" s="36" t="s">
        <v>49</v>
      </c>
      <c r="Z28" s="36">
        <v>1</v>
      </c>
      <c r="AA28" s="36">
        <v>1.1000000000000001</v>
      </c>
      <c r="AB28" s="36" t="s">
        <v>66</v>
      </c>
      <c r="AC28" s="36" t="s">
        <v>5660</v>
      </c>
      <c r="AD28" s="36"/>
      <c r="AE28" s="38"/>
      <c r="AF28" s="82"/>
      <c r="AG28" s="82"/>
      <c r="AH28" s="82"/>
      <c r="AI28" s="83"/>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row>
    <row r="29" spans="1:60" s="12" customFormat="1" ht="120" x14ac:dyDescent="0.25">
      <c r="A29" s="69">
        <v>26</v>
      </c>
      <c r="B29" s="36" t="s">
        <v>8408</v>
      </c>
      <c r="C29" s="36" t="s">
        <v>8408</v>
      </c>
      <c r="D29" s="36" t="s">
        <v>8475</v>
      </c>
      <c r="E29" s="36">
        <v>1</v>
      </c>
      <c r="F29" s="36" t="s">
        <v>5696</v>
      </c>
      <c r="G29" s="36"/>
      <c r="H29" s="36"/>
      <c r="I29" s="36" t="s">
        <v>8478</v>
      </c>
      <c r="J29" s="36" t="s">
        <v>8479</v>
      </c>
      <c r="K29" s="36" t="s">
        <v>8410</v>
      </c>
      <c r="L29" s="36"/>
      <c r="M29" s="68">
        <v>4628004082</v>
      </c>
      <c r="N29" s="68">
        <v>1024600841242</v>
      </c>
      <c r="O29" s="37" t="s">
        <v>8411</v>
      </c>
      <c r="P29" s="37" t="s">
        <v>8411</v>
      </c>
      <c r="Q29" s="37" t="s">
        <v>8412</v>
      </c>
      <c r="R29" s="37"/>
      <c r="S29" s="36" t="s">
        <v>5670</v>
      </c>
      <c r="T29" s="36">
        <v>4632219475</v>
      </c>
      <c r="U29" s="36">
        <f t="shared" si="0"/>
        <v>26</v>
      </c>
      <c r="V29" s="36">
        <v>4</v>
      </c>
      <c r="W29" s="36" t="s">
        <v>4427</v>
      </c>
      <c r="X29" s="36" t="s">
        <v>48</v>
      </c>
      <c r="Y29" s="36" t="s">
        <v>49</v>
      </c>
      <c r="Z29" s="36">
        <v>2</v>
      </c>
      <c r="AA29" s="36">
        <v>1.1000000000000001</v>
      </c>
      <c r="AB29" s="36" t="s">
        <v>56</v>
      </c>
      <c r="AC29" s="36" t="s">
        <v>5660</v>
      </c>
      <c r="AD29" s="36"/>
      <c r="AE29" s="38"/>
      <c r="AF29" s="82"/>
      <c r="AG29" s="82"/>
      <c r="AH29" s="82"/>
      <c r="AI29" s="83" t="s">
        <v>5988</v>
      </c>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row>
    <row r="30" spans="1:60" s="12" customFormat="1" ht="120" x14ac:dyDescent="0.25">
      <c r="A30" s="69">
        <v>27</v>
      </c>
      <c r="B30" s="36" t="s">
        <v>8408</v>
      </c>
      <c r="C30" s="36" t="s">
        <v>8408</v>
      </c>
      <c r="D30" s="36" t="s">
        <v>8475</v>
      </c>
      <c r="E30" s="36">
        <v>17</v>
      </c>
      <c r="F30" s="36" t="s">
        <v>5696</v>
      </c>
      <c r="G30" s="36"/>
      <c r="H30" s="36"/>
      <c r="I30" s="36" t="s">
        <v>8480</v>
      </c>
      <c r="J30" s="36" t="s">
        <v>8481</v>
      </c>
      <c r="K30" s="36" t="s">
        <v>8410</v>
      </c>
      <c r="L30" s="36"/>
      <c r="M30" s="68">
        <v>4628004082</v>
      </c>
      <c r="N30" s="68">
        <v>1024600841242</v>
      </c>
      <c r="O30" s="37" t="s">
        <v>8411</v>
      </c>
      <c r="P30" s="37" t="s">
        <v>8411</v>
      </c>
      <c r="Q30" s="37" t="s">
        <v>8412</v>
      </c>
      <c r="R30" s="37"/>
      <c r="S30" s="36" t="s">
        <v>5670</v>
      </c>
      <c r="T30" s="36">
        <v>4632219475</v>
      </c>
      <c r="U30" s="36">
        <f t="shared" si="0"/>
        <v>27</v>
      </c>
      <c r="V30" s="36">
        <v>5</v>
      </c>
      <c r="W30" s="36" t="s">
        <v>4427</v>
      </c>
      <c r="X30" s="36" t="s">
        <v>48</v>
      </c>
      <c r="Y30" s="36" t="s">
        <v>49</v>
      </c>
      <c r="Z30" s="36">
        <v>3</v>
      </c>
      <c r="AA30" s="36">
        <v>1.1000000000000001</v>
      </c>
      <c r="AB30" s="36" t="s">
        <v>56</v>
      </c>
      <c r="AC30" s="36" t="s">
        <v>5660</v>
      </c>
      <c r="AD30" s="36"/>
      <c r="AE30" s="38"/>
      <c r="AF30" s="82"/>
      <c r="AG30" s="82"/>
      <c r="AH30" s="82"/>
      <c r="AI30" s="83" t="s">
        <v>5988</v>
      </c>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row>
    <row r="31" spans="1:60" s="12" customFormat="1" ht="120" x14ac:dyDescent="0.25">
      <c r="A31" s="69">
        <v>28</v>
      </c>
      <c r="B31" s="36" t="s">
        <v>8408</v>
      </c>
      <c r="C31" s="36" t="s">
        <v>8408</v>
      </c>
      <c r="D31" s="36" t="s">
        <v>8470</v>
      </c>
      <c r="E31" s="36">
        <v>10</v>
      </c>
      <c r="F31" s="36" t="s">
        <v>5696</v>
      </c>
      <c r="G31" s="36"/>
      <c r="H31" s="36"/>
      <c r="I31" s="36" t="s">
        <v>8482</v>
      </c>
      <c r="J31" s="36" t="s">
        <v>8483</v>
      </c>
      <c r="K31" s="36" t="s">
        <v>8410</v>
      </c>
      <c r="L31" s="36"/>
      <c r="M31" s="68">
        <v>4628004082</v>
      </c>
      <c r="N31" s="68">
        <v>1024600841242</v>
      </c>
      <c r="O31" s="37" t="s">
        <v>8411</v>
      </c>
      <c r="P31" s="37" t="s">
        <v>8411</v>
      </c>
      <c r="Q31" s="37" t="s">
        <v>8412</v>
      </c>
      <c r="R31" s="37"/>
      <c r="S31" s="36" t="s">
        <v>5670</v>
      </c>
      <c r="T31" s="36">
        <v>4632219475</v>
      </c>
      <c r="U31" s="36">
        <f t="shared" si="0"/>
        <v>28</v>
      </c>
      <c r="V31" s="36">
        <v>10</v>
      </c>
      <c r="W31" s="36" t="s">
        <v>4427</v>
      </c>
      <c r="X31" s="36" t="s">
        <v>48</v>
      </c>
      <c r="Y31" s="36" t="s">
        <v>49</v>
      </c>
      <c r="Z31" s="36">
        <v>5</v>
      </c>
      <c r="AA31" s="36">
        <v>1.1000000000000001</v>
      </c>
      <c r="AB31" s="36" t="s">
        <v>456</v>
      </c>
      <c r="AC31" s="36" t="s">
        <v>5660</v>
      </c>
      <c r="AD31" s="36"/>
      <c r="AE31" s="38"/>
      <c r="AF31" s="82"/>
      <c r="AG31" s="82"/>
      <c r="AH31" s="82"/>
      <c r="AI31" s="83" t="s">
        <v>5988</v>
      </c>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row>
    <row r="32" spans="1:60" s="12" customFormat="1" ht="120" x14ac:dyDescent="0.25">
      <c r="A32" s="69">
        <v>29</v>
      </c>
      <c r="B32" s="36" t="s">
        <v>8408</v>
      </c>
      <c r="C32" s="36" t="s">
        <v>8408</v>
      </c>
      <c r="D32" s="36" t="s">
        <v>8484</v>
      </c>
      <c r="E32" s="36">
        <v>9</v>
      </c>
      <c r="F32" s="36" t="s">
        <v>5696</v>
      </c>
      <c r="G32" s="36"/>
      <c r="H32" s="36"/>
      <c r="I32" s="36" t="s">
        <v>8485</v>
      </c>
      <c r="J32" s="36" t="s">
        <v>8486</v>
      </c>
      <c r="K32" s="36" t="s">
        <v>8410</v>
      </c>
      <c r="L32" s="36"/>
      <c r="M32" s="68">
        <v>4628004082</v>
      </c>
      <c r="N32" s="68">
        <v>1024600841242</v>
      </c>
      <c r="O32" s="37" t="s">
        <v>8411</v>
      </c>
      <c r="P32" s="37" t="s">
        <v>8411</v>
      </c>
      <c r="Q32" s="37" t="s">
        <v>8412</v>
      </c>
      <c r="R32" s="37"/>
      <c r="S32" s="36" t="s">
        <v>5670</v>
      </c>
      <c r="T32" s="36">
        <v>4632219475</v>
      </c>
      <c r="U32" s="36">
        <f t="shared" si="0"/>
        <v>29</v>
      </c>
      <c r="V32" s="36">
        <v>4</v>
      </c>
      <c r="W32" s="36" t="s">
        <v>4427</v>
      </c>
      <c r="X32" s="36" t="s">
        <v>48</v>
      </c>
      <c r="Y32" s="36" t="s">
        <v>49</v>
      </c>
      <c r="Z32" s="36">
        <v>2</v>
      </c>
      <c r="AA32" s="36">
        <v>1.1000000000000001</v>
      </c>
      <c r="AB32" s="36" t="s">
        <v>56</v>
      </c>
      <c r="AC32" s="36" t="s">
        <v>5660</v>
      </c>
      <c r="AD32" s="36"/>
      <c r="AE32" s="38"/>
      <c r="AF32" s="82"/>
      <c r="AG32" s="82"/>
      <c r="AH32" s="82"/>
      <c r="AI32" s="83" t="s">
        <v>5988</v>
      </c>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row>
    <row r="33" spans="1:60" s="12" customFormat="1" ht="47.25" customHeight="1" x14ac:dyDescent="0.25">
      <c r="A33" s="69">
        <v>30</v>
      </c>
      <c r="B33" s="69" t="s">
        <v>8408</v>
      </c>
      <c r="C33" s="69" t="s">
        <v>8408</v>
      </c>
      <c r="D33" s="69" t="s">
        <v>8487</v>
      </c>
      <c r="E33" s="69"/>
      <c r="F33" s="69" t="s">
        <v>5696</v>
      </c>
      <c r="G33" s="69"/>
      <c r="H33" s="69"/>
      <c r="I33" s="69">
        <v>514.86327000000006</v>
      </c>
      <c r="J33" s="69">
        <v>36.962538000000002</v>
      </c>
      <c r="K33" s="69" t="s">
        <v>8488</v>
      </c>
      <c r="L33" s="69"/>
      <c r="M33" s="68">
        <v>4628004082</v>
      </c>
      <c r="N33" s="68">
        <v>1024600841242</v>
      </c>
      <c r="O33" s="37" t="s">
        <v>8411</v>
      </c>
      <c r="P33" s="37" t="s">
        <v>8411</v>
      </c>
      <c r="Q33" s="37" t="s">
        <v>8412</v>
      </c>
      <c r="R33" s="85"/>
      <c r="S33" s="36" t="s">
        <v>5670</v>
      </c>
      <c r="T33" s="36">
        <v>4632219475</v>
      </c>
      <c r="U33" s="36">
        <f t="shared" si="0"/>
        <v>30</v>
      </c>
      <c r="V33" s="69">
        <v>9</v>
      </c>
      <c r="W33" s="36" t="s">
        <v>4427</v>
      </c>
      <c r="X33" s="36" t="s">
        <v>48</v>
      </c>
      <c r="Y33" s="69" t="s">
        <v>49</v>
      </c>
      <c r="Z33" s="69">
        <v>2</v>
      </c>
      <c r="AA33" s="69">
        <v>1.1000000000000001</v>
      </c>
      <c r="AB33" s="69" t="s">
        <v>456</v>
      </c>
      <c r="AC33" s="69" t="s">
        <v>5660</v>
      </c>
      <c r="AD33" s="69"/>
      <c r="AE33" s="86"/>
      <c r="AF33" s="82">
        <v>1</v>
      </c>
      <c r="AG33" s="82">
        <v>8</v>
      </c>
      <c r="AH33" s="82" t="s">
        <v>456</v>
      </c>
      <c r="AI33" s="87"/>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row>
    <row r="34" spans="1:60" s="12" customFormat="1" ht="120" x14ac:dyDescent="0.25">
      <c r="A34" s="69">
        <v>31</v>
      </c>
      <c r="B34" s="69" t="s">
        <v>8408</v>
      </c>
      <c r="C34" s="69" t="s">
        <v>8408</v>
      </c>
      <c r="D34" s="69" t="s">
        <v>8489</v>
      </c>
      <c r="E34" s="69">
        <v>1</v>
      </c>
      <c r="F34" s="69" t="s">
        <v>5696</v>
      </c>
      <c r="G34" s="69"/>
      <c r="H34" s="69"/>
      <c r="I34" s="69">
        <v>51.867786000000002</v>
      </c>
      <c r="J34" s="69">
        <v>36.969064000000003</v>
      </c>
      <c r="K34" s="69" t="s">
        <v>8410</v>
      </c>
      <c r="L34" s="69"/>
      <c r="M34" s="68">
        <v>4628004082</v>
      </c>
      <c r="N34" s="68">
        <v>1024600841242</v>
      </c>
      <c r="O34" s="37" t="s">
        <v>8411</v>
      </c>
      <c r="P34" s="37" t="s">
        <v>8411</v>
      </c>
      <c r="Q34" s="37" t="s">
        <v>8412</v>
      </c>
      <c r="R34" s="85"/>
      <c r="S34" s="69" t="s">
        <v>5670</v>
      </c>
      <c r="T34" s="69">
        <v>4632219475</v>
      </c>
      <c r="U34" s="36">
        <f t="shared" si="0"/>
        <v>31</v>
      </c>
      <c r="V34" s="69">
        <v>3</v>
      </c>
      <c r="W34" s="69" t="s">
        <v>4427</v>
      </c>
      <c r="X34" s="69" t="s">
        <v>48</v>
      </c>
      <c r="Y34" s="69" t="s">
        <v>49</v>
      </c>
      <c r="Z34" s="69">
        <v>2</v>
      </c>
      <c r="AA34" s="69">
        <v>1.1000000000000001</v>
      </c>
      <c r="AB34" s="69" t="s">
        <v>56</v>
      </c>
      <c r="AC34" s="69" t="s">
        <v>5660</v>
      </c>
      <c r="AD34" s="69"/>
      <c r="AE34" s="86"/>
      <c r="AF34" s="82"/>
      <c r="AG34" s="82"/>
      <c r="AH34" s="82"/>
      <c r="AI34" s="87" t="s">
        <v>5988</v>
      </c>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row>
    <row r="35" spans="1:60" s="12" customFormat="1" ht="42" customHeight="1" x14ac:dyDescent="0.25">
      <c r="A35" s="69">
        <v>32</v>
      </c>
      <c r="B35" s="8" t="s">
        <v>8408</v>
      </c>
      <c r="C35" s="8" t="s">
        <v>8408</v>
      </c>
      <c r="D35" s="8" t="s">
        <v>8369</v>
      </c>
      <c r="E35" s="8" t="s">
        <v>8490</v>
      </c>
      <c r="F35" s="8" t="s">
        <v>5696</v>
      </c>
      <c r="G35" s="8"/>
      <c r="H35" s="8"/>
      <c r="I35" s="8">
        <v>51.878875999999998</v>
      </c>
      <c r="J35" s="8">
        <v>36.390779199999997</v>
      </c>
      <c r="K35" s="8" t="s">
        <v>8410</v>
      </c>
      <c r="L35" s="8"/>
      <c r="M35" s="68">
        <v>4628004082</v>
      </c>
      <c r="N35" s="68">
        <v>1024600841242</v>
      </c>
      <c r="O35" s="37" t="s">
        <v>8411</v>
      </c>
      <c r="P35" s="37" t="s">
        <v>8411</v>
      </c>
      <c r="Q35" s="37" t="s">
        <v>8412</v>
      </c>
      <c r="R35" s="9"/>
      <c r="S35" s="36" t="s">
        <v>5670</v>
      </c>
      <c r="T35" s="36">
        <v>4632219475</v>
      </c>
      <c r="U35" s="36">
        <f t="shared" si="0"/>
        <v>32</v>
      </c>
      <c r="V35" s="8">
        <v>4.5</v>
      </c>
      <c r="W35" s="36" t="s">
        <v>4427</v>
      </c>
      <c r="X35" s="36" t="s">
        <v>48</v>
      </c>
      <c r="Y35" s="69" t="s">
        <v>49</v>
      </c>
      <c r="Z35" s="8">
        <v>3</v>
      </c>
      <c r="AA35" s="8">
        <v>1.1000000000000001</v>
      </c>
      <c r="AB35" s="8" t="s">
        <v>56</v>
      </c>
      <c r="AC35" s="8" t="s">
        <v>5660</v>
      </c>
      <c r="AD35" s="8"/>
      <c r="AE35" s="35"/>
      <c r="AF35" s="82"/>
      <c r="AG35" s="82"/>
      <c r="AH35" s="82"/>
      <c r="AI35" s="88"/>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row>
    <row r="36" spans="1:60" s="12" customFormat="1" ht="120" x14ac:dyDescent="0.25">
      <c r="A36" s="69">
        <v>33</v>
      </c>
      <c r="B36" s="11" t="s">
        <v>8408</v>
      </c>
      <c r="C36" s="11" t="s">
        <v>8408</v>
      </c>
      <c r="D36" s="11" t="s">
        <v>8464</v>
      </c>
      <c r="E36" s="11">
        <v>8</v>
      </c>
      <c r="F36" s="11" t="s">
        <v>5696</v>
      </c>
      <c r="G36" s="11"/>
      <c r="H36" s="11"/>
      <c r="I36" s="11">
        <v>51.866152999999997</v>
      </c>
      <c r="J36" s="11">
        <v>363.96547600000002</v>
      </c>
      <c r="K36" s="11" t="s">
        <v>8410</v>
      </c>
      <c r="L36" s="11"/>
      <c r="M36" s="68">
        <v>4628004082</v>
      </c>
      <c r="N36" s="68">
        <v>1024600841242</v>
      </c>
      <c r="O36" s="37" t="s">
        <v>8411</v>
      </c>
      <c r="P36" s="37" t="s">
        <v>8411</v>
      </c>
      <c r="Q36" s="37" t="s">
        <v>8412</v>
      </c>
      <c r="R36" s="89"/>
      <c r="S36" s="11" t="s">
        <v>5670</v>
      </c>
      <c r="T36" s="11">
        <v>4632219475</v>
      </c>
      <c r="U36" s="36">
        <f t="shared" si="0"/>
        <v>33</v>
      </c>
      <c r="V36" s="11">
        <v>4.5</v>
      </c>
      <c r="W36" s="11" t="s">
        <v>4427</v>
      </c>
      <c r="X36" s="11" t="s">
        <v>48</v>
      </c>
      <c r="Y36" s="11" t="s">
        <v>49</v>
      </c>
      <c r="Z36" s="11">
        <v>1</v>
      </c>
      <c r="AA36" s="11">
        <v>1.1000000000000001</v>
      </c>
      <c r="AB36" s="11" t="s">
        <v>456</v>
      </c>
      <c r="AC36" s="11" t="s">
        <v>5660</v>
      </c>
      <c r="AD36" s="11"/>
      <c r="AE36" s="90"/>
      <c r="AF36" s="8"/>
      <c r="AG36" s="8"/>
      <c r="AH36" s="8"/>
      <c r="AI36" s="91" t="s">
        <v>5988</v>
      </c>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row>
    <row r="37" spans="1:60" s="105" customFormat="1" ht="75" customHeight="1" x14ac:dyDescent="0.25">
      <c r="A37" s="69">
        <v>34</v>
      </c>
      <c r="B37" s="40" t="s">
        <v>17078</v>
      </c>
      <c r="C37" s="40" t="s">
        <v>17078</v>
      </c>
      <c r="D37" s="40" t="s">
        <v>13255</v>
      </c>
      <c r="E37" s="40" t="s">
        <v>11038</v>
      </c>
      <c r="F37" s="40"/>
      <c r="G37" s="40"/>
      <c r="H37" s="40"/>
      <c r="I37" s="40"/>
      <c r="J37" s="40"/>
      <c r="K37" s="40" t="s">
        <v>40</v>
      </c>
      <c r="L37" s="40" t="s">
        <v>17079</v>
      </c>
      <c r="M37" s="45">
        <v>4628001532</v>
      </c>
      <c r="N37" s="45"/>
      <c r="O37" s="45"/>
      <c r="P37" s="45"/>
      <c r="Q37" s="45"/>
      <c r="R37" s="45"/>
      <c r="S37" s="36"/>
      <c r="T37" s="36"/>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00"/>
  <sheetViews>
    <sheetView topLeftCell="A590" workbookViewId="0">
      <selection activeCell="F591" sqref="F591"/>
    </sheetView>
  </sheetViews>
  <sheetFormatPr defaultRowHeight="15" x14ac:dyDescent="0.25"/>
  <cols>
    <col min="3" max="3" width="14.42578125" customWidth="1"/>
    <col min="12" max="12" width="13" customWidth="1"/>
    <col min="13" max="13" width="11.140625" customWidth="1"/>
    <col min="14" max="14" width="15.7109375" customWidth="1"/>
    <col min="15" max="15" width="11.28515625"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s="291" customFormat="1" ht="75" x14ac:dyDescent="0.25">
      <c r="A4" s="281">
        <v>1</v>
      </c>
      <c r="B4" s="102" t="s">
        <v>8547</v>
      </c>
      <c r="C4" s="102" t="s">
        <v>8548</v>
      </c>
      <c r="D4" s="282" t="s">
        <v>8549</v>
      </c>
      <c r="E4" s="283" t="s">
        <v>51</v>
      </c>
      <c r="F4" s="102" t="s">
        <v>7480</v>
      </c>
      <c r="G4" s="102"/>
      <c r="H4" s="102"/>
      <c r="I4" s="102" t="s">
        <v>8550</v>
      </c>
      <c r="J4" s="102" t="s">
        <v>8551</v>
      </c>
      <c r="K4" s="103" t="s">
        <v>40</v>
      </c>
      <c r="L4" s="102" t="s">
        <v>8552</v>
      </c>
      <c r="M4" s="284">
        <v>4633006046</v>
      </c>
      <c r="N4" s="284" t="s">
        <v>8553</v>
      </c>
      <c r="O4" s="285" t="s">
        <v>8554</v>
      </c>
      <c r="P4" s="285"/>
      <c r="Q4" s="285"/>
      <c r="R4" s="285"/>
      <c r="S4" s="286" t="s">
        <v>10807</v>
      </c>
      <c r="T4" s="287" t="s">
        <v>8499</v>
      </c>
      <c r="U4" s="103"/>
      <c r="V4" s="102">
        <v>8</v>
      </c>
      <c r="W4" s="102" t="s">
        <v>4427</v>
      </c>
      <c r="X4" s="288" t="s">
        <v>48</v>
      </c>
      <c r="Y4" s="102" t="s">
        <v>5717</v>
      </c>
      <c r="Z4" s="102">
        <v>2</v>
      </c>
      <c r="AA4" s="289">
        <v>0.75</v>
      </c>
      <c r="AB4" s="289" t="s">
        <v>456</v>
      </c>
      <c r="AC4" s="103" t="s">
        <v>5660</v>
      </c>
      <c r="AD4" s="103"/>
      <c r="AE4" s="103"/>
      <c r="AF4" s="103"/>
      <c r="AG4" s="103"/>
      <c r="AH4" s="103"/>
      <c r="AI4" s="102" t="s">
        <v>8555</v>
      </c>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290"/>
    </row>
    <row r="5" spans="1:60" s="291" customFormat="1" ht="75" x14ac:dyDescent="0.25">
      <c r="A5" s="281">
        <v>2</v>
      </c>
      <c r="B5" s="102" t="s">
        <v>8547</v>
      </c>
      <c r="C5" s="102" t="s">
        <v>8548</v>
      </c>
      <c r="D5" s="282" t="s">
        <v>8556</v>
      </c>
      <c r="E5" s="283">
        <v>6</v>
      </c>
      <c r="F5" s="292" t="s">
        <v>7480</v>
      </c>
      <c r="G5" s="102"/>
      <c r="H5" s="102"/>
      <c r="I5" s="102" t="s">
        <v>8557</v>
      </c>
      <c r="J5" s="102" t="s">
        <v>8558</v>
      </c>
      <c r="K5" s="103" t="s">
        <v>40</v>
      </c>
      <c r="L5" s="102" t="s">
        <v>8552</v>
      </c>
      <c r="M5" s="284">
        <v>4633006046</v>
      </c>
      <c r="N5" s="284" t="s">
        <v>8553</v>
      </c>
      <c r="O5" s="285" t="s">
        <v>8554</v>
      </c>
      <c r="P5" s="285"/>
      <c r="Q5" s="285"/>
      <c r="R5" s="285"/>
      <c r="S5" s="286" t="s">
        <v>10807</v>
      </c>
      <c r="T5" s="287" t="s">
        <v>8499</v>
      </c>
      <c r="U5" s="103"/>
      <c r="V5" s="102">
        <v>2</v>
      </c>
      <c r="W5" s="102" t="s">
        <v>5851</v>
      </c>
      <c r="X5" s="288" t="s">
        <v>48</v>
      </c>
      <c r="Y5" s="102" t="s">
        <v>5717</v>
      </c>
      <c r="Z5" s="102">
        <v>1</v>
      </c>
      <c r="AA5" s="289">
        <v>0.75</v>
      </c>
      <c r="AB5" s="289" t="s">
        <v>456</v>
      </c>
      <c r="AC5" s="103" t="s">
        <v>5660</v>
      </c>
      <c r="AD5" s="103"/>
      <c r="AE5" s="103"/>
      <c r="AF5" s="103"/>
      <c r="AG5" s="103"/>
      <c r="AH5" s="103"/>
      <c r="AI5" s="102" t="s">
        <v>8559</v>
      </c>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290"/>
    </row>
    <row r="6" spans="1:60" s="291" customFormat="1" ht="76.5" x14ac:dyDescent="0.25">
      <c r="A6" s="281">
        <v>3</v>
      </c>
      <c r="B6" s="102" t="s">
        <v>8547</v>
      </c>
      <c r="C6" s="102" t="s">
        <v>8548</v>
      </c>
      <c r="D6" s="282" t="s">
        <v>8556</v>
      </c>
      <c r="E6" s="283">
        <v>20</v>
      </c>
      <c r="F6" s="292" t="s">
        <v>5696</v>
      </c>
      <c r="G6" s="102">
        <v>33</v>
      </c>
      <c r="H6" s="102"/>
      <c r="I6" s="102" t="s">
        <v>8560</v>
      </c>
      <c r="J6" s="102" t="s">
        <v>8561</v>
      </c>
      <c r="K6" s="103" t="s">
        <v>40</v>
      </c>
      <c r="L6" s="102" t="s">
        <v>8552</v>
      </c>
      <c r="M6" s="284">
        <v>4633006046</v>
      </c>
      <c r="N6" s="284" t="s">
        <v>8553</v>
      </c>
      <c r="O6" s="285" t="s">
        <v>8554</v>
      </c>
      <c r="P6" s="285"/>
      <c r="Q6" s="285"/>
      <c r="R6" s="285"/>
      <c r="S6" s="286" t="s">
        <v>10807</v>
      </c>
      <c r="T6" s="287" t="s">
        <v>8499</v>
      </c>
      <c r="U6" s="103"/>
      <c r="V6" s="102">
        <v>8</v>
      </c>
      <c r="W6" s="102" t="s">
        <v>5851</v>
      </c>
      <c r="X6" s="288" t="s">
        <v>48</v>
      </c>
      <c r="Y6" s="102" t="s">
        <v>5717</v>
      </c>
      <c r="Z6" s="102">
        <v>2</v>
      </c>
      <c r="AA6" s="289">
        <v>0.75</v>
      </c>
      <c r="AB6" s="289" t="s">
        <v>456</v>
      </c>
      <c r="AC6" s="103" t="s">
        <v>5660</v>
      </c>
      <c r="AD6" s="103"/>
      <c r="AE6" s="103"/>
      <c r="AF6" s="103"/>
      <c r="AG6" s="103"/>
      <c r="AH6" s="103"/>
      <c r="AI6" s="102" t="s">
        <v>8562</v>
      </c>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290"/>
    </row>
    <row r="7" spans="1:60" s="291" customFormat="1" ht="75" x14ac:dyDescent="0.25">
      <c r="A7" s="281">
        <v>4</v>
      </c>
      <c r="B7" s="102" t="s">
        <v>8547</v>
      </c>
      <c r="C7" s="102" t="s">
        <v>8548</v>
      </c>
      <c r="D7" s="282" t="s">
        <v>8563</v>
      </c>
      <c r="E7" s="283">
        <v>40</v>
      </c>
      <c r="F7" s="102" t="s">
        <v>7480</v>
      </c>
      <c r="G7" s="102"/>
      <c r="H7" s="102"/>
      <c r="I7" s="289" t="s">
        <v>8564</v>
      </c>
      <c r="J7" s="289" t="s">
        <v>8565</v>
      </c>
      <c r="K7" s="103" t="s">
        <v>40</v>
      </c>
      <c r="L7" s="102" t="s">
        <v>8552</v>
      </c>
      <c r="M7" s="284">
        <v>4633006046</v>
      </c>
      <c r="N7" s="284" t="s">
        <v>8553</v>
      </c>
      <c r="O7" s="285" t="s">
        <v>8554</v>
      </c>
      <c r="P7" s="285"/>
      <c r="Q7" s="285"/>
      <c r="R7" s="285"/>
      <c r="S7" s="286" t="s">
        <v>10807</v>
      </c>
      <c r="T7" s="287" t="s">
        <v>8499</v>
      </c>
      <c r="U7" s="103"/>
      <c r="V7" s="102">
        <v>4</v>
      </c>
      <c r="W7" s="102" t="s">
        <v>5268</v>
      </c>
      <c r="X7" s="288" t="s">
        <v>48</v>
      </c>
      <c r="Y7" s="102" t="s">
        <v>5717</v>
      </c>
      <c r="Z7" s="102">
        <v>2</v>
      </c>
      <c r="AA7" s="289">
        <v>0.75</v>
      </c>
      <c r="AB7" s="289" t="s">
        <v>456</v>
      </c>
      <c r="AC7" s="103" t="s">
        <v>5660</v>
      </c>
      <c r="AD7" s="103"/>
      <c r="AE7" s="103"/>
      <c r="AF7" s="103"/>
      <c r="AG7" s="103"/>
      <c r="AH7" s="103"/>
      <c r="AI7" s="102" t="s">
        <v>8566</v>
      </c>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290"/>
    </row>
    <row r="8" spans="1:60" s="291" customFormat="1" ht="75" x14ac:dyDescent="0.25">
      <c r="A8" s="281">
        <v>5</v>
      </c>
      <c r="B8" s="102" t="s">
        <v>8547</v>
      </c>
      <c r="C8" s="102" t="s">
        <v>8548</v>
      </c>
      <c r="D8" s="282" t="s">
        <v>8563</v>
      </c>
      <c r="E8" s="283">
        <v>62</v>
      </c>
      <c r="F8" s="102" t="s">
        <v>7480</v>
      </c>
      <c r="G8" s="102"/>
      <c r="H8" s="102"/>
      <c r="I8" s="289" t="s">
        <v>8567</v>
      </c>
      <c r="J8" s="289" t="s">
        <v>8568</v>
      </c>
      <c r="K8" s="103" t="s">
        <v>40</v>
      </c>
      <c r="L8" s="102" t="s">
        <v>8552</v>
      </c>
      <c r="M8" s="284">
        <v>4633006046</v>
      </c>
      <c r="N8" s="284" t="s">
        <v>8553</v>
      </c>
      <c r="O8" s="285" t="s">
        <v>8554</v>
      </c>
      <c r="P8" s="285"/>
      <c r="Q8" s="285"/>
      <c r="R8" s="285"/>
      <c r="S8" s="286" t="s">
        <v>10807</v>
      </c>
      <c r="T8" s="287" t="s">
        <v>8499</v>
      </c>
      <c r="U8" s="103"/>
      <c r="V8" s="102">
        <v>2</v>
      </c>
      <c r="W8" s="102" t="s">
        <v>5268</v>
      </c>
      <c r="X8" s="288" t="s">
        <v>48</v>
      </c>
      <c r="Y8" s="102" t="s">
        <v>5717</v>
      </c>
      <c r="Z8" s="102">
        <v>2</v>
      </c>
      <c r="AA8" s="289">
        <v>0.75</v>
      </c>
      <c r="AB8" s="289" t="s">
        <v>456</v>
      </c>
      <c r="AC8" s="103" t="s">
        <v>5660</v>
      </c>
      <c r="AD8" s="103"/>
      <c r="AE8" s="103"/>
      <c r="AF8" s="103"/>
      <c r="AG8" s="103"/>
      <c r="AH8" s="103"/>
      <c r="AI8" s="102" t="s">
        <v>8566</v>
      </c>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290"/>
    </row>
    <row r="9" spans="1:60" s="291" customFormat="1" ht="75" x14ac:dyDescent="0.25">
      <c r="A9" s="281">
        <v>6</v>
      </c>
      <c r="B9" s="102" t="s">
        <v>8547</v>
      </c>
      <c r="C9" s="102" t="s">
        <v>8548</v>
      </c>
      <c r="D9" s="282" t="s">
        <v>8569</v>
      </c>
      <c r="E9" s="283" t="s">
        <v>3781</v>
      </c>
      <c r="F9" s="102" t="s">
        <v>7480</v>
      </c>
      <c r="G9" s="102"/>
      <c r="H9" s="102"/>
      <c r="I9" s="102" t="s">
        <v>8570</v>
      </c>
      <c r="J9" s="102" t="s">
        <v>8571</v>
      </c>
      <c r="K9" s="103" t="s">
        <v>40</v>
      </c>
      <c r="L9" s="102" t="s">
        <v>8552</v>
      </c>
      <c r="M9" s="284">
        <v>4633006046</v>
      </c>
      <c r="N9" s="284" t="s">
        <v>8553</v>
      </c>
      <c r="O9" s="285" t="s">
        <v>8554</v>
      </c>
      <c r="P9" s="285"/>
      <c r="Q9" s="285"/>
      <c r="R9" s="285"/>
      <c r="S9" s="286" t="s">
        <v>10807</v>
      </c>
      <c r="T9" s="287" t="s">
        <v>8499</v>
      </c>
      <c r="U9" s="103"/>
      <c r="V9" s="102">
        <v>2</v>
      </c>
      <c r="W9" s="102" t="s">
        <v>4427</v>
      </c>
      <c r="X9" s="288" t="s">
        <v>48</v>
      </c>
      <c r="Y9" s="102" t="s">
        <v>5717</v>
      </c>
      <c r="Z9" s="102">
        <v>1</v>
      </c>
      <c r="AA9" s="289">
        <v>0.75</v>
      </c>
      <c r="AB9" s="289" t="s">
        <v>456</v>
      </c>
      <c r="AC9" s="103" t="s">
        <v>5660</v>
      </c>
      <c r="AD9" s="103"/>
      <c r="AE9" s="103"/>
      <c r="AF9" s="103"/>
      <c r="AG9" s="103"/>
      <c r="AH9" s="103"/>
      <c r="AI9" s="102" t="s">
        <v>8572</v>
      </c>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290"/>
    </row>
    <row r="10" spans="1:60" s="291" customFormat="1" ht="75" x14ac:dyDescent="0.25">
      <c r="A10" s="281">
        <v>7</v>
      </c>
      <c r="B10" s="102" t="s">
        <v>8547</v>
      </c>
      <c r="C10" s="102" t="s">
        <v>8548</v>
      </c>
      <c r="D10" s="282" t="s">
        <v>8573</v>
      </c>
      <c r="E10" s="283">
        <v>50</v>
      </c>
      <c r="F10" s="102" t="s">
        <v>7480</v>
      </c>
      <c r="G10" s="102"/>
      <c r="H10" s="102"/>
      <c r="I10" s="102" t="s">
        <v>8574</v>
      </c>
      <c r="J10" s="102" t="s">
        <v>8575</v>
      </c>
      <c r="K10" s="103" t="s">
        <v>40</v>
      </c>
      <c r="L10" s="102" t="s">
        <v>8552</v>
      </c>
      <c r="M10" s="284">
        <v>4633006046</v>
      </c>
      <c r="N10" s="284" t="s">
        <v>8553</v>
      </c>
      <c r="O10" s="285" t="s">
        <v>8554</v>
      </c>
      <c r="P10" s="285"/>
      <c r="Q10" s="285"/>
      <c r="R10" s="285"/>
      <c r="S10" s="286" t="s">
        <v>10807</v>
      </c>
      <c r="T10" s="287" t="s">
        <v>8499</v>
      </c>
      <c r="U10" s="103"/>
      <c r="V10" s="102">
        <v>4</v>
      </c>
      <c r="W10" s="102" t="s">
        <v>4427</v>
      </c>
      <c r="X10" s="288" t="s">
        <v>48</v>
      </c>
      <c r="Y10" s="102" t="s">
        <v>5717</v>
      </c>
      <c r="Z10" s="102">
        <v>2</v>
      </c>
      <c r="AA10" s="289">
        <v>0.75</v>
      </c>
      <c r="AB10" s="289" t="s">
        <v>456</v>
      </c>
      <c r="AC10" s="103" t="s">
        <v>5660</v>
      </c>
      <c r="AD10" s="103"/>
      <c r="AE10" s="103"/>
      <c r="AF10" s="103"/>
      <c r="AG10" s="103"/>
      <c r="AH10" s="103"/>
      <c r="AI10" s="102" t="s">
        <v>8572</v>
      </c>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290"/>
    </row>
    <row r="11" spans="1:60" s="291" customFormat="1" ht="76.5" x14ac:dyDescent="0.25">
      <c r="A11" s="281">
        <v>8</v>
      </c>
      <c r="B11" s="102" t="s">
        <v>8547</v>
      </c>
      <c r="C11" s="102" t="s">
        <v>8548</v>
      </c>
      <c r="D11" s="282" t="s">
        <v>8576</v>
      </c>
      <c r="E11" s="283"/>
      <c r="F11" s="102" t="s">
        <v>7480</v>
      </c>
      <c r="G11" s="102"/>
      <c r="H11" s="102"/>
      <c r="I11" s="102" t="s">
        <v>8577</v>
      </c>
      <c r="J11" s="102" t="s">
        <v>8578</v>
      </c>
      <c r="K11" s="103" t="s">
        <v>40</v>
      </c>
      <c r="L11" s="102" t="s">
        <v>8552</v>
      </c>
      <c r="M11" s="284">
        <v>4633006046</v>
      </c>
      <c r="N11" s="284" t="s">
        <v>8553</v>
      </c>
      <c r="O11" s="285" t="s">
        <v>8554</v>
      </c>
      <c r="P11" s="285"/>
      <c r="Q11" s="285"/>
      <c r="R11" s="285"/>
      <c r="S11" s="286" t="s">
        <v>10807</v>
      </c>
      <c r="T11" s="287" t="s">
        <v>8499</v>
      </c>
      <c r="U11" s="103"/>
      <c r="V11" s="102">
        <v>8</v>
      </c>
      <c r="W11" s="102" t="s">
        <v>5851</v>
      </c>
      <c r="X11" s="288" t="s">
        <v>48</v>
      </c>
      <c r="Y11" s="102" t="s">
        <v>456</v>
      </c>
      <c r="Z11" s="102">
        <v>2</v>
      </c>
      <c r="AA11" s="289">
        <v>0.75</v>
      </c>
      <c r="AB11" s="289" t="s">
        <v>456</v>
      </c>
      <c r="AC11" s="103" t="s">
        <v>5660</v>
      </c>
      <c r="AD11" s="103"/>
      <c r="AE11" s="103"/>
      <c r="AF11" s="103"/>
      <c r="AG11" s="103"/>
      <c r="AH11" s="103"/>
      <c r="AI11" s="102" t="s">
        <v>8579</v>
      </c>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290"/>
    </row>
    <row r="12" spans="1:60" s="291" customFormat="1" ht="76.5" x14ac:dyDescent="0.25">
      <c r="A12" s="281">
        <v>9</v>
      </c>
      <c r="B12" s="102" t="s">
        <v>8547</v>
      </c>
      <c r="C12" s="102" t="s">
        <v>8548</v>
      </c>
      <c r="D12" s="282" t="s">
        <v>8580</v>
      </c>
      <c r="E12" s="283"/>
      <c r="F12" s="102" t="s">
        <v>7480</v>
      </c>
      <c r="G12" s="102"/>
      <c r="H12" s="102"/>
      <c r="I12" s="102" t="s">
        <v>8581</v>
      </c>
      <c r="J12" s="102" t="s">
        <v>8582</v>
      </c>
      <c r="K12" s="103" t="s">
        <v>40</v>
      </c>
      <c r="L12" s="102" t="s">
        <v>8552</v>
      </c>
      <c r="M12" s="284">
        <v>4633006046</v>
      </c>
      <c r="N12" s="284" t="s">
        <v>8553</v>
      </c>
      <c r="O12" s="285" t="s">
        <v>8554</v>
      </c>
      <c r="P12" s="285"/>
      <c r="Q12" s="285"/>
      <c r="R12" s="285"/>
      <c r="S12" s="286" t="s">
        <v>10807</v>
      </c>
      <c r="T12" s="287" t="s">
        <v>8499</v>
      </c>
      <c r="U12" s="103"/>
      <c r="V12" s="102">
        <v>8</v>
      </c>
      <c r="W12" s="102" t="s">
        <v>5851</v>
      </c>
      <c r="X12" s="288" t="s">
        <v>48</v>
      </c>
      <c r="Y12" s="102" t="s">
        <v>456</v>
      </c>
      <c r="Z12" s="102">
        <v>2</v>
      </c>
      <c r="AA12" s="289">
        <v>0.75</v>
      </c>
      <c r="AB12" s="289" t="s">
        <v>456</v>
      </c>
      <c r="AC12" s="103" t="s">
        <v>5660</v>
      </c>
      <c r="AD12" s="103"/>
      <c r="AE12" s="103"/>
      <c r="AF12" s="103"/>
      <c r="AG12" s="103"/>
      <c r="AH12" s="103"/>
      <c r="AI12" s="102" t="s">
        <v>8583</v>
      </c>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290"/>
    </row>
    <row r="13" spans="1:60" s="291" customFormat="1" ht="76.5" x14ac:dyDescent="0.25">
      <c r="A13" s="281">
        <v>10</v>
      </c>
      <c r="B13" s="102" t="s">
        <v>8547</v>
      </c>
      <c r="C13" s="102" t="s">
        <v>8548</v>
      </c>
      <c r="D13" s="282" t="s">
        <v>8584</v>
      </c>
      <c r="E13" s="283"/>
      <c r="F13" s="102" t="s">
        <v>7480</v>
      </c>
      <c r="G13" s="102"/>
      <c r="H13" s="102"/>
      <c r="I13" s="102" t="s">
        <v>8585</v>
      </c>
      <c r="J13" s="102" t="s">
        <v>8586</v>
      </c>
      <c r="K13" s="103" t="s">
        <v>40</v>
      </c>
      <c r="L13" s="102" t="s">
        <v>8552</v>
      </c>
      <c r="M13" s="284">
        <v>4633006046</v>
      </c>
      <c r="N13" s="284" t="s">
        <v>8553</v>
      </c>
      <c r="O13" s="285" t="s">
        <v>8554</v>
      </c>
      <c r="P13" s="285"/>
      <c r="Q13" s="285"/>
      <c r="R13" s="285"/>
      <c r="S13" s="286" t="s">
        <v>10807</v>
      </c>
      <c r="T13" s="287" t="s">
        <v>8499</v>
      </c>
      <c r="U13" s="103"/>
      <c r="V13" s="102">
        <v>4</v>
      </c>
      <c r="W13" s="102" t="s">
        <v>4427</v>
      </c>
      <c r="X13" s="288" t="s">
        <v>48</v>
      </c>
      <c r="Y13" s="102" t="s">
        <v>456</v>
      </c>
      <c r="Z13" s="102">
        <v>2</v>
      </c>
      <c r="AA13" s="289">
        <v>0.75</v>
      </c>
      <c r="AB13" s="289" t="s">
        <v>456</v>
      </c>
      <c r="AC13" s="103" t="s">
        <v>5660</v>
      </c>
      <c r="AD13" s="103"/>
      <c r="AE13" s="103"/>
      <c r="AF13" s="103"/>
      <c r="AG13" s="103"/>
      <c r="AH13" s="103"/>
      <c r="AI13" s="102" t="s">
        <v>8587</v>
      </c>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290"/>
    </row>
    <row r="14" spans="1:60" s="291" customFormat="1" ht="76.5" x14ac:dyDescent="0.25">
      <c r="A14" s="281">
        <v>11</v>
      </c>
      <c r="B14" s="102" t="s">
        <v>8547</v>
      </c>
      <c r="C14" s="102" t="s">
        <v>8548</v>
      </c>
      <c r="D14" s="282" t="s">
        <v>8588</v>
      </c>
      <c r="E14" s="283"/>
      <c r="F14" s="102" t="s">
        <v>7480</v>
      </c>
      <c r="G14" s="102"/>
      <c r="H14" s="102"/>
      <c r="I14" s="102" t="s">
        <v>8589</v>
      </c>
      <c r="J14" s="102" t="s">
        <v>8590</v>
      </c>
      <c r="K14" s="103" t="s">
        <v>40</v>
      </c>
      <c r="L14" s="102" t="s">
        <v>8552</v>
      </c>
      <c r="M14" s="284">
        <v>4633006046</v>
      </c>
      <c r="N14" s="284" t="s">
        <v>8553</v>
      </c>
      <c r="O14" s="285" t="s">
        <v>8554</v>
      </c>
      <c r="P14" s="285"/>
      <c r="Q14" s="285"/>
      <c r="R14" s="285"/>
      <c r="S14" s="286" t="s">
        <v>10807</v>
      </c>
      <c r="T14" s="287" t="s">
        <v>8499</v>
      </c>
      <c r="U14" s="103"/>
      <c r="V14" s="102">
        <v>2</v>
      </c>
      <c r="W14" s="102" t="s">
        <v>5851</v>
      </c>
      <c r="X14" s="288" t="s">
        <v>48</v>
      </c>
      <c r="Y14" s="102" t="s">
        <v>456</v>
      </c>
      <c r="Z14" s="102">
        <v>2</v>
      </c>
      <c r="AA14" s="289">
        <v>0.75</v>
      </c>
      <c r="AB14" s="289" t="s">
        <v>456</v>
      </c>
      <c r="AC14" s="103" t="s">
        <v>5660</v>
      </c>
      <c r="AD14" s="103"/>
      <c r="AE14" s="103"/>
      <c r="AF14" s="103"/>
      <c r="AG14" s="103"/>
      <c r="AH14" s="103"/>
      <c r="AI14" s="102" t="s">
        <v>8591</v>
      </c>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290"/>
    </row>
    <row r="15" spans="1:60" s="291" customFormat="1" ht="76.5" x14ac:dyDescent="0.25">
      <c r="A15" s="281">
        <v>12</v>
      </c>
      <c r="B15" s="102" t="s">
        <v>8547</v>
      </c>
      <c r="C15" s="102" t="s">
        <v>8548</v>
      </c>
      <c r="D15" s="282" t="s">
        <v>8592</v>
      </c>
      <c r="E15" s="283"/>
      <c r="F15" s="102" t="s">
        <v>7480</v>
      </c>
      <c r="G15" s="102"/>
      <c r="H15" s="102"/>
      <c r="I15" s="102" t="s">
        <v>8593</v>
      </c>
      <c r="J15" s="102" t="s">
        <v>8594</v>
      </c>
      <c r="K15" s="103" t="s">
        <v>40</v>
      </c>
      <c r="L15" s="102" t="s">
        <v>8552</v>
      </c>
      <c r="M15" s="284">
        <v>4633006046</v>
      </c>
      <c r="N15" s="284" t="s">
        <v>8553</v>
      </c>
      <c r="O15" s="285" t="s">
        <v>8554</v>
      </c>
      <c r="P15" s="285"/>
      <c r="Q15" s="285"/>
      <c r="R15" s="285"/>
      <c r="S15" s="286" t="s">
        <v>10807</v>
      </c>
      <c r="T15" s="287" t="s">
        <v>8499</v>
      </c>
      <c r="U15" s="103"/>
      <c r="V15" s="293">
        <v>6</v>
      </c>
      <c r="W15" s="293" t="s">
        <v>4427</v>
      </c>
      <c r="X15" s="288" t="s">
        <v>48</v>
      </c>
      <c r="Y15" s="102" t="s">
        <v>456</v>
      </c>
      <c r="Z15" s="293">
        <v>2</v>
      </c>
      <c r="AA15" s="289">
        <v>1.1000000000000001</v>
      </c>
      <c r="AB15" s="289" t="s">
        <v>56</v>
      </c>
      <c r="AC15" s="103" t="s">
        <v>5660</v>
      </c>
      <c r="AD15" s="103"/>
      <c r="AE15" s="103"/>
      <c r="AF15" s="103"/>
      <c r="AG15" s="103"/>
      <c r="AH15" s="103"/>
      <c r="AI15" s="102" t="s">
        <v>8595</v>
      </c>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290"/>
    </row>
    <row r="16" spans="1:60" s="291" customFormat="1" ht="75" x14ac:dyDescent="0.25">
      <c r="A16" s="281">
        <v>13</v>
      </c>
      <c r="B16" s="102" t="s">
        <v>8547</v>
      </c>
      <c r="C16" s="102" t="s">
        <v>8548</v>
      </c>
      <c r="D16" s="282" t="s">
        <v>8596</v>
      </c>
      <c r="E16" s="283"/>
      <c r="F16" s="102" t="s">
        <v>7480</v>
      </c>
      <c r="G16" s="102"/>
      <c r="H16" s="102"/>
      <c r="I16" s="102" t="s">
        <v>8597</v>
      </c>
      <c r="J16" s="102" t="s">
        <v>8598</v>
      </c>
      <c r="K16" s="103" t="s">
        <v>40</v>
      </c>
      <c r="L16" s="102" t="s">
        <v>8599</v>
      </c>
      <c r="M16" s="284">
        <v>4633006046</v>
      </c>
      <c r="N16" s="284" t="s">
        <v>8553</v>
      </c>
      <c r="O16" s="285" t="s">
        <v>8554</v>
      </c>
      <c r="P16" s="285"/>
      <c r="Q16" s="285"/>
      <c r="R16" s="285"/>
      <c r="S16" s="286" t="s">
        <v>10807</v>
      </c>
      <c r="T16" s="287" t="s">
        <v>8499</v>
      </c>
      <c r="U16" s="103"/>
      <c r="V16" s="293">
        <v>4</v>
      </c>
      <c r="W16" s="293" t="s">
        <v>5851</v>
      </c>
      <c r="X16" s="288" t="s">
        <v>48</v>
      </c>
      <c r="Y16" s="102" t="s">
        <v>5717</v>
      </c>
      <c r="Z16" s="293">
        <v>2</v>
      </c>
      <c r="AA16" s="289">
        <v>0.75</v>
      </c>
      <c r="AB16" s="289" t="s">
        <v>456</v>
      </c>
      <c r="AC16" s="103" t="s">
        <v>5660</v>
      </c>
      <c r="AD16" s="103"/>
      <c r="AE16" s="103"/>
      <c r="AF16" s="103"/>
      <c r="AG16" s="103"/>
      <c r="AH16" s="103"/>
      <c r="AI16" s="102" t="s">
        <v>8600</v>
      </c>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290"/>
    </row>
    <row r="17" spans="1:60" s="291" customFormat="1" ht="75" x14ac:dyDescent="0.25">
      <c r="A17" s="281">
        <v>14</v>
      </c>
      <c r="B17" s="102" t="s">
        <v>8547</v>
      </c>
      <c r="C17" s="102" t="s">
        <v>8548</v>
      </c>
      <c r="D17" s="282" t="s">
        <v>8601</v>
      </c>
      <c r="E17" s="283">
        <v>6</v>
      </c>
      <c r="F17" s="102" t="s">
        <v>5696</v>
      </c>
      <c r="G17" s="102">
        <v>96</v>
      </c>
      <c r="H17" s="102"/>
      <c r="I17" s="102" t="s">
        <v>8602</v>
      </c>
      <c r="J17" s="102" t="s">
        <v>8603</v>
      </c>
      <c r="K17" s="103" t="s">
        <v>40</v>
      </c>
      <c r="L17" s="102" t="s">
        <v>8552</v>
      </c>
      <c r="M17" s="284">
        <v>4633006046</v>
      </c>
      <c r="N17" s="284" t="s">
        <v>8553</v>
      </c>
      <c r="O17" s="285" t="s">
        <v>8554</v>
      </c>
      <c r="P17" s="285"/>
      <c r="Q17" s="285"/>
      <c r="R17" s="285"/>
      <c r="S17" s="286" t="s">
        <v>10807</v>
      </c>
      <c r="T17" s="287" t="s">
        <v>8499</v>
      </c>
      <c r="U17" s="103"/>
      <c r="V17" s="102">
        <v>8</v>
      </c>
      <c r="W17" s="102" t="s">
        <v>5851</v>
      </c>
      <c r="X17" s="288" t="s">
        <v>48</v>
      </c>
      <c r="Y17" s="102" t="s">
        <v>5717</v>
      </c>
      <c r="Z17" s="102">
        <v>2</v>
      </c>
      <c r="AA17" s="289">
        <v>0.75</v>
      </c>
      <c r="AB17" s="289" t="s">
        <v>456</v>
      </c>
      <c r="AC17" s="103" t="s">
        <v>5660</v>
      </c>
      <c r="AD17" s="103"/>
      <c r="AE17" s="103"/>
      <c r="AF17" s="103"/>
      <c r="AG17" s="103"/>
      <c r="AH17" s="103"/>
      <c r="AI17" s="102" t="s">
        <v>8604</v>
      </c>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290"/>
    </row>
    <row r="18" spans="1:60" s="291" customFormat="1" ht="75" x14ac:dyDescent="0.25">
      <c r="A18" s="281">
        <v>15</v>
      </c>
      <c r="B18" s="102" t="s">
        <v>8547</v>
      </c>
      <c r="C18" s="102" t="s">
        <v>8548</v>
      </c>
      <c r="D18" s="282" t="s">
        <v>3851</v>
      </c>
      <c r="E18" s="283" t="s">
        <v>8605</v>
      </c>
      <c r="F18" s="102" t="s">
        <v>5696</v>
      </c>
      <c r="G18" s="102">
        <v>64</v>
      </c>
      <c r="H18" s="102"/>
      <c r="I18" s="102" t="s">
        <v>8606</v>
      </c>
      <c r="J18" s="102" t="s">
        <v>8607</v>
      </c>
      <c r="K18" s="103" t="s">
        <v>40</v>
      </c>
      <c r="L18" s="102" t="s">
        <v>8552</v>
      </c>
      <c r="M18" s="284">
        <v>4633006046</v>
      </c>
      <c r="N18" s="284" t="s">
        <v>8553</v>
      </c>
      <c r="O18" s="285" t="s">
        <v>8554</v>
      </c>
      <c r="P18" s="285"/>
      <c r="Q18" s="285"/>
      <c r="R18" s="285"/>
      <c r="S18" s="286" t="s">
        <v>10807</v>
      </c>
      <c r="T18" s="287" t="s">
        <v>8499</v>
      </c>
      <c r="U18" s="103"/>
      <c r="V18" s="102">
        <v>8</v>
      </c>
      <c r="W18" s="102" t="s">
        <v>4427</v>
      </c>
      <c r="X18" s="288" t="s">
        <v>48</v>
      </c>
      <c r="Y18" s="102" t="s">
        <v>5717</v>
      </c>
      <c r="Z18" s="102">
        <v>2</v>
      </c>
      <c r="AA18" s="289">
        <v>0.75</v>
      </c>
      <c r="AB18" s="289" t="s">
        <v>456</v>
      </c>
      <c r="AC18" s="103" t="s">
        <v>5660</v>
      </c>
      <c r="AD18" s="103"/>
      <c r="AE18" s="103"/>
      <c r="AF18" s="103"/>
      <c r="AG18" s="103"/>
      <c r="AH18" s="103"/>
      <c r="AI18" s="102" t="s">
        <v>8608</v>
      </c>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290"/>
    </row>
    <row r="19" spans="1:60" s="291" customFormat="1" ht="75" x14ac:dyDescent="0.25">
      <c r="A19" s="281">
        <v>16</v>
      </c>
      <c r="B19" s="102" t="s">
        <v>8547</v>
      </c>
      <c r="C19" s="102" t="s">
        <v>8548</v>
      </c>
      <c r="D19" s="282" t="s">
        <v>8609</v>
      </c>
      <c r="E19" s="283" t="s">
        <v>8610</v>
      </c>
      <c r="F19" s="102" t="s">
        <v>5696</v>
      </c>
      <c r="G19" s="102">
        <v>275</v>
      </c>
      <c r="H19" s="102"/>
      <c r="I19" s="293" t="s">
        <v>8611</v>
      </c>
      <c r="J19" s="293" t="s">
        <v>8612</v>
      </c>
      <c r="K19" s="103" t="s">
        <v>40</v>
      </c>
      <c r="L19" s="102" t="s">
        <v>8552</v>
      </c>
      <c r="M19" s="284">
        <v>4633006046</v>
      </c>
      <c r="N19" s="284" t="s">
        <v>8553</v>
      </c>
      <c r="O19" s="285" t="s">
        <v>8554</v>
      </c>
      <c r="P19" s="285"/>
      <c r="Q19" s="285"/>
      <c r="R19" s="285"/>
      <c r="S19" s="286" t="s">
        <v>10807</v>
      </c>
      <c r="T19" s="287" t="s">
        <v>8499</v>
      </c>
      <c r="U19" s="103"/>
      <c r="V19" s="293">
        <v>9</v>
      </c>
      <c r="W19" s="293" t="s">
        <v>4427</v>
      </c>
      <c r="X19" s="288" t="s">
        <v>48</v>
      </c>
      <c r="Y19" s="293" t="s">
        <v>456</v>
      </c>
      <c r="Z19" s="293">
        <v>6</v>
      </c>
      <c r="AA19" s="289">
        <v>1.1000000000000001</v>
      </c>
      <c r="AB19" s="289" t="s">
        <v>56</v>
      </c>
      <c r="AC19" s="103" t="s">
        <v>5660</v>
      </c>
      <c r="AD19" s="103"/>
      <c r="AE19" s="103"/>
      <c r="AF19" s="103"/>
      <c r="AG19" s="103"/>
      <c r="AH19" s="103"/>
      <c r="AI19" s="102" t="s">
        <v>8613</v>
      </c>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290"/>
    </row>
    <row r="20" spans="1:60" s="291" customFormat="1" ht="76.5" x14ac:dyDescent="0.25">
      <c r="A20" s="281">
        <v>17</v>
      </c>
      <c r="B20" s="102" t="s">
        <v>8547</v>
      </c>
      <c r="C20" s="102" t="s">
        <v>8548</v>
      </c>
      <c r="D20" s="282" t="s">
        <v>8614</v>
      </c>
      <c r="E20" s="283">
        <v>13</v>
      </c>
      <c r="F20" s="102" t="s">
        <v>7480</v>
      </c>
      <c r="G20" s="102"/>
      <c r="H20" s="102"/>
      <c r="I20" s="102" t="s">
        <v>8615</v>
      </c>
      <c r="J20" s="102" t="s">
        <v>8616</v>
      </c>
      <c r="K20" s="103" t="s">
        <v>40</v>
      </c>
      <c r="L20" s="102" t="s">
        <v>8552</v>
      </c>
      <c r="M20" s="284">
        <v>4633006046</v>
      </c>
      <c r="N20" s="284" t="s">
        <v>8553</v>
      </c>
      <c r="O20" s="285" t="s">
        <v>8554</v>
      </c>
      <c r="P20" s="285"/>
      <c r="Q20" s="285"/>
      <c r="R20" s="285"/>
      <c r="S20" s="286" t="s">
        <v>10807</v>
      </c>
      <c r="T20" s="287" t="s">
        <v>8499</v>
      </c>
      <c r="U20" s="103"/>
      <c r="V20" s="102">
        <v>20</v>
      </c>
      <c r="W20" s="102" t="s">
        <v>4427</v>
      </c>
      <c r="X20" s="288" t="s">
        <v>48</v>
      </c>
      <c r="Y20" s="102" t="s">
        <v>5717</v>
      </c>
      <c r="Z20" s="283" t="s">
        <v>2263</v>
      </c>
      <c r="AA20" s="289" t="s">
        <v>8617</v>
      </c>
      <c r="AB20" s="289" t="s">
        <v>456</v>
      </c>
      <c r="AC20" s="103" t="s">
        <v>5660</v>
      </c>
      <c r="AD20" s="103"/>
      <c r="AE20" s="103"/>
      <c r="AF20" s="103"/>
      <c r="AG20" s="103"/>
      <c r="AH20" s="103"/>
      <c r="AI20" s="102" t="s">
        <v>8618</v>
      </c>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290"/>
    </row>
    <row r="21" spans="1:60" s="291" customFormat="1" ht="75" x14ac:dyDescent="0.25">
      <c r="A21" s="281">
        <v>18</v>
      </c>
      <c r="B21" s="102" t="s">
        <v>8547</v>
      </c>
      <c r="C21" s="102" t="s">
        <v>8548</v>
      </c>
      <c r="D21" s="282" t="s">
        <v>1634</v>
      </c>
      <c r="E21" s="283" t="s">
        <v>8619</v>
      </c>
      <c r="F21" s="102" t="s">
        <v>5696</v>
      </c>
      <c r="G21" s="102">
        <v>137</v>
      </c>
      <c r="H21" s="102"/>
      <c r="I21" s="102" t="s">
        <v>8620</v>
      </c>
      <c r="J21" s="102" t="s">
        <v>8621</v>
      </c>
      <c r="K21" s="103" t="s">
        <v>40</v>
      </c>
      <c r="L21" s="102" t="s">
        <v>8552</v>
      </c>
      <c r="M21" s="284">
        <v>4633006046</v>
      </c>
      <c r="N21" s="284" t="s">
        <v>8553</v>
      </c>
      <c r="O21" s="285" t="s">
        <v>8554</v>
      </c>
      <c r="P21" s="285"/>
      <c r="Q21" s="285"/>
      <c r="R21" s="285"/>
      <c r="S21" s="286" t="s">
        <v>10807</v>
      </c>
      <c r="T21" s="287" t="s">
        <v>8499</v>
      </c>
      <c r="U21" s="103"/>
      <c r="V21" s="102">
        <v>12</v>
      </c>
      <c r="W21" s="102" t="s">
        <v>4427</v>
      </c>
      <c r="X21" s="288" t="s">
        <v>48</v>
      </c>
      <c r="Y21" s="102" t="s">
        <v>8622</v>
      </c>
      <c r="Z21" s="102">
        <v>3</v>
      </c>
      <c r="AA21" s="289">
        <v>0.75</v>
      </c>
      <c r="AB21" s="289" t="s">
        <v>456</v>
      </c>
      <c r="AC21" s="103" t="s">
        <v>5660</v>
      </c>
      <c r="AD21" s="103"/>
      <c r="AE21" s="103"/>
      <c r="AF21" s="103"/>
      <c r="AG21" s="103"/>
      <c r="AH21" s="103"/>
      <c r="AI21" s="102" t="s">
        <v>8623</v>
      </c>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290"/>
    </row>
    <row r="22" spans="1:60" s="291" customFormat="1" ht="75" x14ac:dyDescent="0.25">
      <c r="A22" s="281">
        <v>19</v>
      </c>
      <c r="B22" s="102" t="s">
        <v>8547</v>
      </c>
      <c r="C22" s="102" t="s">
        <v>8548</v>
      </c>
      <c r="D22" s="294" t="s">
        <v>1634</v>
      </c>
      <c r="E22" s="283" t="s">
        <v>8624</v>
      </c>
      <c r="F22" s="102" t="s">
        <v>5696</v>
      </c>
      <c r="G22" s="102">
        <v>134</v>
      </c>
      <c r="H22" s="102"/>
      <c r="I22" s="289" t="s">
        <v>8625</v>
      </c>
      <c r="J22" s="289" t="s">
        <v>8626</v>
      </c>
      <c r="K22" s="103" t="s">
        <v>40</v>
      </c>
      <c r="L22" s="102" t="s">
        <v>8552</v>
      </c>
      <c r="M22" s="284">
        <v>4633006046</v>
      </c>
      <c r="N22" s="284" t="s">
        <v>8553</v>
      </c>
      <c r="O22" s="285" t="s">
        <v>8554</v>
      </c>
      <c r="P22" s="285"/>
      <c r="Q22" s="285"/>
      <c r="R22" s="285"/>
      <c r="S22" s="286" t="s">
        <v>10807</v>
      </c>
      <c r="T22" s="287" t="s">
        <v>8499</v>
      </c>
      <c r="U22" s="103"/>
      <c r="V22" s="102">
        <v>8</v>
      </c>
      <c r="W22" s="102" t="s">
        <v>5268</v>
      </c>
      <c r="X22" s="288" t="s">
        <v>48</v>
      </c>
      <c r="Y22" s="102" t="s">
        <v>5717</v>
      </c>
      <c r="Z22" s="102">
        <v>2</v>
      </c>
      <c r="AA22" s="289">
        <v>0.75</v>
      </c>
      <c r="AB22" s="289" t="s">
        <v>456</v>
      </c>
      <c r="AC22" s="103" t="s">
        <v>5660</v>
      </c>
      <c r="AD22" s="103"/>
      <c r="AE22" s="103"/>
      <c r="AF22" s="103"/>
      <c r="AG22" s="103"/>
      <c r="AH22" s="103"/>
      <c r="AI22" s="102" t="s">
        <v>8627</v>
      </c>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290"/>
    </row>
    <row r="23" spans="1:60" s="291" customFormat="1" ht="75" x14ac:dyDescent="0.25">
      <c r="A23" s="281">
        <v>20</v>
      </c>
      <c r="B23" s="102" t="s">
        <v>8547</v>
      </c>
      <c r="C23" s="102" t="s">
        <v>8548</v>
      </c>
      <c r="D23" s="294" t="s">
        <v>1634</v>
      </c>
      <c r="E23" s="283" t="s">
        <v>8628</v>
      </c>
      <c r="F23" s="102" t="s">
        <v>5696</v>
      </c>
      <c r="G23" s="102">
        <v>144</v>
      </c>
      <c r="H23" s="102"/>
      <c r="I23" s="289" t="s">
        <v>8629</v>
      </c>
      <c r="J23" s="289" t="s">
        <v>8630</v>
      </c>
      <c r="K23" s="103" t="s">
        <v>40</v>
      </c>
      <c r="L23" s="102" t="s">
        <v>8552</v>
      </c>
      <c r="M23" s="284">
        <v>4633006046</v>
      </c>
      <c r="N23" s="284" t="s">
        <v>8553</v>
      </c>
      <c r="O23" s="285" t="s">
        <v>8554</v>
      </c>
      <c r="P23" s="285"/>
      <c r="Q23" s="285"/>
      <c r="R23" s="285"/>
      <c r="S23" s="286" t="s">
        <v>10807</v>
      </c>
      <c r="T23" s="287" t="s">
        <v>8499</v>
      </c>
      <c r="U23" s="103"/>
      <c r="V23" s="102">
        <v>16</v>
      </c>
      <c r="W23" s="102" t="s">
        <v>5851</v>
      </c>
      <c r="X23" s="288" t="s">
        <v>48</v>
      </c>
      <c r="Y23" s="102" t="s">
        <v>8631</v>
      </c>
      <c r="Z23" s="102">
        <v>5</v>
      </c>
      <c r="AA23" s="289">
        <v>0.75</v>
      </c>
      <c r="AB23" s="289" t="s">
        <v>456</v>
      </c>
      <c r="AC23" s="103" t="s">
        <v>5660</v>
      </c>
      <c r="AD23" s="103"/>
      <c r="AE23" s="103"/>
      <c r="AF23" s="103"/>
      <c r="AG23" s="103"/>
      <c r="AH23" s="103"/>
      <c r="AI23" s="102" t="s">
        <v>8632</v>
      </c>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290"/>
    </row>
    <row r="24" spans="1:60" s="291" customFormat="1" ht="75" x14ac:dyDescent="0.25">
      <c r="A24" s="281">
        <v>21</v>
      </c>
      <c r="B24" s="102" t="s">
        <v>8547</v>
      </c>
      <c r="C24" s="102" t="s">
        <v>8548</v>
      </c>
      <c r="D24" s="294" t="s">
        <v>1634</v>
      </c>
      <c r="E24" s="283">
        <v>12</v>
      </c>
      <c r="F24" s="102" t="s">
        <v>5696</v>
      </c>
      <c r="G24" s="102">
        <v>298</v>
      </c>
      <c r="H24" s="102"/>
      <c r="I24" s="102" t="s">
        <v>8633</v>
      </c>
      <c r="J24" s="102" t="s">
        <v>8634</v>
      </c>
      <c r="K24" s="103" t="s">
        <v>40</v>
      </c>
      <c r="L24" s="102" t="s">
        <v>8552</v>
      </c>
      <c r="M24" s="284">
        <v>4633006046</v>
      </c>
      <c r="N24" s="284" t="s">
        <v>8553</v>
      </c>
      <c r="O24" s="285" t="s">
        <v>8554</v>
      </c>
      <c r="P24" s="285"/>
      <c r="Q24" s="285"/>
      <c r="R24" s="285"/>
      <c r="S24" s="286" t="s">
        <v>10807</v>
      </c>
      <c r="T24" s="287" t="s">
        <v>8499</v>
      </c>
      <c r="U24" s="103"/>
      <c r="V24" s="293">
        <v>8</v>
      </c>
      <c r="W24" s="293" t="s">
        <v>5851</v>
      </c>
      <c r="X24" s="288" t="s">
        <v>48</v>
      </c>
      <c r="Y24" s="293" t="s">
        <v>456</v>
      </c>
      <c r="Z24" s="293">
        <v>4</v>
      </c>
      <c r="AA24" s="289">
        <v>0.75</v>
      </c>
      <c r="AB24" s="289" t="s">
        <v>456</v>
      </c>
      <c r="AC24" s="103" t="s">
        <v>5660</v>
      </c>
      <c r="AD24" s="103"/>
      <c r="AE24" s="103"/>
      <c r="AF24" s="103"/>
      <c r="AG24" s="103"/>
      <c r="AH24" s="103"/>
      <c r="AI24" s="102" t="s">
        <v>8635</v>
      </c>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290"/>
    </row>
    <row r="25" spans="1:60" s="291" customFormat="1" ht="75" x14ac:dyDescent="0.25">
      <c r="A25" s="281">
        <v>22</v>
      </c>
      <c r="B25" s="102" t="s">
        <v>8547</v>
      </c>
      <c r="C25" s="102" t="s">
        <v>8548</v>
      </c>
      <c r="D25" s="294" t="s">
        <v>1634</v>
      </c>
      <c r="E25" s="283" t="s">
        <v>8636</v>
      </c>
      <c r="F25" s="102" t="s">
        <v>5696</v>
      </c>
      <c r="G25" s="102">
        <v>213</v>
      </c>
      <c r="H25" s="102"/>
      <c r="I25" s="102" t="s">
        <v>8637</v>
      </c>
      <c r="J25" s="102" t="s">
        <v>8638</v>
      </c>
      <c r="K25" s="103" t="s">
        <v>40</v>
      </c>
      <c r="L25" s="102" t="s">
        <v>8552</v>
      </c>
      <c r="M25" s="284">
        <v>4633006046</v>
      </c>
      <c r="N25" s="284" t="s">
        <v>8553</v>
      </c>
      <c r="O25" s="285" t="s">
        <v>8554</v>
      </c>
      <c r="P25" s="285"/>
      <c r="Q25" s="285"/>
      <c r="R25" s="285"/>
      <c r="S25" s="286" t="s">
        <v>10807</v>
      </c>
      <c r="T25" s="287" t="s">
        <v>8499</v>
      </c>
      <c r="U25" s="103"/>
      <c r="V25" s="102">
        <v>12</v>
      </c>
      <c r="W25" s="102" t="s">
        <v>5268</v>
      </c>
      <c r="X25" s="288" t="s">
        <v>48</v>
      </c>
      <c r="Y25" s="102" t="s">
        <v>5717</v>
      </c>
      <c r="Z25" s="102">
        <v>2</v>
      </c>
      <c r="AA25" s="289">
        <v>0.75</v>
      </c>
      <c r="AB25" s="289" t="s">
        <v>456</v>
      </c>
      <c r="AC25" s="103" t="s">
        <v>5660</v>
      </c>
      <c r="AD25" s="103"/>
      <c r="AE25" s="103"/>
      <c r="AF25" s="103"/>
      <c r="AG25" s="103"/>
      <c r="AH25" s="103"/>
      <c r="AI25" s="102" t="s">
        <v>8639</v>
      </c>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290"/>
    </row>
    <row r="26" spans="1:60" s="291" customFormat="1" ht="75" x14ac:dyDescent="0.25">
      <c r="A26" s="281">
        <v>23</v>
      </c>
      <c r="B26" s="102" t="s">
        <v>8547</v>
      </c>
      <c r="C26" s="102" t="s">
        <v>8548</v>
      </c>
      <c r="D26" s="294" t="s">
        <v>1634</v>
      </c>
      <c r="E26" s="283" t="s">
        <v>8640</v>
      </c>
      <c r="F26" s="102" t="s">
        <v>5696</v>
      </c>
      <c r="G26" s="102">
        <v>235</v>
      </c>
      <c r="H26" s="102"/>
      <c r="I26" s="293" t="s">
        <v>8641</v>
      </c>
      <c r="J26" s="293" t="s">
        <v>8642</v>
      </c>
      <c r="K26" s="103" t="s">
        <v>40</v>
      </c>
      <c r="L26" s="102" t="s">
        <v>8552</v>
      </c>
      <c r="M26" s="284">
        <v>4633006046</v>
      </c>
      <c r="N26" s="284" t="s">
        <v>8553</v>
      </c>
      <c r="O26" s="285" t="s">
        <v>8554</v>
      </c>
      <c r="P26" s="285"/>
      <c r="Q26" s="285"/>
      <c r="R26" s="285"/>
      <c r="S26" s="286" t="s">
        <v>10807</v>
      </c>
      <c r="T26" s="287" t="s">
        <v>8499</v>
      </c>
      <c r="U26" s="103"/>
      <c r="V26" s="293">
        <v>4</v>
      </c>
      <c r="W26" s="293" t="s">
        <v>5268</v>
      </c>
      <c r="X26" s="288" t="s">
        <v>48</v>
      </c>
      <c r="Y26" s="102" t="s">
        <v>5717</v>
      </c>
      <c r="Z26" s="293">
        <v>6</v>
      </c>
      <c r="AA26" s="289">
        <v>0.75</v>
      </c>
      <c r="AB26" s="289" t="s">
        <v>456</v>
      </c>
      <c r="AC26" s="103" t="s">
        <v>5660</v>
      </c>
      <c r="AD26" s="103"/>
      <c r="AE26" s="103"/>
      <c r="AF26" s="103"/>
      <c r="AG26" s="103"/>
      <c r="AH26" s="103"/>
      <c r="AI26" s="102" t="s">
        <v>8643</v>
      </c>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290"/>
    </row>
    <row r="27" spans="1:60" s="291" customFormat="1" ht="75" x14ac:dyDescent="0.25">
      <c r="A27" s="281">
        <v>24</v>
      </c>
      <c r="B27" s="102" t="s">
        <v>8547</v>
      </c>
      <c r="C27" s="102" t="s">
        <v>8548</v>
      </c>
      <c r="D27" s="294" t="s">
        <v>1634</v>
      </c>
      <c r="E27" s="283" t="s">
        <v>8644</v>
      </c>
      <c r="F27" s="102" t="s">
        <v>5696</v>
      </c>
      <c r="G27" s="102">
        <v>266</v>
      </c>
      <c r="H27" s="102"/>
      <c r="I27" s="102" t="s">
        <v>8645</v>
      </c>
      <c r="J27" s="102" t="s">
        <v>8646</v>
      </c>
      <c r="K27" s="103" t="s">
        <v>40</v>
      </c>
      <c r="L27" s="102" t="s">
        <v>8552</v>
      </c>
      <c r="M27" s="284">
        <v>4633006046</v>
      </c>
      <c r="N27" s="284" t="s">
        <v>8553</v>
      </c>
      <c r="O27" s="285" t="s">
        <v>8554</v>
      </c>
      <c r="P27" s="285"/>
      <c r="Q27" s="285"/>
      <c r="R27" s="285"/>
      <c r="S27" s="286" t="s">
        <v>10807</v>
      </c>
      <c r="T27" s="287" t="s">
        <v>8499</v>
      </c>
      <c r="U27" s="103"/>
      <c r="V27" s="102">
        <v>20</v>
      </c>
      <c r="W27" s="102" t="s">
        <v>4427</v>
      </c>
      <c r="X27" s="288" t="s">
        <v>48</v>
      </c>
      <c r="Y27" s="102" t="s">
        <v>8622</v>
      </c>
      <c r="Z27" s="102">
        <v>5</v>
      </c>
      <c r="AA27" s="289">
        <v>0.75</v>
      </c>
      <c r="AB27" s="289" t="s">
        <v>456</v>
      </c>
      <c r="AC27" s="103" t="s">
        <v>5660</v>
      </c>
      <c r="AD27" s="103"/>
      <c r="AE27" s="103"/>
      <c r="AF27" s="103"/>
      <c r="AG27" s="103"/>
      <c r="AH27" s="103"/>
      <c r="AI27" s="102" t="s">
        <v>8647</v>
      </c>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290"/>
    </row>
    <row r="28" spans="1:60" s="291" customFormat="1" ht="75" x14ac:dyDescent="0.25">
      <c r="A28" s="281">
        <v>25</v>
      </c>
      <c r="B28" s="102" t="s">
        <v>8547</v>
      </c>
      <c r="C28" s="102" t="s">
        <v>8548</v>
      </c>
      <c r="D28" s="294" t="s">
        <v>1634</v>
      </c>
      <c r="E28" s="283" t="s">
        <v>8648</v>
      </c>
      <c r="F28" s="102" t="s">
        <v>5696</v>
      </c>
      <c r="G28" s="102">
        <v>261</v>
      </c>
      <c r="H28" s="102"/>
      <c r="I28" s="102" t="s">
        <v>8649</v>
      </c>
      <c r="J28" s="102" t="s">
        <v>8650</v>
      </c>
      <c r="K28" s="103" t="s">
        <v>40</v>
      </c>
      <c r="L28" s="102" t="s">
        <v>8552</v>
      </c>
      <c r="M28" s="284">
        <v>4633006046</v>
      </c>
      <c r="N28" s="284" t="s">
        <v>8553</v>
      </c>
      <c r="O28" s="285" t="s">
        <v>8554</v>
      </c>
      <c r="P28" s="285"/>
      <c r="Q28" s="285"/>
      <c r="R28" s="285"/>
      <c r="S28" s="286" t="s">
        <v>10807</v>
      </c>
      <c r="T28" s="287" t="s">
        <v>8499</v>
      </c>
      <c r="U28" s="103"/>
      <c r="V28" s="102">
        <v>9</v>
      </c>
      <c r="W28" s="102" t="s">
        <v>4427</v>
      </c>
      <c r="X28" s="288" t="s">
        <v>48</v>
      </c>
      <c r="Y28" s="102" t="s">
        <v>456</v>
      </c>
      <c r="Z28" s="102">
        <v>3</v>
      </c>
      <c r="AA28" s="289">
        <v>0.75</v>
      </c>
      <c r="AB28" s="289" t="s">
        <v>456</v>
      </c>
      <c r="AC28" s="103" t="s">
        <v>5660</v>
      </c>
      <c r="AD28" s="103"/>
      <c r="AE28" s="103"/>
      <c r="AF28" s="103"/>
      <c r="AG28" s="103"/>
      <c r="AH28" s="103"/>
      <c r="AI28" s="102" t="s">
        <v>8651</v>
      </c>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290"/>
    </row>
    <row r="29" spans="1:60" s="291" customFormat="1" ht="75" x14ac:dyDescent="0.25">
      <c r="A29" s="281">
        <v>26</v>
      </c>
      <c r="B29" s="102" t="s">
        <v>8547</v>
      </c>
      <c r="C29" s="102" t="s">
        <v>8548</v>
      </c>
      <c r="D29" s="294" t="s">
        <v>1634</v>
      </c>
      <c r="E29" s="283">
        <v>39</v>
      </c>
      <c r="F29" s="102" t="s">
        <v>5696</v>
      </c>
      <c r="G29" s="102">
        <v>276</v>
      </c>
      <c r="H29" s="102"/>
      <c r="I29" s="102" t="s">
        <v>8652</v>
      </c>
      <c r="J29" s="102" t="s">
        <v>8653</v>
      </c>
      <c r="K29" s="103" t="s">
        <v>40</v>
      </c>
      <c r="L29" s="102" t="s">
        <v>8552</v>
      </c>
      <c r="M29" s="284">
        <v>4633006046</v>
      </c>
      <c r="N29" s="284" t="s">
        <v>8553</v>
      </c>
      <c r="O29" s="285" t="s">
        <v>8554</v>
      </c>
      <c r="P29" s="285"/>
      <c r="Q29" s="285"/>
      <c r="R29" s="285"/>
      <c r="S29" s="286" t="s">
        <v>10807</v>
      </c>
      <c r="T29" s="287" t="s">
        <v>8499</v>
      </c>
      <c r="U29" s="103"/>
      <c r="V29" s="102">
        <v>16</v>
      </c>
      <c r="W29" s="102" t="s">
        <v>4427</v>
      </c>
      <c r="X29" s="288" t="s">
        <v>48</v>
      </c>
      <c r="Y29" s="102" t="s">
        <v>456</v>
      </c>
      <c r="Z29" s="283" t="s">
        <v>8654</v>
      </c>
      <c r="AA29" s="289">
        <v>0.75</v>
      </c>
      <c r="AB29" s="289" t="s">
        <v>456</v>
      </c>
      <c r="AC29" s="103" t="s">
        <v>5660</v>
      </c>
      <c r="AD29" s="103"/>
      <c r="AE29" s="103"/>
      <c r="AF29" s="103"/>
      <c r="AG29" s="103"/>
      <c r="AH29" s="103"/>
      <c r="AI29" s="102" t="s">
        <v>8655</v>
      </c>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290"/>
    </row>
    <row r="30" spans="1:60" s="291" customFormat="1" ht="75" x14ac:dyDescent="0.25">
      <c r="A30" s="281">
        <v>27</v>
      </c>
      <c r="B30" s="102" t="s">
        <v>8547</v>
      </c>
      <c r="C30" s="102" t="s">
        <v>8548</v>
      </c>
      <c r="D30" s="294" t="s">
        <v>1634</v>
      </c>
      <c r="E30" s="283">
        <v>43</v>
      </c>
      <c r="F30" s="102" t="s">
        <v>5696</v>
      </c>
      <c r="G30" s="102">
        <v>264</v>
      </c>
      <c r="H30" s="102"/>
      <c r="I30" s="102" t="s">
        <v>8656</v>
      </c>
      <c r="J30" s="102" t="s">
        <v>8657</v>
      </c>
      <c r="K30" s="103" t="s">
        <v>40</v>
      </c>
      <c r="L30" s="102" t="s">
        <v>8552</v>
      </c>
      <c r="M30" s="284">
        <v>4633006046</v>
      </c>
      <c r="N30" s="284" t="s">
        <v>8553</v>
      </c>
      <c r="O30" s="285" t="s">
        <v>8554</v>
      </c>
      <c r="P30" s="285"/>
      <c r="Q30" s="285"/>
      <c r="R30" s="285"/>
      <c r="S30" s="286" t="s">
        <v>10807</v>
      </c>
      <c r="T30" s="287" t="s">
        <v>8499</v>
      </c>
      <c r="U30" s="103"/>
      <c r="V30" s="102">
        <v>12</v>
      </c>
      <c r="W30" s="102" t="s">
        <v>5851</v>
      </c>
      <c r="X30" s="288" t="s">
        <v>48</v>
      </c>
      <c r="Y30" s="102" t="s">
        <v>5717</v>
      </c>
      <c r="Z30" s="102">
        <v>4</v>
      </c>
      <c r="AA30" s="289">
        <v>0.75</v>
      </c>
      <c r="AB30" s="289" t="s">
        <v>456</v>
      </c>
      <c r="AC30" s="103" t="s">
        <v>5660</v>
      </c>
      <c r="AD30" s="103"/>
      <c r="AE30" s="103"/>
      <c r="AF30" s="103"/>
      <c r="AG30" s="103"/>
      <c r="AH30" s="103"/>
      <c r="AI30" s="102" t="s">
        <v>8658</v>
      </c>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290"/>
    </row>
    <row r="31" spans="1:60" s="291" customFormat="1" ht="75" x14ac:dyDescent="0.25">
      <c r="A31" s="281">
        <v>28</v>
      </c>
      <c r="B31" s="102" t="s">
        <v>8547</v>
      </c>
      <c r="C31" s="102" t="s">
        <v>8548</v>
      </c>
      <c r="D31" s="294" t="s">
        <v>1634</v>
      </c>
      <c r="E31" s="283">
        <v>45</v>
      </c>
      <c r="F31" s="102" t="s">
        <v>5696</v>
      </c>
      <c r="G31" s="102">
        <v>291</v>
      </c>
      <c r="H31" s="102"/>
      <c r="I31" s="102" t="s">
        <v>8659</v>
      </c>
      <c r="J31" s="102" t="s">
        <v>8660</v>
      </c>
      <c r="K31" s="103" t="s">
        <v>40</v>
      </c>
      <c r="L31" s="102" t="s">
        <v>8552</v>
      </c>
      <c r="M31" s="284">
        <v>4633006046</v>
      </c>
      <c r="N31" s="284" t="s">
        <v>8553</v>
      </c>
      <c r="O31" s="285" t="s">
        <v>8554</v>
      </c>
      <c r="P31" s="285"/>
      <c r="Q31" s="285"/>
      <c r="R31" s="285"/>
      <c r="S31" s="286" t="s">
        <v>10807</v>
      </c>
      <c r="T31" s="287" t="s">
        <v>8499</v>
      </c>
      <c r="U31" s="103"/>
      <c r="V31" s="102">
        <v>16</v>
      </c>
      <c r="W31" s="102" t="s">
        <v>4427</v>
      </c>
      <c r="X31" s="288" t="s">
        <v>48</v>
      </c>
      <c r="Y31" s="102" t="s">
        <v>456</v>
      </c>
      <c r="Z31" s="102">
        <v>6</v>
      </c>
      <c r="AA31" s="289">
        <v>0.75</v>
      </c>
      <c r="AB31" s="289" t="s">
        <v>456</v>
      </c>
      <c r="AC31" s="103" t="s">
        <v>5660</v>
      </c>
      <c r="AD31" s="103"/>
      <c r="AE31" s="103"/>
      <c r="AF31" s="103"/>
      <c r="AG31" s="103"/>
      <c r="AH31" s="103"/>
      <c r="AI31" s="102" t="s">
        <v>8661</v>
      </c>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290"/>
    </row>
    <row r="32" spans="1:60" s="291" customFormat="1" ht="75" x14ac:dyDescent="0.25">
      <c r="A32" s="281">
        <v>29</v>
      </c>
      <c r="B32" s="102" t="s">
        <v>8547</v>
      </c>
      <c r="C32" s="102" t="s">
        <v>8548</v>
      </c>
      <c r="D32" s="294" t="s">
        <v>1634</v>
      </c>
      <c r="E32" s="283">
        <v>47</v>
      </c>
      <c r="F32" s="102" t="s">
        <v>5696</v>
      </c>
      <c r="G32" s="102">
        <v>260</v>
      </c>
      <c r="H32" s="102"/>
      <c r="I32" s="102" t="s">
        <v>8662</v>
      </c>
      <c r="J32" s="102" t="s">
        <v>8663</v>
      </c>
      <c r="K32" s="103" t="s">
        <v>40</v>
      </c>
      <c r="L32" s="102" t="s">
        <v>8552</v>
      </c>
      <c r="M32" s="284">
        <v>4633006046</v>
      </c>
      <c r="N32" s="284" t="s">
        <v>8553</v>
      </c>
      <c r="O32" s="285" t="s">
        <v>8554</v>
      </c>
      <c r="P32" s="285"/>
      <c r="Q32" s="285"/>
      <c r="R32" s="285"/>
      <c r="S32" s="286" t="s">
        <v>10807</v>
      </c>
      <c r="T32" s="287" t="s">
        <v>8499</v>
      </c>
      <c r="U32" s="103"/>
      <c r="V32" s="102">
        <v>3</v>
      </c>
      <c r="W32" s="102" t="s">
        <v>5851</v>
      </c>
      <c r="X32" s="288" t="s">
        <v>48</v>
      </c>
      <c r="Y32" s="102" t="s">
        <v>5717</v>
      </c>
      <c r="Z32" s="102">
        <v>2</v>
      </c>
      <c r="AA32" s="289">
        <v>0.75</v>
      </c>
      <c r="AB32" s="289" t="s">
        <v>456</v>
      </c>
      <c r="AC32" s="103" t="s">
        <v>5660</v>
      </c>
      <c r="AD32" s="103"/>
      <c r="AE32" s="103"/>
      <c r="AF32" s="103"/>
      <c r="AG32" s="103"/>
      <c r="AH32" s="103"/>
      <c r="AI32" s="102" t="s">
        <v>8664</v>
      </c>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290"/>
    </row>
    <row r="33" spans="1:60" s="291" customFormat="1" ht="75" x14ac:dyDescent="0.25">
      <c r="A33" s="281">
        <v>30</v>
      </c>
      <c r="B33" s="102" t="s">
        <v>8547</v>
      </c>
      <c r="C33" s="102" t="s">
        <v>8548</v>
      </c>
      <c r="D33" s="294" t="s">
        <v>1634</v>
      </c>
      <c r="E33" s="283" t="s">
        <v>8665</v>
      </c>
      <c r="F33" s="102" t="s">
        <v>5696</v>
      </c>
      <c r="G33" s="102">
        <v>65</v>
      </c>
      <c r="H33" s="102"/>
      <c r="I33" s="102" t="s">
        <v>8666</v>
      </c>
      <c r="J33" s="102" t="s">
        <v>8667</v>
      </c>
      <c r="K33" s="103" t="s">
        <v>40</v>
      </c>
      <c r="L33" s="102" t="s">
        <v>8552</v>
      </c>
      <c r="M33" s="284">
        <v>4633006046</v>
      </c>
      <c r="N33" s="284" t="s">
        <v>8553</v>
      </c>
      <c r="O33" s="285" t="s">
        <v>8554</v>
      </c>
      <c r="P33" s="285"/>
      <c r="Q33" s="285"/>
      <c r="R33" s="285"/>
      <c r="S33" s="286" t="s">
        <v>10807</v>
      </c>
      <c r="T33" s="287" t="s">
        <v>8499</v>
      </c>
      <c r="U33" s="103"/>
      <c r="V33" s="102">
        <v>4</v>
      </c>
      <c r="W33" s="102" t="s">
        <v>4427</v>
      </c>
      <c r="X33" s="288" t="s">
        <v>48</v>
      </c>
      <c r="Y33" s="102" t="s">
        <v>5717</v>
      </c>
      <c r="Z33" s="102">
        <v>2</v>
      </c>
      <c r="AA33" s="289">
        <v>0.75</v>
      </c>
      <c r="AB33" s="289" t="s">
        <v>456</v>
      </c>
      <c r="AC33" s="103" t="s">
        <v>5660</v>
      </c>
      <c r="AD33" s="103"/>
      <c r="AE33" s="103"/>
      <c r="AF33" s="103"/>
      <c r="AG33" s="103"/>
      <c r="AH33" s="103"/>
      <c r="AI33" s="102" t="s">
        <v>8668</v>
      </c>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290"/>
    </row>
    <row r="34" spans="1:60" s="291" customFormat="1" ht="75" x14ac:dyDescent="0.25">
      <c r="A34" s="281">
        <v>31</v>
      </c>
      <c r="B34" s="102" t="s">
        <v>8547</v>
      </c>
      <c r="C34" s="102" t="s">
        <v>8548</v>
      </c>
      <c r="D34" s="282" t="s">
        <v>8669</v>
      </c>
      <c r="E34" s="283">
        <v>3</v>
      </c>
      <c r="F34" s="102" t="s">
        <v>5696</v>
      </c>
      <c r="G34" s="102">
        <v>286</v>
      </c>
      <c r="H34" s="102"/>
      <c r="I34" s="102" t="s">
        <v>8670</v>
      </c>
      <c r="J34" s="102" t="s">
        <v>8671</v>
      </c>
      <c r="K34" s="103" t="s">
        <v>40</v>
      </c>
      <c r="L34" s="102" t="s">
        <v>8552</v>
      </c>
      <c r="M34" s="284">
        <v>4633006046</v>
      </c>
      <c r="N34" s="284" t="s">
        <v>8553</v>
      </c>
      <c r="O34" s="285" t="s">
        <v>8554</v>
      </c>
      <c r="P34" s="285"/>
      <c r="Q34" s="285"/>
      <c r="R34" s="285"/>
      <c r="S34" s="286" t="s">
        <v>10807</v>
      </c>
      <c r="T34" s="287" t="s">
        <v>8499</v>
      </c>
      <c r="U34" s="103"/>
      <c r="V34" s="102">
        <v>20</v>
      </c>
      <c r="W34" s="102" t="s">
        <v>4427</v>
      </c>
      <c r="X34" s="288" t="s">
        <v>48</v>
      </c>
      <c r="Y34" s="102" t="s">
        <v>456</v>
      </c>
      <c r="Z34" s="102">
        <v>4</v>
      </c>
      <c r="AA34" s="289">
        <v>0.75</v>
      </c>
      <c r="AB34" s="289" t="s">
        <v>456</v>
      </c>
      <c r="AC34" s="103" t="s">
        <v>5660</v>
      </c>
      <c r="AD34" s="103"/>
      <c r="AE34" s="103"/>
      <c r="AF34" s="103"/>
      <c r="AG34" s="103"/>
      <c r="AH34" s="103"/>
      <c r="AI34" s="102" t="s">
        <v>8672</v>
      </c>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290"/>
    </row>
    <row r="35" spans="1:60" s="291" customFormat="1" ht="75" x14ac:dyDescent="0.25">
      <c r="A35" s="281">
        <v>32</v>
      </c>
      <c r="B35" s="102" t="s">
        <v>8547</v>
      </c>
      <c r="C35" s="102" t="s">
        <v>8548</v>
      </c>
      <c r="D35" s="282" t="s">
        <v>8669</v>
      </c>
      <c r="E35" s="283">
        <v>16</v>
      </c>
      <c r="F35" s="102" t="s">
        <v>7480</v>
      </c>
      <c r="G35" s="102"/>
      <c r="H35" s="102"/>
      <c r="I35" s="102" t="s">
        <v>8673</v>
      </c>
      <c r="J35" s="102" t="s">
        <v>8674</v>
      </c>
      <c r="K35" s="103" t="s">
        <v>40</v>
      </c>
      <c r="L35" s="102" t="s">
        <v>8552</v>
      </c>
      <c r="M35" s="284">
        <v>4633006046</v>
      </c>
      <c r="N35" s="284" t="s">
        <v>8553</v>
      </c>
      <c r="O35" s="285" t="s">
        <v>8554</v>
      </c>
      <c r="P35" s="285"/>
      <c r="Q35" s="285"/>
      <c r="R35" s="285"/>
      <c r="S35" s="286" t="s">
        <v>10807</v>
      </c>
      <c r="T35" s="287" t="s">
        <v>8499</v>
      </c>
      <c r="U35" s="103"/>
      <c r="V35" s="102">
        <v>2</v>
      </c>
      <c r="W35" s="102" t="s">
        <v>4427</v>
      </c>
      <c r="X35" s="288" t="s">
        <v>48</v>
      </c>
      <c r="Y35" s="102" t="s">
        <v>5717</v>
      </c>
      <c r="Z35" s="102">
        <v>1</v>
      </c>
      <c r="AA35" s="289">
        <v>0.75</v>
      </c>
      <c r="AB35" s="289" t="s">
        <v>456</v>
      </c>
      <c r="AC35" s="103" t="s">
        <v>5660</v>
      </c>
      <c r="AD35" s="103"/>
      <c r="AE35" s="103"/>
      <c r="AF35" s="103"/>
      <c r="AG35" s="103"/>
      <c r="AH35" s="103"/>
      <c r="AI35" s="102" t="s">
        <v>8675</v>
      </c>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290"/>
    </row>
    <row r="36" spans="1:60" s="291" customFormat="1" ht="75" x14ac:dyDescent="0.25">
      <c r="A36" s="281">
        <v>33</v>
      </c>
      <c r="B36" s="102" t="s">
        <v>8547</v>
      </c>
      <c r="C36" s="102" t="s">
        <v>8548</v>
      </c>
      <c r="D36" s="282" t="s">
        <v>8676</v>
      </c>
      <c r="E36" s="283">
        <v>2</v>
      </c>
      <c r="F36" s="102" t="s">
        <v>5696</v>
      </c>
      <c r="G36" s="102">
        <v>136</v>
      </c>
      <c r="H36" s="102"/>
      <c r="I36" s="102" t="s">
        <v>8677</v>
      </c>
      <c r="J36" s="102" t="s">
        <v>8678</v>
      </c>
      <c r="K36" s="103" t="s">
        <v>40</v>
      </c>
      <c r="L36" s="102" t="s">
        <v>8552</v>
      </c>
      <c r="M36" s="284">
        <v>4633006046</v>
      </c>
      <c r="N36" s="284" t="s">
        <v>8553</v>
      </c>
      <c r="O36" s="285" t="s">
        <v>8554</v>
      </c>
      <c r="P36" s="285"/>
      <c r="Q36" s="285"/>
      <c r="R36" s="285"/>
      <c r="S36" s="286" t="s">
        <v>10807</v>
      </c>
      <c r="T36" s="287" t="s">
        <v>8499</v>
      </c>
      <c r="U36" s="103"/>
      <c r="V36" s="102">
        <v>8</v>
      </c>
      <c r="W36" s="102" t="s">
        <v>4427</v>
      </c>
      <c r="X36" s="288" t="s">
        <v>48</v>
      </c>
      <c r="Y36" s="102" t="s">
        <v>5717</v>
      </c>
      <c r="Z36" s="102">
        <v>2</v>
      </c>
      <c r="AA36" s="289">
        <v>0.75</v>
      </c>
      <c r="AB36" s="289" t="s">
        <v>456</v>
      </c>
      <c r="AC36" s="103" t="s">
        <v>5660</v>
      </c>
      <c r="AD36" s="103"/>
      <c r="AE36" s="103"/>
      <c r="AF36" s="103"/>
      <c r="AG36" s="103"/>
      <c r="AH36" s="103"/>
      <c r="AI36" s="102" t="s">
        <v>8679</v>
      </c>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290"/>
    </row>
    <row r="37" spans="1:60" s="291" customFormat="1" ht="89.25" x14ac:dyDescent="0.25">
      <c r="A37" s="281">
        <v>34</v>
      </c>
      <c r="B37" s="102" t="s">
        <v>8547</v>
      </c>
      <c r="C37" s="102" t="s">
        <v>8548</v>
      </c>
      <c r="D37" s="282" t="s">
        <v>8676</v>
      </c>
      <c r="E37" s="283" t="s">
        <v>8680</v>
      </c>
      <c r="F37" s="102" t="s">
        <v>5696</v>
      </c>
      <c r="G37" s="102">
        <v>128</v>
      </c>
      <c r="H37" s="102"/>
      <c r="I37" s="102" t="s">
        <v>8681</v>
      </c>
      <c r="J37" s="102" t="s">
        <v>8682</v>
      </c>
      <c r="K37" s="103" t="s">
        <v>40</v>
      </c>
      <c r="L37" s="102" t="s">
        <v>8552</v>
      </c>
      <c r="M37" s="284">
        <v>4633006046</v>
      </c>
      <c r="N37" s="284" t="s">
        <v>8553</v>
      </c>
      <c r="O37" s="285" t="s">
        <v>8554</v>
      </c>
      <c r="P37" s="285"/>
      <c r="Q37" s="285"/>
      <c r="R37" s="285"/>
      <c r="S37" s="286" t="s">
        <v>10807</v>
      </c>
      <c r="T37" s="287" t="s">
        <v>8499</v>
      </c>
      <c r="U37" s="103"/>
      <c r="V37" s="102">
        <v>12</v>
      </c>
      <c r="W37" s="102" t="s">
        <v>5851</v>
      </c>
      <c r="X37" s="288" t="s">
        <v>48</v>
      </c>
      <c r="Y37" s="102" t="s">
        <v>456</v>
      </c>
      <c r="Z37" s="102">
        <v>8</v>
      </c>
      <c r="AA37" s="289">
        <v>0.75</v>
      </c>
      <c r="AB37" s="289" t="s">
        <v>456</v>
      </c>
      <c r="AC37" s="103" t="s">
        <v>5660</v>
      </c>
      <c r="AD37" s="103"/>
      <c r="AE37" s="103"/>
      <c r="AF37" s="103"/>
      <c r="AG37" s="103"/>
      <c r="AH37" s="103"/>
      <c r="AI37" s="102" t="s">
        <v>8683</v>
      </c>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290"/>
    </row>
    <row r="38" spans="1:60" s="291" customFormat="1" ht="89.25" x14ac:dyDescent="0.25">
      <c r="A38" s="281">
        <v>35</v>
      </c>
      <c r="B38" s="102" t="s">
        <v>8547</v>
      </c>
      <c r="C38" s="102" t="s">
        <v>8548</v>
      </c>
      <c r="D38" s="282" t="s">
        <v>8676</v>
      </c>
      <c r="E38" s="283">
        <v>5</v>
      </c>
      <c r="F38" s="102" t="s">
        <v>5696</v>
      </c>
      <c r="G38" s="102">
        <v>194</v>
      </c>
      <c r="H38" s="102"/>
      <c r="I38" s="102" t="s">
        <v>8684</v>
      </c>
      <c r="J38" s="102" t="s">
        <v>8685</v>
      </c>
      <c r="K38" s="103" t="s">
        <v>40</v>
      </c>
      <c r="L38" s="102" t="s">
        <v>8552</v>
      </c>
      <c r="M38" s="284">
        <v>4633006046</v>
      </c>
      <c r="N38" s="284" t="s">
        <v>8553</v>
      </c>
      <c r="O38" s="285" t="s">
        <v>8554</v>
      </c>
      <c r="P38" s="285"/>
      <c r="Q38" s="285"/>
      <c r="R38" s="285"/>
      <c r="S38" s="286" t="s">
        <v>10807</v>
      </c>
      <c r="T38" s="287" t="s">
        <v>8499</v>
      </c>
      <c r="U38" s="103"/>
      <c r="V38" s="102">
        <v>12</v>
      </c>
      <c r="W38" s="102" t="s">
        <v>4427</v>
      </c>
      <c r="X38" s="288" t="s">
        <v>48</v>
      </c>
      <c r="Y38" s="102" t="s">
        <v>456</v>
      </c>
      <c r="Z38" s="102">
        <v>4</v>
      </c>
      <c r="AA38" s="289">
        <v>0.75</v>
      </c>
      <c r="AB38" s="289" t="s">
        <v>456</v>
      </c>
      <c r="AC38" s="103" t="s">
        <v>5660</v>
      </c>
      <c r="AD38" s="103"/>
      <c r="AE38" s="103"/>
      <c r="AF38" s="103"/>
      <c r="AG38" s="103"/>
      <c r="AH38" s="103"/>
      <c r="AI38" s="102" t="s">
        <v>8686</v>
      </c>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290"/>
    </row>
    <row r="39" spans="1:60" s="291" customFormat="1" ht="75" x14ac:dyDescent="0.25">
      <c r="A39" s="281">
        <v>36</v>
      </c>
      <c r="B39" s="102" t="s">
        <v>8547</v>
      </c>
      <c r="C39" s="102" t="s">
        <v>8548</v>
      </c>
      <c r="D39" s="282" t="s">
        <v>8676</v>
      </c>
      <c r="E39" s="283">
        <v>9</v>
      </c>
      <c r="F39" s="102" t="s">
        <v>5696</v>
      </c>
      <c r="G39" s="102">
        <v>144</v>
      </c>
      <c r="H39" s="102"/>
      <c r="I39" s="102" t="s">
        <v>8687</v>
      </c>
      <c r="J39" s="102" t="s">
        <v>8688</v>
      </c>
      <c r="K39" s="103" t="s">
        <v>40</v>
      </c>
      <c r="L39" s="102" t="s">
        <v>8552</v>
      </c>
      <c r="M39" s="284">
        <v>4633006046</v>
      </c>
      <c r="N39" s="284" t="s">
        <v>8553</v>
      </c>
      <c r="O39" s="285" t="s">
        <v>8554</v>
      </c>
      <c r="P39" s="285"/>
      <c r="Q39" s="285"/>
      <c r="R39" s="285"/>
      <c r="S39" s="286" t="s">
        <v>10807</v>
      </c>
      <c r="T39" s="287" t="s">
        <v>8499</v>
      </c>
      <c r="U39" s="103"/>
      <c r="V39" s="102">
        <v>12</v>
      </c>
      <c r="W39" s="102" t="s">
        <v>4427</v>
      </c>
      <c r="X39" s="288" t="s">
        <v>48</v>
      </c>
      <c r="Y39" s="102" t="s">
        <v>456</v>
      </c>
      <c r="Z39" s="102">
        <v>6</v>
      </c>
      <c r="AA39" s="289">
        <v>1.1000000000000001</v>
      </c>
      <c r="AB39" s="289" t="s">
        <v>56</v>
      </c>
      <c r="AC39" s="103" t="s">
        <v>5660</v>
      </c>
      <c r="AD39" s="103"/>
      <c r="AE39" s="103"/>
      <c r="AF39" s="103"/>
      <c r="AG39" s="103"/>
      <c r="AH39" s="103"/>
      <c r="AI39" s="102" t="s">
        <v>8689</v>
      </c>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290"/>
    </row>
    <row r="40" spans="1:60" s="291" customFormat="1" ht="75" x14ac:dyDescent="0.25">
      <c r="A40" s="281">
        <v>37</v>
      </c>
      <c r="B40" s="102" t="s">
        <v>8547</v>
      </c>
      <c r="C40" s="102" t="s">
        <v>8548</v>
      </c>
      <c r="D40" s="282" t="s">
        <v>8676</v>
      </c>
      <c r="E40" s="283">
        <v>10</v>
      </c>
      <c r="F40" s="102" t="s">
        <v>5696</v>
      </c>
      <c r="G40" s="102">
        <v>92</v>
      </c>
      <c r="H40" s="102"/>
      <c r="I40" s="102" t="s">
        <v>8690</v>
      </c>
      <c r="J40" s="102" t="s">
        <v>8691</v>
      </c>
      <c r="K40" s="103" t="s">
        <v>40</v>
      </c>
      <c r="L40" s="102" t="s">
        <v>8552</v>
      </c>
      <c r="M40" s="284">
        <v>4633006046</v>
      </c>
      <c r="N40" s="284" t="s">
        <v>8553</v>
      </c>
      <c r="O40" s="285" t="s">
        <v>8554</v>
      </c>
      <c r="P40" s="285"/>
      <c r="Q40" s="285"/>
      <c r="R40" s="285"/>
      <c r="S40" s="286" t="s">
        <v>10807</v>
      </c>
      <c r="T40" s="287" t="s">
        <v>8499</v>
      </c>
      <c r="U40" s="103"/>
      <c r="V40" s="102">
        <v>12</v>
      </c>
      <c r="W40" s="102" t="s">
        <v>5851</v>
      </c>
      <c r="X40" s="288" t="s">
        <v>48</v>
      </c>
      <c r="Y40" s="102" t="s">
        <v>456</v>
      </c>
      <c r="Z40" s="102">
        <v>4</v>
      </c>
      <c r="AA40" s="289">
        <v>0.75</v>
      </c>
      <c r="AB40" s="289" t="s">
        <v>456</v>
      </c>
      <c r="AC40" s="103" t="s">
        <v>5660</v>
      </c>
      <c r="AD40" s="103"/>
      <c r="AE40" s="103"/>
      <c r="AF40" s="103"/>
      <c r="AG40" s="103"/>
      <c r="AH40" s="103"/>
      <c r="AI40" s="102" t="s">
        <v>8692</v>
      </c>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290"/>
    </row>
    <row r="41" spans="1:60" s="291" customFormat="1" ht="75" x14ac:dyDescent="0.25">
      <c r="A41" s="281">
        <v>38</v>
      </c>
      <c r="B41" s="102" t="s">
        <v>8547</v>
      </c>
      <c r="C41" s="102" t="s">
        <v>8548</v>
      </c>
      <c r="D41" s="282" t="s">
        <v>8676</v>
      </c>
      <c r="E41" s="283" t="s">
        <v>8693</v>
      </c>
      <c r="F41" s="102" t="s">
        <v>5696</v>
      </c>
      <c r="G41" s="102">
        <v>238</v>
      </c>
      <c r="H41" s="102"/>
      <c r="I41" s="102" t="s">
        <v>8694</v>
      </c>
      <c r="J41" s="102" t="s">
        <v>8695</v>
      </c>
      <c r="K41" s="103" t="s">
        <v>40</v>
      </c>
      <c r="L41" s="102" t="s">
        <v>8552</v>
      </c>
      <c r="M41" s="284">
        <v>4633006046</v>
      </c>
      <c r="N41" s="284" t="s">
        <v>8553</v>
      </c>
      <c r="O41" s="285" t="s">
        <v>8554</v>
      </c>
      <c r="P41" s="285"/>
      <c r="Q41" s="285"/>
      <c r="R41" s="285"/>
      <c r="S41" s="286" t="s">
        <v>10807</v>
      </c>
      <c r="T41" s="287" t="s">
        <v>8499</v>
      </c>
      <c r="U41" s="103"/>
      <c r="V41" s="102">
        <v>6</v>
      </c>
      <c r="W41" s="102" t="s">
        <v>5851</v>
      </c>
      <c r="X41" s="288" t="s">
        <v>48</v>
      </c>
      <c r="Y41" s="102" t="s">
        <v>5717</v>
      </c>
      <c r="Z41" s="102">
        <v>1</v>
      </c>
      <c r="AA41" s="289">
        <v>0.75</v>
      </c>
      <c r="AB41" s="289" t="s">
        <v>456</v>
      </c>
      <c r="AC41" s="103" t="s">
        <v>5660</v>
      </c>
      <c r="AD41" s="103"/>
      <c r="AE41" s="103"/>
      <c r="AF41" s="103"/>
      <c r="AG41" s="103"/>
      <c r="AH41" s="103"/>
      <c r="AI41" s="102" t="s">
        <v>8696</v>
      </c>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290"/>
    </row>
    <row r="42" spans="1:60" s="291" customFormat="1" ht="75" x14ac:dyDescent="0.25">
      <c r="A42" s="281">
        <v>39</v>
      </c>
      <c r="B42" s="102" t="s">
        <v>8547</v>
      </c>
      <c r="C42" s="102" t="s">
        <v>8548</v>
      </c>
      <c r="D42" s="282" t="s">
        <v>8676</v>
      </c>
      <c r="E42" s="283" t="s">
        <v>8697</v>
      </c>
      <c r="F42" s="102" t="s">
        <v>5696</v>
      </c>
      <c r="G42" s="102">
        <v>235</v>
      </c>
      <c r="H42" s="102"/>
      <c r="I42" s="102" t="s">
        <v>8698</v>
      </c>
      <c r="J42" s="102" t="s">
        <v>8699</v>
      </c>
      <c r="K42" s="103" t="s">
        <v>40</v>
      </c>
      <c r="L42" s="102" t="s">
        <v>8552</v>
      </c>
      <c r="M42" s="284">
        <v>4633006046</v>
      </c>
      <c r="N42" s="284" t="s">
        <v>8553</v>
      </c>
      <c r="O42" s="285" t="s">
        <v>8554</v>
      </c>
      <c r="P42" s="285"/>
      <c r="Q42" s="285"/>
      <c r="R42" s="285"/>
      <c r="S42" s="286" t="s">
        <v>10807</v>
      </c>
      <c r="T42" s="287" t="s">
        <v>8499</v>
      </c>
      <c r="U42" s="103"/>
      <c r="V42" s="102">
        <v>6</v>
      </c>
      <c r="W42" s="102" t="s">
        <v>4427</v>
      </c>
      <c r="X42" s="288" t="s">
        <v>48</v>
      </c>
      <c r="Y42" s="102" t="s">
        <v>5717</v>
      </c>
      <c r="Z42" s="102">
        <v>2</v>
      </c>
      <c r="AA42" s="289">
        <v>0.75</v>
      </c>
      <c r="AB42" s="289" t="s">
        <v>456</v>
      </c>
      <c r="AC42" s="103" t="s">
        <v>5660</v>
      </c>
      <c r="AD42" s="103"/>
      <c r="AE42" s="103"/>
      <c r="AF42" s="103"/>
      <c r="AG42" s="103"/>
      <c r="AH42" s="103"/>
      <c r="AI42" s="102" t="s">
        <v>8700</v>
      </c>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290"/>
    </row>
    <row r="43" spans="1:60" s="291" customFormat="1" ht="102" x14ac:dyDescent="0.25">
      <c r="A43" s="281">
        <v>40</v>
      </c>
      <c r="B43" s="102" t="s">
        <v>8547</v>
      </c>
      <c r="C43" s="102" t="s">
        <v>8548</v>
      </c>
      <c r="D43" s="282" t="s">
        <v>8701</v>
      </c>
      <c r="E43" s="283" t="s">
        <v>8654</v>
      </c>
      <c r="F43" s="102" t="s">
        <v>8702</v>
      </c>
      <c r="G43" s="102"/>
      <c r="H43" s="102"/>
      <c r="I43" s="102" t="s">
        <v>8703</v>
      </c>
      <c r="J43" s="102" t="s">
        <v>8704</v>
      </c>
      <c r="K43" s="103" t="s">
        <v>40</v>
      </c>
      <c r="L43" s="102" t="s">
        <v>8552</v>
      </c>
      <c r="M43" s="284">
        <v>4633006046</v>
      </c>
      <c r="N43" s="284" t="s">
        <v>8553</v>
      </c>
      <c r="O43" s="285" t="s">
        <v>8554</v>
      </c>
      <c r="P43" s="285"/>
      <c r="Q43" s="285"/>
      <c r="R43" s="285"/>
      <c r="S43" s="286" t="s">
        <v>10807</v>
      </c>
      <c r="T43" s="287" t="s">
        <v>8499</v>
      </c>
      <c r="U43" s="103"/>
      <c r="V43" s="102">
        <v>10</v>
      </c>
      <c r="W43" s="102" t="s">
        <v>4427</v>
      </c>
      <c r="X43" s="288" t="s">
        <v>48</v>
      </c>
      <c r="Y43" s="102" t="s">
        <v>5717</v>
      </c>
      <c r="Z43" s="102">
        <v>5</v>
      </c>
      <c r="AA43" s="289">
        <v>0.75</v>
      </c>
      <c r="AB43" s="289" t="s">
        <v>456</v>
      </c>
      <c r="AC43" s="103" t="s">
        <v>5660</v>
      </c>
      <c r="AD43" s="103"/>
      <c r="AE43" s="103"/>
      <c r="AF43" s="103"/>
      <c r="AG43" s="103"/>
      <c r="AH43" s="103"/>
      <c r="AI43" s="102" t="s">
        <v>8705</v>
      </c>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290"/>
    </row>
    <row r="44" spans="1:60" s="291" customFormat="1" ht="75" x14ac:dyDescent="0.25">
      <c r="A44" s="281">
        <v>41</v>
      </c>
      <c r="B44" s="102" t="s">
        <v>8547</v>
      </c>
      <c r="C44" s="102" t="s">
        <v>8548</v>
      </c>
      <c r="D44" s="282" t="s">
        <v>1961</v>
      </c>
      <c r="E44" s="283">
        <v>6</v>
      </c>
      <c r="F44" s="102" t="s">
        <v>5696</v>
      </c>
      <c r="G44" s="102">
        <v>518</v>
      </c>
      <c r="H44" s="102"/>
      <c r="I44" s="102" t="s">
        <v>8706</v>
      </c>
      <c r="J44" s="102" t="s">
        <v>8707</v>
      </c>
      <c r="K44" s="103" t="s">
        <v>40</v>
      </c>
      <c r="L44" s="102" t="s">
        <v>8552</v>
      </c>
      <c r="M44" s="284">
        <v>4633006046</v>
      </c>
      <c r="N44" s="284" t="s">
        <v>8553</v>
      </c>
      <c r="O44" s="285" t="s">
        <v>8554</v>
      </c>
      <c r="P44" s="285"/>
      <c r="Q44" s="285"/>
      <c r="R44" s="285"/>
      <c r="S44" s="286" t="s">
        <v>10807</v>
      </c>
      <c r="T44" s="287" t="s">
        <v>8499</v>
      </c>
      <c r="U44" s="103"/>
      <c r="V44" s="102">
        <v>20</v>
      </c>
      <c r="W44" s="102" t="s">
        <v>5851</v>
      </c>
      <c r="X44" s="288" t="s">
        <v>48</v>
      </c>
      <c r="Y44" s="102" t="s">
        <v>456</v>
      </c>
      <c r="Z44" s="102">
        <v>6</v>
      </c>
      <c r="AA44" s="289">
        <v>0.75</v>
      </c>
      <c r="AB44" s="289" t="s">
        <v>456</v>
      </c>
      <c r="AC44" s="103" t="s">
        <v>5660</v>
      </c>
      <c r="AD44" s="103"/>
      <c r="AE44" s="103"/>
      <c r="AF44" s="103"/>
      <c r="AG44" s="103"/>
      <c r="AH44" s="103"/>
      <c r="AI44" s="102" t="s">
        <v>8708</v>
      </c>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290"/>
    </row>
    <row r="45" spans="1:60" s="291" customFormat="1" ht="75" x14ac:dyDescent="0.25">
      <c r="A45" s="281">
        <v>42</v>
      </c>
      <c r="B45" s="102" t="s">
        <v>8547</v>
      </c>
      <c r="C45" s="102" t="s">
        <v>8548</v>
      </c>
      <c r="D45" s="282" t="s">
        <v>1961</v>
      </c>
      <c r="E45" s="283">
        <v>13</v>
      </c>
      <c r="F45" s="102" t="s">
        <v>5696</v>
      </c>
      <c r="G45" s="102">
        <v>341</v>
      </c>
      <c r="H45" s="102"/>
      <c r="I45" s="102" t="s">
        <v>8709</v>
      </c>
      <c r="J45" s="102" t="s">
        <v>8710</v>
      </c>
      <c r="K45" s="103" t="s">
        <v>40</v>
      </c>
      <c r="L45" s="102" t="s">
        <v>8552</v>
      </c>
      <c r="M45" s="284">
        <v>4633006046</v>
      </c>
      <c r="N45" s="284" t="s">
        <v>8553</v>
      </c>
      <c r="O45" s="285" t="s">
        <v>8554</v>
      </c>
      <c r="P45" s="285"/>
      <c r="Q45" s="285"/>
      <c r="R45" s="285"/>
      <c r="S45" s="286" t="s">
        <v>10807</v>
      </c>
      <c r="T45" s="287" t="s">
        <v>8499</v>
      </c>
      <c r="U45" s="103"/>
      <c r="V45" s="102">
        <v>6</v>
      </c>
      <c r="W45" s="102" t="s">
        <v>5851</v>
      </c>
      <c r="X45" s="288" t="s">
        <v>48</v>
      </c>
      <c r="Y45" s="102" t="s">
        <v>8711</v>
      </c>
      <c r="Z45" s="102">
        <v>4</v>
      </c>
      <c r="AA45" s="289">
        <v>0.75</v>
      </c>
      <c r="AB45" s="289" t="s">
        <v>456</v>
      </c>
      <c r="AC45" s="103" t="s">
        <v>5660</v>
      </c>
      <c r="AD45" s="103"/>
      <c r="AE45" s="103"/>
      <c r="AF45" s="103"/>
      <c r="AG45" s="103"/>
      <c r="AH45" s="103"/>
      <c r="AI45" s="102" t="s">
        <v>8712</v>
      </c>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290"/>
    </row>
    <row r="46" spans="1:60" s="291" customFormat="1" ht="75" x14ac:dyDescent="0.25">
      <c r="A46" s="281">
        <v>43</v>
      </c>
      <c r="B46" s="102" t="s">
        <v>8547</v>
      </c>
      <c r="C46" s="102" t="s">
        <v>8548</v>
      </c>
      <c r="D46" s="282" t="s">
        <v>1961</v>
      </c>
      <c r="E46" s="283">
        <v>15</v>
      </c>
      <c r="F46" s="102" t="s">
        <v>5696</v>
      </c>
      <c r="G46" s="102">
        <v>235</v>
      </c>
      <c r="H46" s="102"/>
      <c r="I46" s="102" t="s">
        <v>8713</v>
      </c>
      <c r="J46" s="102" t="s">
        <v>8714</v>
      </c>
      <c r="K46" s="103" t="s">
        <v>40</v>
      </c>
      <c r="L46" s="102" t="s">
        <v>8552</v>
      </c>
      <c r="M46" s="284">
        <v>4633006046</v>
      </c>
      <c r="N46" s="284" t="s">
        <v>8553</v>
      </c>
      <c r="O46" s="285" t="s">
        <v>8554</v>
      </c>
      <c r="P46" s="285"/>
      <c r="Q46" s="285"/>
      <c r="R46" s="285"/>
      <c r="S46" s="286" t="s">
        <v>10807</v>
      </c>
      <c r="T46" s="287" t="s">
        <v>8499</v>
      </c>
      <c r="U46" s="103"/>
      <c r="V46" s="102">
        <v>20</v>
      </c>
      <c r="W46" s="102" t="s">
        <v>4427</v>
      </c>
      <c r="X46" s="288" t="s">
        <v>48</v>
      </c>
      <c r="Y46" s="102" t="s">
        <v>456</v>
      </c>
      <c r="Z46" s="102">
        <v>6</v>
      </c>
      <c r="AA46" s="289">
        <v>0.75</v>
      </c>
      <c r="AB46" s="289" t="s">
        <v>456</v>
      </c>
      <c r="AC46" s="103" t="s">
        <v>5660</v>
      </c>
      <c r="AD46" s="103"/>
      <c r="AE46" s="103"/>
      <c r="AF46" s="103"/>
      <c r="AG46" s="103"/>
      <c r="AH46" s="103"/>
      <c r="AI46" s="102" t="s">
        <v>8715</v>
      </c>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290"/>
    </row>
    <row r="47" spans="1:60" s="291" customFormat="1" ht="75" x14ac:dyDescent="0.25">
      <c r="A47" s="281">
        <v>44</v>
      </c>
      <c r="B47" s="102" t="s">
        <v>8547</v>
      </c>
      <c r="C47" s="102" t="s">
        <v>8548</v>
      </c>
      <c r="D47" s="282" t="s">
        <v>1961</v>
      </c>
      <c r="E47" s="283">
        <v>25</v>
      </c>
      <c r="F47" s="102" t="s">
        <v>5696</v>
      </c>
      <c r="G47" s="102">
        <v>577</v>
      </c>
      <c r="H47" s="102"/>
      <c r="I47" s="102" t="s">
        <v>8716</v>
      </c>
      <c r="J47" s="102" t="s">
        <v>8717</v>
      </c>
      <c r="K47" s="103" t="s">
        <v>40</v>
      </c>
      <c r="L47" s="102" t="s">
        <v>8552</v>
      </c>
      <c r="M47" s="284">
        <v>4633006046</v>
      </c>
      <c r="N47" s="284" t="s">
        <v>8553</v>
      </c>
      <c r="O47" s="285" t="s">
        <v>8554</v>
      </c>
      <c r="P47" s="285"/>
      <c r="Q47" s="285"/>
      <c r="R47" s="285"/>
      <c r="S47" s="286" t="s">
        <v>10807</v>
      </c>
      <c r="T47" s="287" t="s">
        <v>8499</v>
      </c>
      <c r="U47" s="103"/>
      <c r="V47" s="102">
        <v>8</v>
      </c>
      <c r="W47" s="102" t="s">
        <v>5851</v>
      </c>
      <c r="X47" s="288" t="s">
        <v>48</v>
      </c>
      <c r="Y47" s="102" t="s">
        <v>5717</v>
      </c>
      <c r="Z47" s="102">
        <v>4</v>
      </c>
      <c r="AA47" s="289">
        <v>0.75</v>
      </c>
      <c r="AB47" s="289" t="s">
        <v>456</v>
      </c>
      <c r="AC47" s="103" t="s">
        <v>5660</v>
      </c>
      <c r="AD47" s="103"/>
      <c r="AE47" s="103"/>
      <c r="AF47" s="103"/>
      <c r="AG47" s="103"/>
      <c r="AH47" s="103"/>
      <c r="AI47" s="102" t="s">
        <v>8718</v>
      </c>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290"/>
    </row>
    <row r="48" spans="1:60" s="291" customFormat="1" ht="75" x14ac:dyDescent="0.25">
      <c r="A48" s="281">
        <v>45</v>
      </c>
      <c r="B48" s="102" t="s">
        <v>8547</v>
      </c>
      <c r="C48" s="102" t="s">
        <v>8548</v>
      </c>
      <c r="D48" s="282" t="s">
        <v>2065</v>
      </c>
      <c r="E48" s="283">
        <v>6</v>
      </c>
      <c r="F48" s="102" t="s">
        <v>5696</v>
      </c>
      <c r="G48" s="102">
        <v>118</v>
      </c>
      <c r="H48" s="102"/>
      <c r="I48" s="102" t="s">
        <v>8719</v>
      </c>
      <c r="J48" s="102" t="s">
        <v>8720</v>
      </c>
      <c r="K48" s="103" t="s">
        <v>40</v>
      </c>
      <c r="L48" s="102" t="s">
        <v>8552</v>
      </c>
      <c r="M48" s="284">
        <v>4633006046</v>
      </c>
      <c r="N48" s="284" t="s">
        <v>8553</v>
      </c>
      <c r="O48" s="285" t="s">
        <v>8554</v>
      </c>
      <c r="P48" s="285"/>
      <c r="Q48" s="285"/>
      <c r="R48" s="285"/>
      <c r="S48" s="286" t="s">
        <v>10807</v>
      </c>
      <c r="T48" s="287" t="s">
        <v>8499</v>
      </c>
      <c r="U48" s="103"/>
      <c r="V48" s="102">
        <v>12</v>
      </c>
      <c r="W48" s="102" t="s">
        <v>5851</v>
      </c>
      <c r="X48" s="288" t="s">
        <v>48</v>
      </c>
      <c r="Y48" s="102" t="s">
        <v>456</v>
      </c>
      <c r="Z48" s="102">
        <v>5</v>
      </c>
      <c r="AA48" s="289">
        <v>0.75</v>
      </c>
      <c r="AB48" s="289" t="s">
        <v>456</v>
      </c>
      <c r="AC48" s="103" t="s">
        <v>5660</v>
      </c>
      <c r="AD48" s="103"/>
      <c r="AE48" s="103"/>
      <c r="AF48" s="103"/>
      <c r="AG48" s="103"/>
      <c r="AH48" s="103"/>
      <c r="AI48" s="102" t="s">
        <v>8721</v>
      </c>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290"/>
    </row>
    <row r="49" spans="1:60" s="291" customFormat="1" ht="75" x14ac:dyDescent="0.25">
      <c r="A49" s="281">
        <v>46</v>
      </c>
      <c r="B49" s="102" t="s">
        <v>8547</v>
      </c>
      <c r="C49" s="102" t="s">
        <v>8548</v>
      </c>
      <c r="D49" s="282" t="s">
        <v>2065</v>
      </c>
      <c r="E49" s="283" t="s">
        <v>8722</v>
      </c>
      <c r="F49" s="102" t="s">
        <v>5696</v>
      </c>
      <c r="G49" s="102">
        <v>138</v>
      </c>
      <c r="H49" s="102"/>
      <c r="I49" s="102" t="s">
        <v>8723</v>
      </c>
      <c r="J49" s="102" t="s">
        <v>8724</v>
      </c>
      <c r="K49" s="103" t="s">
        <v>40</v>
      </c>
      <c r="L49" s="102" t="s">
        <v>8552</v>
      </c>
      <c r="M49" s="284">
        <v>4633006046</v>
      </c>
      <c r="N49" s="284" t="s">
        <v>8553</v>
      </c>
      <c r="O49" s="285" t="s">
        <v>8554</v>
      </c>
      <c r="P49" s="285"/>
      <c r="Q49" s="285"/>
      <c r="R49" s="285"/>
      <c r="S49" s="286" t="s">
        <v>10807</v>
      </c>
      <c r="T49" s="287" t="s">
        <v>8499</v>
      </c>
      <c r="U49" s="103"/>
      <c r="V49" s="102">
        <v>20</v>
      </c>
      <c r="W49" s="102" t="s">
        <v>5851</v>
      </c>
      <c r="X49" s="288" t="s">
        <v>48</v>
      </c>
      <c r="Y49" s="102" t="s">
        <v>456</v>
      </c>
      <c r="Z49" s="102">
        <v>6</v>
      </c>
      <c r="AA49" s="289">
        <v>0.75</v>
      </c>
      <c r="AB49" s="289" t="s">
        <v>456</v>
      </c>
      <c r="AC49" s="103" t="s">
        <v>5660</v>
      </c>
      <c r="AD49" s="103"/>
      <c r="AE49" s="103"/>
      <c r="AF49" s="103"/>
      <c r="AG49" s="103"/>
      <c r="AH49" s="103"/>
      <c r="AI49" s="102" t="s">
        <v>8725</v>
      </c>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290"/>
    </row>
    <row r="50" spans="1:60" s="291" customFormat="1" ht="75" x14ac:dyDescent="0.25">
      <c r="A50" s="281">
        <v>47</v>
      </c>
      <c r="B50" s="102" t="s">
        <v>8547</v>
      </c>
      <c r="C50" s="102" t="s">
        <v>8548</v>
      </c>
      <c r="D50" s="282" t="s">
        <v>2065</v>
      </c>
      <c r="E50" s="283">
        <v>10</v>
      </c>
      <c r="F50" s="102" t="s">
        <v>5696</v>
      </c>
      <c r="G50" s="102">
        <v>144</v>
      </c>
      <c r="H50" s="102"/>
      <c r="I50" s="102" t="s">
        <v>8726</v>
      </c>
      <c r="J50" s="102" t="s">
        <v>8727</v>
      </c>
      <c r="K50" s="103" t="s">
        <v>40</v>
      </c>
      <c r="L50" s="102" t="s">
        <v>8552</v>
      </c>
      <c r="M50" s="284">
        <v>4633006046</v>
      </c>
      <c r="N50" s="284" t="s">
        <v>8553</v>
      </c>
      <c r="O50" s="285" t="s">
        <v>8554</v>
      </c>
      <c r="P50" s="285"/>
      <c r="Q50" s="285"/>
      <c r="R50" s="285"/>
      <c r="S50" s="286" t="s">
        <v>10807</v>
      </c>
      <c r="T50" s="287" t="s">
        <v>8499</v>
      </c>
      <c r="U50" s="103"/>
      <c r="V50" s="102">
        <v>16</v>
      </c>
      <c r="W50" s="102" t="s">
        <v>5851</v>
      </c>
      <c r="X50" s="288" t="s">
        <v>48</v>
      </c>
      <c r="Y50" s="102" t="s">
        <v>456</v>
      </c>
      <c r="Z50" s="102">
        <v>3</v>
      </c>
      <c r="AA50" s="289">
        <v>0.75</v>
      </c>
      <c r="AB50" s="289" t="s">
        <v>456</v>
      </c>
      <c r="AC50" s="103" t="s">
        <v>5660</v>
      </c>
      <c r="AD50" s="103"/>
      <c r="AE50" s="103"/>
      <c r="AF50" s="103"/>
      <c r="AG50" s="103"/>
      <c r="AH50" s="103"/>
      <c r="AI50" s="102" t="s">
        <v>8728</v>
      </c>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290"/>
    </row>
    <row r="51" spans="1:60" s="291" customFormat="1" ht="75" x14ac:dyDescent="0.25">
      <c r="A51" s="281">
        <v>48</v>
      </c>
      <c r="B51" s="102" t="s">
        <v>8547</v>
      </c>
      <c r="C51" s="102" t="s">
        <v>8548</v>
      </c>
      <c r="D51" s="282" t="s">
        <v>8729</v>
      </c>
      <c r="E51" s="283">
        <v>1</v>
      </c>
      <c r="F51" s="102" t="s">
        <v>5696</v>
      </c>
      <c r="G51" s="102">
        <v>405</v>
      </c>
      <c r="H51" s="102"/>
      <c r="I51" s="102" t="s">
        <v>8730</v>
      </c>
      <c r="J51" s="102" t="s">
        <v>8731</v>
      </c>
      <c r="K51" s="103" t="s">
        <v>40</v>
      </c>
      <c r="L51" s="102" t="s">
        <v>8552</v>
      </c>
      <c r="M51" s="284">
        <v>4633006046</v>
      </c>
      <c r="N51" s="284" t="s">
        <v>8553</v>
      </c>
      <c r="O51" s="285" t="s">
        <v>8554</v>
      </c>
      <c r="P51" s="285"/>
      <c r="Q51" s="285"/>
      <c r="R51" s="285"/>
      <c r="S51" s="286" t="s">
        <v>10807</v>
      </c>
      <c r="T51" s="287" t="s">
        <v>8499</v>
      </c>
      <c r="U51" s="103"/>
      <c r="V51" s="102">
        <v>35</v>
      </c>
      <c r="W51" s="102" t="s">
        <v>4427</v>
      </c>
      <c r="X51" s="288" t="s">
        <v>48</v>
      </c>
      <c r="Y51" s="102" t="s">
        <v>456</v>
      </c>
      <c r="Z51" s="102">
        <v>5</v>
      </c>
      <c r="AA51" s="289">
        <v>0.75</v>
      </c>
      <c r="AB51" s="289" t="s">
        <v>456</v>
      </c>
      <c r="AC51" s="103" t="s">
        <v>5660</v>
      </c>
      <c r="AD51" s="103"/>
      <c r="AE51" s="103"/>
      <c r="AF51" s="103"/>
      <c r="AG51" s="103"/>
      <c r="AH51" s="103"/>
      <c r="AI51" s="102" t="s">
        <v>8732</v>
      </c>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290"/>
    </row>
    <row r="52" spans="1:60" s="291" customFormat="1" ht="75" x14ac:dyDescent="0.25">
      <c r="A52" s="281">
        <v>49</v>
      </c>
      <c r="B52" s="102" t="s">
        <v>8547</v>
      </c>
      <c r="C52" s="102" t="s">
        <v>8548</v>
      </c>
      <c r="D52" s="282" t="s">
        <v>8729</v>
      </c>
      <c r="E52" s="283">
        <v>3</v>
      </c>
      <c r="F52" s="102" t="s">
        <v>5696</v>
      </c>
      <c r="G52" s="102">
        <v>414</v>
      </c>
      <c r="H52" s="102"/>
      <c r="I52" s="102" t="s">
        <v>8733</v>
      </c>
      <c r="J52" s="102" t="s">
        <v>8734</v>
      </c>
      <c r="K52" s="103" t="s">
        <v>40</v>
      </c>
      <c r="L52" s="102" t="s">
        <v>8552</v>
      </c>
      <c r="M52" s="284">
        <v>4633006046</v>
      </c>
      <c r="N52" s="284" t="s">
        <v>8553</v>
      </c>
      <c r="O52" s="285" t="s">
        <v>8554</v>
      </c>
      <c r="P52" s="285"/>
      <c r="Q52" s="285"/>
      <c r="R52" s="285"/>
      <c r="S52" s="286" t="s">
        <v>10807</v>
      </c>
      <c r="T52" s="287" t="s">
        <v>8499</v>
      </c>
      <c r="U52" s="103"/>
      <c r="V52" s="102">
        <v>8</v>
      </c>
      <c r="W52" s="102" t="s">
        <v>8735</v>
      </c>
      <c r="X52" s="288" t="s">
        <v>48</v>
      </c>
      <c r="Y52" s="102" t="s">
        <v>456</v>
      </c>
      <c r="Z52" s="102">
        <v>6</v>
      </c>
      <c r="AA52" s="289">
        <v>0.75</v>
      </c>
      <c r="AB52" s="289" t="s">
        <v>456</v>
      </c>
      <c r="AC52" s="103" t="s">
        <v>5660</v>
      </c>
      <c r="AD52" s="103"/>
      <c r="AE52" s="103"/>
      <c r="AF52" s="103"/>
      <c r="AG52" s="103"/>
      <c r="AH52" s="103"/>
      <c r="AI52" s="102" t="s">
        <v>8736</v>
      </c>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290"/>
    </row>
    <row r="53" spans="1:60" s="291" customFormat="1" ht="75" x14ac:dyDescent="0.25">
      <c r="A53" s="281">
        <v>50</v>
      </c>
      <c r="B53" s="102" t="s">
        <v>8547</v>
      </c>
      <c r="C53" s="102" t="s">
        <v>8548</v>
      </c>
      <c r="D53" s="282" t="s">
        <v>8729</v>
      </c>
      <c r="E53" s="283" t="s">
        <v>8737</v>
      </c>
      <c r="F53" s="102" t="s">
        <v>5696</v>
      </c>
      <c r="G53" s="102">
        <v>293</v>
      </c>
      <c r="H53" s="102"/>
      <c r="I53" s="102" t="s">
        <v>8738</v>
      </c>
      <c r="J53" s="102" t="s">
        <v>8739</v>
      </c>
      <c r="K53" s="103" t="s">
        <v>40</v>
      </c>
      <c r="L53" s="102" t="s">
        <v>8552</v>
      </c>
      <c r="M53" s="284">
        <v>4633006046</v>
      </c>
      <c r="N53" s="284" t="s">
        <v>8553</v>
      </c>
      <c r="O53" s="285" t="s">
        <v>8554</v>
      </c>
      <c r="P53" s="285"/>
      <c r="Q53" s="285"/>
      <c r="R53" s="285"/>
      <c r="S53" s="286" t="s">
        <v>10807</v>
      </c>
      <c r="T53" s="287" t="s">
        <v>8499</v>
      </c>
      <c r="U53" s="103"/>
      <c r="V53" s="102">
        <v>20</v>
      </c>
      <c r="W53" s="102" t="s">
        <v>8735</v>
      </c>
      <c r="X53" s="288" t="s">
        <v>48</v>
      </c>
      <c r="Y53" s="102" t="s">
        <v>456</v>
      </c>
      <c r="Z53" s="102">
        <v>6</v>
      </c>
      <c r="AA53" s="289">
        <v>0.75</v>
      </c>
      <c r="AB53" s="289" t="s">
        <v>456</v>
      </c>
      <c r="AC53" s="103" t="s">
        <v>5660</v>
      </c>
      <c r="AD53" s="103"/>
      <c r="AE53" s="103"/>
      <c r="AF53" s="103"/>
      <c r="AG53" s="103"/>
      <c r="AH53" s="103"/>
      <c r="AI53" s="102" t="s">
        <v>8740</v>
      </c>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290"/>
    </row>
    <row r="54" spans="1:60" s="291" customFormat="1" ht="75" x14ac:dyDescent="0.25">
      <c r="A54" s="281">
        <v>51</v>
      </c>
      <c r="B54" s="102" t="s">
        <v>8547</v>
      </c>
      <c r="C54" s="102" t="s">
        <v>8548</v>
      </c>
      <c r="D54" s="282" t="s">
        <v>8729</v>
      </c>
      <c r="E54" s="283">
        <v>11</v>
      </c>
      <c r="F54" s="102" t="s">
        <v>5696</v>
      </c>
      <c r="G54" s="102">
        <v>159</v>
      </c>
      <c r="H54" s="102"/>
      <c r="I54" s="102" t="s">
        <v>8741</v>
      </c>
      <c r="J54" s="102" t="s">
        <v>8742</v>
      </c>
      <c r="K54" s="103" t="s">
        <v>40</v>
      </c>
      <c r="L54" s="102" t="s">
        <v>8552</v>
      </c>
      <c r="M54" s="284">
        <v>4633006046</v>
      </c>
      <c r="N54" s="284" t="s">
        <v>8553</v>
      </c>
      <c r="O54" s="285" t="s">
        <v>8554</v>
      </c>
      <c r="P54" s="285"/>
      <c r="Q54" s="285"/>
      <c r="R54" s="285"/>
      <c r="S54" s="286" t="s">
        <v>10807</v>
      </c>
      <c r="T54" s="287" t="s">
        <v>8499</v>
      </c>
      <c r="U54" s="103"/>
      <c r="V54" s="102">
        <v>8</v>
      </c>
      <c r="W54" s="102" t="s">
        <v>8735</v>
      </c>
      <c r="X54" s="288" t="s">
        <v>48</v>
      </c>
      <c r="Y54" s="102" t="s">
        <v>456</v>
      </c>
      <c r="Z54" s="102">
        <v>5</v>
      </c>
      <c r="AA54" s="289">
        <v>0.75</v>
      </c>
      <c r="AB54" s="289" t="s">
        <v>456</v>
      </c>
      <c r="AC54" s="103" t="s">
        <v>5660</v>
      </c>
      <c r="AD54" s="103"/>
      <c r="AE54" s="103"/>
      <c r="AF54" s="103"/>
      <c r="AG54" s="103"/>
      <c r="AH54" s="103"/>
      <c r="AI54" s="102" t="s">
        <v>8743</v>
      </c>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290"/>
    </row>
    <row r="55" spans="1:60" s="291" customFormat="1" ht="75" x14ac:dyDescent="0.25">
      <c r="A55" s="281">
        <v>52</v>
      </c>
      <c r="B55" s="102" t="s">
        <v>8547</v>
      </c>
      <c r="C55" s="102" t="s">
        <v>8548</v>
      </c>
      <c r="D55" s="282" t="s">
        <v>8729</v>
      </c>
      <c r="E55" s="283">
        <v>13</v>
      </c>
      <c r="F55" s="102" t="s">
        <v>5696</v>
      </c>
      <c r="G55" s="102">
        <v>198</v>
      </c>
      <c r="H55" s="102"/>
      <c r="I55" s="102" t="s">
        <v>8744</v>
      </c>
      <c r="J55" s="102" t="s">
        <v>8745</v>
      </c>
      <c r="K55" s="103" t="s">
        <v>40</v>
      </c>
      <c r="L55" s="102" t="s">
        <v>8552</v>
      </c>
      <c r="M55" s="284">
        <v>4633006046</v>
      </c>
      <c r="N55" s="284" t="s">
        <v>8553</v>
      </c>
      <c r="O55" s="285" t="s">
        <v>8554</v>
      </c>
      <c r="P55" s="285"/>
      <c r="Q55" s="285"/>
      <c r="R55" s="285"/>
      <c r="S55" s="286" t="s">
        <v>10807</v>
      </c>
      <c r="T55" s="287" t="s">
        <v>8499</v>
      </c>
      <c r="U55" s="103"/>
      <c r="V55" s="102">
        <v>20</v>
      </c>
      <c r="W55" s="102" t="s">
        <v>8735</v>
      </c>
      <c r="X55" s="288" t="s">
        <v>48</v>
      </c>
      <c r="Y55" s="102" t="s">
        <v>456</v>
      </c>
      <c r="Z55" s="102">
        <v>5</v>
      </c>
      <c r="AA55" s="289">
        <v>0.75</v>
      </c>
      <c r="AB55" s="289" t="s">
        <v>456</v>
      </c>
      <c r="AC55" s="103" t="s">
        <v>5660</v>
      </c>
      <c r="AD55" s="103"/>
      <c r="AE55" s="103"/>
      <c r="AF55" s="103"/>
      <c r="AG55" s="103"/>
      <c r="AH55" s="103"/>
      <c r="AI55" s="102" t="s">
        <v>8746</v>
      </c>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290"/>
    </row>
    <row r="56" spans="1:60" s="291" customFormat="1" ht="75" x14ac:dyDescent="0.25">
      <c r="A56" s="281">
        <v>53</v>
      </c>
      <c r="B56" s="102" t="s">
        <v>8547</v>
      </c>
      <c r="C56" s="102" t="s">
        <v>8548</v>
      </c>
      <c r="D56" s="282" t="s">
        <v>8747</v>
      </c>
      <c r="E56" s="283" t="s">
        <v>420</v>
      </c>
      <c r="F56" s="102" t="s">
        <v>7480</v>
      </c>
      <c r="G56" s="102"/>
      <c r="H56" s="102"/>
      <c r="I56" s="102" t="s">
        <v>8748</v>
      </c>
      <c r="J56" s="102" t="s">
        <v>8749</v>
      </c>
      <c r="K56" s="103" t="s">
        <v>40</v>
      </c>
      <c r="L56" s="102" t="s">
        <v>8552</v>
      </c>
      <c r="M56" s="284">
        <v>4633006046</v>
      </c>
      <c r="N56" s="284" t="s">
        <v>8553</v>
      </c>
      <c r="O56" s="285" t="s">
        <v>8554</v>
      </c>
      <c r="P56" s="285"/>
      <c r="Q56" s="285"/>
      <c r="R56" s="285"/>
      <c r="S56" s="286" t="s">
        <v>10807</v>
      </c>
      <c r="T56" s="287" t="s">
        <v>8499</v>
      </c>
      <c r="U56" s="103"/>
      <c r="V56" s="102">
        <v>2</v>
      </c>
      <c r="W56" s="102" t="s">
        <v>5851</v>
      </c>
      <c r="X56" s="288" t="s">
        <v>48</v>
      </c>
      <c r="Y56" s="102" t="s">
        <v>5717</v>
      </c>
      <c r="Z56" s="102">
        <v>1</v>
      </c>
      <c r="AA56" s="289">
        <v>0.75</v>
      </c>
      <c r="AB56" s="289" t="s">
        <v>456</v>
      </c>
      <c r="AC56" s="103" t="s">
        <v>5660</v>
      </c>
      <c r="AD56" s="103"/>
      <c r="AE56" s="103"/>
      <c r="AF56" s="103"/>
      <c r="AG56" s="103"/>
      <c r="AH56" s="103"/>
      <c r="AI56" s="102" t="s">
        <v>8750</v>
      </c>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290"/>
    </row>
    <row r="57" spans="1:60" s="291" customFormat="1" ht="75" x14ac:dyDescent="0.25">
      <c r="A57" s="281">
        <v>54</v>
      </c>
      <c r="B57" s="102" t="s">
        <v>8547</v>
      </c>
      <c r="C57" s="102" t="s">
        <v>8548</v>
      </c>
      <c r="D57" s="282" t="s">
        <v>2311</v>
      </c>
      <c r="E57" s="283" t="s">
        <v>8751</v>
      </c>
      <c r="F57" s="102" t="s">
        <v>7480</v>
      </c>
      <c r="G57" s="102"/>
      <c r="H57" s="102"/>
      <c r="I57" s="289" t="s">
        <v>8752</v>
      </c>
      <c r="J57" s="289" t="s">
        <v>8753</v>
      </c>
      <c r="K57" s="103" t="s">
        <v>40</v>
      </c>
      <c r="L57" s="102" t="s">
        <v>8552</v>
      </c>
      <c r="M57" s="284">
        <v>4633006046</v>
      </c>
      <c r="N57" s="284" t="s">
        <v>8553</v>
      </c>
      <c r="O57" s="285" t="s">
        <v>8554</v>
      </c>
      <c r="P57" s="285"/>
      <c r="Q57" s="285"/>
      <c r="R57" s="285"/>
      <c r="S57" s="286" t="s">
        <v>10807</v>
      </c>
      <c r="T57" s="287" t="s">
        <v>8499</v>
      </c>
      <c r="U57" s="103"/>
      <c r="V57" s="102">
        <v>4</v>
      </c>
      <c r="W57" s="102" t="s">
        <v>5851</v>
      </c>
      <c r="X57" s="288" t="s">
        <v>48</v>
      </c>
      <c r="Y57" s="102" t="s">
        <v>5717</v>
      </c>
      <c r="Z57" s="102">
        <v>3</v>
      </c>
      <c r="AA57" s="289">
        <v>0.75</v>
      </c>
      <c r="AB57" s="289" t="s">
        <v>456</v>
      </c>
      <c r="AC57" s="103" t="s">
        <v>5660</v>
      </c>
      <c r="AD57" s="103"/>
      <c r="AE57" s="103"/>
      <c r="AF57" s="103"/>
      <c r="AG57" s="103"/>
      <c r="AH57" s="103"/>
      <c r="AI57" s="102" t="s">
        <v>8754</v>
      </c>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290"/>
    </row>
    <row r="58" spans="1:60" s="291" customFormat="1" ht="114.75" x14ac:dyDescent="0.25">
      <c r="A58" s="281">
        <v>55</v>
      </c>
      <c r="B58" s="102" t="s">
        <v>8547</v>
      </c>
      <c r="C58" s="102" t="s">
        <v>8548</v>
      </c>
      <c r="D58" s="282" t="s">
        <v>8755</v>
      </c>
      <c r="E58" s="283">
        <v>2</v>
      </c>
      <c r="F58" s="102" t="s">
        <v>7480</v>
      </c>
      <c r="G58" s="102"/>
      <c r="H58" s="102"/>
      <c r="I58" s="293" t="s">
        <v>8756</v>
      </c>
      <c r="J58" s="293" t="s">
        <v>8757</v>
      </c>
      <c r="K58" s="103" t="s">
        <v>40</v>
      </c>
      <c r="L58" s="102" t="s">
        <v>8552</v>
      </c>
      <c r="M58" s="284">
        <v>4633006046</v>
      </c>
      <c r="N58" s="284" t="s">
        <v>8553</v>
      </c>
      <c r="O58" s="285" t="s">
        <v>8554</v>
      </c>
      <c r="P58" s="285"/>
      <c r="Q58" s="285"/>
      <c r="R58" s="285"/>
      <c r="S58" s="286" t="s">
        <v>10807</v>
      </c>
      <c r="T58" s="287" t="s">
        <v>8499</v>
      </c>
      <c r="U58" s="103"/>
      <c r="V58" s="293">
        <v>4</v>
      </c>
      <c r="W58" s="293" t="s">
        <v>5268</v>
      </c>
      <c r="X58" s="288" t="s">
        <v>48</v>
      </c>
      <c r="Y58" s="102" t="s">
        <v>5717</v>
      </c>
      <c r="Z58" s="283" t="s">
        <v>2263</v>
      </c>
      <c r="AA58" s="289" t="s">
        <v>8617</v>
      </c>
      <c r="AB58" s="289" t="s">
        <v>456</v>
      </c>
      <c r="AC58" s="103" t="s">
        <v>5660</v>
      </c>
      <c r="AD58" s="103"/>
      <c r="AE58" s="103"/>
      <c r="AF58" s="103"/>
      <c r="AG58" s="103"/>
      <c r="AH58" s="103"/>
      <c r="AI58" s="102" t="s">
        <v>8758</v>
      </c>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290"/>
    </row>
    <row r="59" spans="1:60" s="291" customFormat="1" ht="75" x14ac:dyDescent="0.25">
      <c r="A59" s="281">
        <v>56</v>
      </c>
      <c r="B59" s="102" t="s">
        <v>8547</v>
      </c>
      <c r="C59" s="102" t="s">
        <v>8548</v>
      </c>
      <c r="D59" s="282" t="s">
        <v>8759</v>
      </c>
      <c r="E59" s="283">
        <v>37</v>
      </c>
      <c r="F59" s="102" t="s">
        <v>7480</v>
      </c>
      <c r="G59" s="102"/>
      <c r="H59" s="102"/>
      <c r="I59" s="293" t="s">
        <v>8760</v>
      </c>
      <c r="J59" s="293" t="s">
        <v>8761</v>
      </c>
      <c r="K59" s="103" t="s">
        <v>40</v>
      </c>
      <c r="L59" s="102" t="s">
        <v>8552</v>
      </c>
      <c r="M59" s="284">
        <v>4633006046</v>
      </c>
      <c r="N59" s="284" t="s">
        <v>8553</v>
      </c>
      <c r="O59" s="285" t="s">
        <v>8554</v>
      </c>
      <c r="P59" s="285"/>
      <c r="Q59" s="285"/>
      <c r="R59" s="285"/>
      <c r="S59" s="286" t="s">
        <v>10807</v>
      </c>
      <c r="T59" s="287" t="s">
        <v>8499</v>
      </c>
      <c r="U59" s="103"/>
      <c r="V59" s="293">
        <v>2</v>
      </c>
      <c r="W59" s="293" t="s">
        <v>5851</v>
      </c>
      <c r="X59" s="288" t="s">
        <v>48</v>
      </c>
      <c r="Y59" s="102" t="s">
        <v>5717</v>
      </c>
      <c r="Z59" s="293">
        <v>1</v>
      </c>
      <c r="AA59" s="289">
        <v>0.75</v>
      </c>
      <c r="AB59" s="289" t="s">
        <v>456</v>
      </c>
      <c r="AC59" s="103" t="s">
        <v>5660</v>
      </c>
      <c r="AD59" s="103"/>
      <c r="AE59" s="103"/>
      <c r="AF59" s="103"/>
      <c r="AG59" s="103"/>
      <c r="AH59" s="103"/>
      <c r="AI59" s="102" t="s">
        <v>8762</v>
      </c>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290"/>
    </row>
    <row r="60" spans="1:60" s="291" customFormat="1" ht="75" x14ac:dyDescent="0.25">
      <c r="A60" s="281">
        <v>57</v>
      </c>
      <c r="B60" s="102" t="s">
        <v>8547</v>
      </c>
      <c r="C60" s="102" t="s">
        <v>8548</v>
      </c>
      <c r="D60" s="282" t="s">
        <v>8763</v>
      </c>
      <c r="E60" s="283"/>
      <c r="F60" s="102" t="s">
        <v>7480</v>
      </c>
      <c r="G60" s="102"/>
      <c r="H60" s="102"/>
      <c r="I60" s="102" t="s">
        <v>8764</v>
      </c>
      <c r="J60" s="102" t="s">
        <v>8765</v>
      </c>
      <c r="K60" s="103" t="s">
        <v>40</v>
      </c>
      <c r="L60" s="102" t="s">
        <v>8552</v>
      </c>
      <c r="M60" s="284">
        <v>4633006046</v>
      </c>
      <c r="N60" s="284" t="s">
        <v>8553</v>
      </c>
      <c r="O60" s="285" t="s">
        <v>8554</v>
      </c>
      <c r="P60" s="285"/>
      <c r="Q60" s="285"/>
      <c r="R60" s="285"/>
      <c r="S60" s="286" t="s">
        <v>10807</v>
      </c>
      <c r="T60" s="287" t="s">
        <v>8499</v>
      </c>
      <c r="U60" s="103"/>
      <c r="V60" s="102">
        <v>2</v>
      </c>
      <c r="W60" s="102" t="s">
        <v>5851</v>
      </c>
      <c r="X60" s="288" t="s">
        <v>48</v>
      </c>
      <c r="Y60" s="102" t="s">
        <v>5717</v>
      </c>
      <c r="Z60" s="102">
        <v>1</v>
      </c>
      <c r="AA60" s="289">
        <v>0.75</v>
      </c>
      <c r="AB60" s="289" t="s">
        <v>456</v>
      </c>
      <c r="AC60" s="103" t="s">
        <v>5660</v>
      </c>
      <c r="AD60" s="103"/>
      <c r="AE60" s="103"/>
      <c r="AF60" s="103"/>
      <c r="AG60" s="103"/>
      <c r="AH60" s="103"/>
      <c r="AI60" s="102" t="s">
        <v>8766</v>
      </c>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290"/>
    </row>
    <row r="61" spans="1:60" s="291" customFormat="1" ht="75" x14ac:dyDescent="0.25">
      <c r="A61" s="281">
        <v>58</v>
      </c>
      <c r="B61" s="102" t="s">
        <v>8547</v>
      </c>
      <c r="C61" s="102" t="s">
        <v>8548</v>
      </c>
      <c r="D61" s="282" t="s">
        <v>2875</v>
      </c>
      <c r="E61" s="283">
        <v>22</v>
      </c>
      <c r="F61" s="102" t="s">
        <v>7480</v>
      </c>
      <c r="G61" s="102"/>
      <c r="H61" s="102"/>
      <c r="I61" s="102" t="s">
        <v>8767</v>
      </c>
      <c r="J61" s="102" t="s">
        <v>8768</v>
      </c>
      <c r="K61" s="103" t="s">
        <v>40</v>
      </c>
      <c r="L61" s="102" t="s">
        <v>8552</v>
      </c>
      <c r="M61" s="284">
        <v>4633006046</v>
      </c>
      <c r="N61" s="284" t="s">
        <v>8553</v>
      </c>
      <c r="O61" s="285" t="s">
        <v>8554</v>
      </c>
      <c r="P61" s="285"/>
      <c r="Q61" s="285"/>
      <c r="R61" s="285"/>
      <c r="S61" s="286" t="s">
        <v>10807</v>
      </c>
      <c r="T61" s="287" t="s">
        <v>8499</v>
      </c>
      <c r="U61" s="103"/>
      <c r="V61" s="102">
        <v>4</v>
      </c>
      <c r="W61" s="102" t="s">
        <v>5851</v>
      </c>
      <c r="X61" s="288" t="s">
        <v>48</v>
      </c>
      <c r="Y61" s="102" t="s">
        <v>5717</v>
      </c>
      <c r="Z61" s="102">
        <v>1</v>
      </c>
      <c r="AA61" s="289">
        <v>0.75</v>
      </c>
      <c r="AB61" s="289" t="s">
        <v>456</v>
      </c>
      <c r="AC61" s="103" t="s">
        <v>5660</v>
      </c>
      <c r="AD61" s="103"/>
      <c r="AE61" s="103"/>
      <c r="AF61" s="103"/>
      <c r="AG61" s="103"/>
      <c r="AH61" s="103"/>
      <c r="AI61" s="102" t="s">
        <v>8769</v>
      </c>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290"/>
    </row>
    <row r="62" spans="1:60" s="291" customFormat="1" ht="75" x14ac:dyDescent="0.25">
      <c r="A62" s="281">
        <v>59</v>
      </c>
      <c r="B62" s="102" t="s">
        <v>8547</v>
      </c>
      <c r="C62" s="102" t="s">
        <v>8548</v>
      </c>
      <c r="D62" s="282" t="s">
        <v>7919</v>
      </c>
      <c r="E62" s="283" t="s">
        <v>8770</v>
      </c>
      <c r="F62" s="102" t="s">
        <v>5696</v>
      </c>
      <c r="G62" s="102">
        <v>185</v>
      </c>
      <c r="H62" s="102"/>
      <c r="I62" s="102" t="s">
        <v>8771</v>
      </c>
      <c r="J62" s="102" t="s">
        <v>8772</v>
      </c>
      <c r="K62" s="103" t="s">
        <v>40</v>
      </c>
      <c r="L62" s="102" t="s">
        <v>8552</v>
      </c>
      <c r="M62" s="284">
        <v>4633006046</v>
      </c>
      <c r="N62" s="284" t="s">
        <v>8553</v>
      </c>
      <c r="O62" s="285" t="s">
        <v>8554</v>
      </c>
      <c r="P62" s="285"/>
      <c r="Q62" s="285"/>
      <c r="R62" s="285"/>
      <c r="S62" s="286" t="s">
        <v>10807</v>
      </c>
      <c r="T62" s="287" t="s">
        <v>8499</v>
      </c>
      <c r="U62" s="103"/>
      <c r="V62" s="102">
        <v>6</v>
      </c>
      <c r="W62" s="102" t="s">
        <v>5851</v>
      </c>
      <c r="X62" s="288" t="s">
        <v>48</v>
      </c>
      <c r="Y62" s="102" t="s">
        <v>456</v>
      </c>
      <c r="Z62" s="102">
        <v>4</v>
      </c>
      <c r="AA62" s="289">
        <v>0.75</v>
      </c>
      <c r="AB62" s="289" t="s">
        <v>456</v>
      </c>
      <c r="AC62" s="103" t="s">
        <v>5660</v>
      </c>
      <c r="AD62" s="103"/>
      <c r="AE62" s="103"/>
      <c r="AF62" s="103"/>
      <c r="AG62" s="103"/>
      <c r="AH62" s="103"/>
      <c r="AI62" s="102" t="s">
        <v>8773</v>
      </c>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290"/>
    </row>
    <row r="63" spans="1:60" s="291" customFormat="1" ht="76.5" x14ac:dyDescent="0.25">
      <c r="A63" s="281">
        <v>60</v>
      </c>
      <c r="B63" s="102" t="s">
        <v>8547</v>
      </c>
      <c r="C63" s="102" t="s">
        <v>8548</v>
      </c>
      <c r="D63" s="282" t="s">
        <v>7919</v>
      </c>
      <c r="E63" s="283">
        <v>9</v>
      </c>
      <c r="F63" s="102" t="s">
        <v>5696</v>
      </c>
      <c r="G63" s="102">
        <v>199</v>
      </c>
      <c r="H63" s="102"/>
      <c r="I63" s="102" t="s">
        <v>8774</v>
      </c>
      <c r="J63" s="102" t="s">
        <v>8775</v>
      </c>
      <c r="K63" s="103" t="s">
        <v>40</v>
      </c>
      <c r="L63" s="102" t="s">
        <v>8552</v>
      </c>
      <c r="M63" s="284">
        <v>4633006046</v>
      </c>
      <c r="N63" s="284" t="s">
        <v>8553</v>
      </c>
      <c r="O63" s="285" t="s">
        <v>8554</v>
      </c>
      <c r="P63" s="285"/>
      <c r="Q63" s="285"/>
      <c r="R63" s="285"/>
      <c r="S63" s="286" t="s">
        <v>10807</v>
      </c>
      <c r="T63" s="287" t="s">
        <v>8499</v>
      </c>
      <c r="U63" s="103"/>
      <c r="V63" s="102">
        <v>12</v>
      </c>
      <c r="W63" s="102" t="s">
        <v>5851</v>
      </c>
      <c r="X63" s="288" t="s">
        <v>48</v>
      </c>
      <c r="Y63" s="102" t="s">
        <v>5717</v>
      </c>
      <c r="Z63" s="102">
        <v>3</v>
      </c>
      <c r="AA63" s="289">
        <v>0.75</v>
      </c>
      <c r="AB63" s="289" t="s">
        <v>456</v>
      </c>
      <c r="AC63" s="103" t="s">
        <v>5660</v>
      </c>
      <c r="AD63" s="103"/>
      <c r="AE63" s="103"/>
      <c r="AF63" s="103"/>
      <c r="AG63" s="103"/>
      <c r="AH63" s="103"/>
      <c r="AI63" s="102" t="s">
        <v>8776</v>
      </c>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290"/>
    </row>
    <row r="64" spans="1:60" s="291" customFormat="1" ht="89.25" x14ac:dyDescent="0.25">
      <c r="A64" s="281">
        <v>61</v>
      </c>
      <c r="B64" s="102" t="s">
        <v>8547</v>
      </c>
      <c r="C64" s="102" t="s">
        <v>8548</v>
      </c>
      <c r="D64" s="282" t="s">
        <v>7919</v>
      </c>
      <c r="E64" s="283" t="s">
        <v>8777</v>
      </c>
      <c r="F64" s="102" t="s">
        <v>5696</v>
      </c>
      <c r="G64" s="102">
        <v>177</v>
      </c>
      <c r="H64" s="102"/>
      <c r="I64" s="102" t="s">
        <v>8778</v>
      </c>
      <c r="J64" s="102" t="s">
        <v>8779</v>
      </c>
      <c r="K64" s="103" t="s">
        <v>40</v>
      </c>
      <c r="L64" s="102" t="s">
        <v>8552</v>
      </c>
      <c r="M64" s="284">
        <v>4633006046</v>
      </c>
      <c r="N64" s="284" t="s">
        <v>8553</v>
      </c>
      <c r="O64" s="285" t="s">
        <v>8554</v>
      </c>
      <c r="P64" s="285"/>
      <c r="Q64" s="285"/>
      <c r="R64" s="285"/>
      <c r="S64" s="286" t="s">
        <v>10807</v>
      </c>
      <c r="T64" s="287" t="s">
        <v>8499</v>
      </c>
      <c r="U64" s="103"/>
      <c r="V64" s="102">
        <v>10</v>
      </c>
      <c r="W64" s="102" t="s">
        <v>4427</v>
      </c>
      <c r="X64" s="288" t="s">
        <v>48</v>
      </c>
      <c r="Y64" s="102" t="s">
        <v>456</v>
      </c>
      <c r="Z64" s="102">
        <v>5</v>
      </c>
      <c r="AA64" s="289">
        <v>0.75</v>
      </c>
      <c r="AB64" s="289" t="s">
        <v>456</v>
      </c>
      <c r="AC64" s="103" t="s">
        <v>5660</v>
      </c>
      <c r="AD64" s="103"/>
      <c r="AE64" s="103"/>
      <c r="AF64" s="103"/>
      <c r="AG64" s="103"/>
      <c r="AH64" s="103"/>
      <c r="AI64" s="102" t="s">
        <v>8780</v>
      </c>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290"/>
    </row>
    <row r="65" spans="1:60" s="291" customFormat="1" ht="75" x14ac:dyDescent="0.25">
      <c r="A65" s="281">
        <v>62</v>
      </c>
      <c r="B65" s="102" t="s">
        <v>8547</v>
      </c>
      <c r="C65" s="102" t="s">
        <v>8548</v>
      </c>
      <c r="D65" s="282" t="s">
        <v>7919</v>
      </c>
      <c r="E65" s="283" t="s">
        <v>8781</v>
      </c>
      <c r="F65" s="102" t="s">
        <v>5696</v>
      </c>
      <c r="G65" s="102">
        <v>141</v>
      </c>
      <c r="H65" s="102"/>
      <c r="I65" s="102" t="s">
        <v>8782</v>
      </c>
      <c r="J65" s="102" t="s">
        <v>8783</v>
      </c>
      <c r="K65" s="103" t="s">
        <v>40</v>
      </c>
      <c r="L65" s="102" t="s">
        <v>8552</v>
      </c>
      <c r="M65" s="284">
        <v>4633006046</v>
      </c>
      <c r="N65" s="284" t="s">
        <v>8553</v>
      </c>
      <c r="O65" s="285" t="s">
        <v>8554</v>
      </c>
      <c r="P65" s="285"/>
      <c r="Q65" s="285"/>
      <c r="R65" s="285"/>
      <c r="S65" s="286" t="s">
        <v>10807</v>
      </c>
      <c r="T65" s="287" t="s">
        <v>8499</v>
      </c>
      <c r="U65" s="103"/>
      <c r="V65" s="102">
        <v>12</v>
      </c>
      <c r="W65" s="102" t="s">
        <v>5851</v>
      </c>
      <c r="X65" s="288" t="s">
        <v>48</v>
      </c>
      <c r="Y65" s="102" t="s">
        <v>456</v>
      </c>
      <c r="Z65" s="102">
        <v>4</v>
      </c>
      <c r="AA65" s="289">
        <v>0.75</v>
      </c>
      <c r="AB65" s="289" t="s">
        <v>456</v>
      </c>
      <c r="AC65" s="103" t="s">
        <v>5660</v>
      </c>
      <c r="AD65" s="103"/>
      <c r="AE65" s="103"/>
      <c r="AF65" s="103"/>
      <c r="AG65" s="103"/>
      <c r="AH65" s="103"/>
      <c r="AI65" s="102" t="s">
        <v>8784</v>
      </c>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290"/>
    </row>
    <row r="66" spans="1:60" s="291" customFormat="1" ht="75" x14ac:dyDescent="0.25">
      <c r="A66" s="281">
        <v>63</v>
      </c>
      <c r="B66" s="102" t="s">
        <v>8547</v>
      </c>
      <c r="C66" s="102" t="s">
        <v>8548</v>
      </c>
      <c r="D66" s="282" t="s">
        <v>8785</v>
      </c>
      <c r="E66" s="283" t="s">
        <v>8786</v>
      </c>
      <c r="F66" s="102" t="s">
        <v>5696</v>
      </c>
      <c r="G66" s="102">
        <v>74</v>
      </c>
      <c r="H66" s="102"/>
      <c r="I66" s="289" t="s">
        <v>8787</v>
      </c>
      <c r="J66" s="289" t="s">
        <v>8788</v>
      </c>
      <c r="K66" s="103" t="s">
        <v>40</v>
      </c>
      <c r="L66" s="102" t="s">
        <v>8552</v>
      </c>
      <c r="M66" s="284">
        <v>4633006046</v>
      </c>
      <c r="N66" s="284" t="s">
        <v>8553</v>
      </c>
      <c r="O66" s="285" t="s">
        <v>8554</v>
      </c>
      <c r="P66" s="285"/>
      <c r="Q66" s="285"/>
      <c r="R66" s="285"/>
      <c r="S66" s="286" t="s">
        <v>10807</v>
      </c>
      <c r="T66" s="287" t="s">
        <v>8499</v>
      </c>
      <c r="U66" s="103"/>
      <c r="V66" s="102">
        <v>4</v>
      </c>
      <c r="W66" s="102" t="s">
        <v>4427</v>
      </c>
      <c r="X66" s="288" t="s">
        <v>48</v>
      </c>
      <c r="Y66" s="102" t="s">
        <v>5717</v>
      </c>
      <c r="Z66" s="102">
        <v>2</v>
      </c>
      <c r="AA66" s="289">
        <v>0.75</v>
      </c>
      <c r="AB66" s="289" t="s">
        <v>456</v>
      </c>
      <c r="AC66" s="103" t="s">
        <v>5660</v>
      </c>
      <c r="AD66" s="103"/>
      <c r="AE66" s="103"/>
      <c r="AF66" s="103"/>
      <c r="AG66" s="103"/>
      <c r="AH66" s="103"/>
      <c r="AI66" s="102" t="s">
        <v>8789</v>
      </c>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290"/>
    </row>
    <row r="67" spans="1:60" s="291" customFormat="1" ht="75" x14ac:dyDescent="0.25">
      <c r="A67" s="281">
        <v>64</v>
      </c>
      <c r="B67" s="102" t="s">
        <v>8547</v>
      </c>
      <c r="C67" s="102" t="s">
        <v>8548</v>
      </c>
      <c r="D67" s="282" t="s">
        <v>8790</v>
      </c>
      <c r="E67" s="283" t="s">
        <v>6302</v>
      </c>
      <c r="F67" s="102" t="s">
        <v>5696</v>
      </c>
      <c r="G67" s="102">
        <v>261</v>
      </c>
      <c r="H67" s="102"/>
      <c r="I67" s="102" t="s">
        <v>8791</v>
      </c>
      <c r="J67" s="102" t="s">
        <v>8792</v>
      </c>
      <c r="K67" s="103" t="s">
        <v>40</v>
      </c>
      <c r="L67" s="102" t="s">
        <v>8552</v>
      </c>
      <c r="M67" s="284">
        <v>4633006046</v>
      </c>
      <c r="N67" s="284" t="s">
        <v>8553</v>
      </c>
      <c r="O67" s="285" t="s">
        <v>8554</v>
      </c>
      <c r="P67" s="285"/>
      <c r="Q67" s="285"/>
      <c r="R67" s="285"/>
      <c r="S67" s="286" t="s">
        <v>10807</v>
      </c>
      <c r="T67" s="287" t="s">
        <v>8499</v>
      </c>
      <c r="U67" s="103"/>
      <c r="V67" s="293">
        <v>4</v>
      </c>
      <c r="W67" s="293" t="s">
        <v>4427</v>
      </c>
      <c r="X67" s="288" t="s">
        <v>48</v>
      </c>
      <c r="Y67" s="102" t="s">
        <v>5717</v>
      </c>
      <c r="Z67" s="293">
        <v>2</v>
      </c>
      <c r="AA67" s="289">
        <v>0.75</v>
      </c>
      <c r="AB67" s="289" t="s">
        <v>456</v>
      </c>
      <c r="AC67" s="103" t="s">
        <v>5660</v>
      </c>
      <c r="AD67" s="103"/>
      <c r="AE67" s="103"/>
      <c r="AF67" s="103"/>
      <c r="AG67" s="103"/>
      <c r="AH67" s="103"/>
      <c r="AI67" s="102" t="s">
        <v>8793</v>
      </c>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290"/>
    </row>
    <row r="68" spans="1:60" s="291" customFormat="1" ht="102" x14ac:dyDescent="0.25">
      <c r="A68" s="281">
        <v>65</v>
      </c>
      <c r="B68" s="102" t="s">
        <v>8547</v>
      </c>
      <c r="C68" s="102" t="s">
        <v>8548</v>
      </c>
      <c r="D68" s="282" t="s">
        <v>8790</v>
      </c>
      <c r="E68" s="283">
        <v>21</v>
      </c>
      <c r="F68" s="102" t="s">
        <v>5696</v>
      </c>
      <c r="G68" s="102">
        <v>109</v>
      </c>
      <c r="H68" s="102"/>
      <c r="I68" s="289" t="s">
        <v>8794</v>
      </c>
      <c r="J68" s="289" t="s">
        <v>8795</v>
      </c>
      <c r="K68" s="103" t="s">
        <v>40</v>
      </c>
      <c r="L68" s="102" t="s">
        <v>8552</v>
      </c>
      <c r="M68" s="284">
        <v>4633006046</v>
      </c>
      <c r="N68" s="284" t="s">
        <v>8553</v>
      </c>
      <c r="O68" s="285" t="s">
        <v>8554</v>
      </c>
      <c r="P68" s="285"/>
      <c r="Q68" s="285"/>
      <c r="R68" s="285"/>
      <c r="S68" s="286" t="s">
        <v>10807</v>
      </c>
      <c r="T68" s="287" t="s">
        <v>8499</v>
      </c>
      <c r="U68" s="103"/>
      <c r="V68" s="102">
        <v>12</v>
      </c>
      <c r="W68" s="102" t="s">
        <v>5851</v>
      </c>
      <c r="X68" s="288" t="s">
        <v>48</v>
      </c>
      <c r="Y68" s="102" t="s">
        <v>456</v>
      </c>
      <c r="Z68" s="102">
        <v>2</v>
      </c>
      <c r="AA68" s="289">
        <v>0.75</v>
      </c>
      <c r="AB68" s="289" t="s">
        <v>456</v>
      </c>
      <c r="AC68" s="103" t="s">
        <v>5660</v>
      </c>
      <c r="AD68" s="103"/>
      <c r="AE68" s="103"/>
      <c r="AF68" s="103"/>
      <c r="AG68" s="103"/>
      <c r="AH68" s="103"/>
      <c r="AI68" s="102" t="s">
        <v>8796</v>
      </c>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290"/>
    </row>
    <row r="69" spans="1:60" s="291" customFormat="1" ht="89.25" x14ac:dyDescent="0.25">
      <c r="A69" s="281">
        <v>66</v>
      </c>
      <c r="B69" s="102" t="s">
        <v>8547</v>
      </c>
      <c r="C69" s="102" t="s">
        <v>8548</v>
      </c>
      <c r="D69" s="282" t="s">
        <v>8790</v>
      </c>
      <c r="E69" s="283">
        <v>23</v>
      </c>
      <c r="F69" s="102" t="s">
        <v>5696</v>
      </c>
      <c r="G69" s="102">
        <v>108</v>
      </c>
      <c r="H69" s="102"/>
      <c r="I69" s="289" t="s">
        <v>8797</v>
      </c>
      <c r="J69" s="289" t="s">
        <v>8798</v>
      </c>
      <c r="K69" s="103" t="s">
        <v>40</v>
      </c>
      <c r="L69" s="102" t="s">
        <v>8552</v>
      </c>
      <c r="M69" s="284">
        <v>4633006046</v>
      </c>
      <c r="N69" s="284" t="s">
        <v>8553</v>
      </c>
      <c r="O69" s="285" t="s">
        <v>8554</v>
      </c>
      <c r="P69" s="285"/>
      <c r="Q69" s="285"/>
      <c r="R69" s="285"/>
      <c r="S69" s="286" t="s">
        <v>10807</v>
      </c>
      <c r="T69" s="287" t="s">
        <v>8499</v>
      </c>
      <c r="U69" s="103"/>
      <c r="V69" s="102">
        <v>6</v>
      </c>
      <c r="W69" s="102" t="s">
        <v>4427</v>
      </c>
      <c r="X69" s="288" t="s">
        <v>48</v>
      </c>
      <c r="Y69" s="102" t="s">
        <v>5717</v>
      </c>
      <c r="Z69" s="102">
        <v>3</v>
      </c>
      <c r="AA69" s="289">
        <v>0.75</v>
      </c>
      <c r="AB69" s="289" t="s">
        <v>456</v>
      </c>
      <c r="AC69" s="103" t="s">
        <v>5660</v>
      </c>
      <c r="AD69" s="103"/>
      <c r="AE69" s="103"/>
      <c r="AF69" s="103"/>
      <c r="AG69" s="103"/>
      <c r="AH69" s="103"/>
      <c r="AI69" s="102" t="s">
        <v>8799</v>
      </c>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290"/>
    </row>
    <row r="70" spans="1:60" s="291" customFormat="1" ht="75" x14ac:dyDescent="0.25">
      <c r="A70" s="281">
        <v>67</v>
      </c>
      <c r="B70" s="102" t="s">
        <v>8547</v>
      </c>
      <c r="C70" s="102" t="s">
        <v>8548</v>
      </c>
      <c r="D70" s="282" t="s">
        <v>3078</v>
      </c>
      <c r="E70" s="283" t="s">
        <v>8800</v>
      </c>
      <c r="F70" s="102" t="s">
        <v>5696</v>
      </c>
      <c r="G70" s="102">
        <v>174</v>
      </c>
      <c r="H70" s="102"/>
      <c r="I70" s="102" t="s">
        <v>8801</v>
      </c>
      <c r="J70" s="102" t="s">
        <v>8802</v>
      </c>
      <c r="K70" s="103" t="s">
        <v>40</v>
      </c>
      <c r="L70" s="102" t="s">
        <v>8552</v>
      </c>
      <c r="M70" s="284">
        <v>4633006046</v>
      </c>
      <c r="N70" s="284" t="s">
        <v>8553</v>
      </c>
      <c r="O70" s="285" t="s">
        <v>8554</v>
      </c>
      <c r="P70" s="285"/>
      <c r="Q70" s="285"/>
      <c r="R70" s="285"/>
      <c r="S70" s="286" t="s">
        <v>10807</v>
      </c>
      <c r="T70" s="287" t="s">
        <v>8499</v>
      </c>
      <c r="U70" s="103"/>
      <c r="V70" s="102">
        <v>6</v>
      </c>
      <c r="W70" s="102" t="s">
        <v>5851</v>
      </c>
      <c r="X70" s="288" t="s">
        <v>48</v>
      </c>
      <c r="Y70" s="102" t="s">
        <v>5717</v>
      </c>
      <c r="Z70" s="102">
        <v>3</v>
      </c>
      <c r="AA70" s="289">
        <v>0.75</v>
      </c>
      <c r="AB70" s="289" t="s">
        <v>456</v>
      </c>
      <c r="AC70" s="103" t="s">
        <v>5660</v>
      </c>
      <c r="AD70" s="103"/>
      <c r="AE70" s="103"/>
      <c r="AF70" s="103"/>
      <c r="AG70" s="103"/>
      <c r="AH70" s="103"/>
      <c r="AI70" s="102" t="s">
        <v>8803</v>
      </c>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290"/>
    </row>
    <row r="71" spans="1:60" s="291" customFormat="1" ht="75" x14ac:dyDescent="0.25">
      <c r="A71" s="281">
        <v>68</v>
      </c>
      <c r="B71" s="102" t="s">
        <v>8547</v>
      </c>
      <c r="C71" s="102" t="s">
        <v>8548</v>
      </c>
      <c r="D71" s="282" t="s">
        <v>3078</v>
      </c>
      <c r="E71" s="283" t="s">
        <v>8804</v>
      </c>
      <c r="F71" s="102" t="s">
        <v>5696</v>
      </c>
      <c r="G71" s="102">
        <v>194</v>
      </c>
      <c r="H71" s="102"/>
      <c r="I71" s="102" t="s">
        <v>8805</v>
      </c>
      <c r="J71" s="102" t="s">
        <v>8806</v>
      </c>
      <c r="K71" s="103" t="s">
        <v>40</v>
      </c>
      <c r="L71" s="102" t="s">
        <v>8552</v>
      </c>
      <c r="M71" s="284">
        <v>4633006046</v>
      </c>
      <c r="N71" s="284" t="s">
        <v>8553</v>
      </c>
      <c r="O71" s="285" t="s">
        <v>8554</v>
      </c>
      <c r="P71" s="285"/>
      <c r="Q71" s="285"/>
      <c r="R71" s="285"/>
      <c r="S71" s="286" t="s">
        <v>10807</v>
      </c>
      <c r="T71" s="287" t="s">
        <v>8499</v>
      </c>
      <c r="U71" s="103"/>
      <c r="V71" s="102">
        <v>8</v>
      </c>
      <c r="W71" s="102" t="s">
        <v>5851</v>
      </c>
      <c r="X71" s="288" t="s">
        <v>48</v>
      </c>
      <c r="Y71" s="102" t="s">
        <v>456</v>
      </c>
      <c r="Z71" s="102">
        <v>3</v>
      </c>
      <c r="AA71" s="289">
        <v>0.75</v>
      </c>
      <c r="AB71" s="289" t="s">
        <v>456</v>
      </c>
      <c r="AC71" s="103" t="s">
        <v>5660</v>
      </c>
      <c r="AD71" s="103"/>
      <c r="AE71" s="103"/>
      <c r="AF71" s="103"/>
      <c r="AG71" s="103"/>
      <c r="AH71" s="103"/>
      <c r="AI71" s="102" t="s">
        <v>8807</v>
      </c>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290"/>
    </row>
    <row r="72" spans="1:60" s="291" customFormat="1" ht="75" x14ac:dyDescent="0.25">
      <c r="A72" s="281">
        <v>69</v>
      </c>
      <c r="B72" s="102" t="s">
        <v>8547</v>
      </c>
      <c r="C72" s="102" t="s">
        <v>8548</v>
      </c>
      <c r="D72" s="282" t="s">
        <v>3078</v>
      </c>
      <c r="E72" s="283" t="s">
        <v>8811</v>
      </c>
      <c r="F72" s="102" t="s">
        <v>5696</v>
      </c>
      <c r="G72" s="102">
        <v>245</v>
      </c>
      <c r="H72" s="102"/>
      <c r="I72" s="289" t="s">
        <v>8812</v>
      </c>
      <c r="J72" s="289" t="s">
        <v>8813</v>
      </c>
      <c r="K72" s="103" t="s">
        <v>40</v>
      </c>
      <c r="L72" s="102" t="s">
        <v>8552</v>
      </c>
      <c r="M72" s="284">
        <v>4633006046</v>
      </c>
      <c r="N72" s="284" t="s">
        <v>8553</v>
      </c>
      <c r="O72" s="285" t="s">
        <v>8554</v>
      </c>
      <c r="P72" s="285"/>
      <c r="Q72" s="285"/>
      <c r="R72" s="285"/>
      <c r="S72" s="286" t="s">
        <v>10807</v>
      </c>
      <c r="T72" s="287" t="s">
        <v>8499</v>
      </c>
      <c r="U72" s="103"/>
      <c r="V72" s="102">
        <v>6</v>
      </c>
      <c r="W72" s="102" t="s">
        <v>4427</v>
      </c>
      <c r="X72" s="288" t="s">
        <v>48</v>
      </c>
      <c r="Y72" s="102" t="s">
        <v>456</v>
      </c>
      <c r="Z72" s="102">
        <v>3</v>
      </c>
      <c r="AA72" s="289">
        <v>0.75</v>
      </c>
      <c r="AB72" s="289" t="s">
        <v>456</v>
      </c>
      <c r="AC72" s="103" t="s">
        <v>5660</v>
      </c>
      <c r="AD72" s="103"/>
      <c r="AE72" s="103"/>
      <c r="AF72" s="103"/>
      <c r="AG72" s="103"/>
      <c r="AH72" s="103"/>
      <c r="AI72" s="102" t="s">
        <v>8814</v>
      </c>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290"/>
    </row>
    <row r="73" spans="1:60" s="291" customFormat="1" ht="75" x14ac:dyDescent="0.25">
      <c r="A73" s="281">
        <v>70</v>
      </c>
      <c r="B73" s="102" t="s">
        <v>8547</v>
      </c>
      <c r="C73" s="102" t="s">
        <v>8548</v>
      </c>
      <c r="D73" s="282" t="s">
        <v>3078</v>
      </c>
      <c r="E73" s="283">
        <v>35</v>
      </c>
      <c r="F73" s="102" t="s">
        <v>5696</v>
      </c>
      <c r="G73" s="102">
        <v>120</v>
      </c>
      <c r="H73" s="102"/>
      <c r="I73" s="102" t="s">
        <v>8815</v>
      </c>
      <c r="J73" s="102" t="s">
        <v>8816</v>
      </c>
      <c r="K73" s="103" t="s">
        <v>40</v>
      </c>
      <c r="L73" s="102" t="s">
        <v>8552</v>
      </c>
      <c r="M73" s="284">
        <v>4633006046</v>
      </c>
      <c r="N73" s="284" t="s">
        <v>8553</v>
      </c>
      <c r="O73" s="285" t="s">
        <v>8554</v>
      </c>
      <c r="P73" s="285"/>
      <c r="Q73" s="285"/>
      <c r="R73" s="285"/>
      <c r="S73" s="286" t="s">
        <v>10807</v>
      </c>
      <c r="T73" s="287" t="s">
        <v>8499</v>
      </c>
      <c r="U73" s="103"/>
      <c r="V73" s="102">
        <v>24</v>
      </c>
      <c r="W73" s="102" t="s">
        <v>5851</v>
      </c>
      <c r="X73" s="288" t="s">
        <v>48</v>
      </c>
      <c r="Y73" s="102" t="s">
        <v>456</v>
      </c>
      <c r="Z73" s="102">
        <v>7</v>
      </c>
      <c r="AA73" s="289">
        <v>0.75</v>
      </c>
      <c r="AB73" s="289" t="s">
        <v>456</v>
      </c>
      <c r="AC73" s="103" t="s">
        <v>5660</v>
      </c>
      <c r="AD73" s="103"/>
      <c r="AE73" s="103"/>
      <c r="AF73" s="103"/>
      <c r="AG73" s="103"/>
      <c r="AH73" s="103"/>
      <c r="AI73" s="102" t="s">
        <v>8817</v>
      </c>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290"/>
    </row>
    <row r="74" spans="1:60" s="291" customFormat="1" ht="75" x14ac:dyDescent="0.25">
      <c r="A74" s="281">
        <v>71</v>
      </c>
      <c r="B74" s="102" t="s">
        <v>8547</v>
      </c>
      <c r="C74" s="102" t="s">
        <v>8548</v>
      </c>
      <c r="D74" s="282" t="s">
        <v>3078</v>
      </c>
      <c r="E74" s="283">
        <v>52</v>
      </c>
      <c r="F74" s="102" t="s">
        <v>8702</v>
      </c>
      <c r="G74" s="102"/>
      <c r="H74" s="102"/>
      <c r="I74" s="102" t="s">
        <v>8818</v>
      </c>
      <c r="J74" s="102" t="s">
        <v>8819</v>
      </c>
      <c r="K74" s="103" t="s">
        <v>40</v>
      </c>
      <c r="L74" s="102" t="s">
        <v>8552</v>
      </c>
      <c r="M74" s="284">
        <v>4633006046</v>
      </c>
      <c r="N74" s="284" t="s">
        <v>8553</v>
      </c>
      <c r="O74" s="285" t="s">
        <v>8554</v>
      </c>
      <c r="P74" s="285"/>
      <c r="Q74" s="285"/>
      <c r="R74" s="285"/>
      <c r="S74" s="286" t="s">
        <v>10807</v>
      </c>
      <c r="T74" s="287" t="s">
        <v>8499</v>
      </c>
      <c r="U74" s="103"/>
      <c r="V74" s="102">
        <v>12</v>
      </c>
      <c r="W74" s="102" t="s">
        <v>4427</v>
      </c>
      <c r="X74" s="288" t="s">
        <v>48</v>
      </c>
      <c r="Y74" s="102" t="s">
        <v>5717</v>
      </c>
      <c r="Z74" s="102">
        <v>4</v>
      </c>
      <c r="AA74" s="289">
        <v>1.1000000000000001</v>
      </c>
      <c r="AB74" s="289" t="s">
        <v>56</v>
      </c>
      <c r="AC74" s="103" t="s">
        <v>5660</v>
      </c>
      <c r="AD74" s="103"/>
      <c r="AE74" s="103"/>
      <c r="AF74" s="103"/>
      <c r="AG74" s="103"/>
      <c r="AH74" s="103"/>
      <c r="AI74" s="102" t="s">
        <v>8820</v>
      </c>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290"/>
    </row>
    <row r="75" spans="1:60" s="291" customFormat="1" ht="75" x14ac:dyDescent="0.25">
      <c r="A75" s="281">
        <v>72</v>
      </c>
      <c r="B75" s="102" t="s">
        <v>8547</v>
      </c>
      <c r="C75" s="102" t="s">
        <v>8548</v>
      </c>
      <c r="D75" s="282" t="s">
        <v>3078</v>
      </c>
      <c r="E75" s="283" t="s">
        <v>8821</v>
      </c>
      <c r="F75" s="102" t="s">
        <v>8822</v>
      </c>
      <c r="G75" s="102"/>
      <c r="H75" s="102"/>
      <c r="I75" s="293" t="s">
        <v>8823</v>
      </c>
      <c r="J75" s="293" t="s">
        <v>8824</v>
      </c>
      <c r="K75" s="103" t="s">
        <v>40</v>
      </c>
      <c r="L75" s="102" t="s">
        <v>8552</v>
      </c>
      <c r="M75" s="284">
        <v>4633006046</v>
      </c>
      <c r="N75" s="284" t="s">
        <v>8553</v>
      </c>
      <c r="O75" s="285" t="s">
        <v>8554</v>
      </c>
      <c r="P75" s="285"/>
      <c r="Q75" s="285"/>
      <c r="R75" s="285"/>
      <c r="S75" s="286" t="s">
        <v>10807</v>
      </c>
      <c r="T75" s="287" t="s">
        <v>8499</v>
      </c>
      <c r="U75" s="103"/>
      <c r="V75" s="102">
        <v>6</v>
      </c>
      <c r="W75" s="102" t="s">
        <v>5268</v>
      </c>
      <c r="X75" s="288" t="s">
        <v>48</v>
      </c>
      <c r="Y75" s="102" t="s">
        <v>5717</v>
      </c>
      <c r="Z75" s="102">
        <v>3</v>
      </c>
      <c r="AA75" s="289">
        <v>0.75</v>
      </c>
      <c r="AB75" s="289" t="s">
        <v>456</v>
      </c>
      <c r="AC75" s="103" t="s">
        <v>5660</v>
      </c>
      <c r="AD75" s="103"/>
      <c r="AE75" s="103"/>
      <c r="AF75" s="103"/>
      <c r="AG75" s="103"/>
      <c r="AH75" s="103"/>
      <c r="AI75" s="102" t="s">
        <v>8825</v>
      </c>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290"/>
    </row>
    <row r="76" spans="1:60" s="291" customFormat="1" ht="75" x14ac:dyDescent="0.25">
      <c r="A76" s="281">
        <v>73</v>
      </c>
      <c r="B76" s="102" t="s">
        <v>8547</v>
      </c>
      <c r="C76" s="102" t="s">
        <v>8548</v>
      </c>
      <c r="D76" s="282" t="s">
        <v>3078</v>
      </c>
      <c r="E76" s="283" t="s">
        <v>8826</v>
      </c>
      <c r="F76" s="102" t="s">
        <v>5696</v>
      </c>
      <c r="G76" s="102">
        <v>140</v>
      </c>
      <c r="H76" s="102"/>
      <c r="I76" s="102" t="s">
        <v>8827</v>
      </c>
      <c r="J76" s="102" t="s">
        <v>8828</v>
      </c>
      <c r="K76" s="103" t="s">
        <v>40</v>
      </c>
      <c r="L76" s="102" t="s">
        <v>8552</v>
      </c>
      <c r="M76" s="284">
        <v>4633006046</v>
      </c>
      <c r="N76" s="284" t="s">
        <v>8553</v>
      </c>
      <c r="O76" s="285" t="s">
        <v>8554</v>
      </c>
      <c r="P76" s="285"/>
      <c r="Q76" s="285"/>
      <c r="R76" s="285"/>
      <c r="S76" s="286" t="s">
        <v>10807</v>
      </c>
      <c r="T76" s="287" t="s">
        <v>8499</v>
      </c>
      <c r="U76" s="103"/>
      <c r="V76" s="102">
        <v>12</v>
      </c>
      <c r="W76" s="102" t="s">
        <v>4427</v>
      </c>
      <c r="X76" s="288" t="s">
        <v>48</v>
      </c>
      <c r="Y76" s="102" t="s">
        <v>5717</v>
      </c>
      <c r="Z76" s="102">
        <v>2</v>
      </c>
      <c r="AA76" s="289">
        <v>0.75</v>
      </c>
      <c r="AB76" s="289" t="s">
        <v>456</v>
      </c>
      <c r="AC76" s="103" t="s">
        <v>5660</v>
      </c>
      <c r="AD76" s="103"/>
      <c r="AE76" s="103"/>
      <c r="AF76" s="103"/>
      <c r="AG76" s="103"/>
      <c r="AH76" s="103"/>
      <c r="AI76" s="102" t="s">
        <v>8829</v>
      </c>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290"/>
    </row>
    <row r="77" spans="1:60" s="291" customFormat="1" ht="75" x14ac:dyDescent="0.25">
      <c r="A77" s="281">
        <v>74</v>
      </c>
      <c r="B77" s="102" t="s">
        <v>8547</v>
      </c>
      <c r="C77" s="102" t="s">
        <v>8548</v>
      </c>
      <c r="D77" s="282" t="s">
        <v>3078</v>
      </c>
      <c r="E77" s="283" t="s">
        <v>8830</v>
      </c>
      <c r="F77" s="102" t="s">
        <v>5696</v>
      </c>
      <c r="G77" s="102">
        <v>272</v>
      </c>
      <c r="H77" s="102"/>
      <c r="I77" s="289" t="s">
        <v>8831</v>
      </c>
      <c r="J77" s="289" t="s">
        <v>8832</v>
      </c>
      <c r="K77" s="103" t="s">
        <v>40</v>
      </c>
      <c r="L77" s="102" t="s">
        <v>8552</v>
      </c>
      <c r="M77" s="284">
        <v>4633006046</v>
      </c>
      <c r="N77" s="284" t="s">
        <v>8553</v>
      </c>
      <c r="O77" s="285" t="s">
        <v>8554</v>
      </c>
      <c r="P77" s="285"/>
      <c r="Q77" s="285"/>
      <c r="R77" s="285"/>
      <c r="S77" s="286" t="s">
        <v>10807</v>
      </c>
      <c r="T77" s="287" t="s">
        <v>8499</v>
      </c>
      <c r="U77" s="103"/>
      <c r="V77" s="102">
        <v>18</v>
      </c>
      <c r="W77" s="102" t="s">
        <v>5268</v>
      </c>
      <c r="X77" s="288" t="s">
        <v>48</v>
      </c>
      <c r="Y77" s="102" t="s">
        <v>456</v>
      </c>
      <c r="Z77" s="102">
        <v>6</v>
      </c>
      <c r="AA77" s="289">
        <v>1.1000000000000001</v>
      </c>
      <c r="AB77" s="289" t="s">
        <v>56</v>
      </c>
      <c r="AC77" s="103" t="s">
        <v>5660</v>
      </c>
      <c r="AD77" s="103"/>
      <c r="AE77" s="103"/>
      <c r="AF77" s="103"/>
      <c r="AG77" s="103"/>
      <c r="AH77" s="103"/>
      <c r="AI77" s="102" t="s">
        <v>8833</v>
      </c>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290"/>
    </row>
    <row r="78" spans="1:60" s="291" customFormat="1" ht="75" x14ac:dyDescent="0.25">
      <c r="A78" s="281">
        <v>75</v>
      </c>
      <c r="B78" s="102" t="s">
        <v>8547</v>
      </c>
      <c r="C78" s="102" t="s">
        <v>8548</v>
      </c>
      <c r="D78" s="282" t="s">
        <v>3078</v>
      </c>
      <c r="E78" s="283">
        <v>78</v>
      </c>
      <c r="F78" s="102" t="s">
        <v>5696</v>
      </c>
      <c r="G78" s="102">
        <v>360</v>
      </c>
      <c r="H78" s="102"/>
      <c r="I78" s="102" t="s">
        <v>8834</v>
      </c>
      <c r="J78" s="102" t="s">
        <v>8835</v>
      </c>
      <c r="K78" s="103" t="s">
        <v>40</v>
      </c>
      <c r="L78" s="102" t="s">
        <v>8552</v>
      </c>
      <c r="M78" s="284">
        <v>4633006046</v>
      </c>
      <c r="N78" s="284" t="s">
        <v>8553</v>
      </c>
      <c r="O78" s="285" t="s">
        <v>8554</v>
      </c>
      <c r="P78" s="285"/>
      <c r="Q78" s="285"/>
      <c r="R78" s="285"/>
      <c r="S78" s="286" t="s">
        <v>10807</v>
      </c>
      <c r="T78" s="287" t="s">
        <v>8499</v>
      </c>
      <c r="U78" s="103"/>
      <c r="V78" s="102">
        <v>8</v>
      </c>
      <c r="W78" s="102" t="s">
        <v>4427</v>
      </c>
      <c r="X78" s="288" t="s">
        <v>48</v>
      </c>
      <c r="Y78" s="102" t="s">
        <v>456</v>
      </c>
      <c r="Z78" s="102">
        <v>4</v>
      </c>
      <c r="AA78" s="289">
        <v>1.1000000000000001</v>
      </c>
      <c r="AB78" s="289" t="s">
        <v>56</v>
      </c>
      <c r="AC78" s="103" t="s">
        <v>5660</v>
      </c>
      <c r="AD78" s="103"/>
      <c r="AE78" s="103"/>
      <c r="AF78" s="103"/>
      <c r="AG78" s="103"/>
      <c r="AH78" s="103"/>
      <c r="AI78" s="102" t="s">
        <v>8836</v>
      </c>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290"/>
    </row>
    <row r="79" spans="1:60" s="291" customFormat="1" ht="76.5" x14ac:dyDescent="0.25">
      <c r="A79" s="281">
        <v>76</v>
      </c>
      <c r="B79" s="102" t="s">
        <v>8547</v>
      </c>
      <c r="C79" s="102" t="s">
        <v>8548</v>
      </c>
      <c r="D79" s="282" t="s">
        <v>3078</v>
      </c>
      <c r="E79" s="283" t="s">
        <v>3123</v>
      </c>
      <c r="F79" s="102" t="s">
        <v>5696</v>
      </c>
      <c r="G79" s="102">
        <v>180</v>
      </c>
      <c r="H79" s="102"/>
      <c r="I79" s="102" t="s">
        <v>8837</v>
      </c>
      <c r="J79" s="102" t="s">
        <v>8838</v>
      </c>
      <c r="K79" s="103" t="s">
        <v>40</v>
      </c>
      <c r="L79" s="102" t="s">
        <v>8552</v>
      </c>
      <c r="M79" s="284">
        <v>4633006046</v>
      </c>
      <c r="N79" s="284" t="s">
        <v>8553</v>
      </c>
      <c r="O79" s="285" t="s">
        <v>8554</v>
      </c>
      <c r="P79" s="285"/>
      <c r="Q79" s="285"/>
      <c r="R79" s="285"/>
      <c r="S79" s="286" t="s">
        <v>10807</v>
      </c>
      <c r="T79" s="287" t="s">
        <v>8499</v>
      </c>
      <c r="U79" s="103"/>
      <c r="V79" s="102">
        <v>8</v>
      </c>
      <c r="W79" s="102" t="s">
        <v>4427</v>
      </c>
      <c r="X79" s="288" t="s">
        <v>48</v>
      </c>
      <c r="Y79" s="102" t="s">
        <v>456</v>
      </c>
      <c r="Z79" s="102">
        <v>6</v>
      </c>
      <c r="AA79" s="289">
        <v>0.75</v>
      </c>
      <c r="AB79" s="289" t="s">
        <v>456</v>
      </c>
      <c r="AC79" s="103" t="s">
        <v>5660</v>
      </c>
      <c r="AD79" s="103"/>
      <c r="AE79" s="103"/>
      <c r="AF79" s="103"/>
      <c r="AG79" s="103"/>
      <c r="AH79" s="103"/>
      <c r="AI79" s="102" t="s">
        <v>8839</v>
      </c>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290"/>
    </row>
    <row r="80" spans="1:60" s="291" customFormat="1" ht="75" x14ac:dyDescent="0.25">
      <c r="A80" s="281">
        <v>77</v>
      </c>
      <c r="B80" s="102" t="s">
        <v>8547</v>
      </c>
      <c r="C80" s="102" t="s">
        <v>8548</v>
      </c>
      <c r="D80" s="282" t="s">
        <v>3078</v>
      </c>
      <c r="E80" s="283">
        <v>19</v>
      </c>
      <c r="F80" s="102" t="s">
        <v>8702</v>
      </c>
      <c r="G80" s="102"/>
      <c r="H80" s="102"/>
      <c r="I80" s="102" t="s">
        <v>8840</v>
      </c>
      <c r="J80" s="102" t="s">
        <v>8841</v>
      </c>
      <c r="K80" s="103" t="s">
        <v>40</v>
      </c>
      <c r="L80" s="102" t="s">
        <v>8552</v>
      </c>
      <c r="M80" s="284">
        <v>4633006046</v>
      </c>
      <c r="N80" s="284" t="s">
        <v>8553</v>
      </c>
      <c r="O80" s="285" t="s">
        <v>8554</v>
      </c>
      <c r="P80" s="285"/>
      <c r="Q80" s="285"/>
      <c r="R80" s="285"/>
      <c r="S80" s="286" t="s">
        <v>10807</v>
      </c>
      <c r="T80" s="287" t="s">
        <v>8499</v>
      </c>
      <c r="U80" s="103"/>
      <c r="V80" s="102">
        <v>2</v>
      </c>
      <c r="W80" s="102" t="s">
        <v>5851</v>
      </c>
      <c r="X80" s="288" t="s">
        <v>48</v>
      </c>
      <c r="Y80" s="102" t="s">
        <v>5717</v>
      </c>
      <c r="Z80" s="102">
        <v>2</v>
      </c>
      <c r="AA80" s="289">
        <v>0.75</v>
      </c>
      <c r="AB80" s="289" t="s">
        <v>456</v>
      </c>
      <c r="AC80" s="103" t="s">
        <v>5660</v>
      </c>
      <c r="AD80" s="103"/>
      <c r="AE80" s="103"/>
      <c r="AF80" s="103"/>
      <c r="AG80" s="103"/>
      <c r="AH80" s="103"/>
      <c r="AI80" s="102" t="s">
        <v>8842</v>
      </c>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290"/>
    </row>
    <row r="81" spans="1:60" s="291" customFormat="1" ht="75" x14ac:dyDescent="0.25">
      <c r="A81" s="281">
        <v>78</v>
      </c>
      <c r="B81" s="102" t="s">
        <v>8547</v>
      </c>
      <c r="C81" s="102" t="s">
        <v>8548</v>
      </c>
      <c r="D81" s="282" t="s">
        <v>3078</v>
      </c>
      <c r="E81" s="283" t="s">
        <v>8843</v>
      </c>
      <c r="F81" s="102" t="s">
        <v>8702</v>
      </c>
      <c r="G81" s="102"/>
      <c r="H81" s="102"/>
      <c r="I81" s="102" t="s">
        <v>8844</v>
      </c>
      <c r="J81" s="102" t="s">
        <v>8845</v>
      </c>
      <c r="K81" s="103" t="s">
        <v>40</v>
      </c>
      <c r="L81" s="102" t="s">
        <v>8552</v>
      </c>
      <c r="M81" s="284">
        <v>4633006046</v>
      </c>
      <c r="N81" s="284" t="s">
        <v>8553</v>
      </c>
      <c r="O81" s="285" t="s">
        <v>8554</v>
      </c>
      <c r="P81" s="285"/>
      <c r="Q81" s="285"/>
      <c r="R81" s="285"/>
      <c r="S81" s="286" t="s">
        <v>10807</v>
      </c>
      <c r="T81" s="287" t="s">
        <v>8499</v>
      </c>
      <c r="U81" s="103"/>
      <c r="V81" s="293">
        <v>4</v>
      </c>
      <c r="W81" s="293" t="s">
        <v>4427</v>
      </c>
      <c r="X81" s="288" t="s">
        <v>48</v>
      </c>
      <c r="Y81" s="102" t="s">
        <v>5717</v>
      </c>
      <c r="Z81" s="293">
        <v>1</v>
      </c>
      <c r="AA81" s="289">
        <v>0.75</v>
      </c>
      <c r="AB81" s="289" t="s">
        <v>456</v>
      </c>
      <c r="AC81" s="103" t="s">
        <v>5660</v>
      </c>
      <c r="AD81" s="103"/>
      <c r="AE81" s="103"/>
      <c r="AF81" s="103"/>
      <c r="AG81" s="103"/>
      <c r="AH81" s="103"/>
      <c r="AI81" s="102" t="s">
        <v>8846</v>
      </c>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290"/>
    </row>
    <row r="82" spans="1:60" s="291" customFormat="1" ht="75" x14ac:dyDescent="0.25">
      <c r="A82" s="281">
        <v>79</v>
      </c>
      <c r="B82" s="102" t="s">
        <v>8547</v>
      </c>
      <c r="C82" s="102" t="s">
        <v>8548</v>
      </c>
      <c r="D82" s="282" t="s">
        <v>3078</v>
      </c>
      <c r="E82" s="283">
        <v>80</v>
      </c>
      <c r="F82" s="102" t="s">
        <v>5696</v>
      </c>
      <c r="G82" s="102">
        <v>226</v>
      </c>
      <c r="H82" s="102"/>
      <c r="I82" s="102" t="s">
        <v>8847</v>
      </c>
      <c r="J82" s="102" t="s">
        <v>8848</v>
      </c>
      <c r="K82" s="103" t="s">
        <v>40</v>
      </c>
      <c r="L82" s="102" t="s">
        <v>8552</v>
      </c>
      <c r="M82" s="284">
        <v>4633006046</v>
      </c>
      <c r="N82" s="284" t="s">
        <v>8553</v>
      </c>
      <c r="O82" s="285" t="s">
        <v>8554</v>
      </c>
      <c r="P82" s="285"/>
      <c r="Q82" s="285"/>
      <c r="R82" s="285"/>
      <c r="S82" s="286" t="s">
        <v>10807</v>
      </c>
      <c r="T82" s="287" t="s">
        <v>8499</v>
      </c>
      <c r="U82" s="103"/>
      <c r="V82" s="293">
        <v>14</v>
      </c>
      <c r="W82" s="293" t="s">
        <v>4427</v>
      </c>
      <c r="X82" s="288" t="s">
        <v>48</v>
      </c>
      <c r="Y82" s="293" t="s">
        <v>456</v>
      </c>
      <c r="Z82" s="293">
        <v>4</v>
      </c>
      <c r="AA82" s="289">
        <v>1.1000000000000001</v>
      </c>
      <c r="AB82" s="289" t="s">
        <v>56</v>
      </c>
      <c r="AC82" s="103" t="s">
        <v>5660</v>
      </c>
      <c r="AD82" s="103"/>
      <c r="AE82" s="103"/>
      <c r="AF82" s="103"/>
      <c r="AG82" s="103"/>
      <c r="AH82" s="103"/>
      <c r="AI82" s="102" t="s">
        <v>8849</v>
      </c>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290"/>
    </row>
    <row r="83" spans="1:60" s="291" customFormat="1" ht="165.75" x14ac:dyDescent="0.25">
      <c r="A83" s="281">
        <v>80</v>
      </c>
      <c r="B83" s="102" t="s">
        <v>8547</v>
      </c>
      <c r="C83" s="102" t="s">
        <v>8548</v>
      </c>
      <c r="D83" s="282" t="s">
        <v>3078</v>
      </c>
      <c r="E83" s="283" t="s">
        <v>8850</v>
      </c>
      <c r="F83" s="102" t="s">
        <v>5696</v>
      </c>
      <c r="G83" s="102">
        <v>248</v>
      </c>
      <c r="H83" s="102"/>
      <c r="I83" s="293" t="s">
        <v>8851</v>
      </c>
      <c r="J83" s="293" t="s">
        <v>8852</v>
      </c>
      <c r="K83" s="103" t="s">
        <v>40</v>
      </c>
      <c r="L83" s="102" t="s">
        <v>8552</v>
      </c>
      <c r="M83" s="284">
        <v>4633006046</v>
      </c>
      <c r="N83" s="284" t="s">
        <v>8553</v>
      </c>
      <c r="O83" s="285" t="s">
        <v>8554</v>
      </c>
      <c r="P83" s="285"/>
      <c r="Q83" s="285"/>
      <c r="R83" s="285"/>
      <c r="S83" s="286" t="s">
        <v>10807</v>
      </c>
      <c r="T83" s="287" t="s">
        <v>8499</v>
      </c>
      <c r="U83" s="103"/>
      <c r="V83" s="293">
        <v>12</v>
      </c>
      <c r="W83" s="293" t="s">
        <v>4427</v>
      </c>
      <c r="X83" s="288" t="s">
        <v>48</v>
      </c>
      <c r="Y83" s="293" t="s">
        <v>456</v>
      </c>
      <c r="Z83" s="293">
        <v>6</v>
      </c>
      <c r="AA83" s="289">
        <v>1.1000000000000001</v>
      </c>
      <c r="AB83" s="289" t="s">
        <v>56</v>
      </c>
      <c r="AC83" s="103" t="s">
        <v>5660</v>
      </c>
      <c r="AD83" s="103"/>
      <c r="AE83" s="103"/>
      <c r="AF83" s="103"/>
      <c r="AG83" s="103"/>
      <c r="AH83" s="103"/>
      <c r="AI83" s="102" t="s">
        <v>16096</v>
      </c>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290"/>
    </row>
    <row r="84" spans="1:60" s="291" customFormat="1" ht="75" x14ac:dyDescent="0.25">
      <c r="A84" s="281">
        <v>81</v>
      </c>
      <c r="B84" s="102" t="s">
        <v>8547</v>
      </c>
      <c r="C84" s="102" t="s">
        <v>8548</v>
      </c>
      <c r="D84" s="282" t="s">
        <v>3078</v>
      </c>
      <c r="E84" s="283">
        <v>88</v>
      </c>
      <c r="F84" s="102" t="s">
        <v>5696</v>
      </c>
      <c r="G84" s="102">
        <v>254</v>
      </c>
      <c r="H84" s="102"/>
      <c r="I84" s="293" t="s">
        <v>8853</v>
      </c>
      <c r="J84" s="293" t="s">
        <v>8854</v>
      </c>
      <c r="K84" s="103" t="s">
        <v>40</v>
      </c>
      <c r="L84" s="102" t="s">
        <v>8552</v>
      </c>
      <c r="M84" s="284">
        <v>4633006046</v>
      </c>
      <c r="N84" s="284" t="s">
        <v>8553</v>
      </c>
      <c r="O84" s="285" t="s">
        <v>8554</v>
      </c>
      <c r="P84" s="285"/>
      <c r="Q84" s="285"/>
      <c r="R84" s="285"/>
      <c r="S84" s="286" t="s">
        <v>10807</v>
      </c>
      <c r="T84" s="287" t="s">
        <v>8499</v>
      </c>
      <c r="U84" s="103"/>
      <c r="V84" s="293">
        <v>6</v>
      </c>
      <c r="W84" s="293" t="s">
        <v>4427</v>
      </c>
      <c r="X84" s="288" t="s">
        <v>48</v>
      </c>
      <c r="Y84" s="293" t="s">
        <v>456</v>
      </c>
      <c r="Z84" s="293">
        <v>3</v>
      </c>
      <c r="AA84" s="289">
        <v>0.75</v>
      </c>
      <c r="AB84" s="289" t="s">
        <v>456</v>
      </c>
      <c r="AC84" s="103" t="s">
        <v>5660</v>
      </c>
      <c r="AD84" s="103"/>
      <c r="AE84" s="103"/>
      <c r="AF84" s="103"/>
      <c r="AG84" s="103"/>
      <c r="AH84" s="103"/>
      <c r="AI84" s="102" t="s">
        <v>8855</v>
      </c>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290"/>
    </row>
    <row r="85" spans="1:60" s="291" customFormat="1" ht="75" x14ac:dyDescent="0.25">
      <c r="A85" s="281">
        <v>82</v>
      </c>
      <c r="B85" s="102" t="s">
        <v>8547</v>
      </c>
      <c r="C85" s="102" t="s">
        <v>8548</v>
      </c>
      <c r="D85" s="282" t="s">
        <v>3078</v>
      </c>
      <c r="E85" s="283" t="s">
        <v>8856</v>
      </c>
      <c r="F85" s="102" t="s">
        <v>8702</v>
      </c>
      <c r="G85" s="102"/>
      <c r="H85" s="102"/>
      <c r="I85" s="293" t="s">
        <v>8857</v>
      </c>
      <c r="J85" s="293" t="s">
        <v>8858</v>
      </c>
      <c r="K85" s="103" t="s">
        <v>40</v>
      </c>
      <c r="L85" s="102" t="s">
        <v>8552</v>
      </c>
      <c r="M85" s="284">
        <v>4633006046</v>
      </c>
      <c r="N85" s="284" t="s">
        <v>8553</v>
      </c>
      <c r="O85" s="285" t="s">
        <v>8554</v>
      </c>
      <c r="P85" s="285"/>
      <c r="Q85" s="285"/>
      <c r="R85" s="285"/>
      <c r="S85" s="286" t="s">
        <v>10807</v>
      </c>
      <c r="T85" s="287" t="s">
        <v>8499</v>
      </c>
      <c r="U85" s="103"/>
      <c r="V85" s="293">
        <v>6</v>
      </c>
      <c r="W85" s="293" t="s">
        <v>5851</v>
      </c>
      <c r="X85" s="288" t="s">
        <v>48</v>
      </c>
      <c r="Y85" s="102" t="s">
        <v>5717</v>
      </c>
      <c r="Z85" s="293">
        <v>3</v>
      </c>
      <c r="AA85" s="289">
        <v>0.75</v>
      </c>
      <c r="AB85" s="289" t="s">
        <v>456</v>
      </c>
      <c r="AC85" s="103" t="s">
        <v>5660</v>
      </c>
      <c r="AD85" s="103"/>
      <c r="AE85" s="103"/>
      <c r="AF85" s="103"/>
      <c r="AG85" s="103"/>
      <c r="AH85" s="103"/>
      <c r="AI85" s="102" t="s">
        <v>8859</v>
      </c>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290"/>
    </row>
    <row r="86" spans="1:60" s="291" customFormat="1" ht="75" x14ac:dyDescent="0.25">
      <c r="A86" s="281">
        <v>83</v>
      </c>
      <c r="B86" s="102" t="s">
        <v>8547</v>
      </c>
      <c r="C86" s="102" t="s">
        <v>8548</v>
      </c>
      <c r="D86" s="282" t="s">
        <v>8860</v>
      </c>
      <c r="E86" s="283">
        <v>14</v>
      </c>
      <c r="F86" s="102" t="s">
        <v>5696</v>
      </c>
      <c r="G86" s="102">
        <v>94</v>
      </c>
      <c r="H86" s="102"/>
      <c r="I86" s="102" t="s">
        <v>8861</v>
      </c>
      <c r="J86" s="102" t="s">
        <v>8862</v>
      </c>
      <c r="K86" s="103" t="s">
        <v>40</v>
      </c>
      <c r="L86" s="102" t="s">
        <v>8552</v>
      </c>
      <c r="M86" s="284">
        <v>4633006046</v>
      </c>
      <c r="N86" s="284" t="s">
        <v>8553</v>
      </c>
      <c r="O86" s="285" t="s">
        <v>8554</v>
      </c>
      <c r="P86" s="285"/>
      <c r="Q86" s="285"/>
      <c r="R86" s="285"/>
      <c r="S86" s="286" t="s">
        <v>10807</v>
      </c>
      <c r="T86" s="287" t="s">
        <v>8499</v>
      </c>
      <c r="U86" s="103"/>
      <c r="V86" s="102">
        <v>8</v>
      </c>
      <c r="W86" s="102" t="s">
        <v>5851</v>
      </c>
      <c r="X86" s="288" t="s">
        <v>48</v>
      </c>
      <c r="Y86" s="102" t="s">
        <v>456</v>
      </c>
      <c r="Z86" s="102">
        <v>4</v>
      </c>
      <c r="AA86" s="289">
        <v>0.75</v>
      </c>
      <c r="AB86" s="289" t="s">
        <v>456</v>
      </c>
      <c r="AC86" s="103" t="s">
        <v>5660</v>
      </c>
      <c r="AD86" s="103"/>
      <c r="AE86" s="103"/>
      <c r="AF86" s="103"/>
      <c r="AG86" s="103"/>
      <c r="AH86" s="103"/>
      <c r="AI86" s="102" t="s">
        <v>8863</v>
      </c>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290"/>
    </row>
    <row r="87" spans="1:60" s="291" customFormat="1" ht="75" x14ac:dyDescent="0.25">
      <c r="A87" s="281">
        <v>84</v>
      </c>
      <c r="B87" s="102" t="s">
        <v>8547</v>
      </c>
      <c r="C87" s="102" t="s">
        <v>8548</v>
      </c>
      <c r="D87" s="282" t="s">
        <v>8860</v>
      </c>
      <c r="E87" s="283" t="s">
        <v>8864</v>
      </c>
      <c r="F87" s="102" t="s">
        <v>5696</v>
      </c>
      <c r="G87" s="102">
        <v>91</v>
      </c>
      <c r="H87" s="102"/>
      <c r="I87" s="293" t="s">
        <v>8865</v>
      </c>
      <c r="J87" s="293" t="s">
        <v>8866</v>
      </c>
      <c r="K87" s="103" t="s">
        <v>40</v>
      </c>
      <c r="L87" s="102" t="s">
        <v>8552</v>
      </c>
      <c r="M87" s="284">
        <v>4633006046</v>
      </c>
      <c r="N87" s="284" t="s">
        <v>8553</v>
      </c>
      <c r="O87" s="285" t="s">
        <v>8554</v>
      </c>
      <c r="P87" s="285"/>
      <c r="Q87" s="285"/>
      <c r="R87" s="285"/>
      <c r="S87" s="286" t="s">
        <v>10807</v>
      </c>
      <c r="T87" s="287" t="s">
        <v>8499</v>
      </c>
      <c r="U87" s="103"/>
      <c r="V87" s="293">
        <v>6</v>
      </c>
      <c r="W87" s="293" t="s">
        <v>5851</v>
      </c>
      <c r="X87" s="288" t="s">
        <v>48</v>
      </c>
      <c r="Y87" s="102" t="s">
        <v>5717</v>
      </c>
      <c r="Z87" s="293">
        <v>2</v>
      </c>
      <c r="AA87" s="289">
        <v>0.75</v>
      </c>
      <c r="AB87" s="289" t="s">
        <v>456</v>
      </c>
      <c r="AC87" s="103" t="s">
        <v>5660</v>
      </c>
      <c r="AD87" s="103"/>
      <c r="AE87" s="103"/>
      <c r="AF87" s="103"/>
      <c r="AG87" s="103"/>
      <c r="AH87" s="103"/>
      <c r="AI87" s="102" t="s">
        <v>8867</v>
      </c>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290"/>
    </row>
    <row r="88" spans="1:60" s="291" customFormat="1" ht="75" x14ac:dyDescent="0.25">
      <c r="A88" s="281">
        <v>85</v>
      </c>
      <c r="B88" s="102" t="s">
        <v>8547</v>
      </c>
      <c r="C88" s="102" t="s">
        <v>8548</v>
      </c>
      <c r="D88" s="282" t="s">
        <v>8868</v>
      </c>
      <c r="E88" s="283">
        <v>49</v>
      </c>
      <c r="F88" s="102" t="s">
        <v>7480</v>
      </c>
      <c r="G88" s="102"/>
      <c r="H88" s="102"/>
      <c r="I88" s="102" t="s">
        <v>8869</v>
      </c>
      <c r="J88" s="102" t="s">
        <v>8870</v>
      </c>
      <c r="K88" s="103" t="s">
        <v>40</v>
      </c>
      <c r="L88" s="102" t="s">
        <v>8552</v>
      </c>
      <c r="M88" s="284">
        <v>4633006046</v>
      </c>
      <c r="N88" s="284" t="s">
        <v>8553</v>
      </c>
      <c r="O88" s="285" t="s">
        <v>8554</v>
      </c>
      <c r="P88" s="285"/>
      <c r="Q88" s="285"/>
      <c r="R88" s="285"/>
      <c r="S88" s="286" t="s">
        <v>10807</v>
      </c>
      <c r="T88" s="287" t="s">
        <v>8499</v>
      </c>
      <c r="U88" s="103"/>
      <c r="V88" s="102">
        <v>4</v>
      </c>
      <c r="W88" s="102" t="s">
        <v>5268</v>
      </c>
      <c r="X88" s="288" t="s">
        <v>48</v>
      </c>
      <c r="Y88" s="102" t="s">
        <v>5717</v>
      </c>
      <c r="Z88" s="102">
        <v>2</v>
      </c>
      <c r="AA88" s="289">
        <v>0.75</v>
      </c>
      <c r="AB88" s="289" t="s">
        <v>456</v>
      </c>
      <c r="AC88" s="103" t="s">
        <v>5660</v>
      </c>
      <c r="AD88" s="103"/>
      <c r="AE88" s="103"/>
      <c r="AF88" s="103"/>
      <c r="AG88" s="103"/>
      <c r="AH88" s="103"/>
      <c r="AI88" s="102" t="s">
        <v>8871</v>
      </c>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290"/>
    </row>
    <row r="89" spans="1:60" s="291" customFormat="1" ht="75" x14ac:dyDescent="0.25">
      <c r="A89" s="281">
        <v>86</v>
      </c>
      <c r="B89" s="102" t="s">
        <v>8547</v>
      </c>
      <c r="C89" s="102" t="s">
        <v>8548</v>
      </c>
      <c r="D89" s="282" t="s">
        <v>8872</v>
      </c>
      <c r="E89" s="283" t="s">
        <v>8873</v>
      </c>
      <c r="F89" s="102" t="s">
        <v>7480</v>
      </c>
      <c r="G89" s="102"/>
      <c r="H89" s="102"/>
      <c r="I89" s="102" t="s">
        <v>8874</v>
      </c>
      <c r="J89" s="102" t="s">
        <v>8875</v>
      </c>
      <c r="K89" s="103" t="s">
        <v>40</v>
      </c>
      <c r="L89" s="102" t="s">
        <v>8552</v>
      </c>
      <c r="M89" s="284">
        <v>4633006046</v>
      </c>
      <c r="N89" s="284" t="s">
        <v>8553</v>
      </c>
      <c r="O89" s="285" t="s">
        <v>8554</v>
      </c>
      <c r="P89" s="285"/>
      <c r="Q89" s="285"/>
      <c r="R89" s="285"/>
      <c r="S89" s="286" t="s">
        <v>10807</v>
      </c>
      <c r="T89" s="287" t="s">
        <v>8499</v>
      </c>
      <c r="U89" s="103"/>
      <c r="V89" s="102">
        <v>2</v>
      </c>
      <c r="W89" s="102" t="s">
        <v>5851</v>
      </c>
      <c r="X89" s="288" t="s">
        <v>48</v>
      </c>
      <c r="Y89" s="102" t="s">
        <v>5717</v>
      </c>
      <c r="Z89" s="102">
        <v>1</v>
      </c>
      <c r="AA89" s="289">
        <v>0.75</v>
      </c>
      <c r="AB89" s="289" t="s">
        <v>456</v>
      </c>
      <c r="AC89" s="103" t="s">
        <v>5660</v>
      </c>
      <c r="AD89" s="103"/>
      <c r="AE89" s="103"/>
      <c r="AF89" s="103"/>
      <c r="AG89" s="103"/>
      <c r="AH89" s="103"/>
      <c r="AI89" s="102" t="s">
        <v>8876</v>
      </c>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290"/>
    </row>
    <row r="90" spans="1:60" s="291" customFormat="1" ht="75" x14ac:dyDescent="0.25">
      <c r="A90" s="281">
        <v>87</v>
      </c>
      <c r="B90" s="102" t="s">
        <v>8547</v>
      </c>
      <c r="C90" s="102" t="s">
        <v>8548</v>
      </c>
      <c r="D90" s="282" t="s">
        <v>6589</v>
      </c>
      <c r="E90" s="283">
        <v>3</v>
      </c>
      <c r="F90" s="102" t="s">
        <v>5696</v>
      </c>
      <c r="G90" s="102">
        <v>107</v>
      </c>
      <c r="H90" s="102"/>
      <c r="I90" s="102" t="s">
        <v>8877</v>
      </c>
      <c r="J90" s="102" t="s">
        <v>8878</v>
      </c>
      <c r="K90" s="103" t="s">
        <v>40</v>
      </c>
      <c r="L90" s="102" t="s">
        <v>8552</v>
      </c>
      <c r="M90" s="284">
        <v>4633006046</v>
      </c>
      <c r="N90" s="284" t="s">
        <v>8553</v>
      </c>
      <c r="O90" s="285" t="s">
        <v>8554</v>
      </c>
      <c r="P90" s="285"/>
      <c r="Q90" s="285"/>
      <c r="R90" s="285"/>
      <c r="S90" s="286" t="s">
        <v>10807</v>
      </c>
      <c r="T90" s="287" t="s">
        <v>8499</v>
      </c>
      <c r="U90" s="103"/>
      <c r="V90" s="102">
        <v>2</v>
      </c>
      <c r="W90" s="102" t="s">
        <v>5851</v>
      </c>
      <c r="X90" s="288" t="s">
        <v>48</v>
      </c>
      <c r="Y90" s="102" t="s">
        <v>5717</v>
      </c>
      <c r="Z90" s="102">
        <v>1</v>
      </c>
      <c r="AA90" s="289">
        <v>0.75</v>
      </c>
      <c r="AB90" s="289" t="s">
        <v>456</v>
      </c>
      <c r="AC90" s="103" t="s">
        <v>5660</v>
      </c>
      <c r="AD90" s="103"/>
      <c r="AE90" s="103"/>
      <c r="AF90" s="103"/>
      <c r="AG90" s="103"/>
      <c r="AH90" s="103"/>
      <c r="AI90" s="102" t="s">
        <v>8879</v>
      </c>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290"/>
    </row>
    <row r="91" spans="1:60" s="291" customFormat="1" ht="75" x14ac:dyDescent="0.25">
      <c r="A91" s="281">
        <v>88</v>
      </c>
      <c r="B91" s="102" t="s">
        <v>8547</v>
      </c>
      <c r="C91" s="102" t="s">
        <v>8548</v>
      </c>
      <c r="D91" s="282" t="s">
        <v>6589</v>
      </c>
      <c r="E91" s="283">
        <v>6</v>
      </c>
      <c r="F91" s="102" t="s">
        <v>5696</v>
      </c>
      <c r="G91" s="102">
        <v>42</v>
      </c>
      <c r="H91" s="102"/>
      <c r="I91" s="293" t="s">
        <v>8880</v>
      </c>
      <c r="J91" s="293" t="s">
        <v>8881</v>
      </c>
      <c r="K91" s="103" t="s">
        <v>40</v>
      </c>
      <c r="L91" s="102" t="s">
        <v>8552</v>
      </c>
      <c r="M91" s="284">
        <v>4633006046</v>
      </c>
      <c r="N91" s="284" t="s">
        <v>8553</v>
      </c>
      <c r="O91" s="285" t="s">
        <v>8554</v>
      </c>
      <c r="P91" s="285"/>
      <c r="Q91" s="285"/>
      <c r="R91" s="285"/>
      <c r="S91" s="286" t="s">
        <v>10807</v>
      </c>
      <c r="T91" s="287" t="s">
        <v>8499</v>
      </c>
      <c r="U91" s="103"/>
      <c r="V91" s="293">
        <v>2</v>
      </c>
      <c r="W91" s="293" t="s">
        <v>5851</v>
      </c>
      <c r="X91" s="288" t="s">
        <v>48</v>
      </c>
      <c r="Y91" s="102" t="s">
        <v>5717</v>
      </c>
      <c r="Z91" s="293">
        <v>1</v>
      </c>
      <c r="AA91" s="289">
        <v>0.75</v>
      </c>
      <c r="AB91" s="289" t="s">
        <v>456</v>
      </c>
      <c r="AC91" s="103" t="s">
        <v>5660</v>
      </c>
      <c r="AD91" s="103"/>
      <c r="AE91" s="103"/>
      <c r="AF91" s="103"/>
      <c r="AG91" s="103"/>
      <c r="AH91" s="103"/>
      <c r="AI91" s="102" t="s">
        <v>8882</v>
      </c>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290"/>
    </row>
    <row r="92" spans="1:60" s="291" customFormat="1" ht="89.25" x14ac:dyDescent="0.25">
      <c r="A92" s="281">
        <v>89</v>
      </c>
      <c r="B92" s="102" t="s">
        <v>8547</v>
      </c>
      <c r="C92" s="102" t="s">
        <v>8548</v>
      </c>
      <c r="D92" s="282" t="s">
        <v>8790</v>
      </c>
      <c r="E92" s="283" t="s">
        <v>8693</v>
      </c>
      <c r="F92" s="102" t="s">
        <v>8702</v>
      </c>
      <c r="G92" s="102"/>
      <c r="H92" s="102"/>
      <c r="I92" s="102" t="s">
        <v>8883</v>
      </c>
      <c r="J92" s="102" t="s">
        <v>8884</v>
      </c>
      <c r="K92" s="103" t="s">
        <v>40</v>
      </c>
      <c r="L92" s="102" t="s">
        <v>8552</v>
      </c>
      <c r="M92" s="284">
        <v>4633006046</v>
      </c>
      <c r="N92" s="284" t="s">
        <v>8553</v>
      </c>
      <c r="O92" s="285" t="s">
        <v>8554</v>
      </c>
      <c r="P92" s="285"/>
      <c r="Q92" s="285"/>
      <c r="R92" s="285"/>
      <c r="S92" s="286" t="s">
        <v>10807</v>
      </c>
      <c r="T92" s="287" t="s">
        <v>8499</v>
      </c>
      <c r="U92" s="103"/>
      <c r="V92" s="102">
        <v>10</v>
      </c>
      <c r="W92" s="102" t="s">
        <v>4427</v>
      </c>
      <c r="X92" s="288" t="s">
        <v>48</v>
      </c>
      <c r="Y92" s="102" t="s">
        <v>456</v>
      </c>
      <c r="Z92" s="102">
        <v>6</v>
      </c>
      <c r="AA92" s="289">
        <v>0.75</v>
      </c>
      <c r="AB92" s="289" t="s">
        <v>456</v>
      </c>
      <c r="AC92" s="103" t="s">
        <v>5660</v>
      </c>
      <c r="AD92" s="103"/>
      <c r="AE92" s="103"/>
      <c r="AF92" s="103"/>
      <c r="AG92" s="103"/>
      <c r="AH92" s="103"/>
      <c r="AI92" s="102" t="s">
        <v>8885</v>
      </c>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290"/>
    </row>
    <row r="93" spans="1:60" s="291" customFormat="1" ht="75" x14ac:dyDescent="0.25">
      <c r="A93" s="281">
        <v>90</v>
      </c>
      <c r="B93" s="102" t="s">
        <v>8547</v>
      </c>
      <c r="C93" s="102" t="s">
        <v>8548</v>
      </c>
      <c r="D93" s="282" t="s">
        <v>6589</v>
      </c>
      <c r="E93" s="283" t="s">
        <v>8886</v>
      </c>
      <c r="F93" s="102" t="s">
        <v>5696</v>
      </c>
      <c r="G93" s="102">
        <v>93</v>
      </c>
      <c r="H93" s="102"/>
      <c r="I93" s="102" t="s">
        <v>8887</v>
      </c>
      <c r="J93" s="102" t="s">
        <v>8888</v>
      </c>
      <c r="K93" s="103" t="s">
        <v>40</v>
      </c>
      <c r="L93" s="102" t="s">
        <v>8552</v>
      </c>
      <c r="M93" s="284">
        <v>4633006046</v>
      </c>
      <c r="N93" s="284" t="s">
        <v>8553</v>
      </c>
      <c r="O93" s="285" t="s">
        <v>8554</v>
      </c>
      <c r="P93" s="285"/>
      <c r="Q93" s="285"/>
      <c r="R93" s="285"/>
      <c r="S93" s="286" t="s">
        <v>10807</v>
      </c>
      <c r="T93" s="287" t="s">
        <v>8499</v>
      </c>
      <c r="U93" s="103"/>
      <c r="V93" s="102">
        <v>6</v>
      </c>
      <c r="W93" s="102" t="s">
        <v>4427</v>
      </c>
      <c r="X93" s="288" t="s">
        <v>48</v>
      </c>
      <c r="Y93" s="102" t="s">
        <v>456</v>
      </c>
      <c r="Z93" s="102">
        <v>5</v>
      </c>
      <c r="AA93" s="289">
        <v>0.75</v>
      </c>
      <c r="AB93" s="289" t="s">
        <v>456</v>
      </c>
      <c r="AC93" s="103" t="s">
        <v>5660</v>
      </c>
      <c r="AD93" s="103"/>
      <c r="AE93" s="103"/>
      <c r="AF93" s="103"/>
      <c r="AG93" s="103"/>
      <c r="AH93" s="103"/>
      <c r="AI93" s="102" t="s">
        <v>8889</v>
      </c>
      <c r="AJ93" s="103"/>
      <c r="AK93" s="103"/>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c r="BH93" s="290"/>
    </row>
    <row r="94" spans="1:60" s="291" customFormat="1" ht="75" x14ac:dyDescent="0.25">
      <c r="A94" s="281">
        <v>91</v>
      </c>
      <c r="B94" s="102" t="s">
        <v>8547</v>
      </c>
      <c r="C94" s="102" t="s">
        <v>8548</v>
      </c>
      <c r="D94" s="282" t="s">
        <v>6589</v>
      </c>
      <c r="E94" s="283" t="s">
        <v>8890</v>
      </c>
      <c r="F94" s="102" t="s">
        <v>5696</v>
      </c>
      <c r="G94" s="102">
        <v>272</v>
      </c>
      <c r="H94" s="102"/>
      <c r="I94" s="102" t="s">
        <v>8891</v>
      </c>
      <c r="J94" s="102" t="s">
        <v>8892</v>
      </c>
      <c r="K94" s="103" t="s">
        <v>40</v>
      </c>
      <c r="L94" s="102" t="s">
        <v>8552</v>
      </c>
      <c r="M94" s="284">
        <v>4633006046</v>
      </c>
      <c r="N94" s="284" t="s">
        <v>8553</v>
      </c>
      <c r="O94" s="285" t="s">
        <v>8554</v>
      </c>
      <c r="P94" s="285"/>
      <c r="Q94" s="285"/>
      <c r="R94" s="285"/>
      <c r="S94" s="286" t="s">
        <v>10807</v>
      </c>
      <c r="T94" s="287" t="s">
        <v>8499</v>
      </c>
      <c r="U94" s="103"/>
      <c r="V94" s="102">
        <v>6</v>
      </c>
      <c r="W94" s="102" t="s">
        <v>4427</v>
      </c>
      <c r="X94" s="288" t="s">
        <v>48</v>
      </c>
      <c r="Y94" s="102" t="s">
        <v>456</v>
      </c>
      <c r="Z94" s="102">
        <v>5</v>
      </c>
      <c r="AA94" s="289">
        <v>0.75</v>
      </c>
      <c r="AB94" s="289" t="s">
        <v>456</v>
      </c>
      <c r="AC94" s="103" t="s">
        <v>5660</v>
      </c>
      <c r="AD94" s="103"/>
      <c r="AE94" s="103"/>
      <c r="AF94" s="103"/>
      <c r="AG94" s="103"/>
      <c r="AH94" s="103"/>
      <c r="AI94" s="102" t="s">
        <v>8893</v>
      </c>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290"/>
    </row>
    <row r="95" spans="1:60" s="291" customFormat="1" ht="75" x14ac:dyDescent="0.25">
      <c r="A95" s="281">
        <v>92</v>
      </c>
      <c r="B95" s="102" t="s">
        <v>8547</v>
      </c>
      <c r="C95" s="102" t="s">
        <v>8548</v>
      </c>
      <c r="D95" s="282" t="s">
        <v>6589</v>
      </c>
      <c r="E95" s="283" t="s">
        <v>8894</v>
      </c>
      <c r="F95" s="102" t="s">
        <v>5696</v>
      </c>
      <c r="G95" s="102">
        <v>197</v>
      </c>
      <c r="H95" s="102"/>
      <c r="I95" s="102" t="s">
        <v>8895</v>
      </c>
      <c r="J95" s="102" t="s">
        <v>8896</v>
      </c>
      <c r="K95" s="103" t="s">
        <v>40</v>
      </c>
      <c r="L95" s="102" t="s">
        <v>8552</v>
      </c>
      <c r="M95" s="284">
        <v>4633006046</v>
      </c>
      <c r="N95" s="284" t="s">
        <v>8553</v>
      </c>
      <c r="O95" s="285" t="s">
        <v>8554</v>
      </c>
      <c r="P95" s="285"/>
      <c r="Q95" s="285"/>
      <c r="R95" s="285"/>
      <c r="S95" s="286" t="s">
        <v>10807</v>
      </c>
      <c r="T95" s="287" t="s">
        <v>8499</v>
      </c>
      <c r="U95" s="103"/>
      <c r="V95" s="102">
        <v>20</v>
      </c>
      <c r="W95" s="102" t="s">
        <v>4427</v>
      </c>
      <c r="X95" s="288" t="s">
        <v>48</v>
      </c>
      <c r="Y95" s="102" t="s">
        <v>456</v>
      </c>
      <c r="Z95" s="102">
        <v>4</v>
      </c>
      <c r="AA95" s="289">
        <v>0.75</v>
      </c>
      <c r="AB95" s="289" t="s">
        <v>456</v>
      </c>
      <c r="AC95" s="103" t="s">
        <v>5660</v>
      </c>
      <c r="AD95" s="103"/>
      <c r="AE95" s="103"/>
      <c r="AF95" s="103"/>
      <c r="AG95" s="103"/>
      <c r="AH95" s="103"/>
      <c r="AI95" s="102" t="s">
        <v>8897</v>
      </c>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290"/>
    </row>
    <row r="96" spans="1:60" s="291" customFormat="1" ht="75" x14ac:dyDescent="0.25">
      <c r="A96" s="281">
        <v>93</v>
      </c>
      <c r="B96" s="102" t="s">
        <v>8547</v>
      </c>
      <c r="C96" s="102" t="s">
        <v>8548</v>
      </c>
      <c r="D96" s="282" t="s">
        <v>6589</v>
      </c>
      <c r="E96" s="283" t="s">
        <v>6503</v>
      </c>
      <c r="F96" s="102" t="s">
        <v>7480</v>
      </c>
      <c r="G96" s="102"/>
      <c r="H96" s="102"/>
      <c r="I96" s="102" t="s">
        <v>8898</v>
      </c>
      <c r="J96" s="102" t="s">
        <v>8899</v>
      </c>
      <c r="K96" s="103" t="s">
        <v>40</v>
      </c>
      <c r="L96" s="102" t="s">
        <v>8552</v>
      </c>
      <c r="M96" s="284">
        <v>4633006046</v>
      </c>
      <c r="N96" s="284" t="s">
        <v>8553</v>
      </c>
      <c r="O96" s="285" t="s">
        <v>8554</v>
      </c>
      <c r="P96" s="285"/>
      <c r="Q96" s="285"/>
      <c r="R96" s="285"/>
      <c r="S96" s="286" t="s">
        <v>10807</v>
      </c>
      <c r="T96" s="287" t="s">
        <v>8499</v>
      </c>
      <c r="U96" s="103"/>
      <c r="V96" s="102">
        <v>4</v>
      </c>
      <c r="W96" s="102" t="s">
        <v>5851</v>
      </c>
      <c r="X96" s="288" t="s">
        <v>48</v>
      </c>
      <c r="Y96" s="102" t="s">
        <v>5717</v>
      </c>
      <c r="Z96" s="102">
        <v>1</v>
      </c>
      <c r="AA96" s="289">
        <v>0.75</v>
      </c>
      <c r="AB96" s="289" t="s">
        <v>456</v>
      </c>
      <c r="AC96" s="103" t="s">
        <v>5660</v>
      </c>
      <c r="AD96" s="103"/>
      <c r="AE96" s="103"/>
      <c r="AF96" s="103"/>
      <c r="AG96" s="103"/>
      <c r="AH96" s="103"/>
      <c r="AI96" s="102" t="s">
        <v>8900</v>
      </c>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290"/>
    </row>
    <row r="97" spans="1:60" s="291" customFormat="1" ht="76.5" x14ac:dyDescent="0.25">
      <c r="A97" s="281">
        <v>94</v>
      </c>
      <c r="B97" s="102" t="s">
        <v>8547</v>
      </c>
      <c r="C97" s="102" t="s">
        <v>8548</v>
      </c>
      <c r="D97" s="282" t="s">
        <v>6589</v>
      </c>
      <c r="E97" s="283" t="s">
        <v>8901</v>
      </c>
      <c r="F97" s="102" t="s">
        <v>5696</v>
      </c>
      <c r="G97" s="102">
        <v>370</v>
      </c>
      <c r="H97" s="102"/>
      <c r="I97" s="102" t="s">
        <v>8902</v>
      </c>
      <c r="J97" s="102" t="s">
        <v>8903</v>
      </c>
      <c r="K97" s="103" t="s">
        <v>40</v>
      </c>
      <c r="L97" s="102" t="s">
        <v>8552</v>
      </c>
      <c r="M97" s="284">
        <v>4633006046</v>
      </c>
      <c r="N97" s="284" t="s">
        <v>8553</v>
      </c>
      <c r="O97" s="285" t="s">
        <v>8554</v>
      </c>
      <c r="P97" s="285"/>
      <c r="Q97" s="285"/>
      <c r="R97" s="285"/>
      <c r="S97" s="286" t="s">
        <v>10807</v>
      </c>
      <c r="T97" s="287" t="s">
        <v>8499</v>
      </c>
      <c r="U97" s="103"/>
      <c r="V97" s="102">
        <v>15</v>
      </c>
      <c r="W97" s="102" t="s">
        <v>4427</v>
      </c>
      <c r="X97" s="288" t="s">
        <v>48</v>
      </c>
      <c r="Y97" s="102" t="s">
        <v>456</v>
      </c>
      <c r="Z97" s="102">
        <v>4</v>
      </c>
      <c r="AA97" s="289">
        <v>0.75</v>
      </c>
      <c r="AB97" s="289" t="s">
        <v>456</v>
      </c>
      <c r="AC97" s="103" t="s">
        <v>5660</v>
      </c>
      <c r="AD97" s="103"/>
      <c r="AE97" s="103"/>
      <c r="AF97" s="103"/>
      <c r="AG97" s="103"/>
      <c r="AH97" s="103"/>
      <c r="AI97" s="102" t="s">
        <v>16097</v>
      </c>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290"/>
    </row>
    <row r="98" spans="1:60" s="291" customFormat="1" ht="75" x14ac:dyDescent="0.25">
      <c r="A98" s="281">
        <v>95</v>
      </c>
      <c r="B98" s="102" t="s">
        <v>8547</v>
      </c>
      <c r="C98" s="102" t="s">
        <v>8548</v>
      </c>
      <c r="D98" s="282" t="s">
        <v>6589</v>
      </c>
      <c r="E98" s="283">
        <v>41</v>
      </c>
      <c r="F98" s="102" t="s">
        <v>5696</v>
      </c>
      <c r="G98" s="102">
        <v>289</v>
      </c>
      <c r="H98" s="102"/>
      <c r="I98" s="102" t="s">
        <v>8904</v>
      </c>
      <c r="J98" s="102" t="s">
        <v>8905</v>
      </c>
      <c r="K98" s="103" t="s">
        <v>40</v>
      </c>
      <c r="L98" s="102" t="s">
        <v>8552</v>
      </c>
      <c r="M98" s="284">
        <v>4633006046</v>
      </c>
      <c r="N98" s="284" t="s">
        <v>8553</v>
      </c>
      <c r="O98" s="285" t="s">
        <v>8554</v>
      </c>
      <c r="P98" s="285"/>
      <c r="Q98" s="285"/>
      <c r="R98" s="285"/>
      <c r="S98" s="286" t="s">
        <v>10807</v>
      </c>
      <c r="T98" s="287" t="s">
        <v>8499</v>
      </c>
      <c r="U98" s="103"/>
      <c r="V98" s="102">
        <v>6</v>
      </c>
      <c r="W98" s="102" t="s">
        <v>4427</v>
      </c>
      <c r="X98" s="288" t="s">
        <v>48</v>
      </c>
      <c r="Y98" s="102" t="s">
        <v>5717</v>
      </c>
      <c r="Z98" s="102">
        <v>4</v>
      </c>
      <c r="AA98" s="289">
        <v>0.75</v>
      </c>
      <c r="AB98" s="289" t="s">
        <v>456</v>
      </c>
      <c r="AC98" s="103" t="s">
        <v>5660</v>
      </c>
      <c r="AD98" s="103"/>
      <c r="AE98" s="103"/>
      <c r="AF98" s="103"/>
      <c r="AG98" s="103"/>
      <c r="AH98" s="103"/>
      <c r="AI98" s="102" t="s">
        <v>8906</v>
      </c>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290"/>
    </row>
    <row r="99" spans="1:60" s="291" customFormat="1" ht="75" x14ac:dyDescent="0.25">
      <c r="A99" s="281">
        <v>96</v>
      </c>
      <c r="B99" s="102" t="s">
        <v>8547</v>
      </c>
      <c r="C99" s="102" t="s">
        <v>8548</v>
      </c>
      <c r="D99" s="282" t="s">
        <v>6589</v>
      </c>
      <c r="E99" s="283">
        <v>45</v>
      </c>
      <c r="F99" s="102" t="s">
        <v>5696</v>
      </c>
      <c r="G99" s="102">
        <v>303</v>
      </c>
      <c r="H99" s="102"/>
      <c r="I99" s="102" t="s">
        <v>8907</v>
      </c>
      <c r="J99" s="102" t="s">
        <v>8908</v>
      </c>
      <c r="K99" s="103" t="s">
        <v>40</v>
      </c>
      <c r="L99" s="102" t="s">
        <v>8552</v>
      </c>
      <c r="M99" s="284">
        <v>4633006046</v>
      </c>
      <c r="N99" s="284" t="s">
        <v>8553</v>
      </c>
      <c r="O99" s="285" t="s">
        <v>8554</v>
      </c>
      <c r="P99" s="285"/>
      <c r="Q99" s="285"/>
      <c r="R99" s="285"/>
      <c r="S99" s="286" t="s">
        <v>10807</v>
      </c>
      <c r="T99" s="287" t="s">
        <v>8499</v>
      </c>
      <c r="U99" s="103"/>
      <c r="V99" s="102">
        <v>12</v>
      </c>
      <c r="W99" s="102" t="s">
        <v>5851</v>
      </c>
      <c r="X99" s="288" t="s">
        <v>48</v>
      </c>
      <c r="Y99" s="102" t="s">
        <v>456</v>
      </c>
      <c r="Z99" s="102">
        <v>4</v>
      </c>
      <c r="AA99" s="289">
        <v>0.75</v>
      </c>
      <c r="AB99" s="289" t="s">
        <v>456</v>
      </c>
      <c r="AC99" s="103" t="s">
        <v>5660</v>
      </c>
      <c r="AD99" s="103"/>
      <c r="AE99" s="103"/>
      <c r="AF99" s="103"/>
      <c r="AG99" s="103"/>
      <c r="AH99" s="103"/>
      <c r="AI99" s="102" t="s">
        <v>8909</v>
      </c>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290"/>
    </row>
    <row r="100" spans="1:60" s="291" customFormat="1" ht="75" x14ac:dyDescent="0.25">
      <c r="A100" s="281">
        <v>97</v>
      </c>
      <c r="B100" s="102" t="s">
        <v>8547</v>
      </c>
      <c r="C100" s="102" t="s">
        <v>8548</v>
      </c>
      <c r="D100" s="282" t="s">
        <v>6589</v>
      </c>
      <c r="E100" s="283" t="s">
        <v>8751</v>
      </c>
      <c r="F100" s="102" t="s">
        <v>5696</v>
      </c>
      <c r="G100" s="102">
        <v>103</v>
      </c>
      <c r="H100" s="102"/>
      <c r="I100" s="102" t="s">
        <v>8910</v>
      </c>
      <c r="J100" s="102" t="s">
        <v>8911</v>
      </c>
      <c r="K100" s="103" t="s">
        <v>40</v>
      </c>
      <c r="L100" s="102" t="s">
        <v>8552</v>
      </c>
      <c r="M100" s="284">
        <v>4633006046</v>
      </c>
      <c r="N100" s="284" t="s">
        <v>8553</v>
      </c>
      <c r="O100" s="285" t="s">
        <v>8554</v>
      </c>
      <c r="P100" s="285"/>
      <c r="Q100" s="285"/>
      <c r="R100" s="285"/>
      <c r="S100" s="286" t="s">
        <v>10807</v>
      </c>
      <c r="T100" s="287" t="s">
        <v>8499</v>
      </c>
      <c r="U100" s="103"/>
      <c r="V100" s="102">
        <v>12</v>
      </c>
      <c r="W100" s="102" t="s">
        <v>5851</v>
      </c>
      <c r="X100" s="288" t="s">
        <v>48</v>
      </c>
      <c r="Y100" s="102" t="s">
        <v>456</v>
      </c>
      <c r="Z100" s="102">
        <v>2</v>
      </c>
      <c r="AA100" s="289">
        <v>0.75</v>
      </c>
      <c r="AB100" s="289" t="s">
        <v>456</v>
      </c>
      <c r="AC100" s="103" t="s">
        <v>5660</v>
      </c>
      <c r="AD100" s="103"/>
      <c r="AE100" s="103"/>
      <c r="AF100" s="103"/>
      <c r="AG100" s="103"/>
      <c r="AH100" s="103"/>
      <c r="AI100" s="102" t="s">
        <v>8912</v>
      </c>
      <c r="AJ100" s="103"/>
      <c r="AK100" s="103"/>
      <c r="AL100" s="103"/>
      <c r="AM100" s="103"/>
      <c r="AN100" s="103"/>
      <c r="AO100" s="103"/>
      <c r="AP100" s="103"/>
      <c r="AQ100" s="103"/>
      <c r="AR100" s="103"/>
      <c r="AS100" s="103"/>
      <c r="AT100" s="103"/>
      <c r="AU100" s="103"/>
      <c r="AV100" s="103"/>
      <c r="AW100" s="103"/>
      <c r="AX100" s="103"/>
      <c r="AY100" s="103"/>
      <c r="AZ100" s="103"/>
      <c r="BA100" s="103"/>
      <c r="BB100" s="103"/>
      <c r="BC100" s="103"/>
      <c r="BD100" s="103"/>
      <c r="BE100" s="103"/>
      <c r="BF100" s="103"/>
      <c r="BG100" s="103"/>
      <c r="BH100" s="290"/>
    </row>
    <row r="101" spans="1:60" s="291" customFormat="1" ht="75" x14ac:dyDescent="0.25">
      <c r="A101" s="281">
        <v>98</v>
      </c>
      <c r="B101" s="102" t="s">
        <v>8547</v>
      </c>
      <c r="C101" s="102" t="s">
        <v>8548</v>
      </c>
      <c r="D101" s="282" t="s">
        <v>6589</v>
      </c>
      <c r="E101" s="283" t="s">
        <v>8913</v>
      </c>
      <c r="F101" s="102" t="s">
        <v>5696</v>
      </c>
      <c r="G101" s="102">
        <v>295</v>
      </c>
      <c r="H101" s="102"/>
      <c r="I101" s="102" t="s">
        <v>8914</v>
      </c>
      <c r="J101" s="102" t="s">
        <v>8915</v>
      </c>
      <c r="K101" s="103" t="s">
        <v>40</v>
      </c>
      <c r="L101" s="102" t="s">
        <v>8552</v>
      </c>
      <c r="M101" s="284">
        <v>4633006046</v>
      </c>
      <c r="N101" s="284" t="s">
        <v>8553</v>
      </c>
      <c r="O101" s="285" t="s">
        <v>8554</v>
      </c>
      <c r="P101" s="285"/>
      <c r="Q101" s="285"/>
      <c r="R101" s="285"/>
      <c r="S101" s="286" t="s">
        <v>10807</v>
      </c>
      <c r="T101" s="287" t="s">
        <v>8499</v>
      </c>
      <c r="U101" s="103"/>
      <c r="V101" s="102">
        <v>6</v>
      </c>
      <c r="W101" s="102" t="s">
        <v>5851</v>
      </c>
      <c r="X101" s="288" t="s">
        <v>48</v>
      </c>
      <c r="Y101" s="102" t="s">
        <v>456</v>
      </c>
      <c r="Z101" s="102">
        <v>4</v>
      </c>
      <c r="AA101" s="289">
        <v>0.75</v>
      </c>
      <c r="AB101" s="289" t="s">
        <v>456</v>
      </c>
      <c r="AC101" s="103" t="s">
        <v>5660</v>
      </c>
      <c r="AD101" s="103"/>
      <c r="AE101" s="103"/>
      <c r="AF101" s="103"/>
      <c r="AG101" s="103"/>
      <c r="AH101" s="103"/>
      <c r="AI101" s="102" t="s">
        <v>8916</v>
      </c>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c r="BH101" s="290"/>
    </row>
    <row r="102" spans="1:60" s="291" customFormat="1" ht="75" x14ac:dyDescent="0.25">
      <c r="A102" s="281">
        <v>99</v>
      </c>
      <c r="B102" s="102" t="s">
        <v>8547</v>
      </c>
      <c r="C102" s="102" t="s">
        <v>8548</v>
      </c>
      <c r="D102" s="282" t="s">
        <v>6589</v>
      </c>
      <c r="E102" s="283">
        <v>51</v>
      </c>
      <c r="F102" s="102" t="s">
        <v>5696</v>
      </c>
      <c r="G102" s="102">
        <v>267</v>
      </c>
      <c r="H102" s="102"/>
      <c r="I102" s="102" t="s">
        <v>8917</v>
      </c>
      <c r="J102" s="102" t="s">
        <v>8918</v>
      </c>
      <c r="K102" s="103" t="s">
        <v>40</v>
      </c>
      <c r="L102" s="102" t="s">
        <v>8552</v>
      </c>
      <c r="M102" s="284">
        <v>4633006046</v>
      </c>
      <c r="N102" s="284" t="s">
        <v>8553</v>
      </c>
      <c r="O102" s="285" t="s">
        <v>8554</v>
      </c>
      <c r="P102" s="285"/>
      <c r="Q102" s="285"/>
      <c r="R102" s="285"/>
      <c r="S102" s="286" t="s">
        <v>10807</v>
      </c>
      <c r="T102" s="287" t="s">
        <v>8499</v>
      </c>
      <c r="U102" s="103"/>
      <c r="V102" s="102">
        <v>6</v>
      </c>
      <c r="W102" s="102" t="s">
        <v>5851</v>
      </c>
      <c r="X102" s="288" t="s">
        <v>48</v>
      </c>
      <c r="Y102" s="102" t="s">
        <v>456</v>
      </c>
      <c r="Z102" s="102">
        <v>4</v>
      </c>
      <c r="AA102" s="289">
        <v>0.75</v>
      </c>
      <c r="AB102" s="289" t="s">
        <v>456</v>
      </c>
      <c r="AC102" s="103" t="s">
        <v>5660</v>
      </c>
      <c r="AD102" s="103"/>
      <c r="AE102" s="103"/>
      <c r="AF102" s="103"/>
      <c r="AG102" s="103"/>
      <c r="AH102" s="103"/>
      <c r="AI102" s="102" t="s">
        <v>8919</v>
      </c>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c r="BH102" s="290"/>
    </row>
    <row r="103" spans="1:60" s="291" customFormat="1" ht="75" x14ac:dyDescent="0.25">
      <c r="A103" s="281">
        <v>100</v>
      </c>
      <c r="B103" s="102" t="s">
        <v>8547</v>
      </c>
      <c r="C103" s="102" t="s">
        <v>8548</v>
      </c>
      <c r="D103" s="282" t="s">
        <v>6589</v>
      </c>
      <c r="E103" s="283">
        <v>55</v>
      </c>
      <c r="F103" s="102" t="s">
        <v>5696</v>
      </c>
      <c r="G103" s="102">
        <v>273</v>
      </c>
      <c r="H103" s="102"/>
      <c r="I103" s="102" t="s">
        <v>8920</v>
      </c>
      <c r="J103" s="102" t="s">
        <v>8921</v>
      </c>
      <c r="K103" s="103" t="s">
        <v>40</v>
      </c>
      <c r="L103" s="102" t="s">
        <v>8552</v>
      </c>
      <c r="M103" s="284">
        <v>4633006046</v>
      </c>
      <c r="N103" s="284" t="s">
        <v>8553</v>
      </c>
      <c r="O103" s="285" t="s">
        <v>8554</v>
      </c>
      <c r="P103" s="285"/>
      <c r="Q103" s="285"/>
      <c r="R103" s="285"/>
      <c r="S103" s="286" t="s">
        <v>10807</v>
      </c>
      <c r="T103" s="287" t="s">
        <v>8499</v>
      </c>
      <c r="U103" s="103"/>
      <c r="V103" s="102">
        <v>14</v>
      </c>
      <c r="W103" s="102" t="s">
        <v>5851</v>
      </c>
      <c r="X103" s="288" t="s">
        <v>48</v>
      </c>
      <c r="Y103" s="102" t="s">
        <v>456</v>
      </c>
      <c r="Z103" s="102">
        <v>4</v>
      </c>
      <c r="AA103" s="289">
        <v>0.75</v>
      </c>
      <c r="AB103" s="289" t="s">
        <v>456</v>
      </c>
      <c r="AC103" s="103" t="s">
        <v>5660</v>
      </c>
      <c r="AD103" s="103"/>
      <c r="AE103" s="103"/>
      <c r="AF103" s="103"/>
      <c r="AG103" s="103"/>
      <c r="AH103" s="103"/>
      <c r="AI103" s="102" t="s">
        <v>8922</v>
      </c>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290"/>
    </row>
    <row r="104" spans="1:60" s="291" customFormat="1" ht="75" x14ac:dyDescent="0.25">
      <c r="A104" s="281">
        <v>101</v>
      </c>
      <c r="B104" s="102" t="s">
        <v>8547</v>
      </c>
      <c r="C104" s="102" t="s">
        <v>8548</v>
      </c>
      <c r="D104" s="282" t="s">
        <v>6589</v>
      </c>
      <c r="E104" s="283" t="s">
        <v>8923</v>
      </c>
      <c r="F104" s="102" t="s">
        <v>5696</v>
      </c>
      <c r="G104" s="102">
        <v>202</v>
      </c>
      <c r="H104" s="102"/>
      <c r="I104" s="102" t="s">
        <v>8924</v>
      </c>
      <c r="J104" s="102" t="s">
        <v>8925</v>
      </c>
      <c r="K104" s="103" t="s">
        <v>40</v>
      </c>
      <c r="L104" s="102" t="s">
        <v>8552</v>
      </c>
      <c r="M104" s="284">
        <v>4633006046</v>
      </c>
      <c r="N104" s="284" t="s">
        <v>8553</v>
      </c>
      <c r="O104" s="285" t="s">
        <v>8554</v>
      </c>
      <c r="P104" s="285"/>
      <c r="Q104" s="285"/>
      <c r="R104" s="285"/>
      <c r="S104" s="286" t="s">
        <v>10807</v>
      </c>
      <c r="T104" s="287" t="s">
        <v>8499</v>
      </c>
      <c r="U104" s="103"/>
      <c r="V104" s="293">
        <v>6</v>
      </c>
      <c r="W104" s="293" t="s">
        <v>5851</v>
      </c>
      <c r="X104" s="288" t="s">
        <v>48</v>
      </c>
      <c r="Y104" s="102" t="s">
        <v>5717</v>
      </c>
      <c r="Z104" s="293">
        <v>5</v>
      </c>
      <c r="AA104" s="289">
        <v>0.75</v>
      </c>
      <c r="AB104" s="289" t="s">
        <v>456</v>
      </c>
      <c r="AC104" s="103" t="s">
        <v>5660</v>
      </c>
      <c r="AD104" s="103"/>
      <c r="AE104" s="103"/>
      <c r="AF104" s="103"/>
      <c r="AG104" s="103"/>
      <c r="AH104" s="103"/>
      <c r="AI104" s="102" t="s">
        <v>8926</v>
      </c>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290"/>
    </row>
    <row r="105" spans="1:60" s="291" customFormat="1" ht="76.5" x14ac:dyDescent="0.25">
      <c r="A105" s="281">
        <v>102</v>
      </c>
      <c r="B105" s="102" t="s">
        <v>8547</v>
      </c>
      <c r="C105" s="102" t="s">
        <v>8548</v>
      </c>
      <c r="D105" s="282" t="s">
        <v>6589</v>
      </c>
      <c r="E105" s="283">
        <v>63</v>
      </c>
      <c r="F105" s="102" t="s">
        <v>5696</v>
      </c>
      <c r="G105" s="102">
        <v>355</v>
      </c>
      <c r="H105" s="102"/>
      <c r="I105" s="102" t="s">
        <v>8927</v>
      </c>
      <c r="J105" s="102" t="s">
        <v>8928</v>
      </c>
      <c r="K105" s="103" t="s">
        <v>40</v>
      </c>
      <c r="L105" s="102" t="s">
        <v>8552</v>
      </c>
      <c r="M105" s="284">
        <v>4633006046</v>
      </c>
      <c r="N105" s="284" t="s">
        <v>8553</v>
      </c>
      <c r="O105" s="285" t="s">
        <v>8554</v>
      </c>
      <c r="P105" s="285"/>
      <c r="Q105" s="285"/>
      <c r="R105" s="285"/>
      <c r="S105" s="286" t="s">
        <v>10807</v>
      </c>
      <c r="T105" s="287" t="s">
        <v>8499</v>
      </c>
      <c r="U105" s="103"/>
      <c r="V105" s="102">
        <v>14</v>
      </c>
      <c r="W105" s="102" t="s">
        <v>5851</v>
      </c>
      <c r="X105" s="288" t="s">
        <v>48</v>
      </c>
      <c r="Y105" s="102" t="s">
        <v>456</v>
      </c>
      <c r="Z105" s="102">
        <v>6</v>
      </c>
      <c r="AA105" s="289">
        <v>0.75</v>
      </c>
      <c r="AB105" s="289" t="s">
        <v>456</v>
      </c>
      <c r="AC105" s="103" t="s">
        <v>5660</v>
      </c>
      <c r="AD105" s="103"/>
      <c r="AE105" s="103"/>
      <c r="AF105" s="103"/>
      <c r="AG105" s="103"/>
      <c r="AH105" s="103"/>
      <c r="AI105" s="102" t="s">
        <v>8929</v>
      </c>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290"/>
    </row>
    <row r="106" spans="1:60" s="291" customFormat="1" ht="75" x14ac:dyDescent="0.25">
      <c r="A106" s="281">
        <v>103</v>
      </c>
      <c r="B106" s="102" t="s">
        <v>8547</v>
      </c>
      <c r="C106" s="102" t="s">
        <v>8548</v>
      </c>
      <c r="D106" s="282" t="s">
        <v>8930</v>
      </c>
      <c r="E106" s="283">
        <v>5</v>
      </c>
      <c r="F106" s="102" t="s">
        <v>7480</v>
      </c>
      <c r="G106" s="102"/>
      <c r="H106" s="102"/>
      <c r="I106" s="102" t="s">
        <v>8931</v>
      </c>
      <c r="J106" s="102" t="s">
        <v>8932</v>
      </c>
      <c r="K106" s="103" t="s">
        <v>40</v>
      </c>
      <c r="L106" s="102" t="s">
        <v>8552</v>
      </c>
      <c r="M106" s="284">
        <v>4633006046</v>
      </c>
      <c r="N106" s="284" t="s">
        <v>8553</v>
      </c>
      <c r="O106" s="285" t="s">
        <v>8554</v>
      </c>
      <c r="P106" s="285"/>
      <c r="Q106" s="285"/>
      <c r="R106" s="285"/>
      <c r="S106" s="286" t="s">
        <v>10807</v>
      </c>
      <c r="T106" s="287" t="s">
        <v>8499</v>
      </c>
      <c r="U106" s="103"/>
      <c r="V106" s="102">
        <v>4</v>
      </c>
      <c r="W106" s="102" t="s">
        <v>5851</v>
      </c>
      <c r="X106" s="288" t="s">
        <v>48</v>
      </c>
      <c r="Y106" s="102" t="s">
        <v>5717</v>
      </c>
      <c r="Z106" s="102">
        <v>2</v>
      </c>
      <c r="AA106" s="289">
        <v>0.75</v>
      </c>
      <c r="AB106" s="289" t="s">
        <v>456</v>
      </c>
      <c r="AC106" s="103" t="s">
        <v>5660</v>
      </c>
      <c r="AD106" s="103"/>
      <c r="AE106" s="103"/>
      <c r="AF106" s="103"/>
      <c r="AG106" s="103"/>
      <c r="AH106" s="103"/>
      <c r="AI106" s="102" t="s">
        <v>8933</v>
      </c>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290"/>
    </row>
    <row r="107" spans="1:60" s="291" customFormat="1" ht="75" x14ac:dyDescent="0.25">
      <c r="A107" s="281">
        <v>104</v>
      </c>
      <c r="B107" s="102" t="s">
        <v>8547</v>
      </c>
      <c r="C107" s="102" t="s">
        <v>8548</v>
      </c>
      <c r="D107" s="282" t="s">
        <v>8934</v>
      </c>
      <c r="E107" s="283" t="s">
        <v>8722</v>
      </c>
      <c r="F107" s="102" t="s">
        <v>7480</v>
      </c>
      <c r="G107" s="102"/>
      <c r="H107" s="102"/>
      <c r="I107" s="102" t="s">
        <v>8935</v>
      </c>
      <c r="J107" s="102" t="s">
        <v>8936</v>
      </c>
      <c r="K107" s="103" t="s">
        <v>40</v>
      </c>
      <c r="L107" s="102" t="s">
        <v>8552</v>
      </c>
      <c r="M107" s="284">
        <v>4633006046</v>
      </c>
      <c r="N107" s="284" t="s">
        <v>8553</v>
      </c>
      <c r="O107" s="285" t="s">
        <v>8554</v>
      </c>
      <c r="P107" s="285"/>
      <c r="Q107" s="285"/>
      <c r="R107" s="285"/>
      <c r="S107" s="286" t="s">
        <v>10807</v>
      </c>
      <c r="T107" s="287" t="s">
        <v>8499</v>
      </c>
      <c r="U107" s="103"/>
      <c r="V107" s="102">
        <v>2</v>
      </c>
      <c r="W107" s="102" t="s">
        <v>5851</v>
      </c>
      <c r="X107" s="288" t="s">
        <v>48</v>
      </c>
      <c r="Y107" s="102" t="s">
        <v>5717</v>
      </c>
      <c r="Z107" s="102">
        <v>1</v>
      </c>
      <c r="AA107" s="289">
        <v>0.75</v>
      </c>
      <c r="AB107" s="289" t="s">
        <v>456</v>
      </c>
      <c r="AC107" s="103" t="s">
        <v>5660</v>
      </c>
      <c r="AD107" s="103"/>
      <c r="AE107" s="103"/>
      <c r="AF107" s="103"/>
      <c r="AG107" s="103"/>
      <c r="AH107" s="103"/>
      <c r="AI107" s="102" t="s">
        <v>8937</v>
      </c>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290"/>
    </row>
    <row r="108" spans="1:60" s="291" customFormat="1" ht="75" x14ac:dyDescent="0.25">
      <c r="A108" s="281">
        <v>105</v>
      </c>
      <c r="B108" s="102" t="s">
        <v>8547</v>
      </c>
      <c r="C108" s="102" t="s">
        <v>8548</v>
      </c>
      <c r="D108" s="282" t="s">
        <v>8938</v>
      </c>
      <c r="E108" s="283" t="s">
        <v>420</v>
      </c>
      <c r="F108" s="102" t="s">
        <v>7480</v>
      </c>
      <c r="G108" s="102"/>
      <c r="H108" s="102"/>
      <c r="I108" s="102" t="s">
        <v>8939</v>
      </c>
      <c r="J108" s="102" t="s">
        <v>8940</v>
      </c>
      <c r="K108" s="103" t="s">
        <v>40</v>
      </c>
      <c r="L108" s="102" t="s">
        <v>8552</v>
      </c>
      <c r="M108" s="284">
        <v>4633006046</v>
      </c>
      <c r="N108" s="284" t="s">
        <v>8553</v>
      </c>
      <c r="O108" s="285" t="s">
        <v>8554</v>
      </c>
      <c r="P108" s="285"/>
      <c r="Q108" s="285"/>
      <c r="R108" s="285"/>
      <c r="S108" s="286" t="s">
        <v>10807</v>
      </c>
      <c r="T108" s="287" t="s">
        <v>8499</v>
      </c>
      <c r="U108" s="103"/>
      <c r="V108" s="102">
        <v>4</v>
      </c>
      <c r="W108" s="102" t="s">
        <v>5851</v>
      </c>
      <c r="X108" s="288" t="s">
        <v>48</v>
      </c>
      <c r="Y108" s="102" t="s">
        <v>5717</v>
      </c>
      <c r="Z108" s="102">
        <v>2</v>
      </c>
      <c r="AA108" s="289">
        <v>0.75</v>
      </c>
      <c r="AB108" s="289" t="s">
        <v>456</v>
      </c>
      <c r="AC108" s="103" t="s">
        <v>5660</v>
      </c>
      <c r="AD108" s="103"/>
      <c r="AE108" s="103"/>
      <c r="AF108" s="103"/>
      <c r="AG108" s="103"/>
      <c r="AH108" s="103"/>
      <c r="AI108" s="102" t="s">
        <v>8941</v>
      </c>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290"/>
    </row>
    <row r="109" spans="1:60" s="291" customFormat="1" ht="75" x14ac:dyDescent="0.25">
      <c r="A109" s="281">
        <v>106</v>
      </c>
      <c r="B109" s="102" t="s">
        <v>8547</v>
      </c>
      <c r="C109" s="102" t="s">
        <v>8548</v>
      </c>
      <c r="D109" s="282" t="s">
        <v>8938</v>
      </c>
      <c r="E109" s="283">
        <v>31</v>
      </c>
      <c r="F109" s="102" t="s">
        <v>7480</v>
      </c>
      <c r="G109" s="102"/>
      <c r="H109" s="102"/>
      <c r="I109" s="102" t="s">
        <v>8942</v>
      </c>
      <c r="J109" s="102" t="s">
        <v>8943</v>
      </c>
      <c r="K109" s="103" t="s">
        <v>40</v>
      </c>
      <c r="L109" s="102" t="s">
        <v>8552</v>
      </c>
      <c r="M109" s="284">
        <v>4633006046</v>
      </c>
      <c r="N109" s="284" t="s">
        <v>8553</v>
      </c>
      <c r="O109" s="285" t="s">
        <v>8554</v>
      </c>
      <c r="P109" s="285"/>
      <c r="Q109" s="285"/>
      <c r="R109" s="285"/>
      <c r="S109" s="286" t="s">
        <v>10807</v>
      </c>
      <c r="T109" s="287" t="s">
        <v>8499</v>
      </c>
      <c r="U109" s="103"/>
      <c r="V109" s="102">
        <v>2</v>
      </c>
      <c r="W109" s="102" t="s">
        <v>4427</v>
      </c>
      <c r="X109" s="288" t="s">
        <v>48</v>
      </c>
      <c r="Y109" s="102" t="s">
        <v>456</v>
      </c>
      <c r="Z109" s="102">
        <v>1</v>
      </c>
      <c r="AA109" s="289">
        <v>0.75</v>
      </c>
      <c r="AB109" s="289" t="s">
        <v>456</v>
      </c>
      <c r="AC109" s="103" t="s">
        <v>5660</v>
      </c>
      <c r="AD109" s="103"/>
      <c r="AE109" s="103"/>
      <c r="AF109" s="103"/>
      <c r="AG109" s="103"/>
      <c r="AH109" s="103"/>
      <c r="AI109" s="102" t="s">
        <v>8944</v>
      </c>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290"/>
    </row>
    <row r="110" spans="1:60" s="291" customFormat="1" ht="75" x14ac:dyDescent="0.25">
      <c r="A110" s="281">
        <v>107</v>
      </c>
      <c r="B110" s="102" t="s">
        <v>8547</v>
      </c>
      <c r="C110" s="102" t="s">
        <v>8548</v>
      </c>
      <c r="D110" s="282" t="s">
        <v>5774</v>
      </c>
      <c r="E110" s="283" t="s">
        <v>8624</v>
      </c>
      <c r="F110" s="102" t="s">
        <v>5696</v>
      </c>
      <c r="G110" s="102">
        <v>582</v>
      </c>
      <c r="H110" s="102"/>
      <c r="I110" s="102" t="s">
        <v>8945</v>
      </c>
      <c r="J110" s="102" t="s">
        <v>8946</v>
      </c>
      <c r="K110" s="103" t="s">
        <v>40</v>
      </c>
      <c r="L110" s="102" t="s">
        <v>8552</v>
      </c>
      <c r="M110" s="284">
        <v>4633006046</v>
      </c>
      <c r="N110" s="284" t="s">
        <v>8553</v>
      </c>
      <c r="O110" s="285" t="s">
        <v>8554</v>
      </c>
      <c r="P110" s="285"/>
      <c r="Q110" s="285"/>
      <c r="R110" s="285"/>
      <c r="S110" s="286" t="s">
        <v>10807</v>
      </c>
      <c r="T110" s="287" t="s">
        <v>8499</v>
      </c>
      <c r="U110" s="103"/>
      <c r="V110" s="102">
        <v>8</v>
      </c>
      <c r="W110" s="102" t="s">
        <v>4427</v>
      </c>
      <c r="X110" s="288" t="s">
        <v>48</v>
      </c>
      <c r="Y110" s="102" t="s">
        <v>456</v>
      </c>
      <c r="Z110" s="102">
        <v>4</v>
      </c>
      <c r="AA110" s="289">
        <v>0.75</v>
      </c>
      <c r="AB110" s="289" t="s">
        <v>456</v>
      </c>
      <c r="AC110" s="103" t="s">
        <v>5660</v>
      </c>
      <c r="AD110" s="103"/>
      <c r="AE110" s="103"/>
      <c r="AF110" s="103"/>
      <c r="AG110" s="103"/>
      <c r="AH110" s="103"/>
      <c r="AI110" s="102" t="s">
        <v>8947</v>
      </c>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290"/>
    </row>
    <row r="111" spans="1:60" s="291" customFormat="1" ht="76.5" x14ac:dyDescent="0.25">
      <c r="A111" s="281">
        <v>108</v>
      </c>
      <c r="B111" s="102" t="s">
        <v>8547</v>
      </c>
      <c r="C111" s="102" t="s">
        <v>8548</v>
      </c>
      <c r="D111" s="282" t="s">
        <v>5774</v>
      </c>
      <c r="E111" s="283">
        <v>11</v>
      </c>
      <c r="F111" s="102" t="s">
        <v>5696</v>
      </c>
      <c r="G111" s="102">
        <v>210</v>
      </c>
      <c r="H111" s="102"/>
      <c r="I111" s="102" t="s">
        <v>8948</v>
      </c>
      <c r="J111" s="102" t="s">
        <v>8949</v>
      </c>
      <c r="K111" s="103" t="s">
        <v>40</v>
      </c>
      <c r="L111" s="102" t="s">
        <v>8552</v>
      </c>
      <c r="M111" s="284">
        <v>4633006046</v>
      </c>
      <c r="N111" s="284" t="s">
        <v>8553</v>
      </c>
      <c r="O111" s="285" t="s">
        <v>8554</v>
      </c>
      <c r="P111" s="285"/>
      <c r="Q111" s="285"/>
      <c r="R111" s="285"/>
      <c r="S111" s="286" t="s">
        <v>10807</v>
      </c>
      <c r="T111" s="287" t="s">
        <v>8499</v>
      </c>
      <c r="U111" s="103"/>
      <c r="V111" s="102">
        <v>20</v>
      </c>
      <c r="W111" s="102" t="s">
        <v>4427</v>
      </c>
      <c r="X111" s="288" t="s">
        <v>48</v>
      </c>
      <c r="Y111" s="102" t="s">
        <v>456</v>
      </c>
      <c r="Z111" s="102">
        <v>4</v>
      </c>
      <c r="AA111" s="289">
        <v>1.1000000000000001</v>
      </c>
      <c r="AB111" s="289" t="s">
        <v>56</v>
      </c>
      <c r="AC111" s="103" t="s">
        <v>5660</v>
      </c>
      <c r="AD111" s="103"/>
      <c r="AE111" s="103"/>
      <c r="AF111" s="103"/>
      <c r="AG111" s="103"/>
      <c r="AH111" s="103"/>
      <c r="AI111" s="102" t="s">
        <v>8950</v>
      </c>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290"/>
    </row>
    <row r="112" spans="1:60" s="291" customFormat="1" ht="114.75" x14ac:dyDescent="0.25">
      <c r="A112" s="281">
        <v>109</v>
      </c>
      <c r="B112" s="102" t="s">
        <v>8547</v>
      </c>
      <c r="C112" s="102" t="s">
        <v>8548</v>
      </c>
      <c r="D112" s="282" t="s">
        <v>8951</v>
      </c>
      <c r="E112" s="283" t="s">
        <v>8952</v>
      </c>
      <c r="F112" s="102" t="s">
        <v>5696</v>
      </c>
      <c r="G112" s="102">
        <v>147</v>
      </c>
      <c r="H112" s="102"/>
      <c r="I112" s="102" t="s">
        <v>8953</v>
      </c>
      <c r="J112" s="102" t="s">
        <v>8954</v>
      </c>
      <c r="K112" s="103" t="s">
        <v>40</v>
      </c>
      <c r="L112" s="102" t="s">
        <v>8552</v>
      </c>
      <c r="M112" s="284">
        <v>4633006046</v>
      </c>
      <c r="N112" s="284" t="s">
        <v>8553</v>
      </c>
      <c r="O112" s="285" t="s">
        <v>8554</v>
      </c>
      <c r="P112" s="285"/>
      <c r="Q112" s="285"/>
      <c r="R112" s="285"/>
      <c r="S112" s="286" t="s">
        <v>10807</v>
      </c>
      <c r="T112" s="287" t="s">
        <v>8499</v>
      </c>
      <c r="U112" s="103"/>
      <c r="V112" s="102">
        <v>4</v>
      </c>
      <c r="W112" s="102" t="s">
        <v>5851</v>
      </c>
      <c r="X112" s="288" t="s">
        <v>48</v>
      </c>
      <c r="Y112" s="102" t="s">
        <v>5717</v>
      </c>
      <c r="Z112" s="102">
        <v>3</v>
      </c>
      <c r="AA112" s="289">
        <v>0.75</v>
      </c>
      <c r="AB112" s="289" t="s">
        <v>456</v>
      </c>
      <c r="AC112" s="103" t="s">
        <v>5660</v>
      </c>
      <c r="AD112" s="103"/>
      <c r="AE112" s="103"/>
      <c r="AF112" s="103"/>
      <c r="AG112" s="103"/>
      <c r="AH112" s="103"/>
      <c r="AI112" s="102" t="s">
        <v>8955</v>
      </c>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290"/>
    </row>
    <row r="113" spans="1:60" s="291" customFormat="1" ht="75" x14ac:dyDescent="0.25">
      <c r="A113" s="281">
        <v>110</v>
      </c>
      <c r="B113" s="102" t="s">
        <v>8547</v>
      </c>
      <c r="C113" s="102" t="s">
        <v>8548</v>
      </c>
      <c r="D113" s="282" t="s">
        <v>7969</v>
      </c>
      <c r="E113" s="283" t="s">
        <v>51</v>
      </c>
      <c r="F113" s="102" t="s">
        <v>7480</v>
      </c>
      <c r="G113" s="102"/>
      <c r="H113" s="102"/>
      <c r="I113" s="102" t="s">
        <v>8956</v>
      </c>
      <c r="J113" s="102" t="s">
        <v>8957</v>
      </c>
      <c r="K113" s="103" t="s">
        <v>40</v>
      </c>
      <c r="L113" s="102" t="s">
        <v>8552</v>
      </c>
      <c r="M113" s="284">
        <v>4633006046</v>
      </c>
      <c r="N113" s="284" t="s">
        <v>8553</v>
      </c>
      <c r="O113" s="285" t="s">
        <v>8554</v>
      </c>
      <c r="P113" s="285"/>
      <c r="Q113" s="285"/>
      <c r="R113" s="285"/>
      <c r="S113" s="286" t="s">
        <v>10807</v>
      </c>
      <c r="T113" s="287" t="s">
        <v>8499</v>
      </c>
      <c r="U113" s="103"/>
      <c r="V113" s="102">
        <v>2</v>
      </c>
      <c r="W113" s="102" t="s">
        <v>5851</v>
      </c>
      <c r="X113" s="288" t="s">
        <v>48</v>
      </c>
      <c r="Y113" s="102" t="s">
        <v>5717</v>
      </c>
      <c r="Z113" s="102">
        <v>1</v>
      </c>
      <c r="AA113" s="289">
        <v>0.75</v>
      </c>
      <c r="AB113" s="289" t="s">
        <v>456</v>
      </c>
      <c r="AC113" s="103" t="s">
        <v>5660</v>
      </c>
      <c r="AD113" s="103"/>
      <c r="AE113" s="103"/>
      <c r="AF113" s="103"/>
      <c r="AG113" s="103"/>
      <c r="AH113" s="103"/>
      <c r="AI113" s="102" t="s">
        <v>8958</v>
      </c>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290"/>
    </row>
    <row r="114" spans="1:60" s="291" customFormat="1" ht="75" x14ac:dyDescent="0.25">
      <c r="A114" s="281">
        <v>111</v>
      </c>
      <c r="B114" s="102" t="s">
        <v>8547</v>
      </c>
      <c r="C114" s="102" t="s">
        <v>8548</v>
      </c>
      <c r="D114" s="282" t="s">
        <v>8959</v>
      </c>
      <c r="E114" s="283"/>
      <c r="F114" s="102" t="s">
        <v>7480</v>
      </c>
      <c r="G114" s="102"/>
      <c r="H114" s="102"/>
      <c r="I114" s="102" t="s">
        <v>8960</v>
      </c>
      <c r="J114" s="102" t="s">
        <v>8961</v>
      </c>
      <c r="K114" s="103" t="s">
        <v>40</v>
      </c>
      <c r="L114" s="102" t="s">
        <v>8552</v>
      </c>
      <c r="M114" s="284">
        <v>4633006046</v>
      </c>
      <c r="N114" s="284" t="s">
        <v>8553</v>
      </c>
      <c r="O114" s="285" t="s">
        <v>8554</v>
      </c>
      <c r="P114" s="285"/>
      <c r="Q114" s="285"/>
      <c r="R114" s="285"/>
      <c r="S114" s="286" t="s">
        <v>10807</v>
      </c>
      <c r="T114" s="287" t="s">
        <v>8499</v>
      </c>
      <c r="U114" s="103"/>
      <c r="V114" s="102">
        <v>2</v>
      </c>
      <c r="W114" s="102" t="s">
        <v>5851</v>
      </c>
      <c r="X114" s="288" t="s">
        <v>48</v>
      </c>
      <c r="Y114" s="102" t="s">
        <v>5717</v>
      </c>
      <c r="Z114" s="102">
        <v>2</v>
      </c>
      <c r="AA114" s="289">
        <v>0.75</v>
      </c>
      <c r="AB114" s="289" t="s">
        <v>456</v>
      </c>
      <c r="AC114" s="103" t="s">
        <v>5660</v>
      </c>
      <c r="AD114" s="103"/>
      <c r="AE114" s="103"/>
      <c r="AF114" s="103"/>
      <c r="AG114" s="103"/>
      <c r="AH114" s="103"/>
      <c r="AI114" s="102" t="s">
        <v>8962</v>
      </c>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290"/>
    </row>
    <row r="115" spans="1:60" s="291" customFormat="1" ht="75" x14ac:dyDescent="0.25">
      <c r="A115" s="281">
        <v>112</v>
      </c>
      <c r="B115" s="102" t="s">
        <v>8547</v>
      </c>
      <c r="C115" s="102" t="s">
        <v>8548</v>
      </c>
      <c r="D115" s="282" t="s">
        <v>7969</v>
      </c>
      <c r="E115" s="283">
        <v>26</v>
      </c>
      <c r="F115" s="102" t="s">
        <v>7480</v>
      </c>
      <c r="G115" s="102"/>
      <c r="H115" s="102"/>
      <c r="I115" s="102" t="s">
        <v>8963</v>
      </c>
      <c r="J115" s="102" t="s">
        <v>8964</v>
      </c>
      <c r="K115" s="103" t="s">
        <v>40</v>
      </c>
      <c r="L115" s="102" t="s">
        <v>8552</v>
      </c>
      <c r="M115" s="284">
        <v>4633006046</v>
      </c>
      <c r="N115" s="284" t="s">
        <v>8553</v>
      </c>
      <c r="O115" s="285" t="s">
        <v>8554</v>
      </c>
      <c r="P115" s="285"/>
      <c r="Q115" s="285"/>
      <c r="R115" s="285"/>
      <c r="S115" s="286" t="s">
        <v>10807</v>
      </c>
      <c r="T115" s="287" t="s">
        <v>8499</v>
      </c>
      <c r="U115" s="103"/>
      <c r="V115" s="102">
        <v>2</v>
      </c>
      <c r="W115" s="102" t="s">
        <v>5851</v>
      </c>
      <c r="X115" s="288" t="s">
        <v>48</v>
      </c>
      <c r="Y115" s="102" t="s">
        <v>5717</v>
      </c>
      <c r="Z115" s="102">
        <v>2</v>
      </c>
      <c r="AA115" s="289">
        <v>0.75</v>
      </c>
      <c r="AB115" s="289" t="s">
        <v>456</v>
      </c>
      <c r="AC115" s="103" t="s">
        <v>5660</v>
      </c>
      <c r="AD115" s="103"/>
      <c r="AE115" s="103"/>
      <c r="AF115" s="103"/>
      <c r="AG115" s="103"/>
      <c r="AH115" s="103"/>
      <c r="AI115" s="102" t="s">
        <v>8958</v>
      </c>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290"/>
    </row>
    <row r="116" spans="1:60" s="291" customFormat="1" ht="75" x14ac:dyDescent="0.25">
      <c r="A116" s="281">
        <v>113</v>
      </c>
      <c r="B116" s="102" t="s">
        <v>8547</v>
      </c>
      <c r="C116" s="102" t="s">
        <v>8548</v>
      </c>
      <c r="D116" s="282" t="s">
        <v>8965</v>
      </c>
      <c r="E116" s="283">
        <v>2</v>
      </c>
      <c r="F116" s="102" t="s">
        <v>5696</v>
      </c>
      <c r="G116" s="102">
        <v>187</v>
      </c>
      <c r="H116" s="102"/>
      <c r="I116" s="102" t="s">
        <v>8966</v>
      </c>
      <c r="J116" s="102" t="s">
        <v>8967</v>
      </c>
      <c r="K116" s="103" t="s">
        <v>40</v>
      </c>
      <c r="L116" s="102" t="s">
        <v>8552</v>
      </c>
      <c r="M116" s="284">
        <v>4633006046</v>
      </c>
      <c r="N116" s="284" t="s">
        <v>8553</v>
      </c>
      <c r="O116" s="285" t="s">
        <v>8554</v>
      </c>
      <c r="P116" s="285"/>
      <c r="Q116" s="285"/>
      <c r="R116" s="285"/>
      <c r="S116" s="286" t="s">
        <v>10807</v>
      </c>
      <c r="T116" s="287" t="s">
        <v>8499</v>
      </c>
      <c r="U116" s="103"/>
      <c r="V116" s="102">
        <v>4</v>
      </c>
      <c r="W116" s="102" t="s">
        <v>4427</v>
      </c>
      <c r="X116" s="288" t="s">
        <v>48</v>
      </c>
      <c r="Y116" s="102" t="s">
        <v>456</v>
      </c>
      <c r="Z116" s="102">
        <v>4</v>
      </c>
      <c r="AA116" s="289">
        <v>1.1000000000000001</v>
      </c>
      <c r="AB116" s="289" t="s">
        <v>56</v>
      </c>
      <c r="AC116" s="103" t="s">
        <v>5660</v>
      </c>
      <c r="AD116" s="103"/>
      <c r="AE116" s="103"/>
      <c r="AF116" s="103"/>
      <c r="AG116" s="103"/>
      <c r="AH116" s="103"/>
      <c r="AI116" s="102" t="s">
        <v>8968</v>
      </c>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290"/>
    </row>
    <row r="117" spans="1:60" s="291" customFormat="1" ht="75" x14ac:dyDescent="0.25">
      <c r="A117" s="281">
        <v>114</v>
      </c>
      <c r="B117" s="102" t="s">
        <v>8547</v>
      </c>
      <c r="C117" s="102" t="s">
        <v>8548</v>
      </c>
      <c r="D117" s="282" t="s">
        <v>8969</v>
      </c>
      <c r="E117" s="283">
        <v>6</v>
      </c>
      <c r="F117" s="102" t="s">
        <v>5696</v>
      </c>
      <c r="G117" s="102">
        <v>227</v>
      </c>
      <c r="H117" s="102"/>
      <c r="I117" s="102" t="s">
        <v>8970</v>
      </c>
      <c r="J117" s="102" t="s">
        <v>8971</v>
      </c>
      <c r="K117" s="103" t="s">
        <v>40</v>
      </c>
      <c r="L117" s="102" t="s">
        <v>8552</v>
      </c>
      <c r="M117" s="284">
        <v>4633006046</v>
      </c>
      <c r="N117" s="284" t="s">
        <v>8553</v>
      </c>
      <c r="O117" s="285" t="s">
        <v>8554</v>
      </c>
      <c r="P117" s="285"/>
      <c r="Q117" s="285"/>
      <c r="R117" s="285"/>
      <c r="S117" s="286" t="s">
        <v>10807</v>
      </c>
      <c r="T117" s="287" t="s">
        <v>8499</v>
      </c>
      <c r="U117" s="103"/>
      <c r="V117" s="102">
        <v>8</v>
      </c>
      <c r="W117" s="102" t="s">
        <v>4427</v>
      </c>
      <c r="X117" s="288" t="s">
        <v>48</v>
      </c>
      <c r="Y117" s="102" t="s">
        <v>456</v>
      </c>
      <c r="Z117" s="102">
        <v>4</v>
      </c>
      <c r="AA117" s="289">
        <v>1.1000000000000001</v>
      </c>
      <c r="AB117" s="289" t="s">
        <v>56</v>
      </c>
      <c r="AC117" s="103" t="s">
        <v>5660</v>
      </c>
      <c r="AD117" s="103"/>
      <c r="AE117" s="103"/>
      <c r="AF117" s="103"/>
      <c r="AG117" s="103"/>
      <c r="AH117" s="103"/>
      <c r="AI117" s="102" t="s">
        <v>8972</v>
      </c>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290"/>
    </row>
    <row r="118" spans="1:60" s="291" customFormat="1" ht="75" x14ac:dyDescent="0.25">
      <c r="A118" s="281">
        <v>115</v>
      </c>
      <c r="B118" s="102" t="s">
        <v>8547</v>
      </c>
      <c r="C118" s="102" t="s">
        <v>8548</v>
      </c>
      <c r="D118" s="282" t="s">
        <v>8969</v>
      </c>
      <c r="E118" s="283">
        <v>10</v>
      </c>
      <c r="F118" s="102" t="s">
        <v>5696</v>
      </c>
      <c r="G118" s="102">
        <v>197</v>
      </c>
      <c r="H118" s="102"/>
      <c r="I118" s="102" t="s">
        <v>8973</v>
      </c>
      <c r="J118" s="102" t="s">
        <v>8974</v>
      </c>
      <c r="K118" s="103" t="s">
        <v>40</v>
      </c>
      <c r="L118" s="102" t="s">
        <v>8552</v>
      </c>
      <c r="M118" s="284">
        <v>4633006046</v>
      </c>
      <c r="N118" s="284" t="s">
        <v>8553</v>
      </c>
      <c r="O118" s="285" t="s">
        <v>8554</v>
      </c>
      <c r="P118" s="285"/>
      <c r="Q118" s="285"/>
      <c r="R118" s="285"/>
      <c r="S118" s="286" t="s">
        <v>10807</v>
      </c>
      <c r="T118" s="287" t="s">
        <v>8499</v>
      </c>
      <c r="U118" s="103"/>
      <c r="V118" s="102">
        <v>10</v>
      </c>
      <c r="W118" s="102" t="s">
        <v>4427</v>
      </c>
      <c r="X118" s="288" t="s">
        <v>48</v>
      </c>
      <c r="Y118" s="102" t="s">
        <v>456</v>
      </c>
      <c r="Z118" s="102">
        <v>4</v>
      </c>
      <c r="AA118" s="289">
        <v>1.1000000000000001</v>
      </c>
      <c r="AB118" s="289" t="s">
        <v>56</v>
      </c>
      <c r="AC118" s="103" t="s">
        <v>5660</v>
      </c>
      <c r="AD118" s="103"/>
      <c r="AE118" s="103"/>
      <c r="AF118" s="103"/>
      <c r="AG118" s="103"/>
      <c r="AH118" s="103"/>
      <c r="AI118" s="102" t="s">
        <v>8975</v>
      </c>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290"/>
    </row>
    <row r="119" spans="1:60" s="291" customFormat="1" ht="75" x14ac:dyDescent="0.25">
      <c r="A119" s="281">
        <v>116</v>
      </c>
      <c r="B119" s="102" t="s">
        <v>8547</v>
      </c>
      <c r="C119" s="102" t="s">
        <v>8548</v>
      </c>
      <c r="D119" s="282" t="s">
        <v>8969</v>
      </c>
      <c r="E119" s="283">
        <v>16</v>
      </c>
      <c r="F119" s="102" t="s">
        <v>5696</v>
      </c>
      <c r="G119" s="102">
        <v>387</v>
      </c>
      <c r="H119" s="102"/>
      <c r="I119" s="102" t="s">
        <v>8976</v>
      </c>
      <c r="J119" s="102" t="s">
        <v>8977</v>
      </c>
      <c r="K119" s="103" t="s">
        <v>40</v>
      </c>
      <c r="L119" s="102" t="s">
        <v>8552</v>
      </c>
      <c r="M119" s="284">
        <v>4633006046</v>
      </c>
      <c r="N119" s="284" t="s">
        <v>8553</v>
      </c>
      <c r="O119" s="285" t="s">
        <v>8554</v>
      </c>
      <c r="P119" s="285"/>
      <c r="Q119" s="285"/>
      <c r="R119" s="285"/>
      <c r="S119" s="286" t="s">
        <v>10807</v>
      </c>
      <c r="T119" s="287" t="s">
        <v>8499</v>
      </c>
      <c r="U119" s="103"/>
      <c r="V119" s="102">
        <v>10</v>
      </c>
      <c r="W119" s="102" t="s">
        <v>4427</v>
      </c>
      <c r="X119" s="288" t="s">
        <v>48</v>
      </c>
      <c r="Y119" s="102" t="s">
        <v>456</v>
      </c>
      <c r="Z119" s="283" t="s">
        <v>8978</v>
      </c>
      <c r="AA119" s="295" t="s">
        <v>8979</v>
      </c>
      <c r="AB119" s="289" t="s">
        <v>8980</v>
      </c>
      <c r="AC119" s="103" t="s">
        <v>5660</v>
      </c>
      <c r="AD119" s="103"/>
      <c r="AE119" s="103"/>
      <c r="AF119" s="103"/>
      <c r="AG119" s="103"/>
      <c r="AH119" s="103"/>
      <c r="AI119" s="102" t="s">
        <v>8981</v>
      </c>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290"/>
    </row>
    <row r="120" spans="1:60" s="291" customFormat="1" ht="76.5" x14ac:dyDescent="0.25">
      <c r="A120" s="281">
        <v>117</v>
      </c>
      <c r="B120" s="102" t="s">
        <v>8547</v>
      </c>
      <c r="C120" s="102" t="s">
        <v>8548</v>
      </c>
      <c r="D120" s="282" t="s">
        <v>8438</v>
      </c>
      <c r="E120" s="283">
        <v>26</v>
      </c>
      <c r="F120" s="102" t="s">
        <v>5696</v>
      </c>
      <c r="G120" s="102">
        <v>28</v>
      </c>
      <c r="H120" s="102"/>
      <c r="I120" s="102" t="s">
        <v>8982</v>
      </c>
      <c r="J120" s="102" t="s">
        <v>8983</v>
      </c>
      <c r="K120" s="103" t="s">
        <v>40</v>
      </c>
      <c r="L120" s="102" t="s">
        <v>8552</v>
      </c>
      <c r="M120" s="284">
        <v>4633006046</v>
      </c>
      <c r="N120" s="284" t="s">
        <v>8553</v>
      </c>
      <c r="O120" s="285" t="s">
        <v>8554</v>
      </c>
      <c r="P120" s="285"/>
      <c r="Q120" s="285"/>
      <c r="R120" s="285"/>
      <c r="S120" s="286" t="s">
        <v>10807</v>
      </c>
      <c r="T120" s="287" t="s">
        <v>8499</v>
      </c>
      <c r="U120" s="103"/>
      <c r="V120" s="102">
        <v>6</v>
      </c>
      <c r="W120" s="102" t="s">
        <v>5851</v>
      </c>
      <c r="X120" s="288" t="s">
        <v>48</v>
      </c>
      <c r="Y120" s="102" t="s">
        <v>5717</v>
      </c>
      <c r="Z120" s="102">
        <v>2</v>
      </c>
      <c r="AA120" s="289">
        <v>0.75</v>
      </c>
      <c r="AB120" s="289" t="s">
        <v>456</v>
      </c>
      <c r="AC120" s="103" t="s">
        <v>5660</v>
      </c>
      <c r="AD120" s="103"/>
      <c r="AE120" s="103"/>
      <c r="AF120" s="103"/>
      <c r="AG120" s="103"/>
      <c r="AH120" s="103"/>
      <c r="AI120" s="102" t="s">
        <v>8984</v>
      </c>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290"/>
    </row>
    <row r="121" spans="1:60" s="291" customFormat="1" ht="75" x14ac:dyDescent="0.25">
      <c r="A121" s="281">
        <v>118</v>
      </c>
      <c r="B121" s="102" t="s">
        <v>8547</v>
      </c>
      <c r="C121" s="102" t="s">
        <v>8548</v>
      </c>
      <c r="D121" s="282" t="s">
        <v>8985</v>
      </c>
      <c r="E121" s="283">
        <v>9</v>
      </c>
      <c r="F121" s="102" t="s">
        <v>7480</v>
      </c>
      <c r="G121" s="102"/>
      <c r="H121" s="102"/>
      <c r="I121" s="102" t="s">
        <v>8986</v>
      </c>
      <c r="J121" s="102" t="s">
        <v>8987</v>
      </c>
      <c r="K121" s="103" t="s">
        <v>40</v>
      </c>
      <c r="L121" s="102" t="s">
        <v>8552</v>
      </c>
      <c r="M121" s="284">
        <v>4633006046</v>
      </c>
      <c r="N121" s="284" t="s">
        <v>8553</v>
      </c>
      <c r="O121" s="285" t="s">
        <v>8554</v>
      </c>
      <c r="P121" s="285"/>
      <c r="Q121" s="285"/>
      <c r="R121" s="285"/>
      <c r="S121" s="286" t="s">
        <v>10807</v>
      </c>
      <c r="T121" s="287" t="s">
        <v>8499</v>
      </c>
      <c r="U121" s="103"/>
      <c r="V121" s="102">
        <v>2</v>
      </c>
      <c r="W121" s="102" t="s">
        <v>5851</v>
      </c>
      <c r="X121" s="288" t="s">
        <v>48</v>
      </c>
      <c r="Y121" s="102" t="s">
        <v>5717</v>
      </c>
      <c r="Z121" s="102">
        <v>1</v>
      </c>
      <c r="AA121" s="289">
        <v>0.75</v>
      </c>
      <c r="AB121" s="289" t="s">
        <v>456</v>
      </c>
      <c r="AC121" s="103" t="s">
        <v>5660</v>
      </c>
      <c r="AD121" s="103"/>
      <c r="AE121" s="103"/>
      <c r="AF121" s="103"/>
      <c r="AG121" s="103"/>
      <c r="AH121" s="103"/>
      <c r="AI121" s="102" t="s">
        <v>8988</v>
      </c>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290"/>
    </row>
    <row r="122" spans="1:60" s="291" customFormat="1" ht="75" x14ac:dyDescent="0.25">
      <c r="A122" s="281">
        <v>119</v>
      </c>
      <c r="B122" s="102" t="s">
        <v>8547</v>
      </c>
      <c r="C122" s="102" t="s">
        <v>8548</v>
      </c>
      <c r="D122" s="282" t="s">
        <v>3959</v>
      </c>
      <c r="E122" s="283">
        <v>10</v>
      </c>
      <c r="F122" s="102" t="s">
        <v>8702</v>
      </c>
      <c r="G122" s="102"/>
      <c r="H122" s="102"/>
      <c r="I122" s="293" t="s">
        <v>8989</v>
      </c>
      <c r="J122" s="293" t="s">
        <v>8990</v>
      </c>
      <c r="K122" s="103" t="s">
        <v>40</v>
      </c>
      <c r="L122" s="102" t="s">
        <v>8552</v>
      </c>
      <c r="M122" s="284">
        <v>4633006046</v>
      </c>
      <c r="N122" s="284" t="s">
        <v>8553</v>
      </c>
      <c r="O122" s="285" t="s">
        <v>8554</v>
      </c>
      <c r="P122" s="285"/>
      <c r="Q122" s="285"/>
      <c r="R122" s="285"/>
      <c r="S122" s="286" t="s">
        <v>10807</v>
      </c>
      <c r="T122" s="287" t="s">
        <v>8499</v>
      </c>
      <c r="U122" s="103"/>
      <c r="V122" s="293">
        <v>2</v>
      </c>
      <c r="W122" s="293" t="s">
        <v>5851</v>
      </c>
      <c r="X122" s="288" t="s">
        <v>48</v>
      </c>
      <c r="Y122" s="102" t="s">
        <v>5717</v>
      </c>
      <c r="Z122" s="293">
        <v>1</v>
      </c>
      <c r="AA122" s="289">
        <v>0.75</v>
      </c>
      <c r="AB122" s="289" t="s">
        <v>456</v>
      </c>
      <c r="AC122" s="103" t="s">
        <v>5660</v>
      </c>
      <c r="AD122" s="103"/>
      <c r="AE122" s="103"/>
      <c r="AF122" s="103"/>
      <c r="AG122" s="103"/>
      <c r="AH122" s="103"/>
      <c r="AI122" s="102" t="s">
        <v>8991</v>
      </c>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290"/>
    </row>
    <row r="123" spans="1:60" s="291" customFormat="1" ht="75" x14ac:dyDescent="0.25">
      <c r="A123" s="281">
        <v>120</v>
      </c>
      <c r="B123" s="102" t="s">
        <v>8547</v>
      </c>
      <c r="C123" s="102" t="s">
        <v>8548</v>
      </c>
      <c r="D123" s="282" t="s">
        <v>3963</v>
      </c>
      <c r="E123" s="283">
        <v>5</v>
      </c>
      <c r="F123" s="102" t="s">
        <v>5696</v>
      </c>
      <c r="G123" s="102">
        <v>154</v>
      </c>
      <c r="H123" s="102"/>
      <c r="I123" s="102" t="s">
        <v>8992</v>
      </c>
      <c r="J123" s="102" t="s">
        <v>8993</v>
      </c>
      <c r="K123" s="103" t="s">
        <v>40</v>
      </c>
      <c r="L123" s="102" t="s">
        <v>8552</v>
      </c>
      <c r="M123" s="284">
        <v>4633006046</v>
      </c>
      <c r="N123" s="284" t="s">
        <v>8553</v>
      </c>
      <c r="O123" s="285" t="s">
        <v>8554</v>
      </c>
      <c r="P123" s="285"/>
      <c r="Q123" s="285"/>
      <c r="R123" s="285"/>
      <c r="S123" s="286" t="s">
        <v>10807</v>
      </c>
      <c r="T123" s="287" t="s">
        <v>8499</v>
      </c>
      <c r="U123" s="103"/>
      <c r="V123" s="102">
        <v>6</v>
      </c>
      <c r="W123" s="102" t="s">
        <v>4427</v>
      </c>
      <c r="X123" s="288" t="s">
        <v>48</v>
      </c>
      <c r="Y123" s="102" t="s">
        <v>456</v>
      </c>
      <c r="Z123" s="102">
        <v>3</v>
      </c>
      <c r="AA123" s="289">
        <v>0.75</v>
      </c>
      <c r="AB123" s="289" t="s">
        <v>456</v>
      </c>
      <c r="AC123" s="103" t="s">
        <v>5660</v>
      </c>
      <c r="AD123" s="103"/>
      <c r="AE123" s="103"/>
      <c r="AF123" s="103"/>
      <c r="AG123" s="103"/>
      <c r="AH123" s="103"/>
      <c r="AI123" s="102" t="s">
        <v>8994</v>
      </c>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290"/>
    </row>
    <row r="124" spans="1:60" s="291" customFormat="1" ht="75" x14ac:dyDescent="0.25">
      <c r="A124" s="281">
        <v>121</v>
      </c>
      <c r="B124" s="102" t="s">
        <v>8547</v>
      </c>
      <c r="C124" s="102" t="s">
        <v>8548</v>
      </c>
      <c r="D124" s="282" t="s">
        <v>8995</v>
      </c>
      <c r="E124" s="283">
        <v>8</v>
      </c>
      <c r="F124" s="102" t="s">
        <v>7480</v>
      </c>
      <c r="G124" s="102"/>
      <c r="H124" s="102"/>
      <c r="I124" s="102" t="s">
        <v>8996</v>
      </c>
      <c r="J124" s="102" t="s">
        <v>8997</v>
      </c>
      <c r="K124" s="103" t="s">
        <v>40</v>
      </c>
      <c r="L124" s="102" t="s">
        <v>8552</v>
      </c>
      <c r="M124" s="284">
        <v>4633006046</v>
      </c>
      <c r="N124" s="284" t="s">
        <v>8553</v>
      </c>
      <c r="O124" s="285" t="s">
        <v>8554</v>
      </c>
      <c r="P124" s="285"/>
      <c r="Q124" s="285"/>
      <c r="R124" s="285"/>
      <c r="S124" s="286" t="s">
        <v>10807</v>
      </c>
      <c r="T124" s="287" t="s">
        <v>8499</v>
      </c>
      <c r="U124" s="103"/>
      <c r="V124" s="102">
        <v>2</v>
      </c>
      <c r="W124" s="102" t="s">
        <v>5851</v>
      </c>
      <c r="X124" s="288" t="s">
        <v>48</v>
      </c>
      <c r="Y124" s="102" t="s">
        <v>5717</v>
      </c>
      <c r="Z124" s="102">
        <v>1</v>
      </c>
      <c r="AA124" s="289">
        <v>0.75</v>
      </c>
      <c r="AB124" s="289" t="s">
        <v>456</v>
      </c>
      <c r="AC124" s="103" t="s">
        <v>5660</v>
      </c>
      <c r="AD124" s="103"/>
      <c r="AE124" s="103"/>
      <c r="AF124" s="103"/>
      <c r="AG124" s="103"/>
      <c r="AH124" s="103"/>
      <c r="AI124" s="102" t="s">
        <v>8998</v>
      </c>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290"/>
    </row>
    <row r="125" spans="1:60" s="291" customFormat="1" ht="75" x14ac:dyDescent="0.25">
      <c r="A125" s="281">
        <v>122</v>
      </c>
      <c r="B125" s="102" t="s">
        <v>8547</v>
      </c>
      <c r="C125" s="102" t="s">
        <v>8548</v>
      </c>
      <c r="D125" s="282" t="s">
        <v>8995</v>
      </c>
      <c r="E125" s="283">
        <v>22</v>
      </c>
      <c r="F125" s="102" t="s">
        <v>7480</v>
      </c>
      <c r="G125" s="102"/>
      <c r="H125" s="102"/>
      <c r="I125" s="102" t="s">
        <v>8999</v>
      </c>
      <c r="J125" s="102" t="s">
        <v>9000</v>
      </c>
      <c r="K125" s="103" t="s">
        <v>40</v>
      </c>
      <c r="L125" s="102" t="s">
        <v>8552</v>
      </c>
      <c r="M125" s="284">
        <v>4633006046</v>
      </c>
      <c r="N125" s="284" t="s">
        <v>8553</v>
      </c>
      <c r="O125" s="285" t="s">
        <v>8554</v>
      </c>
      <c r="P125" s="285"/>
      <c r="Q125" s="285"/>
      <c r="R125" s="285"/>
      <c r="S125" s="286" t="s">
        <v>10807</v>
      </c>
      <c r="T125" s="287" t="s">
        <v>8499</v>
      </c>
      <c r="U125" s="103"/>
      <c r="V125" s="102">
        <v>2</v>
      </c>
      <c r="W125" s="102" t="s">
        <v>5851</v>
      </c>
      <c r="X125" s="288" t="s">
        <v>48</v>
      </c>
      <c r="Y125" s="102" t="s">
        <v>5717</v>
      </c>
      <c r="Z125" s="102">
        <v>1</v>
      </c>
      <c r="AA125" s="289">
        <v>0.75</v>
      </c>
      <c r="AB125" s="289" t="s">
        <v>456</v>
      </c>
      <c r="AC125" s="103" t="s">
        <v>5660</v>
      </c>
      <c r="AD125" s="103"/>
      <c r="AE125" s="103"/>
      <c r="AF125" s="103"/>
      <c r="AG125" s="103"/>
      <c r="AH125" s="103"/>
      <c r="AI125" s="102" t="s">
        <v>8998</v>
      </c>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290"/>
    </row>
    <row r="126" spans="1:60" s="291" customFormat="1" ht="75" x14ac:dyDescent="0.25">
      <c r="A126" s="281">
        <v>123</v>
      </c>
      <c r="B126" s="102" t="s">
        <v>8547</v>
      </c>
      <c r="C126" s="102" t="s">
        <v>8548</v>
      </c>
      <c r="D126" s="282" t="s">
        <v>9001</v>
      </c>
      <c r="E126" s="283">
        <v>3</v>
      </c>
      <c r="F126" s="102" t="s">
        <v>5696</v>
      </c>
      <c r="G126" s="102">
        <v>147</v>
      </c>
      <c r="H126" s="102"/>
      <c r="I126" s="102" t="s">
        <v>9002</v>
      </c>
      <c r="J126" s="102" t="s">
        <v>9003</v>
      </c>
      <c r="K126" s="103" t="s">
        <v>40</v>
      </c>
      <c r="L126" s="102" t="s">
        <v>8552</v>
      </c>
      <c r="M126" s="284">
        <v>4633006046</v>
      </c>
      <c r="N126" s="284" t="s">
        <v>8553</v>
      </c>
      <c r="O126" s="285" t="s">
        <v>8554</v>
      </c>
      <c r="P126" s="285"/>
      <c r="Q126" s="285"/>
      <c r="R126" s="285"/>
      <c r="S126" s="286" t="s">
        <v>10807</v>
      </c>
      <c r="T126" s="287" t="s">
        <v>8499</v>
      </c>
      <c r="U126" s="103"/>
      <c r="V126" s="102">
        <v>8</v>
      </c>
      <c r="W126" s="102" t="s">
        <v>5851</v>
      </c>
      <c r="X126" s="288" t="s">
        <v>48</v>
      </c>
      <c r="Y126" s="102" t="s">
        <v>456</v>
      </c>
      <c r="Z126" s="102">
        <v>3</v>
      </c>
      <c r="AA126" s="289">
        <v>0.75</v>
      </c>
      <c r="AB126" s="289" t="s">
        <v>456</v>
      </c>
      <c r="AC126" s="103" t="s">
        <v>5660</v>
      </c>
      <c r="AD126" s="103"/>
      <c r="AE126" s="103"/>
      <c r="AF126" s="103"/>
      <c r="AG126" s="103"/>
      <c r="AH126" s="103"/>
      <c r="AI126" s="102" t="s">
        <v>9004</v>
      </c>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290"/>
    </row>
    <row r="127" spans="1:60" s="291" customFormat="1" ht="76.5" x14ac:dyDescent="0.25">
      <c r="A127" s="281">
        <v>124</v>
      </c>
      <c r="B127" s="102" t="s">
        <v>8547</v>
      </c>
      <c r="C127" s="102" t="s">
        <v>8548</v>
      </c>
      <c r="D127" s="282" t="s">
        <v>9001</v>
      </c>
      <c r="E127" s="283">
        <v>5</v>
      </c>
      <c r="F127" s="102" t="s">
        <v>5696</v>
      </c>
      <c r="G127" s="102">
        <v>130</v>
      </c>
      <c r="H127" s="102"/>
      <c r="I127" s="102" t="s">
        <v>9005</v>
      </c>
      <c r="J127" s="102" t="s">
        <v>9006</v>
      </c>
      <c r="K127" s="103" t="s">
        <v>40</v>
      </c>
      <c r="L127" s="102" t="s">
        <v>8552</v>
      </c>
      <c r="M127" s="284">
        <v>4633006046</v>
      </c>
      <c r="N127" s="284" t="s">
        <v>8553</v>
      </c>
      <c r="O127" s="285" t="s">
        <v>8554</v>
      </c>
      <c r="P127" s="285"/>
      <c r="Q127" s="285"/>
      <c r="R127" s="285"/>
      <c r="S127" s="286" t="s">
        <v>10807</v>
      </c>
      <c r="T127" s="287" t="s">
        <v>8499</v>
      </c>
      <c r="U127" s="103"/>
      <c r="V127" s="102">
        <v>6</v>
      </c>
      <c r="W127" s="102" t="s">
        <v>4427</v>
      </c>
      <c r="X127" s="288" t="s">
        <v>48</v>
      </c>
      <c r="Y127" s="102" t="s">
        <v>456</v>
      </c>
      <c r="Z127" s="102">
        <v>4</v>
      </c>
      <c r="AA127" s="289">
        <v>0.75</v>
      </c>
      <c r="AB127" s="289" t="s">
        <v>456</v>
      </c>
      <c r="AC127" s="103" t="s">
        <v>5660</v>
      </c>
      <c r="AD127" s="103"/>
      <c r="AE127" s="103"/>
      <c r="AF127" s="103"/>
      <c r="AG127" s="103"/>
      <c r="AH127" s="103"/>
      <c r="AI127" s="102" t="s">
        <v>9007</v>
      </c>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290"/>
    </row>
    <row r="128" spans="1:60" s="291" customFormat="1" ht="75" x14ac:dyDescent="0.25">
      <c r="A128" s="281">
        <v>125</v>
      </c>
      <c r="B128" s="102" t="s">
        <v>8547</v>
      </c>
      <c r="C128" s="102" t="s">
        <v>8548</v>
      </c>
      <c r="D128" s="282" t="s">
        <v>9001</v>
      </c>
      <c r="E128" s="283" t="s">
        <v>8978</v>
      </c>
      <c r="F128" s="102" t="s">
        <v>5696</v>
      </c>
      <c r="G128" s="102">
        <v>130</v>
      </c>
      <c r="H128" s="102"/>
      <c r="I128" s="102" t="s">
        <v>9008</v>
      </c>
      <c r="J128" s="102" t="s">
        <v>9009</v>
      </c>
      <c r="K128" s="103" t="s">
        <v>40</v>
      </c>
      <c r="L128" s="102" t="s">
        <v>8552</v>
      </c>
      <c r="M128" s="284">
        <v>4633006046</v>
      </c>
      <c r="N128" s="284" t="s">
        <v>8553</v>
      </c>
      <c r="O128" s="285" t="s">
        <v>8554</v>
      </c>
      <c r="P128" s="285"/>
      <c r="Q128" s="285"/>
      <c r="R128" s="285"/>
      <c r="S128" s="286" t="s">
        <v>10807</v>
      </c>
      <c r="T128" s="287" t="s">
        <v>8499</v>
      </c>
      <c r="U128" s="103"/>
      <c r="V128" s="102">
        <v>12</v>
      </c>
      <c r="W128" s="102" t="s">
        <v>4427</v>
      </c>
      <c r="X128" s="288" t="s">
        <v>48</v>
      </c>
      <c r="Y128" s="102" t="s">
        <v>456</v>
      </c>
      <c r="Z128" s="102">
        <v>4</v>
      </c>
      <c r="AA128" s="289">
        <v>0.75</v>
      </c>
      <c r="AB128" s="289" t="s">
        <v>456</v>
      </c>
      <c r="AC128" s="103" t="s">
        <v>5660</v>
      </c>
      <c r="AD128" s="103"/>
      <c r="AE128" s="103"/>
      <c r="AF128" s="103"/>
      <c r="AG128" s="103"/>
      <c r="AH128" s="103"/>
      <c r="AI128" s="102" t="s">
        <v>9010</v>
      </c>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290"/>
    </row>
    <row r="129" spans="1:60" s="291" customFormat="1" ht="75" x14ac:dyDescent="0.25">
      <c r="A129" s="281">
        <v>126</v>
      </c>
      <c r="B129" s="102" t="s">
        <v>8547</v>
      </c>
      <c r="C129" s="102" t="s">
        <v>8548</v>
      </c>
      <c r="D129" s="282" t="s">
        <v>9001</v>
      </c>
      <c r="E129" s="283">
        <v>7</v>
      </c>
      <c r="F129" s="102" t="s">
        <v>5696</v>
      </c>
      <c r="G129" s="102">
        <v>235</v>
      </c>
      <c r="H129" s="102"/>
      <c r="I129" s="102" t="s">
        <v>9011</v>
      </c>
      <c r="J129" s="102" t="s">
        <v>9012</v>
      </c>
      <c r="K129" s="103" t="s">
        <v>40</v>
      </c>
      <c r="L129" s="102" t="s">
        <v>8552</v>
      </c>
      <c r="M129" s="284">
        <v>4633006046</v>
      </c>
      <c r="N129" s="284" t="s">
        <v>8553</v>
      </c>
      <c r="O129" s="285" t="s">
        <v>8554</v>
      </c>
      <c r="P129" s="285"/>
      <c r="Q129" s="285"/>
      <c r="R129" s="285"/>
      <c r="S129" s="286" t="s">
        <v>10807</v>
      </c>
      <c r="T129" s="287" t="s">
        <v>8499</v>
      </c>
      <c r="U129" s="103"/>
      <c r="V129" s="102">
        <v>8</v>
      </c>
      <c r="W129" s="102" t="s">
        <v>5851</v>
      </c>
      <c r="X129" s="288" t="s">
        <v>48</v>
      </c>
      <c r="Y129" s="102" t="s">
        <v>456</v>
      </c>
      <c r="Z129" s="102">
        <v>4</v>
      </c>
      <c r="AA129" s="289">
        <v>0.75</v>
      </c>
      <c r="AB129" s="289" t="s">
        <v>456</v>
      </c>
      <c r="AC129" s="103" t="s">
        <v>5660</v>
      </c>
      <c r="AD129" s="103"/>
      <c r="AE129" s="103"/>
      <c r="AF129" s="103"/>
      <c r="AG129" s="103"/>
      <c r="AH129" s="103"/>
      <c r="AI129" s="102" t="s">
        <v>9013</v>
      </c>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290"/>
    </row>
    <row r="130" spans="1:60" s="291" customFormat="1" ht="76.5" x14ac:dyDescent="0.25">
      <c r="A130" s="281">
        <v>127</v>
      </c>
      <c r="B130" s="102" t="s">
        <v>8547</v>
      </c>
      <c r="C130" s="102" t="s">
        <v>8548</v>
      </c>
      <c r="D130" s="282" t="s">
        <v>9001</v>
      </c>
      <c r="E130" s="283">
        <v>60</v>
      </c>
      <c r="F130" s="102" t="s">
        <v>5696</v>
      </c>
      <c r="G130" s="102">
        <v>188</v>
      </c>
      <c r="H130" s="102"/>
      <c r="I130" s="102" t="s">
        <v>9014</v>
      </c>
      <c r="J130" s="102" t="s">
        <v>9015</v>
      </c>
      <c r="K130" s="103" t="s">
        <v>40</v>
      </c>
      <c r="L130" s="102" t="s">
        <v>8552</v>
      </c>
      <c r="M130" s="284">
        <v>4633006046</v>
      </c>
      <c r="N130" s="284" t="s">
        <v>8553</v>
      </c>
      <c r="O130" s="285" t="s">
        <v>8554</v>
      </c>
      <c r="P130" s="285"/>
      <c r="Q130" s="285"/>
      <c r="R130" s="285"/>
      <c r="S130" s="286" t="s">
        <v>10807</v>
      </c>
      <c r="T130" s="287" t="s">
        <v>8499</v>
      </c>
      <c r="U130" s="103"/>
      <c r="V130" s="102">
        <v>12</v>
      </c>
      <c r="W130" s="102" t="s">
        <v>4427</v>
      </c>
      <c r="X130" s="288" t="s">
        <v>48</v>
      </c>
      <c r="Y130" s="102" t="s">
        <v>456</v>
      </c>
      <c r="Z130" s="102">
        <v>6</v>
      </c>
      <c r="AA130" s="289">
        <v>0.75</v>
      </c>
      <c r="AB130" s="289" t="s">
        <v>456</v>
      </c>
      <c r="AC130" s="103" t="s">
        <v>5660</v>
      </c>
      <c r="AD130" s="103"/>
      <c r="AE130" s="103"/>
      <c r="AF130" s="103"/>
      <c r="AG130" s="103"/>
      <c r="AH130" s="103"/>
      <c r="AI130" s="102" t="s">
        <v>9016</v>
      </c>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290"/>
    </row>
    <row r="131" spans="1:60" s="291" customFormat="1" ht="75" x14ac:dyDescent="0.25">
      <c r="A131" s="281">
        <v>128</v>
      </c>
      <c r="B131" s="102" t="s">
        <v>8547</v>
      </c>
      <c r="C131" s="102" t="s">
        <v>8548</v>
      </c>
      <c r="D131" s="282" t="s">
        <v>9017</v>
      </c>
      <c r="E131" s="283">
        <v>11</v>
      </c>
      <c r="F131" s="102" t="s">
        <v>7480</v>
      </c>
      <c r="G131" s="102"/>
      <c r="H131" s="102"/>
      <c r="I131" s="102" t="s">
        <v>9018</v>
      </c>
      <c r="J131" s="102" t="s">
        <v>9019</v>
      </c>
      <c r="K131" s="103" t="s">
        <v>40</v>
      </c>
      <c r="L131" s="102" t="s">
        <v>8552</v>
      </c>
      <c r="M131" s="284">
        <v>4633006046</v>
      </c>
      <c r="N131" s="284" t="s">
        <v>8553</v>
      </c>
      <c r="O131" s="285" t="s">
        <v>8554</v>
      </c>
      <c r="P131" s="285"/>
      <c r="Q131" s="285"/>
      <c r="R131" s="285"/>
      <c r="S131" s="286" t="s">
        <v>10807</v>
      </c>
      <c r="T131" s="287" t="s">
        <v>8499</v>
      </c>
      <c r="U131" s="103"/>
      <c r="V131" s="102">
        <v>2</v>
      </c>
      <c r="W131" s="102" t="s">
        <v>4427</v>
      </c>
      <c r="X131" s="288" t="s">
        <v>48</v>
      </c>
      <c r="Y131" s="102" t="s">
        <v>5717</v>
      </c>
      <c r="Z131" s="102">
        <v>1</v>
      </c>
      <c r="AA131" s="289">
        <v>0.75</v>
      </c>
      <c r="AB131" s="289" t="s">
        <v>456</v>
      </c>
      <c r="AC131" s="103" t="s">
        <v>5660</v>
      </c>
      <c r="AD131" s="103"/>
      <c r="AE131" s="103"/>
      <c r="AF131" s="103"/>
      <c r="AG131" s="103"/>
      <c r="AH131" s="103"/>
      <c r="AI131" s="102" t="s">
        <v>9020</v>
      </c>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290"/>
    </row>
    <row r="132" spans="1:60" s="291" customFormat="1" ht="75" x14ac:dyDescent="0.25">
      <c r="A132" s="281">
        <v>129</v>
      </c>
      <c r="B132" s="102" t="s">
        <v>8547</v>
      </c>
      <c r="C132" s="102" t="s">
        <v>8548</v>
      </c>
      <c r="D132" s="282" t="s">
        <v>4488</v>
      </c>
      <c r="E132" s="283">
        <v>2</v>
      </c>
      <c r="F132" s="102" t="s">
        <v>7480</v>
      </c>
      <c r="G132" s="102"/>
      <c r="H132" s="102"/>
      <c r="I132" s="102" t="s">
        <v>9021</v>
      </c>
      <c r="J132" s="102" t="s">
        <v>9022</v>
      </c>
      <c r="K132" s="103" t="s">
        <v>40</v>
      </c>
      <c r="L132" s="102" t="s">
        <v>8552</v>
      </c>
      <c r="M132" s="284">
        <v>4633006046</v>
      </c>
      <c r="N132" s="284" t="s">
        <v>8553</v>
      </c>
      <c r="O132" s="285" t="s">
        <v>8554</v>
      </c>
      <c r="P132" s="285"/>
      <c r="Q132" s="285"/>
      <c r="R132" s="285"/>
      <c r="S132" s="286" t="s">
        <v>10807</v>
      </c>
      <c r="T132" s="287" t="s">
        <v>8499</v>
      </c>
      <c r="U132" s="103"/>
      <c r="V132" s="102">
        <v>2</v>
      </c>
      <c r="W132" s="102" t="s">
        <v>5851</v>
      </c>
      <c r="X132" s="288" t="s">
        <v>48</v>
      </c>
      <c r="Y132" s="102" t="s">
        <v>5717</v>
      </c>
      <c r="Z132" s="102">
        <v>1</v>
      </c>
      <c r="AA132" s="289">
        <v>0.75</v>
      </c>
      <c r="AB132" s="289" t="s">
        <v>456</v>
      </c>
      <c r="AC132" s="103" t="s">
        <v>5660</v>
      </c>
      <c r="AD132" s="103"/>
      <c r="AE132" s="103"/>
      <c r="AF132" s="103"/>
      <c r="AG132" s="103"/>
      <c r="AH132" s="103"/>
      <c r="AI132" s="102" t="s">
        <v>9023</v>
      </c>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290"/>
    </row>
    <row r="133" spans="1:60" s="291" customFormat="1" ht="75" x14ac:dyDescent="0.25">
      <c r="A133" s="281">
        <v>130</v>
      </c>
      <c r="B133" s="102" t="s">
        <v>8547</v>
      </c>
      <c r="C133" s="102" t="s">
        <v>8548</v>
      </c>
      <c r="D133" s="282" t="s">
        <v>4488</v>
      </c>
      <c r="E133" s="283">
        <v>18</v>
      </c>
      <c r="F133" s="102" t="s">
        <v>7480</v>
      </c>
      <c r="G133" s="102"/>
      <c r="H133" s="102"/>
      <c r="I133" s="102" t="s">
        <v>9024</v>
      </c>
      <c r="J133" s="102" t="s">
        <v>9025</v>
      </c>
      <c r="K133" s="103" t="s">
        <v>40</v>
      </c>
      <c r="L133" s="102" t="s">
        <v>8552</v>
      </c>
      <c r="M133" s="284">
        <v>4633006046</v>
      </c>
      <c r="N133" s="284" t="s">
        <v>8553</v>
      </c>
      <c r="O133" s="285" t="s">
        <v>8554</v>
      </c>
      <c r="P133" s="285"/>
      <c r="Q133" s="285"/>
      <c r="R133" s="285"/>
      <c r="S133" s="286" t="s">
        <v>10807</v>
      </c>
      <c r="T133" s="287" t="s">
        <v>8499</v>
      </c>
      <c r="U133" s="103"/>
      <c r="V133" s="102">
        <v>4</v>
      </c>
      <c r="W133" s="102" t="s">
        <v>5851</v>
      </c>
      <c r="X133" s="288" t="s">
        <v>48</v>
      </c>
      <c r="Y133" s="102" t="s">
        <v>5717</v>
      </c>
      <c r="Z133" s="102">
        <v>2</v>
      </c>
      <c r="AA133" s="289">
        <v>0.75</v>
      </c>
      <c r="AB133" s="289" t="s">
        <v>456</v>
      </c>
      <c r="AC133" s="103" t="s">
        <v>5660</v>
      </c>
      <c r="AD133" s="103"/>
      <c r="AE133" s="103"/>
      <c r="AF133" s="103"/>
      <c r="AG133" s="103"/>
      <c r="AH133" s="103"/>
      <c r="AI133" s="102" t="s">
        <v>9023</v>
      </c>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290"/>
    </row>
    <row r="134" spans="1:60" s="291" customFormat="1" ht="75" x14ac:dyDescent="0.25">
      <c r="A134" s="281">
        <v>131</v>
      </c>
      <c r="B134" s="102" t="s">
        <v>8547</v>
      </c>
      <c r="C134" s="102" t="s">
        <v>8548</v>
      </c>
      <c r="D134" s="282" t="s">
        <v>8609</v>
      </c>
      <c r="E134" s="283" t="s">
        <v>9026</v>
      </c>
      <c r="F134" s="102" t="s">
        <v>5696</v>
      </c>
      <c r="G134" s="102">
        <v>367</v>
      </c>
      <c r="H134" s="102"/>
      <c r="I134" s="102" t="s">
        <v>9027</v>
      </c>
      <c r="J134" s="102" t="s">
        <v>9028</v>
      </c>
      <c r="K134" s="103" t="s">
        <v>40</v>
      </c>
      <c r="L134" s="102" t="s">
        <v>8552</v>
      </c>
      <c r="M134" s="284">
        <v>4633006046</v>
      </c>
      <c r="N134" s="284" t="s">
        <v>8553</v>
      </c>
      <c r="O134" s="285" t="s">
        <v>8554</v>
      </c>
      <c r="P134" s="285"/>
      <c r="Q134" s="285"/>
      <c r="R134" s="285"/>
      <c r="S134" s="286" t="s">
        <v>10807</v>
      </c>
      <c r="T134" s="287" t="s">
        <v>8499</v>
      </c>
      <c r="U134" s="103"/>
      <c r="V134" s="102">
        <v>20</v>
      </c>
      <c r="W134" s="102" t="s">
        <v>8735</v>
      </c>
      <c r="X134" s="288" t="s">
        <v>48</v>
      </c>
      <c r="Y134" s="102" t="s">
        <v>456</v>
      </c>
      <c r="Z134" s="102">
        <v>4</v>
      </c>
      <c r="AA134" s="289">
        <v>0.75</v>
      </c>
      <c r="AB134" s="289" t="s">
        <v>456</v>
      </c>
      <c r="AC134" s="103" t="s">
        <v>5660</v>
      </c>
      <c r="AD134" s="103"/>
      <c r="AE134" s="103"/>
      <c r="AF134" s="103"/>
      <c r="AG134" s="103"/>
      <c r="AH134" s="103"/>
      <c r="AI134" s="102" t="s">
        <v>9029</v>
      </c>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290"/>
    </row>
    <row r="135" spans="1:60" s="291" customFormat="1" ht="75" x14ac:dyDescent="0.25">
      <c r="A135" s="281">
        <v>132</v>
      </c>
      <c r="B135" s="102" t="s">
        <v>8547</v>
      </c>
      <c r="C135" s="102" t="s">
        <v>8548</v>
      </c>
      <c r="D135" s="282" t="s">
        <v>8609</v>
      </c>
      <c r="E135" s="283">
        <v>3</v>
      </c>
      <c r="F135" s="102" t="s">
        <v>5696</v>
      </c>
      <c r="G135" s="102">
        <v>477</v>
      </c>
      <c r="H135" s="102"/>
      <c r="I135" s="102" t="s">
        <v>9030</v>
      </c>
      <c r="J135" s="102" t="s">
        <v>9031</v>
      </c>
      <c r="K135" s="103" t="s">
        <v>40</v>
      </c>
      <c r="L135" s="102" t="s">
        <v>8552</v>
      </c>
      <c r="M135" s="284">
        <v>4633006046</v>
      </c>
      <c r="N135" s="284" t="s">
        <v>8553</v>
      </c>
      <c r="O135" s="285" t="s">
        <v>8554</v>
      </c>
      <c r="P135" s="285"/>
      <c r="Q135" s="285"/>
      <c r="R135" s="285"/>
      <c r="S135" s="286" t="s">
        <v>10807</v>
      </c>
      <c r="T135" s="287" t="s">
        <v>8499</v>
      </c>
      <c r="U135" s="103"/>
      <c r="V135" s="102">
        <v>10</v>
      </c>
      <c r="W135" s="102" t="s">
        <v>8735</v>
      </c>
      <c r="X135" s="288" t="s">
        <v>48</v>
      </c>
      <c r="Y135" s="102" t="s">
        <v>456</v>
      </c>
      <c r="Z135" s="102">
        <v>6</v>
      </c>
      <c r="AA135" s="289">
        <v>0.75</v>
      </c>
      <c r="AB135" s="289" t="s">
        <v>456</v>
      </c>
      <c r="AC135" s="103" t="s">
        <v>5660</v>
      </c>
      <c r="AD135" s="103"/>
      <c r="AE135" s="103"/>
      <c r="AF135" s="103"/>
      <c r="AG135" s="103"/>
      <c r="AH135" s="103"/>
      <c r="AI135" s="102" t="s">
        <v>9032</v>
      </c>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290"/>
    </row>
    <row r="136" spans="1:60" s="291" customFormat="1" ht="75" x14ac:dyDescent="0.25">
      <c r="A136" s="281">
        <v>133</v>
      </c>
      <c r="B136" s="102" t="s">
        <v>8547</v>
      </c>
      <c r="C136" s="102" t="s">
        <v>8548</v>
      </c>
      <c r="D136" s="282" t="s">
        <v>8609</v>
      </c>
      <c r="E136" s="283">
        <v>5</v>
      </c>
      <c r="F136" s="102" t="s">
        <v>5696</v>
      </c>
      <c r="G136" s="102">
        <v>272</v>
      </c>
      <c r="H136" s="102"/>
      <c r="I136" s="102" t="s">
        <v>9033</v>
      </c>
      <c r="J136" s="102" t="s">
        <v>9034</v>
      </c>
      <c r="K136" s="103" t="s">
        <v>40</v>
      </c>
      <c r="L136" s="102" t="s">
        <v>8552</v>
      </c>
      <c r="M136" s="284">
        <v>4633006046</v>
      </c>
      <c r="N136" s="284" t="s">
        <v>8553</v>
      </c>
      <c r="O136" s="285" t="s">
        <v>8554</v>
      </c>
      <c r="P136" s="285"/>
      <c r="Q136" s="285"/>
      <c r="R136" s="285"/>
      <c r="S136" s="286" t="s">
        <v>10807</v>
      </c>
      <c r="T136" s="287" t="s">
        <v>8499</v>
      </c>
      <c r="U136" s="103"/>
      <c r="V136" s="102">
        <v>20</v>
      </c>
      <c r="W136" s="102" t="s">
        <v>4427</v>
      </c>
      <c r="X136" s="288" t="s">
        <v>48</v>
      </c>
      <c r="Y136" s="102" t="s">
        <v>456</v>
      </c>
      <c r="Z136" s="102">
        <v>5</v>
      </c>
      <c r="AA136" s="289">
        <v>0.75</v>
      </c>
      <c r="AB136" s="289" t="s">
        <v>456</v>
      </c>
      <c r="AC136" s="103" t="s">
        <v>5660</v>
      </c>
      <c r="AD136" s="103"/>
      <c r="AE136" s="103"/>
      <c r="AF136" s="103"/>
      <c r="AG136" s="103"/>
      <c r="AH136" s="103"/>
      <c r="AI136" s="102" t="s">
        <v>9035</v>
      </c>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290"/>
    </row>
    <row r="137" spans="1:60" s="291" customFormat="1" ht="76.5" x14ac:dyDescent="0.25">
      <c r="A137" s="281">
        <v>134</v>
      </c>
      <c r="B137" s="102" t="s">
        <v>8547</v>
      </c>
      <c r="C137" s="102" t="s">
        <v>8548</v>
      </c>
      <c r="D137" s="282" t="s">
        <v>8609</v>
      </c>
      <c r="E137" s="283" t="s">
        <v>8777</v>
      </c>
      <c r="F137" s="102" t="s">
        <v>5696</v>
      </c>
      <c r="G137" s="102">
        <v>227</v>
      </c>
      <c r="H137" s="102"/>
      <c r="I137" s="102" t="s">
        <v>9036</v>
      </c>
      <c r="J137" s="102" t="s">
        <v>9037</v>
      </c>
      <c r="K137" s="103" t="s">
        <v>40</v>
      </c>
      <c r="L137" s="102" t="s">
        <v>8552</v>
      </c>
      <c r="M137" s="284">
        <v>4633006046</v>
      </c>
      <c r="N137" s="284" t="s">
        <v>8553</v>
      </c>
      <c r="O137" s="285" t="s">
        <v>8554</v>
      </c>
      <c r="P137" s="285"/>
      <c r="Q137" s="285"/>
      <c r="R137" s="285"/>
      <c r="S137" s="286" t="s">
        <v>10807</v>
      </c>
      <c r="T137" s="287" t="s">
        <v>8499</v>
      </c>
      <c r="U137" s="103"/>
      <c r="V137" s="102">
        <v>16</v>
      </c>
      <c r="W137" s="102" t="s">
        <v>4427</v>
      </c>
      <c r="X137" s="288" t="s">
        <v>48</v>
      </c>
      <c r="Y137" s="102" t="s">
        <v>456</v>
      </c>
      <c r="Z137" s="102">
        <v>8</v>
      </c>
      <c r="AA137" s="289">
        <v>0.75</v>
      </c>
      <c r="AB137" s="289" t="s">
        <v>456</v>
      </c>
      <c r="AC137" s="103" t="s">
        <v>5660</v>
      </c>
      <c r="AD137" s="103"/>
      <c r="AE137" s="103"/>
      <c r="AF137" s="103"/>
      <c r="AG137" s="103"/>
      <c r="AH137" s="103"/>
      <c r="AI137" s="102" t="s">
        <v>9038</v>
      </c>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290"/>
    </row>
    <row r="138" spans="1:60" s="291" customFormat="1" ht="76.5" x14ac:dyDescent="0.25">
      <c r="A138" s="281">
        <v>135</v>
      </c>
      <c r="B138" s="102" t="s">
        <v>8547</v>
      </c>
      <c r="C138" s="102" t="s">
        <v>8548</v>
      </c>
      <c r="D138" s="282" t="s">
        <v>8609</v>
      </c>
      <c r="E138" s="283">
        <v>17</v>
      </c>
      <c r="F138" s="102" t="s">
        <v>5696</v>
      </c>
      <c r="G138" s="102">
        <v>367</v>
      </c>
      <c r="H138" s="102"/>
      <c r="I138" s="102" t="s">
        <v>9039</v>
      </c>
      <c r="J138" s="102" t="s">
        <v>9040</v>
      </c>
      <c r="K138" s="103" t="s">
        <v>40</v>
      </c>
      <c r="L138" s="102" t="s">
        <v>8552</v>
      </c>
      <c r="M138" s="284">
        <v>4633006046</v>
      </c>
      <c r="N138" s="284" t="s">
        <v>8553</v>
      </c>
      <c r="O138" s="285" t="s">
        <v>8554</v>
      </c>
      <c r="P138" s="285"/>
      <c r="Q138" s="285"/>
      <c r="R138" s="285"/>
      <c r="S138" s="286" t="s">
        <v>10807</v>
      </c>
      <c r="T138" s="287" t="s">
        <v>8499</v>
      </c>
      <c r="U138" s="103"/>
      <c r="V138" s="102">
        <v>9</v>
      </c>
      <c r="W138" s="102" t="s">
        <v>4427</v>
      </c>
      <c r="X138" s="288" t="s">
        <v>48</v>
      </c>
      <c r="Y138" s="102" t="s">
        <v>456</v>
      </c>
      <c r="Z138" s="102">
        <v>4</v>
      </c>
      <c r="AA138" s="289">
        <v>1.1000000000000001</v>
      </c>
      <c r="AB138" s="289" t="s">
        <v>16098</v>
      </c>
      <c r="AC138" s="103" t="s">
        <v>5660</v>
      </c>
      <c r="AD138" s="103"/>
      <c r="AE138" s="103"/>
      <c r="AF138" s="103"/>
      <c r="AG138" s="103"/>
      <c r="AH138" s="103"/>
      <c r="AI138" s="102" t="s">
        <v>9041</v>
      </c>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290"/>
    </row>
    <row r="139" spans="1:60" s="291" customFormat="1" ht="75" x14ac:dyDescent="0.25">
      <c r="A139" s="281">
        <v>136</v>
      </c>
      <c r="B139" s="102" t="s">
        <v>8547</v>
      </c>
      <c r="C139" s="102" t="s">
        <v>8548</v>
      </c>
      <c r="D139" s="282" t="s">
        <v>9042</v>
      </c>
      <c r="E139" s="283">
        <v>18</v>
      </c>
      <c r="F139" s="102" t="s">
        <v>7480</v>
      </c>
      <c r="G139" s="102"/>
      <c r="H139" s="102"/>
      <c r="I139" s="102" t="s">
        <v>9043</v>
      </c>
      <c r="J139" s="102" t="s">
        <v>9044</v>
      </c>
      <c r="K139" s="103" t="s">
        <v>40</v>
      </c>
      <c r="L139" s="102" t="s">
        <v>8552</v>
      </c>
      <c r="M139" s="284">
        <v>4633006046</v>
      </c>
      <c r="N139" s="284" t="s">
        <v>8553</v>
      </c>
      <c r="O139" s="285" t="s">
        <v>8554</v>
      </c>
      <c r="P139" s="285"/>
      <c r="Q139" s="285"/>
      <c r="R139" s="285"/>
      <c r="S139" s="286" t="s">
        <v>10807</v>
      </c>
      <c r="T139" s="287" t="s">
        <v>8499</v>
      </c>
      <c r="U139" s="103"/>
      <c r="V139" s="102">
        <v>2</v>
      </c>
      <c r="W139" s="102" t="s">
        <v>4427</v>
      </c>
      <c r="X139" s="288" t="s">
        <v>48</v>
      </c>
      <c r="Y139" s="102" t="s">
        <v>5717</v>
      </c>
      <c r="Z139" s="102">
        <v>1</v>
      </c>
      <c r="AA139" s="289">
        <v>0.75</v>
      </c>
      <c r="AB139" s="289" t="s">
        <v>456</v>
      </c>
      <c r="AC139" s="103" t="s">
        <v>5660</v>
      </c>
      <c r="AD139" s="103"/>
      <c r="AE139" s="103"/>
      <c r="AF139" s="103"/>
      <c r="AG139" s="103"/>
      <c r="AH139" s="103"/>
      <c r="AI139" s="102" t="s">
        <v>9045</v>
      </c>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290"/>
    </row>
    <row r="140" spans="1:60" s="291" customFormat="1" ht="75" x14ac:dyDescent="0.25">
      <c r="A140" s="281">
        <v>137</v>
      </c>
      <c r="B140" s="102" t="s">
        <v>8547</v>
      </c>
      <c r="C140" s="102" t="s">
        <v>8548</v>
      </c>
      <c r="D140" s="282" t="s">
        <v>6689</v>
      </c>
      <c r="E140" s="283">
        <v>23</v>
      </c>
      <c r="F140" s="102" t="s">
        <v>7480</v>
      </c>
      <c r="G140" s="102"/>
      <c r="H140" s="102"/>
      <c r="I140" s="102" t="s">
        <v>9046</v>
      </c>
      <c r="J140" s="102" t="s">
        <v>9047</v>
      </c>
      <c r="K140" s="103" t="s">
        <v>40</v>
      </c>
      <c r="L140" s="102" t="s">
        <v>8552</v>
      </c>
      <c r="M140" s="284">
        <v>4633006046</v>
      </c>
      <c r="N140" s="284" t="s">
        <v>8553</v>
      </c>
      <c r="O140" s="285" t="s">
        <v>8554</v>
      </c>
      <c r="P140" s="285"/>
      <c r="Q140" s="285"/>
      <c r="R140" s="285"/>
      <c r="S140" s="286" t="s">
        <v>10807</v>
      </c>
      <c r="T140" s="287" t="s">
        <v>8499</v>
      </c>
      <c r="U140" s="103"/>
      <c r="V140" s="102">
        <v>2</v>
      </c>
      <c r="W140" s="102" t="s">
        <v>5851</v>
      </c>
      <c r="X140" s="288" t="s">
        <v>48</v>
      </c>
      <c r="Y140" s="102" t="s">
        <v>5717</v>
      </c>
      <c r="Z140" s="102">
        <v>1</v>
      </c>
      <c r="AA140" s="289">
        <v>0.75</v>
      </c>
      <c r="AB140" s="289" t="s">
        <v>456</v>
      </c>
      <c r="AC140" s="103" t="s">
        <v>5660</v>
      </c>
      <c r="AD140" s="103"/>
      <c r="AE140" s="103"/>
      <c r="AF140" s="103"/>
      <c r="AG140" s="103"/>
      <c r="AH140" s="103"/>
      <c r="AI140" s="102" t="s">
        <v>9048</v>
      </c>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290"/>
    </row>
    <row r="141" spans="1:60" s="291" customFormat="1" ht="75" x14ac:dyDescent="0.25">
      <c r="A141" s="281">
        <v>138</v>
      </c>
      <c r="B141" s="102" t="s">
        <v>8547</v>
      </c>
      <c r="C141" s="102" t="s">
        <v>8548</v>
      </c>
      <c r="D141" s="282" t="s">
        <v>6873</v>
      </c>
      <c r="E141" s="283">
        <v>11</v>
      </c>
      <c r="F141" s="102" t="s">
        <v>7480</v>
      </c>
      <c r="G141" s="102"/>
      <c r="H141" s="102"/>
      <c r="I141" s="102" t="s">
        <v>9049</v>
      </c>
      <c r="J141" s="102" t="s">
        <v>9050</v>
      </c>
      <c r="K141" s="103" t="s">
        <v>40</v>
      </c>
      <c r="L141" s="102" t="s">
        <v>8552</v>
      </c>
      <c r="M141" s="284">
        <v>4633006046</v>
      </c>
      <c r="N141" s="284" t="s">
        <v>8553</v>
      </c>
      <c r="O141" s="285" t="s">
        <v>8554</v>
      </c>
      <c r="P141" s="285"/>
      <c r="Q141" s="285"/>
      <c r="R141" s="285"/>
      <c r="S141" s="286" t="s">
        <v>10807</v>
      </c>
      <c r="T141" s="287" t="s">
        <v>8499</v>
      </c>
      <c r="U141" s="103"/>
      <c r="V141" s="102">
        <v>2</v>
      </c>
      <c r="W141" s="102" t="s">
        <v>5851</v>
      </c>
      <c r="X141" s="288" t="s">
        <v>48</v>
      </c>
      <c r="Y141" s="102" t="s">
        <v>5717</v>
      </c>
      <c r="Z141" s="102">
        <v>1</v>
      </c>
      <c r="AA141" s="289">
        <v>0.75</v>
      </c>
      <c r="AB141" s="289" t="s">
        <v>456</v>
      </c>
      <c r="AC141" s="103" t="s">
        <v>5660</v>
      </c>
      <c r="AD141" s="103"/>
      <c r="AE141" s="103"/>
      <c r="AF141" s="103"/>
      <c r="AG141" s="103"/>
      <c r="AH141" s="103"/>
      <c r="AI141" s="102" t="s">
        <v>9051</v>
      </c>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290"/>
    </row>
    <row r="142" spans="1:60" s="291" customFormat="1" ht="75" x14ac:dyDescent="0.25">
      <c r="A142" s="281">
        <v>139</v>
      </c>
      <c r="B142" s="102" t="s">
        <v>8547</v>
      </c>
      <c r="C142" s="102" t="s">
        <v>8548</v>
      </c>
      <c r="D142" s="282" t="s">
        <v>6055</v>
      </c>
      <c r="E142" s="283">
        <v>28</v>
      </c>
      <c r="F142" s="102" t="s">
        <v>5696</v>
      </c>
      <c r="G142" s="102">
        <v>24</v>
      </c>
      <c r="H142" s="102"/>
      <c r="I142" s="102" t="s">
        <v>9052</v>
      </c>
      <c r="J142" s="102" t="s">
        <v>9053</v>
      </c>
      <c r="K142" s="103" t="s">
        <v>40</v>
      </c>
      <c r="L142" s="102" t="s">
        <v>8552</v>
      </c>
      <c r="M142" s="284">
        <v>4633006046</v>
      </c>
      <c r="N142" s="284" t="s">
        <v>8553</v>
      </c>
      <c r="O142" s="285" t="s">
        <v>8554</v>
      </c>
      <c r="P142" s="285"/>
      <c r="Q142" s="285"/>
      <c r="R142" s="285"/>
      <c r="S142" s="286" t="s">
        <v>10807</v>
      </c>
      <c r="T142" s="287" t="s">
        <v>8499</v>
      </c>
      <c r="U142" s="103"/>
      <c r="V142" s="102">
        <v>3</v>
      </c>
      <c r="W142" s="102" t="s">
        <v>4427</v>
      </c>
      <c r="X142" s="288" t="s">
        <v>48</v>
      </c>
      <c r="Y142" s="102" t="s">
        <v>5717</v>
      </c>
      <c r="Z142" s="102">
        <v>1</v>
      </c>
      <c r="AA142" s="289">
        <v>0.75</v>
      </c>
      <c r="AB142" s="289" t="s">
        <v>456</v>
      </c>
      <c r="AC142" s="103" t="s">
        <v>5660</v>
      </c>
      <c r="AD142" s="103"/>
      <c r="AE142" s="103"/>
      <c r="AF142" s="103"/>
      <c r="AG142" s="103"/>
      <c r="AH142" s="103"/>
      <c r="AI142" s="102" t="s">
        <v>9054</v>
      </c>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290"/>
    </row>
    <row r="143" spans="1:60" s="291" customFormat="1" ht="75" x14ac:dyDescent="0.25">
      <c r="A143" s="281">
        <v>140</v>
      </c>
      <c r="B143" s="102" t="s">
        <v>8547</v>
      </c>
      <c r="C143" s="102" t="s">
        <v>8548</v>
      </c>
      <c r="D143" s="282" t="s">
        <v>6055</v>
      </c>
      <c r="E143" s="283">
        <v>32</v>
      </c>
      <c r="F143" s="102" t="s">
        <v>5696</v>
      </c>
      <c r="G143" s="102">
        <v>14</v>
      </c>
      <c r="H143" s="102"/>
      <c r="I143" s="102" t="s">
        <v>9055</v>
      </c>
      <c r="J143" s="102" t="s">
        <v>9056</v>
      </c>
      <c r="K143" s="103" t="s">
        <v>40</v>
      </c>
      <c r="L143" s="102" t="s">
        <v>8552</v>
      </c>
      <c r="M143" s="284">
        <v>4633006046</v>
      </c>
      <c r="N143" s="284" t="s">
        <v>8553</v>
      </c>
      <c r="O143" s="285" t="s">
        <v>8554</v>
      </c>
      <c r="P143" s="285"/>
      <c r="Q143" s="285"/>
      <c r="R143" s="285"/>
      <c r="S143" s="286" t="s">
        <v>10807</v>
      </c>
      <c r="T143" s="287" t="s">
        <v>8499</v>
      </c>
      <c r="U143" s="103"/>
      <c r="V143" s="102">
        <v>4</v>
      </c>
      <c r="W143" s="102" t="s">
        <v>4427</v>
      </c>
      <c r="X143" s="288" t="s">
        <v>48</v>
      </c>
      <c r="Y143" s="102" t="s">
        <v>5717</v>
      </c>
      <c r="Z143" s="102">
        <v>1</v>
      </c>
      <c r="AA143" s="289">
        <v>0.75</v>
      </c>
      <c r="AB143" s="289" t="s">
        <v>456</v>
      </c>
      <c r="AC143" s="103" t="s">
        <v>5660</v>
      </c>
      <c r="AD143" s="103"/>
      <c r="AE143" s="103"/>
      <c r="AF143" s="103"/>
      <c r="AG143" s="103"/>
      <c r="AH143" s="103"/>
      <c r="AI143" s="102" t="s">
        <v>9057</v>
      </c>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290"/>
    </row>
    <row r="144" spans="1:60" s="291" customFormat="1" ht="75" x14ac:dyDescent="0.25">
      <c r="A144" s="281">
        <v>141</v>
      </c>
      <c r="B144" s="102" t="s">
        <v>8547</v>
      </c>
      <c r="C144" s="102" t="s">
        <v>8548</v>
      </c>
      <c r="D144" s="282" t="s">
        <v>6055</v>
      </c>
      <c r="E144" s="283" t="s">
        <v>9058</v>
      </c>
      <c r="F144" s="102" t="s">
        <v>5696</v>
      </c>
      <c r="G144" s="102">
        <v>17</v>
      </c>
      <c r="H144" s="102"/>
      <c r="I144" s="102" t="s">
        <v>9059</v>
      </c>
      <c r="J144" s="102" t="s">
        <v>9060</v>
      </c>
      <c r="K144" s="103" t="s">
        <v>40</v>
      </c>
      <c r="L144" s="102" t="s">
        <v>8552</v>
      </c>
      <c r="M144" s="284">
        <v>4633006046</v>
      </c>
      <c r="N144" s="284" t="s">
        <v>8553</v>
      </c>
      <c r="O144" s="285" t="s">
        <v>8554</v>
      </c>
      <c r="P144" s="285"/>
      <c r="Q144" s="285"/>
      <c r="R144" s="285"/>
      <c r="S144" s="286" t="s">
        <v>10807</v>
      </c>
      <c r="T144" s="287" t="s">
        <v>8499</v>
      </c>
      <c r="U144" s="103"/>
      <c r="V144" s="102">
        <v>2</v>
      </c>
      <c r="W144" s="102" t="s">
        <v>5851</v>
      </c>
      <c r="X144" s="288" t="s">
        <v>48</v>
      </c>
      <c r="Y144" s="102" t="s">
        <v>5717</v>
      </c>
      <c r="Z144" s="102">
        <v>1</v>
      </c>
      <c r="AA144" s="289">
        <v>0.75</v>
      </c>
      <c r="AB144" s="289" t="s">
        <v>456</v>
      </c>
      <c r="AC144" s="103" t="s">
        <v>5660</v>
      </c>
      <c r="AD144" s="103"/>
      <c r="AE144" s="103"/>
      <c r="AF144" s="103"/>
      <c r="AG144" s="103"/>
      <c r="AH144" s="103"/>
      <c r="AI144" s="102" t="s">
        <v>9061</v>
      </c>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290"/>
    </row>
    <row r="145" spans="1:60" s="291" customFormat="1" ht="76.5" x14ac:dyDescent="0.25">
      <c r="A145" s="281">
        <v>142</v>
      </c>
      <c r="B145" s="102" t="s">
        <v>8547</v>
      </c>
      <c r="C145" s="102" t="s">
        <v>8548</v>
      </c>
      <c r="D145" s="282" t="s">
        <v>6055</v>
      </c>
      <c r="E145" s="283" t="s">
        <v>9062</v>
      </c>
      <c r="F145" s="102" t="s">
        <v>5696</v>
      </c>
      <c r="G145" s="102">
        <v>18</v>
      </c>
      <c r="H145" s="102"/>
      <c r="I145" s="102" t="s">
        <v>9063</v>
      </c>
      <c r="J145" s="102" t="s">
        <v>9064</v>
      </c>
      <c r="K145" s="103" t="s">
        <v>40</v>
      </c>
      <c r="L145" s="102" t="s">
        <v>8552</v>
      </c>
      <c r="M145" s="284">
        <v>4633006046</v>
      </c>
      <c r="N145" s="284" t="s">
        <v>8553</v>
      </c>
      <c r="O145" s="285" t="s">
        <v>8554</v>
      </c>
      <c r="P145" s="285"/>
      <c r="Q145" s="285"/>
      <c r="R145" s="285"/>
      <c r="S145" s="286" t="s">
        <v>10807</v>
      </c>
      <c r="T145" s="287" t="s">
        <v>8499</v>
      </c>
      <c r="U145" s="103"/>
      <c r="V145" s="102">
        <v>2</v>
      </c>
      <c r="W145" s="102" t="s">
        <v>4427</v>
      </c>
      <c r="X145" s="288" t="s">
        <v>48</v>
      </c>
      <c r="Y145" s="102" t="s">
        <v>5717</v>
      </c>
      <c r="Z145" s="102">
        <v>1</v>
      </c>
      <c r="AA145" s="289">
        <v>0.75</v>
      </c>
      <c r="AB145" s="289" t="s">
        <v>456</v>
      </c>
      <c r="AC145" s="103" t="s">
        <v>5660</v>
      </c>
      <c r="AD145" s="103"/>
      <c r="AE145" s="103"/>
      <c r="AF145" s="103"/>
      <c r="AG145" s="103"/>
      <c r="AH145" s="103"/>
      <c r="AI145" s="296" t="s">
        <v>9065</v>
      </c>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290"/>
    </row>
    <row r="146" spans="1:60" s="291" customFormat="1" ht="75" x14ac:dyDescent="0.25">
      <c r="A146" s="281">
        <v>143</v>
      </c>
      <c r="B146" s="102" t="s">
        <v>8547</v>
      </c>
      <c r="C146" s="102" t="s">
        <v>8548</v>
      </c>
      <c r="D146" s="282" t="s">
        <v>9066</v>
      </c>
      <c r="E146" s="283">
        <v>32</v>
      </c>
      <c r="F146" s="102" t="s">
        <v>7480</v>
      </c>
      <c r="G146" s="102"/>
      <c r="H146" s="102"/>
      <c r="I146" s="102" t="s">
        <v>9067</v>
      </c>
      <c r="J146" s="102" t="s">
        <v>9068</v>
      </c>
      <c r="K146" s="103" t="s">
        <v>40</v>
      </c>
      <c r="L146" s="102" t="s">
        <v>8552</v>
      </c>
      <c r="M146" s="284">
        <v>4633006046</v>
      </c>
      <c r="N146" s="284" t="s">
        <v>8553</v>
      </c>
      <c r="O146" s="285" t="s">
        <v>8554</v>
      </c>
      <c r="P146" s="285"/>
      <c r="Q146" s="285"/>
      <c r="R146" s="285"/>
      <c r="S146" s="286" t="s">
        <v>10807</v>
      </c>
      <c r="T146" s="287" t="s">
        <v>8499</v>
      </c>
      <c r="U146" s="103"/>
      <c r="V146" s="102">
        <v>2</v>
      </c>
      <c r="W146" s="102" t="s">
        <v>5268</v>
      </c>
      <c r="X146" s="288" t="s">
        <v>48</v>
      </c>
      <c r="Y146" s="102" t="s">
        <v>5717</v>
      </c>
      <c r="Z146" s="102">
        <v>1</v>
      </c>
      <c r="AA146" s="289">
        <v>0.75</v>
      </c>
      <c r="AB146" s="289" t="s">
        <v>456</v>
      </c>
      <c r="AC146" s="103" t="s">
        <v>5660</v>
      </c>
      <c r="AD146" s="103"/>
      <c r="AE146" s="103"/>
      <c r="AF146" s="103"/>
      <c r="AG146" s="103"/>
      <c r="AH146" s="103"/>
      <c r="AI146" s="102" t="s">
        <v>9069</v>
      </c>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290"/>
    </row>
    <row r="147" spans="1:60" s="291" customFormat="1" ht="75" x14ac:dyDescent="0.25">
      <c r="A147" s="281">
        <v>144</v>
      </c>
      <c r="B147" s="102" t="s">
        <v>8547</v>
      </c>
      <c r="C147" s="102" t="s">
        <v>8548</v>
      </c>
      <c r="D147" s="282" t="s">
        <v>9070</v>
      </c>
      <c r="E147" s="283" t="s">
        <v>8693</v>
      </c>
      <c r="F147" s="102" t="s">
        <v>7480</v>
      </c>
      <c r="G147" s="102"/>
      <c r="H147" s="102"/>
      <c r="I147" s="102" t="s">
        <v>9071</v>
      </c>
      <c r="J147" s="102" t="s">
        <v>9072</v>
      </c>
      <c r="K147" s="103" t="s">
        <v>40</v>
      </c>
      <c r="L147" s="102" t="s">
        <v>8552</v>
      </c>
      <c r="M147" s="284">
        <v>4633006046</v>
      </c>
      <c r="N147" s="284" t="s">
        <v>8553</v>
      </c>
      <c r="O147" s="285" t="s">
        <v>8554</v>
      </c>
      <c r="P147" s="285"/>
      <c r="Q147" s="285"/>
      <c r="R147" s="285"/>
      <c r="S147" s="286" t="s">
        <v>10807</v>
      </c>
      <c r="T147" s="287" t="s">
        <v>8499</v>
      </c>
      <c r="U147" s="103"/>
      <c r="V147" s="102">
        <v>16</v>
      </c>
      <c r="W147" s="102" t="s">
        <v>4427</v>
      </c>
      <c r="X147" s="288" t="s">
        <v>48</v>
      </c>
      <c r="Y147" s="102" t="s">
        <v>456</v>
      </c>
      <c r="Z147" s="102">
        <v>2</v>
      </c>
      <c r="AA147" s="289">
        <v>0.75</v>
      </c>
      <c r="AB147" s="289" t="s">
        <v>456</v>
      </c>
      <c r="AC147" s="103" t="s">
        <v>5660</v>
      </c>
      <c r="AD147" s="103"/>
      <c r="AE147" s="103"/>
      <c r="AF147" s="103"/>
      <c r="AG147" s="103"/>
      <c r="AH147" s="103"/>
      <c r="AI147" s="102" t="s">
        <v>9073</v>
      </c>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290"/>
    </row>
    <row r="148" spans="1:60" s="291" customFormat="1" ht="75" x14ac:dyDescent="0.25">
      <c r="A148" s="281">
        <v>145</v>
      </c>
      <c r="B148" s="102" t="s">
        <v>8547</v>
      </c>
      <c r="C148" s="102" t="s">
        <v>8548</v>
      </c>
      <c r="D148" s="282" t="s">
        <v>9070</v>
      </c>
      <c r="E148" s="283" t="s">
        <v>9074</v>
      </c>
      <c r="F148" s="102" t="s">
        <v>7480</v>
      </c>
      <c r="G148" s="102"/>
      <c r="H148" s="102"/>
      <c r="I148" s="102" t="s">
        <v>9075</v>
      </c>
      <c r="J148" s="102" t="s">
        <v>9076</v>
      </c>
      <c r="K148" s="103" t="s">
        <v>40</v>
      </c>
      <c r="L148" s="102" t="s">
        <v>8552</v>
      </c>
      <c r="M148" s="284">
        <v>4633006046</v>
      </c>
      <c r="N148" s="284" t="s">
        <v>8553</v>
      </c>
      <c r="O148" s="285" t="s">
        <v>8554</v>
      </c>
      <c r="P148" s="285"/>
      <c r="Q148" s="285"/>
      <c r="R148" s="285"/>
      <c r="S148" s="286" t="s">
        <v>10807</v>
      </c>
      <c r="T148" s="287" t="s">
        <v>8499</v>
      </c>
      <c r="U148" s="103"/>
      <c r="V148" s="102">
        <v>4</v>
      </c>
      <c r="W148" s="102" t="s">
        <v>4427</v>
      </c>
      <c r="X148" s="288" t="s">
        <v>48</v>
      </c>
      <c r="Y148" s="102" t="s">
        <v>5717</v>
      </c>
      <c r="Z148" s="102">
        <v>2</v>
      </c>
      <c r="AA148" s="289">
        <v>0.75</v>
      </c>
      <c r="AB148" s="289" t="s">
        <v>456</v>
      </c>
      <c r="AC148" s="103" t="s">
        <v>5660</v>
      </c>
      <c r="AD148" s="103"/>
      <c r="AE148" s="103"/>
      <c r="AF148" s="103"/>
      <c r="AG148" s="103"/>
      <c r="AH148" s="103"/>
      <c r="AI148" s="102" t="s">
        <v>9073</v>
      </c>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290"/>
    </row>
    <row r="149" spans="1:60" s="291" customFormat="1" ht="75" x14ac:dyDescent="0.25">
      <c r="A149" s="281">
        <v>146</v>
      </c>
      <c r="B149" s="102" t="s">
        <v>8547</v>
      </c>
      <c r="C149" s="102" t="s">
        <v>8548</v>
      </c>
      <c r="D149" s="282" t="s">
        <v>9070</v>
      </c>
      <c r="E149" s="283" t="s">
        <v>9077</v>
      </c>
      <c r="F149" s="102" t="s">
        <v>7480</v>
      </c>
      <c r="G149" s="102"/>
      <c r="H149" s="102"/>
      <c r="I149" s="102" t="s">
        <v>9078</v>
      </c>
      <c r="J149" s="102" t="s">
        <v>9079</v>
      </c>
      <c r="K149" s="103" t="s">
        <v>40</v>
      </c>
      <c r="L149" s="102" t="s">
        <v>8552</v>
      </c>
      <c r="M149" s="284">
        <v>4633006046</v>
      </c>
      <c r="N149" s="284" t="s">
        <v>8553</v>
      </c>
      <c r="O149" s="285" t="s">
        <v>8554</v>
      </c>
      <c r="P149" s="285"/>
      <c r="Q149" s="285"/>
      <c r="R149" s="285"/>
      <c r="S149" s="286" t="s">
        <v>10807</v>
      </c>
      <c r="T149" s="287" t="s">
        <v>8499</v>
      </c>
      <c r="U149" s="103"/>
      <c r="V149" s="102">
        <v>6</v>
      </c>
      <c r="W149" s="102" t="s">
        <v>4427</v>
      </c>
      <c r="X149" s="288" t="s">
        <v>48</v>
      </c>
      <c r="Y149" s="102" t="s">
        <v>5717</v>
      </c>
      <c r="Z149" s="102">
        <v>1</v>
      </c>
      <c r="AA149" s="289">
        <v>0.75</v>
      </c>
      <c r="AB149" s="289" t="s">
        <v>456</v>
      </c>
      <c r="AC149" s="103" t="s">
        <v>5660</v>
      </c>
      <c r="AD149" s="103"/>
      <c r="AE149" s="103"/>
      <c r="AF149" s="103"/>
      <c r="AG149" s="103"/>
      <c r="AH149" s="103"/>
      <c r="AI149" s="102" t="s">
        <v>9073</v>
      </c>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290"/>
    </row>
    <row r="150" spans="1:60" s="291" customFormat="1" ht="75" x14ac:dyDescent="0.25">
      <c r="A150" s="281">
        <v>147</v>
      </c>
      <c r="B150" s="102" t="s">
        <v>8547</v>
      </c>
      <c r="C150" s="102" t="s">
        <v>8548</v>
      </c>
      <c r="D150" s="282" t="s">
        <v>6689</v>
      </c>
      <c r="E150" s="283">
        <v>2</v>
      </c>
      <c r="F150" s="102" t="s">
        <v>7480</v>
      </c>
      <c r="G150" s="102"/>
      <c r="H150" s="102"/>
      <c r="I150" s="102" t="s">
        <v>9080</v>
      </c>
      <c r="J150" s="102" t="s">
        <v>9081</v>
      </c>
      <c r="K150" s="103" t="s">
        <v>40</v>
      </c>
      <c r="L150" s="102" t="s">
        <v>8552</v>
      </c>
      <c r="M150" s="284">
        <v>4633006046</v>
      </c>
      <c r="N150" s="284" t="s">
        <v>8553</v>
      </c>
      <c r="O150" s="285" t="s">
        <v>8554</v>
      </c>
      <c r="P150" s="285"/>
      <c r="Q150" s="285"/>
      <c r="R150" s="285"/>
      <c r="S150" s="286" t="s">
        <v>10807</v>
      </c>
      <c r="T150" s="287" t="s">
        <v>8499</v>
      </c>
      <c r="U150" s="103"/>
      <c r="V150" s="102">
        <v>2</v>
      </c>
      <c r="W150" s="102" t="s">
        <v>5851</v>
      </c>
      <c r="X150" s="288" t="s">
        <v>48</v>
      </c>
      <c r="Y150" s="102" t="s">
        <v>5717</v>
      </c>
      <c r="Z150" s="102">
        <v>1</v>
      </c>
      <c r="AA150" s="289">
        <v>0.75</v>
      </c>
      <c r="AB150" s="289" t="s">
        <v>456</v>
      </c>
      <c r="AC150" s="103" t="s">
        <v>5660</v>
      </c>
      <c r="AD150" s="103"/>
      <c r="AE150" s="103"/>
      <c r="AF150" s="103"/>
      <c r="AG150" s="103"/>
      <c r="AH150" s="103"/>
      <c r="AI150" s="102" t="s">
        <v>9048</v>
      </c>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290"/>
    </row>
    <row r="151" spans="1:60" s="291" customFormat="1" ht="75" x14ac:dyDescent="0.25">
      <c r="A151" s="281">
        <v>148</v>
      </c>
      <c r="B151" s="102" t="s">
        <v>8547</v>
      </c>
      <c r="C151" s="102" t="s">
        <v>8548</v>
      </c>
      <c r="D151" s="282" t="s">
        <v>9082</v>
      </c>
      <c r="E151" s="283">
        <v>26</v>
      </c>
      <c r="F151" s="102" t="s">
        <v>7480</v>
      </c>
      <c r="G151" s="102"/>
      <c r="H151" s="102"/>
      <c r="I151" s="102" t="s">
        <v>9083</v>
      </c>
      <c r="J151" s="102" t="s">
        <v>9084</v>
      </c>
      <c r="K151" s="103" t="s">
        <v>40</v>
      </c>
      <c r="L151" s="102" t="s">
        <v>8552</v>
      </c>
      <c r="M151" s="284">
        <v>4633006046</v>
      </c>
      <c r="N151" s="284" t="s">
        <v>8553</v>
      </c>
      <c r="O151" s="285" t="s">
        <v>8554</v>
      </c>
      <c r="P151" s="285"/>
      <c r="Q151" s="285"/>
      <c r="R151" s="285"/>
      <c r="S151" s="286" t="s">
        <v>10807</v>
      </c>
      <c r="T151" s="287" t="s">
        <v>8499</v>
      </c>
      <c r="U151" s="103"/>
      <c r="V151" s="102">
        <v>8</v>
      </c>
      <c r="W151" s="102" t="s">
        <v>4427</v>
      </c>
      <c r="X151" s="288" t="s">
        <v>48</v>
      </c>
      <c r="Y151" s="102" t="s">
        <v>5717</v>
      </c>
      <c r="Z151" s="102">
        <v>1</v>
      </c>
      <c r="AA151" s="289">
        <v>0.75</v>
      </c>
      <c r="AB151" s="289" t="s">
        <v>456</v>
      </c>
      <c r="AC151" s="103" t="s">
        <v>5660</v>
      </c>
      <c r="AD151" s="103"/>
      <c r="AE151" s="103"/>
      <c r="AF151" s="103"/>
      <c r="AG151" s="103"/>
      <c r="AH151" s="103"/>
      <c r="AI151" s="102" t="s">
        <v>9085</v>
      </c>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290"/>
    </row>
    <row r="152" spans="1:60" s="291" customFormat="1" ht="75" x14ac:dyDescent="0.25">
      <c r="A152" s="281">
        <v>149</v>
      </c>
      <c r="B152" s="102" t="s">
        <v>8547</v>
      </c>
      <c r="C152" s="102" t="s">
        <v>8548</v>
      </c>
      <c r="D152" s="282" t="s">
        <v>9086</v>
      </c>
      <c r="E152" s="283" t="s">
        <v>9087</v>
      </c>
      <c r="F152" s="102" t="s">
        <v>7480</v>
      </c>
      <c r="G152" s="102"/>
      <c r="H152" s="102"/>
      <c r="I152" s="102" t="s">
        <v>9088</v>
      </c>
      <c r="J152" s="102" t="s">
        <v>9089</v>
      </c>
      <c r="K152" s="103" t="s">
        <v>40</v>
      </c>
      <c r="L152" s="102" t="s">
        <v>8552</v>
      </c>
      <c r="M152" s="284">
        <v>4633006046</v>
      </c>
      <c r="N152" s="284" t="s">
        <v>8553</v>
      </c>
      <c r="O152" s="285" t="s">
        <v>8554</v>
      </c>
      <c r="P152" s="285"/>
      <c r="Q152" s="285"/>
      <c r="R152" s="285"/>
      <c r="S152" s="286" t="s">
        <v>10807</v>
      </c>
      <c r="T152" s="287" t="s">
        <v>8499</v>
      </c>
      <c r="U152" s="103"/>
      <c r="V152" s="102">
        <v>2</v>
      </c>
      <c r="W152" s="102" t="s">
        <v>4427</v>
      </c>
      <c r="X152" s="288" t="s">
        <v>48</v>
      </c>
      <c r="Y152" s="102" t="s">
        <v>5717</v>
      </c>
      <c r="Z152" s="102">
        <v>3</v>
      </c>
      <c r="AA152" s="289">
        <v>0.75</v>
      </c>
      <c r="AB152" s="289" t="s">
        <v>456</v>
      </c>
      <c r="AC152" s="103" t="s">
        <v>5660</v>
      </c>
      <c r="AD152" s="103"/>
      <c r="AE152" s="103"/>
      <c r="AF152" s="103"/>
      <c r="AG152" s="103"/>
      <c r="AH152" s="103"/>
      <c r="AI152" s="102" t="s">
        <v>9090</v>
      </c>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290"/>
    </row>
    <row r="153" spans="1:60" s="291" customFormat="1" ht="75" x14ac:dyDescent="0.25">
      <c r="A153" s="281">
        <v>150</v>
      </c>
      <c r="B153" s="102" t="s">
        <v>8547</v>
      </c>
      <c r="C153" s="102" t="s">
        <v>8548</v>
      </c>
      <c r="D153" s="282" t="s">
        <v>9091</v>
      </c>
      <c r="E153" s="283" t="s">
        <v>559</v>
      </c>
      <c r="F153" s="102" t="s">
        <v>7480</v>
      </c>
      <c r="G153" s="102"/>
      <c r="H153" s="102"/>
      <c r="I153" s="289" t="s">
        <v>9092</v>
      </c>
      <c r="J153" s="289" t="s">
        <v>9093</v>
      </c>
      <c r="K153" s="103" t="s">
        <v>40</v>
      </c>
      <c r="L153" s="102" t="s">
        <v>8552</v>
      </c>
      <c r="M153" s="284">
        <v>4633006046</v>
      </c>
      <c r="N153" s="284" t="s">
        <v>8553</v>
      </c>
      <c r="O153" s="285" t="s">
        <v>8554</v>
      </c>
      <c r="P153" s="285"/>
      <c r="Q153" s="285"/>
      <c r="R153" s="285"/>
      <c r="S153" s="286" t="s">
        <v>10807</v>
      </c>
      <c r="T153" s="287" t="s">
        <v>8499</v>
      </c>
      <c r="U153" s="103"/>
      <c r="V153" s="102">
        <v>2</v>
      </c>
      <c r="W153" s="102" t="s">
        <v>5851</v>
      </c>
      <c r="X153" s="288" t="s">
        <v>48</v>
      </c>
      <c r="Y153" s="102" t="s">
        <v>5717</v>
      </c>
      <c r="Z153" s="102">
        <v>1</v>
      </c>
      <c r="AA153" s="289">
        <v>0.75</v>
      </c>
      <c r="AB153" s="289" t="s">
        <v>456</v>
      </c>
      <c r="AC153" s="103" t="s">
        <v>5660</v>
      </c>
      <c r="AD153" s="103"/>
      <c r="AE153" s="103"/>
      <c r="AF153" s="103"/>
      <c r="AG153" s="103"/>
      <c r="AH153" s="103"/>
      <c r="AI153" s="102" t="s">
        <v>9094</v>
      </c>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290"/>
    </row>
    <row r="154" spans="1:60" s="291" customFormat="1" ht="75" x14ac:dyDescent="0.25">
      <c r="A154" s="281">
        <v>151</v>
      </c>
      <c r="B154" s="102" t="s">
        <v>8547</v>
      </c>
      <c r="C154" s="102" t="s">
        <v>8548</v>
      </c>
      <c r="D154" s="282" t="s">
        <v>9091</v>
      </c>
      <c r="E154" s="283">
        <v>48</v>
      </c>
      <c r="F154" s="102" t="s">
        <v>7480</v>
      </c>
      <c r="G154" s="102"/>
      <c r="H154" s="102"/>
      <c r="I154" s="289" t="s">
        <v>9095</v>
      </c>
      <c r="J154" s="289" t="s">
        <v>9096</v>
      </c>
      <c r="K154" s="103" t="s">
        <v>40</v>
      </c>
      <c r="L154" s="102" t="s">
        <v>8552</v>
      </c>
      <c r="M154" s="284">
        <v>4633006046</v>
      </c>
      <c r="N154" s="284" t="s">
        <v>8553</v>
      </c>
      <c r="O154" s="285" t="s">
        <v>8554</v>
      </c>
      <c r="P154" s="285"/>
      <c r="Q154" s="285"/>
      <c r="R154" s="285"/>
      <c r="S154" s="286" t="s">
        <v>10807</v>
      </c>
      <c r="T154" s="287" t="s">
        <v>8499</v>
      </c>
      <c r="U154" s="103"/>
      <c r="V154" s="102">
        <v>2</v>
      </c>
      <c r="W154" s="102" t="s">
        <v>5851</v>
      </c>
      <c r="X154" s="288" t="s">
        <v>48</v>
      </c>
      <c r="Y154" s="102" t="s">
        <v>5717</v>
      </c>
      <c r="Z154" s="102">
        <v>1</v>
      </c>
      <c r="AA154" s="289">
        <v>0.75</v>
      </c>
      <c r="AB154" s="289" t="s">
        <v>456</v>
      </c>
      <c r="AC154" s="103" t="s">
        <v>5660</v>
      </c>
      <c r="AD154" s="103"/>
      <c r="AE154" s="103"/>
      <c r="AF154" s="103"/>
      <c r="AG154" s="103"/>
      <c r="AH154" s="103"/>
      <c r="AI154" s="102" t="s">
        <v>9094</v>
      </c>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290"/>
    </row>
    <row r="155" spans="1:60" s="291" customFormat="1" ht="75" x14ac:dyDescent="0.25">
      <c r="A155" s="281">
        <v>152</v>
      </c>
      <c r="B155" s="102" t="s">
        <v>8547</v>
      </c>
      <c r="C155" s="102" t="s">
        <v>8548</v>
      </c>
      <c r="D155" s="282" t="s">
        <v>9091</v>
      </c>
      <c r="E155" s="283">
        <v>52</v>
      </c>
      <c r="F155" s="102" t="s">
        <v>7480</v>
      </c>
      <c r="G155" s="102"/>
      <c r="H155" s="102"/>
      <c r="I155" s="289" t="s">
        <v>9097</v>
      </c>
      <c r="J155" s="289" t="s">
        <v>9098</v>
      </c>
      <c r="K155" s="103" t="s">
        <v>40</v>
      </c>
      <c r="L155" s="102" t="s">
        <v>8552</v>
      </c>
      <c r="M155" s="284">
        <v>4633006046</v>
      </c>
      <c r="N155" s="284" t="s">
        <v>8553</v>
      </c>
      <c r="O155" s="285" t="s">
        <v>8554</v>
      </c>
      <c r="P155" s="285"/>
      <c r="Q155" s="285"/>
      <c r="R155" s="285"/>
      <c r="S155" s="286" t="s">
        <v>10807</v>
      </c>
      <c r="T155" s="287" t="s">
        <v>8499</v>
      </c>
      <c r="U155" s="103"/>
      <c r="V155" s="102">
        <v>2</v>
      </c>
      <c r="W155" s="102" t="s">
        <v>5851</v>
      </c>
      <c r="X155" s="288" t="s">
        <v>48</v>
      </c>
      <c r="Y155" s="102" t="s">
        <v>5717</v>
      </c>
      <c r="Z155" s="102">
        <v>1</v>
      </c>
      <c r="AA155" s="289">
        <v>0.75</v>
      </c>
      <c r="AB155" s="289" t="s">
        <v>456</v>
      </c>
      <c r="AC155" s="103" t="s">
        <v>5660</v>
      </c>
      <c r="AD155" s="103"/>
      <c r="AE155" s="103"/>
      <c r="AF155" s="103"/>
      <c r="AG155" s="103"/>
      <c r="AH155" s="103"/>
      <c r="AI155" s="102" t="s">
        <v>9094</v>
      </c>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290"/>
    </row>
    <row r="156" spans="1:60" s="291" customFormat="1" ht="75" x14ac:dyDescent="0.25">
      <c r="A156" s="281">
        <v>153</v>
      </c>
      <c r="B156" s="102" t="s">
        <v>8547</v>
      </c>
      <c r="C156" s="102" t="s">
        <v>8548</v>
      </c>
      <c r="D156" s="282" t="s">
        <v>9091</v>
      </c>
      <c r="E156" s="283" t="s">
        <v>9099</v>
      </c>
      <c r="F156" s="102" t="s">
        <v>7480</v>
      </c>
      <c r="G156" s="102"/>
      <c r="H156" s="102"/>
      <c r="I156" s="289" t="s">
        <v>9100</v>
      </c>
      <c r="J156" s="289" t="s">
        <v>9101</v>
      </c>
      <c r="K156" s="103" t="s">
        <v>40</v>
      </c>
      <c r="L156" s="102" t="s">
        <v>8552</v>
      </c>
      <c r="M156" s="284">
        <v>4633006046</v>
      </c>
      <c r="N156" s="284" t="s">
        <v>8553</v>
      </c>
      <c r="O156" s="285" t="s">
        <v>8554</v>
      </c>
      <c r="P156" s="285"/>
      <c r="Q156" s="285"/>
      <c r="R156" s="285"/>
      <c r="S156" s="286" t="s">
        <v>10807</v>
      </c>
      <c r="T156" s="287" t="s">
        <v>8499</v>
      </c>
      <c r="U156" s="103"/>
      <c r="V156" s="102">
        <v>2</v>
      </c>
      <c r="W156" s="102" t="s">
        <v>5851</v>
      </c>
      <c r="X156" s="288" t="s">
        <v>48</v>
      </c>
      <c r="Y156" s="102" t="s">
        <v>5717</v>
      </c>
      <c r="Z156" s="102">
        <v>1</v>
      </c>
      <c r="AA156" s="289">
        <v>0.75</v>
      </c>
      <c r="AB156" s="289" t="s">
        <v>456</v>
      </c>
      <c r="AC156" s="103" t="s">
        <v>5660</v>
      </c>
      <c r="AD156" s="103"/>
      <c r="AE156" s="103"/>
      <c r="AF156" s="103"/>
      <c r="AG156" s="103"/>
      <c r="AH156" s="103"/>
      <c r="AI156" s="102" t="s">
        <v>9094</v>
      </c>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290"/>
    </row>
    <row r="157" spans="1:60" s="291" customFormat="1" ht="75" x14ac:dyDescent="0.25">
      <c r="A157" s="281">
        <v>154</v>
      </c>
      <c r="B157" s="102" t="s">
        <v>8547</v>
      </c>
      <c r="C157" s="102" t="s">
        <v>8548</v>
      </c>
      <c r="D157" s="282" t="s">
        <v>9091</v>
      </c>
      <c r="E157" s="283">
        <v>71</v>
      </c>
      <c r="F157" s="102" t="s">
        <v>7480</v>
      </c>
      <c r="G157" s="102"/>
      <c r="H157" s="102"/>
      <c r="I157" s="289" t="s">
        <v>9102</v>
      </c>
      <c r="J157" s="289" t="s">
        <v>9103</v>
      </c>
      <c r="K157" s="103" t="s">
        <v>40</v>
      </c>
      <c r="L157" s="102" t="s">
        <v>8552</v>
      </c>
      <c r="M157" s="284">
        <v>4633006046</v>
      </c>
      <c r="N157" s="284" t="s">
        <v>8553</v>
      </c>
      <c r="O157" s="285" t="s">
        <v>8554</v>
      </c>
      <c r="P157" s="285"/>
      <c r="Q157" s="285"/>
      <c r="R157" s="285"/>
      <c r="S157" s="286" t="s">
        <v>10807</v>
      </c>
      <c r="T157" s="287" t="s">
        <v>8499</v>
      </c>
      <c r="U157" s="103"/>
      <c r="V157" s="102">
        <v>2</v>
      </c>
      <c r="W157" s="102" t="s">
        <v>5851</v>
      </c>
      <c r="X157" s="288" t="s">
        <v>48</v>
      </c>
      <c r="Y157" s="102" t="s">
        <v>5717</v>
      </c>
      <c r="Z157" s="102">
        <v>1</v>
      </c>
      <c r="AA157" s="289">
        <v>0.75</v>
      </c>
      <c r="AB157" s="289" t="s">
        <v>456</v>
      </c>
      <c r="AC157" s="103" t="s">
        <v>5660</v>
      </c>
      <c r="AD157" s="103"/>
      <c r="AE157" s="103"/>
      <c r="AF157" s="103"/>
      <c r="AG157" s="103"/>
      <c r="AH157" s="103"/>
      <c r="AI157" s="102" t="s">
        <v>9094</v>
      </c>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290"/>
    </row>
    <row r="158" spans="1:60" s="291" customFormat="1" ht="75" x14ac:dyDescent="0.25">
      <c r="A158" s="281">
        <v>155</v>
      </c>
      <c r="B158" s="102" t="s">
        <v>8547</v>
      </c>
      <c r="C158" s="102" t="s">
        <v>8548</v>
      </c>
      <c r="D158" s="282" t="s">
        <v>9091</v>
      </c>
      <c r="E158" s="283" t="s">
        <v>9104</v>
      </c>
      <c r="F158" s="102" t="s">
        <v>7480</v>
      </c>
      <c r="G158" s="102"/>
      <c r="H158" s="102"/>
      <c r="I158" s="289" t="s">
        <v>9105</v>
      </c>
      <c r="J158" s="289" t="s">
        <v>9106</v>
      </c>
      <c r="K158" s="103" t="s">
        <v>40</v>
      </c>
      <c r="L158" s="102" t="s">
        <v>8552</v>
      </c>
      <c r="M158" s="284">
        <v>4633006046</v>
      </c>
      <c r="N158" s="284" t="s">
        <v>8553</v>
      </c>
      <c r="O158" s="285" t="s">
        <v>8554</v>
      </c>
      <c r="P158" s="285"/>
      <c r="Q158" s="285"/>
      <c r="R158" s="285"/>
      <c r="S158" s="286" t="s">
        <v>10807</v>
      </c>
      <c r="T158" s="287" t="s">
        <v>8499</v>
      </c>
      <c r="U158" s="103"/>
      <c r="V158" s="102">
        <v>2</v>
      </c>
      <c r="W158" s="102" t="s">
        <v>5851</v>
      </c>
      <c r="X158" s="288" t="s">
        <v>48</v>
      </c>
      <c r="Y158" s="102" t="s">
        <v>5717</v>
      </c>
      <c r="Z158" s="102">
        <v>1</v>
      </c>
      <c r="AA158" s="289">
        <v>0.75</v>
      </c>
      <c r="AB158" s="289" t="s">
        <v>456</v>
      </c>
      <c r="AC158" s="103" t="s">
        <v>5660</v>
      </c>
      <c r="AD158" s="103"/>
      <c r="AE158" s="103"/>
      <c r="AF158" s="103"/>
      <c r="AG158" s="103"/>
      <c r="AH158" s="103"/>
      <c r="AI158" s="102" t="s">
        <v>9094</v>
      </c>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290"/>
    </row>
    <row r="159" spans="1:60" s="291" customFormat="1" ht="75" x14ac:dyDescent="0.25">
      <c r="A159" s="281">
        <v>156</v>
      </c>
      <c r="B159" s="102" t="s">
        <v>8547</v>
      </c>
      <c r="C159" s="102" t="s">
        <v>8548</v>
      </c>
      <c r="D159" s="282" t="s">
        <v>9091</v>
      </c>
      <c r="E159" s="283">
        <v>83</v>
      </c>
      <c r="F159" s="102" t="s">
        <v>7480</v>
      </c>
      <c r="G159" s="102"/>
      <c r="H159" s="102"/>
      <c r="I159" s="289" t="s">
        <v>9107</v>
      </c>
      <c r="J159" s="289" t="s">
        <v>9108</v>
      </c>
      <c r="K159" s="103" t="s">
        <v>40</v>
      </c>
      <c r="L159" s="102" t="s">
        <v>8552</v>
      </c>
      <c r="M159" s="284">
        <v>4633006046</v>
      </c>
      <c r="N159" s="284" t="s">
        <v>8553</v>
      </c>
      <c r="O159" s="285" t="s">
        <v>8554</v>
      </c>
      <c r="P159" s="285"/>
      <c r="Q159" s="285"/>
      <c r="R159" s="285"/>
      <c r="S159" s="286" t="s">
        <v>10807</v>
      </c>
      <c r="T159" s="287" t="s">
        <v>8499</v>
      </c>
      <c r="U159" s="103"/>
      <c r="V159" s="102">
        <v>2</v>
      </c>
      <c r="W159" s="102" t="s">
        <v>5851</v>
      </c>
      <c r="X159" s="288" t="s">
        <v>48</v>
      </c>
      <c r="Y159" s="102" t="s">
        <v>5717</v>
      </c>
      <c r="Z159" s="102">
        <v>1</v>
      </c>
      <c r="AA159" s="289">
        <v>0.75</v>
      </c>
      <c r="AB159" s="289" t="s">
        <v>456</v>
      </c>
      <c r="AC159" s="103" t="s">
        <v>5660</v>
      </c>
      <c r="AD159" s="103"/>
      <c r="AE159" s="103"/>
      <c r="AF159" s="103"/>
      <c r="AG159" s="103"/>
      <c r="AH159" s="103"/>
      <c r="AI159" s="102" t="s">
        <v>9094</v>
      </c>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290"/>
    </row>
    <row r="160" spans="1:60" s="291" customFormat="1" ht="75" x14ac:dyDescent="0.25">
      <c r="A160" s="281">
        <v>157</v>
      </c>
      <c r="B160" s="102" t="s">
        <v>8547</v>
      </c>
      <c r="C160" s="102" t="s">
        <v>8548</v>
      </c>
      <c r="D160" s="282" t="s">
        <v>9091</v>
      </c>
      <c r="E160" s="283">
        <v>147</v>
      </c>
      <c r="F160" s="102" t="s">
        <v>7480</v>
      </c>
      <c r="G160" s="102"/>
      <c r="H160" s="102"/>
      <c r="I160" s="289" t="s">
        <v>9109</v>
      </c>
      <c r="J160" s="289" t="s">
        <v>9110</v>
      </c>
      <c r="K160" s="103" t="s">
        <v>40</v>
      </c>
      <c r="L160" s="102" t="s">
        <v>8552</v>
      </c>
      <c r="M160" s="284">
        <v>4633006046</v>
      </c>
      <c r="N160" s="284" t="s">
        <v>8553</v>
      </c>
      <c r="O160" s="285" t="s">
        <v>8554</v>
      </c>
      <c r="P160" s="285"/>
      <c r="Q160" s="285"/>
      <c r="R160" s="285"/>
      <c r="S160" s="286" t="s">
        <v>10807</v>
      </c>
      <c r="T160" s="287" t="s">
        <v>8499</v>
      </c>
      <c r="U160" s="103"/>
      <c r="V160" s="102">
        <v>2</v>
      </c>
      <c r="W160" s="102" t="s">
        <v>5851</v>
      </c>
      <c r="X160" s="288" t="s">
        <v>48</v>
      </c>
      <c r="Y160" s="102" t="s">
        <v>5717</v>
      </c>
      <c r="Z160" s="102">
        <v>1</v>
      </c>
      <c r="AA160" s="289">
        <v>0.75</v>
      </c>
      <c r="AB160" s="289" t="s">
        <v>456</v>
      </c>
      <c r="AC160" s="103" t="s">
        <v>5660</v>
      </c>
      <c r="AD160" s="103"/>
      <c r="AE160" s="103"/>
      <c r="AF160" s="103"/>
      <c r="AG160" s="103"/>
      <c r="AH160" s="103"/>
      <c r="AI160" s="102" t="s">
        <v>9094</v>
      </c>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290"/>
    </row>
    <row r="161" spans="1:60" s="291" customFormat="1" ht="75" x14ac:dyDescent="0.25">
      <c r="A161" s="281">
        <v>158</v>
      </c>
      <c r="B161" s="102" t="s">
        <v>8547</v>
      </c>
      <c r="C161" s="102" t="s">
        <v>8548</v>
      </c>
      <c r="D161" s="282" t="s">
        <v>9091</v>
      </c>
      <c r="E161" s="283">
        <v>165</v>
      </c>
      <c r="F161" s="102" t="s">
        <v>7480</v>
      </c>
      <c r="G161" s="102"/>
      <c r="H161" s="102"/>
      <c r="I161" s="289" t="s">
        <v>9111</v>
      </c>
      <c r="J161" s="289" t="s">
        <v>9112</v>
      </c>
      <c r="K161" s="103" t="s">
        <v>40</v>
      </c>
      <c r="L161" s="102" t="s">
        <v>8552</v>
      </c>
      <c r="M161" s="284">
        <v>4633006046</v>
      </c>
      <c r="N161" s="284" t="s">
        <v>8553</v>
      </c>
      <c r="O161" s="285" t="s">
        <v>8554</v>
      </c>
      <c r="P161" s="285"/>
      <c r="Q161" s="285"/>
      <c r="R161" s="285"/>
      <c r="S161" s="286" t="s">
        <v>10807</v>
      </c>
      <c r="T161" s="287" t="s">
        <v>8499</v>
      </c>
      <c r="U161" s="103"/>
      <c r="V161" s="102">
        <v>2</v>
      </c>
      <c r="W161" s="102" t="s">
        <v>5851</v>
      </c>
      <c r="X161" s="288" t="s">
        <v>48</v>
      </c>
      <c r="Y161" s="102" t="s">
        <v>5717</v>
      </c>
      <c r="Z161" s="102">
        <v>1</v>
      </c>
      <c r="AA161" s="289">
        <v>0.75</v>
      </c>
      <c r="AB161" s="289" t="s">
        <v>456</v>
      </c>
      <c r="AC161" s="103" t="s">
        <v>5660</v>
      </c>
      <c r="AD161" s="103"/>
      <c r="AE161" s="103"/>
      <c r="AF161" s="103"/>
      <c r="AG161" s="103"/>
      <c r="AH161" s="103"/>
      <c r="AI161" s="102" t="s">
        <v>9094</v>
      </c>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290"/>
    </row>
    <row r="162" spans="1:60" s="291" customFormat="1" ht="75" x14ac:dyDescent="0.25">
      <c r="A162" s="281">
        <v>159</v>
      </c>
      <c r="B162" s="102" t="s">
        <v>8547</v>
      </c>
      <c r="C162" s="102" t="s">
        <v>8548</v>
      </c>
      <c r="D162" s="282" t="s">
        <v>9091</v>
      </c>
      <c r="E162" s="283">
        <v>169</v>
      </c>
      <c r="F162" s="102" t="s">
        <v>7480</v>
      </c>
      <c r="G162" s="102"/>
      <c r="H162" s="102"/>
      <c r="I162" s="289" t="s">
        <v>9113</v>
      </c>
      <c r="J162" s="289" t="s">
        <v>9114</v>
      </c>
      <c r="K162" s="103" t="s">
        <v>40</v>
      </c>
      <c r="L162" s="102" t="s">
        <v>8552</v>
      </c>
      <c r="M162" s="284">
        <v>4633006046</v>
      </c>
      <c r="N162" s="284" t="s">
        <v>8553</v>
      </c>
      <c r="O162" s="285" t="s">
        <v>8554</v>
      </c>
      <c r="P162" s="285"/>
      <c r="Q162" s="285"/>
      <c r="R162" s="285"/>
      <c r="S162" s="286" t="s">
        <v>10807</v>
      </c>
      <c r="T162" s="287" t="s">
        <v>8499</v>
      </c>
      <c r="U162" s="103"/>
      <c r="V162" s="102">
        <v>2</v>
      </c>
      <c r="W162" s="102" t="s">
        <v>5851</v>
      </c>
      <c r="X162" s="288" t="s">
        <v>48</v>
      </c>
      <c r="Y162" s="102" t="s">
        <v>5717</v>
      </c>
      <c r="Z162" s="102">
        <v>1</v>
      </c>
      <c r="AA162" s="289">
        <v>0.75</v>
      </c>
      <c r="AB162" s="289" t="s">
        <v>456</v>
      </c>
      <c r="AC162" s="103" t="s">
        <v>5660</v>
      </c>
      <c r="AD162" s="103"/>
      <c r="AE162" s="103"/>
      <c r="AF162" s="103"/>
      <c r="AG162" s="103"/>
      <c r="AH162" s="103"/>
      <c r="AI162" s="102" t="s">
        <v>9094</v>
      </c>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290"/>
    </row>
    <row r="163" spans="1:60" s="291" customFormat="1" ht="76.5" x14ac:dyDescent="0.25">
      <c r="A163" s="281">
        <v>160</v>
      </c>
      <c r="B163" s="102" t="s">
        <v>8547</v>
      </c>
      <c r="C163" s="102" t="s">
        <v>8548</v>
      </c>
      <c r="D163" s="282" t="s">
        <v>9115</v>
      </c>
      <c r="E163" s="283"/>
      <c r="F163" s="102" t="s">
        <v>7480</v>
      </c>
      <c r="G163" s="102"/>
      <c r="H163" s="102"/>
      <c r="I163" s="102" t="s">
        <v>9116</v>
      </c>
      <c r="J163" s="102" t="s">
        <v>9117</v>
      </c>
      <c r="K163" s="103" t="s">
        <v>40</v>
      </c>
      <c r="L163" s="102" t="s">
        <v>8552</v>
      </c>
      <c r="M163" s="284">
        <v>4633006046</v>
      </c>
      <c r="N163" s="284" t="s">
        <v>8553</v>
      </c>
      <c r="O163" s="285" t="s">
        <v>8554</v>
      </c>
      <c r="P163" s="285"/>
      <c r="Q163" s="285"/>
      <c r="R163" s="285"/>
      <c r="S163" s="286" t="s">
        <v>10807</v>
      </c>
      <c r="T163" s="287" t="s">
        <v>8499</v>
      </c>
      <c r="U163" s="103"/>
      <c r="V163" s="102">
        <v>2</v>
      </c>
      <c r="W163" s="102" t="s">
        <v>5851</v>
      </c>
      <c r="X163" s="288" t="s">
        <v>48</v>
      </c>
      <c r="Y163" s="102" t="s">
        <v>5717</v>
      </c>
      <c r="Z163" s="102">
        <v>1</v>
      </c>
      <c r="AA163" s="289">
        <v>0.75</v>
      </c>
      <c r="AB163" s="289" t="s">
        <v>456</v>
      </c>
      <c r="AC163" s="103" t="s">
        <v>5660</v>
      </c>
      <c r="AD163" s="103"/>
      <c r="AE163" s="103"/>
      <c r="AF163" s="103"/>
      <c r="AG163" s="103"/>
      <c r="AH163" s="103"/>
      <c r="AI163" s="102" t="s">
        <v>9118</v>
      </c>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290"/>
    </row>
    <row r="164" spans="1:60" s="291" customFormat="1" ht="75" x14ac:dyDescent="0.25">
      <c r="A164" s="281">
        <v>161</v>
      </c>
      <c r="B164" s="102" t="s">
        <v>8547</v>
      </c>
      <c r="C164" s="102" t="s">
        <v>8548</v>
      </c>
      <c r="D164" s="282" t="s">
        <v>9119</v>
      </c>
      <c r="E164" s="283" t="s">
        <v>5525</v>
      </c>
      <c r="F164" s="102" t="s">
        <v>5696</v>
      </c>
      <c r="G164" s="102">
        <v>323</v>
      </c>
      <c r="H164" s="102"/>
      <c r="I164" s="102" t="s">
        <v>9120</v>
      </c>
      <c r="J164" s="102" t="s">
        <v>9121</v>
      </c>
      <c r="K164" s="103" t="s">
        <v>40</v>
      </c>
      <c r="L164" s="102" t="s">
        <v>8552</v>
      </c>
      <c r="M164" s="284">
        <v>4633006046</v>
      </c>
      <c r="N164" s="284" t="s">
        <v>8553</v>
      </c>
      <c r="O164" s="285" t="s">
        <v>8554</v>
      </c>
      <c r="P164" s="285"/>
      <c r="Q164" s="285"/>
      <c r="R164" s="285"/>
      <c r="S164" s="286" t="s">
        <v>10807</v>
      </c>
      <c r="T164" s="287" t="s">
        <v>8499</v>
      </c>
      <c r="U164" s="103"/>
      <c r="V164" s="102">
        <v>8</v>
      </c>
      <c r="W164" s="102" t="s">
        <v>4427</v>
      </c>
      <c r="X164" s="288" t="s">
        <v>48</v>
      </c>
      <c r="Y164" s="102" t="s">
        <v>456</v>
      </c>
      <c r="Z164" s="102">
        <v>6</v>
      </c>
      <c r="AA164" s="289">
        <v>0.75</v>
      </c>
      <c r="AB164" s="289" t="s">
        <v>456</v>
      </c>
      <c r="AC164" s="103" t="s">
        <v>5660</v>
      </c>
      <c r="AD164" s="103"/>
      <c r="AE164" s="103"/>
      <c r="AF164" s="103"/>
      <c r="AG164" s="103"/>
      <c r="AH164" s="103"/>
      <c r="AI164" s="102" t="s">
        <v>9122</v>
      </c>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290"/>
    </row>
    <row r="165" spans="1:60" s="291" customFormat="1" ht="75" x14ac:dyDescent="0.25">
      <c r="A165" s="281">
        <v>162</v>
      </c>
      <c r="B165" s="102" t="s">
        <v>8547</v>
      </c>
      <c r="C165" s="102" t="s">
        <v>8548</v>
      </c>
      <c r="D165" s="282" t="s">
        <v>9119</v>
      </c>
      <c r="E165" s="283">
        <v>7</v>
      </c>
      <c r="F165" s="102" t="s">
        <v>5696</v>
      </c>
      <c r="G165" s="102">
        <v>306</v>
      </c>
      <c r="H165" s="102"/>
      <c r="I165" s="102" t="s">
        <v>9123</v>
      </c>
      <c r="J165" s="102" t="s">
        <v>9124</v>
      </c>
      <c r="K165" s="103" t="s">
        <v>40</v>
      </c>
      <c r="L165" s="102" t="s">
        <v>8552</v>
      </c>
      <c r="M165" s="284">
        <v>4633006046</v>
      </c>
      <c r="N165" s="284" t="s">
        <v>8553</v>
      </c>
      <c r="O165" s="285" t="s">
        <v>8554</v>
      </c>
      <c r="P165" s="285"/>
      <c r="Q165" s="285"/>
      <c r="R165" s="285"/>
      <c r="S165" s="286" t="s">
        <v>10807</v>
      </c>
      <c r="T165" s="287" t="s">
        <v>8499</v>
      </c>
      <c r="U165" s="103"/>
      <c r="V165" s="102">
        <v>10</v>
      </c>
      <c r="W165" s="102" t="s">
        <v>4427</v>
      </c>
      <c r="X165" s="288" t="s">
        <v>48</v>
      </c>
      <c r="Y165" s="102" t="s">
        <v>456</v>
      </c>
      <c r="Z165" s="102">
        <v>5</v>
      </c>
      <c r="AA165" s="289">
        <v>0.75</v>
      </c>
      <c r="AB165" s="289" t="s">
        <v>456</v>
      </c>
      <c r="AC165" s="103" t="s">
        <v>5660</v>
      </c>
      <c r="AD165" s="103"/>
      <c r="AE165" s="103"/>
      <c r="AF165" s="103"/>
      <c r="AG165" s="103"/>
      <c r="AH165" s="103"/>
      <c r="AI165" s="102" t="s">
        <v>9125</v>
      </c>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290"/>
    </row>
    <row r="166" spans="1:60" s="291" customFormat="1" ht="75" x14ac:dyDescent="0.25">
      <c r="A166" s="281">
        <v>163</v>
      </c>
      <c r="B166" s="102" t="s">
        <v>8547</v>
      </c>
      <c r="C166" s="102" t="s">
        <v>8548</v>
      </c>
      <c r="D166" s="282" t="s">
        <v>9119</v>
      </c>
      <c r="E166" s="283">
        <v>9</v>
      </c>
      <c r="F166" s="102" t="s">
        <v>5696</v>
      </c>
      <c r="G166" s="102">
        <v>159</v>
      </c>
      <c r="H166" s="102"/>
      <c r="I166" s="102" t="s">
        <v>9126</v>
      </c>
      <c r="J166" s="102" t="s">
        <v>9127</v>
      </c>
      <c r="K166" s="103" t="s">
        <v>40</v>
      </c>
      <c r="L166" s="102" t="s">
        <v>8552</v>
      </c>
      <c r="M166" s="284">
        <v>4633006046</v>
      </c>
      <c r="N166" s="284" t="s">
        <v>8553</v>
      </c>
      <c r="O166" s="285" t="s">
        <v>8554</v>
      </c>
      <c r="P166" s="285"/>
      <c r="Q166" s="285"/>
      <c r="R166" s="285"/>
      <c r="S166" s="286" t="s">
        <v>10807</v>
      </c>
      <c r="T166" s="287" t="s">
        <v>8499</v>
      </c>
      <c r="U166" s="103"/>
      <c r="V166" s="102">
        <v>12</v>
      </c>
      <c r="W166" s="102" t="s">
        <v>5851</v>
      </c>
      <c r="X166" s="288" t="s">
        <v>48</v>
      </c>
      <c r="Y166" s="102" t="s">
        <v>456</v>
      </c>
      <c r="Z166" s="102">
        <v>5</v>
      </c>
      <c r="AA166" s="289">
        <v>0.75</v>
      </c>
      <c r="AB166" s="289" t="s">
        <v>456</v>
      </c>
      <c r="AC166" s="103" t="s">
        <v>5660</v>
      </c>
      <c r="AD166" s="103"/>
      <c r="AE166" s="103"/>
      <c r="AF166" s="103"/>
      <c r="AG166" s="103"/>
      <c r="AH166" s="103"/>
      <c r="AI166" s="102" t="s">
        <v>9128</v>
      </c>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290"/>
    </row>
    <row r="167" spans="1:60" s="291" customFormat="1" ht="75" x14ac:dyDescent="0.25">
      <c r="A167" s="281">
        <v>164</v>
      </c>
      <c r="B167" s="102" t="s">
        <v>8547</v>
      </c>
      <c r="C167" s="102" t="s">
        <v>8548</v>
      </c>
      <c r="D167" s="282" t="s">
        <v>9129</v>
      </c>
      <c r="E167" s="283">
        <v>31</v>
      </c>
      <c r="F167" s="102" t="s">
        <v>7480</v>
      </c>
      <c r="G167" s="102"/>
      <c r="H167" s="102"/>
      <c r="I167" s="102" t="s">
        <v>9130</v>
      </c>
      <c r="J167" s="102" t="s">
        <v>9131</v>
      </c>
      <c r="K167" s="103" t="s">
        <v>40</v>
      </c>
      <c r="L167" s="102" t="s">
        <v>8552</v>
      </c>
      <c r="M167" s="284">
        <v>4633006046</v>
      </c>
      <c r="N167" s="284" t="s">
        <v>8553</v>
      </c>
      <c r="O167" s="285" t="s">
        <v>8554</v>
      </c>
      <c r="P167" s="285"/>
      <c r="Q167" s="285"/>
      <c r="R167" s="285"/>
      <c r="S167" s="286" t="s">
        <v>10807</v>
      </c>
      <c r="T167" s="287" t="s">
        <v>8499</v>
      </c>
      <c r="U167" s="103"/>
      <c r="V167" s="102">
        <v>4</v>
      </c>
      <c r="W167" s="102" t="s">
        <v>5851</v>
      </c>
      <c r="X167" s="288" t="s">
        <v>48</v>
      </c>
      <c r="Y167" s="102" t="s">
        <v>5717</v>
      </c>
      <c r="Z167" s="102">
        <v>2</v>
      </c>
      <c r="AA167" s="289">
        <v>0.75</v>
      </c>
      <c r="AB167" s="289" t="s">
        <v>456</v>
      </c>
      <c r="AC167" s="103" t="s">
        <v>5660</v>
      </c>
      <c r="AD167" s="103"/>
      <c r="AE167" s="103"/>
      <c r="AF167" s="103"/>
      <c r="AG167" s="103"/>
      <c r="AH167" s="103"/>
      <c r="AI167" s="102" t="s">
        <v>9132</v>
      </c>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290"/>
    </row>
    <row r="168" spans="1:60" s="291" customFormat="1" ht="75" x14ac:dyDescent="0.25">
      <c r="A168" s="281">
        <v>165</v>
      </c>
      <c r="B168" s="102" t="s">
        <v>8547</v>
      </c>
      <c r="C168" s="102" t="s">
        <v>8548</v>
      </c>
      <c r="D168" s="282" t="s">
        <v>8438</v>
      </c>
      <c r="E168" s="283">
        <v>46</v>
      </c>
      <c r="F168" s="102" t="s">
        <v>8702</v>
      </c>
      <c r="G168" s="102"/>
      <c r="H168" s="102"/>
      <c r="I168" s="293" t="s">
        <v>9133</v>
      </c>
      <c r="J168" s="293" t="s">
        <v>9134</v>
      </c>
      <c r="K168" s="103" t="s">
        <v>40</v>
      </c>
      <c r="L168" s="102" t="s">
        <v>8552</v>
      </c>
      <c r="M168" s="284">
        <v>4633006046</v>
      </c>
      <c r="N168" s="284" t="s">
        <v>8553</v>
      </c>
      <c r="O168" s="285" t="s">
        <v>8554</v>
      </c>
      <c r="P168" s="285"/>
      <c r="Q168" s="285"/>
      <c r="R168" s="285"/>
      <c r="S168" s="286" t="s">
        <v>10807</v>
      </c>
      <c r="T168" s="287" t="s">
        <v>8499</v>
      </c>
      <c r="U168" s="103"/>
      <c r="V168" s="293">
        <v>6</v>
      </c>
      <c r="W168" s="293" t="s">
        <v>5851</v>
      </c>
      <c r="X168" s="288" t="s">
        <v>48</v>
      </c>
      <c r="Y168" s="102" t="s">
        <v>5717</v>
      </c>
      <c r="Z168" s="293">
        <v>3</v>
      </c>
      <c r="AA168" s="289">
        <v>0.75</v>
      </c>
      <c r="AB168" s="289" t="s">
        <v>456</v>
      </c>
      <c r="AC168" s="103" t="s">
        <v>5660</v>
      </c>
      <c r="AD168" s="103"/>
      <c r="AE168" s="103"/>
      <c r="AF168" s="103"/>
      <c r="AG168" s="103"/>
      <c r="AH168" s="103"/>
      <c r="AI168" s="102" t="s">
        <v>9135</v>
      </c>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290"/>
    </row>
    <row r="169" spans="1:60" s="291" customFormat="1" ht="75" x14ac:dyDescent="0.25">
      <c r="A169" s="281">
        <v>166</v>
      </c>
      <c r="B169" s="102" t="s">
        <v>8547</v>
      </c>
      <c r="C169" s="102" t="s">
        <v>8548</v>
      </c>
      <c r="D169" s="282" t="s">
        <v>9136</v>
      </c>
      <c r="E169" s="283">
        <v>33</v>
      </c>
      <c r="F169" s="102" t="s">
        <v>8702</v>
      </c>
      <c r="G169" s="102"/>
      <c r="H169" s="102"/>
      <c r="I169" s="293" t="s">
        <v>9137</v>
      </c>
      <c r="J169" s="293" t="s">
        <v>9138</v>
      </c>
      <c r="K169" s="103" t="s">
        <v>40</v>
      </c>
      <c r="L169" s="102" t="s">
        <v>8552</v>
      </c>
      <c r="M169" s="284">
        <v>4633006046</v>
      </c>
      <c r="N169" s="284" t="s">
        <v>8553</v>
      </c>
      <c r="O169" s="285" t="s">
        <v>8554</v>
      </c>
      <c r="P169" s="285"/>
      <c r="Q169" s="285"/>
      <c r="R169" s="285"/>
      <c r="S169" s="286" t="s">
        <v>10807</v>
      </c>
      <c r="T169" s="287" t="s">
        <v>8499</v>
      </c>
      <c r="U169" s="103"/>
      <c r="V169" s="293">
        <v>6</v>
      </c>
      <c r="W169" s="293" t="s">
        <v>4427</v>
      </c>
      <c r="X169" s="288" t="s">
        <v>48</v>
      </c>
      <c r="Y169" s="293" t="s">
        <v>456</v>
      </c>
      <c r="Z169" s="293">
        <v>3</v>
      </c>
      <c r="AA169" s="289">
        <v>0.75</v>
      </c>
      <c r="AB169" s="289" t="s">
        <v>456</v>
      </c>
      <c r="AC169" s="103" t="s">
        <v>5660</v>
      </c>
      <c r="AD169" s="103"/>
      <c r="AE169" s="103"/>
      <c r="AF169" s="103"/>
      <c r="AG169" s="103"/>
      <c r="AH169" s="103"/>
      <c r="AI169" s="102" t="s">
        <v>9139</v>
      </c>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290"/>
    </row>
    <row r="170" spans="1:60" s="291" customFormat="1" ht="75" x14ac:dyDescent="0.25">
      <c r="A170" s="281">
        <v>167</v>
      </c>
      <c r="B170" s="102" t="s">
        <v>8547</v>
      </c>
      <c r="C170" s="102" t="s">
        <v>8548</v>
      </c>
      <c r="D170" s="282" t="s">
        <v>9136</v>
      </c>
      <c r="E170" s="283" t="s">
        <v>9140</v>
      </c>
      <c r="F170" s="102" t="s">
        <v>5696</v>
      </c>
      <c r="G170" s="102">
        <v>95</v>
      </c>
      <c r="H170" s="102"/>
      <c r="I170" s="293" t="s">
        <v>9141</v>
      </c>
      <c r="J170" s="293" t="s">
        <v>9142</v>
      </c>
      <c r="K170" s="103" t="s">
        <v>40</v>
      </c>
      <c r="L170" s="102" t="s">
        <v>8552</v>
      </c>
      <c r="M170" s="284">
        <v>4633006046</v>
      </c>
      <c r="N170" s="284" t="s">
        <v>8553</v>
      </c>
      <c r="O170" s="285" t="s">
        <v>8554</v>
      </c>
      <c r="P170" s="285"/>
      <c r="Q170" s="285"/>
      <c r="R170" s="285"/>
      <c r="S170" s="286" t="s">
        <v>10807</v>
      </c>
      <c r="T170" s="287" t="s">
        <v>8499</v>
      </c>
      <c r="U170" s="103"/>
      <c r="V170" s="293">
        <v>6</v>
      </c>
      <c r="W170" s="293" t="s">
        <v>5851</v>
      </c>
      <c r="X170" s="288" t="s">
        <v>48</v>
      </c>
      <c r="Y170" s="102" t="s">
        <v>5717</v>
      </c>
      <c r="Z170" s="293">
        <v>4</v>
      </c>
      <c r="AA170" s="289">
        <v>0.75</v>
      </c>
      <c r="AB170" s="289" t="s">
        <v>456</v>
      </c>
      <c r="AC170" s="103" t="s">
        <v>5660</v>
      </c>
      <c r="AD170" s="103"/>
      <c r="AE170" s="103"/>
      <c r="AF170" s="103"/>
      <c r="AG170" s="103"/>
      <c r="AH170" s="103"/>
      <c r="AI170" s="102" t="s">
        <v>9143</v>
      </c>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290"/>
    </row>
    <row r="171" spans="1:60" s="291" customFormat="1" ht="75" x14ac:dyDescent="0.25">
      <c r="A171" s="281">
        <v>168</v>
      </c>
      <c r="B171" s="102" t="s">
        <v>8547</v>
      </c>
      <c r="C171" s="102" t="s">
        <v>8548</v>
      </c>
      <c r="D171" s="282" t="s">
        <v>9144</v>
      </c>
      <c r="E171" s="283">
        <v>11</v>
      </c>
      <c r="F171" s="102" t="s">
        <v>7480</v>
      </c>
      <c r="G171" s="102"/>
      <c r="H171" s="102"/>
      <c r="I171" s="293" t="s">
        <v>9145</v>
      </c>
      <c r="J171" s="293" t="s">
        <v>9146</v>
      </c>
      <c r="K171" s="103" t="s">
        <v>40</v>
      </c>
      <c r="L171" s="102" t="s">
        <v>8552</v>
      </c>
      <c r="M171" s="284">
        <v>4633006046</v>
      </c>
      <c r="N171" s="284" t="s">
        <v>8553</v>
      </c>
      <c r="O171" s="285" t="s">
        <v>8554</v>
      </c>
      <c r="P171" s="285"/>
      <c r="Q171" s="285"/>
      <c r="R171" s="285"/>
      <c r="S171" s="286" t="s">
        <v>10807</v>
      </c>
      <c r="T171" s="287" t="s">
        <v>8499</v>
      </c>
      <c r="U171" s="103"/>
      <c r="V171" s="293">
        <v>2</v>
      </c>
      <c r="W171" s="293" t="s">
        <v>5851</v>
      </c>
      <c r="X171" s="288" t="s">
        <v>48</v>
      </c>
      <c r="Y171" s="102" t="s">
        <v>5717</v>
      </c>
      <c r="Z171" s="293">
        <v>1</v>
      </c>
      <c r="AA171" s="289">
        <v>0.75</v>
      </c>
      <c r="AB171" s="289" t="s">
        <v>456</v>
      </c>
      <c r="AC171" s="103" t="s">
        <v>5660</v>
      </c>
      <c r="AD171" s="103"/>
      <c r="AE171" s="103"/>
      <c r="AF171" s="103"/>
      <c r="AG171" s="103"/>
      <c r="AH171" s="103"/>
      <c r="AI171" s="102" t="s">
        <v>9147</v>
      </c>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290"/>
    </row>
    <row r="172" spans="1:60" s="291" customFormat="1" ht="75" x14ac:dyDescent="0.25">
      <c r="A172" s="281">
        <v>169</v>
      </c>
      <c r="B172" s="102" t="s">
        <v>8547</v>
      </c>
      <c r="C172" s="102" t="s">
        <v>8548</v>
      </c>
      <c r="D172" s="282" t="s">
        <v>9144</v>
      </c>
      <c r="E172" s="283">
        <v>17</v>
      </c>
      <c r="F172" s="102" t="s">
        <v>7480</v>
      </c>
      <c r="G172" s="102"/>
      <c r="H172" s="102"/>
      <c r="I172" s="293" t="s">
        <v>9148</v>
      </c>
      <c r="J172" s="293" t="s">
        <v>9149</v>
      </c>
      <c r="K172" s="103" t="s">
        <v>40</v>
      </c>
      <c r="L172" s="102" t="s">
        <v>8552</v>
      </c>
      <c r="M172" s="284">
        <v>4633006046</v>
      </c>
      <c r="N172" s="284" t="s">
        <v>8553</v>
      </c>
      <c r="O172" s="285" t="s">
        <v>8554</v>
      </c>
      <c r="P172" s="285"/>
      <c r="Q172" s="285"/>
      <c r="R172" s="285"/>
      <c r="S172" s="286" t="s">
        <v>10807</v>
      </c>
      <c r="T172" s="287" t="s">
        <v>8499</v>
      </c>
      <c r="U172" s="103"/>
      <c r="V172" s="293">
        <v>6</v>
      </c>
      <c r="W172" s="293" t="s">
        <v>5851</v>
      </c>
      <c r="X172" s="288" t="s">
        <v>48</v>
      </c>
      <c r="Y172" s="102" t="s">
        <v>5717</v>
      </c>
      <c r="Z172" s="293">
        <v>3</v>
      </c>
      <c r="AA172" s="289">
        <v>0.75</v>
      </c>
      <c r="AB172" s="289" t="s">
        <v>456</v>
      </c>
      <c r="AC172" s="103" t="s">
        <v>5660</v>
      </c>
      <c r="AD172" s="103"/>
      <c r="AE172" s="103"/>
      <c r="AF172" s="103"/>
      <c r="AG172" s="103"/>
      <c r="AH172" s="103"/>
      <c r="AI172" s="102" t="s">
        <v>9147</v>
      </c>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290"/>
    </row>
    <row r="173" spans="1:60" s="291" customFormat="1" ht="140.25" x14ac:dyDescent="0.25">
      <c r="A173" s="281">
        <v>170</v>
      </c>
      <c r="B173" s="102" t="s">
        <v>8547</v>
      </c>
      <c r="C173" s="102" t="s">
        <v>8548</v>
      </c>
      <c r="D173" s="282" t="s">
        <v>8430</v>
      </c>
      <c r="E173" s="283">
        <v>2</v>
      </c>
      <c r="F173" s="102" t="s">
        <v>7480</v>
      </c>
      <c r="G173" s="102"/>
      <c r="H173" s="102"/>
      <c r="I173" s="293" t="s">
        <v>9150</v>
      </c>
      <c r="J173" s="293" t="s">
        <v>9151</v>
      </c>
      <c r="K173" s="103" t="s">
        <v>40</v>
      </c>
      <c r="L173" s="102" t="s">
        <v>8552</v>
      </c>
      <c r="M173" s="284">
        <v>4633006046</v>
      </c>
      <c r="N173" s="284" t="s">
        <v>8553</v>
      </c>
      <c r="O173" s="285" t="s">
        <v>8554</v>
      </c>
      <c r="P173" s="285"/>
      <c r="Q173" s="285"/>
      <c r="R173" s="285"/>
      <c r="S173" s="286" t="s">
        <v>10807</v>
      </c>
      <c r="T173" s="287" t="s">
        <v>8499</v>
      </c>
      <c r="U173" s="103"/>
      <c r="V173" s="293">
        <v>2</v>
      </c>
      <c r="W173" s="293" t="s">
        <v>5851</v>
      </c>
      <c r="X173" s="288" t="s">
        <v>48</v>
      </c>
      <c r="Y173" s="102" t="s">
        <v>5717</v>
      </c>
      <c r="Z173" s="293">
        <v>1</v>
      </c>
      <c r="AA173" s="289">
        <v>0.75</v>
      </c>
      <c r="AB173" s="289" t="s">
        <v>456</v>
      </c>
      <c r="AC173" s="103" t="s">
        <v>5660</v>
      </c>
      <c r="AD173" s="103"/>
      <c r="AE173" s="103"/>
      <c r="AF173" s="103"/>
      <c r="AG173" s="103"/>
      <c r="AH173" s="103"/>
      <c r="AI173" s="102" t="s">
        <v>9152</v>
      </c>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290"/>
    </row>
    <row r="174" spans="1:60" s="291" customFormat="1" ht="75" x14ac:dyDescent="0.25">
      <c r="A174" s="281">
        <v>171</v>
      </c>
      <c r="B174" s="102" t="s">
        <v>8547</v>
      </c>
      <c r="C174" s="102" t="s">
        <v>8548</v>
      </c>
      <c r="D174" s="282" t="s">
        <v>9153</v>
      </c>
      <c r="E174" s="283">
        <v>7</v>
      </c>
      <c r="F174" s="102" t="s">
        <v>5696</v>
      </c>
      <c r="G174" s="102">
        <v>177</v>
      </c>
      <c r="H174" s="102"/>
      <c r="I174" s="293" t="s">
        <v>9154</v>
      </c>
      <c r="J174" s="293" t="s">
        <v>9155</v>
      </c>
      <c r="K174" s="103" t="s">
        <v>40</v>
      </c>
      <c r="L174" s="102" t="s">
        <v>8552</v>
      </c>
      <c r="M174" s="284">
        <v>4633006046</v>
      </c>
      <c r="N174" s="284" t="s">
        <v>8553</v>
      </c>
      <c r="O174" s="285" t="s">
        <v>8554</v>
      </c>
      <c r="P174" s="285"/>
      <c r="Q174" s="285"/>
      <c r="R174" s="285"/>
      <c r="S174" s="286" t="s">
        <v>10807</v>
      </c>
      <c r="T174" s="287" t="s">
        <v>8499</v>
      </c>
      <c r="U174" s="103"/>
      <c r="V174" s="293">
        <v>16</v>
      </c>
      <c r="W174" s="293" t="s">
        <v>4427</v>
      </c>
      <c r="X174" s="288" t="s">
        <v>48</v>
      </c>
      <c r="Y174" s="293" t="s">
        <v>456</v>
      </c>
      <c r="Z174" s="293">
        <v>4</v>
      </c>
      <c r="AA174" s="289">
        <v>0.75</v>
      </c>
      <c r="AB174" s="289" t="s">
        <v>456</v>
      </c>
      <c r="AC174" s="103" t="s">
        <v>5660</v>
      </c>
      <c r="AD174" s="103"/>
      <c r="AE174" s="103"/>
      <c r="AF174" s="103"/>
      <c r="AG174" s="103"/>
      <c r="AH174" s="103"/>
      <c r="AI174" s="102" t="s">
        <v>9156</v>
      </c>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290"/>
    </row>
    <row r="175" spans="1:60" s="291" customFormat="1" ht="75" x14ac:dyDescent="0.25">
      <c r="A175" s="281">
        <v>172</v>
      </c>
      <c r="B175" s="102" t="s">
        <v>8547</v>
      </c>
      <c r="C175" s="102" t="s">
        <v>8548</v>
      </c>
      <c r="D175" s="282" t="s">
        <v>9157</v>
      </c>
      <c r="E175" s="283">
        <v>2</v>
      </c>
      <c r="F175" s="102" t="s">
        <v>5696</v>
      </c>
      <c r="G175" s="102">
        <v>187</v>
      </c>
      <c r="H175" s="102"/>
      <c r="I175" s="102" t="s">
        <v>9158</v>
      </c>
      <c r="J175" s="102" t="s">
        <v>9159</v>
      </c>
      <c r="K175" s="103" t="s">
        <v>40</v>
      </c>
      <c r="L175" s="102" t="s">
        <v>8552</v>
      </c>
      <c r="M175" s="284">
        <v>4633006046</v>
      </c>
      <c r="N175" s="284" t="s">
        <v>8553</v>
      </c>
      <c r="O175" s="285" t="s">
        <v>8554</v>
      </c>
      <c r="P175" s="285"/>
      <c r="Q175" s="285"/>
      <c r="R175" s="285"/>
      <c r="S175" s="286" t="s">
        <v>10807</v>
      </c>
      <c r="T175" s="287" t="s">
        <v>8499</v>
      </c>
      <c r="U175" s="103"/>
      <c r="V175" s="102">
        <v>2</v>
      </c>
      <c r="W175" s="102" t="s">
        <v>5851</v>
      </c>
      <c r="X175" s="288" t="s">
        <v>48</v>
      </c>
      <c r="Y175" s="102" t="s">
        <v>5717</v>
      </c>
      <c r="Z175" s="102">
        <v>1</v>
      </c>
      <c r="AA175" s="289">
        <v>0.75</v>
      </c>
      <c r="AB175" s="289" t="s">
        <v>456</v>
      </c>
      <c r="AC175" s="103" t="s">
        <v>5660</v>
      </c>
      <c r="AD175" s="103"/>
      <c r="AE175" s="103"/>
      <c r="AF175" s="103"/>
      <c r="AG175" s="103"/>
      <c r="AH175" s="103"/>
      <c r="AI175" s="102" t="s">
        <v>9160</v>
      </c>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290"/>
    </row>
    <row r="176" spans="1:60" s="291" customFormat="1" ht="75" x14ac:dyDescent="0.25">
      <c r="A176" s="281">
        <v>173</v>
      </c>
      <c r="B176" s="102" t="s">
        <v>8547</v>
      </c>
      <c r="C176" s="102" t="s">
        <v>8548</v>
      </c>
      <c r="D176" s="294" t="s">
        <v>6123</v>
      </c>
      <c r="E176" s="283">
        <v>29</v>
      </c>
      <c r="F176" s="102" t="s">
        <v>7480</v>
      </c>
      <c r="G176" s="102"/>
      <c r="H176" s="102"/>
      <c r="I176" s="289" t="s">
        <v>9161</v>
      </c>
      <c r="J176" s="289" t="s">
        <v>9162</v>
      </c>
      <c r="K176" s="103" t="s">
        <v>40</v>
      </c>
      <c r="L176" s="102" t="s">
        <v>8552</v>
      </c>
      <c r="M176" s="284">
        <v>4633006046</v>
      </c>
      <c r="N176" s="284" t="s">
        <v>8553</v>
      </c>
      <c r="O176" s="285" t="s">
        <v>8554</v>
      </c>
      <c r="P176" s="285"/>
      <c r="Q176" s="285"/>
      <c r="R176" s="285"/>
      <c r="S176" s="286" t="s">
        <v>10807</v>
      </c>
      <c r="T176" s="287" t="s">
        <v>8499</v>
      </c>
      <c r="U176" s="103"/>
      <c r="V176" s="102">
        <v>2</v>
      </c>
      <c r="W176" s="102" t="s">
        <v>5851</v>
      </c>
      <c r="X176" s="288" t="s">
        <v>48</v>
      </c>
      <c r="Y176" s="102" t="s">
        <v>5717</v>
      </c>
      <c r="Z176" s="102">
        <v>1</v>
      </c>
      <c r="AA176" s="289">
        <v>0.75</v>
      </c>
      <c r="AB176" s="289" t="s">
        <v>456</v>
      </c>
      <c r="AC176" s="103" t="s">
        <v>5660</v>
      </c>
      <c r="AD176" s="103"/>
      <c r="AE176" s="103"/>
      <c r="AF176" s="103"/>
      <c r="AG176" s="103"/>
      <c r="AH176" s="103"/>
      <c r="AI176" s="102" t="s">
        <v>9163</v>
      </c>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290"/>
    </row>
    <row r="177" spans="1:60" s="291" customFormat="1" ht="75" x14ac:dyDescent="0.25">
      <c r="A177" s="281">
        <v>174</v>
      </c>
      <c r="B177" s="102" t="s">
        <v>8547</v>
      </c>
      <c r="C177" s="102" t="s">
        <v>8548</v>
      </c>
      <c r="D177" s="294" t="s">
        <v>9164</v>
      </c>
      <c r="E177" s="283">
        <v>17</v>
      </c>
      <c r="F177" s="102" t="s">
        <v>7480</v>
      </c>
      <c r="G177" s="102"/>
      <c r="H177" s="102"/>
      <c r="I177" s="289" t="s">
        <v>9165</v>
      </c>
      <c r="J177" s="289" t="s">
        <v>9166</v>
      </c>
      <c r="K177" s="103" t="s">
        <v>40</v>
      </c>
      <c r="L177" s="102" t="s">
        <v>8552</v>
      </c>
      <c r="M177" s="284">
        <v>4633006046</v>
      </c>
      <c r="N177" s="284" t="s">
        <v>8553</v>
      </c>
      <c r="O177" s="285" t="s">
        <v>8554</v>
      </c>
      <c r="P177" s="285"/>
      <c r="Q177" s="285"/>
      <c r="R177" s="285"/>
      <c r="S177" s="286" t="s">
        <v>10807</v>
      </c>
      <c r="T177" s="287" t="s">
        <v>8499</v>
      </c>
      <c r="U177" s="103"/>
      <c r="V177" s="102">
        <v>6</v>
      </c>
      <c r="W177" s="102" t="s">
        <v>5851</v>
      </c>
      <c r="X177" s="288" t="s">
        <v>48</v>
      </c>
      <c r="Y177" s="102" t="s">
        <v>5717</v>
      </c>
      <c r="Z177" s="102">
        <v>3</v>
      </c>
      <c r="AA177" s="289">
        <v>0.75</v>
      </c>
      <c r="AB177" s="289" t="s">
        <v>456</v>
      </c>
      <c r="AC177" s="103" t="s">
        <v>5660</v>
      </c>
      <c r="AD177" s="103"/>
      <c r="AE177" s="103"/>
      <c r="AF177" s="103"/>
      <c r="AG177" s="103"/>
      <c r="AH177" s="103"/>
      <c r="AI177" s="102" t="s">
        <v>9167</v>
      </c>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290"/>
    </row>
    <row r="178" spans="1:60" s="291" customFormat="1" ht="76.5" x14ac:dyDescent="0.25">
      <c r="A178" s="281">
        <v>175</v>
      </c>
      <c r="B178" s="102" t="s">
        <v>8547</v>
      </c>
      <c r="C178" s="102" t="s">
        <v>8548</v>
      </c>
      <c r="D178" s="294" t="s">
        <v>9168</v>
      </c>
      <c r="E178" s="283"/>
      <c r="F178" s="102" t="s">
        <v>7480</v>
      </c>
      <c r="G178" s="102"/>
      <c r="H178" s="102"/>
      <c r="I178" s="289" t="s">
        <v>9169</v>
      </c>
      <c r="J178" s="289" t="s">
        <v>9170</v>
      </c>
      <c r="K178" s="103" t="s">
        <v>40</v>
      </c>
      <c r="L178" s="102" t="s">
        <v>8552</v>
      </c>
      <c r="M178" s="284">
        <v>4633006046</v>
      </c>
      <c r="N178" s="284" t="s">
        <v>8553</v>
      </c>
      <c r="O178" s="285" t="s">
        <v>8554</v>
      </c>
      <c r="P178" s="285"/>
      <c r="Q178" s="285"/>
      <c r="R178" s="285"/>
      <c r="S178" s="286" t="s">
        <v>10807</v>
      </c>
      <c r="T178" s="287" t="s">
        <v>8499</v>
      </c>
      <c r="U178" s="103"/>
      <c r="V178" s="102">
        <v>4</v>
      </c>
      <c r="W178" s="102" t="s">
        <v>5851</v>
      </c>
      <c r="X178" s="288" t="s">
        <v>48</v>
      </c>
      <c r="Y178" s="102" t="s">
        <v>5717</v>
      </c>
      <c r="Z178" s="102">
        <v>2</v>
      </c>
      <c r="AA178" s="289">
        <v>0.75</v>
      </c>
      <c r="AB178" s="289" t="s">
        <v>456</v>
      </c>
      <c r="AC178" s="103" t="s">
        <v>5660</v>
      </c>
      <c r="AD178" s="103"/>
      <c r="AE178" s="103"/>
      <c r="AF178" s="103"/>
      <c r="AG178" s="103"/>
      <c r="AH178" s="103"/>
      <c r="AI178" s="102" t="s">
        <v>9171</v>
      </c>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290"/>
    </row>
    <row r="179" spans="1:60" s="291" customFormat="1" ht="76.5" x14ac:dyDescent="0.25">
      <c r="A179" s="281">
        <v>176</v>
      </c>
      <c r="B179" s="102" t="s">
        <v>8547</v>
      </c>
      <c r="C179" s="102" t="s">
        <v>8548</v>
      </c>
      <c r="D179" s="294" t="s">
        <v>9172</v>
      </c>
      <c r="E179" s="283"/>
      <c r="F179" s="102" t="s">
        <v>7480</v>
      </c>
      <c r="G179" s="102"/>
      <c r="H179" s="102"/>
      <c r="I179" s="289" t="s">
        <v>9173</v>
      </c>
      <c r="J179" s="289" t="s">
        <v>9174</v>
      </c>
      <c r="K179" s="103" t="s">
        <v>40</v>
      </c>
      <c r="L179" s="102" t="s">
        <v>8552</v>
      </c>
      <c r="M179" s="284">
        <v>4633006046</v>
      </c>
      <c r="N179" s="284" t="s">
        <v>8553</v>
      </c>
      <c r="O179" s="285" t="s">
        <v>8554</v>
      </c>
      <c r="P179" s="285"/>
      <c r="Q179" s="285"/>
      <c r="R179" s="285"/>
      <c r="S179" s="286" t="s">
        <v>10807</v>
      </c>
      <c r="T179" s="287" t="s">
        <v>8499</v>
      </c>
      <c r="U179" s="103"/>
      <c r="V179" s="102">
        <v>2</v>
      </c>
      <c r="W179" s="102" t="s">
        <v>5851</v>
      </c>
      <c r="X179" s="288" t="s">
        <v>48</v>
      </c>
      <c r="Y179" s="102" t="s">
        <v>5717</v>
      </c>
      <c r="Z179" s="102">
        <v>1</v>
      </c>
      <c r="AA179" s="289">
        <v>0.75</v>
      </c>
      <c r="AB179" s="289" t="s">
        <v>456</v>
      </c>
      <c r="AC179" s="103" t="s">
        <v>5660</v>
      </c>
      <c r="AD179" s="103"/>
      <c r="AE179" s="103"/>
      <c r="AF179" s="103"/>
      <c r="AG179" s="103"/>
      <c r="AH179" s="103"/>
      <c r="AI179" s="102" t="s">
        <v>9175</v>
      </c>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290"/>
    </row>
    <row r="180" spans="1:60" s="291" customFormat="1" ht="75" x14ac:dyDescent="0.25">
      <c r="A180" s="281">
        <v>177</v>
      </c>
      <c r="B180" s="102" t="s">
        <v>8547</v>
      </c>
      <c r="C180" s="102" t="s">
        <v>8548</v>
      </c>
      <c r="D180" s="294" t="s">
        <v>6683</v>
      </c>
      <c r="E180" s="283">
        <v>5</v>
      </c>
      <c r="F180" s="102" t="s">
        <v>7480</v>
      </c>
      <c r="G180" s="102"/>
      <c r="H180" s="102"/>
      <c r="I180" s="289" t="s">
        <v>9176</v>
      </c>
      <c r="J180" s="289" t="s">
        <v>9177</v>
      </c>
      <c r="K180" s="103" t="s">
        <v>40</v>
      </c>
      <c r="L180" s="102" t="s">
        <v>8552</v>
      </c>
      <c r="M180" s="284">
        <v>4633006046</v>
      </c>
      <c r="N180" s="284" t="s">
        <v>8553</v>
      </c>
      <c r="O180" s="285" t="s">
        <v>8554</v>
      </c>
      <c r="P180" s="285"/>
      <c r="Q180" s="285"/>
      <c r="R180" s="285"/>
      <c r="S180" s="286" t="s">
        <v>10807</v>
      </c>
      <c r="T180" s="287" t="s">
        <v>8499</v>
      </c>
      <c r="U180" s="103"/>
      <c r="V180" s="102">
        <v>2</v>
      </c>
      <c r="W180" s="102" t="s">
        <v>5851</v>
      </c>
      <c r="X180" s="288" t="s">
        <v>48</v>
      </c>
      <c r="Y180" s="102" t="s">
        <v>5717</v>
      </c>
      <c r="Z180" s="102">
        <v>1</v>
      </c>
      <c r="AA180" s="289">
        <v>0.75</v>
      </c>
      <c r="AB180" s="289" t="s">
        <v>456</v>
      </c>
      <c r="AC180" s="103" t="s">
        <v>5660</v>
      </c>
      <c r="AD180" s="103"/>
      <c r="AE180" s="103"/>
      <c r="AF180" s="103"/>
      <c r="AG180" s="103"/>
      <c r="AH180" s="103"/>
      <c r="AI180" s="102" t="s">
        <v>9178</v>
      </c>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290"/>
    </row>
    <row r="181" spans="1:60" s="291" customFormat="1" ht="75" x14ac:dyDescent="0.25">
      <c r="A181" s="281">
        <v>178</v>
      </c>
      <c r="B181" s="102" t="s">
        <v>8547</v>
      </c>
      <c r="C181" s="102" t="s">
        <v>8548</v>
      </c>
      <c r="D181" s="294" t="s">
        <v>16099</v>
      </c>
      <c r="E181" s="283">
        <v>1</v>
      </c>
      <c r="F181" s="102" t="s">
        <v>7480</v>
      </c>
      <c r="G181" s="102"/>
      <c r="H181" s="102"/>
      <c r="I181" s="289" t="s">
        <v>9179</v>
      </c>
      <c r="J181" s="289" t="s">
        <v>9180</v>
      </c>
      <c r="K181" s="103" t="s">
        <v>40</v>
      </c>
      <c r="L181" s="102" t="s">
        <v>8552</v>
      </c>
      <c r="M181" s="284">
        <v>4633006046</v>
      </c>
      <c r="N181" s="284" t="s">
        <v>8553</v>
      </c>
      <c r="O181" s="285" t="s">
        <v>8554</v>
      </c>
      <c r="P181" s="285"/>
      <c r="Q181" s="285"/>
      <c r="R181" s="285"/>
      <c r="S181" s="286" t="s">
        <v>10807</v>
      </c>
      <c r="T181" s="287" t="s">
        <v>8499</v>
      </c>
      <c r="U181" s="103"/>
      <c r="V181" s="102">
        <v>2</v>
      </c>
      <c r="W181" s="102" t="s">
        <v>5851</v>
      </c>
      <c r="X181" s="288" t="s">
        <v>48</v>
      </c>
      <c r="Y181" s="102" t="s">
        <v>5717</v>
      </c>
      <c r="Z181" s="102">
        <v>1</v>
      </c>
      <c r="AA181" s="289">
        <v>0.75</v>
      </c>
      <c r="AB181" s="289" t="s">
        <v>456</v>
      </c>
      <c r="AC181" s="103" t="s">
        <v>5660</v>
      </c>
      <c r="AD181" s="103"/>
      <c r="AE181" s="103"/>
      <c r="AF181" s="103"/>
      <c r="AG181" s="103"/>
      <c r="AH181" s="103"/>
      <c r="AI181" s="102" t="s">
        <v>9023</v>
      </c>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290"/>
    </row>
    <row r="182" spans="1:60" s="291" customFormat="1" ht="75" x14ac:dyDescent="0.25">
      <c r="A182" s="281">
        <v>179</v>
      </c>
      <c r="B182" s="102" t="s">
        <v>8547</v>
      </c>
      <c r="C182" s="102" t="s">
        <v>8548</v>
      </c>
      <c r="D182" s="294" t="s">
        <v>9181</v>
      </c>
      <c r="E182" s="285">
        <v>13</v>
      </c>
      <c r="F182" s="102" t="s">
        <v>7480</v>
      </c>
      <c r="G182" s="102"/>
      <c r="H182" s="102"/>
      <c r="I182" s="297" t="s">
        <v>9182</v>
      </c>
      <c r="J182" s="297" t="s">
        <v>9183</v>
      </c>
      <c r="K182" s="103" t="s">
        <v>40</v>
      </c>
      <c r="L182" s="102" t="s">
        <v>8552</v>
      </c>
      <c r="M182" s="284">
        <v>4633006046</v>
      </c>
      <c r="N182" s="284" t="s">
        <v>8553</v>
      </c>
      <c r="O182" s="285" t="s">
        <v>8554</v>
      </c>
      <c r="P182" s="285"/>
      <c r="Q182" s="285"/>
      <c r="R182" s="285"/>
      <c r="S182" s="286" t="s">
        <v>10807</v>
      </c>
      <c r="T182" s="287" t="s">
        <v>8499</v>
      </c>
      <c r="U182" s="103"/>
      <c r="V182" s="102">
        <v>2</v>
      </c>
      <c r="W182" s="102" t="s">
        <v>5851</v>
      </c>
      <c r="X182" s="288" t="s">
        <v>48</v>
      </c>
      <c r="Y182" s="102" t="s">
        <v>5717</v>
      </c>
      <c r="Z182" s="102">
        <v>1</v>
      </c>
      <c r="AA182" s="289">
        <v>0.75</v>
      </c>
      <c r="AB182" s="289" t="s">
        <v>456</v>
      </c>
      <c r="AC182" s="103" t="s">
        <v>5660</v>
      </c>
      <c r="AD182" s="103"/>
      <c r="AE182" s="103"/>
      <c r="AF182" s="103"/>
      <c r="AG182" s="103"/>
      <c r="AH182" s="103"/>
      <c r="AI182" s="102" t="s">
        <v>9184</v>
      </c>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290"/>
    </row>
    <row r="183" spans="1:60" s="291" customFormat="1" ht="75" x14ac:dyDescent="0.25">
      <c r="A183" s="281">
        <v>180</v>
      </c>
      <c r="B183" s="102" t="s">
        <v>8547</v>
      </c>
      <c r="C183" s="102" t="s">
        <v>8548</v>
      </c>
      <c r="D183" s="294" t="s">
        <v>9181</v>
      </c>
      <c r="E183" s="285">
        <v>37</v>
      </c>
      <c r="F183" s="102" t="s">
        <v>7480</v>
      </c>
      <c r="G183" s="102"/>
      <c r="H183" s="102"/>
      <c r="I183" s="297" t="s">
        <v>9185</v>
      </c>
      <c r="J183" s="297" t="s">
        <v>9186</v>
      </c>
      <c r="K183" s="103" t="s">
        <v>40</v>
      </c>
      <c r="L183" s="102" t="s">
        <v>8552</v>
      </c>
      <c r="M183" s="284">
        <v>4633006046</v>
      </c>
      <c r="N183" s="284" t="s">
        <v>8553</v>
      </c>
      <c r="O183" s="285" t="s">
        <v>8554</v>
      </c>
      <c r="P183" s="285"/>
      <c r="Q183" s="285"/>
      <c r="R183" s="285"/>
      <c r="S183" s="286" t="s">
        <v>10807</v>
      </c>
      <c r="T183" s="287" t="s">
        <v>8499</v>
      </c>
      <c r="U183" s="103"/>
      <c r="V183" s="102">
        <v>2</v>
      </c>
      <c r="W183" s="102" t="s">
        <v>5851</v>
      </c>
      <c r="X183" s="288" t="s">
        <v>48</v>
      </c>
      <c r="Y183" s="102" t="s">
        <v>5717</v>
      </c>
      <c r="Z183" s="102">
        <v>1</v>
      </c>
      <c r="AA183" s="289">
        <v>0.75</v>
      </c>
      <c r="AB183" s="289" t="s">
        <v>456</v>
      </c>
      <c r="AC183" s="103" t="s">
        <v>5660</v>
      </c>
      <c r="AD183" s="103"/>
      <c r="AE183" s="103"/>
      <c r="AF183" s="103"/>
      <c r="AG183" s="103"/>
      <c r="AH183" s="103"/>
      <c r="AI183" s="102" t="s">
        <v>9184</v>
      </c>
      <c r="AJ183" s="103"/>
      <c r="AK183" s="103"/>
      <c r="AL183" s="103"/>
      <c r="AM183" s="103"/>
      <c r="AN183" s="103"/>
      <c r="AO183" s="103"/>
      <c r="AP183" s="103"/>
      <c r="AQ183" s="103"/>
      <c r="AR183" s="103"/>
      <c r="AS183" s="103"/>
      <c r="AT183" s="103"/>
      <c r="AU183" s="103"/>
      <c r="AV183" s="103"/>
      <c r="AW183" s="103"/>
      <c r="AX183" s="103"/>
      <c r="AY183" s="103"/>
      <c r="AZ183" s="103"/>
      <c r="BA183" s="103"/>
      <c r="BB183" s="103"/>
      <c r="BC183" s="103"/>
      <c r="BD183" s="103"/>
      <c r="BE183" s="103"/>
      <c r="BF183" s="103"/>
      <c r="BG183" s="103"/>
      <c r="BH183" s="290"/>
    </row>
    <row r="184" spans="1:60" s="291" customFormat="1" ht="75" x14ac:dyDescent="0.25">
      <c r="A184" s="281">
        <v>181</v>
      </c>
      <c r="B184" s="102" t="s">
        <v>8547</v>
      </c>
      <c r="C184" s="102" t="s">
        <v>8548</v>
      </c>
      <c r="D184" s="294" t="s">
        <v>9181</v>
      </c>
      <c r="E184" s="285">
        <v>32</v>
      </c>
      <c r="F184" s="102" t="s">
        <v>7480</v>
      </c>
      <c r="G184" s="102"/>
      <c r="H184" s="102"/>
      <c r="I184" s="297" t="s">
        <v>9187</v>
      </c>
      <c r="J184" s="297" t="s">
        <v>9188</v>
      </c>
      <c r="K184" s="103" t="s">
        <v>40</v>
      </c>
      <c r="L184" s="102" t="s">
        <v>8552</v>
      </c>
      <c r="M184" s="284">
        <v>4633006046</v>
      </c>
      <c r="N184" s="284" t="s">
        <v>8553</v>
      </c>
      <c r="O184" s="285" t="s">
        <v>8554</v>
      </c>
      <c r="P184" s="285"/>
      <c r="Q184" s="285"/>
      <c r="R184" s="285"/>
      <c r="S184" s="286" t="s">
        <v>10807</v>
      </c>
      <c r="T184" s="287" t="s">
        <v>8499</v>
      </c>
      <c r="U184" s="103"/>
      <c r="V184" s="102">
        <v>2</v>
      </c>
      <c r="W184" s="102" t="s">
        <v>5851</v>
      </c>
      <c r="X184" s="288" t="s">
        <v>48</v>
      </c>
      <c r="Y184" s="102" t="s">
        <v>5717</v>
      </c>
      <c r="Z184" s="102">
        <v>1</v>
      </c>
      <c r="AA184" s="289">
        <v>0.75</v>
      </c>
      <c r="AB184" s="289" t="s">
        <v>456</v>
      </c>
      <c r="AC184" s="103" t="s">
        <v>5660</v>
      </c>
      <c r="AD184" s="103"/>
      <c r="AE184" s="103"/>
      <c r="AF184" s="103"/>
      <c r="AG184" s="103"/>
      <c r="AH184" s="103"/>
      <c r="AI184" s="102" t="s">
        <v>9184</v>
      </c>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c r="BH184" s="290"/>
    </row>
    <row r="185" spans="1:60" s="291" customFormat="1" ht="75" x14ac:dyDescent="0.25">
      <c r="A185" s="281">
        <v>182</v>
      </c>
      <c r="B185" s="102" t="s">
        <v>8547</v>
      </c>
      <c r="C185" s="102" t="s">
        <v>8548</v>
      </c>
      <c r="D185" s="294" t="s">
        <v>9181</v>
      </c>
      <c r="E185" s="285" t="s">
        <v>8804</v>
      </c>
      <c r="F185" s="102" t="s">
        <v>7480</v>
      </c>
      <c r="G185" s="102"/>
      <c r="H185" s="102"/>
      <c r="I185" s="297" t="s">
        <v>9189</v>
      </c>
      <c r="J185" s="297" t="s">
        <v>9190</v>
      </c>
      <c r="K185" s="103" t="s">
        <v>40</v>
      </c>
      <c r="L185" s="102" t="s">
        <v>8552</v>
      </c>
      <c r="M185" s="284">
        <v>4633006046</v>
      </c>
      <c r="N185" s="284" t="s">
        <v>8553</v>
      </c>
      <c r="O185" s="285" t="s">
        <v>8554</v>
      </c>
      <c r="P185" s="285"/>
      <c r="Q185" s="285"/>
      <c r="R185" s="285"/>
      <c r="S185" s="286" t="s">
        <v>10807</v>
      </c>
      <c r="T185" s="287" t="s">
        <v>8499</v>
      </c>
      <c r="U185" s="103"/>
      <c r="V185" s="102">
        <v>2</v>
      </c>
      <c r="W185" s="102" t="s">
        <v>5851</v>
      </c>
      <c r="X185" s="288" t="s">
        <v>48</v>
      </c>
      <c r="Y185" s="102" t="s">
        <v>5717</v>
      </c>
      <c r="Z185" s="102">
        <v>1</v>
      </c>
      <c r="AA185" s="289">
        <v>0.75</v>
      </c>
      <c r="AB185" s="289" t="s">
        <v>456</v>
      </c>
      <c r="AC185" s="103" t="s">
        <v>5660</v>
      </c>
      <c r="AD185" s="103"/>
      <c r="AE185" s="103"/>
      <c r="AF185" s="103"/>
      <c r="AG185" s="103"/>
      <c r="AH185" s="103"/>
      <c r="AI185" s="102" t="s">
        <v>9184</v>
      </c>
      <c r="AJ185" s="103"/>
      <c r="AK185" s="103"/>
      <c r="AL185" s="103"/>
      <c r="AM185" s="103"/>
      <c r="AN185" s="103"/>
      <c r="AO185" s="103"/>
      <c r="AP185" s="103"/>
      <c r="AQ185" s="103"/>
      <c r="AR185" s="103"/>
      <c r="AS185" s="103"/>
      <c r="AT185" s="103"/>
      <c r="AU185" s="103"/>
      <c r="AV185" s="103"/>
      <c r="AW185" s="103"/>
      <c r="AX185" s="103"/>
      <c r="AY185" s="103"/>
      <c r="AZ185" s="103"/>
      <c r="BA185" s="103"/>
      <c r="BB185" s="103"/>
      <c r="BC185" s="103"/>
      <c r="BD185" s="103"/>
      <c r="BE185" s="103"/>
      <c r="BF185" s="103"/>
      <c r="BG185" s="103"/>
      <c r="BH185" s="290"/>
    </row>
    <row r="186" spans="1:60" s="291" customFormat="1" ht="75" x14ac:dyDescent="0.25">
      <c r="A186" s="281">
        <v>183</v>
      </c>
      <c r="B186" s="102" t="s">
        <v>8547</v>
      </c>
      <c r="C186" s="102" t="s">
        <v>8548</v>
      </c>
      <c r="D186" s="294" t="s">
        <v>9181</v>
      </c>
      <c r="E186" s="285">
        <v>31</v>
      </c>
      <c r="F186" s="102" t="s">
        <v>7480</v>
      </c>
      <c r="G186" s="102"/>
      <c r="H186" s="102"/>
      <c r="I186" s="297" t="s">
        <v>9191</v>
      </c>
      <c r="J186" s="297" t="s">
        <v>9192</v>
      </c>
      <c r="K186" s="103" t="s">
        <v>40</v>
      </c>
      <c r="L186" s="102" t="s">
        <v>8552</v>
      </c>
      <c r="M186" s="284">
        <v>4633006046</v>
      </c>
      <c r="N186" s="284" t="s">
        <v>8553</v>
      </c>
      <c r="O186" s="285" t="s">
        <v>8554</v>
      </c>
      <c r="P186" s="285"/>
      <c r="Q186" s="285"/>
      <c r="R186" s="285"/>
      <c r="S186" s="286" t="s">
        <v>10807</v>
      </c>
      <c r="T186" s="287" t="s">
        <v>8499</v>
      </c>
      <c r="U186" s="103"/>
      <c r="V186" s="102">
        <v>2</v>
      </c>
      <c r="W186" s="102" t="s">
        <v>5851</v>
      </c>
      <c r="X186" s="288" t="s">
        <v>48</v>
      </c>
      <c r="Y186" s="102" t="s">
        <v>5717</v>
      </c>
      <c r="Z186" s="102">
        <v>1</v>
      </c>
      <c r="AA186" s="289">
        <v>0.75</v>
      </c>
      <c r="AB186" s="289" t="s">
        <v>456</v>
      </c>
      <c r="AC186" s="103" t="s">
        <v>5660</v>
      </c>
      <c r="AD186" s="103"/>
      <c r="AE186" s="103"/>
      <c r="AF186" s="103"/>
      <c r="AG186" s="103"/>
      <c r="AH186" s="103"/>
      <c r="AI186" s="102" t="s">
        <v>9184</v>
      </c>
      <c r="AJ186" s="103"/>
      <c r="AK186" s="103"/>
      <c r="AL186" s="103"/>
      <c r="AM186" s="103"/>
      <c r="AN186" s="103"/>
      <c r="AO186" s="103"/>
      <c r="AP186" s="103"/>
      <c r="AQ186" s="103"/>
      <c r="AR186" s="103"/>
      <c r="AS186" s="103"/>
      <c r="AT186" s="103"/>
      <c r="AU186" s="103"/>
      <c r="AV186" s="103"/>
      <c r="AW186" s="103"/>
      <c r="AX186" s="103"/>
      <c r="AY186" s="103"/>
      <c r="AZ186" s="103"/>
      <c r="BA186" s="103"/>
      <c r="BB186" s="103"/>
      <c r="BC186" s="103"/>
      <c r="BD186" s="103"/>
      <c r="BE186" s="103"/>
      <c r="BF186" s="103"/>
      <c r="BG186" s="103"/>
      <c r="BH186" s="290"/>
    </row>
    <row r="187" spans="1:60" s="291" customFormat="1" ht="75" x14ac:dyDescent="0.25">
      <c r="A187" s="281">
        <v>184</v>
      </c>
      <c r="B187" s="102" t="s">
        <v>8547</v>
      </c>
      <c r="C187" s="102" t="s">
        <v>8548</v>
      </c>
      <c r="D187" s="294" t="s">
        <v>9181</v>
      </c>
      <c r="E187" s="285">
        <v>6</v>
      </c>
      <c r="F187" s="102" t="s">
        <v>7480</v>
      </c>
      <c r="G187" s="102"/>
      <c r="H187" s="102"/>
      <c r="I187" s="297" t="s">
        <v>9193</v>
      </c>
      <c r="J187" s="297" t="s">
        <v>9194</v>
      </c>
      <c r="K187" s="103" t="s">
        <v>40</v>
      </c>
      <c r="L187" s="102" t="s">
        <v>8552</v>
      </c>
      <c r="M187" s="284">
        <v>4633006046</v>
      </c>
      <c r="N187" s="284" t="s">
        <v>8553</v>
      </c>
      <c r="O187" s="285" t="s">
        <v>8554</v>
      </c>
      <c r="P187" s="285"/>
      <c r="Q187" s="285"/>
      <c r="R187" s="285"/>
      <c r="S187" s="286" t="s">
        <v>10807</v>
      </c>
      <c r="T187" s="287" t="s">
        <v>8499</v>
      </c>
      <c r="U187" s="103"/>
      <c r="V187" s="102">
        <v>4</v>
      </c>
      <c r="W187" s="102" t="s">
        <v>5851</v>
      </c>
      <c r="X187" s="288" t="s">
        <v>48</v>
      </c>
      <c r="Y187" s="102" t="s">
        <v>5717</v>
      </c>
      <c r="Z187" s="102">
        <v>2</v>
      </c>
      <c r="AA187" s="289">
        <v>0.75</v>
      </c>
      <c r="AB187" s="289" t="s">
        <v>456</v>
      </c>
      <c r="AC187" s="103" t="s">
        <v>5660</v>
      </c>
      <c r="AD187" s="103"/>
      <c r="AE187" s="103"/>
      <c r="AF187" s="103"/>
      <c r="AG187" s="103"/>
      <c r="AH187" s="103"/>
      <c r="AI187" s="102" t="s">
        <v>9184</v>
      </c>
      <c r="AJ187" s="103"/>
      <c r="AK187" s="103"/>
      <c r="AL187" s="103"/>
      <c r="AM187" s="103"/>
      <c r="AN187" s="103"/>
      <c r="AO187" s="103"/>
      <c r="AP187" s="103"/>
      <c r="AQ187" s="103"/>
      <c r="AR187" s="103"/>
      <c r="AS187" s="103"/>
      <c r="AT187" s="103"/>
      <c r="AU187" s="103"/>
      <c r="AV187" s="103"/>
      <c r="AW187" s="103"/>
      <c r="AX187" s="103"/>
      <c r="AY187" s="103"/>
      <c r="AZ187" s="103"/>
      <c r="BA187" s="103"/>
      <c r="BB187" s="103"/>
      <c r="BC187" s="103"/>
      <c r="BD187" s="103"/>
      <c r="BE187" s="103"/>
      <c r="BF187" s="103"/>
      <c r="BG187" s="103"/>
      <c r="BH187" s="290"/>
    </row>
    <row r="188" spans="1:60" s="291" customFormat="1" ht="75" x14ac:dyDescent="0.25">
      <c r="A188" s="281">
        <v>185</v>
      </c>
      <c r="B188" s="102" t="s">
        <v>8547</v>
      </c>
      <c r="C188" s="102" t="s">
        <v>8548</v>
      </c>
      <c r="D188" s="294" t="s">
        <v>9181</v>
      </c>
      <c r="E188" s="285" t="s">
        <v>8737</v>
      </c>
      <c r="F188" s="102" t="s">
        <v>7480</v>
      </c>
      <c r="G188" s="102"/>
      <c r="H188" s="102"/>
      <c r="I188" s="297" t="s">
        <v>9195</v>
      </c>
      <c r="J188" s="297" t="s">
        <v>9196</v>
      </c>
      <c r="K188" s="103" t="s">
        <v>40</v>
      </c>
      <c r="L188" s="102" t="s">
        <v>8552</v>
      </c>
      <c r="M188" s="284">
        <v>4633006046</v>
      </c>
      <c r="N188" s="284" t="s">
        <v>8553</v>
      </c>
      <c r="O188" s="285" t="s">
        <v>8554</v>
      </c>
      <c r="P188" s="285"/>
      <c r="Q188" s="285"/>
      <c r="R188" s="285"/>
      <c r="S188" s="286" t="s">
        <v>10807</v>
      </c>
      <c r="T188" s="287" t="s">
        <v>8499</v>
      </c>
      <c r="U188" s="103"/>
      <c r="V188" s="102">
        <v>2</v>
      </c>
      <c r="W188" s="102" t="s">
        <v>5851</v>
      </c>
      <c r="X188" s="288" t="s">
        <v>48</v>
      </c>
      <c r="Y188" s="102" t="s">
        <v>5717</v>
      </c>
      <c r="Z188" s="102">
        <v>1</v>
      </c>
      <c r="AA188" s="289">
        <v>0.75</v>
      </c>
      <c r="AB188" s="289" t="s">
        <v>456</v>
      </c>
      <c r="AC188" s="103" t="s">
        <v>5660</v>
      </c>
      <c r="AD188" s="103"/>
      <c r="AE188" s="103"/>
      <c r="AF188" s="103"/>
      <c r="AG188" s="103"/>
      <c r="AH188" s="103"/>
      <c r="AI188" s="102" t="s">
        <v>9184</v>
      </c>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c r="BH188" s="290"/>
    </row>
    <row r="189" spans="1:60" s="291" customFormat="1" ht="75" x14ac:dyDescent="0.25">
      <c r="A189" s="281">
        <v>186</v>
      </c>
      <c r="B189" s="102" t="s">
        <v>8547</v>
      </c>
      <c r="C189" s="102" t="s">
        <v>8548</v>
      </c>
      <c r="D189" s="294" t="s">
        <v>9181</v>
      </c>
      <c r="E189" s="285" t="s">
        <v>2794</v>
      </c>
      <c r="F189" s="102" t="s">
        <v>7480</v>
      </c>
      <c r="G189" s="102"/>
      <c r="H189" s="102"/>
      <c r="I189" s="297" t="s">
        <v>9197</v>
      </c>
      <c r="J189" s="297" t="s">
        <v>9198</v>
      </c>
      <c r="K189" s="103" t="s">
        <v>40</v>
      </c>
      <c r="L189" s="102" t="s">
        <v>8552</v>
      </c>
      <c r="M189" s="284">
        <v>4633006046</v>
      </c>
      <c r="N189" s="284" t="s">
        <v>8553</v>
      </c>
      <c r="O189" s="285" t="s">
        <v>8554</v>
      </c>
      <c r="P189" s="285"/>
      <c r="Q189" s="285"/>
      <c r="R189" s="285"/>
      <c r="S189" s="286" t="s">
        <v>10807</v>
      </c>
      <c r="T189" s="287" t="s">
        <v>8499</v>
      </c>
      <c r="U189" s="103"/>
      <c r="V189" s="102">
        <v>2</v>
      </c>
      <c r="W189" s="102" t="s">
        <v>5851</v>
      </c>
      <c r="X189" s="288" t="s">
        <v>48</v>
      </c>
      <c r="Y189" s="102" t="s">
        <v>5717</v>
      </c>
      <c r="Z189" s="102">
        <v>1</v>
      </c>
      <c r="AA189" s="289">
        <v>0.75</v>
      </c>
      <c r="AB189" s="289" t="s">
        <v>456</v>
      </c>
      <c r="AC189" s="103" t="s">
        <v>5660</v>
      </c>
      <c r="AD189" s="103"/>
      <c r="AE189" s="103"/>
      <c r="AF189" s="103"/>
      <c r="AG189" s="103"/>
      <c r="AH189" s="103"/>
      <c r="AI189" s="102" t="s">
        <v>9184</v>
      </c>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c r="BH189" s="290"/>
    </row>
    <row r="190" spans="1:60" s="291" customFormat="1" ht="75" x14ac:dyDescent="0.25">
      <c r="A190" s="281">
        <v>187</v>
      </c>
      <c r="B190" s="102" t="s">
        <v>8547</v>
      </c>
      <c r="C190" s="102" t="s">
        <v>8548</v>
      </c>
      <c r="D190" s="294" t="s">
        <v>9181</v>
      </c>
      <c r="E190" s="285" t="s">
        <v>9199</v>
      </c>
      <c r="F190" s="102" t="s">
        <v>7480</v>
      </c>
      <c r="G190" s="102"/>
      <c r="H190" s="102"/>
      <c r="I190" s="297" t="s">
        <v>9200</v>
      </c>
      <c r="J190" s="297" t="s">
        <v>9201</v>
      </c>
      <c r="K190" s="103" t="s">
        <v>40</v>
      </c>
      <c r="L190" s="102" t="s">
        <v>8552</v>
      </c>
      <c r="M190" s="284">
        <v>4633006046</v>
      </c>
      <c r="N190" s="284" t="s">
        <v>8553</v>
      </c>
      <c r="O190" s="285" t="s">
        <v>8554</v>
      </c>
      <c r="P190" s="285"/>
      <c r="Q190" s="285"/>
      <c r="R190" s="285"/>
      <c r="S190" s="286" t="s">
        <v>10807</v>
      </c>
      <c r="T190" s="287" t="s">
        <v>8499</v>
      </c>
      <c r="U190" s="103"/>
      <c r="V190" s="102">
        <v>2</v>
      </c>
      <c r="W190" s="102" t="s">
        <v>5851</v>
      </c>
      <c r="X190" s="288" t="s">
        <v>48</v>
      </c>
      <c r="Y190" s="102" t="s">
        <v>5717</v>
      </c>
      <c r="Z190" s="102">
        <v>1</v>
      </c>
      <c r="AA190" s="289">
        <v>0.75</v>
      </c>
      <c r="AB190" s="289" t="s">
        <v>456</v>
      </c>
      <c r="AC190" s="103" t="s">
        <v>5660</v>
      </c>
      <c r="AD190" s="103"/>
      <c r="AE190" s="103"/>
      <c r="AF190" s="103"/>
      <c r="AG190" s="103"/>
      <c r="AH190" s="103"/>
      <c r="AI190" s="102" t="s">
        <v>9184</v>
      </c>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290"/>
    </row>
    <row r="191" spans="1:60" s="291" customFormat="1" ht="75" x14ac:dyDescent="0.25">
      <c r="A191" s="281">
        <v>188</v>
      </c>
      <c r="B191" s="102" t="s">
        <v>8547</v>
      </c>
      <c r="C191" s="102" t="s">
        <v>8548</v>
      </c>
      <c r="D191" s="298" t="s">
        <v>9202</v>
      </c>
      <c r="E191" s="285">
        <v>11</v>
      </c>
      <c r="F191" s="102" t="s">
        <v>7480</v>
      </c>
      <c r="G191" s="102"/>
      <c r="H191" s="102"/>
      <c r="I191" s="289" t="s">
        <v>9203</v>
      </c>
      <c r="J191" s="289" t="s">
        <v>9204</v>
      </c>
      <c r="K191" s="103" t="s">
        <v>40</v>
      </c>
      <c r="L191" s="102" t="s">
        <v>8552</v>
      </c>
      <c r="M191" s="284">
        <v>4633006046</v>
      </c>
      <c r="N191" s="284" t="s">
        <v>8553</v>
      </c>
      <c r="O191" s="285" t="s">
        <v>8554</v>
      </c>
      <c r="P191" s="285"/>
      <c r="Q191" s="285"/>
      <c r="R191" s="285"/>
      <c r="S191" s="286" t="s">
        <v>10807</v>
      </c>
      <c r="T191" s="287" t="s">
        <v>8499</v>
      </c>
      <c r="U191" s="103"/>
      <c r="V191" s="102">
        <v>6</v>
      </c>
      <c r="W191" s="102" t="s">
        <v>5851</v>
      </c>
      <c r="X191" s="288" t="s">
        <v>48</v>
      </c>
      <c r="Y191" s="102" t="s">
        <v>5717</v>
      </c>
      <c r="Z191" s="102">
        <v>3</v>
      </c>
      <c r="AA191" s="289">
        <v>0.75</v>
      </c>
      <c r="AB191" s="289" t="s">
        <v>456</v>
      </c>
      <c r="AC191" s="103" t="s">
        <v>5660</v>
      </c>
      <c r="AD191" s="103"/>
      <c r="AE191" s="103"/>
      <c r="AF191" s="103"/>
      <c r="AG191" s="103"/>
      <c r="AH191" s="103"/>
      <c r="AI191" s="102" t="s">
        <v>9205</v>
      </c>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290"/>
    </row>
    <row r="192" spans="1:60" s="291" customFormat="1" ht="75" x14ac:dyDescent="0.25">
      <c r="A192" s="281">
        <v>189</v>
      </c>
      <c r="B192" s="102" t="s">
        <v>8547</v>
      </c>
      <c r="C192" s="102" t="s">
        <v>8548</v>
      </c>
      <c r="D192" s="298" t="s">
        <v>9206</v>
      </c>
      <c r="E192" s="285"/>
      <c r="F192" s="102" t="s">
        <v>7480</v>
      </c>
      <c r="G192" s="102"/>
      <c r="H192" s="102"/>
      <c r="I192" s="289" t="s">
        <v>9207</v>
      </c>
      <c r="J192" s="289" t="s">
        <v>9208</v>
      </c>
      <c r="K192" s="103" t="s">
        <v>40</v>
      </c>
      <c r="L192" s="102" t="s">
        <v>8552</v>
      </c>
      <c r="M192" s="284">
        <v>4633006046</v>
      </c>
      <c r="N192" s="284" t="s">
        <v>8553</v>
      </c>
      <c r="O192" s="285" t="s">
        <v>8554</v>
      </c>
      <c r="P192" s="285"/>
      <c r="Q192" s="285"/>
      <c r="R192" s="285"/>
      <c r="S192" s="286" t="s">
        <v>10807</v>
      </c>
      <c r="T192" s="287" t="s">
        <v>8499</v>
      </c>
      <c r="U192" s="103"/>
      <c r="V192" s="102">
        <v>4</v>
      </c>
      <c r="W192" s="102" t="s">
        <v>5851</v>
      </c>
      <c r="X192" s="288" t="s">
        <v>48</v>
      </c>
      <c r="Y192" s="102" t="s">
        <v>5717</v>
      </c>
      <c r="Z192" s="102">
        <v>2</v>
      </c>
      <c r="AA192" s="289">
        <v>0.75</v>
      </c>
      <c r="AB192" s="289" t="s">
        <v>456</v>
      </c>
      <c r="AC192" s="103" t="s">
        <v>5660</v>
      </c>
      <c r="AD192" s="103"/>
      <c r="AE192" s="103"/>
      <c r="AF192" s="103"/>
      <c r="AG192" s="103"/>
      <c r="AH192" s="103"/>
      <c r="AI192" s="102" t="s">
        <v>9209</v>
      </c>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290"/>
    </row>
    <row r="193" spans="1:60" s="291" customFormat="1" ht="75" x14ac:dyDescent="0.25">
      <c r="A193" s="281">
        <v>190</v>
      </c>
      <c r="B193" s="102" t="s">
        <v>8547</v>
      </c>
      <c r="C193" s="102" t="s">
        <v>8548</v>
      </c>
      <c r="D193" s="298" t="s">
        <v>9206</v>
      </c>
      <c r="E193" s="285">
        <v>24</v>
      </c>
      <c r="F193" s="102" t="s">
        <v>7480</v>
      </c>
      <c r="G193" s="102"/>
      <c r="H193" s="102"/>
      <c r="I193" s="289" t="s">
        <v>9210</v>
      </c>
      <c r="J193" s="289" t="s">
        <v>9211</v>
      </c>
      <c r="K193" s="103" t="s">
        <v>40</v>
      </c>
      <c r="L193" s="102" t="s">
        <v>8552</v>
      </c>
      <c r="M193" s="284">
        <v>4633006046</v>
      </c>
      <c r="N193" s="284" t="s">
        <v>8553</v>
      </c>
      <c r="O193" s="285" t="s">
        <v>8554</v>
      </c>
      <c r="P193" s="285"/>
      <c r="Q193" s="285"/>
      <c r="R193" s="285"/>
      <c r="S193" s="286" t="s">
        <v>10807</v>
      </c>
      <c r="T193" s="287" t="s">
        <v>8499</v>
      </c>
      <c r="U193" s="103"/>
      <c r="V193" s="102">
        <v>2</v>
      </c>
      <c r="W193" s="102" t="s">
        <v>5851</v>
      </c>
      <c r="X193" s="288" t="s">
        <v>48</v>
      </c>
      <c r="Y193" s="102" t="s">
        <v>5717</v>
      </c>
      <c r="Z193" s="102">
        <v>1</v>
      </c>
      <c r="AA193" s="289">
        <v>0.75</v>
      </c>
      <c r="AB193" s="289" t="s">
        <v>456</v>
      </c>
      <c r="AC193" s="103" t="s">
        <v>5660</v>
      </c>
      <c r="AD193" s="103"/>
      <c r="AE193" s="103"/>
      <c r="AF193" s="103"/>
      <c r="AG193" s="103"/>
      <c r="AH193" s="103"/>
      <c r="AI193" s="102" t="s">
        <v>9209</v>
      </c>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290"/>
    </row>
    <row r="194" spans="1:60" s="291" customFormat="1" ht="75" x14ac:dyDescent="0.25">
      <c r="A194" s="281">
        <v>191</v>
      </c>
      <c r="B194" s="102" t="s">
        <v>8547</v>
      </c>
      <c r="C194" s="102" t="s">
        <v>8548</v>
      </c>
      <c r="D194" s="298" t="s">
        <v>2279</v>
      </c>
      <c r="E194" s="285">
        <v>10</v>
      </c>
      <c r="F194" s="102" t="s">
        <v>7480</v>
      </c>
      <c r="G194" s="102"/>
      <c r="H194" s="102"/>
      <c r="I194" s="289" t="s">
        <v>9212</v>
      </c>
      <c r="J194" s="289" t="s">
        <v>9213</v>
      </c>
      <c r="K194" s="103" t="s">
        <v>40</v>
      </c>
      <c r="L194" s="102" t="s">
        <v>8552</v>
      </c>
      <c r="M194" s="284">
        <v>4633006046</v>
      </c>
      <c r="N194" s="284" t="s">
        <v>8553</v>
      </c>
      <c r="O194" s="285" t="s">
        <v>8554</v>
      </c>
      <c r="P194" s="285"/>
      <c r="Q194" s="285"/>
      <c r="R194" s="285"/>
      <c r="S194" s="286" t="s">
        <v>10807</v>
      </c>
      <c r="T194" s="287" t="s">
        <v>8499</v>
      </c>
      <c r="U194" s="103"/>
      <c r="V194" s="102">
        <v>4</v>
      </c>
      <c r="W194" s="102" t="s">
        <v>5851</v>
      </c>
      <c r="X194" s="288" t="s">
        <v>48</v>
      </c>
      <c r="Y194" s="102" t="s">
        <v>5717</v>
      </c>
      <c r="Z194" s="102">
        <v>2</v>
      </c>
      <c r="AA194" s="289">
        <v>0.75</v>
      </c>
      <c r="AB194" s="289" t="s">
        <v>456</v>
      </c>
      <c r="AC194" s="103" t="s">
        <v>5660</v>
      </c>
      <c r="AD194" s="103"/>
      <c r="AE194" s="103"/>
      <c r="AF194" s="103"/>
      <c r="AG194" s="103"/>
      <c r="AH194" s="103"/>
      <c r="AI194" s="102" t="s">
        <v>9214</v>
      </c>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290"/>
    </row>
    <row r="195" spans="1:60" s="291" customFormat="1" ht="75" x14ac:dyDescent="0.25">
      <c r="A195" s="281">
        <v>192</v>
      </c>
      <c r="B195" s="102" t="s">
        <v>8547</v>
      </c>
      <c r="C195" s="102" t="s">
        <v>8548</v>
      </c>
      <c r="D195" s="299" t="s">
        <v>9215</v>
      </c>
      <c r="E195" s="285"/>
      <c r="F195" s="102" t="s">
        <v>7480</v>
      </c>
      <c r="G195" s="102"/>
      <c r="H195" s="102"/>
      <c r="I195" s="289" t="s">
        <v>9216</v>
      </c>
      <c r="J195" s="289" t="s">
        <v>8788</v>
      </c>
      <c r="K195" s="103" t="s">
        <v>40</v>
      </c>
      <c r="L195" s="102" t="s">
        <v>8552</v>
      </c>
      <c r="M195" s="284">
        <v>4633006046</v>
      </c>
      <c r="N195" s="284" t="s">
        <v>8553</v>
      </c>
      <c r="O195" s="285" t="s">
        <v>8554</v>
      </c>
      <c r="P195" s="285"/>
      <c r="Q195" s="285"/>
      <c r="R195" s="285"/>
      <c r="S195" s="286" t="s">
        <v>10807</v>
      </c>
      <c r="T195" s="287" t="s">
        <v>8499</v>
      </c>
      <c r="U195" s="103"/>
      <c r="V195" s="102">
        <v>4</v>
      </c>
      <c r="W195" s="102" t="s">
        <v>5851</v>
      </c>
      <c r="X195" s="288" t="s">
        <v>48</v>
      </c>
      <c r="Y195" s="102" t="s">
        <v>5717</v>
      </c>
      <c r="Z195" s="102">
        <v>2</v>
      </c>
      <c r="AA195" s="289">
        <v>0.75</v>
      </c>
      <c r="AB195" s="289" t="s">
        <v>456</v>
      </c>
      <c r="AC195" s="103" t="s">
        <v>5660</v>
      </c>
      <c r="AD195" s="103"/>
      <c r="AE195" s="103"/>
      <c r="AF195" s="103"/>
      <c r="AG195" s="103"/>
      <c r="AH195" s="103"/>
      <c r="AI195" s="102" t="s">
        <v>9217</v>
      </c>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290"/>
    </row>
    <row r="196" spans="1:60" s="291" customFormat="1" ht="75" x14ac:dyDescent="0.25">
      <c r="A196" s="281">
        <v>193</v>
      </c>
      <c r="B196" s="102" t="s">
        <v>8547</v>
      </c>
      <c r="C196" s="102" t="s">
        <v>8548</v>
      </c>
      <c r="D196" s="298" t="s">
        <v>6123</v>
      </c>
      <c r="E196" s="285" t="s">
        <v>9218</v>
      </c>
      <c r="F196" s="102" t="s">
        <v>7480</v>
      </c>
      <c r="G196" s="102"/>
      <c r="H196" s="102"/>
      <c r="I196" s="289" t="s">
        <v>9219</v>
      </c>
      <c r="J196" s="289" t="s">
        <v>9220</v>
      </c>
      <c r="K196" s="103" t="s">
        <v>40</v>
      </c>
      <c r="L196" s="102" t="s">
        <v>8552</v>
      </c>
      <c r="M196" s="284">
        <v>4633006046</v>
      </c>
      <c r="N196" s="284" t="s">
        <v>8553</v>
      </c>
      <c r="O196" s="285" t="s">
        <v>8554</v>
      </c>
      <c r="P196" s="285"/>
      <c r="Q196" s="285"/>
      <c r="R196" s="285"/>
      <c r="S196" s="286" t="s">
        <v>10807</v>
      </c>
      <c r="T196" s="287" t="s">
        <v>8499</v>
      </c>
      <c r="U196" s="103"/>
      <c r="V196" s="102">
        <v>2</v>
      </c>
      <c r="W196" s="102" t="s">
        <v>5851</v>
      </c>
      <c r="X196" s="288" t="s">
        <v>48</v>
      </c>
      <c r="Y196" s="102" t="s">
        <v>5717</v>
      </c>
      <c r="Z196" s="102">
        <v>1</v>
      </c>
      <c r="AA196" s="289">
        <v>0.75</v>
      </c>
      <c r="AB196" s="289" t="s">
        <v>456</v>
      </c>
      <c r="AC196" s="103" t="s">
        <v>5660</v>
      </c>
      <c r="AD196" s="103"/>
      <c r="AE196" s="103"/>
      <c r="AF196" s="103"/>
      <c r="AG196" s="103"/>
      <c r="AH196" s="103"/>
      <c r="AI196" s="102" t="s">
        <v>9163</v>
      </c>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290"/>
    </row>
    <row r="197" spans="1:60" s="291" customFormat="1" ht="75" x14ac:dyDescent="0.25">
      <c r="A197" s="281">
        <v>194</v>
      </c>
      <c r="B197" s="102" t="s">
        <v>8547</v>
      </c>
      <c r="C197" s="102" t="s">
        <v>8548</v>
      </c>
      <c r="D197" s="298" t="s">
        <v>9221</v>
      </c>
      <c r="E197" s="285">
        <v>12</v>
      </c>
      <c r="F197" s="102" t="s">
        <v>7480</v>
      </c>
      <c r="G197" s="102"/>
      <c r="H197" s="102"/>
      <c r="I197" s="289" t="s">
        <v>9222</v>
      </c>
      <c r="J197" s="289" t="s">
        <v>9223</v>
      </c>
      <c r="K197" s="103" t="s">
        <v>40</v>
      </c>
      <c r="L197" s="102" t="s">
        <v>8552</v>
      </c>
      <c r="M197" s="284">
        <v>4633006046</v>
      </c>
      <c r="N197" s="284" t="s">
        <v>8553</v>
      </c>
      <c r="O197" s="285" t="s">
        <v>8554</v>
      </c>
      <c r="P197" s="285"/>
      <c r="Q197" s="285"/>
      <c r="R197" s="285"/>
      <c r="S197" s="286" t="s">
        <v>10807</v>
      </c>
      <c r="T197" s="287" t="s">
        <v>8499</v>
      </c>
      <c r="U197" s="103"/>
      <c r="V197" s="102">
        <v>2</v>
      </c>
      <c r="W197" s="102" t="s">
        <v>5851</v>
      </c>
      <c r="X197" s="288" t="s">
        <v>48</v>
      </c>
      <c r="Y197" s="102" t="s">
        <v>5717</v>
      </c>
      <c r="Z197" s="102">
        <v>1</v>
      </c>
      <c r="AA197" s="289">
        <v>0.75</v>
      </c>
      <c r="AB197" s="289" t="s">
        <v>456</v>
      </c>
      <c r="AC197" s="103" t="s">
        <v>5660</v>
      </c>
      <c r="AD197" s="103"/>
      <c r="AE197" s="103"/>
      <c r="AF197" s="103"/>
      <c r="AG197" s="103"/>
      <c r="AH197" s="103"/>
      <c r="AI197" s="102" t="s">
        <v>9224</v>
      </c>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290"/>
    </row>
    <row r="198" spans="1:60" s="291" customFormat="1" ht="75" x14ac:dyDescent="0.25">
      <c r="A198" s="281">
        <v>195</v>
      </c>
      <c r="B198" s="102" t="s">
        <v>8547</v>
      </c>
      <c r="C198" s="102" t="s">
        <v>8548</v>
      </c>
      <c r="D198" s="298" t="s">
        <v>9225</v>
      </c>
      <c r="E198" s="285"/>
      <c r="F198" s="102" t="s">
        <v>7480</v>
      </c>
      <c r="G198" s="102"/>
      <c r="H198" s="102"/>
      <c r="I198" s="289" t="s">
        <v>9226</v>
      </c>
      <c r="J198" s="289" t="s">
        <v>9227</v>
      </c>
      <c r="K198" s="103" t="s">
        <v>40</v>
      </c>
      <c r="L198" s="102" t="s">
        <v>8552</v>
      </c>
      <c r="M198" s="284">
        <v>4633006046</v>
      </c>
      <c r="N198" s="284" t="s">
        <v>8553</v>
      </c>
      <c r="O198" s="285" t="s">
        <v>8554</v>
      </c>
      <c r="P198" s="285"/>
      <c r="Q198" s="285"/>
      <c r="R198" s="285"/>
      <c r="S198" s="286" t="s">
        <v>10807</v>
      </c>
      <c r="T198" s="287" t="s">
        <v>8499</v>
      </c>
      <c r="U198" s="103"/>
      <c r="V198" s="102">
        <v>4</v>
      </c>
      <c r="W198" s="102" t="s">
        <v>5851</v>
      </c>
      <c r="X198" s="288" t="s">
        <v>48</v>
      </c>
      <c r="Y198" s="102" t="s">
        <v>5717</v>
      </c>
      <c r="Z198" s="102">
        <v>2</v>
      </c>
      <c r="AA198" s="289">
        <v>0.75</v>
      </c>
      <c r="AB198" s="289" t="s">
        <v>456</v>
      </c>
      <c r="AC198" s="103" t="s">
        <v>5660</v>
      </c>
      <c r="AD198" s="103"/>
      <c r="AE198" s="103"/>
      <c r="AF198" s="103"/>
      <c r="AG198" s="103"/>
      <c r="AH198" s="103"/>
      <c r="AI198" s="102" t="s">
        <v>9228</v>
      </c>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290"/>
    </row>
    <row r="199" spans="1:60" s="291" customFormat="1" ht="75" x14ac:dyDescent="0.25">
      <c r="A199" s="281">
        <v>196</v>
      </c>
      <c r="B199" s="102" t="s">
        <v>8547</v>
      </c>
      <c r="C199" s="102" t="s">
        <v>8548</v>
      </c>
      <c r="D199" s="298" t="s">
        <v>9229</v>
      </c>
      <c r="E199" s="285">
        <v>10</v>
      </c>
      <c r="F199" s="102" t="s">
        <v>7480</v>
      </c>
      <c r="G199" s="102"/>
      <c r="H199" s="102"/>
      <c r="I199" s="289" t="s">
        <v>9230</v>
      </c>
      <c r="J199" s="289" t="s">
        <v>9231</v>
      </c>
      <c r="K199" s="103" t="s">
        <v>40</v>
      </c>
      <c r="L199" s="102" t="s">
        <v>8552</v>
      </c>
      <c r="M199" s="284">
        <v>4633006046</v>
      </c>
      <c r="N199" s="284" t="s">
        <v>8553</v>
      </c>
      <c r="O199" s="285" t="s">
        <v>8554</v>
      </c>
      <c r="P199" s="285"/>
      <c r="Q199" s="285"/>
      <c r="R199" s="285"/>
      <c r="S199" s="286" t="s">
        <v>10807</v>
      </c>
      <c r="T199" s="287" t="s">
        <v>8499</v>
      </c>
      <c r="U199" s="103"/>
      <c r="V199" s="102">
        <v>4</v>
      </c>
      <c r="W199" s="102" t="s">
        <v>5851</v>
      </c>
      <c r="X199" s="288" t="s">
        <v>48</v>
      </c>
      <c r="Y199" s="102" t="s">
        <v>5717</v>
      </c>
      <c r="Z199" s="102">
        <v>2</v>
      </c>
      <c r="AA199" s="289">
        <v>0.75</v>
      </c>
      <c r="AB199" s="289" t="s">
        <v>456</v>
      </c>
      <c r="AC199" s="103" t="s">
        <v>5660</v>
      </c>
      <c r="AD199" s="103"/>
      <c r="AE199" s="103"/>
      <c r="AF199" s="103"/>
      <c r="AG199" s="103"/>
      <c r="AH199" s="103"/>
      <c r="AI199" s="102" t="s">
        <v>9048</v>
      </c>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290"/>
    </row>
    <row r="200" spans="1:60" s="291" customFormat="1" ht="75" x14ac:dyDescent="0.25">
      <c r="A200" s="281">
        <v>197</v>
      </c>
      <c r="B200" s="102" t="s">
        <v>8547</v>
      </c>
      <c r="C200" s="102" t="s">
        <v>8548</v>
      </c>
      <c r="D200" s="298" t="s">
        <v>9232</v>
      </c>
      <c r="E200" s="285">
        <v>13</v>
      </c>
      <c r="F200" s="102" t="s">
        <v>7480</v>
      </c>
      <c r="G200" s="102"/>
      <c r="H200" s="102"/>
      <c r="I200" s="289" t="s">
        <v>9233</v>
      </c>
      <c r="J200" s="289" t="s">
        <v>9234</v>
      </c>
      <c r="K200" s="103" t="s">
        <v>40</v>
      </c>
      <c r="L200" s="102" t="s">
        <v>8552</v>
      </c>
      <c r="M200" s="284">
        <v>4633006046</v>
      </c>
      <c r="N200" s="284" t="s">
        <v>8553</v>
      </c>
      <c r="O200" s="285" t="s">
        <v>8554</v>
      </c>
      <c r="P200" s="285"/>
      <c r="Q200" s="285"/>
      <c r="R200" s="285"/>
      <c r="S200" s="286" t="s">
        <v>10807</v>
      </c>
      <c r="T200" s="287" t="s">
        <v>8499</v>
      </c>
      <c r="U200" s="103"/>
      <c r="V200" s="102">
        <v>4</v>
      </c>
      <c r="W200" s="102" t="s">
        <v>5851</v>
      </c>
      <c r="X200" s="288" t="s">
        <v>48</v>
      </c>
      <c r="Y200" s="102" t="s">
        <v>5717</v>
      </c>
      <c r="Z200" s="102">
        <v>2</v>
      </c>
      <c r="AA200" s="289">
        <v>0.75</v>
      </c>
      <c r="AB200" s="289" t="s">
        <v>456</v>
      </c>
      <c r="AC200" s="103" t="s">
        <v>5660</v>
      </c>
      <c r="AD200" s="103"/>
      <c r="AE200" s="103"/>
      <c r="AF200" s="103"/>
      <c r="AG200" s="103"/>
      <c r="AH200" s="103"/>
      <c r="AI200" s="102" t="s">
        <v>9235</v>
      </c>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290"/>
    </row>
    <row r="201" spans="1:60" s="291" customFormat="1" ht="75" x14ac:dyDescent="0.25">
      <c r="A201" s="281">
        <v>198</v>
      </c>
      <c r="B201" s="102" t="s">
        <v>8547</v>
      </c>
      <c r="C201" s="102" t="s">
        <v>8548</v>
      </c>
      <c r="D201" s="298" t="s">
        <v>9236</v>
      </c>
      <c r="E201" s="285">
        <v>1</v>
      </c>
      <c r="F201" s="102" t="s">
        <v>7480</v>
      </c>
      <c r="G201" s="102"/>
      <c r="H201" s="102"/>
      <c r="I201" s="289" t="s">
        <v>9237</v>
      </c>
      <c r="J201" s="289" t="s">
        <v>9238</v>
      </c>
      <c r="K201" s="103" t="s">
        <v>40</v>
      </c>
      <c r="L201" s="102" t="s">
        <v>8552</v>
      </c>
      <c r="M201" s="284">
        <v>4633006046</v>
      </c>
      <c r="N201" s="284" t="s">
        <v>8553</v>
      </c>
      <c r="O201" s="285" t="s">
        <v>8554</v>
      </c>
      <c r="P201" s="285"/>
      <c r="Q201" s="285"/>
      <c r="R201" s="285"/>
      <c r="S201" s="286" t="s">
        <v>10807</v>
      </c>
      <c r="T201" s="287" t="s">
        <v>8499</v>
      </c>
      <c r="U201" s="103"/>
      <c r="V201" s="102">
        <v>2</v>
      </c>
      <c r="W201" s="102" t="s">
        <v>5851</v>
      </c>
      <c r="X201" s="288" t="s">
        <v>48</v>
      </c>
      <c r="Y201" s="102" t="s">
        <v>5717</v>
      </c>
      <c r="Z201" s="102">
        <v>1</v>
      </c>
      <c r="AA201" s="289">
        <v>0.75</v>
      </c>
      <c r="AB201" s="289" t="s">
        <v>456</v>
      </c>
      <c r="AC201" s="103" t="s">
        <v>5660</v>
      </c>
      <c r="AD201" s="103"/>
      <c r="AE201" s="103"/>
      <c r="AF201" s="103"/>
      <c r="AG201" s="103"/>
      <c r="AH201" s="103"/>
      <c r="AI201" s="102" t="s">
        <v>9239</v>
      </c>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290"/>
    </row>
    <row r="202" spans="1:60" s="291" customFormat="1" ht="75" x14ac:dyDescent="0.25">
      <c r="A202" s="281">
        <v>199</v>
      </c>
      <c r="B202" s="102" t="s">
        <v>8547</v>
      </c>
      <c r="C202" s="102" t="s">
        <v>8548</v>
      </c>
      <c r="D202" s="300" t="s">
        <v>4259</v>
      </c>
      <c r="E202" s="301" t="s">
        <v>7543</v>
      </c>
      <c r="F202" s="102" t="s">
        <v>7480</v>
      </c>
      <c r="G202" s="102"/>
      <c r="H202" s="102"/>
      <c r="I202" s="289" t="s">
        <v>9240</v>
      </c>
      <c r="J202" s="289" t="s">
        <v>9241</v>
      </c>
      <c r="K202" s="103" t="s">
        <v>40</v>
      </c>
      <c r="L202" s="102" t="s">
        <v>8552</v>
      </c>
      <c r="M202" s="284">
        <v>4633006046</v>
      </c>
      <c r="N202" s="284" t="s">
        <v>8553</v>
      </c>
      <c r="O202" s="285" t="s">
        <v>8554</v>
      </c>
      <c r="P202" s="285"/>
      <c r="Q202" s="285"/>
      <c r="R202" s="285"/>
      <c r="S202" s="286" t="s">
        <v>10807</v>
      </c>
      <c r="T202" s="287" t="s">
        <v>8499</v>
      </c>
      <c r="U202" s="103"/>
      <c r="V202" s="102">
        <v>2</v>
      </c>
      <c r="W202" s="102" t="s">
        <v>4427</v>
      </c>
      <c r="X202" s="288" t="s">
        <v>48</v>
      </c>
      <c r="Y202" s="102" t="s">
        <v>5717</v>
      </c>
      <c r="Z202" s="102">
        <v>1</v>
      </c>
      <c r="AA202" s="289">
        <v>0.75</v>
      </c>
      <c r="AB202" s="289" t="s">
        <v>456</v>
      </c>
      <c r="AC202" s="103" t="s">
        <v>5660</v>
      </c>
      <c r="AD202" s="103"/>
      <c r="AE202" s="103"/>
      <c r="AF202" s="103"/>
      <c r="AG202" s="103"/>
      <c r="AH202" s="103"/>
      <c r="AI202" s="102" t="s">
        <v>9242</v>
      </c>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c r="BH202" s="290"/>
    </row>
    <row r="203" spans="1:60" s="291" customFormat="1" ht="75" x14ac:dyDescent="0.25">
      <c r="A203" s="281">
        <v>200</v>
      </c>
      <c r="B203" s="102" t="s">
        <v>8547</v>
      </c>
      <c r="C203" s="102" t="s">
        <v>8548</v>
      </c>
      <c r="D203" s="300" t="s">
        <v>4203</v>
      </c>
      <c r="E203" s="301">
        <v>8</v>
      </c>
      <c r="F203" s="102" t="s">
        <v>7480</v>
      </c>
      <c r="G203" s="102"/>
      <c r="H203" s="102"/>
      <c r="I203" s="289" t="s">
        <v>9243</v>
      </c>
      <c r="J203" s="289" t="s">
        <v>9244</v>
      </c>
      <c r="K203" s="103" t="s">
        <v>40</v>
      </c>
      <c r="L203" s="102" t="s">
        <v>8552</v>
      </c>
      <c r="M203" s="284">
        <v>4633006046</v>
      </c>
      <c r="N203" s="284" t="s">
        <v>8553</v>
      </c>
      <c r="O203" s="285" t="s">
        <v>8554</v>
      </c>
      <c r="P203" s="285"/>
      <c r="Q203" s="285"/>
      <c r="R203" s="285"/>
      <c r="S203" s="286" t="s">
        <v>10807</v>
      </c>
      <c r="T203" s="287" t="s">
        <v>8499</v>
      </c>
      <c r="U203" s="103"/>
      <c r="V203" s="102">
        <v>2</v>
      </c>
      <c r="W203" s="102" t="s">
        <v>4427</v>
      </c>
      <c r="X203" s="288" t="s">
        <v>48</v>
      </c>
      <c r="Y203" s="102" t="s">
        <v>5717</v>
      </c>
      <c r="Z203" s="102">
        <v>1</v>
      </c>
      <c r="AA203" s="289">
        <v>0.75</v>
      </c>
      <c r="AB203" s="289" t="s">
        <v>456</v>
      </c>
      <c r="AC203" s="103" t="s">
        <v>5660</v>
      </c>
      <c r="AD203" s="103"/>
      <c r="AE203" s="103"/>
      <c r="AF203" s="103"/>
      <c r="AG203" s="103"/>
      <c r="AH203" s="103"/>
      <c r="AI203" s="102" t="s">
        <v>9245</v>
      </c>
      <c r="AJ203" s="103"/>
      <c r="AK203" s="103"/>
      <c r="AL203" s="103"/>
      <c r="AM203" s="103"/>
      <c r="AN203" s="103"/>
      <c r="AO203" s="103"/>
      <c r="AP203" s="103"/>
      <c r="AQ203" s="103"/>
      <c r="AR203" s="103"/>
      <c r="AS203" s="103"/>
      <c r="AT203" s="103"/>
      <c r="AU203" s="103"/>
      <c r="AV203" s="103"/>
      <c r="AW203" s="103"/>
      <c r="AX203" s="103"/>
      <c r="AY203" s="103"/>
      <c r="AZ203" s="103"/>
      <c r="BA203" s="103"/>
      <c r="BB203" s="103"/>
      <c r="BC203" s="103"/>
      <c r="BD203" s="103"/>
      <c r="BE203" s="103"/>
      <c r="BF203" s="103"/>
      <c r="BG203" s="103"/>
      <c r="BH203" s="290"/>
    </row>
    <row r="204" spans="1:60" s="291" customFormat="1" ht="75" x14ac:dyDescent="0.25">
      <c r="A204" s="281">
        <v>201</v>
      </c>
      <c r="B204" s="102" t="s">
        <v>8547</v>
      </c>
      <c r="C204" s="102" t="s">
        <v>8548</v>
      </c>
      <c r="D204" s="282" t="s">
        <v>9246</v>
      </c>
      <c r="E204" s="283"/>
      <c r="F204" s="102"/>
      <c r="G204" s="102"/>
      <c r="H204" s="102"/>
      <c r="I204" s="102" t="s">
        <v>9247</v>
      </c>
      <c r="J204" s="102" t="s">
        <v>9248</v>
      </c>
      <c r="K204" s="103" t="s">
        <v>40</v>
      </c>
      <c r="L204" s="102" t="s">
        <v>8552</v>
      </c>
      <c r="M204" s="284">
        <v>4633006046</v>
      </c>
      <c r="N204" s="284" t="s">
        <v>8553</v>
      </c>
      <c r="O204" s="285" t="s">
        <v>8554</v>
      </c>
      <c r="P204" s="285"/>
      <c r="Q204" s="285"/>
      <c r="R204" s="285"/>
      <c r="S204" s="286" t="s">
        <v>10807</v>
      </c>
      <c r="T204" s="287" t="s">
        <v>8499</v>
      </c>
      <c r="U204" s="103"/>
      <c r="V204" s="102">
        <v>4</v>
      </c>
      <c r="W204" s="102" t="s">
        <v>5268</v>
      </c>
      <c r="X204" s="288" t="s">
        <v>48</v>
      </c>
      <c r="Y204" s="102" t="s">
        <v>5717</v>
      </c>
      <c r="Z204" s="102">
        <v>2</v>
      </c>
      <c r="AA204" s="102">
        <v>0.75</v>
      </c>
      <c r="AB204" s="102" t="s">
        <v>456</v>
      </c>
      <c r="AC204" s="103" t="s">
        <v>5660</v>
      </c>
      <c r="AD204" s="103"/>
      <c r="AE204" s="103"/>
      <c r="AF204" s="103"/>
      <c r="AG204" s="103"/>
      <c r="AH204" s="103"/>
      <c r="AI204" s="102"/>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290"/>
    </row>
    <row r="205" spans="1:60" s="291" customFormat="1" ht="76.5" x14ac:dyDescent="0.25">
      <c r="A205" s="281">
        <v>202</v>
      </c>
      <c r="B205" s="102" t="s">
        <v>8547</v>
      </c>
      <c r="C205" s="102" t="s">
        <v>8548</v>
      </c>
      <c r="D205" s="282" t="s">
        <v>9249</v>
      </c>
      <c r="E205" s="283"/>
      <c r="F205" s="102" t="s">
        <v>7480</v>
      </c>
      <c r="G205" s="102"/>
      <c r="H205" s="102"/>
      <c r="I205" s="302" t="s">
        <v>9250</v>
      </c>
      <c r="J205" s="302" t="s">
        <v>9251</v>
      </c>
      <c r="K205" s="103" t="s">
        <v>40</v>
      </c>
      <c r="L205" s="102" t="s">
        <v>8552</v>
      </c>
      <c r="M205" s="284">
        <v>4633006046</v>
      </c>
      <c r="N205" s="284" t="s">
        <v>8553</v>
      </c>
      <c r="O205" s="285" t="s">
        <v>8554</v>
      </c>
      <c r="P205" s="285"/>
      <c r="Q205" s="285"/>
      <c r="R205" s="285"/>
      <c r="S205" s="286" t="s">
        <v>10807</v>
      </c>
      <c r="T205" s="287" t="s">
        <v>8499</v>
      </c>
      <c r="U205" s="103"/>
      <c r="V205" s="102">
        <v>2</v>
      </c>
      <c r="W205" s="102" t="s">
        <v>5851</v>
      </c>
      <c r="X205" s="288" t="s">
        <v>48</v>
      </c>
      <c r="Y205" s="102" t="s">
        <v>5717</v>
      </c>
      <c r="Z205" s="102">
        <v>1</v>
      </c>
      <c r="AA205" s="102">
        <v>0.75</v>
      </c>
      <c r="AB205" s="102" t="s">
        <v>456</v>
      </c>
      <c r="AC205" s="103" t="s">
        <v>5660</v>
      </c>
      <c r="AD205" s="103"/>
      <c r="AE205" s="103"/>
      <c r="AF205" s="103"/>
      <c r="AG205" s="103"/>
      <c r="AH205" s="103"/>
      <c r="AI205" s="102" t="s">
        <v>9252</v>
      </c>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290"/>
    </row>
    <row r="206" spans="1:60" s="291" customFormat="1" ht="165.75" x14ac:dyDescent="0.25">
      <c r="A206" s="281">
        <v>203</v>
      </c>
      <c r="B206" s="102" t="s">
        <v>8547</v>
      </c>
      <c r="C206" s="102" t="s">
        <v>8548</v>
      </c>
      <c r="D206" s="282" t="s">
        <v>9253</v>
      </c>
      <c r="E206" s="283" t="s">
        <v>1295</v>
      </c>
      <c r="F206" s="102" t="s">
        <v>5696</v>
      </c>
      <c r="G206" s="102">
        <v>337</v>
      </c>
      <c r="H206" s="102"/>
      <c r="I206" s="102" t="s">
        <v>9254</v>
      </c>
      <c r="J206" s="102" t="s">
        <v>9255</v>
      </c>
      <c r="K206" s="103" t="s">
        <v>40</v>
      </c>
      <c r="L206" s="102" t="s">
        <v>9256</v>
      </c>
      <c r="M206" s="303" t="s">
        <v>9257</v>
      </c>
      <c r="N206" s="303" t="s">
        <v>9258</v>
      </c>
      <c r="O206" s="303" t="s">
        <v>9259</v>
      </c>
      <c r="P206" s="285"/>
      <c r="Q206" s="285"/>
      <c r="R206" s="285"/>
      <c r="S206" s="286" t="s">
        <v>10807</v>
      </c>
      <c r="T206" s="287" t="s">
        <v>8499</v>
      </c>
      <c r="U206" s="103"/>
      <c r="V206" s="102">
        <v>16</v>
      </c>
      <c r="W206" s="102" t="s">
        <v>5268</v>
      </c>
      <c r="X206" s="288" t="s">
        <v>48</v>
      </c>
      <c r="Y206" s="102" t="s">
        <v>456</v>
      </c>
      <c r="Z206" s="283" t="s">
        <v>16100</v>
      </c>
      <c r="AA206" s="102" t="s">
        <v>8617</v>
      </c>
      <c r="AB206" s="102" t="s">
        <v>456</v>
      </c>
      <c r="AC206" s="103" t="s">
        <v>5660</v>
      </c>
      <c r="AD206" s="103"/>
      <c r="AE206" s="103"/>
      <c r="AF206" s="103"/>
      <c r="AG206" s="103"/>
      <c r="AH206" s="103"/>
      <c r="AI206" s="102" t="s">
        <v>9260</v>
      </c>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c r="BH206" s="290"/>
    </row>
    <row r="207" spans="1:60" s="291" customFormat="1" ht="178.5" x14ac:dyDescent="0.25">
      <c r="A207" s="281">
        <v>204</v>
      </c>
      <c r="B207" s="102" t="s">
        <v>8547</v>
      </c>
      <c r="C207" s="102" t="s">
        <v>8548</v>
      </c>
      <c r="D207" s="282" t="s">
        <v>1961</v>
      </c>
      <c r="E207" s="283" t="s">
        <v>8777</v>
      </c>
      <c r="F207" s="102" t="s">
        <v>5696</v>
      </c>
      <c r="G207" s="102">
        <v>99</v>
      </c>
      <c r="H207" s="102"/>
      <c r="I207" s="102" t="s">
        <v>9261</v>
      </c>
      <c r="J207" s="102" t="s">
        <v>9262</v>
      </c>
      <c r="K207" s="103" t="s">
        <v>40</v>
      </c>
      <c r="L207" s="102" t="s">
        <v>9263</v>
      </c>
      <c r="M207" s="303" t="s">
        <v>9264</v>
      </c>
      <c r="N207" s="303" t="s">
        <v>9265</v>
      </c>
      <c r="O207" s="303" t="s">
        <v>9259</v>
      </c>
      <c r="P207" s="285"/>
      <c r="Q207" s="285"/>
      <c r="R207" s="285"/>
      <c r="S207" s="286" t="s">
        <v>10807</v>
      </c>
      <c r="T207" s="287" t="s">
        <v>8499</v>
      </c>
      <c r="U207" s="103"/>
      <c r="V207" s="102">
        <v>6</v>
      </c>
      <c r="W207" s="102" t="s">
        <v>4427</v>
      </c>
      <c r="X207" s="288" t="s">
        <v>48</v>
      </c>
      <c r="Y207" s="102" t="s">
        <v>5717</v>
      </c>
      <c r="Z207" s="102">
        <v>2</v>
      </c>
      <c r="AA207" s="102">
        <v>0.75</v>
      </c>
      <c r="AB207" s="102" t="s">
        <v>456</v>
      </c>
      <c r="AC207" s="103" t="s">
        <v>5660</v>
      </c>
      <c r="AD207" s="103"/>
      <c r="AE207" s="103"/>
      <c r="AF207" s="103"/>
      <c r="AG207" s="103"/>
      <c r="AH207" s="103"/>
      <c r="AI207" s="102" t="s">
        <v>9266</v>
      </c>
      <c r="AJ207" s="103"/>
      <c r="AK207" s="103"/>
      <c r="AL207" s="103"/>
      <c r="AM207" s="103"/>
      <c r="AN207" s="103"/>
      <c r="AO207" s="103"/>
      <c r="AP207" s="103"/>
      <c r="AQ207" s="103"/>
      <c r="AR207" s="103"/>
      <c r="AS207" s="103"/>
      <c r="AT207" s="103"/>
      <c r="AU207" s="103"/>
      <c r="AV207" s="103"/>
      <c r="AW207" s="103"/>
      <c r="AX207" s="103"/>
      <c r="AY207" s="103"/>
      <c r="AZ207" s="103"/>
      <c r="BA207" s="103"/>
      <c r="BB207" s="103"/>
      <c r="BC207" s="103"/>
      <c r="BD207" s="103"/>
      <c r="BE207" s="103"/>
      <c r="BF207" s="103"/>
      <c r="BG207" s="103"/>
      <c r="BH207" s="290"/>
    </row>
    <row r="208" spans="1:60" s="291" customFormat="1" ht="102" x14ac:dyDescent="0.25">
      <c r="A208" s="281">
        <v>205</v>
      </c>
      <c r="B208" s="102" t="s">
        <v>8547</v>
      </c>
      <c r="C208" s="102" t="s">
        <v>8548</v>
      </c>
      <c r="D208" s="282" t="s">
        <v>3078</v>
      </c>
      <c r="E208" s="283" t="s">
        <v>9267</v>
      </c>
      <c r="F208" s="102" t="s">
        <v>5696</v>
      </c>
      <c r="G208" s="102">
        <v>148</v>
      </c>
      <c r="H208" s="102"/>
      <c r="I208" s="102" t="s">
        <v>9268</v>
      </c>
      <c r="J208" s="102" t="s">
        <v>9269</v>
      </c>
      <c r="K208" s="103" t="s">
        <v>40</v>
      </c>
      <c r="L208" s="102" t="s">
        <v>9270</v>
      </c>
      <c r="M208" s="284">
        <v>4633037975</v>
      </c>
      <c r="N208" s="284">
        <v>1154632011962</v>
      </c>
      <c r="O208" s="285" t="s">
        <v>9271</v>
      </c>
      <c r="P208" s="285"/>
      <c r="Q208" s="285"/>
      <c r="R208" s="285"/>
      <c r="S208" s="286" t="s">
        <v>10807</v>
      </c>
      <c r="T208" s="287" t="s">
        <v>8499</v>
      </c>
      <c r="U208" s="103"/>
      <c r="V208" s="102">
        <v>10</v>
      </c>
      <c r="W208" s="102" t="s">
        <v>4427</v>
      </c>
      <c r="X208" s="288" t="s">
        <v>48</v>
      </c>
      <c r="Y208" s="102" t="s">
        <v>456</v>
      </c>
      <c r="Z208" s="102">
        <v>4</v>
      </c>
      <c r="AA208" s="102">
        <v>0.75</v>
      </c>
      <c r="AB208" s="102" t="s">
        <v>456</v>
      </c>
      <c r="AC208" s="103" t="s">
        <v>5660</v>
      </c>
      <c r="AD208" s="103"/>
      <c r="AE208" s="103"/>
      <c r="AF208" s="103"/>
      <c r="AG208" s="103"/>
      <c r="AH208" s="103"/>
      <c r="AI208" s="102" t="s">
        <v>9272</v>
      </c>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c r="BH208" s="290"/>
    </row>
    <row r="209" spans="1:60" s="291" customFormat="1" ht="127.5" x14ac:dyDescent="0.25">
      <c r="A209" s="281">
        <v>206</v>
      </c>
      <c r="B209" s="102" t="s">
        <v>8547</v>
      </c>
      <c r="C209" s="102" t="s">
        <v>8548</v>
      </c>
      <c r="D209" s="282" t="s">
        <v>9273</v>
      </c>
      <c r="E209" s="283">
        <v>2</v>
      </c>
      <c r="F209" s="102" t="s">
        <v>5696</v>
      </c>
      <c r="G209" s="102">
        <v>162</v>
      </c>
      <c r="H209" s="102"/>
      <c r="I209" s="102" t="s">
        <v>9274</v>
      </c>
      <c r="J209" s="102" t="s">
        <v>9275</v>
      </c>
      <c r="K209" s="103" t="s">
        <v>40</v>
      </c>
      <c r="L209" s="102" t="s">
        <v>9276</v>
      </c>
      <c r="M209" s="303" t="s">
        <v>9277</v>
      </c>
      <c r="N209" s="303" t="s">
        <v>9278</v>
      </c>
      <c r="O209" s="303" t="s">
        <v>9279</v>
      </c>
      <c r="P209" s="285"/>
      <c r="Q209" s="285"/>
      <c r="R209" s="285"/>
      <c r="S209" s="286" t="s">
        <v>10807</v>
      </c>
      <c r="T209" s="287" t="s">
        <v>8499</v>
      </c>
      <c r="U209" s="103"/>
      <c r="V209" s="102">
        <v>8</v>
      </c>
      <c r="W209" s="102" t="s">
        <v>5851</v>
      </c>
      <c r="X209" s="288" t="s">
        <v>48</v>
      </c>
      <c r="Y209" s="102" t="s">
        <v>5717</v>
      </c>
      <c r="Z209" s="102">
        <v>3</v>
      </c>
      <c r="AA209" s="289">
        <v>0.75</v>
      </c>
      <c r="AB209" s="289" t="s">
        <v>456</v>
      </c>
      <c r="AC209" s="103" t="s">
        <v>5660</v>
      </c>
      <c r="AD209" s="103"/>
      <c r="AE209" s="103"/>
      <c r="AF209" s="103"/>
      <c r="AG209" s="103"/>
      <c r="AH209" s="103"/>
      <c r="AI209" s="102" t="s">
        <v>9280</v>
      </c>
      <c r="AJ209" s="103"/>
      <c r="AK209" s="103"/>
      <c r="AL209" s="103"/>
      <c r="AM209" s="103"/>
      <c r="AN209" s="103"/>
      <c r="AO209" s="103"/>
      <c r="AP209" s="103"/>
      <c r="AQ209" s="103"/>
      <c r="AR209" s="103"/>
      <c r="AS209" s="103"/>
      <c r="AT209" s="103"/>
      <c r="AU209" s="103"/>
      <c r="AV209" s="103"/>
      <c r="AW209" s="103"/>
      <c r="AX209" s="103"/>
      <c r="AY209" s="103"/>
      <c r="AZ209" s="103"/>
      <c r="BA209" s="103"/>
      <c r="BB209" s="103"/>
      <c r="BC209" s="103"/>
      <c r="BD209" s="103"/>
      <c r="BE209" s="103"/>
      <c r="BF209" s="103"/>
      <c r="BG209" s="103"/>
      <c r="BH209" s="290"/>
    </row>
    <row r="210" spans="1:60" s="291" customFormat="1" ht="127.5" x14ac:dyDescent="0.25">
      <c r="A210" s="281">
        <v>207</v>
      </c>
      <c r="B210" s="102" t="s">
        <v>8547</v>
      </c>
      <c r="C210" s="102" t="s">
        <v>8548</v>
      </c>
      <c r="D210" s="282" t="s">
        <v>3078</v>
      </c>
      <c r="E210" s="283">
        <v>1</v>
      </c>
      <c r="F210" s="102" t="s">
        <v>5696</v>
      </c>
      <c r="G210" s="102">
        <v>121</v>
      </c>
      <c r="H210" s="102"/>
      <c r="I210" s="102" t="s">
        <v>9281</v>
      </c>
      <c r="J210" s="102" t="s">
        <v>9282</v>
      </c>
      <c r="K210" s="103" t="s">
        <v>40</v>
      </c>
      <c r="L210" s="102" t="s">
        <v>9276</v>
      </c>
      <c r="M210" s="303" t="s">
        <v>9277</v>
      </c>
      <c r="N210" s="303" t="s">
        <v>9278</v>
      </c>
      <c r="O210" s="303" t="s">
        <v>9279</v>
      </c>
      <c r="P210" s="285"/>
      <c r="Q210" s="285"/>
      <c r="R210" s="285"/>
      <c r="S210" s="286" t="s">
        <v>10807</v>
      </c>
      <c r="T210" s="287" t="s">
        <v>8499</v>
      </c>
      <c r="U210" s="103"/>
      <c r="V210" s="102">
        <v>12</v>
      </c>
      <c r="W210" s="102" t="s">
        <v>4427</v>
      </c>
      <c r="X210" s="288" t="s">
        <v>48</v>
      </c>
      <c r="Y210" s="102" t="s">
        <v>5717</v>
      </c>
      <c r="Z210" s="102">
        <v>3</v>
      </c>
      <c r="AA210" s="289">
        <v>0.75</v>
      </c>
      <c r="AB210" s="289" t="s">
        <v>456</v>
      </c>
      <c r="AC210" s="103" t="s">
        <v>5660</v>
      </c>
      <c r="AD210" s="103"/>
      <c r="AE210" s="103"/>
      <c r="AF210" s="103"/>
      <c r="AG210" s="103"/>
      <c r="AH210" s="103"/>
      <c r="AI210" s="102" t="s">
        <v>9283</v>
      </c>
      <c r="AJ210" s="103"/>
      <c r="AK210" s="103"/>
      <c r="AL210" s="103"/>
      <c r="AM210" s="103"/>
      <c r="AN210" s="103"/>
      <c r="AO210" s="103"/>
      <c r="AP210" s="103"/>
      <c r="AQ210" s="103"/>
      <c r="AR210" s="103"/>
      <c r="AS210" s="103"/>
      <c r="AT210" s="103"/>
      <c r="AU210" s="103"/>
      <c r="AV210" s="103"/>
      <c r="AW210" s="103"/>
      <c r="AX210" s="103"/>
      <c r="AY210" s="103"/>
      <c r="AZ210" s="103"/>
      <c r="BA210" s="103"/>
      <c r="BB210" s="103"/>
      <c r="BC210" s="103"/>
      <c r="BD210" s="103"/>
      <c r="BE210" s="103"/>
      <c r="BF210" s="103"/>
      <c r="BG210" s="103"/>
      <c r="BH210" s="290"/>
    </row>
    <row r="211" spans="1:60" s="291" customFormat="1" ht="127.5" x14ac:dyDescent="0.25">
      <c r="A211" s="281">
        <v>208</v>
      </c>
      <c r="B211" s="102" t="s">
        <v>8547</v>
      </c>
      <c r="C211" s="102" t="s">
        <v>8548</v>
      </c>
      <c r="D211" s="282" t="s">
        <v>3078</v>
      </c>
      <c r="E211" s="283" t="s">
        <v>8808</v>
      </c>
      <c r="F211" s="102" t="s">
        <v>5696</v>
      </c>
      <c r="G211" s="102">
        <v>290</v>
      </c>
      <c r="H211" s="102"/>
      <c r="I211" s="102" t="s">
        <v>8809</v>
      </c>
      <c r="J211" s="102" t="s">
        <v>8810</v>
      </c>
      <c r="K211" s="103" t="s">
        <v>40</v>
      </c>
      <c r="L211" s="102" t="s">
        <v>9276</v>
      </c>
      <c r="M211" s="303" t="s">
        <v>9277</v>
      </c>
      <c r="N211" s="303" t="s">
        <v>9278</v>
      </c>
      <c r="O211" s="303" t="s">
        <v>16101</v>
      </c>
      <c r="P211" s="285"/>
      <c r="Q211" s="285"/>
      <c r="R211" s="285"/>
      <c r="S211" s="286" t="s">
        <v>10807</v>
      </c>
      <c r="T211" s="287" t="s">
        <v>8499</v>
      </c>
      <c r="U211" s="103"/>
      <c r="V211" s="102">
        <v>12</v>
      </c>
      <c r="W211" s="102" t="s">
        <v>4427</v>
      </c>
      <c r="X211" s="288" t="s">
        <v>48</v>
      </c>
      <c r="Y211" s="102" t="s">
        <v>5717</v>
      </c>
      <c r="Z211" s="102">
        <v>5</v>
      </c>
      <c r="AA211" s="289">
        <v>0.75</v>
      </c>
      <c r="AB211" s="289" t="s">
        <v>456</v>
      </c>
      <c r="AC211" s="103" t="s">
        <v>5660</v>
      </c>
      <c r="AD211" s="103"/>
      <c r="AE211" s="103"/>
      <c r="AF211" s="103"/>
      <c r="AG211" s="103"/>
      <c r="AH211" s="103"/>
      <c r="AI211" s="102" t="s">
        <v>16102</v>
      </c>
      <c r="AJ211" s="103"/>
      <c r="AK211" s="103"/>
      <c r="AL211" s="103"/>
      <c r="AM211" s="103"/>
      <c r="AN211" s="103"/>
      <c r="AO211" s="103"/>
      <c r="AP211" s="103"/>
      <c r="AQ211" s="103"/>
      <c r="AR211" s="103"/>
      <c r="AS211" s="103"/>
      <c r="AT211" s="103"/>
      <c r="AU211" s="103"/>
      <c r="AV211" s="103"/>
      <c r="AW211" s="103"/>
      <c r="AX211" s="103"/>
      <c r="AY211" s="103"/>
      <c r="AZ211" s="103"/>
      <c r="BA211" s="103"/>
      <c r="BB211" s="103"/>
      <c r="BC211" s="103"/>
      <c r="BD211" s="103"/>
      <c r="BE211" s="103"/>
      <c r="BF211" s="103"/>
      <c r="BG211" s="103"/>
      <c r="BH211" s="290"/>
    </row>
    <row r="212" spans="1:60" s="291" customFormat="1" ht="178.5" x14ac:dyDescent="0.25">
      <c r="A212" s="281">
        <v>209</v>
      </c>
      <c r="B212" s="102" t="s">
        <v>8547</v>
      </c>
      <c r="C212" s="102" t="s">
        <v>8548</v>
      </c>
      <c r="D212" s="282" t="s">
        <v>8556</v>
      </c>
      <c r="E212" s="283">
        <v>5</v>
      </c>
      <c r="F212" s="102" t="s">
        <v>5696</v>
      </c>
      <c r="G212" s="102">
        <v>114</v>
      </c>
      <c r="H212" s="102"/>
      <c r="I212" s="102" t="s">
        <v>9284</v>
      </c>
      <c r="J212" s="102" t="s">
        <v>9285</v>
      </c>
      <c r="K212" s="103" t="s">
        <v>40</v>
      </c>
      <c r="L212" s="102" t="s">
        <v>9286</v>
      </c>
      <c r="M212" s="303" t="s">
        <v>9287</v>
      </c>
      <c r="N212" s="303" t="s">
        <v>9288</v>
      </c>
      <c r="O212" s="303" t="s">
        <v>9289</v>
      </c>
      <c r="P212" s="285"/>
      <c r="Q212" s="285"/>
      <c r="R212" s="285"/>
      <c r="S212" s="286" t="s">
        <v>10807</v>
      </c>
      <c r="T212" s="287" t="s">
        <v>8499</v>
      </c>
      <c r="U212" s="103"/>
      <c r="V212" s="102">
        <v>16</v>
      </c>
      <c r="W212" s="102" t="s">
        <v>4427</v>
      </c>
      <c r="X212" s="288" t="s">
        <v>48</v>
      </c>
      <c r="Y212" s="102" t="s">
        <v>5717</v>
      </c>
      <c r="Z212" s="102">
        <v>3</v>
      </c>
      <c r="AA212" s="289">
        <v>0.75</v>
      </c>
      <c r="AB212" s="289" t="s">
        <v>456</v>
      </c>
      <c r="AC212" s="103" t="s">
        <v>5660</v>
      </c>
      <c r="AD212" s="103"/>
      <c r="AE212" s="103"/>
      <c r="AF212" s="103"/>
      <c r="AG212" s="103"/>
      <c r="AH212" s="103"/>
      <c r="AI212" s="102" t="s">
        <v>9290</v>
      </c>
      <c r="AJ212" s="103"/>
      <c r="AK212" s="103"/>
      <c r="AL212" s="103"/>
      <c r="AM212" s="103"/>
      <c r="AN212" s="103"/>
      <c r="AO212" s="103"/>
      <c r="AP212" s="103"/>
      <c r="AQ212" s="103"/>
      <c r="AR212" s="103"/>
      <c r="AS212" s="103"/>
      <c r="AT212" s="103"/>
      <c r="AU212" s="103"/>
      <c r="AV212" s="103"/>
      <c r="AW212" s="103"/>
      <c r="AX212" s="103"/>
      <c r="AY212" s="103"/>
      <c r="AZ212" s="103"/>
      <c r="BA212" s="103"/>
      <c r="BB212" s="103"/>
      <c r="BC212" s="103"/>
      <c r="BD212" s="103"/>
      <c r="BE212" s="103"/>
      <c r="BF212" s="103"/>
      <c r="BG212" s="103"/>
      <c r="BH212" s="290"/>
    </row>
    <row r="213" spans="1:60" s="291" customFormat="1" ht="178.5" x14ac:dyDescent="0.25">
      <c r="A213" s="281">
        <v>210</v>
      </c>
      <c r="B213" s="102" t="s">
        <v>8547</v>
      </c>
      <c r="C213" s="102" t="s">
        <v>8548</v>
      </c>
      <c r="D213" s="282" t="s">
        <v>8556</v>
      </c>
      <c r="E213" s="283">
        <v>7</v>
      </c>
      <c r="F213" s="102" t="s">
        <v>5696</v>
      </c>
      <c r="G213" s="102">
        <v>117</v>
      </c>
      <c r="H213" s="102"/>
      <c r="I213" s="102" t="s">
        <v>9291</v>
      </c>
      <c r="J213" s="102" t="s">
        <v>9292</v>
      </c>
      <c r="K213" s="103" t="s">
        <v>40</v>
      </c>
      <c r="L213" s="102" t="s">
        <v>9286</v>
      </c>
      <c r="M213" s="303" t="s">
        <v>9287</v>
      </c>
      <c r="N213" s="303" t="s">
        <v>9288</v>
      </c>
      <c r="O213" s="303" t="s">
        <v>9289</v>
      </c>
      <c r="P213" s="285"/>
      <c r="Q213" s="285"/>
      <c r="R213" s="285"/>
      <c r="S213" s="286" t="s">
        <v>10807</v>
      </c>
      <c r="T213" s="287" t="s">
        <v>8499</v>
      </c>
      <c r="U213" s="103"/>
      <c r="V213" s="102">
        <v>12</v>
      </c>
      <c r="W213" s="102" t="s">
        <v>4427</v>
      </c>
      <c r="X213" s="288" t="s">
        <v>48</v>
      </c>
      <c r="Y213" s="102" t="s">
        <v>5717</v>
      </c>
      <c r="Z213" s="102">
        <v>2</v>
      </c>
      <c r="AA213" s="289">
        <v>0.75</v>
      </c>
      <c r="AB213" s="289" t="s">
        <v>456</v>
      </c>
      <c r="AC213" s="103" t="s">
        <v>5660</v>
      </c>
      <c r="AD213" s="103"/>
      <c r="AE213" s="103"/>
      <c r="AF213" s="103"/>
      <c r="AG213" s="103"/>
      <c r="AH213" s="103"/>
      <c r="AI213" s="102" t="s">
        <v>9293</v>
      </c>
      <c r="AJ213" s="103"/>
      <c r="AK213" s="103"/>
      <c r="AL213" s="103"/>
      <c r="AM213" s="103"/>
      <c r="AN213" s="103"/>
      <c r="AO213" s="103"/>
      <c r="AP213" s="103"/>
      <c r="AQ213" s="103"/>
      <c r="AR213" s="103"/>
      <c r="AS213" s="103"/>
      <c r="AT213" s="103"/>
      <c r="AU213" s="103"/>
      <c r="AV213" s="103"/>
      <c r="AW213" s="103"/>
      <c r="AX213" s="103"/>
      <c r="AY213" s="103"/>
      <c r="AZ213" s="103"/>
      <c r="BA213" s="103"/>
      <c r="BB213" s="103"/>
      <c r="BC213" s="103"/>
      <c r="BD213" s="103"/>
      <c r="BE213" s="103"/>
      <c r="BF213" s="103"/>
      <c r="BG213" s="103"/>
      <c r="BH213" s="290"/>
    </row>
    <row r="214" spans="1:60" s="291" customFormat="1" ht="178.5" x14ac:dyDescent="0.25">
      <c r="A214" s="281">
        <v>211</v>
      </c>
      <c r="B214" s="102" t="s">
        <v>8547</v>
      </c>
      <c r="C214" s="102" t="s">
        <v>8548</v>
      </c>
      <c r="D214" s="282" t="s">
        <v>9294</v>
      </c>
      <c r="E214" s="283" t="s">
        <v>9295</v>
      </c>
      <c r="F214" s="102" t="s">
        <v>5696</v>
      </c>
      <c r="G214" s="102">
        <v>115</v>
      </c>
      <c r="H214" s="102"/>
      <c r="I214" s="102" t="s">
        <v>9296</v>
      </c>
      <c r="J214" s="102" t="s">
        <v>9297</v>
      </c>
      <c r="K214" s="103" t="s">
        <v>40</v>
      </c>
      <c r="L214" s="102" t="s">
        <v>9286</v>
      </c>
      <c r="M214" s="303" t="s">
        <v>9287</v>
      </c>
      <c r="N214" s="303" t="s">
        <v>9288</v>
      </c>
      <c r="O214" s="285" t="s">
        <v>9298</v>
      </c>
      <c r="P214" s="285"/>
      <c r="Q214" s="285"/>
      <c r="R214" s="285"/>
      <c r="S214" s="286" t="s">
        <v>10807</v>
      </c>
      <c r="T214" s="287" t="s">
        <v>8499</v>
      </c>
      <c r="U214" s="103"/>
      <c r="V214" s="102">
        <v>12</v>
      </c>
      <c r="W214" s="102" t="s">
        <v>4427</v>
      </c>
      <c r="X214" s="288" t="s">
        <v>48</v>
      </c>
      <c r="Y214" s="102" t="s">
        <v>456</v>
      </c>
      <c r="Z214" s="102">
        <v>3</v>
      </c>
      <c r="AA214" s="289">
        <v>0.75</v>
      </c>
      <c r="AB214" s="289" t="s">
        <v>456</v>
      </c>
      <c r="AC214" s="103" t="s">
        <v>5660</v>
      </c>
      <c r="AD214" s="103"/>
      <c r="AE214" s="103"/>
      <c r="AF214" s="103"/>
      <c r="AG214" s="103"/>
      <c r="AH214" s="103"/>
      <c r="AI214" s="102" t="s">
        <v>9299</v>
      </c>
      <c r="AJ214" s="103"/>
      <c r="AK214" s="103"/>
      <c r="AL214" s="103"/>
      <c r="AM214" s="103"/>
      <c r="AN214" s="103"/>
      <c r="AO214" s="103"/>
      <c r="AP214" s="103"/>
      <c r="AQ214" s="103"/>
      <c r="AR214" s="103"/>
      <c r="AS214" s="103"/>
      <c r="AT214" s="103"/>
      <c r="AU214" s="103"/>
      <c r="AV214" s="103"/>
      <c r="AW214" s="103"/>
      <c r="AX214" s="103"/>
      <c r="AY214" s="103"/>
      <c r="AZ214" s="103"/>
      <c r="BA214" s="103"/>
      <c r="BB214" s="103"/>
      <c r="BC214" s="103"/>
      <c r="BD214" s="103"/>
      <c r="BE214" s="103"/>
      <c r="BF214" s="103"/>
      <c r="BG214" s="103"/>
      <c r="BH214" s="290"/>
    </row>
    <row r="215" spans="1:60" s="291" customFormat="1" ht="153" x14ac:dyDescent="0.25">
      <c r="A215" s="281">
        <v>212</v>
      </c>
      <c r="B215" s="102" t="s">
        <v>8547</v>
      </c>
      <c r="C215" s="102" t="s">
        <v>8548</v>
      </c>
      <c r="D215" s="294" t="s">
        <v>1961</v>
      </c>
      <c r="E215" s="283">
        <v>19</v>
      </c>
      <c r="F215" s="102" t="s">
        <v>5696</v>
      </c>
      <c r="G215" s="102">
        <v>196</v>
      </c>
      <c r="H215" s="102"/>
      <c r="I215" s="289" t="s">
        <v>9300</v>
      </c>
      <c r="J215" s="289" t="s">
        <v>9301</v>
      </c>
      <c r="K215" s="103" t="s">
        <v>40</v>
      </c>
      <c r="L215" s="289" t="s">
        <v>9302</v>
      </c>
      <c r="M215" s="303" t="s">
        <v>9303</v>
      </c>
      <c r="N215" s="303" t="s">
        <v>9304</v>
      </c>
      <c r="O215" s="303" t="s">
        <v>9305</v>
      </c>
      <c r="P215" s="285"/>
      <c r="Q215" s="285"/>
      <c r="R215" s="285"/>
      <c r="S215" s="286" t="s">
        <v>10807</v>
      </c>
      <c r="T215" s="287" t="s">
        <v>8499</v>
      </c>
      <c r="U215" s="103"/>
      <c r="V215" s="102">
        <v>8</v>
      </c>
      <c r="W215" s="102" t="s">
        <v>4427</v>
      </c>
      <c r="X215" s="288" t="s">
        <v>48</v>
      </c>
      <c r="Y215" s="102" t="s">
        <v>49</v>
      </c>
      <c r="Z215" s="102">
        <v>4</v>
      </c>
      <c r="AA215" s="289">
        <v>0.75</v>
      </c>
      <c r="AB215" s="289" t="s">
        <v>456</v>
      </c>
      <c r="AC215" s="103" t="s">
        <v>5660</v>
      </c>
      <c r="AD215" s="103"/>
      <c r="AE215" s="103"/>
      <c r="AF215" s="103"/>
      <c r="AG215" s="103"/>
      <c r="AH215" s="103"/>
      <c r="AI215" s="102" t="s">
        <v>9306</v>
      </c>
      <c r="AJ215" s="103"/>
      <c r="AK215" s="103"/>
      <c r="AL215" s="103"/>
      <c r="AM215" s="103"/>
      <c r="AN215" s="103"/>
      <c r="AO215" s="103"/>
      <c r="AP215" s="103"/>
      <c r="AQ215" s="103"/>
      <c r="AR215" s="103"/>
      <c r="AS215" s="103"/>
      <c r="AT215" s="103"/>
      <c r="AU215" s="103"/>
      <c r="AV215" s="103"/>
      <c r="AW215" s="103"/>
      <c r="AX215" s="103"/>
      <c r="AY215" s="103"/>
      <c r="AZ215" s="103"/>
      <c r="BA215" s="103"/>
      <c r="BB215" s="103"/>
      <c r="BC215" s="103"/>
      <c r="BD215" s="103"/>
      <c r="BE215" s="103"/>
      <c r="BF215" s="103"/>
      <c r="BG215" s="103"/>
      <c r="BH215" s="290"/>
    </row>
    <row r="216" spans="1:60" s="291" customFormat="1" ht="140.25" x14ac:dyDescent="0.25">
      <c r="A216" s="281">
        <v>213</v>
      </c>
      <c r="B216" s="102" t="s">
        <v>8547</v>
      </c>
      <c r="C216" s="102" t="s">
        <v>8548</v>
      </c>
      <c r="D216" s="282" t="s">
        <v>1961</v>
      </c>
      <c r="E216" s="283">
        <v>22</v>
      </c>
      <c r="F216" s="102" t="s">
        <v>5696</v>
      </c>
      <c r="G216" s="102">
        <v>569</v>
      </c>
      <c r="H216" s="102"/>
      <c r="I216" s="102" t="s">
        <v>9307</v>
      </c>
      <c r="J216" s="102" t="s">
        <v>9308</v>
      </c>
      <c r="K216" s="103" t="s">
        <v>40</v>
      </c>
      <c r="L216" s="102" t="s">
        <v>9309</v>
      </c>
      <c r="M216" s="303" t="s">
        <v>9310</v>
      </c>
      <c r="N216" s="303" t="s">
        <v>9311</v>
      </c>
      <c r="O216" s="303" t="s">
        <v>9312</v>
      </c>
      <c r="P216" s="285"/>
      <c r="Q216" s="285"/>
      <c r="R216" s="285"/>
      <c r="S216" s="286" t="s">
        <v>10807</v>
      </c>
      <c r="T216" s="287" t="s">
        <v>8499</v>
      </c>
      <c r="U216" s="103"/>
      <c r="V216" s="102">
        <v>14</v>
      </c>
      <c r="W216" s="102" t="s">
        <v>4427</v>
      </c>
      <c r="X216" s="288" t="s">
        <v>48</v>
      </c>
      <c r="Y216" s="102" t="s">
        <v>456</v>
      </c>
      <c r="Z216" s="102">
        <v>7</v>
      </c>
      <c r="AA216" s="289">
        <v>0.75</v>
      </c>
      <c r="AB216" s="289" t="s">
        <v>456</v>
      </c>
      <c r="AC216" s="103" t="s">
        <v>5660</v>
      </c>
      <c r="AD216" s="103"/>
      <c r="AE216" s="103"/>
      <c r="AF216" s="103"/>
      <c r="AG216" s="103"/>
      <c r="AH216" s="103"/>
      <c r="AI216" s="102" t="s">
        <v>9313</v>
      </c>
      <c r="AJ216" s="103"/>
      <c r="AK216" s="103"/>
      <c r="AL216" s="103"/>
      <c r="AM216" s="103"/>
      <c r="AN216" s="103"/>
      <c r="AO216" s="103"/>
      <c r="AP216" s="103"/>
      <c r="AQ216" s="103"/>
      <c r="AR216" s="103"/>
      <c r="AS216" s="103"/>
      <c r="AT216" s="103"/>
      <c r="AU216" s="103"/>
      <c r="AV216" s="103"/>
      <c r="AW216" s="103"/>
      <c r="AX216" s="103"/>
      <c r="AY216" s="103"/>
      <c r="AZ216" s="103"/>
      <c r="BA216" s="103"/>
      <c r="BB216" s="103"/>
      <c r="BC216" s="103"/>
      <c r="BD216" s="103"/>
      <c r="BE216" s="103"/>
      <c r="BF216" s="103"/>
      <c r="BG216" s="103"/>
      <c r="BH216" s="290"/>
    </row>
    <row r="217" spans="1:60" s="291" customFormat="1" ht="140.25" x14ac:dyDescent="0.25">
      <c r="A217" s="281">
        <v>214</v>
      </c>
      <c r="B217" s="102" t="s">
        <v>8547</v>
      </c>
      <c r="C217" s="102" t="s">
        <v>8548</v>
      </c>
      <c r="D217" s="282" t="s">
        <v>1961</v>
      </c>
      <c r="E217" s="283">
        <v>23</v>
      </c>
      <c r="F217" s="102" t="s">
        <v>5696</v>
      </c>
      <c r="G217" s="102">
        <v>569</v>
      </c>
      <c r="H217" s="102"/>
      <c r="I217" s="102" t="s">
        <v>16103</v>
      </c>
      <c r="J217" s="102" t="s">
        <v>16104</v>
      </c>
      <c r="K217" s="103" t="s">
        <v>40</v>
      </c>
      <c r="L217" s="102" t="s">
        <v>16105</v>
      </c>
      <c r="M217" s="303" t="s">
        <v>9310</v>
      </c>
      <c r="N217" s="303" t="s">
        <v>9311</v>
      </c>
      <c r="O217" s="303" t="s">
        <v>16106</v>
      </c>
      <c r="P217" s="285"/>
      <c r="Q217" s="285"/>
      <c r="R217" s="285"/>
      <c r="S217" s="286" t="s">
        <v>10807</v>
      </c>
      <c r="T217" s="287" t="s">
        <v>8499</v>
      </c>
      <c r="U217" s="103"/>
      <c r="V217" s="102">
        <v>12</v>
      </c>
      <c r="W217" s="102" t="s">
        <v>4427</v>
      </c>
      <c r="X217" s="288" t="s">
        <v>48</v>
      </c>
      <c r="Y217" s="102" t="s">
        <v>456</v>
      </c>
      <c r="Z217" s="102">
        <v>4</v>
      </c>
      <c r="AA217" s="289">
        <v>0.75</v>
      </c>
      <c r="AB217" s="289" t="s">
        <v>456</v>
      </c>
      <c r="AC217" s="103" t="s">
        <v>5660</v>
      </c>
      <c r="AD217" s="103"/>
      <c r="AE217" s="103"/>
      <c r="AF217" s="103"/>
      <c r="AG217" s="103"/>
      <c r="AH217" s="103"/>
      <c r="AI217" s="102" t="s">
        <v>16107</v>
      </c>
      <c r="AJ217" s="103"/>
      <c r="AK217" s="103"/>
      <c r="AL217" s="103"/>
      <c r="AM217" s="103"/>
      <c r="AN217" s="103"/>
      <c r="AO217" s="103"/>
      <c r="AP217" s="103"/>
      <c r="AQ217" s="103"/>
      <c r="AR217" s="103"/>
      <c r="AS217" s="103"/>
      <c r="AT217" s="103"/>
      <c r="AU217" s="103"/>
      <c r="AV217" s="103"/>
      <c r="AW217" s="103"/>
      <c r="AX217" s="103"/>
      <c r="AY217" s="103"/>
      <c r="AZ217" s="103"/>
      <c r="BA217" s="103"/>
      <c r="BB217" s="103"/>
      <c r="BC217" s="103"/>
      <c r="BD217" s="103"/>
      <c r="BE217" s="103"/>
      <c r="BF217" s="103"/>
      <c r="BG217" s="103"/>
      <c r="BH217" s="290"/>
    </row>
    <row r="218" spans="1:60" s="291" customFormat="1" ht="178.5" x14ac:dyDescent="0.25">
      <c r="A218" s="281">
        <v>215</v>
      </c>
      <c r="B218" s="102" t="s">
        <v>8547</v>
      </c>
      <c r="C218" s="102" t="s">
        <v>8548</v>
      </c>
      <c r="D218" s="282" t="s">
        <v>9314</v>
      </c>
      <c r="E218" s="283">
        <v>4</v>
      </c>
      <c r="F218" s="102" t="s">
        <v>5696</v>
      </c>
      <c r="G218" s="102">
        <v>145</v>
      </c>
      <c r="H218" s="102"/>
      <c r="I218" s="102" t="s">
        <v>9315</v>
      </c>
      <c r="J218" s="102" t="s">
        <v>9316</v>
      </c>
      <c r="K218" s="103" t="s">
        <v>40</v>
      </c>
      <c r="L218" s="102" t="s">
        <v>9317</v>
      </c>
      <c r="M218" s="303" t="s">
        <v>9318</v>
      </c>
      <c r="N218" s="303" t="s">
        <v>9319</v>
      </c>
      <c r="O218" s="303" t="s">
        <v>9259</v>
      </c>
      <c r="P218" s="285"/>
      <c r="Q218" s="285"/>
      <c r="R218" s="285"/>
      <c r="S218" s="286" t="s">
        <v>10807</v>
      </c>
      <c r="T218" s="287" t="s">
        <v>8499</v>
      </c>
      <c r="U218" s="103"/>
      <c r="V218" s="102">
        <v>12</v>
      </c>
      <c r="W218" s="102" t="s">
        <v>4427</v>
      </c>
      <c r="X218" s="288" t="s">
        <v>48</v>
      </c>
      <c r="Y218" s="102" t="s">
        <v>456</v>
      </c>
      <c r="Z218" s="102">
        <v>4</v>
      </c>
      <c r="AA218" s="289">
        <v>0.75</v>
      </c>
      <c r="AB218" s="289" t="s">
        <v>456</v>
      </c>
      <c r="AC218" s="103" t="s">
        <v>5660</v>
      </c>
      <c r="AD218" s="103"/>
      <c r="AE218" s="103"/>
      <c r="AF218" s="103"/>
      <c r="AG218" s="103"/>
      <c r="AH218" s="103"/>
      <c r="AI218" s="102" t="s">
        <v>9320</v>
      </c>
      <c r="AJ218" s="103"/>
      <c r="AK218" s="103"/>
      <c r="AL218" s="103"/>
      <c r="AM218" s="103"/>
      <c r="AN218" s="103"/>
      <c r="AO218" s="103"/>
      <c r="AP218" s="103"/>
      <c r="AQ218" s="103"/>
      <c r="AR218" s="103"/>
      <c r="AS218" s="103"/>
      <c r="AT218" s="103"/>
      <c r="AU218" s="103"/>
      <c r="AV218" s="103"/>
      <c r="AW218" s="103"/>
      <c r="AX218" s="103"/>
      <c r="AY218" s="103"/>
      <c r="AZ218" s="103"/>
      <c r="BA218" s="103"/>
      <c r="BB218" s="103"/>
      <c r="BC218" s="103"/>
      <c r="BD218" s="103"/>
      <c r="BE218" s="103"/>
      <c r="BF218" s="103"/>
      <c r="BG218" s="103"/>
      <c r="BH218" s="290"/>
    </row>
    <row r="219" spans="1:60" s="291" customFormat="1" ht="216.75" x14ac:dyDescent="0.25">
      <c r="A219" s="281">
        <v>216</v>
      </c>
      <c r="B219" s="102" t="s">
        <v>8547</v>
      </c>
      <c r="C219" s="102" t="s">
        <v>8548</v>
      </c>
      <c r="D219" s="282" t="s">
        <v>8614</v>
      </c>
      <c r="E219" s="283">
        <v>6</v>
      </c>
      <c r="F219" s="102" t="s">
        <v>5696</v>
      </c>
      <c r="G219" s="102">
        <v>380</v>
      </c>
      <c r="H219" s="102"/>
      <c r="I219" s="102" t="s">
        <v>9321</v>
      </c>
      <c r="J219" s="102" t="s">
        <v>9322</v>
      </c>
      <c r="K219" s="103" t="s">
        <v>40</v>
      </c>
      <c r="L219" s="289" t="s">
        <v>9323</v>
      </c>
      <c r="M219" s="303" t="s">
        <v>9324</v>
      </c>
      <c r="N219" s="303" t="s">
        <v>9325</v>
      </c>
      <c r="O219" s="303" t="s">
        <v>9326</v>
      </c>
      <c r="P219" s="285"/>
      <c r="Q219" s="285"/>
      <c r="R219" s="285"/>
      <c r="S219" s="286" t="s">
        <v>10807</v>
      </c>
      <c r="T219" s="287" t="s">
        <v>8499</v>
      </c>
      <c r="U219" s="103"/>
      <c r="V219" s="102">
        <v>12</v>
      </c>
      <c r="W219" s="102" t="s">
        <v>4427</v>
      </c>
      <c r="X219" s="288" t="s">
        <v>48</v>
      </c>
      <c r="Y219" s="102" t="s">
        <v>456</v>
      </c>
      <c r="Z219" s="102">
        <v>6</v>
      </c>
      <c r="AA219" s="289">
        <v>1.1000000000000001</v>
      </c>
      <c r="AB219" s="289" t="s">
        <v>56</v>
      </c>
      <c r="AC219" s="103" t="s">
        <v>5660</v>
      </c>
      <c r="AD219" s="103"/>
      <c r="AE219" s="103"/>
      <c r="AF219" s="103"/>
      <c r="AG219" s="103"/>
      <c r="AH219" s="103"/>
      <c r="AI219" s="102" t="s">
        <v>9327</v>
      </c>
      <c r="AJ219" s="103"/>
      <c r="AK219" s="103"/>
      <c r="AL219" s="103"/>
      <c r="AM219" s="103"/>
      <c r="AN219" s="103"/>
      <c r="AO219" s="103"/>
      <c r="AP219" s="103"/>
      <c r="AQ219" s="103"/>
      <c r="AR219" s="103"/>
      <c r="AS219" s="103"/>
      <c r="AT219" s="103"/>
      <c r="AU219" s="103"/>
      <c r="AV219" s="103"/>
      <c r="AW219" s="103"/>
      <c r="AX219" s="103"/>
      <c r="AY219" s="103"/>
      <c r="AZ219" s="103"/>
      <c r="BA219" s="103"/>
      <c r="BB219" s="103"/>
      <c r="BC219" s="103"/>
      <c r="BD219" s="103"/>
      <c r="BE219" s="103"/>
      <c r="BF219" s="103"/>
      <c r="BG219" s="103"/>
      <c r="BH219" s="290"/>
    </row>
    <row r="220" spans="1:60" s="291" customFormat="1" ht="178.5" x14ac:dyDescent="0.25">
      <c r="A220" s="281">
        <v>217</v>
      </c>
      <c r="B220" s="102" t="s">
        <v>8547</v>
      </c>
      <c r="C220" s="102" t="s">
        <v>8548</v>
      </c>
      <c r="D220" s="282" t="s">
        <v>1634</v>
      </c>
      <c r="E220" s="283">
        <v>2</v>
      </c>
      <c r="F220" s="102" t="s">
        <v>5696</v>
      </c>
      <c r="G220" s="102">
        <v>106</v>
      </c>
      <c r="H220" s="102"/>
      <c r="I220" s="102" t="s">
        <v>9328</v>
      </c>
      <c r="J220" s="102" t="s">
        <v>8875</v>
      </c>
      <c r="K220" s="103" t="s">
        <v>40</v>
      </c>
      <c r="L220" s="102" t="s">
        <v>9263</v>
      </c>
      <c r="M220" s="303" t="s">
        <v>9264</v>
      </c>
      <c r="N220" s="303" t="s">
        <v>9265</v>
      </c>
      <c r="O220" s="303" t="s">
        <v>9259</v>
      </c>
      <c r="P220" s="285"/>
      <c r="Q220" s="285"/>
      <c r="R220" s="285"/>
      <c r="S220" s="286" t="s">
        <v>10807</v>
      </c>
      <c r="T220" s="287" t="s">
        <v>8499</v>
      </c>
      <c r="U220" s="103"/>
      <c r="V220" s="102">
        <v>8</v>
      </c>
      <c r="W220" s="102" t="s">
        <v>4427</v>
      </c>
      <c r="X220" s="288" t="s">
        <v>48</v>
      </c>
      <c r="Y220" s="102" t="s">
        <v>5717</v>
      </c>
      <c r="Z220" s="102">
        <v>3</v>
      </c>
      <c r="AA220" s="289">
        <v>0.75</v>
      </c>
      <c r="AB220" s="289" t="s">
        <v>456</v>
      </c>
      <c r="AC220" s="103" t="s">
        <v>5660</v>
      </c>
      <c r="AD220" s="103"/>
      <c r="AE220" s="103"/>
      <c r="AF220" s="103"/>
      <c r="AG220" s="103"/>
      <c r="AH220" s="103"/>
      <c r="AI220" s="102" t="s">
        <v>9329</v>
      </c>
      <c r="AJ220" s="103"/>
      <c r="AK220" s="103"/>
      <c r="AL220" s="103"/>
      <c r="AM220" s="103"/>
      <c r="AN220" s="103"/>
      <c r="AO220" s="103"/>
      <c r="AP220" s="103"/>
      <c r="AQ220" s="103"/>
      <c r="AR220" s="103"/>
      <c r="AS220" s="103"/>
      <c r="AT220" s="103"/>
      <c r="AU220" s="103"/>
      <c r="AV220" s="103"/>
      <c r="AW220" s="103"/>
      <c r="AX220" s="103"/>
      <c r="AY220" s="103"/>
      <c r="AZ220" s="103"/>
      <c r="BA220" s="103"/>
      <c r="BB220" s="103"/>
      <c r="BC220" s="103"/>
      <c r="BD220" s="103"/>
      <c r="BE220" s="103"/>
      <c r="BF220" s="103"/>
      <c r="BG220" s="103"/>
      <c r="BH220" s="290"/>
    </row>
    <row r="221" spans="1:60" s="291" customFormat="1" ht="140.25" x14ac:dyDescent="0.25">
      <c r="A221" s="281">
        <v>218</v>
      </c>
      <c r="B221" s="102" t="s">
        <v>8547</v>
      </c>
      <c r="C221" s="102" t="s">
        <v>8548</v>
      </c>
      <c r="D221" s="282" t="s">
        <v>1634</v>
      </c>
      <c r="E221" s="283" t="s">
        <v>9330</v>
      </c>
      <c r="F221" s="102" t="s">
        <v>5696</v>
      </c>
      <c r="G221" s="102">
        <v>215</v>
      </c>
      <c r="H221" s="102"/>
      <c r="I221" s="102" t="s">
        <v>9331</v>
      </c>
      <c r="J221" s="102" t="s">
        <v>9332</v>
      </c>
      <c r="K221" s="103" t="s">
        <v>40</v>
      </c>
      <c r="L221" s="102" t="s">
        <v>9333</v>
      </c>
      <c r="M221" s="303" t="s">
        <v>9277</v>
      </c>
      <c r="N221" s="303" t="s">
        <v>9278</v>
      </c>
      <c r="O221" s="303" t="s">
        <v>9279</v>
      </c>
      <c r="P221" s="285"/>
      <c r="Q221" s="285"/>
      <c r="R221" s="285"/>
      <c r="S221" s="286" t="s">
        <v>10807</v>
      </c>
      <c r="T221" s="287" t="s">
        <v>8499</v>
      </c>
      <c r="U221" s="103"/>
      <c r="V221" s="102">
        <v>8</v>
      </c>
      <c r="W221" s="102" t="s">
        <v>5851</v>
      </c>
      <c r="X221" s="288" t="s">
        <v>48</v>
      </c>
      <c r="Y221" s="102" t="s">
        <v>5717</v>
      </c>
      <c r="Z221" s="102">
        <v>2</v>
      </c>
      <c r="AA221" s="289">
        <v>0.75</v>
      </c>
      <c r="AB221" s="289" t="s">
        <v>456</v>
      </c>
      <c r="AC221" s="103" t="s">
        <v>5660</v>
      </c>
      <c r="AD221" s="103"/>
      <c r="AE221" s="103"/>
      <c r="AF221" s="103"/>
      <c r="AG221" s="103"/>
      <c r="AH221" s="103"/>
      <c r="AI221" s="102" t="s">
        <v>9334</v>
      </c>
      <c r="AJ221" s="103"/>
      <c r="AK221" s="103"/>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290"/>
    </row>
    <row r="222" spans="1:60" s="291" customFormat="1" ht="140.25" x14ac:dyDescent="0.25">
      <c r="A222" s="281">
        <v>219</v>
      </c>
      <c r="B222" s="102" t="s">
        <v>8547</v>
      </c>
      <c r="C222" s="102" t="s">
        <v>8548</v>
      </c>
      <c r="D222" s="282" t="s">
        <v>1634</v>
      </c>
      <c r="E222" s="283">
        <v>6</v>
      </c>
      <c r="F222" s="102" t="s">
        <v>5696</v>
      </c>
      <c r="G222" s="102">
        <v>132</v>
      </c>
      <c r="H222" s="102"/>
      <c r="I222" s="289" t="s">
        <v>9335</v>
      </c>
      <c r="J222" s="289" t="s">
        <v>9336</v>
      </c>
      <c r="K222" s="103" t="s">
        <v>40</v>
      </c>
      <c r="L222" s="102" t="s">
        <v>9337</v>
      </c>
      <c r="M222" s="303" t="s">
        <v>9338</v>
      </c>
      <c r="N222" s="303" t="s">
        <v>9339</v>
      </c>
      <c r="O222" s="303" t="s">
        <v>9340</v>
      </c>
      <c r="P222" s="285"/>
      <c r="Q222" s="285"/>
      <c r="R222" s="285"/>
      <c r="S222" s="286" t="s">
        <v>10807</v>
      </c>
      <c r="T222" s="287" t="s">
        <v>8499</v>
      </c>
      <c r="U222" s="103"/>
      <c r="V222" s="102">
        <v>18</v>
      </c>
      <c r="W222" s="102" t="s">
        <v>4427</v>
      </c>
      <c r="X222" s="288" t="s">
        <v>48</v>
      </c>
      <c r="Y222" s="102" t="s">
        <v>5717</v>
      </c>
      <c r="Z222" s="102">
        <v>2</v>
      </c>
      <c r="AA222" s="289">
        <v>0.75</v>
      </c>
      <c r="AB222" s="289" t="s">
        <v>456</v>
      </c>
      <c r="AC222" s="103" t="s">
        <v>5660</v>
      </c>
      <c r="AD222" s="103"/>
      <c r="AE222" s="103"/>
      <c r="AF222" s="103"/>
      <c r="AG222" s="103"/>
      <c r="AH222" s="103"/>
      <c r="AI222" s="102" t="s">
        <v>9341</v>
      </c>
      <c r="AJ222" s="103"/>
      <c r="AK222" s="103"/>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290"/>
    </row>
    <row r="223" spans="1:60" s="291" customFormat="1" ht="140.25" x14ac:dyDescent="0.25">
      <c r="A223" s="281">
        <v>220</v>
      </c>
      <c r="B223" s="102" t="s">
        <v>8547</v>
      </c>
      <c r="C223" s="102" t="s">
        <v>8548</v>
      </c>
      <c r="D223" s="282" t="s">
        <v>1634</v>
      </c>
      <c r="E223" s="283" t="s">
        <v>8737</v>
      </c>
      <c r="F223" s="102" t="s">
        <v>5696</v>
      </c>
      <c r="G223" s="102">
        <v>115</v>
      </c>
      <c r="H223" s="102"/>
      <c r="I223" s="102" t="s">
        <v>9342</v>
      </c>
      <c r="J223" s="102" t="s">
        <v>9343</v>
      </c>
      <c r="K223" s="103" t="s">
        <v>40</v>
      </c>
      <c r="L223" s="102" t="s">
        <v>9337</v>
      </c>
      <c r="M223" s="303" t="s">
        <v>9338</v>
      </c>
      <c r="N223" s="303" t="s">
        <v>9339</v>
      </c>
      <c r="O223" s="303" t="s">
        <v>9340</v>
      </c>
      <c r="P223" s="285"/>
      <c r="Q223" s="285"/>
      <c r="R223" s="285"/>
      <c r="S223" s="286" t="s">
        <v>10807</v>
      </c>
      <c r="T223" s="287" t="s">
        <v>8499</v>
      </c>
      <c r="U223" s="103"/>
      <c r="V223" s="102">
        <v>8</v>
      </c>
      <c r="W223" s="102" t="s">
        <v>4427</v>
      </c>
      <c r="X223" s="288" t="s">
        <v>48</v>
      </c>
      <c r="Y223" s="102" t="s">
        <v>5717</v>
      </c>
      <c r="Z223" s="102">
        <v>2</v>
      </c>
      <c r="AA223" s="289">
        <v>0.75</v>
      </c>
      <c r="AB223" s="289" t="s">
        <v>456</v>
      </c>
      <c r="AC223" s="103" t="s">
        <v>5660</v>
      </c>
      <c r="AD223" s="103"/>
      <c r="AE223" s="103"/>
      <c r="AF223" s="103"/>
      <c r="AG223" s="103"/>
      <c r="AH223" s="103"/>
      <c r="AI223" s="102" t="s">
        <v>9344</v>
      </c>
      <c r="AJ223" s="103"/>
      <c r="AK223" s="103"/>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c r="BH223" s="290"/>
    </row>
    <row r="224" spans="1:60" s="291" customFormat="1" ht="178.5" x14ac:dyDescent="0.25">
      <c r="A224" s="281">
        <v>221</v>
      </c>
      <c r="B224" s="102" t="s">
        <v>8547</v>
      </c>
      <c r="C224" s="102" t="s">
        <v>8548</v>
      </c>
      <c r="D224" s="282" t="s">
        <v>1634</v>
      </c>
      <c r="E224" s="283" t="s">
        <v>9345</v>
      </c>
      <c r="F224" s="102" t="s">
        <v>5696</v>
      </c>
      <c r="G224" s="102">
        <v>132</v>
      </c>
      <c r="H224" s="102"/>
      <c r="I224" s="102" t="s">
        <v>9346</v>
      </c>
      <c r="J224" s="102" t="s">
        <v>9347</v>
      </c>
      <c r="K224" s="103" t="s">
        <v>40</v>
      </c>
      <c r="L224" s="102" t="s">
        <v>9263</v>
      </c>
      <c r="M224" s="303" t="s">
        <v>9264</v>
      </c>
      <c r="N224" s="303" t="s">
        <v>9265</v>
      </c>
      <c r="O224" s="303" t="s">
        <v>9259</v>
      </c>
      <c r="P224" s="285"/>
      <c r="Q224" s="285"/>
      <c r="R224" s="285"/>
      <c r="S224" s="286" t="s">
        <v>10807</v>
      </c>
      <c r="T224" s="287" t="s">
        <v>8499</v>
      </c>
      <c r="U224" s="103"/>
      <c r="V224" s="102">
        <v>16</v>
      </c>
      <c r="W224" s="102" t="s">
        <v>4427</v>
      </c>
      <c r="X224" s="288" t="s">
        <v>48</v>
      </c>
      <c r="Y224" s="102" t="s">
        <v>456</v>
      </c>
      <c r="Z224" s="102">
        <v>2</v>
      </c>
      <c r="AA224" s="289">
        <v>0.75</v>
      </c>
      <c r="AB224" s="289" t="s">
        <v>456</v>
      </c>
      <c r="AC224" s="103" t="s">
        <v>5660</v>
      </c>
      <c r="AD224" s="103"/>
      <c r="AE224" s="103"/>
      <c r="AF224" s="103"/>
      <c r="AG224" s="103"/>
      <c r="AH224" s="103"/>
      <c r="AI224" s="102" t="s">
        <v>9348</v>
      </c>
      <c r="AJ224" s="103"/>
      <c r="AK224" s="103"/>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290"/>
    </row>
    <row r="225" spans="1:60" s="291" customFormat="1" ht="140.25" x14ac:dyDescent="0.25">
      <c r="A225" s="281">
        <v>222</v>
      </c>
      <c r="B225" s="102" t="s">
        <v>8547</v>
      </c>
      <c r="C225" s="102" t="s">
        <v>8548</v>
      </c>
      <c r="D225" s="282" t="s">
        <v>1634</v>
      </c>
      <c r="E225" s="283" t="s">
        <v>9349</v>
      </c>
      <c r="F225" s="102" t="s">
        <v>5696</v>
      </c>
      <c r="G225" s="102">
        <v>96</v>
      </c>
      <c r="H225" s="102"/>
      <c r="I225" s="102" t="s">
        <v>9350</v>
      </c>
      <c r="J225" s="102" t="s">
        <v>9351</v>
      </c>
      <c r="K225" s="103" t="s">
        <v>40</v>
      </c>
      <c r="L225" s="102" t="s">
        <v>9333</v>
      </c>
      <c r="M225" s="303" t="s">
        <v>9277</v>
      </c>
      <c r="N225" s="303" t="s">
        <v>9278</v>
      </c>
      <c r="O225" s="303" t="s">
        <v>9279</v>
      </c>
      <c r="P225" s="285"/>
      <c r="Q225" s="285"/>
      <c r="R225" s="285"/>
      <c r="S225" s="286" t="s">
        <v>10807</v>
      </c>
      <c r="T225" s="287" t="s">
        <v>8499</v>
      </c>
      <c r="U225" s="103"/>
      <c r="V225" s="102">
        <v>18</v>
      </c>
      <c r="W225" s="102" t="s">
        <v>4427</v>
      </c>
      <c r="X225" s="288" t="s">
        <v>48</v>
      </c>
      <c r="Y225" s="102" t="s">
        <v>456</v>
      </c>
      <c r="Z225" s="102">
        <v>3</v>
      </c>
      <c r="AA225" s="289">
        <v>0.75</v>
      </c>
      <c r="AB225" s="289" t="s">
        <v>456</v>
      </c>
      <c r="AC225" s="103" t="s">
        <v>5660</v>
      </c>
      <c r="AD225" s="103"/>
      <c r="AE225" s="103"/>
      <c r="AF225" s="103"/>
      <c r="AG225" s="103"/>
      <c r="AH225" s="103"/>
      <c r="AI225" s="102" t="s">
        <v>9352</v>
      </c>
      <c r="AJ225" s="103"/>
      <c r="AK225" s="103"/>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290"/>
    </row>
    <row r="226" spans="1:60" s="291" customFormat="1" ht="140.25" x14ac:dyDescent="0.25">
      <c r="A226" s="281">
        <v>223</v>
      </c>
      <c r="B226" s="102" t="s">
        <v>8547</v>
      </c>
      <c r="C226" s="102" t="s">
        <v>8548</v>
      </c>
      <c r="D226" s="282" t="s">
        <v>1634</v>
      </c>
      <c r="E226" s="283" t="s">
        <v>9353</v>
      </c>
      <c r="F226" s="102" t="s">
        <v>5696</v>
      </c>
      <c r="G226" s="102">
        <v>101</v>
      </c>
      <c r="H226" s="102"/>
      <c r="I226" s="102" t="s">
        <v>9354</v>
      </c>
      <c r="J226" s="102" t="s">
        <v>9355</v>
      </c>
      <c r="K226" s="103" t="s">
        <v>40</v>
      </c>
      <c r="L226" s="102" t="s">
        <v>9337</v>
      </c>
      <c r="M226" s="303" t="s">
        <v>9338</v>
      </c>
      <c r="N226" s="303" t="s">
        <v>9339</v>
      </c>
      <c r="O226" s="303" t="s">
        <v>9340</v>
      </c>
      <c r="P226" s="285"/>
      <c r="Q226" s="285"/>
      <c r="R226" s="285"/>
      <c r="S226" s="286" t="s">
        <v>10807</v>
      </c>
      <c r="T226" s="287" t="s">
        <v>8499</v>
      </c>
      <c r="U226" s="103"/>
      <c r="V226" s="102">
        <v>16</v>
      </c>
      <c r="W226" s="102" t="s">
        <v>5268</v>
      </c>
      <c r="X226" s="288" t="s">
        <v>48</v>
      </c>
      <c r="Y226" s="102" t="s">
        <v>456</v>
      </c>
      <c r="Z226" s="102">
        <v>3</v>
      </c>
      <c r="AA226" s="289">
        <v>0.75</v>
      </c>
      <c r="AB226" s="289" t="s">
        <v>456</v>
      </c>
      <c r="AC226" s="103" t="s">
        <v>5660</v>
      </c>
      <c r="AD226" s="103"/>
      <c r="AE226" s="103"/>
      <c r="AF226" s="103"/>
      <c r="AG226" s="103"/>
      <c r="AH226" s="103"/>
      <c r="AI226" s="102" t="s">
        <v>9356</v>
      </c>
      <c r="AJ226" s="103"/>
      <c r="AK226" s="103"/>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290"/>
    </row>
    <row r="227" spans="1:60" s="291" customFormat="1" ht="178.5" x14ac:dyDescent="0.25">
      <c r="A227" s="281">
        <v>224</v>
      </c>
      <c r="B227" s="102" t="s">
        <v>8547</v>
      </c>
      <c r="C227" s="102" t="s">
        <v>8548</v>
      </c>
      <c r="D227" s="282" t="s">
        <v>1634</v>
      </c>
      <c r="E227" s="283" t="s">
        <v>9357</v>
      </c>
      <c r="F227" s="102" t="s">
        <v>5696</v>
      </c>
      <c r="G227" s="102">
        <v>130</v>
      </c>
      <c r="H227" s="102"/>
      <c r="I227" s="102" t="s">
        <v>9358</v>
      </c>
      <c r="J227" s="102" t="s">
        <v>9359</v>
      </c>
      <c r="K227" s="103" t="s">
        <v>40</v>
      </c>
      <c r="L227" s="102" t="s">
        <v>9263</v>
      </c>
      <c r="M227" s="303" t="s">
        <v>9264</v>
      </c>
      <c r="N227" s="303" t="s">
        <v>9265</v>
      </c>
      <c r="O227" s="303" t="s">
        <v>9259</v>
      </c>
      <c r="P227" s="285"/>
      <c r="Q227" s="285"/>
      <c r="R227" s="285"/>
      <c r="S227" s="286" t="s">
        <v>10807</v>
      </c>
      <c r="T227" s="287" t="s">
        <v>8499</v>
      </c>
      <c r="U227" s="103"/>
      <c r="V227" s="102">
        <v>8</v>
      </c>
      <c r="W227" s="102" t="s">
        <v>4427</v>
      </c>
      <c r="X227" s="288" t="s">
        <v>48</v>
      </c>
      <c r="Y227" s="102" t="s">
        <v>456</v>
      </c>
      <c r="Z227" s="102">
        <v>2</v>
      </c>
      <c r="AA227" s="289">
        <v>0.75</v>
      </c>
      <c r="AB227" s="289" t="s">
        <v>456</v>
      </c>
      <c r="AC227" s="103" t="s">
        <v>5660</v>
      </c>
      <c r="AD227" s="103"/>
      <c r="AE227" s="103"/>
      <c r="AF227" s="103"/>
      <c r="AG227" s="103"/>
      <c r="AH227" s="103"/>
      <c r="AI227" s="102" t="s">
        <v>9360</v>
      </c>
      <c r="AJ227" s="103"/>
      <c r="AK227" s="103"/>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290"/>
    </row>
    <row r="228" spans="1:60" s="291" customFormat="1" ht="140.25" x14ac:dyDescent="0.25">
      <c r="A228" s="281">
        <v>225</v>
      </c>
      <c r="B228" s="102" t="s">
        <v>8547</v>
      </c>
      <c r="C228" s="102" t="s">
        <v>8548</v>
      </c>
      <c r="D228" s="282" t="s">
        <v>1634</v>
      </c>
      <c r="E228" s="283">
        <v>25</v>
      </c>
      <c r="F228" s="102" t="s">
        <v>5696</v>
      </c>
      <c r="G228" s="102">
        <v>99</v>
      </c>
      <c r="H228" s="102"/>
      <c r="I228" s="102" t="s">
        <v>9361</v>
      </c>
      <c r="J228" s="102" t="s">
        <v>9362</v>
      </c>
      <c r="K228" s="103" t="s">
        <v>40</v>
      </c>
      <c r="L228" s="102" t="s">
        <v>9337</v>
      </c>
      <c r="M228" s="303" t="s">
        <v>9338</v>
      </c>
      <c r="N228" s="303" t="s">
        <v>9339</v>
      </c>
      <c r="O228" s="303" t="s">
        <v>9340</v>
      </c>
      <c r="P228" s="285"/>
      <c r="Q228" s="285"/>
      <c r="R228" s="285"/>
      <c r="S228" s="286" t="s">
        <v>10807</v>
      </c>
      <c r="T228" s="287" t="s">
        <v>8499</v>
      </c>
      <c r="U228" s="103"/>
      <c r="V228" s="102">
        <v>14</v>
      </c>
      <c r="W228" s="102" t="s">
        <v>4427</v>
      </c>
      <c r="X228" s="288" t="s">
        <v>48</v>
      </c>
      <c r="Y228" s="102" t="s">
        <v>456</v>
      </c>
      <c r="Z228" s="102">
        <v>7</v>
      </c>
      <c r="AA228" s="289">
        <v>0.75</v>
      </c>
      <c r="AB228" s="289" t="s">
        <v>456</v>
      </c>
      <c r="AC228" s="103" t="s">
        <v>5660</v>
      </c>
      <c r="AD228" s="103"/>
      <c r="AE228" s="103"/>
      <c r="AF228" s="103"/>
      <c r="AG228" s="103"/>
      <c r="AH228" s="103"/>
      <c r="AI228" s="102" t="s">
        <v>9363</v>
      </c>
      <c r="AJ228" s="103"/>
      <c r="AK228" s="103"/>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290"/>
    </row>
    <row r="229" spans="1:60" s="291" customFormat="1" ht="178.5" x14ac:dyDescent="0.25">
      <c r="A229" s="281">
        <v>226</v>
      </c>
      <c r="B229" s="102" t="s">
        <v>8547</v>
      </c>
      <c r="C229" s="102" t="s">
        <v>8548</v>
      </c>
      <c r="D229" s="282" t="s">
        <v>1634</v>
      </c>
      <c r="E229" s="283" t="s">
        <v>9364</v>
      </c>
      <c r="F229" s="102" t="s">
        <v>5696</v>
      </c>
      <c r="G229" s="102">
        <v>160</v>
      </c>
      <c r="H229" s="102"/>
      <c r="I229" s="102" t="s">
        <v>9365</v>
      </c>
      <c r="J229" s="102" t="s">
        <v>9366</v>
      </c>
      <c r="K229" s="103" t="s">
        <v>40</v>
      </c>
      <c r="L229" s="102" t="s">
        <v>9263</v>
      </c>
      <c r="M229" s="303" t="s">
        <v>9264</v>
      </c>
      <c r="N229" s="303" t="s">
        <v>9265</v>
      </c>
      <c r="O229" s="303" t="s">
        <v>9259</v>
      </c>
      <c r="P229" s="285"/>
      <c r="Q229" s="285"/>
      <c r="R229" s="285"/>
      <c r="S229" s="286" t="s">
        <v>10807</v>
      </c>
      <c r="T229" s="287" t="s">
        <v>8499</v>
      </c>
      <c r="U229" s="103"/>
      <c r="V229" s="102">
        <v>2</v>
      </c>
      <c r="W229" s="102" t="s">
        <v>4427</v>
      </c>
      <c r="X229" s="288" t="s">
        <v>48</v>
      </c>
      <c r="Y229" s="102" t="s">
        <v>456</v>
      </c>
      <c r="Z229" s="102">
        <v>2</v>
      </c>
      <c r="AA229" s="289">
        <v>0.75</v>
      </c>
      <c r="AB229" s="289" t="s">
        <v>456</v>
      </c>
      <c r="AC229" s="103" t="s">
        <v>5660</v>
      </c>
      <c r="AD229" s="103"/>
      <c r="AE229" s="103"/>
      <c r="AF229" s="103"/>
      <c r="AG229" s="103"/>
      <c r="AH229" s="103"/>
      <c r="AI229" s="102" t="s">
        <v>9367</v>
      </c>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290"/>
    </row>
    <row r="230" spans="1:60" s="291" customFormat="1" ht="140.25" x14ac:dyDescent="0.25">
      <c r="A230" s="281">
        <v>227</v>
      </c>
      <c r="B230" s="102" t="s">
        <v>8547</v>
      </c>
      <c r="C230" s="102" t="s">
        <v>8548</v>
      </c>
      <c r="D230" s="282" t="s">
        <v>1634</v>
      </c>
      <c r="E230" s="283" t="s">
        <v>8648</v>
      </c>
      <c r="F230" s="102" t="s">
        <v>5696</v>
      </c>
      <c r="G230" s="102">
        <v>261</v>
      </c>
      <c r="H230" s="102"/>
      <c r="I230" s="102" t="s">
        <v>9368</v>
      </c>
      <c r="J230" s="102" t="s">
        <v>9369</v>
      </c>
      <c r="K230" s="103" t="s">
        <v>40</v>
      </c>
      <c r="L230" s="102" t="s">
        <v>9337</v>
      </c>
      <c r="M230" s="303" t="s">
        <v>9338</v>
      </c>
      <c r="N230" s="303" t="s">
        <v>9339</v>
      </c>
      <c r="O230" s="303" t="s">
        <v>9340</v>
      </c>
      <c r="P230" s="285"/>
      <c r="Q230" s="285"/>
      <c r="R230" s="285"/>
      <c r="S230" s="286" t="s">
        <v>10807</v>
      </c>
      <c r="T230" s="287" t="s">
        <v>8499</v>
      </c>
      <c r="U230" s="103"/>
      <c r="V230" s="293">
        <v>6</v>
      </c>
      <c r="W230" s="293" t="s">
        <v>5851</v>
      </c>
      <c r="X230" s="288" t="s">
        <v>48</v>
      </c>
      <c r="Y230" s="102" t="s">
        <v>5717</v>
      </c>
      <c r="Z230" s="293">
        <v>3</v>
      </c>
      <c r="AA230" s="289">
        <v>0.75</v>
      </c>
      <c r="AB230" s="289" t="s">
        <v>456</v>
      </c>
      <c r="AC230" s="103" t="s">
        <v>5660</v>
      </c>
      <c r="AD230" s="103"/>
      <c r="AE230" s="103"/>
      <c r="AF230" s="103"/>
      <c r="AG230" s="103"/>
      <c r="AH230" s="103"/>
      <c r="AI230" s="102" t="s">
        <v>9370</v>
      </c>
      <c r="AJ230" s="103"/>
      <c r="AK230" s="103"/>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290"/>
    </row>
    <row r="231" spans="1:60" s="291" customFormat="1" ht="178.5" x14ac:dyDescent="0.25">
      <c r="A231" s="281">
        <v>228</v>
      </c>
      <c r="B231" s="102" t="s">
        <v>8547</v>
      </c>
      <c r="C231" s="102" t="s">
        <v>8548</v>
      </c>
      <c r="D231" s="282" t="s">
        <v>1653</v>
      </c>
      <c r="E231" s="283">
        <v>2</v>
      </c>
      <c r="F231" s="102" t="s">
        <v>5696</v>
      </c>
      <c r="G231" s="102">
        <v>277</v>
      </c>
      <c r="H231" s="102"/>
      <c r="I231" s="102" t="s">
        <v>9371</v>
      </c>
      <c r="J231" s="102" t="s">
        <v>9372</v>
      </c>
      <c r="K231" s="103" t="s">
        <v>40</v>
      </c>
      <c r="L231" s="102" t="s">
        <v>9263</v>
      </c>
      <c r="M231" s="303" t="s">
        <v>9264</v>
      </c>
      <c r="N231" s="303" t="s">
        <v>9265</v>
      </c>
      <c r="O231" s="303" t="s">
        <v>9259</v>
      </c>
      <c r="P231" s="285"/>
      <c r="Q231" s="285"/>
      <c r="R231" s="285"/>
      <c r="S231" s="286" t="s">
        <v>10807</v>
      </c>
      <c r="T231" s="287" t="s">
        <v>8499</v>
      </c>
      <c r="U231" s="103"/>
      <c r="V231" s="102">
        <v>8</v>
      </c>
      <c r="W231" s="102" t="s">
        <v>4427</v>
      </c>
      <c r="X231" s="288" t="s">
        <v>48</v>
      </c>
      <c r="Y231" s="102" t="s">
        <v>5717</v>
      </c>
      <c r="Z231" s="102">
        <v>2</v>
      </c>
      <c r="AA231" s="289">
        <v>0.75</v>
      </c>
      <c r="AB231" s="289" t="s">
        <v>456</v>
      </c>
      <c r="AC231" s="103" t="s">
        <v>5660</v>
      </c>
      <c r="AD231" s="103"/>
      <c r="AE231" s="103"/>
      <c r="AF231" s="103"/>
      <c r="AG231" s="103"/>
      <c r="AH231" s="103"/>
      <c r="AI231" s="102" t="s">
        <v>16108</v>
      </c>
      <c r="AJ231" s="103"/>
      <c r="AK231" s="103"/>
      <c r="AL231" s="103"/>
      <c r="AM231" s="103"/>
      <c r="AN231" s="103"/>
      <c r="AO231" s="103"/>
      <c r="AP231" s="103"/>
      <c r="AQ231" s="103"/>
      <c r="AR231" s="103"/>
      <c r="AS231" s="103"/>
      <c r="AT231" s="103"/>
      <c r="AU231" s="103"/>
      <c r="AV231" s="103"/>
      <c r="AW231" s="103"/>
      <c r="AX231" s="103"/>
      <c r="AY231" s="103"/>
      <c r="AZ231" s="103"/>
      <c r="BA231" s="103"/>
      <c r="BB231" s="103"/>
      <c r="BC231" s="103"/>
      <c r="BD231" s="103"/>
      <c r="BE231" s="103"/>
      <c r="BF231" s="103"/>
      <c r="BG231" s="103"/>
      <c r="BH231" s="290"/>
    </row>
    <row r="232" spans="1:60" s="291" customFormat="1" ht="178.5" x14ac:dyDescent="0.25">
      <c r="A232" s="281">
        <v>229</v>
      </c>
      <c r="B232" s="102" t="s">
        <v>8547</v>
      </c>
      <c r="C232" s="102" t="s">
        <v>8548</v>
      </c>
      <c r="D232" s="282" t="s">
        <v>1653</v>
      </c>
      <c r="E232" s="283">
        <v>4</v>
      </c>
      <c r="F232" s="102" t="s">
        <v>5696</v>
      </c>
      <c r="G232" s="102">
        <v>218</v>
      </c>
      <c r="H232" s="102"/>
      <c r="I232" s="102" t="s">
        <v>9373</v>
      </c>
      <c r="J232" s="102" t="s">
        <v>9374</v>
      </c>
      <c r="K232" s="103" t="s">
        <v>40</v>
      </c>
      <c r="L232" s="102" t="s">
        <v>9263</v>
      </c>
      <c r="M232" s="303" t="s">
        <v>9264</v>
      </c>
      <c r="N232" s="303" t="s">
        <v>9265</v>
      </c>
      <c r="O232" s="303" t="s">
        <v>9259</v>
      </c>
      <c r="P232" s="285"/>
      <c r="Q232" s="285"/>
      <c r="R232" s="285"/>
      <c r="S232" s="286" t="s">
        <v>10807</v>
      </c>
      <c r="T232" s="287" t="s">
        <v>8499</v>
      </c>
      <c r="U232" s="103"/>
      <c r="V232" s="102">
        <v>8</v>
      </c>
      <c r="W232" s="102" t="s">
        <v>4427</v>
      </c>
      <c r="X232" s="288" t="s">
        <v>48</v>
      </c>
      <c r="Y232" s="102" t="s">
        <v>5717</v>
      </c>
      <c r="Z232" s="102">
        <v>3</v>
      </c>
      <c r="AA232" s="289">
        <v>0.75</v>
      </c>
      <c r="AB232" s="289" t="s">
        <v>456</v>
      </c>
      <c r="AC232" s="103" t="s">
        <v>5660</v>
      </c>
      <c r="AD232" s="103"/>
      <c r="AE232" s="103"/>
      <c r="AF232" s="103"/>
      <c r="AG232" s="103"/>
      <c r="AH232" s="103"/>
      <c r="AI232" s="102" t="s">
        <v>16109</v>
      </c>
      <c r="AJ232" s="103"/>
      <c r="AK232" s="103"/>
      <c r="AL232" s="103"/>
      <c r="AM232" s="103"/>
      <c r="AN232" s="103"/>
      <c r="AO232" s="103"/>
      <c r="AP232" s="103"/>
      <c r="AQ232" s="103"/>
      <c r="AR232" s="103"/>
      <c r="AS232" s="103"/>
      <c r="AT232" s="103"/>
      <c r="AU232" s="103"/>
      <c r="AV232" s="103"/>
      <c r="AW232" s="103"/>
      <c r="AX232" s="103"/>
      <c r="AY232" s="103"/>
      <c r="AZ232" s="103"/>
      <c r="BA232" s="103"/>
      <c r="BB232" s="103"/>
      <c r="BC232" s="103"/>
      <c r="BD232" s="103"/>
      <c r="BE232" s="103"/>
      <c r="BF232" s="103"/>
      <c r="BG232" s="103"/>
      <c r="BH232" s="290"/>
    </row>
    <row r="233" spans="1:60" s="291" customFormat="1" ht="140.25" x14ac:dyDescent="0.25">
      <c r="A233" s="281">
        <v>230</v>
      </c>
      <c r="B233" s="102" t="s">
        <v>8547</v>
      </c>
      <c r="C233" s="102" t="s">
        <v>8548</v>
      </c>
      <c r="D233" s="282" t="s">
        <v>1653</v>
      </c>
      <c r="E233" s="283" t="s">
        <v>8624</v>
      </c>
      <c r="F233" s="102" t="s">
        <v>5696</v>
      </c>
      <c r="G233" s="102">
        <v>209</v>
      </c>
      <c r="H233" s="102"/>
      <c r="I233" s="102" t="s">
        <v>9375</v>
      </c>
      <c r="J233" s="102" t="s">
        <v>9376</v>
      </c>
      <c r="K233" s="103" t="s">
        <v>40</v>
      </c>
      <c r="L233" s="102" t="s">
        <v>9333</v>
      </c>
      <c r="M233" s="303" t="s">
        <v>9277</v>
      </c>
      <c r="N233" s="303" t="s">
        <v>9278</v>
      </c>
      <c r="O233" s="303" t="s">
        <v>9279</v>
      </c>
      <c r="P233" s="285"/>
      <c r="Q233" s="285"/>
      <c r="R233" s="285"/>
      <c r="S233" s="286" t="s">
        <v>10807</v>
      </c>
      <c r="T233" s="287" t="s">
        <v>8499</v>
      </c>
      <c r="U233" s="103"/>
      <c r="V233" s="102">
        <v>9</v>
      </c>
      <c r="W233" s="102" t="s">
        <v>4427</v>
      </c>
      <c r="X233" s="288" t="s">
        <v>48</v>
      </c>
      <c r="Y233" s="102" t="s">
        <v>456</v>
      </c>
      <c r="Z233" s="102">
        <v>2</v>
      </c>
      <c r="AA233" s="289">
        <v>0.75</v>
      </c>
      <c r="AB233" s="289" t="s">
        <v>456</v>
      </c>
      <c r="AC233" s="103" t="s">
        <v>5660</v>
      </c>
      <c r="AD233" s="103"/>
      <c r="AE233" s="103"/>
      <c r="AF233" s="103"/>
      <c r="AG233" s="103"/>
      <c r="AH233" s="103"/>
      <c r="AI233" s="102" t="s">
        <v>9377</v>
      </c>
      <c r="AJ233" s="103"/>
      <c r="AK233" s="103"/>
      <c r="AL233" s="103"/>
      <c r="AM233" s="103"/>
      <c r="AN233" s="103"/>
      <c r="AO233" s="103"/>
      <c r="AP233" s="103"/>
      <c r="AQ233" s="103"/>
      <c r="AR233" s="103"/>
      <c r="AS233" s="103"/>
      <c r="AT233" s="103"/>
      <c r="AU233" s="103"/>
      <c r="AV233" s="103"/>
      <c r="AW233" s="103"/>
      <c r="AX233" s="103"/>
      <c r="AY233" s="103"/>
      <c r="AZ233" s="103"/>
      <c r="BA233" s="103"/>
      <c r="BB233" s="103"/>
      <c r="BC233" s="103"/>
      <c r="BD233" s="103"/>
      <c r="BE233" s="103"/>
      <c r="BF233" s="103"/>
      <c r="BG233" s="103"/>
      <c r="BH233" s="290"/>
    </row>
    <row r="234" spans="1:60" s="291" customFormat="1" ht="178.5" x14ac:dyDescent="0.25">
      <c r="A234" s="281">
        <v>231</v>
      </c>
      <c r="B234" s="102" t="s">
        <v>8547</v>
      </c>
      <c r="C234" s="102" t="s">
        <v>8548</v>
      </c>
      <c r="D234" s="282" t="s">
        <v>1653</v>
      </c>
      <c r="E234" s="283" t="s">
        <v>9378</v>
      </c>
      <c r="F234" s="102" t="s">
        <v>5696</v>
      </c>
      <c r="G234" s="102">
        <v>201</v>
      </c>
      <c r="H234" s="102"/>
      <c r="I234" s="102" t="s">
        <v>9379</v>
      </c>
      <c r="J234" s="102" t="s">
        <v>9380</v>
      </c>
      <c r="K234" s="103" t="s">
        <v>40</v>
      </c>
      <c r="L234" s="102" t="s">
        <v>9263</v>
      </c>
      <c r="M234" s="303" t="s">
        <v>9264</v>
      </c>
      <c r="N234" s="303" t="s">
        <v>9265</v>
      </c>
      <c r="O234" s="303" t="s">
        <v>9259</v>
      </c>
      <c r="P234" s="285"/>
      <c r="Q234" s="285"/>
      <c r="R234" s="285"/>
      <c r="S234" s="286" t="s">
        <v>10807</v>
      </c>
      <c r="T234" s="287" t="s">
        <v>8499</v>
      </c>
      <c r="U234" s="103"/>
      <c r="V234" s="102">
        <v>8</v>
      </c>
      <c r="W234" s="102" t="s">
        <v>4427</v>
      </c>
      <c r="X234" s="288" t="s">
        <v>48</v>
      </c>
      <c r="Y234" s="102" t="s">
        <v>5717</v>
      </c>
      <c r="Z234" s="102">
        <v>2</v>
      </c>
      <c r="AA234" s="289">
        <v>0.75</v>
      </c>
      <c r="AB234" s="289" t="s">
        <v>456</v>
      </c>
      <c r="AC234" s="103" t="s">
        <v>5660</v>
      </c>
      <c r="AD234" s="103"/>
      <c r="AE234" s="103"/>
      <c r="AF234" s="103"/>
      <c r="AG234" s="103"/>
      <c r="AH234" s="103"/>
      <c r="AI234" s="102" t="s">
        <v>16110</v>
      </c>
      <c r="AJ234" s="103"/>
      <c r="AK234" s="103"/>
      <c r="AL234" s="103"/>
      <c r="AM234" s="103"/>
      <c r="AN234" s="103"/>
      <c r="AO234" s="103"/>
      <c r="AP234" s="103"/>
      <c r="AQ234" s="103"/>
      <c r="AR234" s="103"/>
      <c r="AS234" s="103"/>
      <c r="AT234" s="103"/>
      <c r="AU234" s="103"/>
      <c r="AV234" s="103"/>
      <c r="AW234" s="103"/>
      <c r="AX234" s="103"/>
      <c r="AY234" s="103"/>
      <c r="AZ234" s="103"/>
      <c r="BA234" s="103"/>
      <c r="BB234" s="103"/>
      <c r="BC234" s="103"/>
      <c r="BD234" s="103"/>
      <c r="BE234" s="103"/>
      <c r="BF234" s="103"/>
      <c r="BG234" s="103"/>
      <c r="BH234" s="290"/>
    </row>
    <row r="235" spans="1:60" s="291" customFormat="1" ht="178.5" x14ac:dyDescent="0.25">
      <c r="A235" s="281">
        <v>232</v>
      </c>
      <c r="B235" s="102" t="s">
        <v>8547</v>
      </c>
      <c r="C235" s="102" t="s">
        <v>8548</v>
      </c>
      <c r="D235" s="282" t="s">
        <v>1653</v>
      </c>
      <c r="E235" s="283" t="s">
        <v>9330</v>
      </c>
      <c r="F235" s="102" t="s">
        <v>5696</v>
      </c>
      <c r="G235" s="102">
        <v>235</v>
      </c>
      <c r="H235" s="102"/>
      <c r="I235" s="102" t="s">
        <v>9381</v>
      </c>
      <c r="J235" s="102" t="s">
        <v>9382</v>
      </c>
      <c r="K235" s="103" t="s">
        <v>40</v>
      </c>
      <c r="L235" s="102" t="s">
        <v>9263</v>
      </c>
      <c r="M235" s="303" t="s">
        <v>9264</v>
      </c>
      <c r="N235" s="303" t="s">
        <v>9265</v>
      </c>
      <c r="O235" s="303" t="s">
        <v>9259</v>
      </c>
      <c r="P235" s="285"/>
      <c r="Q235" s="285"/>
      <c r="R235" s="285"/>
      <c r="S235" s="286" t="s">
        <v>10807</v>
      </c>
      <c r="T235" s="287" t="s">
        <v>8499</v>
      </c>
      <c r="U235" s="103"/>
      <c r="V235" s="102">
        <v>8</v>
      </c>
      <c r="W235" s="102" t="s">
        <v>4427</v>
      </c>
      <c r="X235" s="288" t="s">
        <v>48</v>
      </c>
      <c r="Y235" s="102" t="s">
        <v>456</v>
      </c>
      <c r="Z235" s="102">
        <v>2</v>
      </c>
      <c r="AA235" s="289">
        <v>0.75</v>
      </c>
      <c r="AB235" s="289" t="s">
        <v>456</v>
      </c>
      <c r="AC235" s="103" t="s">
        <v>5660</v>
      </c>
      <c r="AD235" s="103"/>
      <c r="AE235" s="103"/>
      <c r="AF235" s="103"/>
      <c r="AG235" s="103"/>
      <c r="AH235" s="103"/>
      <c r="AI235" s="102" t="s">
        <v>16111</v>
      </c>
      <c r="AJ235" s="103"/>
      <c r="AK235" s="103"/>
      <c r="AL235" s="103"/>
      <c r="AM235" s="103"/>
      <c r="AN235" s="103"/>
      <c r="AO235" s="103"/>
      <c r="AP235" s="103"/>
      <c r="AQ235" s="103"/>
      <c r="AR235" s="103"/>
      <c r="AS235" s="103"/>
      <c r="AT235" s="103"/>
      <c r="AU235" s="103"/>
      <c r="AV235" s="103"/>
      <c r="AW235" s="103"/>
      <c r="AX235" s="103"/>
      <c r="AY235" s="103"/>
      <c r="AZ235" s="103"/>
      <c r="BA235" s="103"/>
      <c r="BB235" s="103"/>
      <c r="BC235" s="103"/>
      <c r="BD235" s="103"/>
      <c r="BE235" s="103"/>
      <c r="BF235" s="103"/>
      <c r="BG235" s="103"/>
      <c r="BH235" s="290"/>
    </row>
    <row r="236" spans="1:60" s="291" customFormat="1" ht="153" x14ac:dyDescent="0.25">
      <c r="A236" s="281">
        <v>233</v>
      </c>
      <c r="B236" s="102" t="s">
        <v>8547</v>
      </c>
      <c r="C236" s="102" t="s">
        <v>8548</v>
      </c>
      <c r="D236" s="282" t="s">
        <v>1653</v>
      </c>
      <c r="E236" s="283">
        <v>6</v>
      </c>
      <c r="F236" s="102" t="s">
        <v>5696</v>
      </c>
      <c r="G236" s="102">
        <v>561</v>
      </c>
      <c r="H236" s="102"/>
      <c r="I236" s="102" t="s">
        <v>9383</v>
      </c>
      <c r="J236" s="102" t="s">
        <v>9384</v>
      </c>
      <c r="K236" s="103" t="s">
        <v>40</v>
      </c>
      <c r="L236" s="289" t="s">
        <v>9385</v>
      </c>
      <c r="M236" s="284">
        <v>4633023595</v>
      </c>
      <c r="N236" s="284">
        <v>1104633000230</v>
      </c>
      <c r="O236" s="303" t="s">
        <v>9259</v>
      </c>
      <c r="P236" s="285"/>
      <c r="Q236" s="285"/>
      <c r="R236" s="285"/>
      <c r="S236" s="286" t="s">
        <v>10807</v>
      </c>
      <c r="T236" s="287" t="s">
        <v>8499</v>
      </c>
      <c r="U236" s="103"/>
      <c r="V236" s="102">
        <v>2</v>
      </c>
      <c r="W236" s="102" t="s">
        <v>4427</v>
      </c>
      <c r="X236" s="288" t="s">
        <v>48</v>
      </c>
      <c r="Y236" s="102" t="s">
        <v>456</v>
      </c>
      <c r="Z236" s="102">
        <v>2</v>
      </c>
      <c r="AA236" s="289">
        <v>0.75</v>
      </c>
      <c r="AB236" s="289" t="s">
        <v>456</v>
      </c>
      <c r="AC236" s="103" t="s">
        <v>5660</v>
      </c>
      <c r="AD236" s="103"/>
      <c r="AE236" s="103"/>
      <c r="AF236" s="103"/>
      <c r="AG236" s="103"/>
      <c r="AH236" s="103"/>
      <c r="AI236" s="102" t="s">
        <v>9386</v>
      </c>
      <c r="AJ236" s="103"/>
      <c r="AK236" s="103"/>
      <c r="AL236" s="103"/>
      <c r="AM236" s="103"/>
      <c r="AN236" s="103"/>
      <c r="AO236" s="103"/>
      <c r="AP236" s="103"/>
      <c r="AQ236" s="103"/>
      <c r="AR236" s="103"/>
      <c r="AS236" s="103"/>
      <c r="AT236" s="103"/>
      <c r="AU236" s="103"/>
      <c r="AV236" s="103"/>
      <c r="AW236" s="103"/>
      <c r="AX236" s="103"/>
      <c r="AY236" s="103"/>
      <c r="AZ236" s="103"/>
      <c r="BA236" s="103"/>
      <c r="BB236" s="103"/>
      <c r="BC236" s="103"/>
      <c r="BD236" s="103"/>
      <c r="BE236" s="103"/>
      <c r="BF236" s="103"/>
      <c r="BG236" s="103"/>
      <c r="BH236" s="290"/>
    </row>
    <row r="237" spans="1:60" s="291" customFormat="1" ht="153" x14ac:dyDescent="0.25">
      <c r="A237" s="281">
        <v>234</v>
      </c>
      <c r="B237" s="102" t="s">
        <v>8547</v>
      </c>
      <c r="C237" s="102" t="s">
        <v>8548</v>
      </c>
      <c r="D237" s="282" t="s">
        <v>1653</v>
      </c>
      <c r="E237" s="283">
        <v>6</v>
      </c>
      <c r="F237" s="102" t="s">
        <v>5696</v>
      </c>
      <c r="G237" s="102">
        <v>561</v>
      </c>
      <c r="H237" s="102"/>
      <c r="I237" s="102" t="s">
        <v>9387</v>
      </c>
      <c r="J237" s="102" t="s">
        <v>9388</v>
      </c>
      <c r="K237" s="103" t="s">
        <v>40</v>
      </c>
      <c r="L237" s="289" t="s">
        <v>9385</v>
      </c>
      <c r="M237" s="284">
        <v>4633023595</v>
      </c>
      <c r="N237" s="284">
        <v>1104633000230</v>
      </c>
      <c r="O237" s="303" t="s">
        <v>9259</v>
      </c>
      <c r="P237" s="285"/>
      <c r="Q237" s="285"/>
      <c r="R237" s="285"/>
      <c r="S237" s="286" t="s">
        <v>10807</v>
      </c>
      <c r="T237" s="287" t="s">
        <v>8499</v>
      </c>
      <c r="U237" s="103"/>
      <c r="V237" s="102">
        <v>2</v>
      </c>
      <c r="W237" s="102" t="s">
        <v>4427</v>
      </c>
      <c r="X237" s="288" t="s">
        <v>48</v>
      </c>
      <c r="Y237" s="102" t="s">
        <v>456</v>
      </c>
      <c r="Z237" s="102">
        <v>2</v>
      </c>
      <c r="AA237" s="289">
        <v>0.75</v>
      </c>
      <c r="AB237" s="289" t="s">
        <v>456</v>
      </c>
      <c r="AC237" s="103" t="s">
        <v>5660</v>
      </c>
      <c r="AD237" s="103"/>
      <c r="AE237" s="103"/>
      <c r="AF237" s="103"/>
      <c r="AG237" s="103"/>
      <c r="AH237" s="103"/>
      <c r="AI237" s="102" t="s">
        <v>9389</v>
      </c>
      <c r="AJ237" s="103"/>
      <c r="AK237" s="103"/>
      <c r="AL237" s="103"/>
      <c r="AM237" s="103"/>
      <c r="AN237" s="103"/>
      <c r="AO237" s="103"/>
      <c r="AP237" s="103"/>
      <c r="AQ237" s="103"/>
      <c r="AR237" s="103"/>
      <c r="AS237" s="103"/>
      <c r="AT237" s="103"/>
      <c r="AU237" s="103"/>
      <c r="AV237" s="103"/>
      <c r="AW237" s="103"/>
      <c r="AX237" s="103"/>
      <c r="AY237" s="103"/>
      <c r="AZ237" s="103"/>
      <c r="BA237" s="103"/>
      <c r="BB237" s="103"/>
      <c r="BC237" s="103"/>
      <c r="BD237" s="103"/>
      <c r="BE237" s="103"/>
      <c r="BF237" s="103"/>
      <c r="BG237" s="103"/>
      <c r="BH237" s="290"/>
    </row>
    <row r="238" spans="1:60" s="291" customFormat="1" ht="140.25" x14ac:dyDescent="0.2">
      <c r="A238" s="281">
        <v>235</v>
      </c>
      <c r="B238" s="102" t="s">
        <v>8547</v>
      </c>
      <c r="C238" s="102" t="s">
        <v>8548</v>
      </c>
      <c r="D238" s="282" t="s">
        <v>1653</v>
      </c>
      <c r="E238" s="283" t="s">
        <v>9390</v>
      </c>
      <c r="F238" s="102" t="s">
        <v>5696</v>
      </c>
      <c r="G238" s="102">
        <v>194</v>
      </c>
      <c r="H238" s="102"/>
      <c r="I238" s="102" t="s">
        <v>9391</v>
      </c>
      <c r="J238" s="102" t="s">
        <v>9392</v>
      </c>
      <c r="K238" s="103" t="s">
        <v>40</v>
      </c>
      <c r="L238" s="304" t="s">
        <v>9393</v>
      </c>
      <c r="M238" s="303" t="s">
        <v>9394</v>
      </c>
      <c r="N238" s="303" t="s">
        <v>9395</v>
      </c>
      <c r="O238" s="303" t="s">
        <v>9396</v>
      </c>
      <c r="P238" s="285"/>
      <c r="Q238" s="285"/>
      <c r="R238" s="285"/>
      <c r="S238" s="286" t="s">
        <v>10807</v>
      </c>
      <c r="T238" s="287" t="s">
        <v>8499</v>
      </c>
      <c r="U238" s="103"/>
      <c r="V238" s="102">
        <v>16</v>
      </c>
      <c r="W238" s="102" t="s">
        <v>4427</v>
      </c>
      <c r="X238" s="288" t="s">
        <v>48</v>
      </c>
      <c r="Y238" s="102" t="s">
        <v>456</v>
      </c>
      <c r="Z238" s="102">
        <v>3</v>
      </c>
      <c r="AA238" s="289">
        <v>0.75</v>
      </c>
      <c r="AB238" s="289" t="s">
        <v>456</v>
      </c>
      <c r="AC238" s="103" t="s">
        <v>5660</v>
      </c>
      <c r="AD238" s="103"/>
      <c r="AE238" s="103"/>
      <c r="AF238" s="103"/>
      <c r="AG238" s="103"/>
      <c r="AH238" s="103"/>
      <c r="AI238" s="102" t="s">
        <v>9397</v>
      </c>
      <c r="AJ238" s="103"/>
      <c r="AK238" s="103"/>
      <c r="AL238" s="103"/>
      <c r="AM238" s="103"/>
      <c r="AN238" s="103"/>
      <c r="AO238" s="103"/>
      <c r="AP238" s="103"/>
      <c r="AQ238" s="103"/>
      <c r="AR238" s="103"/>
      <c r="AS238" s="103"/>
      <c r="AT238" s="103"/>
      <c r="AU238" s="103"/>
      <c r="AV238" s="103"/>
      <c r="AW238" s="103"/>
      <c r="AX238" s="103"/>
      <c r="AY238" s="103"/>
      <c r="AZ238" s="103"/>
      <c r="BA238" s="103"/>
      <c r="BB238" s="103"/>
      <c r="BC238" s="103"/>
      <c r="BD238" s="103"/>
      <c r="BE238" s="103"/>
      <c r="BF238" s="103"/>
      <c r="BG238" s="103"/>
      <c r="BH238" s="290"/>
    </row>
    <row r="239" spans="1:60" s="291" customFormat="1" ht="178.5" x14ac:dyDescent="0.25">
      <c r="A239" s="281">
        <v>236</v>
      </c>
      <c r="B239" s="102" t="s">
        <v>8547</v>
      </c>
      <c r="C239" s="102" t="s">
        <v>8548</v>
      </c>
      <c r="D239" s="282" t="s">
        <v>8669</v>
      </c>
      <c r="E239" s="283">
        <v>2</v>
      </c>
      <c r="F239" s="102" t="s">
        <v>5696</v>
      </c>
      <c r="G239" s="102">
        <v>95</v>
      </c>
      <c r="H239" s="102"/>
      <c r="I239" s="102" t="s">
        <v>9398</v>
      </c>
      <c r="J239" s="102" t="s">
        <v>9399</v>
      </c>
      <c r="K239" s="103" t="s">
        <v>40</v>
      </c>
      <c r="L239" s="102" t="s">
        <v>9286</v>
      </c>
      <c r="M239" s="303" t="s">
        <v>9287</v>
      </c>
      <c r="N239" s="303" t="s">
        <v>9288</v>
      </c>
      <c r="O239" s="303" t="s">
        <v>9259</v>
      </c>
      <c r="P239" s="285"/>
      <c r="Q239" s="285"/>
      <c r="R239" s="285"/>
      <c r="S239" s="286" t="s">
        <v>10807</v>
      </c>
      <c r="T239" s="287" t="s">
        <v>8499</v>
      </c>
      <c r="U239" s="103"/>
      <c r="V239" s="102">
        <v>20</v>
      </c>
      <c r="W239" s="102" t="s">
        <v>4427</v>
      </c>
      <c r="X239" s="288" t="s">
        <v>48</v>
      </c>
      <c r="Y239" s="102" t="s">
        <v>456</v>
      </c>
      <c r="Z239" s="102">
        <v>3</v>
      </c>
      <c r="AA239" s="289">
        <v>0.75</v>
      </c>
      <c r="AB239" s="289" t="s">
        <v>456</v>
      </c>
      <c r="AC239" s="103" t="s">
        <v>5660</v>
      </c>
      <c r="AD239" s="103"/>
      <c r="AE239" s="103"/>
      <c r="AF239" s="103"/>
      <c r="AG239" s="103"/>
      <c r="AH239" s="103"/>
      <c r="AI239" s="102" t="s">
        <v>9400</v>
      </c>
      <c r="AJ239" s="103"/>
      <c r="AK239" s="103"/>
      <c r="AL239" s="103"/>
      <c r="AM239" s="103"/>
      <c r="AN239" s="103"/>
      <c r="AO239" s="103"/>
      <c r="AP239" s="103"/>
      <c r="AQ239" s="103"/>
      <c r="AR239" s="103"/>
      <c r="AS239" s="103"/>
      <c r="AT239" s="103"/>
      <c r="AU239" s="103"/>
      <c r="AV239" s="103"/>
      <c r="AW239" s="103"/>
      <c r="AX239" s="103"/>
      <c r="AY239" s="103"/>
      <c r="AZ239" s="103"/>
      <c r="BA239" s="103"/>
      <c r="BB239" s="103"/>
      <c r="BC239" s="103"/>
      <c r="BD239" s="103"/>
      <c r="BE239" s="103"/>
      <c r="BF239" s="103"/>
      <c r="BG239" s="103"/>
      <c r="BH239" s="290"/>
    </row>
    <row r="240" spans="1:60" s="291" customFormat="1" ht="178.5" x14ac:dyDescent="0.25">
      <c r="A240" s="281">
        <v>237</v>
      </c>
      <c r="B240" s="102" t="s">
        <v>8547</v>
      </c>
      <c r="C240" s="102" t="s">
        <v>8548</v>
      </c>
      <c r="D240" s="282" t="s">
        <v>1961</v>
      </c>
      <c r="E240" s="283" t="s">
        <v>9401</v>
      </c>
      <c r="F240" s="102" t="s">
        <v>5696</v>
      </c>
      <c r="G240" s="102">
        <v>226</v>
      </c>
      <c r="H240" s="102"/>
      <c r="I240" s="289" t="s">
        <v>9402</v>
      </c>
      <c r="J240" s="289" t="s">
        <v>9403</v>
      </c>
      <c r="K240" s="103" t="s">
        <v>40</v>
      </c>
      <c r="L240" s="102" t="s">
        <v>9404</v>
      </c>
      <c r="M240" s="303" t="s">
        <v>9287</v>
      </c>
      <c r="N240" s="303" t="s">
        <v>9405</v>
      </c>
      <c r="O240" s="303" t="s">
        <v>9259</v>
      </c>
      <c r="P240" s="285"/>
      <c r="Q240" s="285"/>
      <c r="R240" s="285"/>
      <c r="S240" s="286" t="s">
        <v>10807</v>
      </c>
      <c r="T240" s="287" t="s">
        <v>8499</v>
      </c>
      <c r="U240" s="103"/>
      <c r="V240" s="102">
        <v>8</v>
      </c>
      <c r="W240" s="102" t="s">
        <v>4427</v>
      </c>
      <c r="X240" s="288" t="s">
        <v>48</v>
      </c>
      <c r="Y240" s="102" t="s">
        <v>5717</v>
      </c>
      <c r="Z240" s="102">
        <v>6</v>
      </c>
      <c r="AA240" s="289">
        <v>0.75</v>
      </c>
      <c r="AB240" s="289" t="s">
        <v>456</v>
      </c>
      <c r="AC240" s="103" t="s">
        <v>5660</v>
      </c>
      <c r="AD240" s="103"/>
      <c r="AE240" s="103"/>
      <c r="AF240" s="103"/>
      <c r="AG240" s="103"/>
      <c r="AH240" s="103"/>
      <c r="AI240" s="102" t="s">
        <v>9406</v>
      </c>
      <c r="AJ240" s="103"/>
      <c r="AK240" s="103"/>
      <c r="AL240" s="103"/>
      <c r="AM240" s="103"/>
      <c r="AN240" s="103"/>
      <c r="AO240" s="103"/>
      <c r="AP240" s="103"/>
      <c r="AQ240" s="103"/>
      <c r="AR240" s="103"/>
      <c r="AS240" s="103"/>
      <c r="AT240" s="103"/>
      <c r="AU240" s="103"/>
      <c r="AV240" s="103"/>
      <c r="AW240" s="103"/>
      <c r="AX240" s="103"/>
      <c r="AY240" s="103"/>
      <c r="AZ240" s="103"/>
      <c r="BA240" s="103"/>
      <c r="BB240" s="103"/>
      <c r="BC240" s="103"/>
      <c r="BD240" s="103"/>
      <c r="BE240" s="103"/>
      <c r="BF240" s="103"/>
      <c r="BG240" s="103"/>
      <c r="BH240" s="290"/>
    </row>
    <row r="241" spans="1:60" s="291" customFormat="1" ht="178.5" x14ac:dyDescent="0.25">
      <c r="A241" s="281">
        <v>238</v>
      </c>
      <c r="B241" s="102" t="s">
        <v>8547</v>
      </c>
      <c r="C241" s="102" t="s">
        <v>8548</v>
      </c>
      <c r="D241" s="282" t="s">
        <v>1961</v>
      </c>
      <c r="E241" s="283" t="s">
        <v>9407</v>
      </c>
      <c r="F241" s="102" t="s">
        <v>5696</v>
      </c>
      <c r="G241" s="102">
        <v>281</v>
      </c>
      <c r="H241" s="102"/>
      <c r="I241" s="289" t="s">
        <v>9408</v>
      </c>
      <c r="J241" s="289" t="s">
        <v>9409</v>
      </c>
      <c r="K241" s="103" t="s">
        <v>40</v>
      </c>
      <c r="L241" s="102" t="s">
        <v>9404</v>
      </c>
      <c r="M241" s="303" t="s">
        <v>9287</v>
      </c>
      <c r="N241" s="303" t="s">
        <v>9405</v>
      </c>
      <c r="O241" s="303" t="s">
        <v>9259</v>
      </c>
      <c r="P241" s="285"/>
      <c r="Q241" s="285"/>
      <c r="R241" s="285"/>
      <c r="S241" s="286" t="s">
        <v>10807</v>
      </c>
      <c r="T241" s="287" t="s">
        <v>8499</v>
      </c>
      <c r="U241" s="103"/>
      <c r="V241" s="102">
        <v>7</v>
      </c>
      <c r="W241" s="102" t="s">
        <v>4427</v>
      </c>
      <c r="X241" s="288" t="s">
        <v>48</v>
      </c>
      <c r="Y241" s="102" t="s">
        <v>5717</v>
      </c>
      <c r="Z241" s="102">
        <v>4</v>
      </c>
      <c r="AA241" s="289">
        <v>0.75</v>
      </c>
      <c r="AB241" s="289" t="s">
        <v>456</v>
      </c>
      <c r="AC241" s="103" t="s">
        <v>5660</v>
      </c>
      <c r="AD241" s="103"/>
      <c r="AE241" s="103"/>
      <c r="AF241" s="103"/>
      <c r="AG241" s="103"/>
      <c r="AH241" s="103"/>
      <c r="AI241" s="102" t="s">
        <v>9410</v>
      </c>
      <c r="AJ241" s="103"/>
      <c r="AK241" s="103"/>
      <c r="AL241" s="103"/>
      <c r="AM241" s="103"/>
      <c r="AN241" s="103"/>
      <c r="AO241" s="103"/>
      <c r="AP241" s="103"/>
      <c r="AQ241" s="103"/>
      <c r="AR241" s="103"/>
      <c r="AS241" s="103"/>
      <c r="AT241" s="103"/>
      <c r="AU241" s="103"/>
      <c r="AV241" s="103"/>
      <c r="AW241" s="103"/>
      <c r="AX241" s="103"/>
      <c r="AY241" s="103"/>
      <c r="AZ241" s="103"/>
      <c r="BA241" s="103"/>
      <c r="BB241" s="103"/>
      <c r="BC241" s="103"/>
      <c r="BD241" s="103"/>
      <c r="BE241" s="103"/>
      <c r="BF241" s="103"/>
      <c r="BG241" s="103"/>
      <c r="BH241" s="290"/>
    </row>
    <row r="242" spans="1:60" s="291" customFormat="1" ht="178.5" x14ac:dyDescent="0.25">
      <c r="A242" s="281">
        <v>239</v>
      </c>
      <c r="B242" s="102" t="s">
        <v>8547</v>
      </c>
      <c r="C242" s="102" t="s">
        <v>8548</v>
      </c>
      <c r="D242" s="282" t="s">
        <v>1961</v>
      </c>
      <c r="E242" s="283">
        <v>8</v>
      </c>
      <c r="F242" s="102" t="s">
        <v>5696</v>
      </c>
      <c r="G242" s="102">
        <v>179</v>
      </c>
      <c r="H242" s="102"/>
      <c r="I242" s="102" t="s">
        <v>9411</v>
      </c>
      <c r="J242" s="102" t="s">
        <v>9412</v>
      </c>
      <c r="K242" s="103" t="s">
        <v>40</v>
      </c>
      <c r="L242" s="102" t="s">
        <v>9404</v>
      </c>
      <c r="M242" s="303" t="s">
        <v>9287</v>
      </c>
      <c r="N242" s="303" t="s">
        <v>9405</v>
      </c>
      <c r="O242" s="303" t="s">
        <v>9259</v>
      </c>
      <c r="P242" s="285"/>
      <c r="Q242" s="285"/>
      <c r="R242" s="285"/>
      <c r="S242" s="286" t="s">
        <v>10807</v>
      </c>
      <c r="T242" s="287" t="s">
        <v>8499</v>
      </c>
      <c r="U242" s="103"/>
      <c r="V242" s="102">
        <v>40</v>
      </c>
      <c r="W242" s="102" t="s">
        <v>5268</v>
      </c>
      <c r="X242" s="288" t="s">
        <v>48</v>
      </c>
      <c r="Y242" s="102" t="s">
        <v>456</v>
      </c>
      <c r="Z242" s="102">
        <v>5</v>
      </c>
      <c r="AA242" s="289">
        <v>0.75</v>
      </c>
      <c r="AB242" s="289" t="s">
        <v>456</v>
      </c>
      <c r="AC242" s="103" t="s">
        <v>5660</v>
      </c>
      <c r="AD242" s="103"/>
      <c r="AE242" s="103"/>
      <c r="AF242" s="103"/>
      <c r="AG242" s="103"/>
      <c r="AH242" s="103"/>
      <c r="AI242" s="102" t="s">
        <v>9413</v>
      </c>
      <c r="AJ242" s="103"/>
      <c r="AK242" s="103"/>
      <c r="AL242" s="103"/>
      <c r="AM242" s="103"/>
      <c r="AN242" s="103"/>
      <c r="AO242" s="103"/>
      <c r="AP242" s="103"/>
      <c r="AQ242" s="103"/>
      <c r="AR242" s="103"/>
      <c r="AS242" s="103"/>
      <c r="AT242" s="103"/>
      <c r="AU242" s="103"/>
      <c r="AV242" s="103"/>
      <c r="AW242" s="103"/>
      <c r="AX242" s="103"/>
      <c r="AY242" s="103"/>
      <c r="AZ242" s="103"/>
      <c r="BA242" s="103"/>
      <c r="BB242" s="103"/>
      <c r="BC242" s="103"/>
      <c r="BD242" s="103"/>
      <c r="BE242" s="103"/>
      <c r="BF242" s="103"/>
      <c r="BG242" s="103"/>
      <c r="BH242" s="290"/>
    </row>
    <row r="243" spans="1:60" s="291" customFormat="1" ht="178.5" x14ac:dyDescent="0.25">
      <c r="A243" s="281">
        <v>240</v>
      </c>
      <c r="B243" s="102" t="s">
        <v>8547</v>
      </c>
      <c r="C243" s="102" t="s">
        <v>8548</v>
      </c>
      <c r="D243" s="282" t="s">
        <v>2065</v>
      </c>
      <c r="E243" s="283" t="s">
        <v>51</v>
      </c>
      <c r="F243" s="102" t="s">
        <v>5696</v>
      </c>
      <c r="G243" s="102">
        <v>206</v>
      </c>
      <c r="H243" s="102"/>
      <c r="I243" s="102" t="s">
        <v>9414</v>
      </c>
      <c r="J243" s="102" t="s">
        <v>9415</v>
      </c>
      <c r="K243" s="103" t="s">
        <v>40</v>
      </c>
      <c r="L243" s="102" t="s">
        <v>9263</v>
      </c>
      <c r="M243" s="303" t="s">
        <v>9264</v>
      </c>
      <c r="N243" s="303" t="s">
        <v>9265</v>
      </c>
      <c r="O243" s="303" t="s">
        <v>9259</v>
      </c>
      <c r="P243" s="285"/>
      <c r="Q243" s="285"/>
      <c r="R243" s="285"/>
      <c r="S243" s="286" t="s">
        <v>10807</v>
      </c>
      <c r="T243" s="287" t="s">
        <v>8499</v>
      </c>
      <c r="U243" s="103"/>
      <c r="V243" s="102">
        <v>10</v>
      </c>
      <c r="W243" s="102" t="s">
        <v>4427</v>
      </c>
      <c r="X243" s="288" t="s">
        <v>48</v>
      </c>
      <c r="Y243" s="102" t="s">
        <v>456</v>
      </c>
      <c r="Z243" s="102">
        <v>3</v>
      </c>
      <c r="AA243" s="289">
        <v>0.75</v>
      </c>
      <c r="AB243" s="289" t="s">
        <v>456</v>
      </c>
      <c r="AC243" s="103" t="s">
        <v>5660</v>
      </c>
      <c r="AD243" s="103"/>
      <c r="AE243" s="103"/>
      <c r="AF243" s="103"/>
      <c r="AG243" s="103"/>
      <c r="AH243" s="103"/>
      <c r="AI243" s="102" t="s">
        <v>9416</v>
      </c>
      <c r="AJ243" s="103"/>
      <c r="AK243" s="103"/>
      <c r="AL243" s="103"/>
      <c r="AM243" s="103"/>
      <c r="AN243" s="103"/>
      <c r="AO243" s="103"/>
      <c r="AP243" s="103"/>
      <c r="AQ243" s="103"/>
      <c r="AR243" s="103"/>
      <c r="AS243" s="103"/>
      <c r="AT243" s="103"/>
      <c r="AU243" s="103"/>
      <c r="AV243" s="103"/>
      <c r="AW243" s="103"/>
      <c r="AX243" s="103"/>
      <c r="AY243" s="103"/>
      <c r="AZ243" s="103"/>
      <c r="BA243" s="103"/>
      <c r="BB243" s="103"/>
      <c r="BC243" s="103"/>
      <c r="BD243" s="103"/>
      <c r="BE243" s="103"/>
      <c r="BF243" s="103"/>
      <c r="BG243" s="103"/>
      <c r="BH243" s="290"/>
    </row>
    <row r="244" spans="1:60" s="291" customFormat="1" ht="178.5" x14ac:dyDescent="0.25">
      <c r="A244" s="281">
        <v>241</v>
      </c>
      <c r="B244" s="102" t="s">
        <v>8547</v>
      </c>
      <c r="C244" s="102" t="s">
        <v>8548</v>
      </c>
      <c r="D244" s="282" t="s">
        <v>7919</v>
      </c>
      <c r="E244" s="283" t="s">
        <v>9417</v>
      </c>
      <c r="F244" s="102" t="s">
        <v>5696</v>
      </c>
      <c r="G244" s="102">
        <v>177</v>
      </c>
      <c r="H244" s="102"/>
      <c r="I244" s="102" t="s">
        <v>9418</v>
      </c>
      <c r="J244" s="102" t="s">
        <v>9419</v>
      </c>
      <c r="K244" s="103" t="s">
        <v>40</v>
      </c>
      <c r="L244" s="102" t="s">
        <v>9286</v>
      </c>
      <c r="M244" s="303" t="s">
        <v>9287</v>
      </c>
      <c r="N244" s="303" t="s">
        <v>9288</v>
      </c>
      <c r="O244" s="303" t="s">
        <v>9259</v>
      </c>
      <c r="P244" s="285"/>
      <c r="Q244" s="285"/>
      <c r="R244" s="285"/>
      <c r="S244" s="286" t="s">
        <v>10807</v>
      </c>
      <c r="T244" s="287" t="s">
        <v>8499</v>
      </c>
      <c r="U244" s="103"/>
      <c r="V244" s="102">
        <v>15</v>
      </c>
      <c r="W244" s="102" t="s">
        <v>4427</v>
      </c>
      <c r="X244" s="288" t="s">
        <v>48</v>
      </c>
      <c r="Y244" s="102" t="s">
        <v>456</v>
      </c>
      <c r="Z244" s="102">
        <v>2</v>
      </c>
      <c r="AA244" s="289">
        <v>0.75</v>
      </c>
      <c r="AB244" s="289" t="s">
        <v>456</v>
      </c>
      <c r="AC244" s="103" t="s">
        <v>5660</v>
      </c>
      <c r="AD244" s="103"/>
      <c r="AE244" s="103"/>
      <c r="AF244" s="103"/>
      <c r="AG244" s="103"/>
      <c r="AH244" s="103"/>
      <c r="AI244" s="102" t="s">
        <v>16112</v>
      </c>
      <c r="AJ244" s="103"/>
      <c r="AK244" s="103"/>
      <c r="AL244" s="103"/>
      <c r="AM244" s="103"/>
      <c r="AN244" s="103"/>
      <c r="AO244" s="103"/>
      <c r="AP244" s="103"/>
      <c r="AQ244" s="103"/>
      <c r="AR244" s="103"/>
      <c r="AS244" s="103"/>
      <c r="AT244" s="103"/>
      <c r="AU244" s="103"/>
      <c r="AV244" s="103"/>
      <c r="AW244" s="103"/>
      <c r="AX244" s="103"/>
      <c r="AY244" s="103"/>
      <c r="AZ244" s="103"/>
      <c r="BA244" s="103"/>
      <c r="BB244" s="103"/>
      <c r="BC244" s="103"/>
      <c r="BD244" s="103"/>
      <c r="BE244" s="103"/>
      <c r="BF244" s="103"/>
      <c r="BG244" s="103"/>
      <c r="BH244" s="290"/>
    </row>
    <row r="245" spans="1:60" s="291" customFormat="1" ht="178.5" x14ac:dyDescent="0.25">
      <c r="A245" s="281">
        <v>242</v>
      </c>
      <c r="B245" s="102" t="s">
        <v>8547</v>
      </c>
      <c r="C245" s="102" t="s">
        <v>8548</v>
      </c>
      <c r="D245" s="282" t="s">
        <v>7919</v>
      </c>
      <c r="E245" s="283">
        <v>5</v>
      </c>
      <c r="F245" s="102" t="s">
        <v>5696</v>
      </c>
      <c r="G245" s="102">
        <v>197</v>
      </c>
      <c r="H245" s="102"/>
      <c r="I245" s="102" t="s">
        <v>9420</v>
      </c>
      <c r="J245" s="102" t="s">
        <v>9421</v>
      </c>
      <c r="K245" s="103" t="s">
        <v>40</v>
      </c>
      <c r="L245" s="102" t="s">
        <v>9286</v>
      </c>
      <c r="M245" s="303" t="s">
        <v>9287</v>
      </c>
      <c r="N245" s="303" t="s">
        <v>9288</v>
      </c>
      <c r="O245" s="303" t="s">
        <v>9259</v>
      </c>
      <c r="P245" s="285"/>
      <c r="Q245" s="285"/>
      <c r="R245" s="285"/>
      <c r="S245" s="286" t="s">
        <v>10807</v>
      </c>
      <c r="T245" s="287" t="s">
        <v>8499</v>
      </c>
      <c r="U245" s="103"/>
      <c r="V245" s="102">
        <v>20</v>
      </c>
      <c r="W245" s="102" t="s">
        <v>4427</v>
      </c>
      <c r="X245" s="288" t="s">
        <v>48</v>
      </c>
      <c r="Y245" s="102" t="s">
        <v>456</v>
      </c>
      <c r="Z245" s="102">
        <v>1</v>
      </c>
      <c r="AA245" s="289">
        <v>0.75</v>
      </c>
      <c r="AB245" s="289" t="s">
        <v>456</v>
      </c>
      <c r="AC245" s="103" t="s">
        <v>5660</v>
      </c>
      <c r="AD245" s="103"/>
      <c r="AE245" s="103"/>
      <c r="AF245" s="103"/>
      <c r="AG245" s="103"/>
      <c r="AH245" s="103"/>
      <c r="AI245" s="102" t="s">
        <v>9422</v>
      </c>
      <c r="AJ245" s="103"/>
      <c r="AK245" s="103"/>
      <c r="AL245" s="103"/>
      <c r="AM245" s="103"/>
      <c r="AN245" s="103"/>
      <c r="AO245" s="103"/>
      <c r="AP245" s="103"/>
      <c r="AQ245" s="103"/>
      <c r="AR245" s="103"/>
      <c r="AS245" s="103"/>
      <c r="AT245" s="103"/>
      <c r="AU245" s="103"/>
      <c r="AV245" s="103"/>
      <c r="AW245" s="103"/>
      <c r="AX245" s="103"/>
      <c r="AY245" s="103"/>
      <c r="AZ245" s="103"/>
      <c r="BA245" s="103"/>
      <c r="BB245" s="103"/>
      <c r="BC245" s="103"/>
      <c r="BD245" s="103"/>
      <c r="BE245" s="103"/>
      <c r="BF245" s="103"/>
      <c r="BG245" s="103"/>
      <c r="BH245" s="290"/>
    </row>
    <row r="246" spans="1:60" s="291" customFormat="1" ht="178.5" x14ac:dyDescent="0.25">
      <c r="A246" s="281">
        <v>243</v>
      </c>
      <c r="B246" s="102" t="s">
        <v>8547</v>
      </c>
      <c r="C246" s="102" t="s">
        <v>8548</v>
      </c>
      <c r="D246" s="282" t="s">
        <v>7919</v>
      </c>
      <c r="E246" s="283">
        <v>25</v>
      </c>
      <c r="F246" s="102" t="s">
        <v>5696</v>
      </c>
      <c r="G246" s="102">
        <v>266</v>
      </c>
      <c r="H246" s="102"/>
      <c r="I246" s="102" t="s">
        <v>9423</v>
      </c>
      <c r="J246" s="102" t="s">
        <v>9424</v>
      </c>
      <c r="K246" s="103" t="s">
        <v>40</v>
      </c>
      <c r="L246" s="102" t="s">
        <v>9286</v>
      </c>
      <c r="M246" s="303" t="s">
        <v>9287</v>
      </c>
      <c r="N246" s="303" t="s">
        <v>9288</v>
      </c>
      <c r="O246" s="303" t="s">
        <v>9259</v>
      </c>
      <c r="P246" s="285"/>
      <c r="Q246" s="285"/>
      <c r="R246" s="285"/>
      <c r="S246" s="286" t="s">
        <v>10807</v>
      </c>
      <c r="T246" s="287" t="s">
        <v>8499</v>
      </c>
      <c r="U246" s="103"/>
      <c r="V246" s="102">
        <v>30</v>
      </c>
      <c r="W246" s="102" t="s">
        <v>4427</v>
      </c>
      <c r="X246" s="288" t="s">
        <v>48</v>
      </c>
      <c r="Y246" s="102" t="s">
        <v>456</v>
      </c>
      <c r="Z246" s="102">
        <v>3</v>
      </c>
      <c r="AA246" s="289">
        <v>0.75</v>
      </c>
      <c r="AB246" s="289" t="s">
        <v>456</v>
      </c>
      <c r="AC246" s="103" t="s">
        <v>5660</v>
      </c>
      <c r="AD246" s="103"/>
      <c r="AE246" s="103"/>
      <c r="AF246" s="103"/>
      <c r="AG246" s="103"/>
      <c r="AH246" s="103"/>
      <c r="AI246" s="102" t="s">
        <v>9425</v>
      </c>
      <c r="AJ246" s="103"/>
      <c r="AK246" s="103"/>
      <c r="AL246" s="103"/>
      <c r="AM246" s="103"/>
      <c r="AN246" s="103"/>
      <c r="AO246" s="103"/>
      <c r="AP246" s="103"/>
      <c r="AQ246" s="103"/>
      <c r="AR246" s="103"/>
      <c r="AS246" s="103"/>
      <c r="AT246" s="103"/>
      <c r="AU246" s="103"/>
      <c r="AV246" s="103"/>
      <c r="AW246" s="103"/>
      <c r="AX246" s="103"/>
      <c r="AY246" s="103"/>
      <c r="AZ246" s="103"/>
      <c r="BA246" s="103"/>
      <c r="BB246" s="103"/>
      <c r="BC246" s="103"/>
      <c r="BD246" s="103"/>
      <c r="BE246" s="103"/>
      <c r="BF246" s="103"/>
      <c r="BG246" s="103"/>
      <c r="BH246" s="290"/>
    </row>
    <row r="247" spans="1:60" s="291" customFormat="1" ht="178.5" x14ac:dyDescent="0.25">
      <c r="A247" s="281">
        <v>244</v>
      </c>
      <c r="B247" s="102" t="s">
        <v>8547</v>
      </c>
      <c r="C247" s="102" t="s">
        <v>8548</v>
      </c>
      <c r="D247" s="282" t="s">
        <v>7919</v>
      </c>
      <c r="E247" s="283" t="s">
        <v>9426</v>
      </c>
      <c r="F247" s="102" t="s">
        <v>5696</v>
      </c>
      <c r="G247" s="102">
        <v>203</v>
      </c>
      <c r="H247" s="102"/>
      <c r="I247" s="102" t="s">
        <v>9427</v>
      </c>
      <c r="J247" s="102" t="s">
        <v>9428</v>
      </c>
      <c r="K247" s="103" t="s">
        <v>40</v>
      </c>
      <c r="L247" s="102" t="s">
        <v>9263</v>
      </c>
      <c r="M247" s="303" t="s">
        <v>9264</v>
      </c>
      <c r="N247" s="303" t="s">
        <v>9265</v>
      </c>
      <c r="O247" s="303" t="s">
        <v>9259</v>
      </c>
      <c r="P247" s="285"/>
      <c r="Q247" s="285"/>
      <c r="R247" s="285"/>
      <c r="S247" s="286" t="s">
        <v>10807</v>
      </c>
      <c r="T247" s="287" t="s">
        <v>8499</v>
      </c>
      <c r="U247" s="103"/>
      <c r="V247" s="102">
        <v>4</v>
      </c>
      <c r="W247" s="102" t="s">
        <v>4427</v>
      </c>
      <c r="X247" s="288" t="s">
        <v>48</v>
      </c>
      <c r="Y247" s="102" t="s">
        <v>5717</v>
      </c>
      <c r="Z247" s="102">
        <v>1</v>
      </c>
      <c r="AA247" s="289">
        <v>0.75</v>
      </c>
      <c r="AB247" s="289" t="s">
        <v>456</v>
      </c>
      <c r="AC247" s="103" t="s">
        <v>5660</v>
      </c>
      <c r="AD247" s="103"/>
      <c r="AE247" s="103"/>
      <c r="AF247" s="103"/>
      <c r="AG247" s="103"/>
      <c r="AH247" s="103"/>
      <c r="AI247" s="102" t="s">
        <v>9429</v>
      </c>
      <c r="AJ247" s="103"/>
      <c r="AK247" s="103"/>
      <c r="AL247" s="103"/>
      <c r="AM247" s="103"/>
      <c r="AN247" s="103"/>
      <c r="AO247" s="103"/>
      <c r="AP247" s="103"/>
      <c r="AQ247" s="103"/>
      <c r="AR247" s="103"/>
      <c r="AS247" s="103"/>
      <c r="AT247" s="103"/>
      <c r="AU247" s="103"/>
      <c r="AV247" s="103"/>
      <c r="AW247" s="103"/>
      <c r="AX247" s="103"/>
      <c r="AY247" s="103"/>
      <c r="AZ247" s="103"/>
      <c r="BA247" s="103"/>
      <c r="BB247" s="103"/>
      <c r="BC247" s="103"/>
      <c r="BD247" s="103"/>
      <c r="BE247" s="103"/>
      <c r="BF247" s="103"/>
      <c r="BG247" s="103"/>
      <c r="BH247" s="290"/>
    </row>
    <row r="248" spans="1:60" s="291" customFormat="1" ht="178.5" x14ac:dyDescent="0.25">
      <c r="A248" s="281">
        <v>245</v>
      </c>
      <c r="B248" s="102" t="s">
        <v>8547</v>
      </c>
      <c r="C248" s="102" t="s">
        <v>8548</v>
      </c>
      <c r="D248" s="282" t="s">
        <v>7919</v>
      </c>
      <c r="E248" s="283" t="s">
        <v>9430</v>
      </c>
      <c r="F248" s="102" t="s">
        <v>5696</v>
      </c>
      <c r="G248" s="102">
        <v>227</v>
      </c>
      <c r="H248" s="102"/>
      <c r="I248" s="102" t="s">
        <v>9431</v>
      </c>
      <c r="J248" s="102" t="s">
        <v>9432</v>
      </c>
      <c r="K248" s="103" t="s">
        <v>40</v>
      </c>
      <c r="L248" s="102" t="s">
        <v>9263</v>
      </c>
      <c r="M248" s="303" t="s">
        <v>9264</v>
      </c>
      <c r="N248" s="303" t="s">
        <v>9265</v>
      </c>
      <c r="O248" s="303" t="s">
        <v>9259</v>
      </c>
      <c r="P248" s="285"/>
      <c r="Q248" s="285"/>
      <c r="R248" s="285"/>
      <c r="S248" s="286" t="s">
        <v>10807</v>
      </c>
      <c r="T248" s="287" t="s">
        <v>8499</v>
      </c>
      <c r="U248" s="103"/>
      <c r="V248" s="102">
        <v>8</v>
      </c>
      <c r="W248" s="102" t="s">
        <v>4427</v>
      </c>
      <c r="X248" s="288" t="s">
        <v>48</v>
      </c>
      <c r="Y248" s="102" t="s">
        <v>5717</v>
      </c>
      <c r="Z248" s="102">
        <v>3</v>
      </c>
      <c r="AA248" s="289">
        <v>0.75</v>
      </c>
      <c r="AB248" s="289" t="s">
        <v>456</v>
      </c>
      <c r="AC248" s="103" t="s">
        <v>5660</v>
      </c>
      <c r="AD248" s="103"/>
      <c r="AE248" s="103"/>
      <c r="AF248" s="103"/>
      <c r="AG248" s="103"/>
      <c r="AH248" s="103"/>
      <c r="AI248" s="102" t="s">
        <v>9433</v>
      </c>
      <c r="AJ248" s="103"/>
      <c r="AK248" s="103"/>
      <c r="AL248" s="103"/>
      <c r="AM248" s="103"/>
      <c r="AN248" s="103"/>
      <c r="AO248" s="103"/>
      <c r="AP248" s="103"/>
      <c r="AQ248" s="103"/>
      <c r="AR248" s="103"/>
      <c r="AS248" s="103"/>
      <c r="AT248" s="103"/>
      <c r="AU248" s="103"/>
      <c r="AV248" s="103"/>
      <c r="AW248" s="103"/>
      <c r="AX248" s="103"/>
      <c r="AY248" s="103"/>
      <c r="AZ248" s="103"/>
      <c r="BA248" s="103"/>
      <c r="BB248" s="103"/>
      <c r="BC248" s="103"/>
      <c r="BD248" s="103"/>
      <c r="BE248" s="103"/>
      <c r="BF248" s="103"/>
      <c r="BG248" s="103"/>
      <c r="BH248" s="290"/>
    </row>
    <row r="249" spans="1:60" s="291" customFormat="1" ht="178.5" x14ac:dyDescent="0.25">
      <c r="A249" s="281">
        <v>246</v>
      </c>
      <c r="B249" s="102" t="s">
        <v>8547</v>
      </c>
      <c r="C249" s="102" t="s">
        <v>8548</v>
      </c>
      <c r="D249" s="282" t="s">
        <v>7919</v>
      </c>
      <c r="E249" s="283" t="s">
        <v>9434</v>
      </c>
      <c r="F249" s="102" t="s">
        <v>5696</v>
      </c>
      <c r="G249" s="102">
        <v>206</v>
      </c>
      <c r="H249" s="102"/>
      <c r="I249" s="102" t="s">
        <v>9435</v>
      </c>
      <c r="J249" s="102" t="s">
        <v>9436</v>
      </c>
      <c r="K249" s="103" t="s">
        <v>40</v>
      </c>
      <c r="L249" s="102" t="s">
        <v>9437</v>
      </c>
      <c r="M249" s="303" t="s">
        <v>9257</v>
      </c>
      <c r="N249" s="303" t="s">
        <v>9258</v>
      </c>
      <c r="O249" s="303" t="s">
        <v>9259</v>
      </c>
      <c r="P249" s="285"/>
      <c r="Q249" s="285"/>
      <c r="R249" s="285"/>
      <c r="S249" s="286" t="s">
        <v>10807</v>
      </c>
      <c r="T249" s="287" t="s">
        <v>8499</v>
      </c>
      <c r="U249" s="103"/>
      <c r="V249" s="102">
        <v>8</v>
      </c>
      <c r="W249" s="102" t="s">
        <v>4427</v>
      </c>
      <c r="X249" s="288" t="s">
        <v>48</v>
      </c>
      <c r="Y249" s="102" t="s">
        <v>5717</v>
      </c>
      <c r="Z249" s="102">
        <v>3</v>
      </c>
      <c r="AA249" s="289">
        <v>0.75</v>
      </c>
      <c r="AB249" s="289" t="s">
        <v>456</v>
      </c>
      <c r="AC249" s="103" t="s">
        <v>5660</v>
      </c>
      <c r="AD249" s="103"/>
      <c r="AE249" s="103"/>
      <c r="AF249" s="103"/>
      <c r="AG249" s="103"/>
      <c r="AH249" s="103"/>
      <c r="AI249" s="102" t="s">
        <v>16113</v>
      </c>
      <c r="AJ249" s="103"/>
      <c r="AK249" s="103"/>
      <c r="AL249" s="103"/>
      <c r="AM249" s="103"/>
      <c r="AN249" s="103"/>
      <c r="AO249" s="103"/>
      <c r="AP249" s="103"/>
      <c r="AQ249" s="103"/>
      <c r="AR249" s="103"/>
      <c r="AS249" s="103"/>
      <c r="AT249" s="103"/>
      <c r="AU249" s="103"/>
      <c r="AV249" s="103"/>
      <c r="AW249" s="103"/>
      <c r="AX249" s="103"/>
      <c r="AY249" s="103"/>
      <c r="AZ249" s="103"/>
      <c r="BA249" s="103"/>
      <c r="BB249" s="103"/>
      <c r="BC249" s="103"/>
      <c r="BD249" s="103"/>
      <c r="BE249" s="103"/>
      <c r="BF249" s="103"/>
      <c r="BG249" s="103"/>
      <c r="BH249" s="290"/>
    </row>
    <row r="250" spans="1:60" s="291" customFormat="1" ht="178.5" x14ac:dyDescent="0.25">
      <c r="A250" s="281">
        <v>247</v>
      </c>
      <c r="B250" s="102" t="s">
        <v>8547</v>
      </c>
      <c r="C250" s="102" t="s">
        <v>8548</v>
      </c>
      <c r="D250" s="282" t="s">
        <v>7919</v>
      </c>
      <c r="E250" s="283">
        <v>70</v>
      </c>
      <c r="F250" s="102" t="s">
        <v>5696</v>
      </c>
      <c r="G250" s="102">
        <v>114</v>
      </c>
      <c r="H250" s="102"/>
      <c r="I250" s="102" t="s">
        <v>9438</v>
      </c>
      <c r="J250" s="102" t="s">
        <v>9439</v>
      </c>
      <c r="K250" s="103" t="s">
        <v>40</v>
      </c>
      <c r="L250" s="102" t="s">
        <v>9263</v>
      </c>
      <c r="M250" s="303" t="s">
        <v>9264</v>
      </c>
      <c r="N250" s="303" t="s">
        <v>9265</v>
      </c>
      <c r="O250" s="303" t="s">
        <v>9259</v>
      </c>
      <c r="P250" s="285"/>
      <c r="Q250" s="285"/>
      <c r="R250" s="285"/>
      <c r="S250" s="286" t="s">
        <v>10807</v>
      </c>
      <c r="T250" s="287" t="s">
        <v>8499</v>
      </c>
      <c r="U250" s="103"/>
      <c r="V250" s="102">
        <v>7</v>
      </c>
      <c r="W250" s="102" t="s">
        <v>4427</v>
      </c>
      <c r="X250" s="288" t="s">
        <v>48</v>
      </c>
      <c r="Y250" s="102" t="s">
        <v>456</v>
      </c>
      <c r="Z250" s="102">
        <v>3</v>
      </c>
      <c r="AA250" s="289">
        <v>0.75</v>
      </c>
      <c r="AB250" s="289" t="s">
        <v>456</v>
      </c>
      <c r="AC250" s="103" t="s">
        <v>5660</v>
      </c>
      <c r="AD250" s="103"/>
      <c r="AE250" s="103"/>
      <c r="AF250" s="103"/>
      <c r="AG250" s="103"/>
      <c r="AH250" s="103"/>
      <c r="AI250" s="102" t="s">
        <v>9440</v>
      </c>
      <c r="AJ250" s="103"/>
      <c r="AK250" s="103"/>
      <c r="AL250" s="103"/>
      <c r="AM250" s="103"/>
      <c r="AN250" s="103"/>
      <c r="AO250" s="103"/>
      <c r="AP250" s="103"/>
      <c r="AQ250" s="103"/>
      <c r="AR250" s="103"/>
      <c r="AS250" s="103"/>
      <c r="AT250" s="103"/>
      <c r="AU250" s="103"/>
      <c r="AV250" s="103"/>
      <c r="AW250" s="103"/>
      <c r="AX250" s="103"/>
      <c r="AY250" s="103"/>
      <c r="AZ250" s="103"/>
      <c r="BA250" s="103"/>
      <c r="BB250" s="103"/>
      <c r="BC250" s="103"/>
      <c r="BD250" s="103"/>
      <c r="BE250" s="103"/>
      <c r="BF250" s="103"/>
      <c r="BG250" s="103"/>
      <c r="BH250" s="290"/>
    </row>
    <row r="251" spans="1:60" s="291" customFormat="1" ht="140.25" x14ac:dyDescent="0.25">
      <c r="A251" s="281">
        <v>248</v>
      </c>
      <c r="B251" s="102" t="s">
        <v>8547</v>
      </c>
      <c r="C251" s="102" t="s">
        <v>8548</v>
      </c>
      <c r="D251" s="282" t="s">
        <v>7919</v>
      </c>
      <c r="E251" s="283">
        <v>74</v>
      </c>
      <c r="F251" s="102" t="s">
        <v>5696</v>
      </c>
      <c r="G251" s="102">
        <v>182</v>
      </c>
      <c r="H251" s="102"/>
      <c r="I251" s="102" t="s">
        <v>9441</v>
      </c>
      <c r="J251" s="102" t="s">
        <v>9442</v>
      </c>
      <c r="K251" s="103" t="s">
        <v>40</v>
      </c>
      <c r="L251" s="102" t="s">
        <v>9333</v>
      </c>
      <c r="M251" s="303" t="s">
        <v>9277</v>
      </c>
      <c r="N251" s="303" t="s">
        <v>9278</v>
      </c>
      <c r="O251" s="303" t="s">
        <v>9279</v>
      </c>
      <c r="P251" s="285"/>
      <c r="Q251" s="285"/>
      <c r="R251" s="285"/>
      <c r="S251" s="286" t="s">
        <v>10807</v>
      </c>
      <c r="T251" s="287" t="s">
        <v>8499</v>
      </c>
      <c r="U251" s="103"/>
      <c r="V251" s="102">
        <v>20</v>
      </c>
      <c r="W251" s="102" t="s">
        <v>4427</v>
      </c>
      <c r="X251" s="288" t="s">
        <v>48</v>
      </c>
      <c r="Y251" s="102" t="s">
        <v>456</v>
      </c>
      <c r="Z251" s="102">
        <v>4</v>
      </c>
      <c r="AA251" s="289">
        <v>0.75</v>
      </c>
      <c r="AB251" s="289" t="s">
        <v>456</v>
      </c>
      <c r="AC251" s="103" t="s">
        <v>5660</v>
      </c>
      <c r="AD251" s="103"/>
      <c r="AE251" s="103"/>
      <c r="AF251" s="103"/>
      <c r="AG251" s="103"/>
      <c r="AH251" s="103"/>
      <c r="AI251" s="102" t="s">
        <v>9443</v>
      </c>
      <c r="AJ251" s="103"/>
      <c r="AK251" s="103"/>
      <c r="AL251" s="103"/>
      <c r="AM251" s="103"/>
      <c r="AN251" s="103"/>
      <c r="AO251" s="103"/>
      <c r="AP251" s="103"/>
      <c r="AQ251" s="103"/>
      <c r="AR251" s="103"/>
      <c r="AS251" s="103"/>
      <c r="AT251" s="103"/>
      <c r="AU251" s="103"/>
      <c r="AV251" s="103"/>
      <c r="AW251" s="103"/>
      <c r="AX251" s="103"/>
      <c r="AY251" s="103"/>
      <c r="AZ251" s="103"/>
      <c r="BA251" s="103"/>
      <c r="BB251" s="103"/>
      <c r="BC251" s="103"/>
      <c r="BD251" s="103"/>
      <c r="BE251" s="103"/>
      <c r="BF251" s="103"/>
      <c r="BG251" s="103"/>
      <c r="BH251" s="290"/>
    </row>
    <row r="252" spans="1:60" s="291" customFormat="1" ht="127.5" x14ac:dyDescent="0.25">
      <c r="A252" s="281">
        <v>249</v>
      </c>
      <c r="B252" s="102" t="s">
        <v>8547</v>
      </c>
      <c r="C252" s="102" t="s">
        <v>8548</v>
      </c>
      <c r="D252" s="282" t="s">
        <v>7919</v>
      </c>
      <c r="E252" s="283" t="s">
        <v>9444</v>
      </c>
      <c r="F252" s="102" t="s">
        <v>5696</v>
      </c>
      <c r="G252" s="102">
        <v>415</v>
      </c>
      <c r="H252" s="102"/>
      <c r="I252" s="102" t="s">
        <v>9445</v>
      </c>
      <c r="J252" s="102" t="s">
        <v>9446</v>
      </c>
      <c r="K252" s="103" t="s">
        <v>40</v>
      </c>
      <c r="L252" s="289" t="s">
        <v>9447</v>
      </c>
      <c r="M252" s="303" t="s">
        <v>9448</v>
      </c>
      <c r="N252" s="303" t="s">
        <v>9449</v>
      </c>
      <c r="O252" s="303" t="s">
        <v>9450</v>
      </c>
      <c r="P252" s="285"/>
      <c r="Q252" s="285"/>
      <c r="R252" s="285"/>
      <c r="S252" s="286" t="s">
        <v>10807</v>
      </c>
      <c r="T252" s="287" t="s">
        <v>8499</v>
      </c>
      <c r="U252" s="103"/>
      <c r="V252" s="102">
        <v>14</v>
      </c>
      <c r="W252" s="102" t="s">
        <v>4427</v>
      </c>
      <c r="X252" s="288" t="s">
        <v>48</v>
      </c>
      <c r="Y252" s="102" t="s">
        <v>456</v>
      </c>
      <c r="Z252" s="102">
        <v>5</v>
      </c>
      <c r="AA252" s="289">
        <v>0.75</v>
      </c>
      <c r="AB252" s="289" t="s">
        <v>456</v>
      </c>
      <c r="AC252" s="103" t="s">
        <v>5660</v>
      </c>
      <c r="AD252" s="103"/>
      <c r="AE252" s="103"/>
      <c r="AF252" s="103"/>
      <c r="AG252" s="103"/>
      <c r="AH252" s="103"/>
      <c r="AI252" s="102" t="s">
        <v>9451</v>
      </c>
      <c r="AJ252" s="103"/>
      <c r="AK252" s="103"/>
      <c r="AL252" s="103"/>
      <c r="AM252" s="103"/>
      <c r="AN252" s="103"/>
      <c r="AO252" s="103"/>
      <c r="AP252" s="103"/>
      <c r="AQ252" s="103"/>
      <c r="AR252" s="103"/>
      <c r="AS252" s="103"/>
      <c r="AT252" s="103"/>
      <c r="AU252" s="103"/>
      <c r="AV252" s="103"/>
      <c r="AW252" s="103"/>
      <c r="AX252" s="103"/>
      <c r="AY252" s="103"/>
      <c r="AZ252" s="103"/>
      <c r="BA252" s="103"/>
      <c r="BB252" s="103"/>
      <c r="BC252" s="103"/>
      <c r="BD252" s="103"/>
      <c r="BE252" s="103"/>
      <c r="BF252" s="103"/>
      <c r="BG252" s="103"/>
      <c r="BH252" s="290"/>
    </row>
    <row r="253" spans="1:60" s="291" customFormat="1" ht="153" x14ac:dyDescent="0.25">
      <c r="A253" s="281">
        <v>250</v>
      </c>
      <c r="B253" s="102" t="s">
        <v>8547</v>
      </c>
      <c r="C253" s="102" t="s">
        <v>8548</v>
      </c>
      <c r="D253" s="282" t="s">
        <v>7919</v>
      </c>
      <c r="E253" s="283" t="s">
        <v>9452</v>
      </c>
      <c r="F253" s="102" t="s">
        <v>5696</v>
      </c>
      <c r="G253" s="102">
        <v>112</v>
      </c>
      <c r="H253" s="102"/>
      <c r="I253" s="289" t="s">
        <v>9453</v>
      </c>
      <c r="J253" s="289" t="s">
        <v>9454</v>
      </c>
      <c r="K253" s="103" t="s">
        <v>40</v>
      </c>
      <c r="L253" s="289" t="s">
        <v>9385</v>
      </c>
      <c r="M253" s="303" t="s">
        <v>9455</v>
      </c>
      <c r="N253" s="303" t="s">
        <v>9456</v>
      </c>
      <c r="O253" s="303" t="s">
        <v>9259</v>
      </c>
      <c r="P253" s="285"/>
      <c r="Q253" s="285"/>
      <c r="R253" s="285"/>
      <c r="S253" s="286" t="s">
        <v>10807</v>
      </c>
      <c r="T253" s="287" t="s">
        <v>8499</v>
      </c>
      <c r="U253" s="103"/>
      <c r="V253" s="102">
        <v>8</v>
      </c>
      <c r="W253" s="102" t="s">
        <v>4427</v>
      </c>
      <c r="X253" s="288" t="s">
        <v>48</v>
      </c>
      <c r="Y253" s="102" t="s">
        <v>456</v>
      </c>
      <c r="Z253" s="102">
        <v>2</v>
      </c>
      <c r="AA253" s="289">
        <v>0.75</v>
      </c>
      <c r="AB253" s="289" t="s">
        <v>456</v>
      </c>
      <c r="AC253" s="103" t="s">
        <v>5660</v>
      </c>
      <c r="AD253" s="103"/>
      <c r="AE253" s="103"/>
      <c r="AF253" s="103"/>
      <c r="AG253" s="103"/>
      <c r="AH253" s="103"/>
      <c r="AI253" s="102" t="s">
        <v>9457</v>
      </c>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c r="BH253" s="290"/>
    </row>
    <row r="254" spans="1:60" s="291" customFormat="1" ht="153" x14ac:dyDescent="0.25">
      <c r="A254" s="281">
        <v>251</v>
      </c>
      <c r="B254" s="102" t="s">
        <v>8547</v>
      </c>
      <c r="C254" s="102" t="s">
        <v>8548</v>
      </c>
      <c r="D254" s="282" t="s">
        <v>7919</v>
      </c>
      <c r="E254" s="283" t="s">
        <v>9458</v>
      </c>
      <c r="F254" s="102" t="s">
        <v>5696</v>
      </c>
      <c r="G254" s="102">
        <v>288</v>
      </c>
      <c r="H254" s="102"/>
      <c r="I254" s="102" t="s">
        <v>9459</v>
      </c>
      <c r="J254" s="102" t="s">
        <v>9460</v>
      </c>
      <c r="K254" s="103" t="s">
        <v>40</v>
      </c>
      <c r="L254" s="289" t="s">
        <v>9302</v>
      </c>
      <c r="M254" s="303" t="s">
        <v>9303</v>
      </c>
      <c r="N254" s="303" t="s">
        <v>9304</v>
      </c>
      <c r="O254" s="303" t="s">
        <v>9305</v>
      </c>
      <c r="P254" s="285"/>
      <c r="Q254" s="285"/>
      <c r="R254" s="285"/>
      <c r="S254" s="286" t="s">
        <v>10807</v>
      </c>
      <c r="T254" s="287" t="s">
        <v>8499</v>
      </c>
      <c r="U254" s="103"/>
      <c r="V254" s="102">
        <v>6</v>
      </c>
      <c r="W254" s="102" t="s">
        <v>4427</v>
      </c>
      <c r="X254" s="288" t="s">
        <v>48</v>
      </c>
      <c r="Y254" s="102" t="s">
        <v>5717</v>
      </c>
      <c r="Z254" s="102">
        <v>2</v>
      </c>
      <c r="AA254" s="289">
        <v>0.75</v>
      </c>
      <c r="AB254" s="289" t="s">
        <v>456</v>
      </c>
      <c r="AC254" s="103" t="s">
        <v>5660</v>
      </c>
      <c r="AD254" s="103"/>
      <c r="AE254" s="103"/>
      <c r="AF254" s="103"/>
      <c r="AG254" s="103"/>
      <c r="AH254" s="103"/>
      <c r="AI254" s="102" t="s">
        <v>9461</v>
      </c>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c r="BH254" s="290"/>
    </row>
    <row r="255" spans="1:60" s="291" customFormat="1" ht="140.25" x14ac:dyDescent="0.25">
      <c r="A255" s="281">
        <v>252</v>
      </c>
      <c r="B255" s="102" t="s">
        <v>8547</v>
      </c>
      <c r="C255" s="102" t="s">
        <v>8548</v>
      </c>
      <c r="D255" s="282" t="s">
        <v>3078</v>
      </c>
      <c r="E255" s="283">
        <v>2</v>
      </c>
      <c r="F255" s="102" t="s">
        <v>5696</v>
      </c>
      <c r="G255" s="102">
        <v>121</v>
      </c>
      <c r="H255" s="102"/>
      <c r="I255" s="102" t="s">
        <v>9462</v>
      </c>
      <c r="J255" s="102" t="s">
        <v>9463</v>
      </c>
      <c r="K255" s="103" t="s">
        <v>40</v>
      </c>
      <c r="L255" s="102" t="s">
        <v>9333</v>
      </c>
      <c r="M255" s="303" t="s">
        <v>9277</v>
      </c>
      <c r="N255" s="303" t="s">
        <v>9278</v>
      </c>
      <c r="O255" s="303" t="s">
        <v>9464</v>
      </c>
      <c r="P255" s="285"/>
      <c r="Q255" s="285"/>
      <c r="R255" s="285"/>
      <c r="S255" s="286" t="s">
        <v>10807</v>
      </c>
      <c r="T255" s="287" t="s">
        <v>8499</v>
      </c>
      <c r="U255" s="103"/>
      <c r="V255" s="102">
        <v>4</v>
      </c>
      <c r="W255" s="102" t="s">
        <v>4427</v>
      </c>
      <c r="X255" s="288" t="s">
        <v>48</v>
      </c>
      <c r="Y255" s="102" t="s">
        <v>5717</v>
      </c>
      <c r="Z255" s="102">
        <v>2</v>
      </c>
      <c r="AA255" s="289">
        <v>0.75</v>
      </c>
      <c r="AB255" s="289" t="s">
        <v>456</v>
      </c>
      <c r="AC255" s="103" t="s">
        <v>5660</v>
      </c>
      <c r="AD255" s="103"/>
      <c r="AE255" s="103"/>
      <c r="AF255" s="103"/>
      <c r="AG255" s="103"/>
      <c r="AH255" s="103"/>
      <c r="AI255" s="102" t="s">
        <v>9465</v>
      </c>
      <c r="AJ255" s="103"/>
      <c r="AK255" s="103"/>
      <c r="AL255" s="103"/>
      <c r="AM255" s="103"/>
      <c r="AN255" s="103"/>
      <c r="AO255" s="103"/>
      <c r="AP255" s="103"/>
      <c r="AQ255" s="103"/>
      <c r="AR255" s="103"/>
      <c r="AS255" s="103"/>
      <c r="AT255" s="103"/>
      <c r="AU255" s="103"/>
      <c r="AV255" s="103"/>
      <c r="AW255" s="103"/>
      <c r="AX255" s="103"/>
      <c r="AY255" s="103"/>
      <c r="AZ255" s="103"/>
      <c r="BA255" s="103"/>
      <c r="BB255" s="103"/>
      <c r="BC255" s="103"/>
      <c r="BD255" s="103"/>
      <c r="BE255" s="103"/>
      <c r="BF255" s="103"/>
      <c r="BG255" s="103"/>
      <c r="BH255" s="290"/>
    </row>
    <row r="256" spans="1:60" s="291" customFormat="1" ht="178.5" x14ac:dyDescent="0.25">
      <c r="A256" s="281">
        <v>253</v>
      </c>
      <c r="B256" s="102" t="s">
        <v>8547</v>
      </c>
      <c r="C256" s="102" t="s">
        <v>8548</v>
      </c>
      <c r="D256" s="282" t="s">
        <v>3078</v>
      </c>
      <c r="E256" s="283">
        <v>4</v>
      </c>
      <c r="F256" s="102" t="s">
        <v>5696</v>
      </c>
      <c r="G256" s="102">
        <v>84</v>
      </c>
      <c r="H256" s="102"/>
      <c r="I256" s="102" t="s">
        <v>9466</v>
      </c>
      <c r="J256" s="102" t="s">
        <v>9467</v>
      </c>
      <c r="K256" s="103" t="s">
        <v>40</v>
      </c>
      <c r="L256" s="102" t="s">
        <v>9286</v>
      </c>
      <c r="M256" s="303" t="s">
        <v>9287</v>
      </c>
      <c r="N256" s="303" t="s">
        <v>9288</v>
      </c>
      <c r="O256" s="303" t="s">
        <v>9259</v>
      </c>
      <c r="P256" s="285"/>
      <c r="Q256" s="285"/>
      <c r="R256" s="285"/>
      <c r="S256" s="286" t="s">
        <v>10807</v>
      </c>
      <c r="T256" s="287" t="s">
        <v>8499</v>
      </c>
      <c r="U256" s="103"/>
      <c r="V256" s="102">
        <v>12</v>
      </c>
      <c r="W256" s="102" t="s">
        <v>4427</v>
      </c>
      <c r="X256" s="288" t="s">
        <v>48</v>
      </c>
      <c r="Y256" s="102" t="s">
        <v>456</v>
      </c>
      <c r="Z256" s="102">
        <v>1</v>
      </c>
      <c r="AA256" s="289">
        <v>0.75</v>
      </c>
      <c r="AB256" s="289" t="s">
        <v>456</v>
      </c>
      <c r="AC256" s="103" t="s">
        <v>5660</v>
      </c>
      <c r="AD256" s="103"/>
      <c r="AE256" s="103"/>
      <c r="AF256" s="103"/>
      <c r="AG256" s="103"/>
      <c r="AH256" s="103"/>
      <c r="AI256" s="102" t="s">
        <v>16114</v>
      </c>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290"/>
    </row>
    <row r="257" spans="1:60" s="291" customFormat="1" ht="178.5" x14ac:dyDescent="0.25">
      <c r="A257" s="281">
        <v>254</v>
      </c>
      <c r="B257" s="102" t="s">
        <v>8547</v>
      </c>
      <c r="C257" s="102" t="s">
        <v>8548</v>
      </c>
      <c r="D257" s="282" t="s">
        <v>3078</v>
      </c>
      <c r="E257" s="283">
        <v>5</v>
      </c>
      <c r="F257" s="102" t="s">
        <v>5696</v>
      </c>
      <c r="G257" s="102">
        <v>67</v>
      </c>
      <c r="H257" s="102"/>
      <c r="I257" s="102" t="s">
        <v>9468</v>
      </c>
      <c r="J257" s="102" t="s">
        <v>9469</v>
      </c>
      <c r="K257" s="103" t="s">
        <v>40</v>
      </c>
      <c r="L257" s="102" t="s">
        <v>9286</v>
      </c>
      <c r="M257" s="303" t="s">
        <v>9287</v>
      </c>
      <c r="N257" s="303" t="s">
        <v>9288</v>
      </c>
      <c r="O257" s="303" t="s">
        <v>9259</v>
      </c>
      <c r="P257" s="285"/>
      <c r="Q257" s="285"/>
      <c r="R257" s="285"/>
      <c r="S257" s="286" t="s">
        <v>10807</v>
      </c>
      <c r="T257" s="287" t="s">
        <v>8499</v>
      </c>
      <c r="U257" s="103"/>
      <c r="V257" s="102">
        <v>4</v>
      </c>
      <c r="W257" s="102" t="s">
        <v>4427</v>
      </c>
      <c r="X257" s="288" t="s">
        <v>48</v>
      </c>
      <c r="Y257" s="102" t="s">
        <v>5717</v>
      </c>
      <c r="Z257" s="102">
        <v>2</v>
      </c>
      <c r="AA257" s="289">
        <v>0.75</v>
      </c>
      <c r="AB257" s="289" t="s">
        <v>456</v>
      </c>
      <c r="AC257" s="103" t="s">
        <v>5660</v>
      </c>
      <c r="AD257" s="103"/>
      <c r="AE257" s="103"/>
      <c r="AF257" s="103"/>
      <c r="AG257" s="103"/>
      <c r="AH257" s="103"/>
      <c r="AI257" s="102" t="s">
        <v>16115</v>
      </c>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c r="BH257" s="290"/>
    </row>
    <row r="258" spans="1:60" s="291" customFormat="1" ht="178.5" x14ac:dyDescent="0.25">
      <c r="A258" s="281">
        <v>255</v>
      </c>
      <c r="B258" s="102" t="s">
        <v>8547</v>
      </c>
      <c r="C258" s="102" t="s">
        <v>8548</v>
      </c>
      <c r="D258" s="282" t="s">
        <v>3078</v>
      </c>
      <c r="E258" s="283">
        <v>6</v>
      </c>
      <c r="F258" s="102" t="s">
        <v>5696</v>
      </c>
      <c r="G258" s="102">
        <v>85</v>
      </c>
      <c r="H258" s="102"/>
      <c r="I258" s="102" t="s">
        <v>9470</v>
      </c>
      <c r="J258" s="102" t="s">
        <v>9471</v>
      </c>
      <c r="K258" s="103" t="s">
        <v>40</v>
      </c>
      <c r="L258" s="102" t="s">
        <v>9286</v>
      </c>
      <c r="M258" s="303" t="s">
        <v>9287</v>
      </c>
      <c r="N258" s="303" t="s">
        <v>9288</v>
      </c>
      <c r="O258" s="303" t="s">
        <v>9259</v>
      </c>
      <c r="P258" s="285"/>
      <c r="Q258" s="285"/>
      <c r="R258" s="285"/>
      <c r="S258" s="286" t="s">
        <v>10807</v>
      </c>
      <c r="T258" s="287" t="s">
        <v>8499</v>
      </c>
      <c r="U258" s="103"/>
      <c r="V258" s="102">
        <v>6</v>
      </c>
      <c r="W258" s="102" t="s">
        <v>4427</v>
      </c>
      <c r="X258" s="288" t="s">
        <v>48</v>
      </c>
      <c r="Y258" s="102" t="s">
        <v>5717</v>
      </c>
      <c r="Z258" s="102">
        <v>2</v>
      </c>
      <c r="AA258" s="289">
        <v>0.75</v>
      </c>
      <c r="AB258" s="289" t="s">
        <v>456</v>
      </c>
      <c r="AC258" s="103" t="s">
        <v>5660</v>
      </c>
      <c r="AD258" s="103"/>
      <c r="AE258" s="103"/>
      <c r="AF258" s="103"/>
      <c r="AG258" s="103"/>
      <c r="AH258" s="103"/>
      <c r="AI258" s="102" t="s">
        <v>16116</v>
      </c>
      <c r="AJ258" s="103"/>
      <c r="AK258" s="103"/>
      <c r="AL258" s="103"/>
      <c r="AM258" s="103"/>
      <c r="AN258" s="103"/>
      <c r="AO258" s="103"/>
      <c r="AP258" s="103"/>
      <c r="AQ258" s="103"/>
      <c r="AR258" s="103"/>
      <c r="AS258" s="103"/>
      <c r="AT258" s="103"/>
      <c r="AU258" s="103"/>
      <c r="AV258" s="103"/>
      <c r="AW258" s="103"/>
      <c r="AX258" s="103"/>
      <c r="AY258" s="103"/>
      <c r="AZ258" s="103"/>
      <c r="BA258" s="103"/>
      <c r="BB258" s="103"/>
      <c r="BC258" s="103"/>
      <c r="BD258" s="103"/>
      <c r="BE258" s="103"/>
      <c r="BF258" s="103"/>
      <c r="BG258" s="103"/>
      <c r="BH258" s="290"/>
    </row>
    <row r="259" spans="1:60" s="291" customFormat="1" ht="178.5" x14ac:dyDescent="0.25">
      <c r="A259" s="281">
        <v>256</v>
      </c>
      <c r="B259" s="102" t="s">
        <v>8547</v>
      </c>
      <c r="C259" s="102" t="s">
        <v>8548</v>
      </c>
      <c r="D259" s="282" t="s">
        <v>3078</v>
      </c>
      <c r="E259" s="283" t="s">
        <v>8737</v>
      </c>
      <c r="F259" s="102" t="s">
        <v>5696</v>
      </c>
      <c r="G259" s="102">
        <v>201</v>
      </c>
      <c r="H259" s="102"/>
      <c r="I259" s="102" t="s">
        <v>9472</v>
      </c>
      <c r="J259" s="102" t="s">
        <v>9473</v>
      </c>
      <c r="K259" s="103" t="s">
        <v>40</v>
      </c>
      <c r="L259" s="102" t="s">
        <v>9286</v>
      </c>
      <c r="M259" s="303" t="s">
        <v>9287</v>
      </c>
      <c r="N259" s="303" t="s">
        <v>9288</v>
      </c>
      <c r="O259" s="303" t="s">
        <v>9259</v>
      </c>
      <c r="P259" s="285"/>
      <c r="Q259" s="285"/>
      <c r="R259" s="285"/>
      <c r="S259" s="286" t="s">
        <v>10807</v>
      </c>
      <c r="T259" s="287" t="s">
        <v>8499</v>
      </c>
      <c r="U259" s="103"/>
      <c r="V259" s="102">
        <v>8</v>
      </c>
      <c r="W259" s="102" t="s">
        <v>4427</v>
      </c>
      <c r="X259" s="288" t="s">
        <v>48</v>
      </c>
      <c r="Y259" s="102" t="s">
        <v>456</v>
      </c>
      <c r="Z259" s="102">
        <v>2</v>
      </c>
      <c r="AA259" s="289">
        <v>0.75</v>
      </c>
      <c r="AB259" s="289" t="s">
        <v>456</v>
      </c>
      <c r="AC259" s="103" t="s">
        <v>5660</v>
      </c>
      <c r="AD259" s="103"/>
      <c r="AE259" s="103"/>
      <c r="AF259" s="103"/>
      <c r="AG259" s="103"/>
      <c r="AH259" s="103"/>
      <c r="AI259" s="102" t="s">
        <v>9474</v>
      </c>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290"/>
    </row>
    <row r="260" spans="1:60" s="291" customFormat="1" ht="178.5" x14ac:dyDescent="0.25">
      <c r="A260" s="281">
        <v>257</v>
      </c>
      <c r="B260" s="102" t="s">
        <v>8547</v>
      </c>
      <c r="C260" s="102" t="s">
        <v>8548</v>
      </c>
      <c r="D260" s="282" t="s">
        <v>3078</v>
      </c>
      <c r="E260" s="283" t="s">
        <v>8722</v>
      </c>
      <c r="F260" s="102" t="s">
        <v>5696</v>
      </c>
      <c r="G260" s="102">
        <v>60</v>
      </c>
      <c r="H260" s="102"/>
      <c r="I260" s="289" t="s">
        <v>9475</v>
      </c>
      <c r="J260" s="289" t="s">
        <v>9476</v>
      </c>
      <c r="K260" s="103" t="s">
        <v>40</v>
      </c>
      <c r="L260" s="102" t="s">
        <v>9286</v>
      </c>
      <c r="M260" s="303" t="s">
        <v>9287</v>
      </c>
      <c r="N260" s="303" t="s">
        <v>9288</v>
      </c>
      <c r="O260" s="303" t="s">
        <v>9259</v>
      </c>
      <c r="P260" s="285"/>
      <c r="Q260" s="285"/>
      <c r="R260" s="285"/>
      <c r="S260" s="286" t="s">
        <v>10807</v>
      </c>
      <c r="T260" s="287" t="s">
        <v>8499</v>
      </c>
      <c r="U260" s="103"/>
      <c r="V260" s="102">
        <v>2</v>
      </c>
      <c r="W260" s="102" t="s">
        <v>5851</v>
      </c>
      <c r="X260" s="288" t="s">
        <v>48</v>
      </c>
      <c r="Y260" s="102" t="s">
        <v>5717</v>
      </c>
      <c r="Z260" s="102">
        <v>2</v>
      </c>
      <c r="AA260" s="289">
        <v>0.75</v>
      </c>
      <c r="AB260" s="289" t="s">
        <v>456</v>
      </c>
      <c r="AC260" s="103" t="s">
        <v>5660</v>
      </c>
      <c r="AD260" s="103"/>
      <c r="AE260" s="103"/>
      <c r="AF260" s="103"/>
      <c r="AG260" s="103"/>
      <c r="AH260" s="103"/>
      <c r="AI260" s="102" t="s">
        <v>9477</v>
      </c>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290"/>
    </row>
    <row r="261" spans="1:60" s="291" customFormat="1" ht="140.25" x14ac:dyDescent="0.25">
      <c r="A261" s="281">
        <v>258</v>
      </c>
      <c r="B261" s="102" t="s">
        <v>8547</v>
      </c>
      <c r="C261" s="102" t="s">
        <v>8548</v>
      </c>
      <c r="D261" s="282" t="s">
        <v>3078</v>
      </c>
      <c r="E261" s="283" t="s">
        <v>3781</v>
      </c>
      <c r="F261" s="102" t="s">
        <v>5696</v>
      </c>
      <c r="G261" s="102">
        <v>81</v>
      </c>
      <c r="H261" s="102"/>
      <c r="I261" s="102" t="s">
        <v>9478</v>
      </c>
      <c r="J261" s="102" t="s">
        <v>9479</v>
      </c>
      <c r="K261" s="103" t="s">
        <v>40</v>
      </c>
      <c r="L261" s="102" t="s">
        <v>9333</v>
      </c>
      <c r="M261" s="303" t="s">
        <v>9277</v>
      </c>
      <c r="N261" s="303" t="s">
        <v>9278</v>
      </c>
      <c r="O261" s="303" t="s">
        <v>9464</v>
      </c>
      <c r="P261" s="285"/>
      <c r="Q261" s="285"/>
      <c r="R261" s="285"/>
      <c r="S261" s="286" t="s">
        <v>10807</v>
      </c>
      <c r="T261" s="287" t="s">
        <v>8499</v>
      </c>
      <c r="U261" s="103"/>
      <c r="V261" s="102">
        <v>6</v>
      </c>
      <c r="W261" s="102" t="s">
        <v>4427</v>
      </c>
      <c r="X261" s="288" t="s">
        <v>48</v>
      </c>
      <c r="Y261" s="102" t="s">
        <v>5717</v>
      </c>
      <c r="Z261" s="102">
        <v>3</v>
      </c>
      <c r="AA261" s="289">
        <v>0.75</v>
      </c>
      <c r="AB261" s="289" t="s">
        <v>456</v>
      </c>
      <c r="AC261" s="103" t="s">
        <v>5660</v>
      </c>
      <c r="AD261" s="103"/>
      <c r="AE261" s="103"/>
      <c r="AF261" s="103"/>
      <c r="AG261" s="103"/>
      <c r="AH261" s="103"/>
      <c r="AI261" s="102" t="s">
        <v>9480</v>
      </c>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c r="BH261" s="290"/>
    </row>
    <row r="262" spans="1:60" s="291" customFormat="1" ht="178.5" x14ac:dyDescent="0.25">
      <c r="A262" s="281">
        <v>259</v>
      </c>
      <c r="B262" s="102" t="s">
        <v>8547</v>
      </c>
      <c r="C262" s="102" t="s">
        <v>8548</v>
      </c>
      <c r="D262" s="282" t="s">
        <v>3078</v>
      </c>
      <c r="E262" s="283" t="s">
        <v>9481</v>
      </c>
      <c r="F262" s="102" t="s">
        <v>5696</v>
      </c>
      <c r="G262" s="102">
        <v>118</v>
      </c>
      <c r="H262" s="102"/>
      <c r="I262" s="289" t="s">
        <v>9482</v>
      </c>
      <c r="J262" s="289" t="s">
        <v>9483</v>
      </c>
      <c r="K262" s="103" t="s">
        <v>40</v>
      </c>
      <c r="L262" s="102" t="s">
        <v>9286</v>
      </c>
      <c r="M262" s="303" t="s">
        <v>9287</v>
      </c>
      <c r="N262" s="303" t="s">
        <v>9288</v>
      </c>
      <c r="O262" s="303" t="s">
        <v>9259</v>
      </c>
      <c r="P262" s="285"/>
      <c r="Q262" s="285"/>
      <c r="R262" s="285"/>
      <c r="S262" s="286" t="s">
        <v>10807</v>
      </c>
      <c r="T262" s="287" t="s">
        <v>8499</v>
      </c>
      <c r="U262" s="103"/>
      <c r="V262" s="102">
        <v>8</v>
      </c>
      <c r="W262" s="102" t="s">
        <v>4427</v>
      </c>
      <c r="X262" s="288" t="s">
        <v>48</v>
      </c>
      <c r="Y262" s="102" t="s">
        <v>456</v>
      </c>
      <c r="Z262" s="102">
        <v>3</v>
      </c>
      <c r="AA262" s="289">
        <v>0.75</v>
      </c>
      <c r="AB262" s="289" t="s">
        <v>456</v>
      </c>
      <c r="AC262" s="103" t="s">
        <v>5660</v>
      </c>
      <c r="AD262" s="103"/>
      <c r="AE262" s="103"/>
      <c r="AF262" s="103"/>
      <c r="AG262" s="103"/>
      <c r="AH262" s="103"/>
      <c r="AI262" s="102" t="s">
        <v>9484</v>
      </c>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290"/>
    </row>
    <row r="263" spans="1:60" s="291" customFormat="1" ht="178.5" x14ac:dyDescent="0.25">
      <c r="A263" s="281">
        <v>260</v>
      </c>
      <c r="B263" s="102" t="s">
        <v>8547</v>
      </c>
      <c r="C263" s="102" t="s">
        <v>8548</v>
      </c>
      <c r="D263" s="282" t="s">
        <v>3078</v>
      </c>
      <c r="E263" s="283">
        <v>16</v>
      </c>
      <c r="F263" s="102" t="s">
        <v>5696</v>
      </c>
      <c r="G263" s="102">
        <v>140</v>
      </c>
      <c r="H263" s="102"/>
      <c r="I263" s="102" t="s">
        <v>9485</v>
      </c>
      <c r="J263" s="102" t="s">
        <v>9486</v>
      </c>
      <c r="K263" s="103" t="s">
        <v>40</v>
      </c>
      <c r="L263" s="102" t="s">
        <v>9286</v>
      </c>
      <c r="M263" s="303" t="s">
        <v>9287</v>
      </c>
      <c r="N263" s="303" t="s">
        <v>9288</v>
      </c>
      <c r="O263" s="303" t="s">
        <v>9259</v>
      </c>
      <c r="P263" s="285"/>
      <c r="Q263" s="285"/>
      <c r="R263" s="285"/>
      <c r="S263" s="286" t="s">
        <v>10807</v>
      </c>
      <c r="T263" s="287" t="s">
        <v>8499</v>
      </c>
      <c r="U263" s="103"/>
      <c r="V263" s="102">
        <v>6</v>
      </c>
      <c r="W263" s="102" t="s">
        <v>4427</v>
      </c>
      <c r="X263" s="288" t="s">
        <v>48</v>
      </c>
      <c r="Y263" s="102" t="s">
        <v>5717</v>
      </c>
      <c r="Z263" s="102">
        <v>2</v>
      </c>
      <c r="AA263" s="289">
        <v>0.75</v>
      </c>
      <c r="AB263" s="289" t="s">
        <v>456</v>
      </c>
      <c r="AC263" s="103" t="s">
        <v>5660</v>
      </c>
      <c r="AD263" s="103"/>
      <c r="AE263" s="103"/>
      <c r="AF263" s="103"/>
      <c r="AG263" s="103"/>
      <c r="AH263" s="103"/>
      <c r="AI263" s="102" t="s">
        <v>16117</v>
      </c>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290"/>
    </row>
    <row r="264" spans="1:60" s="291" customFormat="1" ht="178.5" x14ac:dyDescent="0.25">
      <c r="A264" s="281">
        <v>261</v>
      </c>
      <c r="B264" s="102" t="s">
        <v>8547</v>
      </c>
      <c r="C264" s="102" t="s">
        <v>8548</v>
      </c>
      <c r="D264" s="282" t="s">
        <v>3078</v>
      </c>
      <c r="E264" s="283" t="s">
        <v>16118</v>
      </c>
      <c r="F264" s="102" t="s">
        <v>5696</v>
      </c>
      <c r="G264" s="102">
        <v>168</v>
      </c>
      <c r="H264" s="102"/>
      <c r="I264" s="102" t="s">
        <v>9487</v>
      </c>
      <c r="J264" s="102" t="s">
        <v>9488</v>
      </c>
      <c r="K264" s="103" t="s">
        <v>40</v>
      </c>
      <c r="L264" s="102" t="s">
        <v>9286</v>
      </c>
      <c r="M264" s="303" t="s">
        <v>9287</v>
      </c>
      <c r="N264" s="303" t="s">
        <v>9288</v>
      </c>
      <c r="O264" s="303" t="s">
        <v>9259</v>
      </c>
      <c r="P264" s="285"/>
      <c r="Q264" s="285"/>
      <c r="R264" s="285"/>
      <c r="S264" s="286" t="s">
        <v>10807</v>
      </c>
      <c r="T264" s="287" t="s">
        <v>8499</v>
      </c>
      <c r="U264" s="103"/>
      <c r="V264" s="102">
        <v>12</v>
      </c>
      <c r="W264" s="102" t="s">
        <v>4427</v>
      </c>
      <c r="X264" s="288" t="s">
        <v>48</v>
      </c>
      <c r="Y264" s="102" t="s">
        <v>5717</v>
      </c>
      <c r="Z264" s="102">
        <v>3</v>
      </c>
      <c r="AA264" s="289">
        <v>0.75</v>
      </c>
      <c r="AB264" s="289" t="s">
        <v>456</v>
      </c>
      <c r="AC264" s="103" t="s">
        <v>5660</v>
      </c>
      <c r="AD264" s="103"/>
      <c r="AE264" s="103"/>
      <c r="AF264" s="103"/>
      <c r="AG264" s="103"/>
      <c r="AH264" s="103"/>
      <c r="AI264" s="102" t="s">
        <v>9489</v>
      </c>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290"/>
    </row>
    <row r="265" spans="1:60" s="291" customFormat="1" ht="178.5" x14ac:dyDescent="0.25">
      <c r="A265" s="281">
        <v>262</v>
      </c>
      <c r="B265" s="102" t="s">
        <v>8547</v>
      </c>
      <c r="C265" s="102" t="s">
        <v>8548</v>
      </c>
      <c r="D265" s="282" t="s">
        <v>3078</v>
      </c>
      <c r="E265" s="283" t="s">
        <v>9490</v>
      </c>
      <c r="F265" s="102" t="s">
        <v>5696</v>
      </c>
      <c r="G265" s="102">
        <v>242</v>
      </c>
      <c r="H265" s="102"/>
      <c r="I265" s="102" t="s">
        <v>9491</v>
      </c>
      <c r="J265" s="102" t="s">
        <v>9492</v>
      </c>
      <c r="K265" s="103" t="s">
        <v>40</v>
      </c>
      <c r="L265" s="102" t="s">
        <v>9286</v>
      </c>
      <c r="M265" s="303" t="s">
        <v>9287</v>
      </c>
      <c r="N265" s="303" t="s">
        <v>9288</v>
      </c>
      <c r="O265" s="303" t="s">
        <v>9259</v>
      </c>
      <c r="P265" s="285"/>
      <c r="Q265" s="285"/>
      <c r="R265" s="285"/>
      <c r="S265" s="286" t="s">
        <v>10807</v>
      </c>
      <c r="T265" s="287" t="s">
        <v>8499</v>
      </c>
      <c r="U265" s="103"/>
      <c r="V265" s="102">
        <v>6</v>
      </c>
      <c r="W265" s="102" t="s">
        <v>4427</v>
      </c>
      <c r="X265" s="288" t="s">
        <v>48</v>
      </c>
      <c r="Y265" s="102" t="s">
        <v>5717</v>
      </c>
      <c r="Z265" s="102">
        <v>2</v>
      </c>
      <c r="AA265" s="289">
        <v>0.75</v>
      </c>
      <c r="AB265" s="289" t="s">
        <v>456</v>
      </c>
      <c r="AC265" s="103" t="s">
        <v>5660</v>
      </c>
      <c r="AD265" s="103"/>
      <c r="AE265" s="103"/>
      <c r="AF265" s="103"/>
      <c r="AG265" s="103"/>
      <c r="AH265" s="103"/>
      <c r="AI265" s="102" t="s">
        <v>9493</v>
      </c>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290"/>
    </row>
    <row r="266" spans="1:60" s="291" customFormat="1" ht="178.5" x14ac:dyDescent="0.25">
      <c r="A266" s="281">
        <v>263</v>
      </c>
      <c r="B266" s="102" t="s">
        <v>8547</v>
      </c>
      <c r="C266" s="102" t="s">
        <v>8548</v>
      </c>
      <c r="D266" s="282" t="s">
        <v>3078</v>
      </c>
      <c r="E266" s="283" t="s">
        <v>9494</v>
      </c>
      <c r="F266" s="102" t="s">
        <v>5696</v>
      </c>
      <c r="G266" s="102">
        <v>194</v>
      </c>
      <c r="H266" s="102"/>
      <c r="I266" s="102" t="s">
        <v>9495</v>
      </c>
      <c r="J266" s="102" t="s">
        <v>9496</v>
      </c>
      <c r="K266" s="103" t="s">
        <v>40</v>
      </c>
      <c r="L266" s="102" t="s">
        <v>9286</v>
      </c>
      <c r="M266" s="303" t="s">
        <v>9287</v>
      </c>
      <c r="N266" s="303" t="s">
        <v>9288</v>
      </c>
      <c r="O266" s="303" t="s">
        <v>9259</v>
      </c>
      <c r="P266" s="285"/>
      <c r="Q266" s="285"/>
      <c r="R266" s="285"/>
      <c r="S266" s="286" t="s">
        <v>10807</v>
      </c>
      <c r="T266" s="287" t="s">
        <v>8499</v>
      </c>
      <c r="U266" s="103"/>
      <c r="V266" s="102">
        <v>12</v>
      </c>
      <c r="W266" s="102" t="s">
        <v>4427</v>
      </c>
      <c r="X266" s="288" t="s">
        <v>48</v>
      </c>
      <c r="Y266" s="102" t="s">
        <v>456</v>
      </c>
      <c r="Z266" s="102">
        <v>2</v>
      </c>
      <c r="AA266" s="289">
        <v>0.75</v>
      </c>
      <c r="AB266" s="289" t="s">
        <v>456</v>
      </c>
      <c r="AC266" s="103" t="s">
        <v>5660</v>
      </c>
      <c r="AD266" s="103"/>
      <c r="AE266" s="103"/>
      <c r="AF266" s="103"/>
      <c r="AG266" s="103"/>
      <c r="AH266" s="103"/>
      <c r="AI266" s="102" t="s">
        <v>9497</v>
      </c>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290"/>
    </row>
    <row r="267" spans="1:60" s="291" customFormat="1" ht="178.5" x14ac:dyDescent="0.25">
      <c r="A267" s="281">
        <v>264</v>
      </c>
      <c r="B267" s="102" t="s">
        <v>8547</v>
      </c>
      <c r="C267" s="102" t="s">
        <v>8548</v>
      </c>
      <c r="D267" s="282" t="s">
        <v>3078</v>
      </c>
      <c r="E267" s="283" t="s">
        <v>9498</v>
      </c>
      <c r="F267" s="102" t="s">
        <v>5696</v>
      </c>
      <c r="G267" s="102">
        <v>245</v>
      </c>
      <c r="H267" s="102"/>
      <c r="I267" s="102" t="s">
        <v>9499</v>
      </c>
      <c r="J267" s="102" t="s">
        <v>9500</v>
      </c>
      <c r="K267" s="103" t="s">
        <v>40</v>
      </c>
      <c r="L267" s="102" t="s">
        <v>9263</v>
      </c>
      <c r="M267" s="303" t="s">
        <v>9264</v>
      </c>
      <c r="N267" s="303" t="s">
        <v>9265</v>
      </c>
      <c r="O267" s="303" t="s">
        <v>9259</v>
      </c>
      <c r="P267" s="285"/>
      <c r="Q267" s="285"/>
      <c r="R267" s="285"/>
      <c r="S267" s="286" t="s">
        <v>10807</v>
      </c>
      <c r="T267" s="287" t="s">
        <v>8499</v>
      </c>
      <c r="U267" s="103"/>
      <c r="V267" s="102">
        <v>6</v>
      </c>
      <c r="W267" s="102" t="s">
        <v>4427</v>
      </c>
      <c r="X267" s="288" t="s">
        <v>48</v>
      </c>
      <c r="Y267" s="102" t="s">
        <v>5717</v>
      </c>
      <c r="Z267" s="102">
        <v>2</v>
      </c>
      <c r="AA267" s="289">
        <v>0.75</v>
      </c>
      <c r="AB267" s="289" t="s">
        <v>456</v>
      </c>
      <c r="AC267" s="103" t="s">
        <v>5660</v>
      </c>
      <c r="AD267" s="103"/>
      <c r="AE267" s="103"/>
      <c r="AF267" s="103"/>
      <c r="AG267" s="103"/>
      <c r="AH267" s="103"/>
      <c r="AI267" s="102" t="s">
        <v>9501</v>
      </c>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290"/>
    </row>
    <row r="268" spans="1:60" s="291" customFormat="1" ht="178.5" x14ac:dyDescent="0.25">
      <c r="A268" s="281">
        <v>265</v>
      </c>
      <c r="B268" s="102" t="s">
        <v>8547</v>
      </c>
      <c r="C268" s="102" t="s">
        <v>8548</v>
      </c>
      <c r="D268" s="282" t="s">
        <v>3078</v>
      </c>
      <c r="E268" s="283" t="s">
        <v>8648</v>
      </c>
      <c r="F268" s="102" t="s">
        <v>5696</v>
      </c>
      <c r="G268" s="102">
        <v>260</v>
      </c>
      <c r="H268" s="102"/>
      <c r="I268" s="102" t="s">
        <v>9502</v>
      </c>
      <c r="J268" s="102" t="s">
        <v>9503</v>
      </c>
      <c r="K268" s="103" t="s">
        <v>40</v>
      </c>
      <c r="L268" s="102" t="s">
        <v>9286</v>
      </c>
      <c r="M268" s="303" t="s">
        <v>9287</v>
      </c>
      <c r="N268" s="303" t="s">
        <v>9288</v>
      </c>
      <c r="O268" s="303" t="s">
        <v>9259</v>
      </c>
      <c r="P268" s="285"/>
      <c r="Q268" s="285"/>
      <c r="R268" s="285"/>
      <c r="S268" s="286" t="s">
        <v>10807</v>
      </c>
      <c r="T268" s="287" t="s">
        <v>8499</v>
      </c>
      <c r="U268" s="103"/>
      <c r="V268" s="102">
        <v>6</v>
      </c>
      <c r="W268" s="102" t="s">
        <v>4427</v>
      </c>
      <c r="X268" s="288" t="s">
        <v>48</v>
      </c>
      <c r="Y268" s="102" t="s">
        <v>5717</v>
      </c>
      <c r="Z268" s="102">
        <v>2</v>
      </c>
      <c r="AA268" s="289">
        <v>0.75</v>
      </c>
      <c r="AB268" s="289" t="s">
        <v>456</v>
      </c>
      <c r="AC268" s="103" t="s">
        <v>5660</v>
      </c>
      <c r="AD268" s="103"/>
      <c r="AE268" s="103"/>
      <c r="AF268" s="103"/>
      <c r="AG268" s="103"/>
      <c r="AH268" s="103"/>
      <c r="AI268" s="102" t="s">
        <v>9504</v>
      </c>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03"/>
      <c r="BE268" s="103"/>
      <c r="BF268" s="103"/>
      <c r="BG268" s="103"/>
      <c r="BH268" s="290"/>
    </row>
    <row r="269" spans="1:60" s="291" customFormat="1" ht="178.5" x14ac:dyDescent="0.25">
      <c r="A269" s="281">
        <v>266</v>
      </c>
      <c r="B269" s="102" t="s">
        <v>8547</v>
      </c>
      <c r="C269" s="102" t="s">
        <v>8548</v>
      </c>
      <c r="D269" s="282" t="s">
        <v>3078</v>
      </c>
      <c r="E269" s="283" t="s">
        <v>9505</v>
      </c>
      <c r="F269" s="102" t="s">
        <v>5696</v>
      </c>
      <c r="G269" s="102">
        <v>247</v>
      </c>
      <c r="H269" s="102"/>
      <c r="I269" s="102" t="s">
        <v>9506</v>
      </c>
      <c r="J269" s="102" t="s">
        <v>9507</v>
      </c>
      <c r="K269" s="103" t="s">
        <v>40</v>
      </c>
      <c r="L269" s="102" t="s">
        <v>9508</v>
      </c>
      <c r="M269" s="303" t="s">
        <v>9257</v>
      </c>
      <c r="N269" s="303" t="s">
        <v>9258</v>
      </c>
      <c r="O269" s="303" t="s">
        <v>9259</v>
      </c>
      <c r="P269" s="285"/>
      <c r="Q269" s="285"/>
      <c r="R269" s="285"/>
      <c r="S269" s="286" t="s">
        <v>10807</v>
      </c>
      <c r="T269" s="287" t="s">
        <v>8499</v>
      </c>
      <c r="U269" s="103"/>
      <c r="V269" s="102">
        <v>4</v>
      </c>
      <c r="W269" s="102" t="s">
        <v>4427</v>
      </c>
      <c r="X269" s="288" t="s">
        <v>48</v>
      </c>
      <c r="Y269" s="102" t="s">
        <v>5717</v>
      </c>
      <c r="Z269" s="102">
        <v>2</v>
      </c>
      <c r="AA269" s="289">
        <v>0.75</v>
      </c>
      <c r="AB269" s="289" t="s">
        <v>456</v>
      </c>
      <c r="AC269" s="103" t="s">
        <v>5660</v>
      </c>
      <c r="AD269" s="103"/>
      <c r="AE269" s="103"/>
      <c r="AF269" s="103"/>
      <c r="AG269" s="103"/>
      <c r="AH269" s="103"/>
      <c r="AI269" s="102" t="s">
        <v>9509</v>
      </c>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290"/>
    </row>
    <row r="270" spans="1:60" s="291" customFormat="1" ht="178.5" x14ac:dyDescent="0.25">
      <c r="A270" s="281">
        <v>267</v>
      </c>
      <c r="B270" s="102" t="s">
        <v>8547</v>
      </c>
      <c r="C270" s="102" t="s">
        <v>8548</v>
      </c>
      <c r="D270" s="282" t="s">
        <v>3078</v>
      </c>
      <c r="E270" s="283">
        <v>86</v>
      </c>
      <c r="F270" s="102" t="s">
        <v>5696</v>
      </c>
      <c r="G270" s="102">
        <v>681</v>
      </c>
      <c r="H270" s="102"/>
      <c r="I270" s="102" t="s">
        <v>9510</v>
      </c>
      <c r="J270" s="102" t="s">
        <v>9511</v>
      </c>
      <c r="K270" s="103" t="s">
        <v>40</v>
      </c>
      <c r="L270" s="102" t="s">
        <v>9508</v>
      </c>
      <c r="M270" s="303" t="s">
        <v>9257</v>
      </c>
      <c r="N270" s="303" t="s">
        <v>9258</v>
      </c>
      <c r="O270" s="303" t="s">
        <v>9259</v>
      </c>
      <c r="P270" s="285"/>
      <c r="Q270" s="285"/>
      <c r="R270" s="285"/>
      <c r="S270" s="286" t="s">
        <v>10807</v>
      </c>
      <c r="T270" s="287" t="s">
        <v>8499</v>
      </c>
      <c r="U270" s="103"/>
      <c r="V270" s="102">
        <v>27</v>
      </c>
      <c r="W270" s="102" t="s">
        <v>5268</v>
      </c>
      <c r="X270" s="288" t="s">
        <v>48</v>
      </c>
      <c r="Y270" s="102" t="s">
        <v>456</v>
      </c>
      <c r="Z270" s="102">
        <v>5</v>
      </c>
      <c r="AA270" s="289">
        <v>0.75</v>
      </c>
      <c r="AB270" s="289" t="s">
        <v>456</v>
      </c>
      <c r="AC270" s="103" t="s">
        <v>5660</v>
      </c>
      <c r="AD270" s="103"/>
      <c r="AE270" s="103"/>
      <c r="AF270" s="103"/>
      <c r="AG270" s="103"/>
      <c r="AH270" s="103"/>
      <c r="AI270" s="102" t="s">
        <v>9512</v>
      </c>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290"/>
    </row>
    <row r="271" spans="1:60" s="291" customFormat="1" ht="178.5" x14ac:dyDescent="0.25">
      <c r="A271" s="281">
        <v>268</v>
      </c>
      <c r="B271" s="102" t="s">
        <v>8547</v>
      </c>
      <c r="C271" s="102" t="s">
        <v>8548</v>
      </c>
      <c r="D271" s="282" t="s">
        <v>3078</v>
      </c>
      <c r="E271" s="283" t="s">
        <v>9513</v>
      </c>
      <c r="F271" s="102" t="s">
        <v>5696</v>
      </c>
      <c r="G271" s="102">
        <v>210</v>
      </c>
      <c r="H271" s="102"/>
      <c r="I271" s="102" t="s">
        <v>9514</v>
      </c>
      <c r="J271" s="102" t="s">
        <v>9515</v>
      </c>
      <c r="K271" s="103" t="s">
        <v>40</v>
      </c>
      <c r="L271" s="102" t="s">
        <v>9286</v>
      </c>
      <c r="M271" s="303" t="s">
        <v>9287</v>
      </c>
      <c r="N271" s="303" t="s">
        <v>9288</v>
      </c>
      <c r="O271" s="303" t="s">
        <v>9259</v>
      </c>
      <c r="P271" s="285"/>
      <c r="Q271" s="285"/>
      <c r="R271" s="285"/>
      <c r="S271" s="286" t="s">
        <v>10807</v>
      </c>
      <c r="T271" s="287" t="s">
        <v>8499</v>
      </c>
      <c r="U271" s="103"/>
      <c r="V271" s="102">
        <v>21</v>
      </c>
      <c r="W271" s="102" t="s">
        <v>5851</v>
      </c>
      <c r="X271" s="288" t="s">
        <v>48</v>
      </c>
      <c r="Y271" s="102" t="s">
        <v>456</v>
      </c>
      <c r="Z271" s="102">
        <v>4</v>
      </c>
      <c r="AA271" s="289">
        <v>0.75</v>
      </c>
      <c r="AB271" s="289" t="s">
        <v>456</v>
      </c>
      <c r="AC271" s="103" t="s">
        <v>5660</v>
      </c>
      <c r="AD271" s="103"/>
      <c r="AE271" s="103"/>
      <c r="AF271" s="103"/>
      <c r="AG271" s="103"/>
      <c r="AH271" s="103"/>
      <c r="AI271" s="102" t="s">
        <v>16119</v>
      </c>
      <c r="AJ271" s="103"/>
      <c r="AK271" s="103"/>
      <c r="AL271" s="103"/>
      <c r="AM271" s="103"/>
      <c r="AN271" s="103"/>
      <c r="AO271" s="103"/>
      <c r="AP271" s="103"/>
      <c r="AQ271" s="103"/>
      <c r="AR271" s="103"/>
      <c r="AS271" s="103"/>
      <c r="AT271" s="103"/>
      <c r="AU271" s="103"/>
      <c r="AV271" s="103"/>
      <c r="AW271" s="103"/>
      <c r="AX271" s="103"/>
      <c r="AY271" s="103"/>
      <c r="AZ271" s="103"/>
      <c r="BA271" s="103"/>
      <c r="BB271" s="103"/>
      <c r="BC271" s="103"/>
      <c r="BD271" s="103"/>
      <c r="BE271" s="103"/>
      <c r="BF271" s="103"/>
      <c r="BG271" s="103"/>
      <c r="BH271" s="290"/>
    </row>
    <row r="272" spans="1:60" s="291" customFormat="1" ht="178.5" x14ac:dyDescent="0.25">
      <c r="A272" s="281">
        <v>269</v>
      </c>
      <c r="B272" s="102" t="s">
        <v>8547</v>
      </c>
      <c r="C272" s="102" t="s">
        <v>8548</v>
      </c>
      <c r="D272" s="282" t="s">
        <v>3078</v>
      </c>
      <c r="E272" s="283">
        <v>41</v>
      </c>
      <c r="F272" s="102" t="s">
        <v>5696</v>
      </c>
      <c r="G272" s="102">
        <v>514</v>
      </c>
      <c r="H272" s="102"/>
      <c r="I272" s="102" t="s">
        <v>9516</v>
      </c>
      <c r="J272" s="102" t="s">
        <v>9517</v>
      </c>
      <c r="K272" s="103" t="s">
        <v>40</v>
      </c>
      <c r="L272" s="102" t="s">
        <v>9263</v>
      </c>
      <c r="M272" s="303" t="s">
        <v>9264</v>
      </c>
      <c r="N272" s="303" t="s">
        <v>9265</v>
      </c>
      <c r="O272" s="303" t="s">
        <v>9259</v>
      </c>
      <c r="P272" s="285"/>
      <c r="Q272" s="285"/>
      <c r="R272" s="285"/>
      <c r="S272" s="286" t="s">
        <v>10807</v>
      </c>
      <c r="T272" s="287" t="s">
        <v>8499</v>
      </c>
      <c r="U272" s="103"/>
      <c r="V272" s="102">
        <v>10</v>
      </c>
      <c r="W272" s="102" t="s">
        <v>4427</v>
      </c>
      <c r="X272" s="288" t="s">
        <v>48</v>
      </c>
      <c r="Y272" s="102" t="s">
        <v>456</v>
      </c>
      <c r="Z272" s="102">
        <v>4</v>
      </c>
      <c r="AA272" s="289">
        <v>0.75</v>
      </c>
      <c r="AB272" s="289" t="s">
        <v>456</v>
      </c>
      <c r="AC272" s="103" t="s">
        <v>5660</v>
      </c>
      <c r="AD272" s="103"/>
      <c r="AE272" s="103"/>
      <c r="AF272" s="103"/>
      <c r="AG272" s="103"/>
      <c r="AH272" s="103"/>
      <c r="AI272" s="102" t="s">
        <v>9518</v>
      </c>
      <c r="AJ272" s="103"/>
      <c r="AK272" s="103"/>
      <c r="AL272" s="103"/>
      <c r="AM272" s="103"/>
      <c r="AN272" s="103"/>
      <c r="AO272" s="103"/>
      <c r="AP272" s="103"/>
      <c r="AQ272" s="103"/>
      <c r="AR272" s="103"/>
      <c r="AS272" s="103"/>
      <c r="AT272" s="103"/>
      <c r="AU272" s="103"/>
      <c r="AV272" s="103"/>
      <c r="AW272" s="103"/>
      <c r="AX272" s="103"/>
      <c r="AY272" s="103"/>
      <c r="AZ272" s="103"/>
      <c r="BA272" s="103"/>
      <c r="BB272" s="103"/>
      <c r="BC272" s="103"/>
      <c r="BD272" s="103"/>
      <c r="BE272" s="103"/>
      <c r="BF272" s="103"/>
      <c r="BG272" s="103"/>
      <c r="BH272" s="290"/>
    </row>
    <row r="273" spans="1:60" s="291" customFormat="1" ht="178.5" x14ac:dyDescent="0.25">
      <c r="A273" s="281">
        <v>270</v>
      </c>
      <c r="B273" s="102" t="s">
        <v>8547</v>
      </c>
      <c r="C273" s="102" t="s">
        <v>8548</v>
      </c>
      <c r="D273" s="282" t="s">
        <v>3078</v>
      </c>
      <c r="E273" s="283">
        <v>43</v>
      </c>
      <c r="F273" s="102" t="s">
        <v>5696</v>
      </c>
      <c r="G273" s="102">
        <v>624</v>
      </c>
      <c r="H273" s="102"/>
      <c r="I273" s="102" t="s">
        <v>9519</v>
      </c>
      <c r="J273" s="102" t="s">
        <v>9520</v>
      </c>
      <c r="K273" s="103" t="s">
        <v>40</v>
      </c>
      <c r="L273" s="102" t="s">
        <v>9263</v>
      </c>
      <c r="M273" s="303" t="s">
        <v>9264</v>
      </c>
      <c r="N273" s="303" t="s">
        <v>9265</v>
      </c>
      <c r="O273" s="303" t="s">
        <v>9259</v>
      </c>
      <c r="P273" s="285"/>
      <c r="Q273" s="285"/>
      <c r="R273" s="285"/>
      <c r="S273" s="286" t="s">
        <v>10807</v>
      </c>
      <c r="T273" s="287" t="s">
        <v>8499</v>
      </c>
      <c r="U273" s="103"/>
      <c r="V273" s="102">
        <v>6</v>
      </c>
      <c r="W273" s="102" t="s">
        <v>4427</v>
      </c>
      <c r="X273" s="288" t="s">
        <v>48</v>
      </c>
      <c r="Y273" s="102" t="s">
        <v>456</v>
      </c>
      <c r="Z273" s="102">
        <v>2</v>
      </c>
      <c r="AA273" s="289">
        <v>0.75</v>
      </c>
      <c r="AB273" s="289" t="s">
        <v>456</v>
      </c>
      <c r="AC273" s="103" t="s">
        <v>5660</v>
      </c>
      <c r="AD273" s="103"/>
      <c r="AE273" s="103"/>
      <c r="AF273" s="103"/>
      <c r="AG273" s="103"/>
      <c r="AH273" s="103"/>
      <c r="AI273" s="102" t="s">
        <v>9521</v>
      </c>
      <c r="AJ273" s="103"/>
      <c r="AK273" s="103"/>
      <c r="AL273" s="103"/>
      <c r="AM273" s="103"/>
      <c r="AN273" s="103"/>
      <c r="AO273" s="103"/>
      <c r="AP273" s="103"/>
      <c r="AQ273" s="103"/>
      <c r="AR273" s="103"/>
      <c r="AS273" s="103"/>
      <c r="AT273" s="103"/>
      <c r="AU273" s="103"/>
      <c r="AV273" s="103"/>
      <c r="AW273" s="103"/>
      <c r="AX273" s="103"/>
      <c r="AY273" s="103"/>
      <c r="AZ273" s="103"/>
      <c r="BA273" s="103"/>
      <c r="BB273" s="103"/>
      <c r="BC273" s="103"/>
      <c r="BD273" s="103"/>
      <c r="BE273" s="103"/>
      <c r="BF273" s="103"/>
      <c r="BG273" s="103"/>
      <c r="BH273" s="290"/>
    </row>
    <row r="274" spans="1:60" s="291" customFormat="1" ht="178.5" x14ac:dyDescent="0.25">
      <c r="A274" s="281">
        <v>271</v>
      </c>
      <c r="B274" s="102" t="s">
        <v>8547</v>
      </c>
      <c r="C274" s="102" t="s">
        <v>8548</v>
      </c>
      <c r="D274" s="282" t="s">
        <v>3078</v>
      </c>
      <c r="E274" s="283">
        <v>43</v>
      </c>
      <c r="F274" s="102" t="s">
        <v>5696</v>
      </c>
      <c r="G274" s="102">
        <v>624</v>
      </c>
      <c r="H274" s="102"/>
      <c r="I274" s="102" t="s">
        <v>9522</v>
      </c>
      <c r="J274" s="102" t="s">
        <v>9523</v>
      </c>
      <c r="K274" s="103" t="s">
        <v>40</v>
      </c>
      <c r="L274" s="102" t="s">
        <v>9263</v>
      </c>
      <c r="M274" s="303" t="s">
        <v>9264</v>
      </c>
      <c r="N274" s="303" t="s">
        <v>9265</v>
      </c>
      <c r="O274" s="303" t="s">
        <v>9259</v>
      </c>
      <c r="P274" s="285"/>
      <c r="Q274" s="285"/>
      <c r="R274" s="285"/>
      <c r="S274" s="286" t="s">
        <v>10807</v>
      </c>
      <c r="T274" s="287" t="s">
        <v>8499</v>
      </c>
      <c r="U274" s="103"/>
      <c r="V274" s="102">
        <v>6</v>
      </c>
      <c r="W274" s="102" t="s">
        <v>4427</v>
      </c>
      <c r="X274" s="288" t="s">
        <v>48</v>
      </c>
      <c r="Y274" s="102" t="s">
        <v>456</v>
      </c>
      <c r="Z274" s="102">
        <v>2</v>
      </c>
      <c r="AA274" s="289">
        <v>0.75</v>
      </c>
      <c r="AB274" s="289" t="s">
        <v>456</v>
      </c>
      <c r="AC274" s="103" t="s">
        <v>5660</v>
      </c>
      <c r="AD274" s="103"/>
      <c r="AE274" s="103"/>
      <c r="AF274" s="103"/>
      <c r="AG274" s="103"/>
      <c r="AH274" s="103"/>
      <c r="AI274" s="102" t="s">
        <v>9524</v>
      </c>
      <c r="AJ274" s="103"/>
      <c r="AK274" s="103"/>
      <c r="AL274" s="103"/>
      <c r="AM274" s="103"/>
      <c r="AN274" s="103"/>
      <c r="AO274" s="103"/>
      <c r="AP274" s="103"/>
      <c r="AQ274" s="103"/>
      <c r="AR274" s="103"/>
      <c r="AS274" s="103"/>
      <c r="AT274" s="103"/>
      <c r="AU274" s="103"/>
      <c r="AV274" s="103"/>
      <c r="AW274" s="103"/>
      <c r="AX274" s="103"/>
      <c r="AY274" s="103"/>
      <c r="AZ274" s="103"/>
      <c r="BA274" s="103"/>
      <c r="BB274" s="103"/>
      <c r="BC274" s="103"/>
      <c r="BD274" s="103"/>
      <c r="BE274" s="103"/>
      <c r="BF274" s="103"/>
      <c r="BG274" s="103"/>
      <c r="BH274" s="290"/>
    </row>
    <row r="275" spans="1:60" s="291" customFormat="1" ht="178.5" x14ac:dyDescent="0.25">
      <c r="A275" s="281">
        <v>272</v>
      </c>
      <c r="B275" s="102" t="s">
        <v>8547</v>
      </c>
      <c r="C275" s="102" t="s">
        <v>8548</v>
      </c>
      <c r="D275" s="282" t="s">
        <v>3078</v>
      </c>
      <c r="E275" s="283">
        <v>46</v>
      </c>
      <c r="F275" s="102" t="s">
        <v>5696</v>
      </c>
      <c r="G275" s="102">
        <v>71</v>
      </c>
      <c r="H275" s="102"/>
      <c r="I275" s="102" t="s">
        <v>9525</v>
      </c>
      <c r="J275" s="102" t="s">
        <v>9526</v>
      </c>
      <c r="K275" s="103" t="s">
        <v>40</v>
      </c>
      <c r="L275" s="102" t="s">
        <v>9286</v>
      </c>
      <c r="M275" s="303" t="s">
        <v>9287</v>
      </c>
      <c r="N275" s="303" t="s">
        <v>9288</v>
      </c>
      <c r="O275" s="303" t="s">
        <v>9259</v>
      </c>
      <c r="P275" s="285"/>
      <c r="Q275" s="285"/>
      <c r="R275" s="285"/>
      <c r="S275" s="286" t="s">
        <v>10807</v>
      </c>
      <c r="T275" s="287" t="s">
        <v>8499</v>
      </c>
      <c r="U275" s="103"/>
      <c r="V275" s="102">
        <v>20</v>
      </c>
      <c r="W275" s="102" t="s">
        <v>4427</v>
      </c>
      <c r="X275" s="288" t="s">
        <v>48</v>
      </c>
      <c r="Y275" s="102" t="s">
        <v>456</v>
      </c>
      <c r="Z275" s="102">
        <v>5</v>
      </c>
      <c r="AA275" s="289">
        <v>0.75</v>
      </c>
      <c r="AB275" s="289" t="s">
        <v>456</v>
      </c>
      <c r="AC275" s="103" t="s">
        <v>5660</v>
      </c>
      <c r="AD275" s="103"/>
      <c r="AE275" s="103"/>
      <c r="AF275" s="103"/>
      <c r="AG275" s="103"/>
      <c r="AH275" s="103"/>
      <c r="AI275" s="102" t="s">
        <v>9527</v>
      </c>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290"/>
    </row>
    <row r="276" spans="1:60" s="291" customFormat="1" ht="178.5" x14ac:dyDescent="0.25">
      <c r="A276" s="281">
        <v>273</v>
      </c>
      <c r="B276" s="102" t="s">
        <v>8547</v>
      </c>
      <c r="C276" s="102" t="s">
        <v>8548</v>
      </c>
      <c r="D276" s="282" t="s">
        <v>3078</v>
      </c>
      <c r="E276" s="283" t="s">
        <v>9528</v>
      </c>
      <c r="F276" s="102" t="s">
        <v>5696</v>
      </c>
      <c r="G276" s="102">
        <v>291</v>
      </c>
      <c r="H276" s="102"/>
      <c r="I276" s="102" t="s">
        <v>9529</v>
      </c>
      <c r="J276" s="102" t="s">
        <v>9530</v>
      </c>
      <c r="K276" s="103" t="s">
        <v>40</v>
      </c>
      <c r="L276" s="102" t="s">
        <v>9508</v>
      </c>
      <c r="M276" s="303" t="s">
        <v>9257</v>
      </c>
      <c r="N276" s="303" t="s">
        <v>9258</v>
      </c>
      <c r="O276" s="303" t="s">
        <v>9259</v>
      </c>
      <c r="P276" s="285"/>
      <c r="Q276" s="285"/>
      <c r="R276" s="285"/>
      <c r="S276" s="286" t="s">
        <v>10807</v>
      </c>
      <c r="T276" s="287" t="s">
        <v>8499</v>
      </c>
      <c r="U276" s="103"/>
      <c r="V276" s="102">
        <v>20</v>
      </c>
      <c r="W276" s="102" t="s">
        <v>5268</v>
      </c>
      <c r="X276" s="288" t="s">
        <v>48</v>
      </c>
      <c r="Y276" s="102" t="s">
        <v>456</v>
      </c>
      <c r="Z276" s="102">
        <v>3</v>
      </c>
      <c r="AA276" s="289">
        <v>0.75</v>
      </c>
      <c r="AB276" s="289" t="s">
        <v>456</v>
      </c>
      <c r="AC276" s="103" t="s">
        <v>5660</v>
      </c>
      <c r="AD276" s="103"/>
      <c r="AE276" s="103"/>
      <c r="AF276" s="103"/>
      <c r="AG276" s="103"/>
      <c r="AH276" s="103"/>
      <c r="AI276" s="102" t="s">
        <v>9531</v>
      </c>
      <c r="AJ276" s="103"/>
      <c r="AK276" s="103"/>
      <c r="AL276" s="103"/>
      <c r="AM276" s="103"/>
      <c r="AN276" s="103"/>
      <c r="AO276" s="103"/>
      <c r="AP276" s="103"/>
      <c r="AQ276" s="103"/>
      <c r="AR276" s="103"/>
      <c r="AS276" s="103"/>
      <c r="AT276" s="103"/>
      <c r="AU276" s="103"/>
      <c r="AV276" s="103"/>
      <c r="AW276" s="103"/>
      <c r="AX276" s="103"/>
      <c r="AY276" s="103"/>
      <c r="AZ276" s="103"/>
      <c r="BA276" s="103"/>
      <c r="BB276" s="103"/>
      <c r="BC276" s="103"/>
      <c r="BD276" s="103"/>
      <c r="BE276" s="103"/>
      <c r="BF276" s="103"/>
      <c r="BG276" s="103"/>
      <c r="BH276" s="290"/>
    </row>
    <row r="277" spans="1:60" s="291" customFormat="1" ht="178.5" x14ac:dyDescent="0.25">
      <c r="A277" s="281">
        <v>274</v>
      </c>
      <c r="B277" s="102" t="s">
        <v>8547</v>
      </c>
      <c r="C277" s="102" t="s">
        <v>8548</v>
      </c>
      <c r="D277" s="282" t="s">
        <v>3078</v>
      </c>
      <c r="E277" s="283">
        <v>53</v>
      </c>
      <c r="F277" s="102" t="s">
        <v>5696</v>
      </c>
      <c r="G277" s="102">
        <v>597</v>
      </c>
      <c r="H277" s="102"/>
      <c r="I277" s="102" t="s">
        <v>9532</v>
      </c>
      <c r="J277" s="102" t="s">
        <v>9533</v>
      </c>
      <c r="K277" s="103" t="s">
        <v>40</v>
      </c>
      <c r="L277" s="102" t="s">
        <v>9534</v>
      </c>
      <c r="M277" s="303" t="s">
        <v>9264</v>
      </c>
      <c r="N277" s="303" t="s">
        <v>9265</v>
      </c>
      <c r="O277" s="303" t="s">
        <v>9259</v>
      </c>
      <c r="P277" s="285"/>
      <c r="Q277" s="285"/>
      <c r="R277" s="285"/>
      <c r="S277" s="286" t="s">
        <v>10807</v>
      </c>
      <c r="T277" s="287" t="s">
        <v>8499</v>
      </c>
      <c r="U277" s="103"/>
      <c r="V277" s="102">
        <v>6</v>
      </c>
      <c r="W277" s="102" t="s">
        <v>4427</v>
      </c>
      <c r="X277" s="288" t="s">
        <v>48</v>
      </c>
      <c r="Y277" s="102" t="s">
        <v>5717</v>
      </c>
      <c r="Z277" s="102">
        <v>3</v>
      </c>
      <c r="AA277" s="289">
        <v>0.75</v>
      </c>
      <c r="AB277" s="289" t="s">
        <v>456</v>
      </c>
      <c r="AC277" s="103" t="s">
        <v>5660</v>
      </c>
      <c r="AD277" s="103"/>
      <c r="AE277" s="103"/>
      <c r="AF277" s="103"/>
      <c r="AG277" s="103"/>
      <c r="AH277" s="103"/>
      <c r="AI277" s="102" t="s">
        <v>16120</v>
      </c>
      <c r="AJ277" s="103"/>
      <c r="AK277" s="103"/>
      <c r="AL277" s="103"/>
      <c r="AM277" s="103"/>
      <c r="AN277" s="103"/>
      <c r="AO277" s="103"/>
      <c r="AP277" s="103"/>
      <c r="AQ277" s="103"/>
      <c r="AR277" s="103"/>
      <c r="AS277" s="103"/>
      <c r="AT277" s="103"/>
      <c r="AU277" s="103"/>
      <c r="AV277" s="103"/>
      <c r="AW277" s="103"/>
      <c r="AX277" s="103"/>
      <c r="AY277" s="103"/>
      <c r="AZ277" s="103"/>
      <c r="BA277" s="103"/>
      <c r="BB277" s="103"/>
      <c r="BC277" s="103"/>
      <c r="BD277" s="103"/>
      <c r="BE277" s="103"/>
      <c r="BF277" s="103"/>
      <c r="BG277" s="103"/>
      <c r="BH277" s="290"/>
    </row>
    <row r="278" spans="1:60" s="291" customFormat="1" ht="178.5" x14ac:dyDescent="0.25">
      <c r="A278" s="281">
        <v>275</v>
      </c>
      <c r="B278" s="102" t="s">
        <v>8547</v>
      </c>
      <c r="C278" s="102" t="s">
        <v>8548</v>
      </c>
      <c r="D278" s="282" t="s">
        <v>3078</v>
      </c>
      <c r="E278" s="283">
        <v>53</v>
      </c>
      <c r="F278" s="102" t="s">
        <v>5696</v>
      </c>
      <c r="G278" s="102">
        <v>597</v>
      </c>
      <c r="H278" s="102"/>
      <c r="I278" s="102" t="s">
        <v>9535</v>
      </c>
      <c r="J278" s="102" t="s">
        <v>9536</v>
      </c>
      <c r="K278" s="103" t="s">
        <v>40</v>
      </c>
      <c r="L278" s="102" t="s">
        <v>9534</v>
      </c>
      <c r="M278" s="303" t="s">
        <v>9264</v>
      </c>
      <c r="N278" s="303" t="s">
        <v>9265</v>
      </c>
      <c r="O278" s="303" t="s">
        <v>9259</v>
      </c>
      <c r="P278" s="285"/>
      <c r="Q278" s="285"/>
      <c r="R278" s="285"/>
      <c r="S278" s="286" t="s">
        <v>10807</v>
      </c>
      <c r="T278" s="287" t="s">
        <v>8499</v>
      </c>
      <c r="U278" s="103"/>
      <c r="V278" s="102">
        <v>10</v>
      </c>
      <c r="W278" s="102" t="s">
        <v>4427</v>
      </c>
      <c r="X278" s="288" t="s">
        <v>48</v>
      </c>
      <c r="Y278" s="102" t="s">
        <v>5717</v>
      </c>
      <c r="Z278" s="102">
        <v>3</v>
      </c>
      <c r="AA278" s="289">
        <v>0.75</v>
      </c>
      <c r="AB278" s="289" t="s">
        <v>456</v>
      </c>
      <c r="AC278" s="103" t="s">
        <v>5660</v>
      </c>
      <c r="AD278" s="103"/>
      <c r="AE278" s="103"/>
      <c r="AF278" s="103"/>
      <c r="AG278" s="103"/>
      <c r="AH278" s="103"/>
      <c r="AI278" s="102" t="s">
        <v>16121</v>
      </c>
      <c r="AJ278" s="103"/>
      <c r="AK278" s="103"/>
      <c r="AL278" s="103"/>
      <c r="AM278" s="103"/>
      <c r="AN278" s="103"/>
      <c r="AO278" s="103"/>
      <c r="AP278" s="103"/>
      <c r="AQ278" s="103"/>
      <c r="AR278" s="103"/>
      <c r="AS278" s="103"/>
      <c r="AT278" s="103"/>
      <c r="AU278" s="103"/>
      <c r="AV278" s="103"/>
      <c r="AW278" s="103"/>
      <c r="AX278" s="103"/>
      <c r="AY278" s="103"/>
      <c r="AZ278" s="103"/>
      <c r="BA278" s="103"/>
      <c r="BB278" s="103"/>
      <c r="BC278" s="103"/>
      <c r="BD278" s="103"/>
      <c r="BE278" s="103"/>
      <c r="BF278" s="103"/>
      <c r="BG278" s="103"/>
      <c r="BH278" s="290"/>
    </row>
    <row r="279" spans="1:60" s="291" customFormat="1" ht="178.5" x14ac:dyDescent="0.25">
      <c r="A279" s="281">
        <v>276</v>
      </c>
      <c r="B279" s="102" t="s">
        <v>8547</v>
      </c>
      <c r="C279" s="102" t="s">
        <v>8548</v>
      </c>
      <c r="D279" s="282" t="s">
        <v>3078</v>
      </c>
      <c r="E279" s="283" t="s">
        <v>9537</v>
      </c>
      <c r="F279" s="102" t="s">
        <v>5696</v>
      </c>
      <c r="G279" s="102">
        <v>193</v>
      </c>
      <c r="H279" s="102"/>
      <c r="I279" s="102" t="s">
        <v>9538</v>
      </c>
      <c r="J279" s="102" t="s">
        <v>9539</v>
      </c>
      <c r="K279" s="103" t="s">
        <v>40</v>
      </c>
      <c r="L279" s="102" t="s">
        <v>9333</v>
      </c>
      <c r="M279" s="303" t="s">
        <v>9277</v>
      </c>
      <c r="N279" s="303" t="s">
        <v>9278</v>
      </c>
      <c r="O279" s="303" t="s">
        <v>9464</v>
      </c>
      <c r="P279" s="285"/>
      <c r="Q279" s="285"/>
      <c r="R279" s="285"/>
      <c r="S279" s="286" t="s">
        <v>10807</v>
      </c>
      <c r="T279" s="287" t="s">
        <v>8499</v>
      </c>
      <c r="U279" s="103"/>
      <c r="V279" s="102">
        <v>7</v>
      </c>
      <c r="W279" s="102" t="s">
        <v>4427</v>
      </c>
      <c r="X279" s="288" t="s">
        <v>48</v>
      </c>
      <c r="Y279" s="102" t="s">
        <v>456</v>
      </c>
      <c r="Z279" s="102">
        <v>2</v>
      </c>
      <c r="AA279" s="289">
        <v>0.75</v>
      </c>
      <c r="AB279" s="289" t="s">
        <v>456</v>
      </c>
      <c r="AC279" s="103" t="s">
        <v>5660</v>
      </c>
      <c r="AD279" s="103"/>
      <c r="AE279" s="103"/>
      <c r="AF279" s="103"/>
      <c r="AG279" s="103"/>
      <c r="AH279" s="103"/>
      <c r="AI279" s="102" t="s">
        <v>16122</v>
      </c>
      <c r="AJ279" s="103"/>
      <c r="AK279" s="103"/>
      <c r="AL279" s="103"/>
      <c r="AM279" s="103"/>
      <c r="AN279" s="103"/>
      <c r="AO279" s="103"/>
      <c r="AP279" s="103"/>
      <c r="AQ279" s="103"/>
      <c r="AR279" s="103"/>
      <c r="AS279" s="103"/>
      <c r="AT279" s="103"/>
      <c r="AU279" s="103"/>
      <c r="AV279" s="103"/>
      <c r="AW279" s="103"/>
      <c r="AX279" s="103"/>
      <c r="AY279" s="103"/>
      <c r="AZ279" s="103"/>
      <c r="BA279" s="103"/>
      <c r="BB279" s="103"/>
      <c r="BC279" s="103"/>
      <c r="BD279" s="103"/>
      <c r="BE279" s="103"/>
      <c r="BF279" s="103"/>
      <c r="BG279" s="103"/>
      <c r="BH279" s="290"/>
    </row>
    <row r="280" spans="1:60" s="291" customFormat="1" ht="140.25" x14ac:dyDescent="0.25">
      <c r="A280" s="281">
        <v>277</v>
      </c>
      <c r="B280" s="102" t="s">
        <v>8547</v>
      </c>
      <c r="C280" s="102" t="s">
        <v>8548</v>
      </c>
      <c r="D280" s="282" t="s">
        <v>3078</v>
      </c>
      <c r="E280" s="283">
        <v>54</v>
      </c>
      <c r="F280" s="102" t="s">
        <v>5696</v>
      </c>
      <c r="G280" s="102">
        <v>335</v>
      </c>
      <c r="H280" s="102"/>
      <c r="I280" s="102" t="s">
        <v>9540</v>
      </c>
      <c r="J280" s="102" t="s">
        <v>9541</v>
      </c>
      <c r="K280" s="103" t="s">
        <v>40</v>
      </c>
      <c r="L280" s="102" t="s">
        <v>9333</v>
      </c>
      <c r="M280" s="303" t="s">
        <v>9277</v>
      </c>
      <c r="N280" s="303" t="s">
        <v>9278</v>
      </c>
      <c r="O280" s="303" t="s">
        <v>9464</v>
      </c>
      <c r="P280" s="285"/>
      <c r="Q280" s="285"/>
      <c r="R280" s="285"/>
      <c r="S280" s="286" t="s">
        <v>10807</v>
      </c>
      <c r="T280" s="287" t="s">
        <v>8499</v>
      </c>
      <c r="U280" s="103"/>
      <c r="V280" s="102">
        <v>15</v>
      </c>
      <c r="W280" s="102" t="s">
        <v>5268</v>
      </c>
      <c r="X280" s="288" t="s">
        <v>48</v>
      </c>
      <c r="Y280" s="102" t="s">
        <v>456</v>
      </c>
      <c r="Z280" s="102">
        <v>4</v>
      </c>
      <c r="AA280" s="289">
        <v>0.75</v>
      </c>
      <c r="AB280" s="289" t="s">
        <v>456</v>
      </c>
      <c r="AC280" s="103" t="s">
        <v>5660</v>
      </c>
      <c r="AD280" s="103"/>
      <c r="AE280" s="103"/>
      <c r="AF280" s="103"/>
      <c r="AG280" s="103"/>
      <c r="AH280" s="103"/>
      <c r="AI280" s="102" t="s">
        <v>9542</v>
      </c>
      <c r="AJ280" s="103"/>
      <c r="AK280" s="103"/>
      <c r="AL280" s="103"/>
      <c r="AM280" s="103"/>
      <c r="AN280" s="103"/>
      <c r="AO280" s="103"/>
      <c r="AP280" s="103"/>
      <c r="AQ280" s="103"/>
      <c r="AR280" s="103"/>
      <c r="AS280" s="103"/>
      <c r="AT280" s="103"/>
      <c r="AU280" s="103"/>
      <c r="AV280" s="103"/>
      <c r="AW280" s="103"/>
      <c r="AX280" s="103"/>
      <c r="AY280" s="103"/>
      <c r="AZ280" s="103"/>
      <c r="BA280" s="103"/>
      <c r="BB280" s="103"/>
      <c r="BC280" s="103"/>
      <c r="BD280" s="103"/>
      <c r="BE280" s="103"/>
      <c r="BF280" s="103"/>
      <c r="BG280" s="103"/>
      <c r="BH280" s="290"/>
    </row>
    <row r="281" spans="1:60" s="291" customFormat="1" ht="140.25" x14ac:dyDescent="0.25">
      <c r="A281" s="281">
        <v>278</v>
      </c>
      <c r="B281" s="102" t="s">
        <v>8547</v>
      </c>
      <c r="C281" s="102" t="s">
        <v>8548</v>
      </c>
      <c r="D281" s="282" t="s">
        <v>3078</v>
      </c>
      <c r="E281" s="283" t="s">
        <v>7244</v>
      </c>
      <c r="F281" s="102" t="s">
        <v>5696</v>
      </c>
      <c r="G281" s="102">
        <v>116</v>
      </c>
      <c r="H281" s="102"/>
      <c r="I281" s="102" t="s">
        <v>9543</v>
      </c>
      <c r="J281" s="102" t="s">
        <v>9544</v>
      </c>
      <c r="K281" s="103" t="s">
        <v>40</v>
      </c>
      <c r="L281" s="102" t="s">
        <v>9337</v>
      </c>
      <c r="M281" s="303" t="s">
        <v>9338</v>
      </c>
      <c r="N281" s="303" t="s">
        <v>9339</v>
      </c>
      <c r="O281" s="303" t="s">
        <v>9340</v>
      </c>
      <c r="P281" s="285"/>
      <c r="Q281" s="285"/>
      <c r="R281" s="285"/>
      <c r="S281" s="286" t="s">
        <v>10807</v>
      </c>
      <c r="T281" s="287" t="s">
        <v>8499</v>
      </c>
      <c r="U281" s="103"/>
      <c r="V281" s="102">
        <v>12</v>
      </c>
      <c r="W281" s="102" t="s">
        <v>5851</v>
      </c>
      <c r="X281" s="288" t="s">
        <v>48</v>
      </c>
      <c r="Y281" s="102" t="s">
        <v>456</v>
      </c>
      <c r="Z281" s="102">
        <v>3</v>
      </c>
      <c r="AA281" s="289">
        <v>0.75</v>
      </c>
      <c r="AB281" s="289" t="s">
        <v>456</v>
      </c>
      <c r="AC281" s="103" t="s">
        <v>5660</v>
      </c>
      <c r="AD281" s="103"/>
      <c r="AE281" s="103"/>
      <c r="AF281" s="103"/>
      <c r="AG281" s="103"/>
      <c r="AH281" s="103"/>
      <c r="AI281" s="102" t="s">
        <v>9545</v>
      </c>
      <c r="AJ281" s="103"/>
      <c r="AK281" s="103"/>
      <c r="AL281" s="103"/>
      <c r="AM281" s="103"/>
      <c r="AN281" s="103"/>
      <c r="AO281" s="103"/>
      <c r="AP281" s="103"/>
      <c r="AQ281" s="103"/>
      <c r="AR281" s="103"/>
      <c r="AS281" s="103"/>
      <c r="AT281" s="103"/>
      <c r="AU281" s="103"/>
      <c r="AV281" s="103"/>
      <c r="AW281" s="103"/>
      <c r="AX281" s="103"/>
      <c r="AY281" s="103"/>
      <c r="AZ281" s="103"/>
      <c r="BA281" s="103"/>
      <c r="BB281" s="103"/>
      <c r="BC281" s="103"/>
      <c r="BD281" s="103"/>
      <c r="BE281" s="103"/>
      <c r="BF281" s="103"/>
      <c r="BG281" s="103"/>
      <c r="BH281" s="290"/>
    </row>
    <row r="282" spans="1:60" s="291" customFormat="1" ht="140.25" x14ac:dyDescent="0.25">
      <c r="A282" s="281">
        <v>279</v>
      </c>
      <c r="B282" s="102" t="s">
        <v>8547</v>
      </c>
      <c r="C282" s="102" t="s">
        <v>8548</v>
      </c>
      <c r="D282" s="282" t="s">
        <v>3078</v>
      </c>
      <c r="E282" s="283" t="s">
        <v>9546</v>
      </c>
      <c r="F282" s="102" t="s">
        <v>5696</v>
      </c>
      <c r="G282" s="102">
        <v>268</v>
      </c>
      <c r="H282" s="102"/>
      <c r="I282" s="102" t="s">
        <v>9547</v>
      </c>
      <c r="J282" s="102" t="s">
        <v>9548</v>
      </c>
      <c r="K282" s="103" t="s">
        <v>40</v>
      </c>
      <c r="L282" s="102" t="s">
        <v>9337</v>
      </c>
      <c r="M282" s="303" t="s">
        <v>9338</v>
      </c>
      <c r="N282" s="303" t="s">
        <v>9339</v>
      </c>
      <c r="O282" s="303" t="s">
        <v>9340</v>
      </c>
      <c r="P282" s="285"/>
      <c r="Q282" s="285"/>
      <c r="R282" s="285"/>
      <c r="S282" s="286" t="s">
        <v>10807</v>
      </c>
      <c r="T282" s="287" t="s">
        <v>8499</v>
      </c>
      <c r="U282" s="103"/>
      <c r="V282" s="102">
        <v>9</v>
      </c>
      <c r="W282" s="102" t="s">
        <v>8735</v>
      </c>
      <c r="X282" s="288" t="s">
        <v>48</v>
      </c>
      <c r="Y282" s="102" t="s">
        <v>456</v>
      </c>
      <c r="Z282" s="102">
        <v>3</v>
      </c>
      <c r="AA282" s="289">
        <v>0.75</v>
      </c>
      <c r="AB282" s="289" t="s">
        <v>456</v>
      </c>
      <c r="AC282" s="103" t="s">
        <v>5660</v>
      </c>
      <c r="AD282" s="103"/>
      <c r="AE282" s="103"/>
      <c r="AF282" s="103"/>
      <c r="AG282" s="103"/>
      <c r="AH282" s="103"/>
      <c r="AI282" s="102" t="s">
        <v>9549</v>
      </c>
      <c r="AJ282" s="103"/>
      <c r="AK282" s="103"/>
      <c r="AL282" s="103"/>
      <c r="AM282" s="103"/>
      <c r="AN282" s="103"/>
      <c r="AO282" s="103"/>
      <c r="AP282" s="103"/>
      <c r="AQ282" s="103"/>
      <c r="AR282" s="103"/>
      <c r="AS282" s="103"/>
      <c r="AT282" s="103"/>
      <c r="AU282" s="103"/>
      <c r="AV282" s="103"/>
      <c r="AW282" s="103"/>
      <c r="AX282" s="103"/>
      <c r="AY282" s="103"/>
      <c r="AZ282" s="103"/>
      <c r="BA282" s="103"/>
      <c r="BB282" s="103"/>
      <c r="BC282" s="103"/>
      <c r="BD282" s="103"/>
      <c r="BE282" s="103"/>
      <c r="BF282" s="103"/>
      <c r="BG282" s="103"/>
      <c r="BH282" s="290"/>
    </row>
    <row r="283" spans="1:60" s="291" customFormat="1" ht="153" x14ac:dyDescent="0.25">
      <c r="A283" s="281">
        <v>280</v>
      </c>
      <c r="B283" s="102" t="s">
        <v>8547</v>
      </c>
      <c r="C283" s="102" t="s">
        <v>8548</v>
      </c>
      <c r="D283" s="282" t="s">
        <v>3078</v>
      </c>
      <c r="E283" s="283" t="s">
        <v>9550</v>
      </c>
      <c r="F283" s="102" t="s">
        <v>5696</v>
      </c>
      <c r="G283" s="102">
        <v>80</v>
      </c>
      <c r="H283" s="102"/>
      <c r="I283" s="102" t="s">
        <v>9551</v>
      </c>
      <c r="J283" s="102" t="s">
        <v>9552</v>
      </c>
      <c r="K283" s="103" t="s">
        <v>40</v>
      </c>
      <c r="L283" s="289" t="s">
        <v>9302</v>
      </c>
      <c r="M283" s="303" t="s">
        <v>9303</v>
      </c>
      <c r="N283" s="303" t="s">
        <v>9304</v>
      </c>
      <c r="O283" s="305" t="s">
        <v>9305</v>
      </c>
      <c r="P283" s="285"/>
      <c r="Q283" s="285"/>
      <c r="R283" s="285"/>
      <c r="S283" s="286" t="s">
        <v>10807</v>
      </c>
      <c r="T283" s="287" t="s">
        <v>8499</v>
      </c>
      <c r="U283" s="103"/>
      <c r="V283" s="102">
        <v>8</v>
      </c>
      <c r="W283" s="102" t="s">
        <v>4427</v>
      </c>
      <c r="X283" s="288" t="s">
        <v>48</v>
      </c>
      <c r="Y283" s="102" t="s">
        <v>5717</v>
      </c>
      <c r="Z283" s="102">
        <v>3</v>
      </c>
      <c r="AA283" s="289">
        <v>0.75</v>
      </c>
      <c r="AB283" s="289" t="s">
        <v>456</v>
      </c>
      <c r="AC283" s="103" t="s">
        <v>5660</v>
      </c>
      <c r="AD283" s="103"/>
      <c r="AE283" s="103"/>
      <c r="AF283" s="103"/>
      <c r="AG283" s="103"/>
      <c r="AH283" s="103"/>
      <c r="AI283" s="102" t="s">
        <v>9553</v>
      </c>
      <c r="AJ283" s="103"/>
      <c r="AK283" s="103"/>
      <c r="AL283" s="103"/>
      <c r="AM283" s="103"/>
      <c r="AN283" s="103"/>
      <c r="AO283" s="103"/>
      <c r="AP283" s="103"/>
      <c r="AQ283" s="103"/>
      <c r="AR283" s="103"/>
      <c r="AS283" s="103"/>
      <c r="AT283" s="103"/>
      <c r="AU283" s="103"/>
      <c r="AV283" s="103"/>
      <c r="AW283" s="103"/>
      <c r="AX283" s="103"/>
      <c r="AY283" s="103"/>
      <c r="AZ283" s="103"/>
      <c r="BA283" s="103"/>
      <c r="BB283" s="103"/>
      <c r="BC283" s="103"/>
      <c r="BD283" s="103"/>
      <c r="BE283" s="103"/>
      <c r="BF283" s="103"/>
      <c r="BG283" s="103"/>
      <c r="BH283" s="290"/>
    </row>
    <row r="284" spans="1:60" s="291" customFormat="1" ht="178.5" x14ac:dyDescent="0.25">
      <c r="A284" s="281">
        <v>281</v>
      </c>
      <c r="B284" s="102" t="s">
        <v>8547</v>
      </c>
      <c r="C284" s="102" t="s">
        <v>8548</v>
      </c>
      <c r="D284" s="282" t="s">
        <v>3078</v>
      </c>
      <c r="E284" s="283" t="s">
        <v>9554</v>
      </c>
      <c r="F284" s="102" t="s">
        <v>5696</v>
      </c>
      <c r="G284" s="102">
        <v>344</v>
      </c>
      <c r="H284" s="102"/>
      <c r="I284" s="102" t="s">
        <v>9555</v>
      </c>
      <c r="J284" s="102" t="s">
        <v>9556</v>
      </c>
      <c r="K284" s="103" t="s">
        <v>40</v>
      </c>
      <c r="L284" s="102" t="s">
        <v>9534</v>
      </c>
      <c r="M284" s="303" t="s">
        <v>9264</v>
      </c>
      <c r="N284" s="303" t="s">
        <v>9265</v>
      </c>
      <c r="O284" s="303" t="s">
        <v>9259</v>
      </c>
      <c r="P284" s="285"/>
      <c r="Q284" s="285"/>
      <c r="R284" s="285"/>
      <c r="S284" s="286" t="s">
        <v>10807</v>
      </c>
      <c r="T284" s="287" t="s">
        <v>8499</v>
      </c>
      <c r="U284" s="103"/>
      <c r="V284" s="102">
        <v>8</v>
      </c>
      <c r="W284" s="102" t="s">
        <v>4427</v>
      </c>
      <c r="X284" s="288" t="s">
        <v>48</v>
      </c>
      <c r="Y284" s="102" t="s">
        <v>456</v>
      </c>
      <c r="Z284" s="102">
        <v>2</v>
      </c>
      <c r="AA284" s="289">
        <v>0.75</v>
      </c>
      <c r="AB284" s="289" t="s">
        <v>456</v>
      </c>
      <c r="AC284" s="103" t="s">
        <v>5660</v>
      </c>
      <c r="AD284" s="103"/>
      <c r="AE284" s="103"/>
      <c r="AF284" s="103"/>
      <c r="AG284" s="103"/>
      <c r="AH284" s="103"/>
      <c r="AI284" s="102" t="s">
        <v>16123</v>
      </c>
      <c r="AJ284" s="103"/>
      <c r="AK284" s="103"/>
      <c r="AL284" s="103"/>
      <c r="AM284" s="103"/>
      <c r="AN284" s="103"/>
      <c r="AO284" s="103"/>
      <c r="AP284" s="103"/>
      <c r="AQ284" s="103"/>
      <c r="AR284" s="103"/>
      <c r="AS284" s="103"/>
      <c r="AT284" s="103"/>
      <c r="AU284" s="103"/>
      <c r="AV284" s="103"/>
      <c r="AW284" s="103"/>
      <c r="AX284" s="103"/>
      <c r="AY284" s="103"/>
      <c r="AZ284" s="103"/>
      <c r="BA284" s="103"/>
      <c r="BB284" s="103"/>
      <c r="BC284" s="103"/>
      <c r="BD284" s="103"/>
      <c r="BE284" s="103"/>
      <c r="BF284" s="103"/>
      <c r="BG284" s="103"/>
      <c r="BH284" s="290"/>
    </row>
    <row r="285" spans="1:60" s="291" customFormat="1" ht="178.5" x14ac:dyDescent="0.25">
      <c r="A285" s="281">
        <v>282</v>
      </c>
      <c r="B285" s="102" t="s">
        <v>8547</v>
      </c>
      <c r="C285" s="102" t="s">
        <v>8548</v>
      </c>
      <c r="D285" s="282" t="s">
        <v>3078</v>
      </c>
      <c r="E285" s="283">
        <v>58</v>
      </c>
      <c r="F285" s="102" t="s">
        <v>5696</v>
      </c>
      <c r="G285" s="102">
        <v>152</v>
      </c>
      <c r="H285" s="102"/>
      <c r="I285" s="102" t="s">
        <v>9557</v>
      </c>
      <c r="J285" s="102" t="s">
        <v>9558</v>
      </c>
      <c r="K285" s="103" t="s">
        <v>40</v>
      </c>
      <c r="L285" s="102" t="s">
        <v>9534</v>
      </c>
      <c r="M285" s="303" t="s">
        <v>9264</v>
      </c>
      <c r="N285" s="303" t="s">
        <v>9265</v>
      </c>
      <c r="O285" s="303" t="s">
        <v>9259</v>
      </c>
      <c r="P285" s="285"/>
      <c r="Q285" s="285"/>
      <c r="R285" s="285"/>
      <c r="S285" s="286" t="s">
        <v>10807</v>
      </c>
      <c r="T285" s="287" t="s">
        <v>8499</v>
      </c>
      <c r="U285" s="103"/>
      <c r="V285" s="102">
        <v>8</v>
      </c>
      <c r="W285" s="102" t="s">
        <v>4427</v>
      </c>
      <c r="X285" s="288" t="s">
        <v>48</v>
      </c>
      <c r="Y285" s="102" t="s">
        <v>456</v>
      </c>
      <c r="Z285" s="102">
        <v>2</v>
      </c>
      <c r="AA285" s="289">
        <v>0.75</v>
      </c>
      <c r="AB285" s="289" t="s">
        <v>456</v>
      </c>
      <c r="AC285" s="103" t="s">
        <v>5660</v>
      </c>
      <c r="AD285" s="103"/>
      <c r="AE285" s="103"/>
      <c r="AF285" s="103"/>
      <c r="AG285" s="103"/>
      <c r="AH285" s="103"/>
      <c r="AI285" s="102" t="s">
        <v>16124</v>
      </c>
      <c r="AJ285" s="103"/>
      <c r="AK285" s="103"/>
      <c r="AL285" s="103"/>
      <c r="AM285" s="103"/>
      <c r="AN285" s="103"/>
      <c r="AO285" s="103"/>
      <c r="AP285" s="103"/>
      <c r="AQ285" s="103"/>
      <c r="AR285" s="103"/>
      <c r="AS285" s="103"/>
      <c r="AT285" s="103"/>
      <c r="AU285" s="103"/>
      <c r="AV285" s="103"/>
      <c r="AW285" s="103"/>
      <c r="AX285" s="103"/>
      <c r="AY285" s="103"/>
      <c r="AZ285" s="103"/>
      <c r="BA285" s="103"/>
      <c r="BB285" s="103"/>
      <c r="BC285" s="103"/>
      <c r="BD285" s="103"/>
      <c r="BE285" s="103"/>
      <c r="BF285" s="103"/>
      <c r="BG285" s="103"/>
      <c r="BH285" s="290"/>
    </row>
    <row r="286" spans="1:60" s="291" customFormat="1" ht="102" x14ac:dyDescent="0.25">
      <c r="A286" s="281">
        <v>283</v>
      </c>
      <c r="B286" s="102" t="s">
        <v>8547</v>
      </c>
      <c r="C286" s="102" t="s">
        <v>8548</v>
      </c>
      <c r="D286" s="282" t="s">
        <v>3078</v>
      </c>
      <c r="E286" s="283">
        <v>60</v>
      </c>
      <c r="F286" s="102" t="s">
        <v>5696</v>
      </c>
      <c r="G286" s="102">
        <v>623</v>
      </c>
      <c r="H286" s="102"/>
      <c r="I286" s="102" t="s">
        <v>9559</v>
      </c>
      <c r="J286" s="102" t="s">
        <v>9560</v>
      </c>
      <c r="K286" s="103" t="s">
        <v>40</v>
      </c>
      <c r="L286" s="102" t="s">
        <v>9561</v>
      </c>
      <c r="M286" s="305" t="s">
        <v>9562</v>
      </c>
      <c r="N286" s="305" t="s">
        <v>9563</v>
      </c>
      <c r="O286" s="305" t="s">
        <v>9564</v>
      </c>
      <c r="P286" s="285"/>
      <c r="Q286" s="285"/>
      <c r="R286" s="285"/>
      <c r="S286" s="286" t="s">
        <v>10807</v>
      </c>
      <c r="T286" s="287" t="s">
        <v>8499</v>
      </c>
      <c r="U286" s="103"/>
      <c r="V286" s="102">
        <v>20</v>
      </c>
      <c r="W286" s="102" t="s">
        <v>4427</v>
      </c>
      <c r="X286" s="288" t="s">
        <v>48</v>
      </c>
      <c r="Y286" s="102" t="s">
        <v>456</v>
      </c>
      <c r="Z286" s="102">
        <v>5</v>
      </c>
      <c r="AA286" s="289">
        <v>0.75</v>
      </c>
      <c r="AB286" s="289" t="s">
        <v>456</v>
      </c>
      <c r="AC286" s="103" t="s">
        <v>5660</v>
      </c>
      <c r="AD286" s="103"/>
      <c r="AE286" s="103"/>
      <c r="AF286" s="103"/>
      <c r="AG286" s="103"/>
      <c r="AH286" s="103"/>
      <c r="AI286" s="102" t="s">
        <v>9565</v>
      </c>
      <c r="AJ286" s="103"/>
      <c r="AK286" s="103"/>
      <c r="AL286" s="103"/>
      <c r="AM286" s="103"/>
      <c r="AN286" s="103"/>
      <c r="AO286" s="103"/>
      <c r="AP286" s="103"/>
      <c r="AQ286" s="103"/>
      <c r="AR286" s="103"/>
      <c r="AS286" s="103"/>
      <c r="AT286" s="103"/>
      <c r="AU286" s="103"/>
      <c r="AV286" s="103"/>
      <c r="AW286" s="103"/>
      <c r="AX286" s="103"/>
      <c r="AY286" s="103"/>
      <c r="AZ286" s="103"/>
      <c r="BA286" s="103"/>
      <c r="BB286" s="103"/>
      <c r="BC286" s="103"/>
      <c r="BD286" s="103"/>
      <c r="BE286" s="103"/>
      <c r="BF286" s="103"/>
      <c r="BG286" s="103"/>
      <c r="BH286" s="290"/>
    </row>
    <row r="287" spans="1:60" s="291" customFormat="1" ht="102" x14ac:dyDescent="0.25">
      <c r="A287" s="281">
        <v>284</v>
      </c>
      <c r="B287" s="102" t="s">
        <v>8547</v>
      </c>
      <c r="C287" s="102" t="s">
        <v>8548</v>
      </c>
      <c r="D287" s="282" t="s">
        <v>3078</v>
      </c>
      <c r="E287" s="283">
        <v>60</v>
      </c>
      <c r="F287" s="102" t="s">
        <v>5696</v>
      </c>
      <c r="G287" s="102">
        <v>623</v>
      </c>
      <c r="H287" s="102"/>
      <c r="I287" s="102" t="s">
        <v>9566</v>
      </c>
      <c r="J287" s="102" t="s">
        <v>9567</v>
      </c>
      <c r="K287" s="103" t="s">
        <v>40</v>
      </c>
      <c r="L287" s="102" t="s">
        <v>9568</v>
      </c>
      <c r="M287" s="305" t="s">
        <v>9562</v>
      </c>
      <c r="N287" s="305" t="s">
        <v>9563</v>
      </c>
      <c r="O287" s="305" t="s">
        <v>9564</v>
      </c>
      <c r="P287" s="285"/>
      <c r="Q287" s="285"/>
      <c r="R287" s="285"/>
      <c r="S287" s="286" t="s">
        <v>10807</v>
      </c>
      <c r="T287" s="287" t="s">
        <v>8499</v>
      </c>
      <c r="U287" s="103"/>
      <c r="V287" s="102">
        <v>20</v>
      </c>
      <c r="W287" s="102" t="s">
        <v>4427</v>
      </c>
      <c r="X287" s="288" t="s">
        <v>48</v>
      </c>
      <c r="Y287" s="102" t="s">
        <v>456</v>
      </c>
      <c r="Z287" s="102">
        <v>6</v>
      </c>
      <c r="AA287" s="289">
        <v>0.75</v>
      </c>
      <c r="AB287" s="289" t="s">
        <v>456</v>
      </c>
      <c r="AC287" s="103" t="s">
        <v>5660</v>
      </c>
      <c r="AD287" s="103"/>
      <c r="AE287" s="103"/>
      <c r="AF287" s="103"/>
      <c r="AG287" s="103"/>
      <c r="AH287" s="103"/>
      <c r="AI287" s="102" t="s">
        <v>9569</v>
      </c>
      <c r="AJ287" s="103"/>
      <c r="AK287" s="103"/>
      <c r="AL287" s="103"/>
      <c r="AM287" s="103"/>
      <c r="AN287" s="103"/>
      <c r="AO287" s="103"/>
      <c r="AP287" s="103"/>
      <c r="AQ287" s="103"/>
      <c r="AR287" s="103"/>
      <c r="AS287" s="103"/>
      <c r="AT287" s="103"/>
      <c r="AU287" s="103"/>
      <c r="AV287" s="103"/>
      <c r="AW287" s="103"/>
      <c r="AX287" s="103"/>
      <c r="AY287" s="103"/>
      <c r="AZ287" s="103"/>
      <c r="BA287" s="103"/>
      <c r="BB287" s="103"/>
      <c r="BC287" s="103"/>
      <c r="BD287" s="103"/>
      <c r="BE287" s="103"/>
      <c r="BF287" s="103"/>
      <c r="BG287" s="103"/>
      <c r="BH287" s="290"/>
    </row>
    <row r="288" spans="1:60" s="291" customFormat="1" ht="178.5" x14ac:dyDescent="0.25">
      <c r="A288" s="281">
        <v>285</v>
      </c>
      <c r="B288" s="102" t="s">
        <v>8547</v>
      </c>
      <c r="C288" s="102" t="s">
        <v>8548</v>
      </c>
      <c r="D288" s="282" t="s">
        <v>3078</v>
      </c>
      <c r="E288" s="283">
        <v>68</v>
      </c>
      <c r="F288" s="102" t="s">
        <v>5696</v>
      </c>
      <c r="G288" s="102">
        <v>756</v>
      </c>
      <c r="H288" s="102"/>
      <c r="I288" s="102" t="s">
        <v>9570</v>
      </c>
      <c r="J288" s="102" t="s">
        <v>9571</v>
      </c>
      <c r="K288" s="103" t="s">
        <v>40</v>
      </c>
      <c r="L288" s="102" t="s">
        <v>9572</v>
      </c>
      <c r="M288" s="303" t="s">
        <v>9257</v>
      </c>
      <c r="N288" s="303" t="s">
        <v>9258</v>
      </c>
      <c r="O288" s="303" t="s">
        <v>9259</v>
      </c>
      <c r="P288" s="285"/>
      <c r="Q288" s="285"/>
      <c r="R288" s="285"/>
      <c r="S288" s="286" t="s">
        <v>10807</v>
      </c>
      <c r="T288" s="287" t="s">
        <v>8499</v>
      </c>
      <c r="U288" s="103"/>
      <c r="V288" s="102">
        <v>31</v>
      </c>
      <c r="W288" s="102" t="s">
        <v>5268</v>
      </c>
      <c r="X288" s="288" t="s">
        <v>48</v>
      </c>
      <c r="Y288" s="102" t="s">
        <v>456</v>
      </c>
      <c r="Z288" s="102">
        <v>8</v>
      </c>
      <c r="AA288" s="289">
        <v>1.1000000000000001</v>
      </c>
      <c r="AB288" s="289" t="s">
        <v>56</v>
      </c>
      <c r="AC288" s="103" t="s">
        <v>5660</v>
      </c>
      <c r="AD288" s="103"/>
      <c r="AE288" s="103"/>
      <c r="AF288" s="103"/>
      <c r="AG288" s="103"/>
      <c r="AH288" s="103"/>
      <c r="AI288" s="102" t="s">
        <v>9573</v>
      </c>
      <c r="AJ288" s="103"/>
      <c r="AK288" s="103"/>
      <c r="AL288" s="103"/>
      <c r="AM288" s="103"/>
      <c r="AN288" s="103"/>
      <c r="AO288" s="103"/>
      <c r="AP288" s="103"/>
      <c r="AQ288" s="103"/>
      <c r="AR288" s="103"/>
      <c r="AS288" s="103"/>
      <c r="AT288" s="103"/>
      <c r="AU288" s="103"/>
      <c r="AV288" s="103"/>
      <c r="AW288" s="103"/>
      <c r="AX288" s="103"/>
      <c r="AY288" s="103"/>
      <c r="AZ288" s="103"/>
      <c r="BA288" s="103"/>
      <c r="BB288" s="103"/>
      <c r="BC288" s="103"/>
      <c r="BD288" s="103"/>
      <c r="BE288" s="103"/>
      <c r="BF288" s="103"/>
      <c r="BG288" s="103"/>
      <c r="BH288" s="290"/>
    </row>
    <row r="289" spans="1:60" s="291" customFormat="1" ht="178.5" x14ac:dyDescent="0.25">
      <c r="A289" s="281">
        <v>286</v>
      </c>
      <c r="B289" s="102" t="s">
        <v>8547</v>
      </c>
      <c r="C289" s="102" t="s">
        <v>8548</v>
      </c>
      <c r="D289" s="282" t="s">
        <v>3078</v>
      </c>
      <c r="E289" s="283" t="s">
        <v>9574</v>
      </c>
      <c r="F289" s="102" t="s">
        <v>5696</v>
      </c>
      <c r="G289" s="102">
        <v>267</v>
      </c>
      <c r="H289" s="102"/>
      <c r="I289" s="102" t="s">
        <v>9575</v>
      </c>
      <c r="J289" s="102" t="s">
        <v>9576</v>
      </c>
      <c r="K289" s="103" t="s">
        <v>40</v>
      </c>
      <c r="L289" s="102" t="s">
        <v>9577</v>
      </c>
      <c r="M289" s="305" t="s">
        <v>9318</v>
      </c>
      <c r="N289" s="305" t="s">
        <v>9319</v>
      </c>
      <c r="O289" s="303" t="s">
        <v>9259</v>
      </c>
      <c r="P289" s="285"/>
      <c r="Q289" s="285"/>
      <c r="R289" s="285"/>
      <c r="S289" s="286" t="s">
        <v>10807</v>
      </c>
      <c r="T289" s="287" t="s">
        <v>8499</v>
      </c>
      <c r="U289" s="103"/>
      <c r="V289" s="102">
        <v>37</v>
      </c>
      <c r="W289" s="102" t="s">
        <v>5268</v>
      </c>
      <c r="X289" s="288" t="s">
        <v>48</v>
      </c>
      <c r="Y289" s="102" t="s">
        <v>456</v>
      </c>
      <c r="Z289" s="102">
        <v>3</v>
      </c>
      <c r="AA289" s="289">
        <v>0.75</v>
      </c>
      <c r="AB289" s="289" t="s">
        <v>456</v>
      </c>
      <c r="AC289" s="103" t="s">
        <v>5660</v>
      </c>
      <c r="AD289" s="103"/>
      <c r="AE289" s="103"/>
      <c r="AF289" s="103"/>
      <c r="AG289" s="103"/>
      <c r="AH289" s="103"/>
      <c r="AI289" s="102" t="s">
        <v>9578</v>
      </c>
      <c r="AJ289" s="103"/>
      <c r="AK289" s="103"/>
      <c r="AL289" s="103"/>
      <c r="AM289" s="103"/>
      <c r="AN289" s="103"/>
      <c r="AO289" s="103"/>
      <c r="AP289" s="103"/>
      <c r="AQ289" s="103"/>
      <c r="AR289" s="103"/>
      <c r="AS289" s="103"/>
      <c r="AT289" s="103"/>
      <c r="AU289" s="103"/>
      <c r="AV289" s="103"/>
      <c r="AW289" s="103"/>
      <c r="AX289" s="103"/>
      <c r="AY289" s="103"/>
      <c r="AZ289" s="103"/>
      <c r="BA289" s="103"/>
      <c r="BB289" s="103"/>
      <c r="BC289" s="103"/>
      <c r="BD289" s="103"/>
      <c r="BE289" s="103"/>
      <c r="BF289" s="103"/>
      <c r="BG289" s="103"/>
      <c r="BH289" s="290"/>
    </row>
    <row r="290" spans="1:60" s="291" customFormat="1" ht="216.75" x14ac:dyDescent="0.25">
      <c r="A290" s="281">
        <v>287</v>
      </c>
      <c r="B290" s="102" t="s">
        <v>8547</v>
      </c>
      <c r="C290" s="102" t="s">
        <v>8548</v>
      </c>
      <c r="D290" s="282" t="s">
        <v>3078</v>
      </c>
      <c r="E290" s="283" t="s">
        <v>9579</v>
      </c>
      <c r="F290" s="102" t="s">
        <v>5696</v>
      </c>
      <c r="G290" s="102">
        <v>171</v>
      </c>
      <c r="H290" s="102"/>
      <c r="I290" s="102" t="s">
        <v>9580</v>
      </c>
      <c r="J290" s="102" t="s">
        <v>9581</v>
      </c>
      <c r="K290" s="103" t="s">
        <v>40</v>
      </c>
      <c r="L290" s="289" t="s">
        <v>9323</v>
      </c>
      <c r="M290" s="303" t="s">
        <v>9324</v>
      </c>
      <c r="N290" s="303" t="s">
        <v>9582</v>
      </c>
      <c r="O290" s="303" t="s">
        <v>9326</v>
      </c>
      <c r="P290" s="285"/>
      <c r="Q290" s="285"/>
      <c r="R290" s="285"/>
      <c r="S290" s="286" t="s">
        <v>10807</v>
      </c>
      <c r="T290" s="287" t="s">
        <v>8499</v>
      </c>
      <c r="U290" s="103"/>
      <c r="V290" s="102">
        <v>6</v>
      </c>
      <c r="W290" s="102" t="s">
        <v>4427</v>
      </c>
      <c r="X290" s="288" t="s">
        <v>48</v>
      </c>
      <c r="Y290" s="102" t="s">
        <v>456</v>
      </c>
      <c r="Z290" s="102">
        <v>3</v>
      </c>
      <c r="AA290" s="289">
        <v>1.1000000000000001</v>
      </c>
      <c r="AB290" s="289" t="s">
        <v>56</v>
      </c>
      <c r="AC290" s="103" t="s">
        <v>5660</v>
      </c>
      <c r="AD290" s="103"/>
      <c r="AE290" s="103"/>
      <c r="AF290" s="103"/>
      <c r="AG290" s="103"/>
      <c r="AH290" s="103"/>
      <c r="AI290" s="102" t="s">
        <v>9583</v>
      </c>
      <c r="AJ290" s="103"/>
      <c r="AK290" s="103"/>
      <c r="AL290" s="103"/>
      <c r="AM290" s="103"/>
      <c r="AN290" s="103"/>
      <c r="AO290" s="103"/>
      <c r="AP290" s="103"/>
      <c r="AQ290" s="103"/>
      <c r="AR290" s="103"/>
      <c r="AS290" s="103"/>
      <c r="AT290" s="103"/>
      <c r="AU290" s="103"/>
      <c r="AV290" s="103"/>
      <c r="AW290" s="103"/>
      <c r="AX290" s="103"/>
      <c r="AY290" s="103"/>
      <c r="AZ290" s="103"/>
      <c r="BA290" s="103"/>
      <c r="BB290" s="103"/>
      <c r="BC290" s="103"/>
      <c r="BD290" s="103"/>
      <c r="BE290" s="103"/>
      <c r="BF290" s="103"/>
      <c r="BG290" s="103"/>
      <c r="BH290" s="290"/>
    </row>
    <row r="291" spans="1:60" s="291" customFormat="1" ht="216.75" x14ac:dyDescent="0.25">
      <c r="A291" s="281">
        <v>288</v>
      </c>
      <c r="B291" s="102" t="s">
        <v>8547</v>
      </c>
      <c r="C291" s="102" t="s">
        <v>8548</v>
      </c>
      <c r="D291" s="282" t="s">
        <v>3078</v>
      </c>
      <c r="E291" s="283" t="s">
        <v>9579</v>
      </c>
      <c r="F291" s="102" t="s">
        <v>5696</v>
      </c>
      <c r="G291" s="102">
        <v>171</v>
      </c>
      <c r="H291" s="102"/>
      <c r="I291" s="102" t="s">
        <v>9580</v>
      </c>
      <c r="J291" s="102" t="s">
        <v>9581</v>
      </c>
      <c r="K291" s="103" t="s">
        <v>40</v>
      </c>
      <c r="L291" s="289" t="s">
        <v>9323</v>
      </c>
      <c r="M291" s="303" t="s">
        <v>9324</v>
      </c>
      <c r="N291" s="303" t="s">
        <v>9582</v>
      </c>
      <c r="O291" s="303" t="s">
        <v>9326</v>
      </c>
      <c r="P291" s="285"/>
      <c r="Q291" s="285"/>
      <c r="R291" s="285"/>
      <c r="S291" s="286" t="s">
        <v>10807</v>
      </c>
      <c r="T291" s="287" t="s">
        <v>8499</v>
      </c>
      <c r="U291" s="103"/>
      <c r="V291" s="102">
        <v>8</v>
      </c>
      <c r="W291" s="102" t="s">
        <v>4427</v>
      </c>
      <c r="X291" s="288" t="s">
        <v>48</v>
      </c>
      <c r="Y291" s="102" t="s">
        <v>456</v>
      </c>
      <c r="Z291" s="102">
        <v>3</v>
      </c>
      <c r="AA291" s="289">
        <v>1.1000000000000001</v>
      </c>
      <c r="AB291" s="289" t="s">
        <v>56</v>
      </c>
      <c r="AC291" s="103" t="s">
        <v>5660</v>
      </c>
      <c r="AD291" s="103"/>
      <c r="AE291" s="103"/>
      <c r="AF291" s="103"/>
      <c r="AG291" s="103"/>
      <c r="AH291" s="103"/>
      <c r="AI291" s="102" t="s">
        <v>9583</v>
      </c>
      <c r="AJ291" s="103"/>
      <c r="AK291" s="103"/>
      <c r="AL291" s="103"/>
      <c r="AM291" s="103"/>
      <c r="AN291" s="103"/>
      <c r="AO291" s="103"/>
      <c r="AP291" s="103"/>
      <c r="AQ291" s="103"/>
      <c r="AR291" s="103"/>
      <c r="AS291" s="103"/>
      <c r="AT291" s="103"/>
      <c r="AU291" s="103"/>
      <c r="AV291" s="103"/>
      <c r="AW291" s="103"/>
      <c r="AX291" s="103"/>
      <c r="AY291" s="103"/>
      <c r="AZ291" s="103"/>
      <c r="BA291" s="103"/>
      <c r="BB291" s="103"/>
      <c r="BC291" s="103"/>
      <c r="BD291" s="103"/>
      <c r="BE291" s="103"/>
      <c r="BF291" s="103"/>
      <c r="BG291" s="103"/>
      <c r="BH291" s="290"/>
    </row>
    <row r="292" spans="1:60" s="291" customFormat="1" ht="178.5" x14ac:dyDescent="0.25">
      <c r="A292" s="281">
        <v>289</v>
      </c>
      <c r="B292" s="102" t="s">
        <v>8547</v>
      </c>
      <c r="C292" s="102" t="s">
        <v>8548</v>
      </c>
      <c r="D292" s="282" t="s">
        <v>3078</v>
      </c>
      <c r="E292" s="283">
        <v>74</v>
      </c>
      <c r="F292" s="102" t="s">
        <v>5696</v>
      </c>
      <c r="G292" s="102">
        <v>260</v>
      </c>
      <c r="H292" s="102"/>
      <c r="I292" s="102" t="s">
        <v>9584</v>
      </c>
      <c r="J292" s="102" t="s">
        <v>9585</v>
      </c>
      <c r="K292" s="103" t="s">
        <v>40</v>
      </c>
      <c r="L292" s="102" t="s">
        <v>9577</v>
      </c>
      <c r="M292" s="305" t="s">
        <v>9318</v>
      </c>
      <c r="N292" s="305" t="s">
        <v>9319</v>
      </c>
      <c r="O292" s="303" t="s">
        <v>9259</v>
      </c>
      <c r="P292" s="285"/>
      <c r="Q292" s="285"/>
      <c r="R292" s="285"/>
      <c r="S292" s="286" t="s">
        <v>10807</v>
      </c>
      <c r="T292" s="287" t="s">
        <v>8499</v>
      </c>
      <c r="U292" s="103"/>
      <c r="V292" s="102">
        <v>24</v>
      </c>
      <c r="W292" s="102" t="s">
        <v>5268</v>
      </c>
      <c r="X292" s="288" t="s">
        <v>48</v>
      </c>
      <c r="Y292" s="102" t="s">
        <v>456</v>
      </c>
      <c r="Z292" s="283" t="s">
        <v>9586</v>
      </c>
      <c r="AA292" s="295" t="s">
        <v>8979</v>
      </c>
      <c r="AB292" s="289" t="s">
        <v>8980</v>
      </c>
      <c r="AC292" s="103" t="s">
        <v>5660</v>
      </c>
      <c r="AD292" s="103"/>
      <c r="AE292" s="103"/>
      <c r="AF292" s="103"/>
      <c r="AG292" s="103"/>
      <c r="AH292" s="103"/>
      <c r="AI292" s="102" t="s">
        <v>9587</v>
      </c>
      <c r="AJ292" s="103"/>
      <c r="AK292" s="103"/>
      <c r="AL292" s="103"/>
      <c r="AM292" s="103"/>
      <c r="AN292" s="103"/>
      <c r="AO292" s="103"/>
      <c r="AP292" s="103"/>
      <c r="AQ292" s="103"/>
      <c r="AR292" s="103"/>
      <c r="AS292" s="103"/>
      <c r="AT292" s="103"/>
      <c r="AU292" s="103"/>
      <c r="AV292" s="103"/>
      <c r="AW292" s="103"/>
      <c r="AX292" s="103"/>
      <c r="AY292" s="103"/>
      <c r="AZ292" s="103"/>
      <c r="BA292" s="103"/>
      <c r="BB292" s="103"/>
      <c r="BC292" s="103"/>
      <c r="BD292" s="103"/>
      <c r="BE292" s="103"/>
      <c r="BF292" s="103"/>
      <c r="BG292" s="103"/>
      <c r="BH292" s="290"/>
    </row>
    <row r="293" spans="1:60" s="291" customFormat="1" ht="178.5" x14ac:dyDescent="0.25">
      <c r="A293" s="281">
        <v>290</v>
      </c>
      <c r="B293" s="102" t="s">
        <v>8547</v>
      </c>
      <c r="C293" s="102" t="s">
        <v>8548</v>
      </c>
      <c r="D293" s="282" t="s">
        <v>3078</v>
      </c>
      <c r="E293" s="283" t="s">
        <v>9588</v>
      </c>
      <c r="F293" s="102" t="s">
        <v>5696</v>
      </c>
      <c r="G293" s="102">
        <v>176</v>
      </c>
      <c r="H293" s="102"/>
      <c r="I293" s="102" t="s">
        <v>9589</v>
      </c>
      <c r="J293" s="102" t="s">
        <v>9590</v>
      </c>
      <c r="K293" s="103" t="s">
        <v>40</v>
      </c>
      <c r="L293" s="102" t="s">
        <v>9577</v>
      </c>
      <c r="M293" s="305" t="s">
        <v>9318</v>
      </c>
      <c r="N293" s="305" t="s">
        <v>9319</v>
      </c>
      <c r="O293" s="303" t="s">
        <v>9259</v>
      </c>
      <c r="P293" s="285"/>
      <c r="Q293" s="285"/>
      <c r="R293" s="285"/>
      <c r="S293" s="286" t="s">
        <v>10807</v>
      </c>
      <c r="T293" s="287" t="s">
        <v>8499</v>
      </c>
      <c r="U293" s="103"/>
      <c r="V293" s="102">
        <v>16</v>
      </c>
      <c r="W293" s="102" t="s">
        <v>5268</v>
      </c>
      <c r="X293" s="288" t="s">
        <v>48</v>
      </c>
      <c r="Y293" s="102" t="s">
        <v>456</v>
      </c>
      <c r="Z293" s="102">
        <v>4</v>
      </c>
      <c r="AA293" s="289">
        <v>1.1000000000000001</v>
      </c>
      <c r="AB293" s="289" t="s">
        <v>56</v>
      </c>
      <c r="AC293" s="103" t="s">
        <v>5660</v>
      </c>
      <c r="AD293" s="103"/>
      <c r="AE293" s="103"/>
      <c r="AF293" s="103"/>
      <c r="AG293" s="103"/>
      <c r="AH293" s="103"/>
      <c r="AI293" s="102" t="s">
        <v>16125</v>
      </c>
      <c r="AJ293" s="103"/>
      <c r="AK293" s="103"/>
      <c r="AL293" s="103"/>
      <c r="AM293" s="103"/>
      <c r="AN293" s="103"/>
      <c r="AO293" s="103"/>
      <c r="AP293" s="103"/>
      <c r="AQ293" s="103"/>
      <c r="AR293" s="103"/>
      <c r="AS293" s="103"/>
      <c r="AT293" s="103"/>
      <c r="AU293" s="103"/>
      <c r="AV293" s="103"/>
      <c r="AW293" s="103"/>
      <c r="AX293" s="103"/>
      <c r="AY293" s="103"/>
      <c r="AZ293" s="103"/>
      <c r="BA293" s="103"/>
      <c r="BB293" s="103"/>
      <c r="BC293" s="103"/>
      <c r="BD293" s="103"/>
      <c r="BE293" s="103"/>
      <c r="BF293" s="103"/>
      <c r="BG293" s="103"/>
      <c r="BH293" s="290"/>
    </row>
    <row r="294" spans="1:60" s="291" customFormat="1" ht="178.5" x14ac:dyDescent="0.25">
      <c r="A294" s="281">
        <v>291</v>
      </c>
      <c r="B294" s="102" t="s">
        <v>8547</v>
      </c>
      <c r="C294" s="102" t="s">
        <v>8548</v>
      </c>
      <c r="D294" s="282" t="s">
        <v>3078</v>
      </c>
      <c r="E294" s="283">
        <v>94</v>
      </c>
      <c r="F294" s="102" t="s">
        <v>5696</v>
      </c>
      <c r="G294" s="102">
        <v>501</v>
      </c>
      <c r="H294" s="102"/>
      <c r="I294" s="102" t="s">
        <v>9591</v>
      </c>
      <c r="J294" s="102" t="s">
        <v>9592</v>
      </c>
      <c r="K294" s="103" t="s">
        <v>40</v>
      </c>
      <c r="L294" s="102" t="s">
        <v>9577</v>
      </c>
      <c r="M294" s="305" t="s">
        <v>9318</v>
      </c>
      <c r="N294" s="305" t="s">
        <v>9319</v>
      </c>
      <c r="O294" s="303" t="s">
        <v>9259</v>
      </c>
      <c r="P294" s="285"/>
      <c r="Q294" s="285"/>
      <c r="R294" s="285"/>
      <c r="S294" s="286" t="s">
        <v>10807</v>
      </c>
      <c r="T294" s="287" t="s">
        <v>8499</v>
      </c>
      <c r="U294" s="103"/>
      <c r="V294" s="102">
        <v>16</v>
      </c>
      <c r="W294" s="102" t="s">
        <v>5268</v>
      </c>
      <c r="X294" s="288" t="s">
        <v>48</v>
      </c>
      <c r="Y294" s="102" t="s">
        <v>456</v>
      </c>
      <c r="Z294" s="283" t="s">
        <v>16126</v>
      </c>
      <c r="AA294" s="295" t="s">
        <v>8617</v>
      </c>
      <c r="AB294" s="289" t="s">
        <v>456</v>
      </c>
      <c r="AC294" s="103" t="s">
        <v>5660</v>
      </c>
      <c r="AD294" s="103"/>
      <c r="AE294" s="103"/>
      <c r="AF294" s="103"/>
      <c r="AG294" s="103"/>
      <c r="AH294" s="103"/>
      <c r="AI294" s="102" t="s">
        <v>16127</v>
      </c>
      <c r="AJ294" s="103"/>
      <c r="AK294" s="103"/>
      <c r="AL294" s="103"/>
      <c r="AM294" s="103"/>
      <c r="AN294" s="103"/>
      <c r="AO294" s="103"/>
      <c r="AP294" s="103"/>
      <c r="AQ294" s="103"/>
      <c r="AR294" s="103"/>
      <c r="AS294" s="103"/>
      <c r="AT294" s="103"/>
      <c r="AU294" s="103"/>
      <c r="AV294" s="103"/>
      <c r="AW294" s="103"/>
      <c r="AX294" s="103"/>
      <c r="AY294" s="103"/>
      <c r="AZ294" s="103"/>
      <c r="BA294" s="103"/>
      <c r="BB294" s="103"/>
      <c r="BC294" s="103"/>
      <c r="BD294" s="103"/>
      <c r="BE294" s="103"/>
      <c r="BF294" s="103"/>
      <c r="BG294" s="103"/>
      <c r="BH294" s="290"/>
    </row>
    <row r="295" spans="1:60" s="291" customFormat="1" ht="165.75" x14ac:dyDescent="0.25">
      <c r="A295" s="281">
        <v>292</v>
      </c>
      <c r="B295" s="102" t="s">
        <v>8547</v>
      </c>
      <c r="C295" s="102" t="s">
        <v>8548</v>
      </c>
      <c r="D295" s="282" t="s">
        <v>3078</v>
      </c>
      <c r="E295" s="283" t="s">
        <v>9593</v>
      </c>
      <c r="F295" s="102" t="s">
        <v>5696</v>
      </c>
      <c r="G295" s="102">
        <v>224</v>
      </c>
      <c r="H295" s="102"/>
      <c r="I295" s="102" t="s">
        <v>9594</v>
      </c>
      <c r="J295" s="102" t="s">
        <v>9595</v>
      </c>
      <c r="K295" s="103" t="s">
        <v>40</v>
      </c>
      <c r="L295" s="102" t="s">
        <v>9596</v>
      </c>
      <c r="M295" s="303" t="s">
        <v>9597</v>
      </c>
      <c r="N295" s="303" t="s">
        <v>9598</v>
      </c>
      <c r="O295" s="303" t="s">
        <v>9599</v>
      </c>
      <c r="P295" s="285"/>
      <c r="Q295" s="285"/>
      <c r="R295" s="285"/>
      <c r="S295" s="286" t="s">
        <v>10807</v>
      </c>
      <c r="T295" s="287" t="s">
        <v>8499</v>
      </c>
      <c r="U295" s="103"/>
      <c r="V295" s="102">
        <v>4</v>
      </c>
      <c r="W295" s="102" t="s">
        <v>4427</v>
      </c>
      <c r="X295" s="288" t="s">
        <v>48</v>
      </c>
      <c r="Y295" s="102" t="s">
        <v>456</v>
      </c>
      <c r="Z295" s="102">
        <v>2</v>
      </c>
      <c r="AA295" s="289">
        <v>0.75</v>
      </c>
      <c r="AB295" s="289" t="s">
        <v>456</v>
      </c>
      <c r="AC295" s="103" t="s">
        <v>5660</v>
      </c>
      <c r="AD295" s="103"/>
      <c r="AE295" s="103"/>
      <c r="AF295" s="103"/>
      <c r="AG295" s="103"/>
      <c r="AH295" s="103"/>
      <c r="AI295" s="102" t="s">
        <v>9600</v>
      </c>
      <c r="AJ295" s="103"/>
      <c r="AK295" s="103"/>
      <c r="AL295" s="103"/>
      <c r="AM295" s="103"/>
      <c r="AN295" s="103"/>
      <c r="AO295" s="103"/>
      <c r="AP295" s="103"/>
      <c r="AQ295" s="103"/>
      <c r="AR295" s="103"/>
      <c r="AS295" s="103"/>
      <c r="AT295" s="103"/>
      <c r="AU295" s="103"/>
      <c r="AV295" s="103"/>
      <c r="AW295" s="103"/>
      <c r="AX295" s="103"/>
      <c r="AY295" s="103"/>
      <c r="AZ295" s="103"/>
      <c r="BA295" s="103"/>
      <c r="BB295" s="103"/>
      <c r="BC295" s="103"/>
      <c r="BD295" s="103"/>
      <c r="BE295" s="103"/>
      <c r="BF295" s="103"/>
      <c r="BG295" s="103"/>
      <c r="BH295" s="290"/>
    </row>
    <row r="296" spans="1:60" s="291" customFormat="1" ht="216.75" x14ac:dyDescent="0.25">
      <c r="A296" s="281">
        <v>293</v>
      </c>
      <c r="B296" s="102" t="s">
        <v>8547</v>
      </c>
      <c r="C296" s="102" t="s">
        <v>8548</v>
      </c>
      <c r="D296" s="282" t="s">
        <v>3078</v>
      </c>
      <c r="E296" s="283" t="s">
        <v>9601</v>
      </c>
      <c r="F296" s="102" t="s">
        <v>5696</v>
      </c>
      <c r="G296" s="102">
        <v>93</v>
      </c>
      <c r="H296" s="102"/>
      <c r="I296" s="102" t="s">
        <v>9602</v>
      </c>
      <c r="J296" s="102" t="s">
        <v>9603</v>
      </c>
      <c r="K296" s="103" t="s">
        <v>40</v>
      </c>
      <c r="L296" s="289" t="s">
        <v>9323</v>
      </c>
      <c r="M296" s="303" t="s">
        <v>9324</v>
      </c>
      <c r="N296" s="303" t="s">
        <v>9582</v>
      </c>
      <c r="O296" s="303" t="s">
        <v>9326</v>
      </c>
      <c r="P296" s="285"/>
      <c r="Q296" s="285"/>
      <c r="R296" s="285"/>
      <c r="S296" s="286" t="s">
        <v>10807</v>
      </c>
      <c r="T296" s="287" t="s">
        <v>8499</v>
      </c>
      <c r="U296" s="103"/>
      <c r="V296" s="102">
        <v>26</v>
      </c>
      <c r="W296" s="102" t="s">
        <v>4427</v>
      </c>
      <c r="X296" s="288" t="s">
        <v>48</v>
      </c>
      <c r="Y296" s="102" t="s">
        <v>456</v>
      </c>
      <c r="Z296" s="102">
        <v>11</v>
      </c>
      <c r="AA296" s="289">
        <v>1.1000000000000001</v>
      </c>
      <c r="AB296" s="289" t="s">
        <v>56</v>
      </c>
      <c r="AC296" s="103" t="s">
        <v>5660</v>
      </c>
      <c r="AD296" s="103"/>
      <c r="AE296" s="103"/>
      <c r="AF296" s="103"/>
      <c r="AG296" s="103"/>
      <c r="AH296" s="103"/>
      <c r="AI296" s="102" t="s">
        <v>9604</v>
      </c>
      <c r="AJ296" s="103"/>
      <c r="AK296" s="103"/>
      <c r="AL296" s="103"/>
      <c r="AM296" s="103"/>
      <c r="AN296" s="103"/>
      <c r="AO296" s="103"/>
      <c r="AP296" s="103"/>
      <c r="AQ296" s="103"/>
      <c r="AR296" s="103"/>
      <c r="AS296" s="103"/>
      <c r="AT296" s="103"/>
      <c r="AU296" s="103"/>
      <c r="AV296" s="103"/>
      <c r="AW296" s="103"/>
      <c r="AX296" s="103"/>
      <c r="AY296" s="103"/>
      <c r="AZ296" s="103"/>
      <c r="BA296" s="103"/>
      <c r="BB296" s="103"/>
      <c r="BC296" s="103"/>
      <c r="BD296" s="103"/>
      <c r="BE296" s="103"/>
      <c r="BF296" s="103"/>
      <c r="BG296" s="103"/>
      <c r="BH296" s="290"/>
    </row>
    <row r="297" spans="1:60" s="291" customFormat="1" ht="216.75" x14ac:dyDescent="0.25">
      <c r="A297" s="281">
        <v>294</v>
      </c>
      <c r="B297" s="102" t="s">
        <v>8547</v>
      </c>
      <c r="C297" s="102" t="s">
        <v>8548</v>
      </c>
      <c r="D297" s="282" t="s">
        <v>3078</v>
      </c>
      <c r="E297" s="283" t="s">
        <v>9605</v>
      </c>
      <c r="F297" s="102" t="s">
        <v>5696</v>
      </c>
      <c r="G297" s="102">
        <v>172</v>
      </c>
      <c r="H297" s="102"/>
      <c r="I297" s="102" t="s">
        <v>9606</v>
      </c>
      <c r="J297" s="102" t="s">
        <v>9607</v>
      </c>
      <c r="K297" s="103" t="s">
        <v>40</v>
      </c>
      <c r="L297" s="289" t="s">
        <v>9323</v>
      </c>
      <c r="M297" s="303" t="s">
        <v>9324</v>
      </c>
      <c r="N297" s="303" t="s">
        <v>9582</v>
      </c>
      <c r="O297" s="303" t="s">
        <v>9326</v>
      </c>
      <c r="P297" s="285"/>
      <c r="Q297" s="285"/>
      <c r="R297" s="285"/>
      <c r="S297" s="286" t="s">
        <v>10807</v>
      </c>
      <c r="T297" s="287" t="s">
        <v>8499</v>
      </c>
      <c r="U297" s="103"/>
      <c r="V297" s="102">
        <v>20</v>
      </c>
      <c r="W297" s="102" t="s">
        <v>4427</v>
      </c>
      <c r="X297" s="288" t="s">
        <v>48</v>
      </c>
      <c r="Y297" s="102" t="s">
        <v>456</v>
      </c>
      <c r="Z297" s="102">
        <v>8</v>
      </c>
      <c r="AA297" s="289">
        <v>1.1000000000000001</v>
      </c>
      <c r="AB297" s="289" t="s">
        <v>56</v>
      </c>
      <c r="AC297" s="103" t="s">
        <v>5660</v>
      </c>
      <c r="AD297" s="103"/>
      <c r="AE297" s="103"/>
      <c r="AF297" s="103"/>
      <c r="AG297" s="103"/>
      <c r="AH297" s="103"/>
      <c r="AI297" s="102" t="s">
        <v>9608</v>
      </c>
      <c r="AJ297" s="103"/>
      <c r="AK297" s="103"/>
      <c r="AL297" s="103"/>
      <c r="AM297" s="103"/>
      <c r="AN297" s="103"/>
      <c r="AO297" s="103"/>
      <c r="AP297" s="103"/>
      <c r="AQ297" s="103"/>
      <c r="AR297" s="103"/>
      <c r="AS297" s="103"/>
      <c r="AT297" s="103"/>
      <c r="AU297" s="103"/>
      <c r="AV297" s="103"/>
      <c r="AW297" s="103"/>
      <c r="AX297" s="103"/>
      <c r="AY297" s="103"/>
      <c r="AZ297" s="103"/>
      <c r="BA297" s="103"/>
      <c r="BB297" s="103"/>
      <c r="BC297" s="103"/>
      <c r="BD297" s="103"/>
      <c r="BE297" s="103"/>
      <c r="BF297" s="103"/>
      <c r="BG297" s="103"/>
      <c r="BH297" s="290"/>
    </row>
    <row r="298" spans="1:60" s="291" customFormat="1" ht="216.75" x14ac:dyDescent="0.25">
      <c r="A298" s="281">
        <v>295</v>
      </c>
      <c r="B298" s="102" t="s">
        <v>8547</v>
      </c>
      <c r="C298" s="102" t="s">
        <v>8548</v>
      </c>
      <c r="D298" s="282" t="s">
        <v>3078</v>
      </c>
      <c r="E298" s="283">
        <v>71</v>
      </c>
      <c r="F298" s="102" t="s">
        <v>5696</v>
      </c>
      <c r="G298" s="102">
        <v>176</v>
      </c>
      <c r="H298" s="102"/>
      <c r="I298" s="102" t="s">
        <v>9609</v>
      </c>
      <c r="J298" s="102" t="s">
        <v>9610</v>
      </c>
      <c r="K298" s="103" t="s">
        <v>40</v>
      </c>
      <c r="L298" s="289" t="s">
        <v>9323</v>
      </c>
      <c r="M298" s="303" t="s">
        <v>9324</v>
      </c>
      <c r="N298" s="303" t="s">
        <v>9582</v>
      </c>
      <c r="O298" s="303" t="s">
        <v>9326</v>
      </c>
      <c r="P298" s="285"/>
      <c r="Q298" s="285"/>
      <c r="R298" s="285"/>
      <c r="S298" s="286" t="s">
        <v>10807</v>
      </c>
      <c r="T298" s="287" t="s">
        <v>8499</v>
      </c>
      <c r="U298" s="103"/>
      <c r="V298" s="102">
        <v>18</v>
      </c>
      <c r="W298" s="102" t="s">
        <v>4427</v>
      </c>
      <c r="X298" s="288" t="s">
        <v>48</v>
      </c>
      <c r="Y298" s="102" t="s">
        <v>456</v>
      </c>
      <c r="Z298" s="102">
        <v>8</v>
      </c>
      <c r="AA298" s="289">
        <v>1.1000000000000001</v>
      </c>
      <c r="AB298" s="289" t="s">
        <v>56</v>
      </c>
      <c r="AC298" s="103" t="s">
        <v>5660</v>
      </c>
      <c r="AD298" s="103"/>
      <c r="AE298" s="103"/>
      <c r="AF298" s="103"/>
      <c r="AG298" s="103"/>
      <c r="AH298" s="103"/>
      <c r="AI298" s="102" t="s">
        <v>9611</v>
      </c>
      <c r="AJ298" s="103"/>
      <c r="AK298" s="103"/>
      <c r="AL298" s="103"/>
      <c r="AM298" s="103"/>
      <c r="AN298" s="103"/>
      <c r="AO298" s="103"/>
      <c r="AP298" s="103"/>
      <c r="AQ298" s="103"/>
      <c r="AR298" s="103"/>
      <c r="AS298" s="103"/>
      <c r="AT298" s="103"/>
      <c r="AU298" s="103"/>
      <c r="AV298" s="103"/>
      <c r="AW298" s="103"/>
      <c r="AX298" s="103"/>
      <c r="AY298" s="103"/>
      <c r="AZ298" s="103"/>
      <c r="BA298" s="103"/>
      <c r="BB298" s="103"/>
      <c r="BC298" s="103"/>
      <c r="BD298" s="103"/>
      <c r="BE298" s="103"/>
      <c r="BF298" s="103"/>
      <c r="BG298" s="103"/>
      <c r="BH298" s="290"/>
    </row>
    <row r="299" spans="1:60" s="291" customFormat="1" ht="216.75" x14ac:dyDescent="0.25">
      <c r="A299" s="281">
        <v>296</v>
      </c>
      <c r="B299" s="102" t="s">
        <v>8547</v>
      </c>
      <c r="C299" s="102" t="s">
        <v>8548</v>
      </c>
      <c r="D299" s="282" t="s">
        <v>3078</v>
      </c>
      <c r="E299" s="283">
        <v>77</v>
      </c>
      <c r="F299" s="102" t="s">
        <v>5696</v>
      </c>
      <c r="G299" s="102">
        <v>83</v>
      </c>
      <c r="H299" s="102"/>
      <c r="I299" s="289" t="s">
        <v>9612</v>
      </c>
      <c r="J299" s="289" t="s">
        <v>9613</v>
      </c>
      <c r="K299" s="103" t="s">
        <v>40</v>
      </c>
      <c r="L299" s="289" t="s">
        <v>9323</v>
      </c>
      <c r="M299" s="303" t="s">
        <v>9324</v>
      </c>
      <c r="N299" s="303" t="s">
        <v>9582</v>
      </c>
      <c r="O299" s="303" t="s">
        <v>9326</v>
      </c>
      <c r="P299" s="285"/>
      <c r="Q299" s="285"/>
      <c r="R299" s="285"/>
      <c r="S299" s="286" t="s">
        <v>10807</v>
      </c>
      <c r="T299" s="287" t="s">
        <v>8499</v>
      </c>
      <c r="U299" s="103"/>
      <c r="V299" s="293">
        <v>18</v>
      </c>
      <c r="W299" s="293" t="s">
        <v>4427</v>
      </c>
      <c r="X299" s="288" t="s">
        <v>48</v>
      </c>
      <c r="Y299" s="293" t="s">
        <v>456</v>
      </c>
      <c r="Z299" s="293">
        <v>8</v>
      </c>
      <c r="AA299" s="289">
        <v>1.1000000000000001</v>
      </c>
      <c r="AB299" s="289" t="s">
        <v>56</v>
      </c>
      <c r="AC299" s="103" t="s">
        <v>5660</v>
      </c>
      <c r="AD299" s="103"/>
      <c r="AE299" s="103"/>
      <c r="AF299" s="103"/>
      <c r="AG299" s="103"/>
      <c r="AH299" s="103"/>
      <c r="AI299" s="102" t="s">
        <v>9614</v>
      </c>
      <c r="AJ299" s="103"/>
      <c r="AK299" s="103"/>
      <c r="AL299" s="103"/>
      <c r="AM299" s="103"/>
      <c r="AN299" s="103"/>
      <c r="AO299" s="103"/>
      <c r="AP299" s="103"/>
      <c r="AQ299" s="103"/>
      <c r="AR299" s="103"/>
      <c r="AS299" s="103"/>
      <c r="AT299" s="103"/>
      <c r="AU299" s="103"/>
      <c r="AV299" s="103"/>
      <c r="AW299" s="103"/>
      <c r="AX299" s="103"/>
      <c r="AY299" s="103"/>
      <c r="AZ299" s="103"/>
      <c r="BA299" s="103"/>
      <c r="BB299" s="103"/>
      <c r="BC299" s="103"/>
      <c r="BD299" s="103"/>
      <c r="BE299" s="103"/>
      <c r="BF299" s="103"/>
      <c r="BG299" s="103"/>
      <c r="BH299" s="290"/>
    </row>
    <row r="300" spans="1:60" s="291" customFormat="1" ht="140.25" x14ac:dyDescent="0.25">
      <c r="A300" s="281">
        <v>297</v>
      </c>
      <c r="B300" s="102" t="s">
        <v>8547</v>
      </c>
      <c r="C300" s="102" t="s">
        <v>8548</v>
      </c>
      <c r="D300" s="282" t="s">
        <v>3078</v>
      </c>
      <c r="E300" s="283">
        <v>81</v>
      </c>
      <c r="F300" s="102" t="s">
        <v>5696</v>
      </c>
      <c r="G300" s="102">
        <v>186</v>
      </c>
      <c r="H300" s="102"/>
      <c r="I300" s="289" t="s">
        <v>9615</v>
      </c>
      <c r="J300" s="289" t="s">
        <v>9616</v>
      </c>
      <c r="K300" s="103" t="s">
        <v>40</v>
      </c>
      <c r="L300" s="102" t="s">
        <v>9617</v>
      </c>
      <c r="M300" s="284"/>
      <c r="N300" s="284"/>
      <c r="O300" s="285"/>
      <c r="P300" s="285"/>
      <c r="Q300" s="285"/>
      <c r="R300" s="285"/>
      <c r="S300" s="286" t="s">
        <v>10807</v>
      </c>
      <c r="T300" s="287" t="s">
        <v>8499</v>
      </c>
      <c r="U300" s="103"/>
      <c r="V300" s="102">
        <v>12</v>
      </c>
      <c r="W300" s="102" t="s">
        <v>4427</v>
      </c>
      <c r="X300" s="288" t="s">
        <v>48</v>
      </c>
      <c r="Y300" s="102" t="s">
        <v>456</v>
      </c>
      <c r="Z300" s="102">
        <v>4</v>
      </c>
      <c r="AA300" s="289">
        <v>1.1000000000000001</v>
      </c>
      <c r="AB300" s="289" t="s">
        <v>56</v>
      </c>
      <c r="AC300" s="103" t="s">
        <v>5660</v>
      </c>
      <c r="AD300" s="103"/>
      <c r="AE300" s="103"/>
      <c r="AF300" s="103"/>
      <c r="AG300" s="103"/>
      <c r="AH300" s="103"/>
      <c r="AI300" s="102" t="s">
        <v>9618</v>
      </c>
      <c r="AJ300" s="103"/>
      <c r="AK300" s="103"/>
      <c r="AL300" s="103"/>
      <c r="AM300" s="103"/>
      <c r="AN300" s="103"/>
      <c r="AO300" s="103"/>
      <c r="AP300" s="103"/>
      <c r="AQ300" s="103"/>
      <c r="AR300" s="103"/>
      <c r="AS300" s="103"/>
      <c r="AT300" s="103"/>
      <c r="AU300" s="103"/>
      <c r="AV300" s="103"/>
      <c r="AW300" s="103"/>
      <c r="AX300" s="103"/>
      <c r="AY300" s="103"/>
      <c r="AZ300" s="103"/>
      <c r="BA300" s="103"/>
      <c r="BB300" s="103"/>
      <c r="BC300" s="103"/>
      <c r="BD300" s="103"/>
      <c r="BE300" s="103"/>
      <c r="BF300" s="103"/>
      <c r="BG300" s="103"/>
      <c r="BH300" s="290"/>
    </row>
    <row r="301" spans="1:60" s="291" customFormat="1" ht="140.25" x14ac:dyDescent="0.25">
      <c r="A301" s="281">
        <v>298</v>
      </c>
      <c r="B301" s="102" t="s">
        <v>8547</v>
      </c>
      <c r="C301" s="102" t="s">
        <v>8548</v>
      </c>
      <c r="D301" s="282" t="s">
        <v>3078</v>
      </c>
      <c r="E301" s="283">
        <v>83</v>
      </c>
      <c r="F301" s="102" t="s">
        <v>5696</v>
      </c>
      <c r="G301" s="102">
        <v>47</v>
      </c>
      <c r="H301" s="102"/>
      <c r="I301" s="289" t="s">
        <v>9619</v>
      </c>
      <c r="J301" s="289" t="s">
        <v>9620</v>
      </c>
      <c r="K301" s="103" t="s">
        <v>40</v>
      </c>
      <c r="L301" s="102" t="s">
        <v>9621</v>
      </c>
      <c r="M301" s="305" t="s">
        <v>9622</v>
      </c>
      <c r="N301" s="305" t="s">
        <v>9623</v>
      </c>
      <c r="O301" s="305" t="s">
        <v>9624</v>
      </c>
      <c r="P301" s="285"/>
      <c r="Q301" s="285"/>
      <c r="R301" s="285"/>
      <c r="S301" s="286" t="s">
        <v>10807</v>
      </c>
      <c r="T301" s="287" t="s">
        <v>8499</v>
      </c>
      <c r="U301" s="103"/>
      <c r="V301" s="102">
        <v>12</v>
      </c>
      <c r="W301" s="102" t="s">
        <v>4427</v>
      </c>
      <c r="X301" s="288" t="s">
        <v>48</v>
      </c>
      <c r="Y301" s="102" t="s">
        <v>456</v>
      </c>
      <c r="Z301" s="102">
        <v>4</v>
      </c>
      <c r="AA301" s="289">
        <v>1.1000000000000001</v>
      </c>
      <c r="AB301" s="289" t="s">
        <v>56</v>
      </c>
      <c r="AC301" s="103" t="s">
        <v>5660</v>
      </c>
      <c r="AD301" s="103"/>
      <c r="AE301" s="103"/>
      <c r="AF301" s="103"/>
      <c r="AG301" s="103"/>
      <c r="AH301" s="103"/>
      <c r="AI301" s="102" t="s">
        <v>9625</v>
      </c>
      <c r="AJ301" s="103"/>
      <c r="AK301" s="103"/>
      <c r="AL301" s="103"/>
      <c r="AM301" s="103"/>
      <c r="AN301" s="103"/>
      <c r="AO301" s="103"/>
      <c r="AP301" s="103"/>
      <c r="AQ301" s="103"/>
      <c r="AR301" s="103"/>
      <c r="AS301" s="103"/>
      <c r="AT301" s="103"/>
      <c r="AU301" s="103"/>
      <c r="AV301" s="103"/>
      <c r="AW301" s="103"/>
      <c r="AX301" s="103"/>
      <c r="AY301" s="103"/>
      <c r="AZ301" s="103"/>
      <c r="BA301" s="103"/>
      <c r="BB301" s="103"/>
      <c r="BC301" s="103"/>
      <c r="BD301" s="103"/>
      <c r="BE301" s="103"/>
      <c r="BF301" s="103"/>
      <c r="BG301" s="103"/>
      <c r="BH301" s="290"/>
    </row>
    <row r="302" spans="1:60" s="291" customFormat="1" ht="140.25" x14ac:dyDescent="0.25">
      <c r="A302" s="281">
        <v>299</v>
      </c>
      <c r="B302" s="102" t="s">
        <v>8547</v>
      </c>
      <c r="C302" s="102" t="s">
        <v>8548</v>
      </c>
      <c r="D302" s="282" t="s">
        <v>3078</v>
      </c>
      <c r="E302" s="283">
        <v>87</v>
      </c>
      <c r="F302" s="102" t="s">
        <v>5696</v>
      </c>
      <c r="G302" s="102">
        <v>28</v>
      </c>
      <c r="H302" s="102"/>
      <c r="I302" s="289" t="s">
        <v>9626</v>
      </c>
      <c r="J302" s="289" t="s">
        <v>9627</v>
      </c>
      <c r="K302" s="103" t="s">
        <v>40</v>
      </c>
      <c r="L302" s="102" t="s">
        <v>9628</v>
      </c>
      <c r="M302" s="305" t="s">
        <v>9622</v>
      </c>
      <c r="N302" s="305" t="s">
        <v>9623</v>
      </c>
      <c r="O302" s="305" t="s">
        <v>9624</v>
      </c>
      <c r="P302" s="285"/>
      <c r="Q302" s="285"/>
      <c r="R302" s="285"/>
      <c r="S302" s="286" t="s">
        <v>10807</v>
      </c>
      <c r="T302" s="287" t="s">
        <v>8499</v>
      </c>
      <c r="U302" s="103"/>
      <c r="V302" s="102">
        <v>12</v>
      </c>
      <c r="W302" s="102" t="s">
        <v>4427</v>
      </c>
      <c r="X302" s="288" t="s">
        <v>48</v>
      </c>
      <c r="Y302" s="102" t="s">
        <v>456</v>
      </c>
      <c r="Z302" s="102">
        <v>4</v>
      </c>
      <c r="AA302" s="289">
        <v>1.1000000000000001</v>
      </c>
      <c r="AB302" s="289" t="s">
        <v>56</v>
      </c>
      <c r="AC302" s="103" t="s">
        <v>5660</v>
      </c>
      <c r="AD302" s="103"/>
      <c r="AE302" s="103"/>
      <c r="AF302" s="103"/>
      <c r="AG302" s="103"/>
      <c r="AH302" s="103"/>
      <c r="AI302" s="102" t="s">
        <v>9629</v>
      </c>
      <c r="AJ302" s="103"/>
      <c r="AK302" s="103"/>
      <c r="AL302" s="103"/>
      <c r="AM302" s="103"/>
      <c r="AN302" s="103"/>
      <c r="AO302" s="103"/>
      <c r="AP302" s="103"/>
      <c r="AQ302" s="103"/>
      <c r="AR302" s="103"/>
      <c r="AS302" s="103"/>
      <c r="AT302" s="103"/>
      <c r="AU302" s="103"/>
      <c r="AV302" s="103"/>
      <c r="AW302" s="103"/>
      <c r="AX302" s="103"/>
      <c r="AY302" s="103"/>
      <c r="AZ302" s="103"/>
      <c r="BA302" s="103"/>
      <c r="BB302" s="103"/>
      <c r="BC302" s="103"/>
      <c r="BD302" s="103"/>
      <c r="BE302" s="103"/>
      <c r="BF302" s="103"/>
      <c r="BG302" s="103"/>
      <c r="BH302" s="290"/>
    </row>
    <row r="303" spans="1:60" s="291" customFormat="1" ht="178.5" x14ac:dyDescent="0.25">
      <c r="A303" s="281">
        <v>300</v>
      </c>
      <c r="B303" s="102" t="s">
        <v>8547</v>
      </c>
      <c r="C303" s="102" t="s">
        <v>8548</v>
      </c>
      <c r="D303" s="282" t="s">
        <v>8860</v>
      </c>
      <c r="E303" s="283">
        <v>4</v>
      </c>
      <c r="F303" s="102" t="s">
        <v>5696</v>
      </c>
      <c r="G303" s="102">
        <v>174</v>
      </c>
      <c r="H303" s="102"/>
      <c r="I303" s="102" t="s">
        <v>9630</v>
      </c>
      <c r="J303" s="102" t="s">
        <v>9631</v>
      </c>
      <c r="K303" s="103" t="s">
        <v>40</v>
      </c>
      <c r="L303" s="102" t="s">
        <v>9577</v>
      </c>
      <c r="M303" s="303" t="s">
        <v>9318</v>
      </c>
      <c r="N303" s="303" t="s">
        <v>9319</v>
      </c>
      <c r="O303" s="303" t="s">
        <v>9259</v>
      </c>
      <c r="P303" s="285"/>
      <c r="Q303" s="285"/>
      <c r="R303" s="285"/>
      <c r="S303" s="286" t="s">
        <v>10807</v>
      </c>
      <c r="T303" s="287" t="s">
        <v>8499</v>
      </c>
      <c r="U303" s="103"/>
      <c r="V303" s="102">
        <v>6</v>
      </c>
      <c r="W303" s="102" t="s">
        <v>5268</v>
      </c>
      <c r="X303" s="288" t="s">
        <v>48</v>
      </c>
      <c r="Y303" s="102" t="s">
        <v>456</v>
      </c>
      <c r="Z303" s="102">
        <v>6</v>
      </c>
      <c r="AA303" s="289">
        <v>1.1000000000000001</v>
      </c>
      <c r="AB303" s="289" t="s">
        <v>56</v>
      </c>
      <c r="AC303" s="103" t="s">
        <v>5660</v>
      </c>
      <c r="AD303" s="103"/>
      <c r="AE303" s="103"/>
      <c r="AF303" s="103"/>
      <c r="AG303" s="103"/>
      <c r="AH303" s="103"/>
      <c r="AI303" s="102" t="s">
        <v>9632</v>
      </c>
      <c r="AJ303" s="103"/>
      <c r="AK303" s="103"/>
      <c r="AL303" s="103"/>
      <c r="AM303" s="103"/>
      <c r="AN303" s="103"/>
      <c r="AO303" s="103"/>
      <c r="AP303" s="103"/>
      <c r="AQ303" s="103"/>
      <c r="AR303" s="103"/>
      <c r="AS303" s="103"/>
      <c r="AT303" s="103"/>
      <c r="AU303" s="103"/>
      <c r="AV303" s="103"/>
      <c r="AW303" s="103"/>
      <c r="AX303" s="103"/>
      <c r="AY303" s="103"/>
      <c r="AZ303" s="103"/>
      <c r="BA303" s="103"/>
      <c r="BB303" s="103"/>
      <c r="BC303" s="103"/>
      <c r="BD303" s="103"/>
      <c r="BE303" s="103"/>
      <c r="BF303" s="103"/>
      <c r="BG303" s="103"/>
      <c r="BH303" s="290"/>
    </row>
    <row r="304" spans="1:60" s="291" customFormat="1" ht="127.5" x14ac:dyDescent="0.25">
      <c r="A304" s="281">
        <v>301</v>
      </c>
      <c r="B304" s="102" t="s">
        <v>8547</v>
      </c>
      <c r="C304" s="102" t="s">
        <v>8548</v>
      </c>
      <c r="D304" s="282" t="s">
        <v>8860</v>
      </c>
      <c r="E304" s="283">
        <v>8</v>
      </c>
      <c r="F304" s="102" t="s">
        <v>5696</v>
      </c>
      <c r="G304" s="102">
        <v>169</v>
      </c>
      <c r="H304" s="102"/>
      <c r="I304" s="102" t="s">
        <v>9633</v>
      </c>
      <c r="J304" s="102" t="s">
        <v>9634</v>
      </c>
      <c r="K304" s="103" t="s">
        <v>40</v>
      </c>
      <c r="L304" s="102" t="s">
        <v>9635</v>
      </c>
      <c r="M304" s="303" t="s">
        <v>9636</v>
      </c>
      <c r="N304" s="305" t="s">
        <v>9637</v>
      </c>
      <c r="O304" s="305" t="s">
        <v>9638</v>
      </c>
      <c r="P304" s="285"/>
      <c r="Q304" s="285"/>
      <c r="R304" s="285"/>
      <c r="S304" s="286" t="s">
        <v>10807</v>
      </c>
      <c r="T304" s="287" t="s">
        <v>8499</v>
      </c>
      <c r="U304" s="103"/>
      <c r="V304" s="102">
        <v>12</v>
      </c>
      <c r="W304" s="102" t="s">
        <v>4427</v>
      </c>
      <c r="X304" s="288" t="s">
        <v>48</v>
      </c>
      <c r="Y304" s="102" t="s">
        <v>8711</v>
      </c>
      <c r="Z304" s="102">
        <v>2</v>
      </c>
      <c r="AA304" s="289">
        <v>0.75</v>
      </c>
      <c r="AB304" s="289" t="s">
        <v>456</v>
      </c>
      <c r="AC304" s="103" t="s">
        <v>5660</v>
      </c>
      <c r="AD304" s="103"/>
      <c r="AE304" s="103"/>
      <c r="AF304" s="103"/>
      <c r="AG304" s="103"/>
      <c r="AH304" s="103"/>
      <c r="AI304" s="102" t="s">
        <v>9639</v>
      </c>
      <c r="AJ304" s="103"/>
      <c r="AK304" s="103"/>
      <c r="AL304" s="103"/>
      <c r="AM304" s="103"/>
      <c r="AN304" s="103"/>
      <c r="AO304" s="103"/>
      <c r="AP304" s="103"/>
      <c r="AQ304" s="103"/>
      <c r="AR304" s="103"/>
      <c r="AS304" s="103"/>
      <c r="AT304" s="103"/>
      <c r="AU304" s="103"/>
      <c r="AV304" s="103"/>
      <c r="AW304" s="103"/>
      <c r="AX304" s="103"/>
      <c r="AY304" s="103"/>
      <c r="AZ304" s="103"/>
      <c r="BA304" s="103"/>
      <c r="BB304" s="103"/>
      <c r="BC304" s="103"/>
      <c r="BD304" s="103"/>
      <c r="BE304" s="103"/>
      <c r="BF304" s="103"/>
      <c r="BG304" s="103"/>
      <c r="BH304" s="290"/>
    </row>
    <row r="305" spans="1:60" s="291" customFormat="1" ht="178.5" x14ac:dyDescent="0.25">
      <c r="A305" s="281">
        <v>302</v>
      </c>
      <c r="B305" s="102" t="s">
        <v>8547</v>
      </c>
      <c r="C305" s="102" t="s">
        <v>8548</v>
      </c>
      <c r="D305" s="282" t="s">
        <v>8860</v>
      </c>
      <c r="E305" s="283">
        <v>10</v>
      </c>
      <c r="F305" s="102" t="s">
        <v>5696</v>
      </c>
      <c r="G305" s="102">
        <v>183</v>
      </c>
      <c r="H305" s="102"/>
      <c r="I305" s="102" t="s">
        <v>9640</v>
      </c>
      <c r="J305" s="102" t="s">
        <v>9641</v>
      </c>
      <c r="K305" s="103" t="s">
        <v>40</v>
      </c>
      <c r="L305" s="102" t="s">
        <v>9577</v>
      </c>
      <c r="M305" s="303" t="s">
        <v>9318</v>
      </c>
      <c r="N305" s="303" t="s">
        <v>9319</v>
      </c>
      <c r="O305" s="303" t="s">
        <v>9259</v>
      </c>
      <c r="P305" s="285"/>
      <c r="Q305" s="285"/>
      <c r="R305" s="285"/>
      <c r="S305" s="286" t="s">
        <v>10807</v>
      </c>
      <c r="T305" s="287" t="s">
        <v>8499</v>
      </c>
      <c r="U305" s="103"/>
      <c r="V305" s="102">
        <v>12</v>
      </c>
      <c r="W305" s="102" t="s">
        <v>5268</v>
      </c>
      <c r="X305" s="288" t="s">
        <v>48</v>
      </c>
      <c r="Y305" s="102" t="s">
        <v>456</v>
      </c>
      <c r="Z305" s="102">
        <v>4</v>
      </c>
      <c r="AA305" s="289">
        <v>0.75</v>
      </c>
      <c r="AB305" s="289" t="s">
        <v>456</v>
      </c>
      <c r="AC305" s="103" t="s">
        <v>5660</v>
      </c>
      <c r="AD305" s="103"/>
      <c r="AE305" s="103"/>
      <c r="AF305" s="103"/>
      <c r="AG305" s="103"/>
      <c r="AH305" s="103"/>
      <c r="AI305" s="102" t="s">
        <v>9642</v>
      </c>
      <c r="AJ305" s="103"/>
      <c r="AK305" s="103"/>
      <c r="AL305" s="103"/>
      <c r="AM305" s="103"/>
      <c r="AN305" s="103"/>
      <c r="AO305" s="103"/>
      <c r="AP305" s="103"/>
      <c r="AQ305" s="103"/>
      <c r="AR305" s="103"/>
      <c r="AS305" s="103"/>
      <c r="AT305" s="103"/>
      <c r="AU305" s="103"/>
      <c r="AV305" s="103"/>
      <c r="AW305" s="103"/>
      <c r="AX305" s="103"/>
      <c r="AY305" s="103"/>
      <c r="AZ305" s="103"/>
      <c r="BA305" s="103"/>
      <c r="BB305" s="103"/>
      <c r="BC305" s="103"/>
      <c r="BD305" s="103"/>
      <c r="BE305" s="103"/>
      <c r="BF305" s="103"/>
      <c r="BG305" s="103"/>
      <c r="BH305" s="290"/>
    </row>
    <row r="306" spans="1:60" s="291" customFormat="1" ht="178.5" x14ac:dyDescent="0.25">
      <c r="A306" s="281">
        <v>303</v>
      </c>
      <c r="B306" s="102" t="s">
        <v>8547</v>
      </c>
      <c r="C306" s="102" t="s">
        <v>8548</v>
      </c>
      <c r="D306" s="282" t="s">
        <v>6589</v>
      </c>
      <c r="E306" s="283" t="s">
        <v>9345</v>
      </c>
      <c r="F306" s="102" t="s">
        <v>5696</v>
      </c>
      <c r="G306" s="102">
        <v>214</v>
      </c>
      <c r="H306" s="102"/>
      <c r="I306" s="102" t="s">
        <v>9643</v>
      </c>
      <c r="J306" s="102" t="s">
        <v>9644</v>
      </c>
      <c r="K306" s="103" t="s">
        <v>40</v>
      </c>
      <c r="L306" s="102" t="s">
        <v>9645</v>
      </c>
      <c r="M306" s="303" t="s">
        <v>9287</v>
      </c>
      <c r="N306" s="303" t="s">
        <v>9288</v>
      </c>
      <c r="O306" s="303" t="s">
        <v>9259</v>
      </c>
      <c r="P306" s="285"/>
      <c r="Q306" s="285"/>
      <c r="R306" s="285"/>
      <c r="S306" s="286" t="s">
        <v>10807</v>
      </c>
      <c r="T306" s="287" t="s">
        <v>8499</v>
      </c>
      <c r="U306" s="103"/>
      <c r="V306" s="102">
        <v>9</v>
      </c>
      <c r="W306" s="102" t="s">
        <v>4427</v>
      </c>
      <c r="X306" s="288" t="s">
        <v>48</v>
      </c>
      <c r="Y306" s="102" t="s">
        <v>5717</v>
      </c>
      <c r="Z306" s="102">
        <v>5</v>
      </c>
      <c r="AA306" s="289">
        <v>0.75</v>
      </c>
      <c r="AB306" s="289" t="s">
        <v>456</v>
      </c>
      <c r="AC306" s="103" t="s">
        <v>5660</v>
      </c>
      <c r="AD306" s="103"/>
      <c r="AE306" s="103"/>
      <c r="AF306" s="103"/>
      <c r="AG306" s="103"/>
      <c r="AH306" s="103"/>
      <c r="AI306" s="102" t="s">
        <v>9646</v>
      </c>
      <c r="AJ306" s="103"/>
      <c r="AK306" s="103"/>
      <c r="AL306" s="103"/>
      <c r="AM306" s="103"/>
      <c r="AN306" s="103"/>
      <c r="AO306" s="103"/>
      <c r="AP306" s="103"/>
      <c r="AQ306" s="103"/>
      <c r="AR306" s="103"/>
      <c r="AS306" s="103"/>
      <c r="AT306" s="103"/>
      <c r="AU306" s="103"/>
      <c r="AV306" s="103"/>
      <c r="AW306" s="103"/>
      <c r="AX306" s="103"/>
      <c r="AY306" s="103"/>
      <c r="AZ306" s="103"/>
      <c r="BA306" s="103"/>
      <c r="BB306" s="103"/>
      <c r="BC306" s="103"/>
      <c r="BD306" s="103"/>
      <c r="BE306" s="103"/>
      <c r="BF306" s="103"/>
      <c r="BG306" s="103"/>
      <c r="BH306" s="290"/>
    </row>
    <row r="307" spans="1:60" s="291" customFormat="1" ht="178.5" x14ac:dyDescent="0.25">
      <c r="A307" s="281">
        <v>304</v>
      </c>
      <c r="B307" s="102" t="s">
        <v>8547</v>
      </c>
      <c r="C307" s="102" t="s">
        <v>8548</v>
      </c>
      <c r="D307" s="282" t="s">
        <v>6589</v>
      </c>
      <c r="E307" s="283" t="s">
        <v>9647</v>
      </c>
      <c r="F307" s="102" t="s">
        <v>5696</v>
      </c>
      <c r="G307" s="102">
        <v>186</v>
      </c>
      <c r="H307" s="102"/>
      <c r="I307" s="102" t="s">
        <v>9648</v>
      </c>
      <c r="J307" s="102" t="s">
        <v>9649</v>
      </c>
      <c r="K307" s="103" t="s">
        <v>40</v>
      </c>
      <c r="L307" s="102" t="s">
        <v>9645</v>
      </c>
      <c r="M307" s="303" t="s">
        <v>9287</v>
      </c>
      <c r="N307" s="303" t="s">
        <v>9288</v>
      </c>
      <c r="O307" s="303" t="s">
        <v>9259</v>
      </c>
      <c r="P307" s="285"/>
      <c r="Q307" s="285"/>
      <c r="R307" s="285"/>
      <c r="S307" s="286" t="s">
        <v>10807</v>
      </c>
      <c r="T307" s="287" t="s">
        <v>8499</v>
      </c>
      <c r="U307" s="103"/>
      <c r="V307" s="102">
        <v>10</v>
      </c>
      <c r="W307" s="102" t="s">
        <v>4427</v>
      </c>
      <c r="X307" s="288" t="s">
        <v>48</v>
      </c>
      <c r="Y307" s="102" t="s">
        <v>456</v>
      </c>
      <c r="Z307" s="102">
        <v>4</v>
      </c>
      <c r="AA307" s="289">
        <v>0.75</v>
      </c>
      <c r="AB307" s="289" t="s">
        <v>456</v>
      </c>
      <c r="AC307" s="103" t="s">
        <v>5660</v>
      </c>
      <c r="AD307" s="103"/>
      <c r="AE307" s="103"/>
      <c r="AF307" s="103"/>
      <c r="AG307" s="103"/>
      <c r="AH307" s="103"/>
      <c r="AI307" s="102" t="s">
        <v>9650</v>
      </c>
      <c r="AJ307" s="103"/>
      <c r="AK307" s="103"/>
      <c r="AL307" s="103"/>
      <c r="AM307" s="103"/>
      <c r="AN307" s="103"/>
      <c r="AO307" s="103"/>
      <c r="AP307" s="103"/>
      <c r="AQ307" s="103"/>
      <c r="AR307" s="103"/>
      <c r="AS307" s="103"/>
      <c r="AT307" s="103"/>
      <c r="AU307" s="103"/>
      <c r="AV307" s="103"/>
      <c r="AW307" s="103"/>
      <c r="AX307" s="103"/>
      <c r="AY307" s="103"/>
      <c r="AZ307" s="103"/>
      <c r="BA307" s="103"/>
      <c r="BB307" s="103"/>
      <c r="BC307" s="103"/>
      <c r="BD307" s="103"/>
      <c r="BE307" s="103"/>
      <c r="BF307" s="103"/>
      <c r="BG307" s="103"/>
      <c r="BH307" s="290"/>
    </row>
    <row r="308" spans="1:60" s="291" customFormat="1" ht="178.5" x14ac:dyDescent="0.25">
      <c r="A308" s="281">
        <v>305</v>
      </c>
      <c r="B308" s="102" t="s">
        <v>8547</v>
      </c>
      <c r="C308" s="102" t="s">
        <v>8548</v>
      </c>
      <c r="D308" s="282" t="s">
        <v>6589</v>
      </c>
      <c r="E308" s="283">
        <v>18</v>
      </c>
      <c r="F308" s="102" t="s">
        <v>5696</v>
      </c>
      <c r="G308" s="102">
        <v>286</v>
      </c>
      <c r="H308" s="102"/>
      <c r="I308" s="102" t="s">
        <v>9651</v>
      </c>
      <c r="J308" s="102" t="s">
        <v>9652</v>
      </c>
      <c r="K308" s="103" t="s">
        <v>40</v>
      </c>
      <c r="L308" s="102" t="s">
        <v>9572</v>
      </c>
      <c r="M308" s="303" t="s">
        <v>9257</v>
      </c>
      <c r="N308" s="303" t="s">
        <v>9258</v>
      </c>
      <c r="O308" s="303" t="s">
        <v>9259</v>
      </c>
      <c r="P308" s="285"/>
      <c r="Q308" s="285"/>
      <c r="R308" s="285"/>
      <c r="S308" s="286" t="s">
        <v>10807</v>
      </c>
      <c r="T308" s="287" t="s">
        <v>8499</v>
      </c>
      <c r="U308" s="103"/>
      <c r="V308" s="102">
        <v>7</v>
      </c>
      <c r="W308" s="102" t="s">
        <v>4427</v>
      </c>
      <c r="X308" s="288" t="s">
        <v>48</v>
      </c>
      <c r="Y308" s="102" t="s">
        <v>456</v>
      </c>
      <c r="Z308" s="102">
        <v>2</v>
      </c>
      <c r="AA308" s="289">
        <v>0.75</v>
      </c>
      <c r="AB308" s="289" t="s">
        <v>456</v>
      </c>
      <c r="AC308" s="103" t="s">
        <v>5660</v>
      </c>
      <c r="AD308" s="103"/>
      <c r="AE308" s="103"/>
      <c r="AF308" s="103"/>
      <c r="AG308" s="103"/>
      <c r="AH308" s="103"/>
      <c r="AI308" s="102" t="s">
        <v>9653</v>
      </c>
      <c r="AJ308" s="103"/>
      <c r="AK308" s="103"/>
      <c r="AL308" s="103"/>
      <c r="AM308" s="103"/>
      <c r="AN308" s="103"/>
      <c r="AO308" s="103"/>
      <c r="AP308" s="103"/>
      <c r="AQ308" s="103"/>
      <c r="AR308" s="103"/>
      <c r="AS308" s="103"/>
      <c r="AT308" s="103"/>
      <c r="AU308" s="103"/>
      <c r="AV308" s="103"/>
      <c r="AW308" s="103"/>
      <c r="AX308" s="103"/>
      <c r="AY308" s="103"/>
      <c r="AZ308" s="103"/>
      <c r="BA308" s="103"/>
      <c r="BB308" s="103"/>
      <c r="BC308" s="103"/>
      <c r="BD308" s="103"/>
      <c r="BE308" s="103"/>
      <c r="BF308" s="103"/>
      <c r="BG308" s="103"/>
      <c r="BH308" s="290"/>
    </row>
    <row r="309" spans="1:60" s="291" customFormat="1" ht="178.5" x14ac:dyDescent="0.25">
      <c r="A309" s="281">
        <v>306</v>
      </c>
      <c r="B309" s="102" t="s">
        <v>8547</v>
      </c>
      <c r="C309" s="102" t="s">
        <v>8548</v>
      </c>
      <c r="D309" s="282" t="s">
        <v>6589</v>
      </c>
      <c r="E309" s="283" t="s">
        <v>9654</v>
      </c>
      <c r="F309" s="102" t="s">
        <v>5696</v>
      </c>
      <c r="G309" s="102">
        <v>194</v>
      </c>
      <c r="H309" s="102"/>
      <c r="I309" s="102" t="s">
        <v>9655</v>
      </c>
      <c r="J309" s="102" t="s">
        <v>9656</v>
      </c>
      <c r="K309" s="103" t="s">
        <v>40</v>
      </c>
      <c r="L309" s="102" t="s">
        <v>9572</v>
      </c>
      <c r="M309" s="303" t="s">
        <v>9257</v>
      </c>
      <c r="N309" s="303" t="s">
        <v>9258</v>
      </c>
      <c r="O309" s="303" t="s">
        <v>9259</v>
      </c>
      <c r="P309" s="285"/>
      <c r="Q309" s="285"/>
      <c r="R309" s="285"/>
      <c r="S309" s="286" t="s">
        <v>10807</v>
      </c>
      <c r="T309" s="287" t="s">
        <v>8499</v>
      </c>
      <c r="U309" s="103"/>
      <c r="V309" s="102">
        <v>334</v>
      </c>
      <c r="W309" s="102" t="s">
        <v>5268</v>
      </c>
      <c r="X309" s="288" t="s">
        <v>48</v>
      </c>
      <c r="Y309" s="102" t="s">
        <v>456</v>
      </c>
      <c r="Z309" s="102">
        <v>5</v>
      </c>
      <c r="AA309" s="102">
        <v>0.75</v>
      </c>
      <c r="AB309" s="102" t="s">
        <v>456</v>
      </c>
      <c r="AC309" s="103" t="s">
        <v>5660</v>
      </c>
      <c r="AD309" s="103"/>
      <c r="AE309" s="103"/>
      <c r="AF309" s="103"/>
      <c r="AG309" s="103"/>
      <c r="AH309" s="103"/>
      <c r="AI309" s="102" t="s">
        <v>9657</v>
      </c>
      <c r="AJ309" s="103"/>
      <c r="AK309" s="103"/>
      <c r="AL309" s="103"/>
      <c r="AM309" s="103"/>
      <c r="AN309" s="103"/>
      <c r="AO309" s="103"/>
      <c r="AP309" s="103"/>
      <c r="AQ309" s="103"/>
      <c r="AR309" s="103"/>
      <c r="AS309" s="103"/>
      <c r="AT309" s="103"/>
      <c r="AU309" s="103"/>
      <c r="AV309" s="103"/>
      <c r="AW309" s="103"/>
      <c r="AX309" s="103"/>
      <c r="AY309" s="103"/>
      <c r="AZ309" s="103"/>
      <c r="BA309" s="103"/>
      <c r="BB309" s="103"/>
      <c r="BC309" s="103"/>
      <c r="BD309" s="103"/>
      <c r="BE309" s="103"/>
      <c r="BF309" s="103"/>
      <c r="BG309" s="103"/>
      <c r="BH309" s="290"/>
    </row>
    <row r="310" spans="1:60" s="291" customFormat="1" ht="178.5" x14ac:dyDescent="0.25">
      <c r="A310" s="281">
        <v>307</v>
      </c>
      <c r="B310" s="102" t="s">
        <v>8547</v>
      </c>
      <c r="C310" s="102" t="s">
        <v>8548</v>
      </c>
      <c r="D310" s="282" t="s">
        <v>6589</v>
      </c>
      <c r="E310" s="283" t="s">
        <v>9658</v>
      </c>
      <c r="F310" s="102" t="s">
        <v>5696</v>
      </c>
      <c r="G310" s="102">
        <v>200</v>
      </c>
      <c r="H310" s="102"/>
      <c r="I310" s="102" t="s">
        <v>9659</v>
      </c>
      <c r="J310" s="102" t="s">
        <v>9660</v>
      </c>
      <c r="K310" s="103" t="s">
        <v>40</v>
      </c>
      <c r="L310" s="102" t="s">
        <v>9572</v>
      </c>
      <c r="M310" s="303" t="s">
        <v>9257</v>
      </c>
      <c r="N310" s="303" t="s">
        <v>9258</v>
      </c>
      <c r="O310" s="303" t="s">
        <v>9259</v>
      </c>
      <c r="P310" s="285"/>
      <c r="Q310" s="285"/>
      <c r="R310" s="285"/>
      <c r="S310" s="286" t="s">
        <v>10807</v>
      </c>
      <c r="T310" s="287" t="s">
        <v>8499</v>
      </c>
      <c r="U310" s="103"/>
      <c r="V310" s="102">
        <v>10</v>
      </c>
      <c r="W310" s="102" t="s">
        <v>4427</v>
      </c>
      <c r="X310" s="288" t="s">
        <v>48</v>
      </c>
      <c r="Y310" s="102" t="s">
        <v>456</v>
      </c>
      <c r="Z310" s="102">
        <v>4</v>
      </c>
      <c r="AA310" s="289">
        <v>0.75</v>
      </c>
      <c r="AB310" s="289" t="s">
        <v>456</v>
      </c>
      <c r="AC310" s="103" t="s">
        <v>5660</v>
      </c>
      <c r="AD310" s="103"/>
      <c r="AE310" s="103"/>
      <c r="AF310" s="103"/>
      <c r="AG310" s="103"/>
      <c r="AH310" s="103"/>
      <c r="AI310" s="102" t="s">
        <v>9661</v>
      </c>
      <c r="AJ310" s="103"/>
      <c r="AK310" s="103"/>
      <c r="AL310" s="103"/>
      <c r="AM310" s="103"/>
      <c r="AN310" s="103"/>
      <c r="AO310" s="103"/>
      <c r="AP310" s="103"/>
      <c r="AQ310" s="103"/>
      <c r="AR310" s="103"/>
      <c r="AS310" s="103"/>
      <c r="AT310" s="103"/>
      <c r="AU310" s="103"/>
      <c r="AV310" s="103"/>
      <c r="AW310" s="103"/>
      <c r="AX310" s="103"/>
      <c r="AY310" s="103"/>
      <c r="AZ310" s="103"/>
      <c r="BA310" s="103"/>
      <c r="BB310" s="103"/>
      <c r="BC310" s="103"/>
      <c r="BD310" s="103"/>
      <c r="BE310" s="103"/>
      <c r="BF310" s="103"/>
      <c r="BG310" s="103"/>
      <c r="BH310" s="290"/>
    </row>
    <row r="311" spans="1:60" s="291" customFormat="1" ht="178.5" x14ac:dyDescent="0.25">
      <c r="A311" s="281">
        <v>308</v>
      </c>
      <c r="B311" s="102" t="s">
        <v>8547</v>
      </c>
      <c r="C311" s="102" t="s">
        <v>8548</v>
      </c>
      <c r="D311" s="282" t="s">
        <v>6589</v>
      </c>
      <c r="E311" s="283" t="s">
        <v>9662</v>
      </c>
      <c r="F311" s="102" t="s">
        <v>5696</v>
      </c>
      <c r="G311" s="102">
        <v>289</v>
      </c>
      <c r="H311" s="102"/>
      <c r="I311" s="102" t="s">
        <v>9663</v>
      </c>
      <c r="J311" s="102" t="s">
        <v>9664</v>
      </c>
      <c r="K311" s="103" t="s">
        <v>40</v>
      </c>
      <c r="L311" s="102" t="s">
        <v>9534</v>
      </c>
      <c r="M311" s="303" t="s">
        <v>9264</v>
      </c>
      <c r="N311" s="303" t="s">
        <v>9265</v>
      </c>
      <c r="O311" s="303" t="s">
        <v>9259</v>
      </c>
      <c r="P311" s="285"/>
      <c r="Q311" s="285"/>
      <c r="R311" s="285"/>
      <c r="S311" s="286" t="s">
        <v>10807</v>
      </c>
      <c r="T311" s="287" t="s">
        <v>8499</v>
      </c>
      <c r="U311" s="103"/>
      <c r="V311" s="102">
        <v>6</v>
      </c>
      <c r="W311" s="102" t="s">
        <v>4427</v>
      </c>
      <c r="X311" s="288" t="s">
        <v>48</v>
      </c>
      <c r="Y311" s="102" t="s">
        <v>5717</v>
      </c>
      <c r="Z311" s="102">
        <v>2</v>
      </c>
      <c r="AA311" s="289">
        <v>0.75</v>
      </c>
      <c r="AB311" s="289" t="s">
        <v>456</v>
      </c>
      <c r="AC311" s="103" t="s">
        <v>5660</v>
      </c>
      <c r="AD311" s="103"/>
      <c r="AE311" s="103"/>
      <c r="AF311" s="103"/>
      <c r="AG311" s="103"/>
      <c r="AH311" s="103"/>
      <c r="AI311" s="102" t="s">
        <v>9665</v>
      </c>
      <c r="AJ311" s="103"/>
      <c r="AK311" s="103"/>
      <c r="AL311" s="103"/>
      <c r="AM311" s="103"/>
      <c r="AN311" s="103"/>
      <c r="AO311" s="103"/>
      <c r="AP311" s="103"/>
      <c r="AQ311" s="103"/>
      <c r="AR311" s="103"/>
      <c r="AS311" s="103"/>
      <c r="AT311" s="103"/>
      <c r="AU311" s="103"/>
      <c r="AV311" s="103"/>
      <c r="AW311" s="103"/>
      <c r="AX311" s="103"/>
      <c r="AY311" s="103"/>
      <c r="AZ311" s="103"/>
      <c r="BA311" s="103"/>
      <c r="BB311" s="103"/>
      <c r="BC311" s="103"/>
      <c r="BD311" s="103"/>
      <c r="BE311" s="103"/>
      <c r="BF311" s="103"/>
      <c r="BG311" s="103"/>
      <c r="BH311" s="290"/>
    </row>
    <row r="312" spans="1:60" s="291" customFormat="1" ht="165.75" x14ac:dyDescent="0.25">
      <c r="A312" s="281">
        <v>309</v>
      </c>
      <c r="B312" s="102" t="s">
        <v>8547</v>
      </c>
      <c r="C312" s="102" t="s">
        <v>8548</v>
      </c>
      <c r="D312" s="282" t="s">
        <v>6589</v>
      </c>
      <c r="E312" s="283">
        <v>59</v>
      </c>
      <c r="F312" s="102" t="s">
        <v>5696</v>
      </c>
      <c r="G312" s="102">
        <v>146</v>
      </c>
      <c r="H312" s="102"/>
      <c r="I312" s="102" t="s">
        <v>9666</v>
      </c>
      <c r="J312" s="102" t="s">
        <v>9667</v>
      </c>
      <c r="K312" s="103" t="s">
        <v>40</v>
      </c>
      <c r="L312" s="102" t="s">
        <v>9668</v>
      </c>
      <c r="M312" s="305" t="s">
        <v>9669</v>
      </c>
      <c r="N312" s="305" t="s">
        <v>9670</v>
      </c>
      <c r="O312" s="305" t="s">
        <v>9671</v>
      </c>
      <c r="P312" s="285"/>
      <c r="Q312" s="285"/>
      <c r="R312" s="285"/>
      <c r="S312" s="286" t="s">
        <v>10807</v>
      </c>
      <c r="T312" s="287" t="s">
        <v>8499</v>
      </c>
      <c r="U312" s="103"/>
      <c r="V312" s="102">
        <v>10</v>
      </c>
      <c r="W312" s="102" t="s">
        <v>4427</v>
      </c>
      <c r="X312" s="288" t="s">
        <v>48</v>
      </c>
      <c r="Y312" s="102" t="s">
        <v>456</v>
      </c>
      <c r="Z312" s="102">
        <v>5</v>
      </c>
      <c r="AA312" s="289">
        <v>1.1000000000000001</v>
      </c>
      <c r="AB312" s="289" t="s">
        <v>56</v>
      </c>
      <c r="AC312" s="103" t="s">
        <v>5660</v>
      </c>
      <c r="AD312" s="103"/>
      <c r="AE312" s="103"/>
      <c r="AF312" s="103"/>
      <c r="AG312" s="103"/>
      <c r="AH312" s="103"/>
      <c r="AI312" s="102" t="s">
        <v>9672</v>
      </c>
      <c r="AJ312" s="103"/>
      <c r="AK312" s="103"/>
      <c r="AL312" s="103"/>
      <c r="AM312" s="103"/>
      <c r="AN312" s="103"/>
      <c r="AO312" s="103"/>
      <c r="AP312" s="103"/>
      <c r="AQ312" s="103"/>
      <c r="AR312" s="103"/>
      <c r="AS312" s="103"/>
      <c r="AT312" s="103"/>
      <c r="AU312" s="103"/>
      <c r="AV312" s="103"/>
      <c r="AW312" s="103"/>
      <c r="AX312" s="103"/>
      <c r="AY312" s="103"/>
      <c r="AZ312" s="103"/>
      <c r="BA312" s="103"/>
      <c r="BB312" s="103"/>
      <c r="BC312" s="103"/>
      <c r="BD312" s="103"/>
      <c r="BE312" s="103"/>
      <c r="BF312" s="103"/>
      <c r="BG312" s="103"/>
      <c r="BH312" s="290"/>
    </row>
    <row r="313" spans="1:60" s="291" customFormat="1" ht="178.5" x14ac:dyDescent="0.25">
      <c r="A313" s="281">
        <v>310</v>
      </c>
      <c r="B313" s="102" t="s">
        <v>8547</v>
      </c>
      <c r="C313" s="102" t="s">
        <v>8548</v>
      </c>
      <c r="D313" s="282" t="s">
        <v>6589</v>
      </c>
      <c r="E313" s="283" t="s">
        <v>9601</v>
      </c>
      <c r="F313" s="102" t="s">
        <v>5696</v>
      </c>
      <c r="G313" s="102">
        <v>375</v>
      </c>
      <c r="H313" s="102"/>
      <c r="I313" s="102" t="s">
        <v>9673</v>
      </c>
      <c r="J313" s="102" t="s">
        <v>9674</v>
      </c>
      <c r="K313" s="103" t="s">
        <v>40</v>
      </c>
      <c r="L313" s="102" t="s">
        <v>9675</v>
      </c>
      <c r="M313" s="305" t="s">
        <v>9676</v>
      </c>
      <c r="N313" s="305" t="s">
        <v>9677</v>
      </c>
      <c r="O313" s="303" t="s">
        <v>9259</v>
      </c>
      <c r="P313" s="285"/>
      <c r="Q313" s="285"/>
      <c r="R313" s="285"/>
      <c r="S313" s="286" t="s">
        <v>10807</v>
      </c>
      <c r="T313" s="287" t="s">
        <v>8499</v>
      </c>
      <c r="U313" s="103"/>
      <c r="V313" s="102">
        <v>15</v>
      </c>
      <c r="W313" s="102" t="s">
        <v>5268</v>
      </c>
      <c r="X313" s="288" t="s">
        <v>48</v>
      </c>
      <c r="Y313" s="102" t="s">
        <v>5717</v>
      </c>
      <c r="Z313" s="102">
        <v>2</v>
      </c>
      <c r="AA313" s="289">
        <v>1.1000000000000001</v>
      </c>
      <c r="AB313" s="289" t="s">
        <v>56</v>
      </c>
      <c r="AC313" s="103" t="s">
        <v>5660</v>
      </c>
      <c r="AD313" s="103"/>
      <c r="AE313" s="103"/>
      <c r="AF313" s="103"/>
      <c r="AG313" s="103"/>
      <c r="AH313" s="103"/>
      <c r="AI313" s="102" t="s">
        <v>9678</v>
      </c>
      <c r="AJ313" s="103"/>
      <c r="AK313" s="103"/>
      <c r="AL313" s="103"/>
      <c r="AM313" s="103"/>
      <c r="AN313" s="103"/>
      <c r="AO313" s="103"/>
      <c r="AP313" s="103"/>
      <c r="AQ313" s="103"/>
      <c r="AR313" s="103"/>
      <c r="AS313" s="103"/>
      <c r="AT313" s="103"/>
      <c r="AU313" s="103"/>
      <c r="AV313" s="103"/>
      <c r="AW313" s="103"/>
      <c r="AX313" s="103"/>
      <c r="AY313" s="103"/>
      <c r="AZ313" s="103"/>
      <c r="BA313" s="103"/>
      <c r="BB313" s="103"/>
      <c r="BC313" s="103"/>
      <c r="BD313" s="103"/>
      <c r="BE313" s="103"/>
      <c r="BF313" s="103"/>
      <c r="BG313" s="103"/>
      <c r="BH313" s="290"/>
    </row>
    <row r="314" spans="1:60" s="291" customFormat="1" ht="178.5" x14ac:dyDescent="0.25">
      <c r="A314" s="281">
        <v>311</v>
      </c>
      <c r="B314" s="102" t="s">
        <v>8547</v>
      </c>
      <c r="C314" s="102" t="s">
        <v>8548</v>
      </c>
      <c r="D314" s="282" t="s">
        <v>6589</v>
      </c>
      <c r="E314" s="283" t="s">
        <v>9679</v>
      </c>
      <c r="F314" s="102" t="s">
        <v>5696</v>
      </c>
      <c r="G314" s="102">
        <v>371</v>
      </c>
      <c r="H314" s="102"/>
      <c r="I314" s="102" t="s">
        <v>9680</v>
      </c>
      <c r="J314" s="102" t="s">
        <v>9681</v>
      </c>
      <c r="K314" s="103" t="s">
        <v>40</v>
      </c>
      <c r="L314" s="102" t="s">
        <v>9675</v>
      </c>
      <c r="M314" s="305" t="s">
        <v>9676</v>
      </c>
      <c r="N314" s="305" t="s">
        <v>9677</v>
      </c>
      <c r="O314" s="303" t="s">
        <v>9259</v>
      </c>
      <c r="P314" s="285"/>
      <c r="Q314" s="285"/>
      <c r="R314" s="285"/>
      <c r="S314" s="286" t="s">
        <v>10807</v>
      </c>
      <c r="T314" s="287" t="s">
        <v>8499</v>
      </c>
      <c r="U314" s="103"/>
      <c r="V314" s="102">
        <v>32</v>
      </c>
      <c r="W314" s="102" t="s">
        <v>5268</v>
      </c>
      <c r="X314" s="288" t="s">
        <v>48</v>
      </c>
      <c r="Y314" s="102" t="s">
        <v>456</v>
      </c>
      <c r="Z314" s="102">
        <v>3</v>
      </c>
      <c r="AA314" s="289">
        <v>0.75</v>
      </c>
      <c r="AB314" s="289" t="s">
        <v>456</v>
      </c>
      <c r="AC314" s="103" t="s">
        <v>5660</v>
      </c>
      <c r="AD314" s="103"/>
      <c r="AE314" s="103"/>
      <c r="AF314" s="103"/>
      <c r="AG314" s="103"/>
      <c r="AH314" s="103"/>
      <c r="AI314" s="102" t="s">
        <v>9682</v>
      </c>
      <c r="AJ314" s="103"/>
      <c r="AK314" s="103"/>
      <c r="AL314" s="103"/>
      <c r="AM314" s="103"/>
      <c r="AN314" s="103"/>
      <c r="AO314" s="103"/>
      <c r="AP314" s="103"/>
      <c r="AQ314" s="103"/>
      <c r="AR314" s="103"/>
      <c r="AS314" s="103"/>
      <c r="AT314" s="103"/>
      <c r="AU314" s="103"/>
      <c r="AV314" s="103"/>
      <c r="AW314" s="103"/>
      <c r="AX314" s="103"/>
      <c r="AY314" s="103"/>
      <c r="AZ314" s="103"/>
      <c r="BA314" s="103"/>
      <c r="BB314" s="103"/>
      <c r="BC314" s="103"/>
      <c r="BD314" s="103"/>
      <c r="BE314" s="103"/>
      <c r="BF314" s="103"/>
      <c r="BG314" s="103"/>
      <c r="BH314" s="290"/>
    </row>
    <row r="315" spans="1:60" s="291" customFormat="1" ht="102" x14ac:dyDescent="0.25">
      <c r="A315" s="281">
        <v>312</v>
      </c>
      <c r="B315" s="102" t="s">
        <v>8547</v>
      </c>
      <c r="C315" s="102" t="s">
        <v>8548</v>
      </c>
      <c r="D315" s="282" t="s">
        <v>6589</v>
      </c>
      <c r="E315" s="283" t="s">
        <v>9683</v>
      </c>
      <c r="F315" s="102" t="s">
        <v>5696</v>
      </c>
      <c r="G315" s="102">
        <v>172</v>
      </c>
      <c r="H315" s="102"/>
      <c r="I315" s="102" t="s">
        <v>9684</v>
      </c>
      <c r="J315" s="102" t="s">
        <v>9685</v>
      </c>
      <c r="K315" s="103" t="s">
        <v>40</v>
      </c>
      <c r="L315" s="102" t="s">
        <v>9686</v>
      </c>
      <c r="M315" s="305" t="s">
        <v>9687</v>
      </c>
      <c r="N315" s="305" t="s">
        <v>9688</v>
      </c>
      <c r="O315" s="305" t="s">
        <v>9689</v>
      </c>
      <c r="P315" s="285"/>
      <c r="Q315" s="285"/>
      <c r="R315" s="285"/>
      <c r="S315" s="286" t="s">
        <v>10807</v>
      </c>
      <c r="T315" s="287" t="s">
        <v>8499</v>
      </c>
      <c r="U315" s="103"/>
      <c r="V315" s="102">
        <v>24</v>
      </c>
      <c r="W315" s="102" t="s">
        <v>4427</v>
      </c>
      <c r="X315" s="288" t="s">
        <v>48</v>
      </c>
      <c r="Y315" s="102" t="s">
        <v>456</v>
      </c>
      <c r="Z315" s="102">
        <v>3</v>
      </c>
      <c r="AA315" s="289">
        <v>0.75</v>
      </c>
      <c r="AB315" s="289" t="s">
        <v>456</v>
      </c>
      <c r="AC315" s="103" t="s">
        <v>5660</v>
      </c>
      <c r="AD315" s="103"/>
      <c r="AE315" s="103"/>
      <c r="AF315" s="103"/>
      <c r="AG315" s="103"/>
      <c r="AH315" s="103"/>
      <c r="AI315" s="102" t="s">
        <v>9690</v>
      </c>
      <c r="AJ315" s="103"/>
      <c r="AK315" s="103"/>
      <c r="AL315" s="103"/>
      <c r="AM315" s="103"/>
      <c r="AN315" s="103"/>
      <c r="AO315" s="103"/>
      <c r="AP315" s="103"/>
      <c r="AQ315" s="103"/>
      <c r="AR315" s="103"/>
      <c r="AS315" s="103"/>
      <c r="AT315" s="103"/>
      <c r="AU315" s="103"/>
      <c r="AV315" s="103"/>
      <c r="AW315" s="103"/>
      <c r="AX315" s="103"/>
      <c r="AY315" s="103"/>
      <c r="AZ315" s="103"/>
      <c r="BA315" s="103"/>
      <c r="BB315" s="103"/>
      <c r="BC315" s="103"/>
      <c r="BD315" s="103"/>
      <c r="BE315" s="103"/>
      <c r="BF315" s="103"/>
      <c r="BG315" s="103"/>
      <c r="BH315" s="290"/>
    </row>
    <row r="316" spans="1:60" s="291" customFormat="1" ht="178.5" x14ac:dyDescent="0.25">
      <c r="A316" s="281">
        <v>313</v>
      </c>
      <c r="B316" s="102" t="s">
        <v>8547</v>
      </c>
      <c r="C316" s="102" t="s">
        <v>8548</v>
      </c>
      <c r="D316" s="282" t="s">
        <v>5774</v>
      </c>
      <c r="E316" s="283" t="s">
        <v>9026</v>
      </c>
      <c r="F316" s="102" t="s">
        <v>5696</v>
      </c>
      <c r="G316" s="102">
        <v>81</v>
      </c>
      <c r="H316" s="102"/>
      <c r="I316" s="102" t="s">
        <v>9691</v>
      </c>
      <c r="J316" s="102" t="s">
        <v>9692</v>
      </c>
      <c r="K316" s="103" t="s">
        <v>40</v>
      </c>
      <c r="L316" s="102" t="s">
        <v>9577</v>
      </c>
      <c r="M316" s="305" t="s">
        <v>9693</v>
      </c>
      <c r="N316" s="305" t="s">
        <v>9319</v>
      </c>
      <c r="O316" s="303" t="s">
        <v>9259</v>
      </c>
      <c r="P316" s="285"/>
      <c r="Q316" s="285"/>
      <c r="R316" s="285"/>
      <c r="S316" s="286" t="s">
        <v>10807</v>
      </c>
      <c r="T316" s="287" t="s">
        <v>8499</v>
      </c>
      <c r="U316" s="103"/>
      <c r="V316" s="102">
        <v>16</v>
      </c>
      <c r="W316" s="102" t="s">
        <v>5268</v>
      </c>
      <c r="X316" s="288" t="s">
        <v>48</v>
      </c>
      <c r="Y316" s="102" t="s">
        <v>5717</v>
      </c>
      <c r="Z316" s="102">
        <v>2</v>
      </c>
      <c r="AA316" s="289">
        <v>0.75</v>
      </c>
      <c r="AB316" s="289" t="s">
        <v>456</v>
      </c>
      <c r="AC316" s="103" t="s">
        <v>5660</v>
      </c>
      <c r="AD316" s="103"/>
      <c r="AE316" s="103"/>
      <c r="AF316" s="103"/>
      <c r="AG316" s="103"/>
      <c r="AH316" s="103"/>
      <c r="AI316" s="102" t="s">
        <v>16128</v>
      </c>
      <c r="AJ316" s="103"/>
      <c r="AK316" s="103"/>
      <c r="AL316" s="103"/>
      <c r="AM316" s="103"/>
      <c r="AN316" s="103"/>
      <c r="AO316" s="103"/>
      <c r="AP316" s="103"/>
      <c r="AQ316" s="103"/>
      <c r="AR316" s="103"/>
      <c r="AS316" s="103"/>
      <c r="AT316" s="103"/>
      <c r="AU316" s="103"/>
      <c r="AV316" s="103"/>
      <c r="AW316" s="103"/>
      <c r="AX316" s="103"/>
      <c r="AY316" s="103"/>
      <c r="AZ316" s="103"/>
      <c r="BA316" s="103"/>
      <c r="BB316" s="103"/>
      <c r="BC316" s="103"/>
      <c r="BD316" s="103"/>
      <c r="BE316" s="103"/>
      <c r="BF316" s="103"/>
      <c r="BG316" s="103"/>
      <c r="BH316" s="290"/>
    </row>
    <row r="317" spans="1:60" s="291" customFormat="1" ht="165.75" x14ac:dyDescent="0.25">
      <c r="A317" s="281">
        <v>314</v>
      </c>
      <c r="B317" s="102" t="s">
        <v>8547</v>
      </c>
      <c r="C317" s="102" t="s">
        <v>8548</v>
      </c>
      <c r="D317" s="282" t="s">
        <v>8951</v>
      </c>
      <c r="E317" s="283">
        <v>4</v>
      </c>
      <c r="F317" s="102" t="s">
        <v>5696</v>
      </c>
      <c r="G317" s="102">
        <v>600</v>
      </c>
      <c r="H317" s="102"/>
      <c r="I317" s="102" t="s">
        <v>9694</v>
      </c>
      <c r="J317" s="102" t="s">
        <v>9695</v>
      </c>
      <c r="K317" s="103" t="s">
        <v>40</v>
      </c>
      <c r="L317" s="102" t="s">
        <v>9596</v>
      </c>
      <c r="M317" s="305" t="s">
        <v>9696</v>
      </c>
      <c r="N317" s="303" t="s">
        <v>9598</v>
      </c>
      <c r="O317" s="305" t="s">
        <v>9599</v>
      </c>
      <c r="P317" s="285"/>
      <c r="Q317" s="285"/>
      <c r="R317" s="285"/>
      <c r="S317" s="286" t="s">
        <v>10807</v>
      </c>
      <c r="T317" s="287" t="s">
        <v>8499</v>
      </c>
      <c r="U317" s="103"/>
      <c r="V317" s="102">
        <v>10</v>
      </c>
      <c r="W317" s="102" t="s">
        <v>4427</v>
      </c>
      <c r="X317" s="288" t="s">
        <v>48</v>
      </c>
      <c r="Y317" s="102" t="s">
        <v>456</v>
      </c>
      <c r="Z317" s="102">
        <v>5</v>
      </c>
      <c r="AA317" s="289">
        <v>0.75</v>
      </c>
      <c r="AB317" s="289" t="s">
        <v>456</v>
      </c>
      <c r="AC317" s="103" t="s">
        <v>5660</v>
      </c>
      <c r="AD317" s="103"/>
      <c r="AE317" s="103"/>
      <c r="AF317" s="103"/>
      <c r="AG317" s="103"/>
      <c r="AH317" s="103"/>
      <c r="AI317" s="102" t="s">
        <v>9697</v>
      </c>
      <c r="AJ317" s="103"/>
      <c r="AK317" s="103"/>
      <c r="AL317" s="103"/>
      <c r="AM317" s="103"/>
      <c r="AN317" s="103"/>
      <c r="AO317" s="103"/>
      <c r="AP317" s="103"/>
      <c r="AQ317" s="103"/>
      <c r="AR317" s="103"/>
      <c r="AS317" s="103"/>
      <c r="AT317" s="103"/>
      <c r="AU317" s="103"/>
      <c r="AV317" s="103"/>
      <c r="AW317" s="103"/>
      <c r="AX317" s="103"/>
      <c r="AY317" s="103"/>
      <c r="AZ317" s="103"/>
      <c r="BA317" s="103"/>
      <c r="BB317" s="103"/>
      <c r="BC317" s="103"/>
      <c r="BD317" s="103"/>
      <c r="BE317" s="103"/>
      <c r="BF317" s="103"/>
      <c r="BG317" s="103"/>
      <c r="BH317" s="290"/>
    </row>
    <row r="318" spans="1:60" s="291" customFormat="1" ht="153" x14ac:dyDescent="0.25">
      <c r="A318" s="281">
        <v>315</v>
      </c>
      <c r="B318" s="102" t="s">
        <v>8547</v>
      </c>
      <c r="C318" s="102" t="s">
        <v>8548</v>
      </c>
      <c r="D318" s="282" t="s">
        <v>8951</v>
      </c>
      <c r="E318" s="283">
        <v>8</v>
      </c>
      <c r="F318" s="102" t="s">
        <v>5696</v>
      </c>
      <c r="G318" s="102">
        <v>540</v>
      </c>
      <c r="H318" s="102"/>
      <c r="I318" s="102" t="s">
        <v>9698</v>
      </c>
      <c r="J318" s="102" t="s">
        <v>9699</v>
      </c>
      <c r="K318" s="103" t="s">
        <v>40</v>
      </c>
      <c r="L318" s="102" t="s">
        <v>9700</v>
      </c>
      <c r="M318" s="305" t="s">
        <v>9701</v>
      </c>
      <c r="N318" s="305" t="s">
        <v>9702</v>
      </c>
      <c r="O318" s="305" t="s">
        <v>9703</v>
      </c>
      <c r="P318" s="285"/>
      <c r="Q318" s="285"/>
      <c r="R318" s="285"/>
      <c r="S318" s="286" t="s">
        <v>10807</v>
      </c>
      <c r="T318" s="287" t="s">
        <v>8499</v>
      </c>
      <c r="U318" s="103"/>
      <c r="V318" s="102">
        <v>8</v>
      </c>
      <c r="W318" s="102" t="s">
        <v>4427</v>
      </c>
      <c r="X318" s="288" t="s">
        <v>48</v>
      </c>
      <c r="Y318" s="102" t="s">
        <v>456</v>
      </c>
      <c r="Z318" s="102">
        <v>4</v>
      </c>
      <c r="AA318" s="289">
        <v>0.75</v>
      </c>
      <c r="AB318" s="289" t="s">
        <v>456</v>
      </c>
      <c r="AC318" s="103" t="s">
        <v>5660</v>
      </c>
      <c r="AD318" s="103"/>
      <c r="AE318" s="103"/>
      <c r="AF318" s="103"/>
      <c r="AG318" s="103"/>
      <c r="AH318" s="103"/>
      <c r="AI318" s="102" t="s">
        <v>9704</v>
      </c>
      <c r="AJ318" s="103"/>
      <c r="AK318" s="103"/>
      <c r="AL318" s="103"/>
      <c r="AM318" s="103"/>
      <c r="AN318" s="103"/>
      <c r="AO318" s="103"/>
      <c r="AP318" s="103"/>
      <c r="AQ318" s="103"/>
      <c r="AR318" s="103"/>
      <c r="AS318" s="103"/>
      <c r="AT318" s="103"/>
      <c r="AU318" s="103"/>
      <c r="AV318" s="103"/>
      <c r="AW318" s="103"/>
      <c r="AX318" s="103"/>
      <c r="AY318" s="103"/>
      <c r="AZ318" s="103"/>
      <c r="BA318" s="103"/>
      <c r="BB318" s="103"/>
      <c r="BC318" s="103"/>
      <c r="BD318" s="103"/>
      <c r="BE318" s="103"/>
      <c r="BF318" s="103"/>
      <c r="BG318" s="103"/>
      <c r="BH318" s="290"/>
    </row>
    <row r="319" spans="1:60" s="291" customFormat="1" ht="153" x14ac:dyDescent="0.25">
      <c r="A319" s="281">
        <v>316</v>
      </c>
      <c r="B319" s="102" t="s">
        <v>8547</v>
      </c>
      <c r="C319" s="102" t="s">
        <v>8548</v>
      </c>
      <c r="D319" s="282" t="s">
        <v>8951</v>
      </c>
      <c r="E319" s="283">
        <v>8</v>
      </c>
      <c r="F319" s="102" t="s">
        <v>5696</v>
      </c>
      <c r="G319" s="102">
        <v>540</v>
      </c>
      <c r="H319" s="102"/>
      <c r="I319" s="102" t="s">
        <v>9705</v>
      </c>
      <c r="J319" s="102" t="s">
        <v>9706</v>
      </c>
      <c r="K319" s="103" t="s">
        <v>40</v>
      </c>
      <c r="L319" s="102" t="s">
        <v>9707</v>
      </c>
      <c r="M319" s="305" t="s">
        <v>9701</v>
      </c>
      <c r="N319" s="305" t="s">
        <v>9702</v>
      </c>
      <c r="O319" s="305" t="s">
        <v>9703</v>
      </c>
      <c r="P319" s="285"/>
      <c r="Q319" s="285"/>
      <c r="R319" s="285"/>
      <c r="S319" s="286" t="s">
        <v>10807</v>
      </c>
      <c r="T319" s="287" t="s">
        <v>8499</v>
      </c>
      <c r="U319" s="103"/>
      <c r="V319" s="102">
        <v>8</v>
      </c>
      <c r="W319" s="102" t="s">
        <v>4427</v>
      </c>
      <c r="X319" s="288" t="s">
        <v>48</v>
      </c>
      <c r="Y319" s="102" t="s">
        <v>456</v>
      </c>
      <c r="Z319" s="102">
        <v>4</v>
      </c>
      <c r="AA319" s="289">
        <v>0.75</v>
      </c>
      <c r="AB319" s="289" t="s">
        <v>456</v>
      </c>
      <c r="AC319" s="103" t="s">
        <v>5660</v>
      </c>
      <c r="AD319" s="103"/>
      <c r="AE319" s="103"/>
      <c r="AF319" s="103"/>
      <c r="AG319" s="103"/>
      <c r="AH319" s="103"/>
      <c r="AI319" s="102" t="s">
        <v>9704</v>
      </c>
      <c r="AJ319" s="103"/>
      <c r="AK319" s="103"/>
      <c r="AL319" s="103"/>
      <c r="AM319" s="103"/>
      <c r="AN319" s="103"/>
      <c r="AO319" s="103"/>
      <c r="AP319" s="103"/>
      <c r="AQ319" s="103"/>
      <c r="AR319" s="103"/>
      <c r="AS319" s="103"/>
      <c r="AT319" s="103"/>
      <c r="AU319" s="103"/>
      <c r="AV319" s="103"/>
      <c r="AW319" s="103"/>
      <c r="AX319" s="103"/>
      <c r="AY319" s="103"/>
      <c r="AZ319" s="103"/>
      <c r="BA319" s="103"/>
      <c r="BB319" s="103"/>
      <c r="BC319" s="103"/>
      <c r="BD319" s="103"/>
      <c r="BE319" s="103"/>
      <c r="BF319" s="103"/>
      <c r="BG319" s="103"/>
      <c r="BH319" s="290"/>
    </row>
    <row r="320" spans="1:60" s="291" customFormat="1" ht="178.5" x14ac:dyDescent="0.25">
      <c r="A320" s="281">
        <v>317</v>
      </c>
      <c r="B320" s="102" t="s">
        <v>8547</v>
      </c>
      <c r="C320" s="102" t="s">
        <v>8548</v>
      </c>
      <c r="D320" s="282" t="s">
        <v>8438</v>
      </c>
      <c r="E320" s="283">
        <v>42</v>
      </c>
      <c r="F320" s="102" t="s">
        <v>5696</v>
      </c>
      <c r="G320" s="102">
        <v>89</v>
      </c>
      <c r="H320" s="102"/>
      <c r="I320" s="293" t="s">
        <v>9708</v>
      </c>
      <c r="J320" s="293" t="s">
        <v>9709</v>
      </c>
      <c r="K320" s="103" t="s">
        <v>40</v>
      </c>
      <c r="L320" s="102" t="s">
        <v>9645</v>
      </c>
      <c r="M320" s="303" t="s">
        <v>9287</v>
      </c>
      <c r="N320" s="303" t="s">
        <v>9288</v>
      </c>
      <c r="O320" s="303" t="s">
        <v>9259</v>
      </c>
      <c r="P320" s="285"/>
      <c r="Q320" s="285"/>
      <c r="R320" s="285"/>
      <c r="S320" s="286" t="s">
        <v>10807</v>
      </c>
      <c r="T320" s="287" t="s">
        <v>8499</v>
      </c>
      <c r="U320" s="103"/>
      <c r="V320" s="293">
        <v>8</v>
      </c>
      <c r="W320" s="293" t="s">
        <v>5851</v>
      </c>
      <c r="X320" s="288" t="s">
        <v>48</v>
      </c>
      <c r="Y320" s="102" t="s">
        <v>5717</v>
      </c>
      <c r="Z320" s="293">
        <v>4</v>
      </c>
      <c r="AA320" s="289">
        <v>0.75</v>
      </c>
      <c r="AB320" s="289" t="s">
        <v>456</v>
      </c>
      <c r="AC320" s="103" t="s">
        <v>5660</v>
      </c>
      <c r="AD320" s="103"/>
      <c r="AE320" s="103"/>
      <c r="AF320" s="103"/>
      <c r="AG320" s="103"/>
      <c r="AH320" s="103"/>
      <c r="AI320" s="102" t="s">
        <v>9710</v>
      </c>
      <c r="AJ320" s="103"/>
      <c r="AK320" s="103"/>
      <c r="AL320" s="103"/>
      <c r="AM320" s="103"/>
      <c r="AN320" s="103"/>
      <c r="AO320" s="103"/>
      <c r="AP320" s="103"/>
      <c r="AQ320" s="103"/>
      <c r="AR320" s="103"/>
      <c r="AS320" s="103"/>
      <c r="AT320" s="103"/>
      <c r="AU320" s="103"/>
      <c r="AV320" s="103"/>
      <c r="AW320" s="103"/>
      <c r="AX320" s="103"/>
      <c r="AY320" s="103"/>
      <c r="AZ320" s="103"/>
      <c r="BA320" s="103"/>
      <c r="BB320" s="103"/>
      <c r="BC320" s="103"/>
      <c r="BD320" s="103"/>
      <c r="BE320" s="103"/>
      <c r="BF320" s="103"/>
      <c r="BG320" s="103"/>
      <c r="BH320" s="290"/>
    </row>
    <row r="321" spans="1:60" s="291" customFormat="1" ht="178.5" x14ac:dyDescent="0.25">
      <c r="A321" s="281">
        <v>318</v>
      </c>
      <c r="B321" s="102" t="s">
        <v>8547</v>
      </c>
      <c r="C321" s="102" t="s">
        <v>8548</v>
      </c>
      <c r="D321" s="282" t="s">
        <v>9001</v>
      </c>
      <c r="E321" s="283">
        <v>11</v>
      </c>
      <c r="F321" s="102" t="s">
        <v>5696</v>
      </c>
      <c r="G321" s="102">
        <v>131</v>
      </c>
      <c r="H321" s="102"/>
      <c r="I321" s="102" t="s">
        <v>9711</v>
      </c>
      <c r="J321" s="102" t="s">
        <v>9712</v>
      </c>
      <c r="K321" s="103" t="s">
        <v>40</v>
      </c>
      <c r="L321" s="102" t="s">
        <v>9645</v>
      </c>
      <c r="M321" s="303" t="s">
        <v>9287</v>
      </c>
      <c r="N321" s="303" t="s">
        <v>9288</v>
      </c>
      <c r="O321" s="303" t="s">
        <v>9259</v>
      </c>
      <c r="P321" s="285"/>
      <c r="Q321" s="285"/>
      <c r="R321" s="285"/>
      <c r="S321" s="286" t="s">
        <v>10807</v>
      </c>
      <c r="T321" s="287" t="s">
        <v>8499</v>
      </c>
      <c r="U321" s="103"/>
      <c r="V321" s="102">
        <v>6</v>
      </c>
      <c r="W321" s="102" t="s">
        <v>5851</v>
      </c>
      <c r="X321" s="288" t="s">
        <v>48</v>
      </c>
      <c r="Y321" s="102" t="s">
        <v>5717</v>
      </c>
      <c r="Z321" s="102">
        <v>2</v>
      </c>
      <c r="AA321" s="289">
        <v>0.75</v>
      </c>
      <c r="AB321" s="289" t="s">
        <v>456</v>
      </c>
      <c r="AC321" s="103" t="s">
        <v>5660</v>
      </c>
      <c r="AD321" s="103"/>
      <c r="AE321" s="103"/>
      <c r="AF321" s="103"/>
      <c r="AG321" s="103"/>
      <c r="AH321" s="103"/>
      <c r="AI321" s="102" t="s">
        <v>9713</v>
      </c>
      <c r="AJ321" s="103"/>
      <c r="AK321" s="103"/>
      <c r="AL321" s="103"/>
      <c r="AM321" s="103"/>
      <c r="AN321" s="103"/>
      <c r="AO321" s="103"/>
      <c r="AP321" s="103"/>
      <c r="AQ321" s="103"/>
      <c r="AR321" s="103"/>
      <c r="AS321" s="103"/>
      <c r="AT321" s="103"/>
      <c r="AU321" s="103"/>
      <c r="AV321" s="103"/>
      <c r="AW321" s="103"/>
      <c r="AX321" s="103"/>
      <c r="AY321" s="103"/>
      <c r="AZ321" s="103"/>
      <c r="BA321" s="103"/>
      <c r="BB321" s="103"/>
      <c r="BC321" s="103"/>
      <c r="BD321" s="103"/>
      <c r="BE321" s="103"/>
      <c r="BF321" s="103"/>
      <c r="BG321" s="103"/>
      <c r="BH321" s="290"/>
    </row>
    <row r="322" spans="1:60" s="291" customFormat="1" ht="178.5" x14ac:dyDescent="0.25">
      <c r="A322" s="281">
        <v>319</v>
      </c>
      <c r="B322" s="102" t="s">
        <v>8547</v>
      </c>
      <c r="C322" s="102" t="s">
        <v>8548</v>
      </c>
      <c r="D322" s="282" t="s">
        <v>9253</v>
      </c>
      <c r="E322" s="283" t="s">
        <v>2868</v>
      </c>
      <c r="F322" s="102" t="s">
        <v>5696</v>
      </c>
      <c r="G322" s="102">
        <v>169</v>
      </c>
      <c r="H322" s="102"/>
      <c r="I322" s="102" t="s">
        <v>9714</v>
      </c>
      <c r="J322" s="102" t="s">
        <v>9715</v>
      </c>
      <c r="K322" s="103" t="s">
        <v>40</v>
      </c>
      <c r="L322" s="102" t="s">
        <v>9572</v>
      </c>
      <c r="M322" s="303" t="s">
        <v>9257</v>
      </c>
      <c r="N322" s="303" t="s">
        <v>9258</v>
      </c>
      <c r="O322" s="303" t="s">
        <v>9259</v>
      </c>
      <c r="P322" s="285"/>
      <c r="Q322" s="285"/>
      <c r="R322" s="285"/>
      <c r="S322" s="286" t="s">
        <v>10807</v>
      </c>
      <c r="T322" s="287" t="s">
        <v>8499</v>
      </c>
      <c r="U322" s="103"/>
      <c r="V322" s="102">
        <v>26</v>
      </c>
      <c r="W322" s="102" t="s">
        <v>5268</v>
      </c>
      <c r="X322" s="288" t="s">
        <v>48</v>
      </c>
      <c r="Y322" s="102" t="s">
        <v>456</v>
      </c>
      <c r="Z322" s="102">
        <v>4</v>
      </c>
      <c r="AA322" s="289">
        <v>0.75</v>
      </c>
      <c r="AB322" s="289" t="s">
        <v>456</v>
      </c>
      <c r="AC322" s="103" t="s">
        <v>5660</v>
      </c>
      <c r="AD322" s="103"/>
      <c r="AE322" s="103"/>
      <c r="AF322" s="103"/>
      <c r="AG322" s="103"/>
      <c r="AH322" s="103"/>
      <c r="AI322" s="102" t="s">
        <v>9716</v>
      </c>
      <c r="AJ322" s="103"/>
      <c r="AK322" s="103"/>
      <c r="AL322" s="103"/>
      <c r="AM322" s="103"/>
      <c r="AN322" s="103"/>
      <c r="AO322" s="103"/>
      <c r="AP322" s="103"/>
      <c r="AQ322" s="103"/>
      <c r="AR322" s="103"/>
      <c r="AS322" s="103"/>
      <c r="AT322" s="103"/>
      <c r="AU322" s="103"/>
      <c r="AV322" s="103"/>
      <c r="AW322" s="103"/>
      <c r="AX322" s="103"/>
      <c r="AY322" s="103"/>
      <c r="AZ322" s="103"/>
      <c r="BA322" s="103"/>
      <c r="BB322" s="103"/>
      <c r="BC322" s="103"/>
      <c r="BD322" s="103"/>
      <c r="BE322" s="103"/>
      <c r="BF322" s="103"/>
      <c r="BG322" s="103"/>
      <c r="BH322" s="290"/>
    </row>
    <row r="323" spans="1:60" s="291" customFormat="1" ht="178.5" x14ac:dyDescent="0.25">
      <c r="A323" s="281">
        <v>320</v>
      </c>
      <c r="B323" s="102" t="s">
        <v>8547</v>
      </c>
      <c r="C323" s="102" t="s">
        <v>8548</v>
      </c>
      <c r="D323" s="282" t="s">
        <v>9253</v>
      </c>
      <c r="E323" s="283" t="s">
        <v>9026</v>
      </c>
      <c r="F323" s="102" t="s">
        <v>5696</v>
      </c>
      <c r="G323" s="102">
        <v>797</v>
      </c>
      <c r="H323" s="102"/>
      <c r="I323" s="102" t="s">
        <v>9717</v>
      </c>
      <c r="J323" s="102" t="s">
        <v>9718</v>
      </c>
      <c r="K323" s="103" t="s">
        <v>40</v>
      </c>
      <c r="L323" s="102" t="s">
        <v>9675</v>
      </c>
      <c r="M323" s="305" t="s">
        <v>9676</v>
      </c>
      <c r="N323" s="305" t="s">
        <v>9677</v>
      </c>
      <c r="O323" s="303" t="s">
        <v>9259</v>
      </c>
      <c r="P323" s="285"/>
      <c r="Q323" s="285"/>
      <c r="R323" s="285"/>
      <c r="S323" s="286" t="s">
        <v>10807</v>
      </c>
      <c r="T323" s="287" t="s">
        <v>8499</v>
      </c>
      <c r="U323" s="103"/>
      <c r="V323" s="102">
        <v>19</v>
      </c>
      <c r="W323" s="102" t="s">
        <v>5268</v>
      </c>
      <c r="X323" s="288" t="s">
        <v>48</v>
      </c>
      <c r="Y323" s="102" t="s">
        <v>456</v>
      </c>
      <c r="Z323" s="102">
        <v>4</v>
      </c>
      <c r="AA323" s="289">
        <v>0.75</v>
      </c>
      <c r="AB323" s="289" t="s">
        <v>456</v>
      </c>
      <c r="AC323" s="103" t="s">
        <v>5660</v>
      </c>
      <c r="AD323" s="103"/>
      <c r="AE323" s="103"/>
      <c r="AF323" s="103"/>
      <c r="AG323" s="103"/>
      <c r="AH323" s="103"/>
      <c r="AI323" s="102" t="s">
        <v>9719</v>
      </c>
      <c r="AJ323" s="103"/>
      <c r="AK323" s="103"/>
      <c r="AL323" s="103"/>
      <c r="AM323" s="103"/>
      <c r="AN323" s="103"/>
      <c r="AO323" s="103"/>
      <c r="AP323" s="103"/>
      <c r="AQ323" s="103"/>
      <c r="AR323" s="103"/>
      <c r="AS323" s="103"/>
      <c r="AT323" s="103"/>
      <c r="AU323" s="103"/>
      <c r="AV323" s="103"/>
      <c r="AW323" s="103"/>
      <c r="AX323" s="103"/>
      <c r="AY323" s="103"/>
      <c r="AZ323" s="103"/>
      <c r="BA323" s="103"/>
      <c r="BB323" s="103"/>
      <c r="BC323" s="103"/>
      <c r="BD323" s="103"/>
      <c r="BE323" s="103"/>
      <c r="BF323" s="103"/>
      <c r="BG323" s="103"/>
      <c r="BH323" s="290"/>
    </row>
    <row r="324" spans="1:60" s="291" customFormat="1" ht="140.25" x14ac:dyDescent="0.25">
      <c r="A324" s="281">
        <v>321</v>
      </c>
      <c r="B324" s="102" t="s">
        <v>8547</v>
      </c>
      <c r="C324" s="102" t="s">
        <v>8548</v>
      </c>
      <c r="D324" s="282" t="s">
        <v>1653</v>
      </c>
      <c r="E324" s="283">
        <v>3</v>
      </c>
      <c r="F324" s="102" t="s">
        <v>5696</v>
      </c>
      <c r="G324" s="102">
        <v>412</v>
      </c>
      <c r="H324" s="102"/>
      <c r="I324" s="293" t="s">
        <v>9720</v>
      </c>
      <c r="J324" s="293" t="s">
        <v>9721</v>
      </c>
      <c r="K324" s="103" t="s">
        <v>40</v>
      </c>
      <c r="L324" s="102" t="s">
        <v>9722</v>
      </c>
      <c r="M324" s="305" t="s">
        <v>9723</v>
      </c>
      <c r="N324" s="305" t="s">
        <v>9724</v>
      </c>
      <c r="O324" s="305" t="s">
        <v>9725</v>
      </c>
      <c r="P324" s="285"/>
      <c r="Q324" s="285"/>
      <c r="R324" s="285"/>
      <c r="S324" s="286" t="s">
        <v>10807</v>
      </c>
      <c r="T324" s="287" t="s">
        <v>8499</v>
      </c>
      <c r="U324" s="103"/>
      <c r="V324" s="293">
        <v>8</v>
      </c>
      <c r="W324" s="293" t="s">
        <v>8735</v>
      </c>
      <c r="X324" s="288" t="s">
        <v>48</v>
      </c>
      <c r="Y324" s="102" t="s">
        <v>5717</v>
      </c>
      <c r="Z324" s="293">
        <v>5</v>
      </c>
      <c r="AA324" s="289">
        <v>0.75</v>
      </c>
      <c r="AB324" s="289" t="s">
        <v>456</v>
      </c>
      <c r="AC324" s="103" t="s">
        <v>5660</v>
      </c>
      <c r="AD324" s="103"/>
      <c r="AE324" s="103"/>
      <c r="AF324" s="103"/>
      <c r="AG324" s="103"/>
      <c r="AH324" s="103"/>
      <c r="AI324" s="292" t="s">
        <v>9726</v>
      </c>
      <c r="AJ324" s="103"/>
      <c r="AK324" s="103"/>
      <c r="AL324" s="103"/>
      <c r="AM324" s="103"/>
      <c r="AN324" s="103"/>
      <c r="AO324" s="103"/>
      <c r="AP324" s="103"/>
      <c r="AQ324" s="103"/>
      <c r="AR324" s="103"/>
      <c r="AS324" s="103"/>
      <c r="AT324" s="103"/>
      <c r="AU324" s="103"/>
      <c r="AV324" s="103"/>
      <c r="AW324" s="103"/>
      <c r="AX324" s="103"/>
      <c r="AY324" s="103"/>
      <c r="AZ324" s="103"/>
      <c r="BA324" s="103"/>
      <c r="BB324" s="103"/>
      <c r="BC324" s="103"/>
      <c r="BD324" s="103"/>
      <c r="BE324" s="103"/>
      <c r="BF324" s="103"/>
      <c r="BG324" s="103"/>
      <c r="BH324" s="290"/>
    </row>
    <row r="325" spans="1:60" s="291" customFormat="1" ht="178.5" x14ac:dyDescent="0.25">
      <c r="A325" s="281">
        <v>322</v>
      </c>
      <c r="B325" s="102" t="s">
        <v>8547</v>
      </c>
      <c r="C325" s="102" t="s">
        <v>8548</v>
      </c>
      <c r="D325" s="282" t="s">
        <v>9136</v>
      </c>
      <c r="E325" s="283" t="s">
        <v>9727</v>
      </c>
      <c r="F325" s="102" t="s">
        <v>5696</v>
      </c>
      <c r="G325" s="102">
        <v>327</v>
      </c>
      <c r="H325" s="102"/>
      <c r="I325" s="293" t="s">
        <v>9728</v>
      </c>
      <c r="J325" s="293" t="s">
        <v>9729</v>
      </c>
      <c r="K325" s="103" t="s">
        <v>40</v>
      </c>
      <c r="L325" s="102" t="s">
        <v>9572</v>
      </c>
      <c r="M325" s="305" t="s">
        <v>9257</v>
      </c>
      <c r="N325" s="305" t="s">
        <v>9258</v>
      </c>
      <c r="O325" s="303" t="s">
        <v>9259</v>
      </c>
      <c r="P325" s="285"/>
      <c r="Q325" s="285"/>
      <c r="R325" s="285"/>
      <c r="S325" s="286" t="s">
        <v>10807</v>
      </c>
      <c r="T325" s="287" t="s">
        <v>8499</v>
      </c>
      <c r="U325" s="103"/>
      <c r="V325" s="293">
        <v>6</v>
      </c>
      <c r="W325" s="293" t="s">
        <v>4427</v>
      </c>
      <c r="X325" s="288" t="s">
        <v>48</v>
      </c>
      <c r="Y325" s="102" t="s">
        <v>5717</v>
      </c>
      <c r="Z325" s="293">
        <v>3</v>
      </c>
      <c r="AA325" s="289">
        <v>0.75</v>
      </c>
      <c r="AB325" s="289" t="s">
        <v>456</v>
      </c>
      <c r="AC325" s="103" t="s">
        <v>5660</v>
      </c>
      <c r="AD325" s="103"/>
      <c r="AE325" s="103"/>
      <c r="AF325" s="103"/>
      <c r="AG325" s="103"/>
      <c r="AH325" s="103"/>
      <c r="AI325" s="102" t="s">
        <v>9730</v>
      </c>
      <c r="AJ325" s="103"/>
      <c r="AK325" s="103"/>
      <c r="AL325" s="103"/>
      <c r="AM325" s="103"/>
      <c r="AN325" s="103"/>
      <c r="AO325" s="103"/>
      <c r="AP325" s="103"/>
      <c r="AQ325" s="103"/>
      <c r="AR325" s="103"/>
      <c r="AS325" s="103"/>
      <c r="AT325" s="103"/>
      <c r="AU325" s="103"/>
      <c r="AV325" s="103"/>
      <c r="AW325" s="103"/>
      <c r="AX325" s="103"/>
      <c r="AY325" s="103"/>
      <c r="AZ325" s="103"/>
      <c r="BA325" s="103"/>
      <c r="BB325" s="103"/>
      <c r="BC325" s="103"/>
      <c r="BD325" s="103"/>
      <c r="BE325" s="103"/>
      <c r="BF325" s="103"/>
      <c r="BG325" s="103"/>
      <c r="BH325" s="290"/>
    </row>
    <row r="326" spans="1:60" s="291" customFormat="1" ht="178.5" x14ac:dyDescent="0.25">
      <c r="A326" s="281">
        <v>323</v>
      </c>
      <c r="B326" s="102" t="s">
        <v>8547</v>
      </c>
      <c r="C326" s="102" t="s">
        <v>8548</v>
      </c>
      <c r="D326" s="282" t="s">
        <v>8447</v>
      </c>
      <c r="E326" s="283" t="s">
        <v>10483</v>
      </c>
      <c r="F326" s="102" t="s">
        <v>5696</v>
      </c>
      <c r="G326" s="102">
        <v>291</v>
      </c>
      <c r="H326" s="102"/>
      <c r="I326" s="293" t="s">
        <v>9731</v>
      </c>
      <c r="J326" s="293" t="s">
        <v>9732</v>
      </c>
      <c r="K326" s="103" t="s">
        <v>40</v>
      </c>
      <c r="L326" s="102" t="s">
        <v>9645</v>
      </c>
      <c r="M326" s="303" t="s">
        <v>9287</v>
      </c>
      <c r="N326" s="303" t="s">
        <v>9288</v>
      </c>
      <c r="O326" s="303" t="s">
        <v>9259</v>
      </c>
      <c r="P326" s="285"/>
      <c r="Q326" s="285"/>
      <c r="R326" s="285"/>
      <c r="S326" s="286" t="s">
        <v>10807</v>
      </c>
      <c r="T326" s="287" t="s">
        <v>8499</v>
      </c>
      <c r="U326" s="103"/>
      <c r="V326" s="293">
        <v>18</v>
      </c>
      <c r="W326" s="293" t="s">
        <v>4427</v>
      </c>
      <c r="X326" s="288" t="s">
        <v>48</v>
      </c>
      <c r="Y326" s="293" t="s">
        <v>456</v>
      </c>
      <c r="Z326" s="293">
        <v>3</v>
      </c>
      <c r="AA326" s="289">
        <v>0.75</v>
      </c>
      <c r="AB326" s="289" t="s">
        <v>456</v>
      </c>
      <c r="AC326" s="103" t="s">
        <v>5660</v>
      </c>
      <c r="AD326" s="103"/>
      <c r="AE326" s="103"/>
      <c r="AF326" s="103"/>
      <c r="AG326" s="103"/>
      <c r="AH326" s="103"/>
      <c r="AI326" s="102" t="s">
        <v>9733</v>
      </c>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290"/>
    </row>
    <row r="327" spans="1:60" s="291" customFormat="1" ht="216.75" x14ac:dyDescent="0.25">
      <c r="A327" s="281">
        <v>324</v>
      </c>
      <c r="B327" s="102" t="s">
        <v>8547</v>
      </c>
      <c r="C327" s="102" t="s">
        <v>8548</v>
      </c>
      <c r="D327" s="282" t="s">
        <v>9734</v>
      </c>
      <c r="E327" s="283">
        <v>8</v>
      </c>
      <c r="F327" s="102" t="s">
        <v>5696</v>
      </c>
      <c r="G327" s="102">
        <v>178</v>
      </c>
      <c r="H327" s="102"/>
      <c r="I327" s="293" t="s">
        <v>9735</v>
      </c>
      <c r="J327" s="293" t="s">
        <v>9736</v>
      </c>
      <c r="K327" s="103" t="s">
        <v>40</v>
      </c>
      <c r="L327" s="289" t="s">
        <v>9323</v>
      </c>
      <c r="M327" s="303" t="s">
        <v>9324</v>
      </c>
      <c r="N327" s="303" t="s">
        <v>9325</v>
      </c>
      <c r="O327" s="303" t="s">
        <v>9326</v>
      </c>
      <c r="P327" s="285"/>
      <c r="Q327" s="285"/>
      <c r="R327" s="285"/>
      <c r="S327" s="286" t="s">
        <v>10807</v>
      </c>
      <c r="T327" s="287" t="s">
        <v>8499</v>
      </c>
      <c r="U327" s="103"/>
      <c r="V327" s="293">
        <v>6</v>
      </c>
      <c r="W327" s="293" t="s">
        <v>4427</v>
      </c>
      <c r="X327" s="288" t="s">
        <v>48</v>
      </c>
      <c r="Y327" s="293" t="s">
        <v>456</v>
      </c>
      <c r="Z327" s="293">
        <v>7</v>
      </c>
      <c r="AA327" s="289">
        <v>1.1000000000000001</v>
      </c>
      <c r="AB327" s="289" t="s">
        <v>56</v>
      </c>
      <c r="AC327" s="103" t="s">
        <v>5660</v>
      </c>
      <c r="AD327" s="103"/>
      <c r="AE327" s="103"/>
      <c r="AF327" s="103"/>
      <c r="AG327" s="103"/>
      <c r="AH327" s="103"/>
      <c r="AI327" s="102" t="s">
        <v>9737</v>
      </c>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c r="BH327" s="290"/>
    </row>
    <row r="328" spans="1:60" s="291" customFormat="1" ht="127.5" x14ac:dyDescent="0.25">
      <c r="A328" s="281">
        <v>325</v>
      </c>
      <c r="B328" s="102" t="s">
        <v>8547</v>
      </c>
      <c r="C328" s="102" t="s">
        <v>8548</v>
      </c>
      <c r="D328" s="282" t="s">
        <v>9136</v>
      </c>
      <c r="E328" s="283">
        <v>17</v>
      </c>
      <c r="F328" s="102" t="s">
        <v>5696</v>
      </c>
      <c r="G328" s="102"/>
      <c r="H328" s="102"/>
      <c r="I328" s="293" t="s">
        <v>9738</v>
      </c>
      <c r="J328" s="293" t="s">
        <v>9739</v>
      </c>
      <c r="K328" s="103" t="s">
        <v>40</v>
      </c>
      <c r="L328" s="306" t="s">
        <v>9740</v>
      </c>
      <c r="M328" s="284">
        <v>4633019359</v>
      </c>
      <c r="N328" s="284">
        <v>1064633014346</v>
      </c>
      <c r="O328" s="285" t="s">
        <v>9741</v>
      </c>
      <c r="P328" s="285"/>
      <c r="Q328" s="285"/>
      <c r="R328" s="285"/>
      <c r="S328" s="286" t="s">
        <v>10807</v>
      </c>
      <c r="T328" s="287" t="s">
        <v>8499</v>
      </c>
      <c r="U328" s="103"/>
      <c r="V328" s="293">
        <v>6</v>
      </c>
      <c r="W328" s="293" t="s">
        <v>5851</v>
      </c>
      <c r="X328" s="288" t="s">
        <v>48</v>
      </c>
      <c r="Y328" s="293" t="s">
        <v>456</v>
      </c>
      <c r="Z328" s="293">
        <v>3</v>
      </c>
      <c r="AA328" s="289">
        <v>0.75</v>
      </c>
      <c r="AB328" s="289" t="s">
        <v>456</v>
      </c>
      <c r="AC328" s="103" t="s">
        <v>5660</v>
      </c>
      <c r="AD328" s="103"/>
      <c r="AE328" s="103"/>
      <c r="AF328" s="103"/>
      <c r="AG328" s="103"/>
      <c r="AH328" s="103"/>
      <c r="AI328" s="289" t="s">
        <v>9742</v>
      </c>
      <c r="AJ328" s="103"/>
      <c r="AK328" s="103"/>
      <c r="AL328" s="103"/>
      <c r="AM328" s="103"/>
      <c r="AN328" s="103"/>
      <c r="AO328" s="103"/>
      <c r="AP328" s="103"/>
      <c r="AQ328" s="103"/>
      <c r="AR328" s="103"/>
      <c r="AS328" s="103"/>
      <c r="AT328" s="103"/>
      <c r="AU328" s="103"/>
      <c r="AV328" s="103"/>
      <c r="AW328" s="103"/>
      <c r="AX328" s="103"/>
      <c r="AY328" s="103"/>
      <c r="AZ328" s="103"/>
      <c r="BA328" s="103"/>
      <c r="BB328" s="103"/>
      <c r="BC328" s="103"/>
      <c r="BD328" s="103"/>
      <c r="BE328" s="103"/>
      <c r="BF328" s="103"/>
      <c r="BG328" s="103"/>
      <c r="BH328" s="290"/>
    </row>
    <row r="329" spans="1:60" s="291" customFormat="1" ht="127.5" x14ac:dyDescent="0.25">
      <c r="A329" s="281">
        <v>326</v>
      </c>
      <c r="B329" s="102" t="s">
        <v>8547</v>
      </c>
      <c r="C329" s="102" t="s">
        <v>8548</v>
      </c>
      <c r="D329" s="282" t="s">
        <v>3078</v>
      </c>
      <c r="E329" s="283" t="s">
        <v>9743</v>
      </c>
      <c r="F329" s="102" t="s">
        <v>5696</v>
      </c>
      <c r="G329" s="102">
        <v>11</v>
      </c>
      <c r="H329" s="102"/>
      <c r="I329" s="293" t="s">
        <v>9744</v>
      </c>
      <c r="J329" s="293" t="s">
        <v>9745</v>
      </c>
      <c r="K329" s="103" t="s">
        <v>40</v>
      </c>
      <c r="L329" s="306" t="s">
        <v>9746</v>
      </c>
      <c r="M329" s="305" t="s">
        <v>9622</v>
      </c>
      <c r="N329" s="305" t="s">
        <v>9623</v>
      </c>
      <c r="O329" s="305" t="s">
        <v>9624</v>
      </c>
      <c r="P329" s="285"/>
      <c r="Q329" s="285"/>
      <c r="R329" s="285"/>
      <c r="S329" s="286" t="s">
        <v>10807</v>
      </c>
      <c r="T329" s="287" t="s">
        <v>8499</v>
      </c>
      <c r="U329" s="103"/>
      <c r="V329" s="293">
        <v>9</v>
      </c>
      <c r="W329" s="293" t="s">
        <v>4427</v>
      </c>
      <c r="X329" s="288" t="s">
        <v>48</v>
      </c>
      <c r="Y329" s="293" t="s">
        <v>456</v>
      </c>
      <c r="Z329" s="293">
        <v>3</v>
      </c>
      <c r="AA329" s="289">
        <v>0.75</v>
      </c>
      <c r="AB329" s="289" t="s">
        <v>456</v>
      </c>
      <c r="AC329" s="103" t="s">
        <v>5660</v>
      </c>
      <c r="AD329" s="103"/>
      <c r="AE329" s="103"/>
      <c r="AF329" s="103"/>
      <c r="AG329" s="103"/>
      <c r="AH329" s="103"/>
      <c r="AI329" s="289" t="s">
        <v>9747</v>
      </c>
      <c r="AJ329" s="103"/>
      <c r="AK329" s="103"/>
      <c r="AL329" s="103"/>
      <c r="AM329" s="103"/>
      <c r="AN329" s="103"/>
      <c r="AO329" s="103"/>
      <c r="AP329" s="103"/>
      <c r="AQ329" s="103"/>
      <c r="AR329" s="103"/>
      <c r="AS329" s="103"/>
      <c r="AT329" s="103"/>
      <c r="AU329" s="103"/>
      <c r="AV329" s="103"/>
      <c r="AW329" s="103"/>
      <c r="AX329" s="103"/>
      <c r="AY329" s="103"/>
      <c r="AZ329" s="103"/>
      <c r="BA329" s="103"/>
      <c r="BB329" s="103"/>
      <c r="BC329" s="103"/>
      <c r="BD329" s="103"/>
      <c r="BE329" s="103"/>
      <c r="BF329" s="103"/>
      <c r="BG329" s="103"/>
      <c r="BH329" s="290"/>
    </row>
    <row r="330" spans="1:60" s="291" customFormat="1" ht="114.75" x14ac:dyDescent="0.25">
      <c r="A330" s="281">
        <v>327</v>
      </c>
      <c r="B330" s="102" t="s">
        <v>8547</v>
      </c>
      <c r="C330" s="102" t="s">
        <v>8548</v>
      </c>
      <c r="D330" s="282" t="s">
        <v>9070</v>
      </c>
      <c r="E330" s="283" t="s">
        <v>9748</v>
      </c>
      <c r="F330" s="102"/>
      <c r="G330" s="102"/>
      <c r="H330" s="102"/>
      <c r="I330" s="102" t="s">
        <v>16129</v>
      </c>
      <c r="J330" s="102" t="s">
        <v>16130</v>
      </c>
      <c r="K330" s="103" t="s">
        <v>40</v>
      </c>
      <c r="L330" s="102" t="s">
        <v>16131</v>
      </c>
      <c r="M330" s="305" t="s">
        <v>16132</v>
      </c>
      <c r="N330" s="305" t="s">
        <v>16133</v>
      </c>
      <c r="O330" s="305" t="s">
        <v>16134</v>
      </c>
      <c r="P330" s="285"/>
      <c r="Q330" s="285"/>
      <c r="R330" s="285"/>
      <c r="S330" s="286" t="s">
        <v>10807</v>
      </c>
      <c r="T330" s="287" t="s">
        <v>8499</v>
      </c>
      <c r="U330" s="103"/>
      <c r="V330" s="293">
        <v>4</v>
      </c>
      <c r="W330" s="293" t="s">
        <v>5268</v>
      </c>
      <c r="X330" s="288" t="s">
        <v>48</v>
      </c>
      <c r="Y330" s="102" t="s">
        <v>5764</v>
      </c>
      <c r="Z330" s="293">
        <v>2</v>
      </c>
      <c r="AA330" s="289">
        <v>0.75</v>
      </c>
      <c r="AB330" s="289" t="s">
        <v>456</v>
      </c>
      <c r="AC330" s="103" t="s">
        <v>5660</v>
      </c>
      <c r="AD330" s="103"/>
      <c r="AE330" s="103"/>
      <c r="AF330" s="103"/>
      <c r="AG330" s="103"/>
      <c r="AH330" s="103"/>
      <c r="AI330" s="289" t="s">
        <v>16135</v>
      </c>
      <c r="AJ330" s="103"/>
      <c r="AK330" s="103"/>
      <c r="AL330" s="103"/>
      <c r="AM330" s="103"/>
      <c r="AN330" s="103"/>
      <c r="AO330" s="103"/>
      <c r="AP330" s="103"/>
      <c r="AQ330" s="103"/>
      <c r="AR330" s="103"/>
      <c r="AS330" s="103"/>
      <c r="AT330" s="103"/>
      <c r="AU330" s="103"/>
      <c r="AV330" s="103"/>
      <c r="AW330" s="103"/>
      <c r="AX330" s="103"/>
      <c r="AY330" s="103"/>
      <c r="AZ330" s="103"/>
      <c r="BA330" s="103"/>
      <c r="BB330" s="103"/>
      <c r="BC330" s="103"/>
      <c r="BD330" s="103"/>
      <c r="BE330" s="103"/>
      <c r="BF330" s="103"/>
      <c r="BG330" s="103"/>
      <c r="BH330" s="290"/>
    </row>
    <row r="331" spans="1:60" s="291" customFormat="1" ht="229.5" x14ac:dyDescent="0.25">
      <c r="A331" s="281">
        <v>328</v>
      </c>
      <c r="B331" s="102" t="s">
        <v>8547</v>
      </c>
      <c r="C331" s="102" t="s">
        <v>8548</v>
      </c>
      <c r="D331" s="282" t="s">
        <v>8447</v>
      </c>
      <c r="E331" s="283" t="s">
        <v>3060</v>
      </c>
      <c r="F331" s="102"/>
      <c r="G331" s="102"/>
      <c r="H331" s="102"/>
      <c r="I331" s="102" t="s">
        <v>9749</v>
      </c>
      <c r="J331" s="102" t="s">
        <v>9750</v>
      </c>
      <c r="K331" s="103" t="s">
        <v>40</v>
      </c>
      <c r="L331" s="102" t="s">
        <v>9751</v>
      </c>
      <c r="M331" s="305" t="s">
        <v>9752</v>
      </c>
      <c r="N331" s="305" t="s">
        <v>9753</v>
      </c>
      <c r="O331" s="305" t="s">
        <v>9754</v>
      </c>
      <c r="P331" s="285"/>
      <c r="Q331" s="285"/>
      <c r="R331" s="285"/>
      <c r="S331" s="286" t="s">
        <v>10807</v>
      </c>
      <c r="T331" s="287" t="s">
        <v>8499</v>
      </c>
      <c r="U331" s="103"/>
      <c r="V331" s="102">
        <v>2</v>
      </c>
      <c r="W331" s="102" t="s">
        <v>5268</v>
      </c>
      <c r="X331" s="288" t="s">
        <v>48</v>
      </c>
      <c r="Y331" s="102" t="s">
        <v>5764</v>
      </c>
      <c r="Z331" s="102">
        <v>1</v>
      </c>
      <c r="AA331" s="289">
        <v>0.75</v>
      </c>
      <c r="AB331" s="289" t="s">
        <v>456</v>
      </c>
      <c r="AC331" s="103" t="s">
        <v>5660</v>
      </c>
      <c r="AD331" s="103"/>
      <c r="AE331" s="103"/>
      <c r="AF331" s="103"/>
      <c r="AG331" s="103"/>
      <c r="AH331" s="103"/>
      <c r="AI331" s="103" t="s">
        <v>9755</v>
      </c>
      <c r="AJ331" s="103"/>
      <c r="AK331" s="103"/>
      <c r="AL331" s="103"/>
      <c r="AM331" s="103"/>
      <c r="AN331" s="103"/>
      <c r="AO331" s="103"/>
      <c r="AP331" s="103"/>
      <c r="AQ331" s="103"/>
      <c r="AR331" s="103"/>
      <c r="AS331" s="103"/>
      <c r="AT331" s="103"/>
      <c r="AU331" s="103"/>
      <c r="AV331" s="103"/>
      <c r="AW331" s="103"/>
      <c r="AX331" s="103"/>
      <c r="AY331" s="103"/>
      <c r="AZ331" s="103"/>
      <c r="BA331" s="103"/>
      <c r="BB331" s="103"/>
      <c r="BC331" s="103"/>
      <c r="BD331" s="103"/>
      <c r="BE331" s="103"/>
      <c r="BF331" s="103"/>
      <c r="BG331" s="103"/>
      <c r="BH331" s="290"/>
    </row>
    <row r="332" spans="1:60" s="291" customFormat="1" ht="216.75" x14ac:dyDescent="0.25">
      <c r="A332" s="281">
        <v>329</v>
      </c>
      <c r="B332" s="102" t="s">
        <v>8547</v>
      </c>
      <c r="C332" s="102" t="s">
        <v>8548</v>
      </c>
      <c r="D332" s="282" t="s">
        <v>6214</v>
      </c>
      <c r="E332" s="283" t="s">
        <v>9756</v>
      </c>
      <c r="F332" s="102"/>
      <c r="G332" s="102"/>
      <c r="H332" s="102"/>
      <c r="I332" s="102" t="s">
        <v>9757</v>
      </c>
      <c r="J332" s="102" t="s">
        <v>9758</v>
      </c>
      <c r="K332" s="103" t="s">
        <v>40</v>
      </c>
      <c r="L332" s="102" t="s">
        <v>9759</v>
      </c>
      <c r="M332" s="305" t="s">
        <v>9752</v>
      </c>
      <c r="N332" s="305" t="s">
        <v>9753</v>
      </c>
      <c r="O332" s="305" t="s">
        <v>9754</v>
      </c>
      <c r="P332" s="285"/>
      <c r="Q332" s="285"/>
      <c r="R332" s="285"/>
      <c r="S332" s="286" t="s">
        <v>10807</v>
      </c>
      <c r="T332" s="287" t="s">
        <v>8499</v>
      </c>
      <c r="U332" s="103"/>
      <c r="V332" s="102">
        <v>2</v>
      </c>
      <c r="W332" s="102" t="s">
        <v>5268</v>
      </c>
      <c r="X332" s="288" t="s">
        <v>48</v>
      </c>
      <c r="Y332" s="102" t="s">
        <v>5764</v>
      </c>
      <c r="Z332" s="102">
        <v>1</v>
      </c>
      <c r="AA332" s="289">
        <v>0.75</v>
      </c>
      <c r="AB332" s="289" t="s">
        <v>456</v>
      </c>
      <c r="AC332" s="103" t="s">
        <v>5660</v>
      </c>
      <c r="AD332" s="103"/>
      <c r="AE332" s="103"/>
      <c r="AF332" s="103"/>
      <c r="AG332" s="103"/>
      <c r="AH332" s="103"/>
      <c r="AI332" s="102" t="s">
        <v>9760</v>
      </c>
      <c r="AJ332" s="103"/>
      <c r="AK332" s="103"/>
      <c r="AL332" s="103"/>
      <c r="AM332" s="103"/>
      <c r="AN332" s="103"/>
      <c r="AO332" s="103"/>
      <c r="AP332" s="103"/>
      <c r="AQ332" s="103"/>
      <c r="AR332" s="103"/>
      <c r="AS332" s="103"/>
      <c r="AT332" s="103"/>
      <c r="AU332" s="103"/>
      <c r="AV332" s="103"/>
      <c r="AW332" s="103"/>
      <c r="AX332" s="103"/>
      <c r="AY332" s="103"/>
      <c r="AZ332" s="103"/>
      <c r="BA332" s="103"/>
      <c r="BB332" s="103"/>
      <c r="BC332" s="103"/>
      <c r="BD332" s="103"/>
      <c r="BE332" s="103"/>
      <c r="BF332" s="103"/>
      <c r="BG332" s="103"/>
      <c r="BH332" s="290"/>
    </row>
    <row r="333" spans="1:60" s="291" customFormat="1" ht="204" x14ac:dyDescent="0.25">
      <c r="A333" s="281">
        <v>330</v>
      </c>
      <c r="B333" s="102" t="s">
        <v>8547</v>
      </c>
      <c r="C333" s="102" t="s">
        <v>8548</v>
      </c>
      <c r="D333" s="282" t="s">
        <v>3078</v>
      </c>
      <c r="E333" s="283" t="s">
        <v>6302</v>
      </c>
      <c r="F333" s="102"/>
      <c r="G333" s="102"/>
      <c r="H333" s="102"/>
      <c r="I333" s="102" t="s">
        <v>9761</v>
      </c>
      <c r="J333" s="102" t="s">
        <v>9762</v>
      </c>
      <c r="K333" s="103" t="s">
        <v>40</v>
      </c>
      <c r="L333" s="102" t="s">
        <v>9763</v>
      </c>
      <c r="M333" s="305" t="s">
        <v>9764</v>
      </c>
      <c r="N333" s="305" t="s">
        <v>9765</v>
      </c>
      <c r="O333" s="305" t="s">
        <v>9766</v>
      </c>
      <c r="P333" s="285"/>
      <c r="Q333" s="285"/>
      <c r="R333" s="285"/>
      <c r="S333" s="286" t="s">
        <v>10807</v>
      </c>
      <c r="T333" s="287" t="s">
        <v>8499</v>
      </c>
      <c r="U333" s="103"/>
      <c r="V333" s="102">
        <v>4</v>
      </c>
      <c r="W333" s="102" t="s">
        <v>4427</v>
      </c>
      <c r="X333" s="288" t="s">
        <v>5690</v>
      </c>
      <c r="Y333" s="102" t="s">
        <v>49</v>
      </c>
      <c r="Z333" s="102">
        <v>2</v>
      </c>
      <c r="AA333" s="289">
        <v>0.75</v>
      </c>
      <c r="AB333" s="289" t="s">
        <v>456</v>
      </c>
      <c r="AC333" s="103" t="s">
        <v>5660</v>
      </c>
      <c r="AD333" s="103"/>
      <c r="AE333" s="103"/>
      <c r="AF333" s="103"/>
      <c r="AG333" s="103"/>
      <c r="AH333" s="103"/>
      <c r="AI333" s="102" t="s">
        <v>9767</v>
      </c>
      <c r="AJ333" s="103"/>
      <c r="AK333" s="103"/>
      <c r="AL333" s="103"/>
      <c r="AM333" s="103"/>
      <c r="AN333" s="103"/>
      <c r="AO333" s="103"/>
      <c r="AP333" s="103"/>
      <c r="AQ333" s="103"/>
      <c r="AR333" s="103"/>
      <c r="AS333" s="103"/>
      <c r="AT333" s="103"/>
      <c r="AU333" s="103"/>
      <c r="AV333" s="103"/>
      <c r="AW333" s="103"/>
      <c r="AX333" s="103"/>
      <c r="AY333" s="103"/>
      <c r="AZ333" s="103"/>
      <c r="BA333" s="103"/>
      <c r="BB333" s="103"/>
      <c r="BC333" s="103"/>
      <c r="BD333" s="103"/>
      <c r="BE333" s="103"/>
      <c r="BF333" s="103"/>
      <c r="BG333" s="103"/>
      <c r="BH333" s="290"/>
    </row>
    <row r="334" spans="1:60" s="291" customFormat="1" ht="191.25" x14ac:dyDescent="0.25">
      <c r="A334" s="281">
        <v>331</v>
      </c>
      <c r="B334" s="102" t="s">
        <v>8547</v>
      </c>
      <c r="C334" s="102" t="s">
        <v>8548</v>
      </c>
      <c r="D334" s="282" t="s">
        <v>9768</v>
      </c>
      <c r="E334" s="283">
        <v>2</v>
      </c>
      <c r="F334" s="102"/>
      <c r="G334" s="102"/>
      <c r="H334" s="102"/>
      <c r="I334" s="102" t="s">
        <v>9769</v>
      </c>
      <c r="J334" s="102" t="s">
        <v>9770</v>
      </c>
      <c r="K334" s="103" t="s">
        <v>40</v>
      </c>
      <c r="L334" s="102" t="s">
        <v>9771</v>
      </c>
      <c r="M334" s="305" t="s">
        <v>9772</v>
      </c>
      <c r="N334" s="305" t="s">
        <v>9773</v>
      </c>
      <c r="O334" s="305" t="s">
        <v>9774</v>
      </c>
      <c r="P334" s="285"/>
      <c r="Q334" s="285"/>
      <c r="R334" s="285"/>
      <c r="S334" s="286" t="s">
        <v>10807</v>
      </c>
      <c r="T334" s="287" t="s">
        <v>8499</v>
      </c>
      <c r="U334" s="103"/>
      <c r="V334" s="102">
        <v>4</v>
      </c>
      <c r="W334" s="102" t="s">
        <v>5268</v>
      </c>
      <c r="X334" s="288" t="s">
        <v>48</v>
      </c>
      <c r="Y334" s="102" t="s">
        <v>5764</v>
      </c>
      <c r="Z334" s="102">
        <v>2</v>
      </c>
      <c r="AA334" s="289">
        <v>0.75</v>
      </c>
      <c r="AB334" s="289" t="s">
        <v>456</v>
      </c>
      <c r="AC334" s="103" t="s">
        <v>5660</v>
      </c>
      <c r="AD334" s="103"/>
      <c r="AE334" s="103"/>
      <c r="AF334" s="103"/>
      <c r="AG334" s="103"/>
      <c r="AH334" s="103"/>
      <c r="AI334" s="102" t="s">
        <v>9775</v>
      </c>
      <c r="AJ334" s="103"/>
      <c r="AK334" s="103"/>
      <c r="AL334" s="103"/>
      <c r="AM334" s="103"/>
      <c r="AN334" s="103"/>
      <c r="AO334" s="103"/>
      <c r="AP334" s="103"/>
      <c r="AQ334" s="103"/>
      <c r="AR334" s="103"/>
      <c r="AS334" s="103"/>
      <c r="AT334" s="103"/>
      <c r="AU334" s="103"/>
      <c r="AV334" s="103"/>
      <c r="AW334" s="103"/>
      <c r="AX334" s="103"/>
      <c r="AY334" s="103"/>
      <c r="AZ334" s="103"/>
      <c r="BA334" s="103"/>
      <c r="BB334" s="103"/>
      <c r="BC334" s="103"/>
      <c r="BD334" s="103"/>
      <c r="BE334" s="103"/>
      <c r="BF334" s="103"/>
      <c r="BG334" s="103"/>
      <c r="BH334" s="290"/>
    </row>
    <row r="335" spans="1:60" s="291" customFormat="1" ht="191.25" x14ac:dyDescent="0.25">
      <c r="A335" s="281">
        <v>332</v>
      </c>
      <c r="B335" s="102" t="s">
        <v>8547</v>
      </c>
      <c r="C335" s="102" t="s">
        <v>8548</v>
      </c>
      <c r="D335" s="282" t="s">
        <v>9768</v>
      </c>
      <c r="E335" s="283" t="s">
        <v>6302</v>
      </c>
      <c r="F335" s="102"/>
      <c r="G335" s="102"/>
      <c r="H335" s="102"/>
      <c r="I335" s="102" t="s">
        <v>9776</v>
      </c>
      <c r="J335" s="102" t="s">
        <v>9777</v>
      </c>
      <c r="K335" s="103" t="s">
        <v>40</v>
      </c>
      <c r="L335" s="102" t="s">
        <v>9778</v>
      </c>
      <c r="M335" s="305" t="s">
        <v>9772</v>
      </c>
      <c r="N335" s="305" t="s">
        <v>9773</v>
      </c>
      <c r="O335" s="305" t="s">
        <v>9774</v>
      </c>
      <c r="P335" s="285"/>
      <c r="Q335" s="285"/>
      <c r="R335" s="285"/>
      <c r="S335" s="286" t="s">
        <v>10807</v>
      </c>
      <c r="T335" s="287" t="s">
        <v>8499</v>
      </c>
      <c r="U335" s="103"/>
      <c r="V335" s="102">
        <v>2</v>
      </c>
      <c r="W335" s="102" t="s">
        <v>5268</v>
      </c>
      <c r="X335" s="288" t="s">
        <v>48</v>
      </c>
      <c r="Y335" s="102" t="s">
        <v>5764</v>
      </c>
      <c r="Z335" s="102">
        <v>1</v>
      </c>
      <c r="AA335" s="289">
        <v>0.75</v>
      </c>
      <c r="AB335" s="289" t="s">
        <v>456</v>
      </c>
      <c r="AC335" s="103" t="s">
        <v>5660</v>
      </c>
      <c r="AD335" s="103"/>
      <c r="AE335" s="103"/>
      <c r="AF335" s="103"/>
      <c r="AG335" s="103"/>
      <c r="AH335" s="103"/>
      <c r="AI335" s="102" t="s">
        <v>9775</v>
      </c>
      <c r="AJ335" s="103"/>
      <c r="AK335" s="103"/>
      <c r="AL335" s="103"/>
      <c r="AM335" s="103"/>
      <c r="AN335" s="103"/>
      <c r="AO335" s="103"/>
      <c r="AP335" s="103"/>
      <c r="AQ335" s="103"/>
      <c r="AR335" s="103"/>
      <c r="AS335" s="103"/>
      <c r="AT335" s="103"/>
      <c r="AU335" s="103"/>
      <c r="AV335" s="103"/>
      <c r="AW335" s="103"/>
      <c r="AX335" s="103"/>
      <c r="AY335" s="103"/>
      <c r="AZ335" s="103"/>
      <c r="BA335" s="103"/>
      <c r="BB335" s="103"/>
      <c r="BC335" s="103"/>
      <c r="BD335" s="103"/>
      <c r="BE335" s="103"/>
      <c r="BF335" s="103"/>
      <c r="BG335" s="103"/>
      <c r="BH335" s="290"/>
    </row>
    <row r="336" spans="1:60" s="291" customFormat="1" ht="114.75" x14ac:dyDescent="0.25">
      <c r="A336" s="281">
        <v>333</v>
      </c>
      <c r="B336" s="102" t="s">
        <v>8547</v>
      </c>
      <c r="C336" s="102" t="s">
        <v>8548</v>
      </c>
      <c r="D336" s="282" t="s">
        <v>6334</v>
      </c>
      <c r="E336" s="283" t="s">
        <v>9779</v>
      </c>
      <c r="F336" s="102"/>
      <c r="G336" s="102"/>
      <c r="H336" s="102"/>
      <c r="I336" s="102" t="s">
        <v>9780</v>
      </c>
      <c r="J336" s="102" t="s">
        <v>9781</v>
      </c>
      <c r="K336" s="103" t="s">
        <v>40</v>
      </c>
      <c r="L336" s="102" t="s">
        <v>9782</v>
      </c>
      <c r="M336" s="305" t="s">
        <v>9783</v>
      </c>
      <c r="N336" s="305" t="s">
        <v>9784</v>
      </c>
      <c r="O336" s="305" t="s">
        <v>9785</v>
      </c>
      <c r="P336" s="285"/>
      <c r="Q336" s="285"/>
      <c r="R336" s="285"/>
      <c r="S336" s="286" t="s">
        <v>10807</v>
      </c>
      <c r="T336" s="287" t="s">
        <v>8499</v>
      </c>
      <c r="U336" s="103"/>
      <c r="V336" s="102">
        <v>2</v>
      </c>
      <c r="W336" s="102" t="s">
        <v>5268</v>
      </c>
      <c r="X336" s="288" t="s">
        <v>48</v>
      </c>
      <c r="Y336" s="102" t="s">
        <v>5764</v>
      </c>
      <c r="Z336" s="102">
        <v>1</v>
      </c>
      <c r="AA336" s="289">
        <v>0.75</v>
      </c>
      <c r="AB336" s="289" t="s">
        <v>456</v>
      </c>
      <c r="AC336" s="103" t="s">
        <v>5660</v>
      </c>
      <c r="AD336" s="103"/>
      <c r="AE336" s="103"/>
      <c r="AF336" s="103"/>
      <c r="AG336" s="103"/>
      <c r="AH336" s="103"/>
      <c r="AI336" s="102" t="s">
        <v>9786</v>
      </c>
      <c r="AJ336" s="103"/>
      <c r="AK336" s="103"/>
      <c r="AL336" s="103"/>
      <c r="AM336" s="103"/>
      <c r="AN336" s="103"/>
      <c r="AO336" s="103"/>
      <c r="AP336" s="103"/>
      <c r="AQ336" s="103"/>
      <c r="AR336" s="103"/>
      <c r="AS336" s="103"/>
      <c r="AT336" s="103"/>
      <c r="AU336" s="103"/>
      <c r="AV336" s="103"/>
      <c r="AW336" s="103"/>
      <c r="AX336" s="103"/>
      <c r="AY336" s="103"/>
      <c r="AZ336" s="103"/>
      <c r="BA336" s="103"/>
      <c r="BB336" s="103"/>
      <c r="BC336" s="103"/>
      <c r="BD336" s="103"/>
      <c r="BE336" s="103"/>
      <c r="BF336" s="103"/>
      <c r="BG336" s="103"/>
      <c r="BH336" s="290"/>
    </row>
    <row r="337" spans="1:60" s="291" customFormat="1" ht="63.75" x14ac:dyDescent="0.25">
      <c r="A337" s="281">
        <v>334</v>
      </c>
      <c r="B337" s="102" t="s">
        <v>8547</v>
      </c>
      <c r="C337" s="102" t="s">
        <v>8548</v>
      </c>
      <c r="D337" s="282" t="s">
        <v>8447</v>
      </c>
      <c r="E337" s="283">
        <v>57</v>
      </c>
      <c r="F337" s="102"/>
      <c r="G337" s="102"/>
      <c r="H337" s="102"/>
      <c r="I337" s="102" t="s">
        <v>9787</v>
      </c>
      <c r="J337" s="102" t="s">
        <v>9788</v>
      </c>
      <c r="K337" s="103" t="s">
        <v>40</v>
      </c>
      <c r="L337" s="102" t="s">
        <v>9789</v>
      </c>
      <c r="M337" s="284"/>
      <c r="N337" s="284"/>
      <c r="O337" s="285"/>
      <c r="P337" s="285"/>
      <c r="Q337" s="285"/>
      <c r="R337" s="285"/>
      <c r="S337" s="286" t="s">
        <v>10807</v>
      </c>
      <c r="T337" s="287" t="s">
        <v>8499</v>
      </c>
      <c r="U337" s="103"/>
      <c r="V337" s="102">
        <v>18</v>
      </c>
      <c r="W337" s="102" t="s">
        <v>5268</v>
      </c>
      <c r="X337" s="288" t="s">
        <v>48</v>
      </c>
      <c r="Y337" s="102" t="s">
        <v>49</v>
      </c>
      <c r="Z337" s="102">
        <v>9</v>
      </c>
      <c r="AA337" s="289">
        <v>0.75</v>
      </c>
      <c r="AB337" s="289" t="s">
        <v>456</v>
      </c>
      <c r="AC337" s="103" t="s">
        <v>5660</v>
      </c>
      <c r="AD337" s="103"/>
      <c r="AE337" s="103"/>
      <c r="AF337" s="103"/>
      <c r="AG337" s="103"/>
      <c r="AH337" s="103"/>
      <c r="AI337" s="102" t="s">
        <v>9790</v>
      </c>
      <c r="AJ337" s="103"/>
      <c r="AK337" s="103"/>
      <c r="AL337" s="103"/>
      <c r="AM337" s="103"/>
      <c r="AN337" s="103"/>
      <c r="AO337" s="103"/>
      <c r="AP337" s="103"/>
      <c r="AQ337" s="103"/>
      <c r="AR337" s="103"/>
      <c r="AS337" s="103"/>
      <c r="AT337" s="103"/>
      <c r="AU337" s="103"/>
      <c r="AV337" s="103"/>
      <c r="AW337" s="103"/>
      <c r="AX337" s="103"/>
      <c r="AY337" s="103"/>
      <c r="AZ337" s="103"/>
      <c r="BA337" s="103"/>
      <c r="BB337" s="103"/>
      <c r="BC337" s="103"/>
      <c r="BD337" s="103"/>
      <c r="BE337" s="103"/>
      <c r="BF337" s="103"/>
      <c r="BG337" s="103"/>
      <c r="BH337" s="290"/>
    </row>
    <row r="338" spans="1:60" s="291" customFormat="1" ht="127.5" x14ac:dyDescent="0.25">
      <c r="A338" s="281">
        <v>335</v>
      </c>
      <c r="B338" s="102" t="s">
        <v>8547</v>
      </c>
      <c r="C338" s="102" t="s">
        <v>8548</v>
      </c>
      <c r="D338" s="282" t="s">
        <v>9136</v>
      </c>
      <c r="E338" s="283">
        <v>76</v>
      </c>
      <c r="F338" s="102"/>
      <c r="G338" s="102"/>
      <c r="H338" s="102"/>
      <c r="I338" s="102" t="s">
        <v>9791</v>
      </c>
      <c r="J338" s="102" t="s">
        <v>9792</v>
      </c>
      <c r="K338" s="103" t="s">
        <v>40</v>
      </c>
      <c r="L338" s="102" t="s">
        <v>9793</v>
      </c>
      <c r="M338" s="305" t="s">
        <v>9794</v>
      </c>
      <c r="N338" s="305" t="s">
        <v>9795</v>
      </c>
      <c r="O338" s="305" t="s">
        <v>9796</v>
      </c>
      <c r="P338" s="285"/>
      <c r="Q338" s="285"/>
      <c r="R338" s="285"/>
      <c r="S338" s="286" t="s">
        <v>10807</v>
      </c>
      <c r="T338" s="287" t="s">
        <v>8499</v>
      </c>
      <c r="U338" s="103"/>
      <c r="V338" s="102">
        <v>10</v>
      </c>
      <c r="W338" s="102" t="s">
        <v>5268</v>
      </c>
      <c r="X338" s="288" t="s">
        <v>48</v>
      </c>
      <c r="Y338" s="102" t="s">
        <v>5764</v>
      </c>
      <c r="Z338" s="102">
        <v>5</v>
      </c>
      <c r="AA338" s="289">
        <v>0.75</v>
      </c>
      <c r="AB338" s="289" t="s">
        <v>456</v>
      </c>
      <c r="AC338" s="103" t="s">
        <v>5660</v>
      </c>
      <c r="AD338" s="103"/>
      <c r="AE338" s="103"/>
      <c r="AF338" s="103"/>
      <c r="AG338" s="103"/>
      <c r="AH338" s="103"/>
      <c r="AI338" s="102" t="s">
        <v>9797</v>
      </c>
      <c r="AJ338" s="103"/>
      <c r="AK338" s="103"/>
      <c r="AL338" s="103"/>
      <c r="AM338" s="103"/>
      <c r="AN338" s="103"/>
      <c r="AO338" s="103"/>
      <c r="AP338" s="103"/>
      <c r="AQ338" s="103"/>
      <c r="AR338" s="103"/>
      <c r="AS338" s="103"/>
      <c r="AT338" s="103"/>
      <c r="AU338" s="103"/>
      <c r="AV338" s="103"/>
      <c r="AW338" s="103"/>
      <c r="AX338" s="103"/>
      <c r="AY338" s="103"/>
      <c r="AZ338" s="103"/>
      <c r="BA338" s="103"/>
      <c r="BB338" s="103"/>
      <c r="BC338" s="103"/>
      <c r="BD338" s="103"/>
      <c r="BE338" s="103"/>
      <c r="BF338" s="103"/>
      <c r="BG338" s="103"/>
      <c r="BH338" s="290"/>
    </row>
    <row r="339" spans="1:60" s="291" customFormat="1" ht="89.25" x14ac:dyDescent="0.25">
      <c r="A339" s="281">
        <v>336</v>
      </c>
      <c r="B339" s="102" t="s">
        <v>8547</v>
      </c>
      <c r="C339" s="102" t="s">
        <v>8548</v>
      </c>
      <c r="D339" s="282" t="s">
        <v>7919</v>
      </c>
      <c r="E339" s="283">
        <v>43</v>
      </c>
      <c r="F339" s="102"/>
      <c r="G339" s="102"/>
      <c r="H339" s="102"/>
      <c r="I339" s="102" t="s">
        <v>9798</v>
      </c>
      <c r="J339" s="102" t="s">
        <v>9799</v>
      </c>
      <c r="K339" s="103" t="s">
        <v>40</v>
      </c>
      <c r="L339" s="102" t="s">
        <v>9800</v>
      </c>
      <c r="M339" s="305" t="s">
        <v>9801</v>
      </c>
      <c r="N339" s="305" t="s">
        <v>9802</v>
      </c>
      <c r="O339" s="305" t="s">
        <v>9803</v>
      </c>
      <c r="P339" s="285"/>
      <c r="Q339" s="285"/>
      <c r="R339" s="285"/>
      <c r="S339" s="286" t="s">
        <v>10807</v>
      </c>
      <c r="T339" s="287" t="s">
        <v>8499</v>
      </c>
      <c r="U339" s="103"/>
      <c r="V339" s="102">
        <v>2</v>
      </c>
      <c r="W339" s="102" t="s">
        <v>4427</v>
      </c>
      <c r="X339" s="288" t="s">
        <v>48</v>
      </c>
      <c r="Y339" s="102" t="s">
        <v>5764</v>
      </c>
      <c r="Z339" s="102">
        <v>1</v>
      </c>
      <c r="AA339" s="289">
        <v>0.75</v>
      </c>
      <c r="AB339" s="289" t="s">
        <v>456</v>
      </c>
      <c r="AC339" s="103" t="s">
        <v>5660</v>
      </c>
      <c r="AD339" s="103"/>
      <c r="AE339" s="103"/>
      <c r="AF339" s="103"/>
      <c r="AG339" s="103"/>
      <c r="AH339" s="103"/>
      <c r="AI339" s="102" t="s">
        <v>9804</v>
      </c>
      <c r="AJ339" s="103"/>
      <c r="AK339" s="103"/>
      <c r="AL339" s="103"/>
      <c r="AM339" s="103"/>
      <c r="AN339" s="103"/>
      <c r="AO339" s="103"/>
      <c r="AP339" s="103"/>
      <c r="AQ339" s="103"/>
      <c r="AR339" s="103"/>
      <c r="AS339" s="103"/>
      <c r="AT339" s="103"/>
      <c r="AU339" s="103"/>
      <c r="AV339" s="103"/>
      <c r="AW339" s="103"/>
      <c r="AX339" s="103"/>
      <c r="AY339" s="103"/>
      <c r="AZ339" s="103"/>
      <c r="BA339" s="103"/>
      <c r="BB339" s="103"/>
      <c r="BC339" s="103"/>
      <c r="BD339" s="103"/>
      <c r="BE339" s="103"/>
      <c r="BF339" s="103"/>
      <c r="BG339" s="103"/>
      <c r="BH339" s="290"/>
    </row>
    <row r="340" spans="1:60" s="291" customFormat="1" ht="114.75" x14ac:dyDescent="0.25">
      <c r="A340" s="281">
        <v>337</v>
      </c>
      <c r="B340" s="102" t="s">
        <v>8547</v>
      </c>
      <c r="C340" s="102" t="s">
        <v>8548</v>
      </c>
      <c r="D340" s="282" t="s">
        <v>7919</v>
      </c>
      <c r="E340" s="283">
        <v>39</v>
      </c>
      <c r="F340" s="102"/>
      <c r="G340" s="102"/>
      <c r="H340" s="102"/>
      <c r="I340" s="102" t="s">
        <v>9805</v>
      </c>
      <c r="J340" s="102" t="s">
        <v>9806</v>
      </c>
      <c r="K340" s="103" t="s">
        <v>40</v>
      </c>
      <c r="L340" s="102" t="s">
        <v>9807</v>
      </c>
      <c r="M340" s="305" t="s">
        <v>9808</v>
      </c>
      <c r="N340" s="305" t="s">
        <v>9809</v>
      </c>
      <c r="O340" s="305" t="s">
        <v>9810</v>
      </c>
      <c r="P340" s="285"/>
      <c r="Q340" s="285"/>
      <c r="R340" s="285"/>
      <c r="S340" s="286" t="s">
        <v>10807</v>
      </c>
      <c r="T340" s="287" t="s">
        <v>8499</v>
      </c>
      <c r="U340" s="103"/>
      <c r="V340" s="102">
        <v>2</v>
      </c>
      <c r="W340" s="102" t="s">
        <v>5268</v>
      </c>
      <c r="X340" s="288" t="s">
        <v>48</v>
      </c>
      <c r="Y340" s="102" t="s">
        <v>5764</v>
      </c>
      <c r="Z340" s="102">
        <v>1</v>
      </c>
      <c r="AA340" s="289">
        <v>0.75</v>
      </c>
      <c r="AB340" s="289" t="s">
        <v>456</v>
      </c>
      <c r="AC340" s="103" t="s">
        <v>5660</v>
      </c>
      <c r="AD340" s="103"/>
      <c r="AE340" s="103"/>
      <c r="AF340" s="103"/>
      <c r="AG340" s="103"/>
      <c r="AH340" s="103"/>
      <c r="AI340" s="102" t="s">
        <v>9811</v>
      </c>
      <c r="AJ340" s="103"/>
      <c r="AK340" s="103"/>
      <c r="AL340" s="103"/>
      <c r="AM340" s="103"/>
      <c r="AN340" s="103"/>
      <c r="AO340" s="103"/>
      <c r="AP340" s="103"/>
      <c r="AQ340" s="103"/>
      <c r="AR340" s="103"/>
      <c r="AS340" s="103"/>
      <c r="AT340" s="103"/>
      <c r="AU340" s="103"/>
      <c r="AV340" s="103"/>
      <c r="AW340" s="103"/>
      <c r="AX340" s="103"/>
      <c r="AY340" s="103"/>
      <c r="AZ340" s="103"/>
      <c r="BA340" s="103"/>
      <c r="BB340" s="103"/>
      <c r="BC340" s="103"/>
      <c r="BD340" s="103"/>
      <c r="BE340" s="103"/>
      <c r="BF340" s="103"/>
      <c r="BG340" s="103"/>
      <c r="BH340" s="290"/>
    </row>
    <row r="341" spans="1:60" s="291" customFormat="1" ht="204" x14ac:dyDescent="0.25">
      <c r="A341" s="281">
        <v>338</v>
      </c>
      <c r="B341" s="102" t="s">
        <v>8547</v>
      </c>
      <c r="C341" s="102" t="s">
        <v>8548</v>
      </c>
      <c r="D341" s="282" t="s">
        <v>9812</v>
      </c>
      <c r="E341" s="283">
        <v>1</v>
      </c>
      <c r="F341" s="102"/>
      <c r="G341" s="102"/>
      <c r="H341" s="102"/>
      <c r="I341" s="102" t="s">
        <v>9813</v>
      </c>
      <c r="J341" s="102" t="s">
        <v>9814</v>
      </c>
      <c r="K341" s="103" t="s">
        <v>40</v>
      </c>
      <c r="L341" s="102" t="s">
        <v>9815</v>
      </c>
      <c r="M341" s="305" t="s">
        <v>9816</v>
      </c>
      <c r="N341" s="305" t="s">
        <v>9817</v>
      </c>
      <c r="O341" s="305" t="s">
        <v>9818</v>
      </c>
      <c r="P341" s="285"/>
      <c r="Q341" s="285"/>
      <c r="R341" s="285"/>
      <c r="S341" s="286" t="s">
        <v>10807</v>
      </c>
      <c r="T341" s="287" t="s">
        <v>8499</v>
      </c>
      <c r="U341" s="103"/>
      <c r="V341" s="102">
        <v>4</v>
      </c>
      <c r="W341" s="102" t="s">
        <v>5268</v>
      </c>
      <c r="X341" s="288" t="s">
        <v>48</v>
      </c>
      <c r="Y341" s="102" t="s">
        <v>5764</v>
      </c>
      <c r="Z341" s="102">
        <v>2</v>
      </c>
      <c r="AA341" s="289">
        <v>0.75</v>
      </c>
      <c r="AB341" s="289" t="s">
        <v>456</v>
      </c>
      <c r="AC341" s="103" t="s">
        <v>5660</v>
      </c>
      <c r="AD341" s="103"/>
      <c r="AE341" s="103"/>
      <c r="AF341" s="103"/>
      <c r="AG341" s="103"/>
      <c r="AH341" s="103"/>
      <c r="AI341" s="102" t="s">
        <v>9819</v>
      </c>
      <c r="AJ341" s="103"/>
      <c r="AK341" s="103"/>
      <c r="AL341" s="103"/>
      <c r="AM341" s="103"/>
      <c r="AN341" s="103"/>
      <c r="AO341" s="103"/>
      <c r="AP341" s="103"/>
      <c r="AQ341" s="103"/>
      <c r="AR341" s="103"/>
      <c r="AS341" s="103"/>
      <c r="AT341" s="103"/>
      <c r="AU341" s="103"/>
      <c r="AV341" s="103"/>
      <c r="AW341" s="103"/>
      <c r="AX341" s="103"/>
      <c r="AY341" s="103"/>
      <c r="AZ341" s="103"/>
      <c r="BA341" s="103"/>
      <c r="BB341" s="103"/>
      <c r="BC341" s="103"/>
      <c r="BD341" s="103"/>
      <c r="BE341" s="103"/>
      <c r="BF341" s="103"/>
      <c r="BG341" s="103"/>
      <c r="BH341" s="290"/>
    </row>
    <row r="342" spans="1:60" s="291" customFormat="1" ht="140.25" x14ac:dyDescent="0.25">
      <c r="A342" s="281">
        <v>339</v>
      </c>
      <c r="B342" s="102" t="s">
        <v>8547</v>
      </c>
      <c r="C342" s="102" t="s">
        <v>8548</v>
      </c>
      <c r="D342" s="282" t="s">
        <v>5774</v>
      </c>
      <c r="E342" s="283">
        <v>4</v>
      </c>
      <c r="F342" s="102"/>
      <c r="G342" s="102"/>
      <c r="H342" s="102"/>
      <c r="I342" s="102" t="s">
        <v>9822</v>
      </c>
      <c r="J342" s="102" t="s">
        <v>9823</v>
      </c>
      <c r="K342" s="103" t="s">
        <v>40</v>
      </c>
      <c r="L342" s="102" t="s">
        <v>9824</v>
      </c>
      <c r="M342" s="305" t="s">
        <v>9825</v>
      </c>
      <c r="N342" s="305" t="s">
        <v>9826</v>
      </c>
      <c r="O342" s="305" t="s">
        <v>9827</v>
      </c>
      <c r="P342" s="285"/>
      <c r="Q342" s="285"/>
      <c r="R342" s="285"/>
      <c r="S342" s="286" t="s">
        <v>10807</v>
      </c>
      <c r="T342" s="287" t="s">
        <v>8499</v>
      </c>
      <c r="U342" s="103"/>
      <c r="V342" s="102">
        <v>2</v>
      </c>
      <c r="W342" s="102" t="s">
        <v>5268</v>
      </c>
      <c r="X342" s="288" t="s">
        <v>48</v>
      </c>
      <c r="Y342" s="102" t="s">
        <v>5764</v>
      </c>
      <c r="Z342" s="102">
        <v>1</v>
      </c>
      <c r="AA342" s="289">
        <v>0.75</v>
      </c>
      <c r="AB342" s="289" t="s">
        <v>456</v>
      </c>
      <c r="AC342" s="103" t="s">
        <v>5660</v>
      </c>
      <c r="AD342" s="103"/>
      <c r="AE342" s="103"/>
      <c r="AF342" s="103"/>
      <c r="AG342" s="103"/>
      <c r="AH342" s="103"/>
      <c r="AI342" s="102" t="s">
        <v>9828</v>
      </c>
      <c r="AJ342" s="103"/>
      <c r="AK342" s="103"/>
      <c r="AL342" s="103"/>
      <c r="AM342" s="103"/>
      <c r="AN342" s="103"/>
      <c r="AO342" s="103"/>
      <c r="AP342" s="103"/>
      <c r="AQ342" s="103"/>
      <c r="AR342" s="103"/>
      <c r="AS342" s="103"/>
      <c r="AT342" s="103"/>
      <c r="AU342" s="103"/>
      <c r="AV342" s="103"/>
      <c r="AW342" s="103"/>
      <c r="AX342" s="103"/>
      <c r="AY342" s="103"/>
      <c r="AZ342" s="103"/>
      <c r="BA342" s="103"/>
      <c r="BB342" s="103"/>
      <c r="BC342" s="103"/>
      <c r="BD342" s="103"/>
      <c r="BE342" s="103"/>
      <c r="BF342" s="103"/>
      <c r="BG342" s="103"/>
      <c r="BH342" s="290"/>
    </row>
    <row r="343" spans="1:60" s="291" customFormat="1" ht="140.25" x14ac:dyDescent="0.25">
      <c r="A343" s="281">
        <v>340</v>
      </c>
      <c r="B343" s="102" t="s">
        <v>8547</v>
      </c>
      <c r="C343" s="102" t="s">
        <v>8548</v>
      </c>
      <c r="D343" s="282" t="s">
        <v>9829</v>
      </c>
      <c r="E343" s="283">
        <v>15</v>
      </c>
      <c r="F343" s="102"/>
      <c r="G343" s="102"/>
      <c r="H343" s="102"/>
      <c r="I343" s="102" t="s">
        <v>9830</v>
      </c>
      <c r="J343" s="102" t="s">
        <v>9831</v>
      </c>
      <c r="K343" s="103" t="s">
        <v>40</v>
      </c>
      <c r="L343" s="102" t="s">
        <v>9832</v>
      </c>
      <c r="M343" s="305" t="s">
        <v>9833</v>
      </c>
      <c r="N343" s="305" t="s">
        <v>9834</v>
      </c>
      <c r="O343" s="305" t="s">
        <v>9835</v>
      </c>
      <c r="P343" s="285"/>
      <c r="Q343" s="285"/>
      <c r="R343" s="285"/>
      <c r="S343" s="286" t="s">
        <v>10807</v>
      </c>
      <c r="T343" s="287" t="s">
        <v>8499</v>
      </c>
      <c r="U343" s="103"/>
      <c r="V343" s="102">
        <v>4</v>
      </c>
      <c r="W343" s="102" t="s">
        <v>4427</v>
      </c>
      <c r="X343" s="288" t="s">
        <v>48</v>
      </c>
      <c r="Y343" s="102" t="s">
        <v>5764</v>
      </c>
      <c r="Z343" s="102">
        <v>2</v>
      </c>
      <c r="AA343" s="289">
        <v>0.75</v>
      </c>
      <c r="AB343" s="289" t="s">
        <v>456</v>
      </c>
      <c r="AC343" s="103" t="s">
        <v>5660</v>
      </c>
      <c r="AD343" s="103"/>
      <c r="AE343" s="103"/>
      <c r="AF343" s="103"/>
      <c r="AG343" s="103"/>
      <c r="AH343" s="103"/>
      <c r="AI343" s="102" t="s">
        <v>9836</v>
      </c>
      <c r="AJ343" s="103"/>
      <c r="AK343" s="103"/>
      <c r="AL343" s="103"/>
      <c r="AM343" s="103"/>
      <c r="AN343" s="103"/>
      <c r="AO343" s="103"/>
      <c r="AP343" s="103"/>
      <c r="AQ343" s="103"/>
      <c r="AR343" s="103"/>
      <c r="AS343" s="103"/>
      <c r="AT343" s="103"/>
      <c r="AU343" s="103"/>
      <c r="AV343" s="103"/>
      <c r="AW343" s="103"/>
      <c r="AX343" s="103"/>
      <c r="AY343" s="103"/>
      <c r="AZ343" s="103"/>
      <c r="BA343" s="103"/>
      <c r="BB343" s="103"/>
      <c r="BC343" s="103"/>
      <c r="BD343" s="103"/>
      <c r="BE343" s="103"/>
      <c r="BF343" s="103"/>
      <c r="BG343" s="103"/>
      <c r="BH343" s="290"/>
    </row>
    <row r="344" spans="1:60" s="291" customFormat="1" ht="140.25" x14ac:dyDescent="0.25">
      <c r="A344" s="281">
        <v>341</v>
      </c>
      <c r="B344" s="102" t="s">
        <v>8547</v>
      </c>
      <c r="C344" s="102" t="s">
        <v>8548</v>
      </c>
      <c r="D344" s="282" t="s">
        <v>3851</v>
      </c>
      <c r="E344" s="283" t="s">
        <v>8864</v>
      </c>
      <c r="F344" s="102"/>
      <c r="G344" s="102"/>
      <c r="H344" s="102"/>
      <c r="I344" s="102" t="s">
        <v>16136</v>
      </c>
      <c r="J344" s="102" t="s">
        <v>16137</v>
      </c>
      <c r="K344" s="103"/>
      <c r="L344" s="102" t="s">
        <v>16138</v>
      </c>
      <c r="M344" s="305" t="s">
        <v>9833</v>
      </c>
      <c r="N344" s="305" t="s">
        <v>9834</v>
      </c>
      <c r="O344" s="305" t="s">
        <v>9835</v>
      </c>
      <c r="P344" s="285"/>
      <c r="Q344" s="285"/>
      <c r="R344" s="285"/>
      <c r="S344" s="286" t="s">
        <v>10807</v>
      </c>
      <c r="T344" s="287" t="s">
        <v>8499</v>
      </c>
      <c r="U344" s="103"/>
      <c r="V344" s="102">
        <v>4</v>
      </c>
      <c r="W344" s="102" t="s">
        <v>4427</v>
      </c>
      <c r="X344" s="288" t="s">
        <v>48</v>
      </c>
      <c r="Y344" s="102" t="s">
        <v>49</v>
      </c>
      <c r="Z344" s="102">
        <v>2</v>
      </c>
      <c r="AA344" s="289">
        <v>0.75</v>
      </c>
      <c r="AB344" s="289" t="s">
        <v>456</v>
      </c>
      <c r="AC344" s="103" t="s">
        <v>16139</v>
      </c>
      <c r="AD344" s="103"/>
      <c r="AE344" s="103"/>
      <c r="AF344" s="103"/>
      <c r="AG344" s="103"/>
      <c r="AH344" s="103"/>
      <c r="AI344" s="102" t="s">
        <v>9836</v>
      </c>
      <c r="AJ344" s="103"/>
      <c r="AK344" s="103"/>
      <c r="AL344" s="103"/>
      <c r="AM344" s="103"/>
      <c r="AN344" s="103"/>
      <c r="AO344" s="103"/>
      <c r="AP344" s="103"/>
      <c r="AQ344" s="103"/>
      <c r="AR344" s="103"/>
      <c r="AS344" s="103"/>
      <c r="AT344" s="103"/>
      <c r="AU344" s="103"/>
      <c r="AV344" s="103"/>
      <c r="AW344" s="103"/>
      <c r="AX344" s="103"/>
      <c r="AY344" s="103"/>
      <c r="AZ344" s="103"/>
      <c r="BA344" s="103"/>
      <c r="BB344" s="103"/>
      <c r="BC344" s="103"/>
      <c r="BD344" s="103"/>
      <c r="BE344" s="103"/>
      <c r="BF344" s="103"/>
      <c r="BG344" s="103"/>
      <c r="BH344" s="290"/>
    </row>
    <row r="345" spans="1:60" s="291" customFormat="1" ht="140.25" x14ac:dyDescent="0.25">
      <c r="A345" s="281">
        <v>342</v>
      </c>
      <c r="B345" s="102" t="s">
        <v>8547</v>
      </c>
      <c r="C345" s="102" t="s">
        <v>8548</v>
      </c>
      <c r="D345" s="282" t="s">
        <v>9837</v>
      </c>
      <c r="E345" s="283">
        <v>6</v>
      </c>
      <c r="F345" s="102"/>
      <c r="G345" s="102"/>
      <c r="H345" s="102"/>
      <c r="I345" s="102" t="s">
        <v>8602</v>
      </c>
      <c r="J345" s="102" t="s">
        <v>8603</v>
      </c>
      <c r="K345" s="103" t="s">
        <v>40</v>
      </c>
      <c r="L345" s="102" t="s">
        <v>9838</v>
      </c>
      <c r="M345" s="305" t="s">
        <v>9839</v>
      </c>
      <c r="N345" s="305" t="s">
        <v>9840</v>
      </c>
      <c r="O345" s="305" t="s">
        <v>9841</v>
      </c>
      <c r="P345" s="285"/>
      <c r="Q345" s="285"/>
      <c r="R345" s="285"/>
      <c r="S345" s="286" t="s">
        <v>10807</v>
      </c>
      <c r="T345" s="287" t="s">
        <v>8499</v>
      </c>
      <c r="U345" s="103"/>
      <c r="V345" s="102">
        <v>4</v>
      </c>
      <c r="W345" s="102" t="s">
        <v>4427</v>
      </c>
      <c r="X345" s="288" t="s">
        <v>48</v>
      </c>
      <c r="Y345" s="102" t="s">
        <v>5764</v>
      </c>
      <c r="Z345" s="102">
        <v>2</v>
      </c>
      <c r="AA345" s="289">
        <v>0.75</v>
      </c>
      <c r="AB345" s="289" t="s">
        <v>456</v>
      </c>
      <c r="AC345" s="103" t="s">
        <v>5660</v>
      </c>
      <c r="AD345" s="103"/>
      <c r="AE345" s="103"/>
      <c r="AF345" s="103"/>
      <c r="AG345" s="103"/>
      <c r="AH345" s="103"/>
      <c r="AI345" s="102" t="s">
        <v>9842</v>
      </c>
      <c r="AJ345" s="103"/>
      <c r="AK345" s="103"/>
      <c r="AL345" s="103"/>
      <c r="AM345" s="103"/>
      <c r="AN345" s="103"/>
      <c r="AO345" s="103"/>
      <c r="AP345" s="103"/>
      <c r="AQ345" s="103"/>
      <c r="AR345" s="103"/>
      <c r="AS345" s="103"/>
      <c r="AT345" s="103"/>
      <c r="AU345" s="103"/>
      <c r="AV345" s="103"/>
      <c r="AW345" s="103"/>
      <c r="AX345" s="103"/>
      <c r="AY345" s="103"/>
      <c r="AZ345" s="103"/>
      <c r="BA345" s="103"/>
      <c r="BB345" s="103"/>
      <c r="BC345" s="103"/>
      <c r="BD345" s="103"/>
      <c r="BE345" s="103"/>
      <c r="BF345" s="103"/>
      <c r="BG345" s="103"/>
      <c r="BH345" s="290"/>
    </row>
    <row r="346" spans="1:60" s="291" customFormat="1" ht="153" x14ac:dyDescent="0.25">
      <c r="A346" s="281">
        <v>343</v>
      </c>
      <c r="B346" s="102" t="s">
        <v>8547</v>
      </c>
      <c r="C346" s="102" t="s">
        <v>8548</v>
      </c>
      <c r="D346" s="282" t="s">
        <v>9837</v>
      </c>
      <c r="E346" s="283">
        <v>5</v>
      </c>
      <c r="F346" s="102"/>
      <c r="G346" s="102"/>
      <c r="H346" s="102"/>
      <c r="I346" s="102" t="s">
        <v>9843</v>
      </c>
      <c r="J346" s="102" t="s">
        <v>9844</v>
      </c>
      <c r="K346" s="103" t="s">
        <v>40</v>
      </c>
      <c r="L346" s="102" t="s">
        <v>9845</v>
      </c>
      <c r="M346" s="305" t="s">
        <v>9839</v>
      </c>
      <c r="N346" s="305" t="s">
        <v>9840</v>
      </c>
      <c r="O346" s="305" t="s">
        <v>9841</v>
      </c>
      <c r="P346" s="285"/>
      <c r="Q346" s="285"/>
      <c r="R346" s="285"/>
      <c r="S346" s="286" t="s">
        <v>10807</v>
      </c>
      <c r="T346" s="287" t="s">
        <v>8499</v>
      </c>
      <c r="U346" s="103"/>
      <c r="V346" s="102">
        <v>10</v>
      </c>
      <c r="W346" s="102" t="s">
        <v>4427</v>
      </c>
      <c r="X346" s="288" t="s">
        <v>48</v>
      </c>
      <c r="Y346" s="102" t="s">
        <v>49</v>
      </c>
      <c r="Z346" s="102">
        <v>5</v>
      </c>
      <c r="AA346" s="289">
        <v>0.75</v>
      </c>
      <c r="AB346" s="289" t="s">
        <v>456</v>
      </c>
      <c r="AC346" s="103" t="s">
        <v>5660</v>
      </c>
      <c r="AD346" s="103"/>
      <c r="AE346" s="103"/>
      <c r="AF346" s="103"/>
      <c r="AG346" s="103"/>
      <c r="AH346" s="103"/>
      <c r="AI346" s="102" t="s">
        <v>9846</v>
      </c>
      <c r="AJ346" s="103"/>
      <c r="AK346" s="103"/>
      <c r="AL346" s="103"/>
      <c r="AM346" s="103"/>
      <c r="AN346" s="103"/>
      <c r="AO346" s="103"/>
      <c r="AP346" s="103"/>
      <c r="AQ346" s="103"/>
      <c r="AR346" s="103"/>
      <c r="AS346" s="103"/>
      <c r="AT346" s="103"/>
      <c r="AU346" s="103"/>
      <c r="AV346" s="103"/>
      <c r="AW346" s="103"/>
      <c r="AX346" s="103"/>
      <c r="AY346" s="103"/>
      <c r="AZ346" s="103"/>
      <c r="BA346" s="103"/>
      <c r="BB346" s="103"/>
      <c r="BC346" s="103"/>
      <c r="BD346" s="103"/>
      <c r="BE346" s="103"/>
      <c r="BF346" s="103"/>
      <c r="BG346" s="103"/>
      <c r="BH346" s="290"/>
    </row>
    <row r="347" spans="1:60" s="291" customFormat="1" ht="140.25" x14ac:dyDescent="0.25">
      <c r="A347" s="281">
        <v>344</v>
      </c>
      <c r="B347" s="102" t="s">
        <v>8547</v>
      </c>
      <c r="C347" s="102" t="s">
        <v>8548</v>
      </c>
      <c r="D347" s="282" t="s">
        <v>9837</v>
      </c>
      <c r="E347" s="283">
        <v>1</v>
      </c>
      <c r="F347" s="102"/>
      <c r="G347" s="102"/>
      <c r="H347" s="102"/>
      <c r="I347" s="102" t="s">
        <v>9847</v>
      </c>
      <c r="J347" s="102" t="s">
        <v>9848</v>
      </c>
      <c r="K347" s="103" t="s">
        <v>40</v>
      </c>
      <c r="L347" s="102" t="s">
        <v>9849</v>
      </c>
      <c r="M347" s="305" t="s">
        <v>9839</v>
      </c>
      <c r="N347" s="305" t="s">
        <v>9840</v>
      </c>
      <c r="O347" s="305" t="s">
        <v>9841</v>
      </c>
      <c r="P347" s="285"/>
      <c r="Q347" s="285"/>
      <c r="R347" s="285"/>
      <c r="S347" s="286" t="s">
        <v>10807</v>
      </c>
      <c r="T347" s="287" t="s">
        <v>8499</v>
      </c>
      <c r="U347" s="103"/>
      <c r="V347" s="102">
        <v>4</v>
      </c>
      <c r="W347" s="102" t="s">
        <v>4427</v>
      </c>
      <c r="X347" s="288" t="s">
        <v>48</v>
      </c>
      <c r="Y347" s="102" t="s">
        <v>49</v>
      </c>
      <c r="Z347" s="102">
        <v>2</v>
      </c>
      <c r="AA347" s="289">
        <v>0.75</v>
      </c>
      <c r="AB347" s="289" t="s">
        <v>456</v>
      </c>
      <c r="AC347" s="103" t="s">
        <v>5660</v>
      </c>
      <c r="AD347" s="103"/>
      <c r="AE347" s="103"/>
      <c r="AF347" s="103"/>
      <c r="AG347" s="103"/>
      <c r="AH347" s="103"/>
      <c r="AI347" s="102" t="s">
        <v>9850</v>
      </c>
      <c r="AJ347" s="103"/>
      <c r="AK347" s="103"/>
      <c r="AL347" s="103"/>
      <c r="AM347" s="103"/>
      <c r="AN347" s="103"/>
      <c r="AO347" s="103"/>
      <c r="AP347" s="103"/>
      <c r="AQ347" s="103"/>
      <c r="AR347" s="103"/>
      <c r="AS347" s="103"/>
      <c r="AT347" s="103"/>
      <c r="AU347" s="103"/>
      <c r="AV347" s="103"/>
      <c r="AW347" s="103"/>
      <c r="AX347" s="103"/>
      <c r="AY347" s="103"/>
      <c r="AZ347" s="103"/>
      <c r="BA347" s="103"/>
      <c r="BB347" s="103"/>
      <c r="BC347" s="103"/>
      <c r="BD347" s="103"/>
      <c r="BE347" s="103"/>
      <c r="BF347" s="103"/>
      <c r="BG347" s="103"/>
      <c r="BH347" s="290"/>
    </row>
    <row r="348" spans="1:60" s="291" customFormat="1" ht="140.25" x14ac:dyDescent="0.25">
      <c r="A348" s="281">
        <v>345</v>
      </c>
      <c r="B348" s="102" t="s">
        <v>8547</v>
      </c>
      <c r="C348" s="102" t="s">
        <v>8548</v>
      </c>
      <c r="D348" s="282" t="s">
        <v>9851</v>
      </c>
      <c r="E348" s="283">
        <v>6</v>
      </c>
      <c r="F348" s="102"/>
      <c r="G348" s="102"/>
      <c r="H348" s="102"/>
      <c r="I348" s="102" t="s">
        <v>9852</v>
      </c>
      <c r="J348" s="102" t="s">
        <v>9853</v>
      </c>
      <c r="K348" s="103" t="s">
        <v>40</v>
      </c>
      <c r="L348" s="102" t="s">
        <v>9854</v>
      </c>
      <c r="M348" s="305" t="s">
        <v>9855</v>
      </c>
      <c r="N348" s="305" t="s">
        <v>9856</v>
      </c>
      <c r="O348" s="305" t="s">
        <v>9857</v>
      </c>
      <c r="P348" s="285"/>
      <c r="Q348" s="285"/>
      <c r="R348" s="285"/>
      <c r="S348" s="286" t="s">
        <v>10807</v>
      </c>
      <c r="T348" s="287" t="s">
        <v>8499</v>
      </c>
      <c r="U348" s="103"/>
      <c r="V348" s="102">
        <v>4</v>
      </c>
      <c r="W348" s="102" t="s">
        <v>5268</v>
      </c>
      <c r="X348" s="288" t="s">
        <v>48</v>
      </c>
      <c r="Y348" s="102" t="s">
        <v>5764</v>
      </c>
      <c r="Z348" s="102">
        <v>2</v>
      </c>
      <c r="AA348" s="289">
        <v>0.75</v>
      </c>
      <c r="AB348" s="289" t="s">
        <v>456</v>
      </c>
      <c r="AC348" s="103" t="s">
        <v>5660</v>
      </c>
      <c r="AD348" s="103"/>
      <c r="AE348" s="103"/>
      <c r="AF348" s="103"/>
      <c r="AG348" s="103"/>
      <c r="AH348" s="103"/>
      <c r="AI348" s="102" t="s">
        <v>9858</v>
      </c>
      <c r="AJ348" s="103"/>
      <c r="AK348" s="103"/>
      <c r="AL348" s="103"/>
      <c r="AM348" s="103"/>
      <c r="AN348" s="103"/>
      <c r="AO348" s="103"/>
      <c r="AP348" s="103"/>
      <c r="AQ348" s="103"/>
      <c r="AR348" s="103"/>
      <c r="AS348" s="103"/>
      <c r="AT348" s="103"/>
      <c r="AU348" s="103"/>
      <c r="AV348" s="103"/>
      <c r="AW348" s="103"/>
      <c r="AX348" s="103"/>
      <c r="AY348" s="103"/>
      <c r="AZ348" s="103"/>
      <c r="BA348" s="103"/>
      <c r="BB348" s="103"/>
      <c r="BC348" s="103"/>
      <c r="BD348" s="103"/>
      <c r="BE348" s="103"/>
      <c r="BF348" s="103"/>
      <c r="BG348" s="103"/>
      <c r="BH348" s="290"/>
    </row>
    <row r="349" spans="1:60" s="291" customFormat="1" ht="178.5" x14ac:dyDescent="0.25">
      <c r="A349" s="281">
        <v>346</v>
      </c>
      <c r="B349" s="102" t="s">
        <v>8547</v>
      </c>
      <c r="C349" s="102" t="s">
        <v>8548</v>
      </c>
      <c r="D349" s="282" t="s">
        <v>9859</v>
      </c>
      <c r="E349" s="283">
        <v>4</v>
      </c>
      <c r="F349" s="102"/>
      <c r="G349" s="102"/>
      <c r="H349" s="102"/>
      <c r="I349" s="102" t="s">
        <v>9860</v>
      </c>
      <c r="J349" s="102" t="s">
        <v>9861</v>
      </c>
      <c r="K349" s="103" t="s">
        <v>76</v>
      </c>
      <c r="L349" s="102" t="s">
        <v>9862</v>
      </c>
      <c r="M349" s="305" t="s">
        <v>9863</v>
      </c>
      <c r="N349" s="305" t="s">
        <v>9864</v>
      </c>
      <c r="O349" s="305" t="s">
        <v>9865</v>
      </c>
      <c r="P349" s="285"/>
      <c r="Q349" s="285"/>
      <c r="R349" s="285"/>
      <c r="S349" s="286" t="s">
        <v>10807</v>
      </c>
      <c r="T349" s="287" t="s">
        <v>8499</v>
      </c>
      <c r="U349" s="103"/>
      <c r="V349" s="102">
        <v>4</v>
      </c>
      <c r="W349" s="102" t="s">
        <v>4427</v>
      </c>
      <c r="X349" s="288" t="s">
        <v>48</v>
      </c>
      <c r="Y349" s="102" t="s">
        <v>49</v>
      </c>
      <c r="Z349" s="102">
        <v>2</v>
      </c>
      <c r="AA349" s="289">
        <v>0.75</v>
      </c>
      <c r="AB349" s="289" t="s">
        <v>456</v>
      </c>
      <c r="AC349" s="103" t="s">
        <v>5660</v>
      </c>
      <c r="AD349" s="103"/>
      <c r="AE349" s="103"/>
      <c r="AF349" s="103"/>
      <c r="AG349" s="103"/>
      <c r="AH349" s="103"/>
      <c r="AI349" s="102" t="s">
        <v>9866</v>
      </c>
      <c r="AJ349" s="103"/>
      <c r="AK349" s="103"/>
      <c r="AL349" s="103"/>
      <c r="AM349" s="103"/>
      <c r="AN349" s="103"/>
      <c r="AO349" s="103"/>
      <c r="AP349" s="103"/>
      <c r="AQ349" s="103"/>
      <c r="AR349" s="103"/>
      <c r="AS349" s="103"/>
      <c r="AT349" s="103"/>
      <c r="AU349" s="103"/>
      <c r="AV349" s="103"/>
      <c r="AW349" s="103"/>
      <c r="AX349" s="103"/>
      <c r="AY349" s="103"/>
      <c r="AZ349" s="103"/>
      <c r="BA349" s="103"/>
      <c r="BB349" s="103"/>
      <c r="BC349" s="103"/>
      <c r="BD349" s="103"/>
      <c r="BE349" s="103"/>
      <c r="BF349" s="103"/>
      <c r="BG349" s="103"/>
      <c r="BH349" s="290"/>
    </row>
    <row r="350" spans="1:60" s="291" customFormat="1" ht="102" x14ac:dyDescent="0.25">
      <c r="A350" s="281">
        <v>347</v>
      </c>
      <c r="B350" s="102" t="s">
        <v>8547</v>
      </c>
      <c r="C350" s="102" t="s">
        <v>8548</v>
      </c>
      <c r="D350" s="282" t="s">
        <v>9859</v>
      </c>
      <c r="E350" s="283">
        <v>10</v>
      </c>
      <c r="F350" s="102"/>
      <c r="G350" s="102"/>
      <c r="H350" s="102"/>
      <c r="I350" s="102" t="s">
        <v>9867</v>
      </c>
      <c r="J350" s="102" t="s">
        <v>9868</v>
      </c>
      <c r="K350" s="103" t="s">
        <v>40</v>
      </c>
      <c r="L350" s="102" t="s">
        <v>9869</v>
      </c>
      <c r="M350" s="305" t="s">
        <v>9870</v>
      </c>
      <c r="N350" s="305" t="s">
        <v>9871</v>
      </c>
      <c r="O350" s="305" t="s">
        <v>9872</v>
      </c>
      <c r="P350" s="285"/>
      <c r="Q350" s="285"/>
      <c r="R350" s="285"/>
      <c r="S350" s="286" t="s">
        <v>10807</v>
      </c>
      <c r="T350" s="287" t="s">
        <v>8499</v>
      </c>
      <c r="U350" s="103"/>
      <c r="V350" s="102">
        <v>2</v>
      </c>
      <c r="W350" s="102" t="s">
        <v>4427</v>
      </c>
      <c r="X350" s="288" t="s">
        <v>48</v>
      </c>
      <c r="Y350" s="102" t="s">
        <v>49</v>
      </c>
      <c r="Z350" s="102">
        <v>1</v>
      </c>
      <c r="AA350" s="289">
        <v>0.75</v>
      </c>
      <c r="AB350" s="289" t="s">
        <v>456</v>
      </c>
      <c r="AC350" s="103" t="s">
        <v>5660</v>
      </c>
      <c r="AD350" s="103"/>
      <c r="AE350" s="103"/>
      <c r="AF350" s="103"/>
      <c r="AG350" s="103"/>
      <c r="AH350" s="103"/>
      <c r="AI350" s="102" t="s">
        <v>9873</v>
      </c>
      <c r="AJ350" s="103"/>
      <c r="AK350" s="103"/>
      <c r="AL350" s="103"/>
      <c r="AM350" s="103"/>
      <c r="AN350" s="103"/>
      <c r="AO350" s="103"/>
      <c r="AP350" s="103"/>
      <c r="AQ350" s="103"/>
      <c r="AR350" s="103"/>
      <c r="AS350" s="103"/>
      <c r="AT350" s="103"/>
      <c r="AU350" s="103"/>
      <c r="AV350" s="103"/>
      <c r="AW350" s="103"/>
      <c r="AX350" s="103"/>
      <c r="AY350" s="103"/>
      <c r="AZ350" s="103"/>
      <c r="BA350" s="103"/>
      <c r="BB350" s="103"/>
      <c r="BC350" s="103"/>
      <c r="BD350" s="103"/>
      <c r="BE350" s="103"/>
      <c r="BF350" s="103"/>
      <c r="BG350" s="103"/>
      <c r="BH350" s="290"/>
    </row>
    <row r="351" spans="1:60" s="291" customFormat="1" ht="267.75" x14ac:dyDescent="0.25">
      <c r="A351" s="281">
        <v>348</v>
      </c>
      <c r="B351" s="102" t="s">
        <v>8547</v>
      </c>
      <c r="C351" s="102" t="s">
        <v>8548</v>
      </c>
      <c r="D351" s="282" t="s">
        <v>9734</v>
      </c>
      <c r="E351" s="283">
        <v>3</v>
      </c>
      <c r="F351" s="102"/>
      <c r="G351" s="102"/>
      <c r="H351" s="102"/>
      <c r="I351" s="102" t="s">
        <v>9874</v>
      </c>
      <c r="J351" s="102" t="s">
        <v>9875</v>
      </c>
      <c r="K351" s="103" t="s">
        <v>40</v>
      </c>
      <c r="L351" s="102" t="s">
        <v>9876</v>
      </c>
      <c r="M351" s="284"/>
      <c r="N351" s="284"/>
      <c r="O351" s="285"/>
      <c r="P351" s="285"/>
      <c r="Q351" s="285"/>
      <c r="R351" s="285"/>
      <c r="S351" s="286" t="s">
        <v>10807</v>
      </c>
      <c r="T351" s="287" t="s">
        <v>8499</v>
      </c>
      <c r="U351" s="103"/>
      <c r="V351" s="102">
        <v>2</v>
      </c>
      <c r="W351" s="102" t="s">
        <v>5268</v>
      </c>
      <c r="X351" s="288" t="s">
        <v>48</v>
      </c>
      <c r="Y351" s="102" t="s">
        <v>5717</v>
      </c>
      <c r="Z351" s="102">
        <v>1</v>
      </c>
      <c r="AA351" s="289">
        <v>0.75</v>
      </c>
      <c r="AB351" s="289" t="s">
        <v>456</v>
      </c>
      <c r="AC351" s="103" t="s">
        <v>5660</v>
      </c>
      <c r="AD351" s="103"/>
      <c r="AE351" s="103"/>
      <c r="AF351" s="103"/>
      <c r="AG351" s="103"/>
      <c r="AH351" s="103"/>
      <c r="AI351" s="102" t="s">
        <v>9877</v>
      </c>
      <c r="AJ351" s="103"/>
      <c r="AK351" s="103"/>
      <c r="AL351" s="103"/>
      <c r="AM351" s="103"/>
      <c r="AN351" s="103"/>
      <c r="AO351" s="103"/>
      <c r="AP351" s="103"/>
      <c r="AQ351" s="103"/>
      <c r="AR351" s="103"/>
      <c r="AS351" s="103"/>
      <c r="AT351" s="103"/>
      <c r="AU351" s="103"/>
      <c r="AV351" s="103"/>
      <c r="AW351" s="103"/>
      <c r="AX351" s="103"/>
      <c r="AY351" s="103"/>
      <c r="AZ351" s="103"/>
      <c r="BA351" s="103"/>
      <c r="BB351" s="103"/>
      <c r="BC351" s="103"/>
      <c r="BD351" s="103"/>
      <c r="BE351" s="103"/>
      <c r="BF351" s="103"/>
      <c r="BG351" s="103"/>
      <c r="BH351" s="290"/>
    </row>
    <row r="352" spans="1:60" s="291" customFormat="1" ht="89.25" x14ac:dyDescent="0.25">
      <c r="A352" s="281">
        <v>349</v>
      </c>
      <c r="B352" s="102" t="s">
        <v>8547</v>
      </c>
      <c r="C352" s="102" t="s">
        <v>8548</v>
      </c>
      <c r="D352" s="282" t="s">
        <v>9812</v>
      </c>
      <c r="E352" s="283">
        <v>18</v>
      </c>
      <c r="F352" s="102"/>
      <c r="G352" s="102"/>
      <c r="H352" s="102"/>
      <c r="I352" s="102" t="s">
        <v>9878</v>
      </c>
      <c r="J352" s="102" t="s">
        <v>9879</v>
      </c>
      <c r="K352" s="103" t="s">
        <v>40</v>
      </c>
      <c r="L352" s="102" t="s">
        <v>9880</v>
      </c>
      <c r="M352" s="284"/>
      <c r="N352" s="284"/>
      <c r="O352" s="285"/>
      <c r="P352" s="285"/>
      <c r="Q352" s="285"/>
      <c r="R352" s="285"/>
      <c r="S352" s="286" t="s">
        <v>10807</v>
      </c>
      <c r="T352" s="287" t="s">
        <v>8499</v>
      </c>
      <c r="U352" s="103"/>
      <c r="V352" s="102">
        <v>8</v>
      </c>
      <c r="W352" s="102" t="s">
        <v>4427</v>
      </c>
      <c r="X352" s="288" t="s">
        <v>48</v>
      </c>
      <c r="Y352" s="102" t="s">
        <v>456</v>
      </c>
      <c r="Z352" s="102">
        <v>4</v>
      </c>
      <c r="AA352" s="289">
        <v>0.75</v>
      </c>
      <c r="AB352" s="289" t="s">
        <v>456</v>
      </c>
      <c r="AC352" s="103" t="s">
        <v>5660</v>
      </c>
      <c r="AD352" s="103"/>
      <c r="AE352" s="103"/>
      <c r="AF352" s="103"/>
      <c r="AG352" s="103"/>
      <c r="AH352" s="103"/>
      <c r="AI352" s="102" t="s">
        <v>9880</v>
      </c>
      <c r="AJ352" s="103"/>
      <c r="AK352" s="103"/>
      <c r="AL352" s="103"/>
      <c r="AM352" s="103"/>
      <c r="AN352" s="103"/>
      <c r="AO352" s="103"/>
      <c r="AP352" s="103"/>
      <c r="AQ352" s="103"/>
      <c r="AR352" s="103"/>
      <c r="AS352" s="103"/>
      <c r="AT352" s="103"/>
      <c r="AU352" s="103"/>
      <c r="AV352" s="103"/>
      <c r="AW352" s="103"/>
      <c r="AX352" s="103"/>
      <c r="AY352" s="103"/>
      <c r="AZ352" s="103"/>
      <c r="BA352" s="103"/>
      <c r="BB352" s="103"/>
      <c r="BC352" s="103"/>
      <c r="BD352" s="103"/>
      <c r="BE352" s="103"/>
      <c r="BF352" s="103"/>
      <c r="BG352" s="103"/>
      <c r="BH352" s="290"/>
    </row>
    <row r="353" spans="1:60" s="291" customFormat="1" ht="153" x14ac:dyDescent="0.25">
      <c r="A353" s="281">
        <v>350</v>
      </c>
      <c r="B353" s="102" t="s">
        <v>8547</v>
      </c>
      <c r="C353" s="102" t="s">
        <v>8548</v>
      </c>
      <c r="D353" s="282" t="s">
        <v>1961</v>
      </c>
      <c r="E353" s="283" t="s">
        <v>16140</v>
      </c>
      <c r="F353" s="102"/>
      <c r="G353" s="102"/>
      <c r="H353" s="102"/>
      <c r="I353" s="102" t="s">
        <v>10353</v>
      </c>
      <c r="J353" s="102" t="s">
        <v>10354</v>
      </c>
      <c r="K353" s="103" t="s">
        <v>40</v>
      </c>
      <c r="L353" s="102" t="s">
        <v>16141</v>
      </c>
      <c r="M353" s="305"/>
      <c r="N353" s="305"/>
      <c r="O353" s="305"/>
      <c r="P353" s="285"/>
      <c r="Q353" s="285"/>
      <c r="R353" s="285"/>
      <c r="S353" s="286" t="s">
        <v>10807</v>
      </c>
      <c r="T353" s="287" t="s">
        <v>8499</v>
      </c>
      <c r="U353" s="103"/>
      <c r="V353" s="102">
        <v>10</v>
      </c>
      <c r="W353" s="102" t="s">
        <v>4427</v>
      </c>
      <c r="X353" s="288" t="s">
        <v>48</v>
      </c>
      <c r="Y353" s="102" t="s">
        <v>49</v>
      </c>
      <c r="Z353" s="102">
        <v>5</v>
      </c>
      <c r="AA353" s="289">
        <v>0.75</v>
      </c>
      <c r="AB353" s="289" t="s">
        <v>456</v>
      </c>
      <c r="AC353" s="103" t="s">
        <v>5660</v>
      </c>
      <c r="AD353" s="103"/>
      <c r="AE353" s="103"/>
      <c r="AF353" s="103"/>
      <c r="AG353" s="103"/>
      <c r="AH353" s="103"/>
      <c r="AI353" s="102" t="s">
        <v>16141</v>
      </c>
      <c r="AJ353" s="103"/>
      <c r="AK353" s="103"/>
      <c r="AL353" s="103"/>
      <c r="AM353" s="103"/>
      <c r="AN353" s="103"/>
      <c r="AO353" s="103"/>
      <c r="AP353" s="103"/>
      <c r="AQ353" s="103"/>
      <c r="AR353" s="103"/>
      <c r="AS353" s="103"/>
      <c r="AT353" s="103"/>
      <c r="AU353" s="103"/>
      <c r="AV353" s="103"/>
      <c r="AW353" s="103"/>
      <c r="AX353" s="103"/>
      <c r="AY353" s="103"/>
      <c r="AZ353" s="103"/>
      <c r="BA353" s="103"/>
      <c r="BB353" s="103"/>
      <c r="BC353" s="103"/>
      <c r="BD353" s="103"/>
      <c r="BE353" s="103"/>
      <c r="BF353" s="103"/>
      <c r="BG353" s="103"/>
      <c r="BH353" s="290"/>
    </row>
    <row r="354" spans="1:60" s="291" customFormat="1" ht="51" x14ac:dyDescent="0.25">
      <c r="A354" s="281">
        <v>351</v>
      </c>
      <c r="B354" s="102" t="s">
        <v>8547</v>
      </c>
      <c r="C354" s="102" t="s">
        <v>8548</v>
      </c>
      <c r="D354" s="282" t="s">
        <v>9882</v>
      </c>
      <c r="E354" s="283">
        <v>4</v>
      </c>
      <c r="F354" s="102"/>
      <c r="G354" s="102"/>
      <c r="H354" s="102"/>
      <c r="I354" s="102" t="s">
        <v>9883</v>
      </c>
      <c r="J354" s="102" t="s">
        <v>9884</v>
      </c>
      <c r="K354" s="103" t="s">
        <v>40</v>
      </c>
      <c r="L354" s="102" t="s">
        <v>9885</v>
      </c>
      <c r="M354" s="284"/>
      <c r="N354" s="284"/>
      <c r="O354" s="285"/>
      <c r="P354" s="285"/>
      <c r="Q354" s="285"/>
      <c r="R354" s="285"/>
      <c r="S354" s="286" t="s">
        <v>10807</v>
      </c>
      <c r="T354" s="287" t="s">
        <v>8499</v>
      </c>
      <c r="U354" s="103"/>
      <c r="V354" s="102">
        <v>4</v>
      </c>
      <c r="W354" s="102" t="s">
        <v>5851</v>
      </c>
      <c r="X354" s="288" t="s">
        <v>48</v>
      </c>
      <c r="Y354" s="102" t="s">
        <v>49</v>
      </c>
      <c r="Z354" s="102">
        <v>2</v>
      </c>
      <c r="AA354" s="289">
        <v>0.75</v>
      </c>
      <c r="AB354" s="289" t="s">
        <v>456</v>
      </c>
      <c r="AC354" s="103" t="s">
        <v>5660</v>
      </c>
      <c r="AD354" s="103"/>
      <c r="AE354" s="103"/>
      <c r="AF354" s="103"/>
      <c r="AG354" s="103"/>
      <c r="AH354" s="103"/>
      <c r="AI354" s="102" t="s">
        <v>9885</v>
      </c>
      <c r="AJ354" s="103"/>
      <c r="AK354" s="103"/>
      <c r="AL354" s="103"/>
      <c r="AM354" s="103"/>
      <c r="AN354" s="103"/>
      <c r="AO354" s="103"/>
      <c r="AP354" s="103"/>
      <c r="AQ354" s="103"/>
      <c r="AR354" s="103"/>
      <c r="AS354" s="103"/>
      <c r="AT354" s="103"/>
      <c r="AU354" s="103"/>
      <c r="AV354" s="103"/>
      <c r="AW354" s="103"/>
      <c r="AX354" s="103"/>
      <c r="AY354" s="103"/>
      <c r="AZ354" s="103"/>
      <c r="BA354" s="103"/>
      <c r="BB354" s="103"/>
      <c r="BC354" s="103"/>
      <c r="BD354" s="103"/>
      <c r="BE354" s="103"/>
      <c r="BF354" s="103"/>
      <c r="BG354" s="103"/>
      <c r="BH354" s="290"/>
    </row>
    <row r="355" spans="1:60" s="291" customFormat="1" ht="165.75" x14ac:dyDescent="0.25">
      <c r="A355" s="281">
        <v>352</v>
      </c>
      <c r="B355" s="102" t="s">
        <v>8547</v>
      </c>
      <c r="C355" s="102" t="s">
        <v>8548</v>
      </c>
      <c r="D355" s="282" t="s">
        <v>9882</v>
      </c>
      <c r="E355" s="283">
        <v>2</v>
      </c>
      <c r="F355" s="102"/>
      <c r="G355" s="102"/>
      <c r="H355" s="102"/>
      <c r="I355" s="102" t="s">
        <v>9886</v>
      </c>
      <c r="J355" s="102" t="s">
        <v>9887</v>
      </c>
      <c r="K355" s="103" t="s">
        <v>40</v>
      </c>
      <c r="L355" s="102" t="s">
        <v>9888</v>
      </c>
      <c r="M355" s="305" t="s">
        <v>9889</v>
      </c>
      <c r="N355" s="305" t="s">
        <v>9890</v>
      </c>
      <c r="O355" s="305" t="s">
        <v>9891</v>
      </c>
      <c r="P355" s="285"/>
      <c r="Q355" s="285"/>
      <c r="R355" s="285"/>
      <c r="S355" s="286" t="s">
        <v>10807</v>
      </c>
      <c r="T355" s="287" t="s">
        <v>8499</v>
      </c>
      <c r="U355" s="103"/>
      <c r="V355" s="102">
        <v>2</v>
      </c>
      <c r="W355" s="102" t="s">
        <v>5268</v>
      </c>
      <c r="X355" s="288" t="s">
        <v>48</v>
      </c>
      <c r="Y355" s="102" t="s">
        <v>456</v>
      </c>
      <c r="Z355" s="102">
        <v>1</v>
      </c>
      <c r="AA355" s="289">
        <v>0.75</v>
      </c>
      <c r="AB355" s="289" t="s">
        <v>456</v>
      </c>
      <c r="AC355" s="103" t="s">
        <v>5660</v>
      </c>
      <c r="AD355" s="103"/>
      <c r="AE355" s="103"/>
      <c r="AF355" s="103"/>
      <c r="AG355" s="103"/>
      <c r="AH355" s="103"/>
      <c r="AI355" s="102" t="s">
        <v>9892</v>
      </c>
      <c r="AJ355" s="103"/>
      <c r="AK355" s="103"/>
      <c r="AL355" s="103"/>
      <c r="AM355" s="103"/>
      <c r="AN355" s="103"/>
      <c r="AO355" s="103"/>
      <c r="AP355" s="103"/>
      <c r="AQ355" s="103"/>
      <c r="AR355" s="103"/>
      <c r="AS355" s="103"/>
      <c r="AT355" s="103"/>
      <c r="AU355" s="103"/>
      <c r="AV355" s="103"/>
      <c r="AW355" s="103"/>
      <c r="AX355" s="103"/>
      <c r="AY355" s="103"/>
      <c r="AZ355" s="103"/>
      <c r="BA355" s="103"/>
      <c r="BB355" s="103"/>
      <c r="BC355" s="103"/>
      <c r="BD355" s="103"/>
      <c r="BE355" s="103"/>
      <c r="BF355" s="103"/>
      <c r="BG355" s="103"/>
      <c r="BH355" s="290"/>
    </row>
    <row r="356" spans="1:60" s="291" customFormat="1" ht="127.5" x14ac:dyDescent="0.25">
      <c r="A356" s="281">
        <v>353</v>
      </c>
      <c r="B356" s="102" t="s">
        <v>8547</v>
      </c>
      <c r="C356" s="102" t="s">
        <v>8548</v>
      </c>
      <c r="D356" s="282" t="s">
        <v>9893</v>
      </c>
      <c r="E356" s="283" t="s">
        <v>1519</v>
      </c>
      <c r="F356" s="102"/>
      <c r="G356" s="102"/>
      <c r="H356" s="102"/>
      <c r="I356" s="102" t="s">
        <v>9894</v>
      </c>
      <c r="J356" s="102" t="s">
        <v>9895</v>
      </c>
      <c r="K356" s="103" t="s">
        <v>40</v>
      </c>
      <c r="L356" s="102" t="s">
        <v>9896</v>
      </c>
      <c r="M356" s="305" t="s">
        <v>9897</v>
      </c>
      <c r="N356" s="305" t="s">
        <v>9898</v>
      </c>
      <c r="O356" s="307" t="s">
        <v>9899</v>
      </c>
      <c r="P356" s="285"/>
      <c r="Q356" s="285"/>
      <c r="R356" s="285"/>
      <c r="S356" s="286" t="s">
        <v>10807</v>
      </c>
      <c r="T356" s="287" t="s">
        <v>8499</v>
      </c>
      <c r="U356" s="103"/>
      <c r="V356" s="102">
        <v>2</v>
      </c>
      <c r="W356" s="102" t="s">
        <v>5268</v>
      </c>
      <c r="X356" s="288" t="s">
        <v>48</v>
      </c>
      <c r="Y356" s="102" t="s">
        <v>5764</v>
      </c>
      <c r="Z356" s="102">
        <v>1</v>
      </c>
      <c r="AA356" s="289">
        <v>0.75</v>
      </c>
      <c r="AB356" s="289" t="s">
        <v>456</v>
      </c>
      <c r="AC356" s="103" t="s">
        <v>5660</v>
      </c>
      <c r="AD356" s="103"/>
      <c r="AE356" s="103"/>
      <c r="AF356" s="103"/>
      <c r="AG356" s="103"/>
      <c r="AH356" s="103"/>
      <c r="AI356" s="102" t="s">
        <v>9900</v>
      </c>
      <c r="AJ356" s="103"/>
      <c r="AK356" s="103"/>
      <c r="AL356" s="103"/>
      <c r="AM356" s="103"/>
      <c r="AN356" s="103"/>
      <c r="AO356" s="103"/>
      <c r="AP356" s="103"/>
      <c r="AQ356" s="103"/>
      <c r="AR356" s="103"/>
      <c r="AS356" s="103"/>
      <c r="AT356" s="103"/>
      <c r="AU356" s="103"/>
      <c r="AV356" s="103"/>
      <c r="AW356" s="103"/>
      <c r="AX356" s="103"/>
      <c r="AY356" s="103"/>
      <c r="AZ356" s="103"/>
      <c r="BA356" s="103"/>
      <c r="BB356" s="103"/>
      <c r="BC356" s="103"/>
      <c r="BD356" s="103"/>
      <c r="BE356" s="103"/>
      <c r="BF356" s="103"/>
      <c r="BG356" s="103"/>
      <c r="BH356" s="290"/>
    </row>
    <row r="357" spans="1:60" s="291" customFormat="1" ht="89.25" x14ac:dyDescent="0.25">
      <c r="A357" s="281">
        <v>354</v>
      </c>
      <c r="B357" s="102" t="s">
        <v>8547</v>
      </c>
      <c r="C357" s="102" t="s">
        <v>8548</v>
      </c>
      <c r="D357" s="282" t="s">
        <v>9901</v>
      </c>
      <c r="E357" s="283">
        <v>18</v>
      </c>
      <c r="F357" s="102"/>
      <c r="G357" s="102"/>
      <c r="H357" s="102"/>
      <c r="I357" s="102" t="s">
        <v>9902</v>
      </c>
      <c r="J357" s="102" t="s">
        <v>9903</v>
      </c>
      <c r="K357" s="103" t="s">
        <v>40</v>
      </c>
      <c r="L357" s="102" t="s">
        <v>9904</v>
      </c>
      <c r="M357" s="305" t="s">
        <v>9905</v>
      </c>
      <c r="N357" s="305" t="s">
        <v>9906</v>
      </c>
      <c r="O357" s="305" t="s">
        <v>9907</v>
      </c>
      <c r="P357" s="285"/>
      <c r="Q357" s="285"/>
      <c r="R357" s="285"/>
      <c r="S357" s="286" t="s">
        <v>10807</v>
      </c>
      <c r="T357" s="287" t="s">
        <v>8499</v>
      </c>
      <c r="U357" s="103"/>
      <c r="V357" s="102">
        <v>2</v>
      </c>
      <c r="W357" s="102" t="s">
        <v>4427</v>
      </c>
      <c r="X357" s="288" t="s">
        <v>48</v>
      </c>
      <c r="Y357" s="102" t="s">
        <v>49</v>
      </c>
      <c r="Z357" s="102">
        <v>1</v>
      </c>
      <c r="AA357" s="289">
        <v>0.75</v>
      </c>
      <c r="AB357" s="289" t="s">
        <v>456</v>
      </c>
      <c r="AC357" s="103" t="s">
        <v>5660</v>
      </c>
      <c r="AD357" s="103"/>
      <c r="AE357" s="103"/>
      <c r="AF357" s="103"/>
      <c r="AG357" s="103"/>
      <c r="AH357" s="103"/>
      <c r="AI357" s="102" t="s">
        <v>9908</v>
      </c>
      <c r="AJ357" s="103"/>
      <c r="AK357" s="103"/>
      <c r="AL357" s="103"/>
      <c r="AM357" s="103"/>
      <c r="AN357" s="103"/>
      <c r="AO357" s="103"/>
      <c r="AP357" s="103"/>
      <c r="AQ357" s="103"/>
      <c r="AR357" s="103"/>
      <c r="AS357" s="103"/>
      <c r="AT357" s="103"/>
      <c r="AU357" s="103"/>
      <c r="AV357" s="103"/>
      <c r="AW357" s="103"/>
      <c r="AX357" s="103"/>
      <c r="AY357" s="103"/>
      <c r="AZ357" s="103"/>
      <c r="BA357" s="103"/>
      <c r="BB357" s="103"/>
      <c r="BC357" s="103"/>
      <c r="BD357" s="103"/>
      <c r="BE357" s="103"/>
      <c r="BF357" s="103"/>
      <c r="BG357" s="103"/>
      <c r="BH357" s="290"/>
    </row>
    <row r="358" spans="1:60" s="291" customFormat="1" ht="140.25" x14ac:dyDescent="0.25">
      <c r="A358" s="281">
        <v>355</v>
      </c>
      <c r="B358" s="102" t="s">
        <v>8547</v>
      </c>
      <c r="C358" s="102" t="s">
        <v>8548</v>
      </c>
      <c r="D358" s="282" t="s">
        <v>9901</v>
      </c>
      <c r="E358" s="283">
        <v>15</v>
      </c>
      <c r="F358" s="102"/>
      <c r="G358" s="102"/>
      <c r="H358" s="102"/>
      <c r="I358" s="102" t="s">
        <v>9909</v>
      </c>
      <c r="J358" s="102" t="s">
        <v>9910</v>
      </c>
      <c r="K358" s="103" t="s">
        <v>40</v>
      </c>
      <c r="L358" s="102" t="s">
        <v>9911</v>
      </c>
      <c r="M358" s="305" t="s">
        <v>9912</v>
      </c>
      <c r="N358" s="305" t="s">
        <v>9913</v>
      </c>
      <c r="O358" s="305" t="s">
        <v>9914</v>
      </c>
      <c r="P358" s="285"/>
      <c r="Q358" s="285"/>
      <c r="R358" s="285"/>
      <c r="S358" s="286" t="s">
        <v>10807</v>
      </c>
      <c r="T358" s="287" t="s">
        <v>8499</v>
      </c>
      <c r="U358" s="103"/>
      <c r="V358" s="102">
        <v>2</v>
      </c>
      <c r="W358" s="102" t="s">
        <v>5268</v>
      </c>
      <c r="X358" s="288" t="s">
        <v>48</v>
      </c>
      <c r="Y358" s="102" t="s">
        <v>5764</v>
      </c>
      <c r="Z358" s="102">
        <v>1</v>
      </c>
      <c r="AA358" s="289">
        <v>0.75</v>
      </c>
      <c r="AB358" s="289" t="s">
        <v>456</v>
      </c>
      <c r="AC358" s="103" t="s">
        <v>5660</v>
      </c>
      <c r="AD358" s="103"/>
      <c r="AE358" s="103"/>
      <c r="AF358" s="103"/>
      <c r="AG358" s="103"/>
      <c r="AH358" s="103"/>
      <c r="AI358" s="102" t="s">
        <v>9915</v>
      </c>
      <c r="AJ358" s="103"/>
      <c r="AK358" s="103"/>
      <c r="AL358" s="103"/>
      <c r="AM358" s="103"/>
      <c r="AN358" s="103"/>
      <c r="AO358" s="103"/>
      <c r="AP358" s="103"/>
      <c r="AQ358" s="103"/>
      <c r="AR358" s="103"/>
      <c r="AS358" s="103"/>
      <c r="AT358" s="103"/>
      <c r="AU358" s="103"/>
      <c r="AV358" s="103"/>
      <c r="AW358" s="103"/>
      <c r="AX358" s="103"/>
      <c r="AY358" s="103"/>
      <c r="AZ358" s="103"/>
      <c r="BA358" s="103"/>
      <c r="BB358" s="103"/>
      <c r="BC358" s="103"/>
      <c r="BD358" s="103"/>
      <c r="BE358" s="103"/>
      <c r="BF358" s="103"/>
      <c r="BG358" s="103"/>
      <c r="BH358" s="290"/>
    </row>
    <row r="359" spans="1:60" s="291" customFormat="1" ht="140.25" x14ac:dyDescent="0.25">
      <c r="A359" s="281">
        <v>356</v>
      </c>
      <c r="B359" s="102" t="s">
        <v>8547</v>
      </c>
      <c r="C359" s="102" t="s">
        <v>8548</v>
      </c>
      <c r="D359" s="282" t="s">
        <v>9901</v>
      </c>
      <c r="E359" s="283">
        <v>17</v>
      </c>
      <c r="F359" s="102"/>
      <c r="G359" s="102"/>
      <c r="H359" s="102"/>
      <c r="I359" s="102" t="s">
        <v>9916</v>
      </c>
      <c r="J359" s="102" t="s">
        <v>9917</v>
      </c>
      <c r="K359" s="103" t="s">
        <v>40</v>
      </c>
      <c r="L359" s="102" t="s">
        <v>9918</v>
      </c>
      <c r="M359" s="305" t="s">
        <v>9912</v>
      </c>
      <c r="N359" s="305" t="s">
        <v>9919</v>
      </c>
      <c r="O359" s="305" t="s">
        <v>9920</v>
      </c>
      <c r="P359" s="285"/>
      <c r="Q359" s="285"/>
      <c r="R359" s="285"/>
      <c r="S359" s="286" t="s">
        <v>10807</v>
      </c>
      <c r="T359" s="287" t="s">
        <v>8499</v>
      </c>
      <c r="U359" s="103"/>
      <c r="V359" s="102">
        <v>2</v>
      </c>
      <c r="W359" s="102" t="s">
        <v>5268</v>
      </c>
      <c r="X359" s="288" t="s">
        <v>48</v>
      </c>
      <c r="Y359" s="102" t="s">
        <v>5764</v>
      </c>
      <c r="Z359" s="102">
        <v>1</v>
      </c>
      <c r="AA359" s="289">
        <v>0.75</v>
      </c>
      <c r="AB359" s="289" t="s">
        <v>456</v>
      </c>
      <c r="AC359" s="103" t="s">
        <v>5660</v>
      </c>
      <c r="AD359" s="103"/>
      <c r="AE359" s="103"/>
      <c r="AF359" s="103"/>
      <c r="AG359" s="103"/>
      <c r="AH359" s="103"/>
      <c r="AI359" s="102" t="s">
        <v>9921</v>
      </c>
      <c r="AJ359" s="103"/>
      <c r="AK359" s="103"/>
      <c r="AL359" s="103"/>
      <c r="AM359" s="103"/>
      <c r="AN359" s="103"/>
      <c r="AO359" s="103"/>
      <c r="AP359" s="103"/>
      <c r="AQ359" s="103"/>
      <c r="AR359" s="103"/>
      <c r="AS359" s="103"/>
      <c r="AT359" s="103"/>
      <c r="AU359" s="103"/>
      <c r="AV359" s="103"/>
      <c r="AW359" s="103"/>
      <c r="AX359" s="103"/>
      <c r="AY359" s="103"/>
      <c r="AZ359" s="103"/>
      <c r="BA359" s="103"/>
      <c r="BB359" s="103"/>
      <c r="BC359" s="103"/>
      <c r="BD359" s="103"/>
      <c r="BE359" s="103"/>
      <c r="BF359" s="103"/>
      <c r="BG359" s="103"/>
      <c r="BH359" s="290"/>
    </row>
    <row r="360" spans="1:60" s="291" customFormat="1" ht="76.5" x14ac:dyDescent="0.25">
      <c r="A360" s="281">
        <v>357</v>
      </c>
      <c r="B360" s="102" t="s">
        <v>8547</v>
      </c>
      <c r="C360" s="102" t="s">
        <v>8548</v>
      </c>
      <c r="D360" s="282" t="s">
        <v>9922</v>
      </c>
      <c r="E360" s="283"/>
      <c r="F360" s="102"/>
      <c r="G360" s="102"/>
      <c r="H360" s="102"/>
      <c r="I360" s="102" t="s">
        <v>9923</v>
      </c>
      <c r="J360" s="102" t="s">
        <v>9924</v>
      </c>
      <c r="K360" s="103" t="s">
        <v>40</v>
      </c>
      <c r="L360" s="102" t="s">
        <v>9925</v>
      </c>
      <c r="M360" s="305" t="s">
        <v>9926</v>
      </c>
      <c r="N360" s="305" t="s">
        <v>9927</v>
      </c>
      <c r="O360" s="305" t="s">
        <v>9928</v>
      </c>
      <c r="P360" s="285"/>
      <c r="Q360" s="285"/>
      <c r="R360" s="285"/>
      <c r="S360" s="286" t="s">
        <v>10807</v>
      </c>
      <c r="T360" s="287" t="s">
        <v>8499</v>
      </c>
      <c r="U360" s="103"/>
      <c r="V360" s="102">
        <v>2</v>
      </c>
      <c r="W360" s="102" t="s">
        <v>5268</v>
      </c>
      <c r="X360" s="288" t="s">
        <v>48</v>
      </c>
      <c r="Y360" s="102" t="s">
        <v>5764</v>
      </c>
      <c r="Z360" s="102">
        <v>1</v>
      </c>
      <c r="AA360" s="289">
        <v>0.75</v>
      </c>
      <c r="AB360" s="102" t="s">
        <v>456</v>
      </c>
      <c r="AC360" s="103" t="s">
        <v>5660</v>
      </c>
      <c r="AD360" s="103"/>
      <c r="AE360" s="103"/>
      <c r="AF360" s="103"/>
      <c r="AG360" s="103"/>
      <c r="AH360" s="103"/>
      <c r="AI360" s="102" t="s">
        <v>9929</v>
      </c>
      <c r="AJ360" s="103"/>
      <c r="AK360" s="103"/>
      <c r="AL360" s="103"/>
      <c r="AM360" s="103"/>
      <c r="AN360" s="103"/>
      <c r="AO360" s="103"/>
      <c r="AP360" s="103"/>
      <c r="AQ360" s="103"/>
      <c r="AR360" s="103"/>
      <c r="AS360" s="103"/>
      <c r="AT360" s="103"/>
      <c r="AU360" s="103"/>
      <c r="AV360" s="103"/>
      <c r="AW360" s="103"/>
      <c r="AX360" s="103"/>
      <c r="AY360" s="103"/>
      <c r="AZ360" s="103"/>
      <c r="BA360" s="103"/>
      <c r="BB360" s="103"/>
      <c r="BC360" s="103"/>
      <c r="BD360" s="103"/>
      <c r="BE360" s="103"/>
      <c r="BF360" s="103"/>
      <c r="BG360" s="103"/>
      <c r="BH360" s="290"/>
    </row>
    <row r="361" spans="1:60" s="291" customFormat="1" ht="178.5" x14ac:dyDescent="0.25">
      <c r="A361" s="281">
        <v>358</v>
      </c>
      <c r="B361" s="102" t="s">
        <v>8547</v>
      </c>
      <c r="C361" s="102" t="s">
        <v>8548</v>
      </c>
      <c r="D361" s="282" t="s">
        <v>9931</v>
      </c>
      <c r="E361" s="283" t="s">
        <v>9932</v>
      </c>
      <c r="F361" s="102"/>
      <c r="G361" s="102"/>
      <c r="H361" s="102"/>
      <c r="I361" s="102" t="s">
        <v>9933</v>
      </c>
      <c r="J361" s="102" t="s">
        <v>9934</v>
      </c>
      <c r="K361" s="103" t="s">
        <v>40</v>
      </c>
      <c r="L361" s="102" t="s">
        <v>9935</v>
      </c>
      <c r="M361" s="305" t="s">
        <v>9936</v>
      </c>
      <c r="N361" s="305" t="s">
        <v>9937</v>
      </c>
      <c r="O361" s="305" t="s">
        <v>9938</v>
      </c>
      <c r="P361" s="285"/>
      <c r="Q361" s="285"/>
      <c r="R361" s="285"/>
      <c r="S361" s="286" t="s">
        <v>10807</v>
      </c>
      <c r="T361" s="287" t="s">
        <v>8499</v>
      </c>
      <c r="U361" s="103"/>
      <c r="V361" s="102">
        <v>2</v>
      </c>
      <c r="W361" s="102" t="s">
        <v>5851</v>
      </c>
      <c r="X361" s="288" t="s">
        <v>48</v>
      </c>
      <c r="Y361" s="102" t="s">
        <v>5764</v>
      </c>
      <c r="Z361" s="102">
        <v>1</v>
      </c>
      <c r="AA361" s="289">
        <v>0.75</v>
      </c>
      <c r="AB361" s="102" t="s">
        <v>456</v>
      </c>
      <c r="AC361" s="103" t="s">
        <v>5660</v>
      </c>
      <c r="AD361" s="103"/>
      <c r="AE361" s="103"/>
      <c r="AF361" s="103"/>
      <c r="AG361" s="103"/>
      <c r="AH361" s="103"/>
      <c r="AI361" s="102" t="s">
        <v>9939</v>
      </c>
      <c r="AJ361" s="103"/>
      <c r="AK361" s="103"/>
      <c r="AL361" s="103"/>
      <c r="AM361" s="103"/>
      <c r="AN361" s="103"/>
      <c r="AO361" s="103"/>
      <c r="AP361" s="103"/>
      <c r="AQ361" s="103"/>
      <c r="AR361" s="103"/>
      <c r="AS361" s="103"/>
      <c r="AT361" s="103"/>
      <c r="AU361" s="103"/>
      <c r="AV361" s="103"/>
      <c r="AW361" s="103"/>
      <c r="AX361" s="103"/>
      <c r="AY361" s="103"/>
      <c r="AZ361" s="103"/>
      <c r="BA361" s="103"/>
      <c r="BB361" s="103"/>
      <c r="BC361" s="103"/>
      <c r="BD361" s="103"/>
      <c r="BE361" s="103"/>
      <c r="BF361" s="103"/>
      <c r="BG361" s="103"/>
      <c r="BH361" s="290"/>
    </row>
    <row r="362" spans="1:60" s="291" customFormat="1" ht="127.5" x14ac:dyDescent="0.25">
      <c r="A362" s="281">
        <v>359</v>
      </c>
      <c r="B362" s="102" t="s">
        <v>8547</v>
      </c>
      <c r="C362" s="102" t="s">
        <v>8548</v>
      </c>
      <c r="D362" s="282" t="s">
        <v>6961</v>
      </c>
      <c r="E362" s="283">
        <v>1</v>
      </c>
      <c r="F362" s="102"/>
      <c r="G362" s="102"/>
      <c r="H362" s="102"/>
      <c r="I362" s="102" t="s">
        <v>9940</v>
      </c>
      <c r="J362" s="102" t="s">
        <v>9941</v>
      </c>
      <c r="K362" s="103" t="s">
        <v>40</v>
      </c>
      <c r="L362" s="102" t="s">
        <v>9942</v>
      </c>
      <c r="M362" s="305" t="s">
        <v>9943</v>
      </c>
      <c r="N362" s="305" t="s">
        <v>9944</v>
      </c>
      <c r="O362" s="305" t="s">
        <v>9945</v>
      </c>
      <c r="P362" s="285"/>
      <c r="Q362" s="285"/>
      <c r="R362" s="285"/>
      <c r="S362" s="286" t="s">
        <v>10807</v>
      </c>
      <c r="T362" s="287" t="s">
        <v>8499</v>
      </c>
      <c r="U362" s="103"/>
      <c r="V362" s="102">
        <v>4</v>
      </c>
      <c r="W362" s="102" t="s">
        <v>4427</v>
      </c>
      <c r="X362" s="288" t="s">
        <v>48</v>
      </c>
      <c r="Y362" s="102" t="s">
        <v>456</v>
      </c>
      <c r="Z362" s="102">
        <v>2</v>
      </c>
      <c r="AA362" s="289">
        <v>0.75</v>
      </c>
      <c r="AB362" s="102" t="s">
        <v>456</v>
      </c>
      <c r="AC362" s="103" t="s">
        <v>5660</v>
      </c>
      <c r="AD362" s="103"/>
      <c r="AE362" s="103"/>
      <c r="AF362" s="103"/>
      <c r="AG362" s="103"/>
      <c r="AH362" s="103"/>
      <c r="AI362" s="102" t="s">
        <v>9946</v>
      </c>
      <c r="AJ362" s="103"/>
      <c r="AK362" s="103"/>
      <c r="AL362" s="103"/>
      <c r="AM362" s="103"/>
      <c r="AN362" s="103"/>
      <c r="AO362" s="103"/>
      <c r="AP362" s="103"/>
      <c r="AQ362" s="103"/>
      <c r="AR362" s="103"/>
      <c r="AS362" s="103"/>
      <c r="AT362" s="103"/>
      <c r="AU362" s="103"/>
      <c r="AV362" s="103"/>
      <c r="AW362" s="103"/>
      <c r="AX362" s="103"/>
      <c r="AY362" s="103"/>
      <c r="AZ362" s="103"/>
      <c r="BA362" s="103"/>
      <c r="BB362" s="103"/>
      <c r="BC362" s="103"/>
      <c r="BD362" s="103"/>
      <c r="BE362" s="103"/>
      <c r="BF362" s="103"/>
      <c r="BG362" s="103"/>
      <c r="BH362" s="290"/>
    </row>
    <row r="363" spans="1:60" s="291" customFormat="1" ht="102" x14ac:dyDescent="0.25">
      <c r="A363" s="281">
        <v>360</v>
      </c>
      <c r="B363" s="102" t="s">
        <v>8547</v>
      </c>
      <c r="C363" s="102" t="s">
        <v>8548</v>
      </c>
      <c r="D363" s="282" t="s">
        <v>6961</v>
      </c>
      <c r="E363" s="283">
        <v>2</v>
      </c>
      <c r="F363" s="102"/>
      <c r="G363" s="102"/>
      <c r="H363" s="102"/>
      <c r="I363" s="102" t="s">
        <v>9947</v>
      </c>
      <c r="J363" s="102" t="s">
        <v>9948</v>
      </c>
      <c r="K363" s="103" t="s">
        <v>40</v>
      </c>
      <c r="L363" s="102" t="s">
        <v>9949</v>
      </c>
      <c r="M363" s="305" t="s">
        <v>9950</v>
      </c>
      <c r="N363" s="305" t="s">
        <v>9951</v>
      </c>
      <c r="O363" s="305" t="s">
        <v>9952</v>
      </c>
      <c r="P363" s="285"/>
      <c r="Q363" s="285"/>
      <c r="R363" s="285"/>
      <c r="S363" s="286" t="s">
        <v>10807</v>
      </c>
      <c r="T363" s="287" t="s">
        <v>8499</v>
      </c>
      <c r="U363" s="103"/>
      <c r="V363" s="102">
        <v>2</v>
      </c>
      <c r="W363" s="102" t="s">
        <v>5268</v>
      </c>
      <c r="X363" s="288" t="s">
        <v>48</v>
      </c>
      <c r="Y363" s="102" t="s">
        <v>5764</v>
      </c>
      <c r="Z363" s="102">
        <v>1</v>
      </c>
      <c r="AA363" s="289">
        <v>0.75</v>
      </c>
      <c r="AB363" s="102" t="s">
        <v>456</v>
      </c>
      <c r="AC363" s="103" t="s">
        <v>5660</v>
      </c>
      <c r="AD363" s="103"/>
      <c r="AE363" s="103"/>
      <c r="AF363" s="103"/>
      <c r="AG363" s="103"/>
      <c r="AH363" s="103"/>
      <c r="AI363" s="102" t="s">
        <v>9953</v>
      </c>
      <c r="AJ363" s="103"/>
      <c r="AK363" s="103"/>
      <c r="AL363" s="103"/>
      <c r="AM363" s="103"/>
      <c r="AN363" s="103"/>
      <c r="AO363" s="103"/>
      <c r="AP363" s="103"/>
      <c r="AQ363" s="103"/>
      <c r="AR363" s="103"/>
      <c r="AS363" s="103"/>
      <c r="AT363" s="103"/>
      <c r="AU363" s="103"/>
      <c r="AV363" s="103"/>
      <c r="AW363" s="103"/>
      <c r="AX363" s="103"/>
      <c r="AY363" s="103"/>
      <c r="AZ363" s="103"/>
      <c r="BA363" s="103"/>
      <c r="BB363" s="103"/>
      <c r="BC363" s="103"/>
      <c r="BD363" s="103"/>
      <c r="BE363" s="103"/>
      <c r="BF363" s="103"/>
      <c r="BG363" s="103"/>
      <c r="BH363" s="290"/>
    </row>
    <row r="364" spans="1:60" s="291" customFormat="1" ht="102" x14ac:dyDescent="0.25">
      <c r="A364" s="281">
        <v>361</v>
      </c>
      <c r="B364" s="102" t="s">
        <v>8547</v>
      </c>
      <c r="C364" s="102" t="s">
        <v>8548</v>
      </c>
      <c r="D364" s="282" t="s">
        <v>9954</v>
      </c>
      <c r="E364" s="283" t="s">
        <v>9955</v>
      </c>
      <c r="F364" s="102"/>
      <c r="G364" s="102"/>
      <c r="H364" s="102"/>
      <c r="I364" s="102" t="s">
        <v>9956</v>
      </c>
      <c r="J364" s="102" t="s">
        <v>9957</v>
      </c>
      <c r="K364" s="103" t="s">
        <v>40</v>
      </c>
      <c r="L364" s="102" t="s">
        <v>9958</v>
      </c>
      <c r="M364" s="305" t="s">
        <v>9959</v>
      </c>
      <c r="N364" s="305" t="s">
        <v>9960</v>
      </c>
      <c r="O364" s="305" t="s">
        <v>9961</v>
      </c>
      <c r="P364" s="285"/>
      <c r="Q364" s="285"/>
      <c r="R364" s="285"/>
      <c r="S364" s="286" t="s">
        <v>10807</v>
      </c>
      <c r="T364" s="287" t="s">
        <v>8499</v>
      </c>
      <c r="U364" s="103"/>
      <c r="V364" s="102">
        <v>8</v>
      </c>
      <c r="W364" s="102" t="s">
        <v>5268</v>
      </c>
      <c r="X364" s="288" t="s">
        <v>48</v>
      </c>
      <c r="Y364" s="102" t="s">
        <v>5764</v>
      </c>
      <c r="Z364" s="102">
        <v>4</v>
      </c>
      <c r="AA364" s="289">
        <v>0.75</v>
      </c>
      <c r="AB364" s="289" t="s">
        <v>456</v>
      </c>
      <c r="AC364" s="103" t="s">
        <v>5660</v>
      </c>
      <c r="AD364" s="103"/>
      <c r="AE364" s="103"/>
      <c r="AF364" s="103"/>
      <c r="AG364" s="103"/>
      <c r="AH364" s="103"/>
      <c r="AI364" s="102" t="s">
        <v>9962</v>
      </c>
      <c r="AJ364" s="103"/>
      <c r="AK364" s="103"/>
      <c r="AL364" s="103"/>
      <c r="AM364" s="103"/>
      <c r="AN364" s="103"/>
      <c r="AO364" s="103"/>
      <c r="AP364" s="103"/>
      <c r="AQ364" s="103"/>
      <c r="AR364" s="103"/>
      <c r="AS364" s="103"/>
      <c r="AT364" s="103"/>
      <c r="AU364" s="103"/>
      <c r="AV364" s="103"/>
      <c r="AW364" s="103"/>
      <c r="AX364" s="103"/>
      <c r="AY364" s="103"/>
      <c r="AZ364" s="103"/>
      <c r="BA364" s="103"/>
      <c r="BB364" s="103"/>
      <c r="BC364" s="103"/>
      <c r="BD364" s="103"/>
      <c r="BE364" s="103"/>
      <c r="BF364" s="103"/>
      <c r="BG364" s="103"/>
      <c r="BH364" s="290"/>
    </row>
    <row r="365" spans="1:60" s="291" customFormat="1" ht="165.75" x14ac:dyDescent="0.25">
      <c r="A365" s="281">
        <v>362</v>
      </c>
      <c r="B365" s="102" t="s">
        <v>8547</v>
      </c>
      <c r="C365" s="102" t="s">
        <v>16142</v>
      </c>
      <c r="D365" s="282" t="s">
        <v>16143</v>
      </c>
      <c r="E365" s="283"/>
      <c r="F365" s="102"/>
      <c r="G365" s="102"/>
      <c r="H365" s="102"/>
      <c r="I365" s="102" t="s">
        <v>9963</v>
      </c>
      <c r="J365" s="102" t="s">
        <v>9964</v>
      </c>
      <c r="K365" s="103" t="s">
        <v>40</v>
      </c>
      <c r="L365" s="102" t="s">
        <v>9965</v>
      </c>
      <c r="M365" s="305" t="s">
        <v>9966</v>
      </c>
      <c r="N365" s="305" t="s">
        <v>9967</v>
      </c>
      <c r="O365" s="305" t="s">
        <v>9968</v>
      </c>
      <c r="P365" s="285"/>
      <c r="Q365" s="285"/>
      <c r="R365" s="285"/>
      <c r="S365" s="286" t="s">
        <v>10807</v>
      </c>
      <c r="T365" s="287" t="s">
        <v>8499</v>
      </c>
      <c r="U365" s="103"/>
      <c r="V365" s="102">
        <v>2</v>
      </c>
      <c r="W365" s="102" t="s">
        <v>5851</v>
      </c>
      <c r="X365" s="288" t="s">
        <v>48</v>
      </c>
      <c r="Y365" s="102" t="s">
        <v>5764</v>
      </c>
      <c r="Z365" s="102">
        <v>3</v>
      </c>
      <c r="AA365" s="289">
        <v>0.75</v>
      </c>
      <c r="AB365" s="289" t="s">
        <v>456</v>
      </c>
      <c r="AC365" s="103" t="s">
        <v>5660</v>
      </c>
      <c r="AD365" s="103"/>
      <c r="AE365" s="103"/>
      <c r="AF365" s="103"/>
      <c r="AG365" s="103"/>
      <c r="AH365" s="103"/>
      <c r="AI365" s="102" t="s">
        <v>9969</v>
      </c>
      <c r="AJ365" s="103"/>
      <c r="AK365" s="103"/>
      <c r="AL365" s="103"/>
      <c r="AM365" s="103"/>
      <c r="AN365" s="103"/>
      <c r="AO365" s="103"/>
      <c r="AP365" s="103"/>
      <c r="AQ365" s="103"/>
      <c r="AR365" s="103"/>
      <c r="AS365" s="103"/>
      <c r="AT365" s="103"/>
      <c r="AU365" s="103"/>
      <c r="AV365" s="103"/>
      <c r="AW365" s="103"/>
      <c r="AX365" s="103"/>
      <c r="AY365" s="103"/>
      <c r="AZ365" s="103"/>
      <c r="BA365" s="103"/>
      <c r="BB365" s="103"/>
      <c r="BC365" s="103"/>
      <c r="BD365" s="103"/>
      <c r="BE365" s="103"/>
      <c r="BF365" s="103"/>
      <c r="BG365" s="103"/>
      <c r="BH365" s="290"/>
    </row>
    <row r="366" spans="1:60" s="291" customFormat="1" ht="76.5" x14ac:dyDescent="0.25">
      <c r="A366" s="281">
        <v>363</v>
      </c>
      <c r="B366" s="102" t="s">
        <v>8547</v>
      </c>
      <c r="C366" s="102" t="s">
        <v>16142</v>
      </c>
      <c r="D366" s="282" t="s">
        <v>9859</v>
      </c>
      <c r="E366" s="283"/>
      <c r="F366" s="102"/>
      <c r="G366" s="102"/>
      <c r="H366" s="102"/>
      <c r="I366" s="102" t="s">
        <v>16144</v>
      </c>
      <c r="J366" s="102" t="s">
        <v>16145</v>
      </c>
      <c r="K366" s="103" t="s">
        <v>7314</v>
      </c>
      <c r="L366" s="102" t="s">
        <v>16146</v>
      </c>
      <c r="M366" s="305" t="s">
        <v>9966</v>
      </c>
      <c r="N366" s="305" t="s">
        <v>9967</v>
      </c>
      <c r="O366" s="305" t="s">
        <v>9968</v>
      </c>
      <c r="P366" s="285"/>
      <c r="Q366" s="285"/>
      <c r="R366" s="285"/>
      <c r="S366" s="286" t="s">
        <v>10807</v>
      </c>
      <c r="T366" s="287" t="s">
        <v>8499</v>
      </c>
      <c r="U366" s="103"/>
      <c r="V366" s="102">
        <v>2</v>
      </c>
      <c r="W366" s="102" t="s">
        <v>5268</v>
      </c>
      <c r="X366" s="288" t="s">
        <v>48</v>
      </c>
      <c r="Y366" s="102" t="s">
        <v>5764</v>
      </c>
      <c r="Z366" s="102">
        <v>1</v>
      </c>
      <c r="AA366" s="289">
        <v>0.75</v>
      </c>
      <c r="AB366" s="289" t="s">
        <v>456</v>
      </c>
      <c r="AC366" s="103" t="s">
        <v>5660</v>
      </c>
      <c r="AD366" s="103"/>
      <c r="AE366" s="103"/>
      <c r="AF366" s="103"/>
      <c r="AG366" s="103"/>
      <c r="AH366" s="103"/>
      <c r="AI366" s="102" t="s">
        <v>16147</v>
      </c>
      <c r="AJ366" s="103"/>
      <c r="AK366" s="103"/>
      <c r="AL366" s="103"/>
      <c r="AM366" s="103"/>
      <c r="AN366" s="103"/>
      <c r="AO366" s="103"/>
      <c r="AP366" s="103"/>
      <c r="AQ366" s="103"/>
      <c r="AR366" s="103"/>
      <c r="AS366" s="103"/>
      <c r="AT366" s="103"/>
      <c r="AU366" s="103"/>
      <c r="AV366" s="103"/>
      <c r="AW366" s="103"/>
      <c r="AX366" s="103"/>
      <c r="AY366" s="103"/>
      <c r="AZ366" s="103"/>
      <c r="BA366" s="103"/>
      <c r="BB366" s="103"/>
      <c r="BC366" s="103"/>
      <c r="BD366" s="103"/>
      <c r="BE366" s="103"/>
      <c r="BF366" s="103"/>
      <c r="BG366" s="103"/>
      <c r="BH366" s="290"/>
    </row>
    <row r="367" spans="1:60" s="291" customFormat="1" ht="255" x14ac:dyDescent="0.25">
      <c r="A367" s="281">
        <v>364</v>
      </c>
      <c r="B367" s="102" t="s">
        <v>8547</v>
      </c>
      <c r="C367" s="102" t="s">
        <v>8548</v>
      </c>
      <c r="D367" s="282" t="s">
        <v>8951</v>
      </c>
      <c r="E367" s="283">
        <v>6</v>
      </c>
      <c r="F367" s="102"/>
      <c r="G367" s="102"/>
      <c r="H367" s="102"/>
      <c r="I367" s="102" t="s">
        <v>9973</v>
      </c>
      <c r="J367" s="102" t="s">
        <v>9974</v>
      </c>
      <c r="K367" s="103" t="s">
        <v>40</v>
      </c>
      <c r="L367" s="102" t="s">
        <v>9876</v>
      </c>
      <c r="M367" s="284"/>
      <c r="N367" s="284"/>
      <c r="O367" s="285"/>
      <c r="P367" s="285"/>
      <c r="Q367" s="285"/>
      <c r="R367" s="285"/>
      <c r="S367" s="286" t="s">
        <v>10807</v>
      </c>
      <c r="T367" s="287" t="s">
        <v>8499</v>
      </c>
      <c r="U367" s="103"/>
      <c r="V367" s="102">
        <v>2</v>
      </c>
      <c r="W367" s="102" t="s">
        <v>5268</v>
      </c>
      <c r="X367" s="288" t="s">
        <v>48</v>
      </c>
      <c r="Y367" s="102" t="s">
        <v>5764</v>
      </c>
      <c r="Z367" s="102">
        <v>1</v>
      </c>
      <c r="AA367" s="289">
        <v>0.75</v>
      </c>
      <c r="AB367" s="289" t="s">
        <v>456</v>
      </c>
      <c r="AC367" s="103" t="s">
        <v>5660</v>
      </c>
      <c r="AD367" s="103"/>
      <c r="AE367" s="103"/>
      <c r="AF367" s="103"/>
      <c r="AG367" s="103"/>
      <c r="AH367" s="103"/>
      <c r="AI367" s="102" t="s">
        <v>9975</v>
      </c>
      <c r="AJ367" s="103"/>
      <c r="AK367" s="103"/>
      <c r="AL367" s="103"/>
      <c r="AM367" s="103"/>
      <c r="AN367" s="103"/>
      <c r="AO367" s="103"/>
      <c r="AP367" s="103"/>
      <c r="AQ367" s="103"/>
      <c r="AR367" s="103"/>
      <c r="AS367" s="103"/>
      <c r="AT367" s="103"/>
      <c r="AU367" s="103"/>
      <c r="AV367" s="103"/>
      <c r="AW367" s="103"/>
      <c r="AX367" s="103"/>
      <c r="AY367" s="103"/>
      <c r="AZ367" s="103"/>
      <c r="BA367" s="103"/>
      <c r="BB367" s="103"/>
      <c r="BC367" s="103"/>
      <c r="BD367" s="103"/>
      <c r="BE367" s="103"/>
      <c r="BF367" s="103"/>
      <c r="BG367" s="103"/>
      <c r="BH367" s="290"/>
    </row>
    <row r="368" spans="1:60" s="291" customFormat="1" ht="102" x14ac:dyDescent="0.25">
      <c r="A368" s="281">
        <v>365</v>
      </c>
      <c r="B368" s="102" t="s">
        <v>8547</v>
      </c>
      <c r="C368" s="102" t="s">
        <v>8548</v>
      </c>
      <c r="D368" s="282" t="s">
        <v>9136</v>
      </c>
      <c r="E368" s="283">
        <v>21</v>
      </c>
      <c r="F368" s="102"/>
      <c r="G368" s="102"/>
      <c r="H368" s="102"/>
      <c r="I368" s="102" t="s">
        <v>9976</v>
      </c>
      <c r="J368" s="102" t="s">
        <v>9977</v>
      </c>
      <c r="K368" s="103" t="s">
        <v>40</v>
      </c>
      <c r="L368" s="102" t="s">
        <v>9978</v>
      </c>
      <c r="M368" s="305" t="s">
        <v>9979</v>
      </c>
      <c r="N368" s="305" t="s">
        <v>9980</v>
      </c>
      <c r="O368" s="305" t="s">
        <v>9981</v>
      </c>
      <c r="P368" s="285"/>
      <c r="Q368" s="285"/>
      <c r="R368" s="285"/>
      <c r="S368" s="286" t="s">
        <v>10807</v>
      </c>
      <c r="T368" s="287" t="s">
        <v>8499</v>
      </c>
      <c r="U368" s="103"/>
      <c r="V368" s="102">
        <v>4</v>
      </c>
      <c r="W368" s="102" t="s">
        <v>4427</v>
      </c>
      <c r="X368" s="288" t="s">
        <v>48</v>
      </c>
      <c r="Y368" s="102" t="s">
        <v>456</v>
      </c>
      <c r="Z368" s="102">
        <v>2</v>
      </c>
      <c r="AA368" s="289">
        <v>0.75</v>
      </c>
      <c r="AB368" s="289" t="s">
        <v>456</v>
      </c>
      <c r="AC368" s="103" t="s">
        <v>5660</v>
      </c>
      <c r="AD368" s="103"/>
      <c r="AE368" s="103"/>
      <c r="AF368" s="103"/>
      <c r="AG368" s="103"/>
      <c r="AH368" s="103"/>
      <c r="AI368" s="102" t="s">
        <v>9982</v>
      </c>
      <c r="AJ368" s="103"/>
      <c r="AK368" s="103"/>
      <c r="AL368" s="103"/>
      <c r="AM368" s="103"/>
      <c r="AN368" s="103"/>
      <c r="AO368" s="103"/>
      <c r="AP368" s="103"/>
      <c r="AQ368" s="103"/>
      <c r="AR368" s="103"/>
      <c r="AS368" s="103"/>
      <c r="AT368" s="103"/>
      <c r="AU368" s="103"/>
      <c r="AV368" s="103"/>
      <c r="AW368" s="103"/>
      <c r="AX368" s="103"/>
      <c r="AY368" s="103"/>
      <c r="AZ368" s="103"/>
      <c r="BA368" s="103"/>
      <c r="BB368" s="103"/>
      <c r="BC368" s="103"/>
      <c r="BD368" s="103"/>
      <c r="BE368" s="103"/>
      <c r="BF368" s="103"/>
      <c r="BG368" s="103"/>
      <c r="BH368" s="290"/>
    </row>
    <row r="369" spans="1:60" s="291" customFormat="1" ht="102" x14ac:dyDescent="0.25">
      <c r="A369" s="281">
        <v>366</v>
      </c>
      <c r="B369" s="102" t="s">
        <v>8547</v>
      </c>
      <c r="C369" s="102" t="s">
        <v>8548</v>
      </c>
      <c r="D369" s="282" t="s">
        <v>7919</v>
      </c>
      <c r="E369" s="283">
        <v>7</v>
      </c>
      <c r="F369" s="102"/>
      <c r="G369" s="102"/>
      <c r="H369" s="102"/>
      <c r="I369" s="102" t="s">
        <v>9983</v>
      </c>
      <c r="J369" s="102" t="s">
        <v>9984</v>
      </c>
      <c r="K369" s="103" t="s">
        <v>40</v>
      </c>
      <c r="L369" s="102" t="s">
        <v>9985</v>
      </c>
      <c r="M369" s="305" t="s">
        <v>9986</v>
      </c>
      <c r="N369" s="305" t="s">
        <v>9987</v>
      </c>
      <c r="O369" s="305" t="s">
        <v>9988</v>
      </c>
      <c r="P369" s="285"/>
      <c r="Q369" s="285"/>
      <c r="R369" s="285"/>
      <c r="S369" s="286" t="s">
        <v>10807</v>
      </c>
      <c r="T369" s="287" t="s">
        <v>8499</v>
      </c>
      <c r="U369" s="103"/>
      <c r="V369" s="102">
        <v>2</v>
      </c>
      <c r="W369" s="102" t="s">
        <v>5268</v>
      </c>
      <c r="X369" s="288" t="s">
        <v>48</v>
      </c>
      <c r="Y369" s="102" t="s">
        <v>5764</v>
      </c>
      <c r="Z369" s="102">
        <v>1</v>
      </c>
      <c r="AA369" s="289">
        <v>0.75</v>
      </c>
      <c r="AB369" s="289" t="s">
        <v>456</v>
      </c>
      <c r="AC369" s="103" t="s">
        <v>5660</v>
      </c>
      <c r="AD369" s="103"/>
      <c r="AE369" s="103"/>
      <c r="AF369" s="103"/>
      <c r="AG369" s="103"/>
      <c r="AH369" s="103"/>
      <c r="AI369" s="102" t="s">
        <v>9989</v>
      </c>
      <c r="AJ369" s="103"/>
      <c r="AK369" s="103"/>
      <c r="AL369" s="103"/>
      <c r="AM369" s="103"/>
      <c r="AN369" s="103"/>
      <c r="AO369" s="103"/>
      <c r="AP369" s="103"/>
      <c r="AQ369" s="103"/>
      <c r="AR369" s="103"/>
      <c r="AS369" s="103"/>
      <c r="AT369" s="103"/>
      <c r="AU369" s="103"/>
      <c r="AV369" s="103"/>
      <c r="AW369" s="103"/>
      <c r="AX369" s="103"/>
      <c r="AY369" s="103"/>
      <c r="AZ369" s="103"/>
      <c r="BA369" s="103"/>
      <c r="BB369" s="103"/>
      <c r="BC369" s="103"/>
      <c r="BD369" s="103"/>
      <c r="BE369" s="103"/>
      <c r="BF369" s="103"/>
      <c r="BG369" s="103"/>
      <c r="BH369" s="290"/>
    </row>
    <row r="370" spans="1:60" s="291" customFormat="1" ht="114.75" x14ac:dyDescent="0.25">
      <c r="A370" s="281">
        <v>367</v>
      </c>
      <c r="B370" s="102" t="s">
        <v>8547</v>
      </c>
      <c r="C370" s="102" t="s">
        <v>8548</v>
      </c>
      <c r="D370" s="282" t="s">
        <v>8447</v>
      </c>
      <c r="E370" s="283" t="s">
        <v>9990</v>
      </c>
      <c r="F370" s="102"/>
      <c r="G370" s="102"/>
      <c r="H370" s="102"/>
      <c r="I370" s="102" t="s">
        <v>9991</v>
      </c>
      <c r="J370" s="102" t="s">
        <v>9992</v>
      </c>
      <c r="K370" s="103" t="s">
        <v>40</v>
      </c>
      <c r="L370" s="102" t="s">
        <v>9993</v>
      </c>
      <c r="M370" s="305" t="s">
        <v>9994</v>
      </c>
      <c r="N370" s="305" t="s">
        <v>9995</v>
      </c>
      <c r="O370" s="305" t="s">
        <v>9996</v>
      </c>
      <c r="P370" s="285"/>
      <c r="Q370" s="285"/>
      <c r="R370" s="285"/>
      <c r="S370" s="286" t="s">
        <v>10807</v>
      </c>
      <c r="T370" s="287" t="s">
        <v>8499</v>
      </c>
      <c r="U370" s="103"/>
      <c r="V370" s="102">
        <v>2</v>
      </c>
      <c r="W370" s="102" t="s">
        <v>4427</v>
      </c>
      <c r="X370" s="288" t="s">
        <v>48</v>
      </c>
      <c r="Y370" s="102" t="s">
        <v>5764</v>
      </c>
      <c r="Z370" s="102">
        <v>1</v>
      </c>
      <c r="AA370" s="289">
        <v>0.75</v>
      </c>
      <c r="AB370" s="289" t="s">
        <v>456</v>
      </c>
      <c r="AC370" s="103" t="s">
        <v>5660</v>
      </c>
      <c r="AD370" s="103"/>
      <c r="AE370" s="103"/>
      <c r="AF370" s="103"/>
      <c r="AG370" s="103"/>
      <c r="AH370" s="103"/>
      <c r="AI370" s="102" t="s">
        <v>9997</v>
      </c>
      <c r="AJ370" s="103"/>
      <c r="AK370" s="103"/>
      <c r="AL370" s="103"/>
      <c r="AM370" s="103"/>
      <c r="AN370" s="103"/>
      <c r="AO370" s="103"/>
      <c r="AP370" s="103"/>
      <c r="AQ370" s="103"/>
      <c r="AR370" s="103"/>
      <c r="AS370" s="103"/>
      <c r="AT370" s="103"/>
      <c r="AU370" s="103"/>
      <c r="AV370" s="103"/>
      <c r="AW370" s="103"/>
      <c r="AX370" s="103"/>
      <c r="AY370" s="103"/>
      <c r="AZ370" s="103"/>
      <c r="BA370" s="103"/>
      <c r="BB370" s="103"/>
      <c r="BC370" s="103"/>
      <c r="BD370" s="103"/>
      <c r="BE370" s="103"/>
      <c r="BF370" s="103"/>
      <c r="BG370" s="103"/>
      <c r="BH370" s="290"/>
    </row>
    <row r="371" spans="1:60" s="291" customFormat="1" ht="178.5" x14ac:dyDescent="0.25">
      <c r="A371" s="281">
        <v>368</v>
      </c>
      <c r="B371" s="102" t="s">
        <v>8547</v>
      </c>
      <c r="C371" s="102" t="s">
        <v>8548</v>
      </c>
      <c r="D371" s="282" t="s">
        <v>8447</v>
      </c>
      <c r="E371" s="283">
        <v>15</v>
      </c>
      <c r="F371" s="102"/>
      <c r="G371" s="102"/>
      <c r="H371" s="102"/>
      <c r="I371" s="102" t="s">
        <v>9998</v>
      </c>
      <c r="J371" s="102" t="s">
        <v>9999</v>
      </c>
      <c r="K371" s="103" t="s">
        <v>40</v>
      </c>
      <c r="L371" s="102" t="s">
        <v>10000</v>
      </c>
      <c r="M371" s="305" t="s">
        <v>10001</v>
      </c>
      <c r="N371" s="305" t="s">
        <v>10002</v>
      </c>
      <c r="O371" s="305" t="s">
        <v>10003</v>
      </c>
      <c r="P371" s="285"/>
      <c r="Q371" s="285"/>
      <c r="R371" s="285"/>
      <c r="S371" s="286" t="s">
        <v>10807</v>
      </c>
      <c r="T371" s="287" t="s">
        <v>8499</v>
      </c>
      <c r="U371" s="103"/>
      <c r="V371" s="102">
        <v>2</v>
      </c>
      <c r="W371" s="102" t="s">
        <v>4427</v>
      </c>
      <c r="X371" s="288" t="s">
        <v>48</v>
      </c>
      <c r="Y371" s="102" t="s">
        <v>5764</v>
      </c>
      <c r="Z371" s="102">
        <v>1</v>
      </c>
      <c r="AA371" s="289">
        <v>0.75</v>
      </c>
      <c r="AB371" s="289" t="s">
        <v>456</v>
      </c>
      <c r="AC371" s="103" t="s">
        <v>5660</v>
      </c>
      <c r="AD371" s="103"/>
      <c r="AE371" s="103"/>
      <c r="AF371" s="103"/>
      <c r="AG371" s="103"/>
      <c r="AH371" s="103"/>
      <c r="AI371" s="102" t="s">
        <v>10004</v>
      </c>
      <c r="AJ371" s="103"/>
      <c r="AK371" s="103"/>
      <c r="AL371" s="103"/>
      <c r="AM371" s="103"/>
      <c r="AN371" s="103"/>
      <c r="AO371" s="103"/>
      <c r="AP371" s="103"/>
      <c r="AQ371" s="103"/>
      <c r="AR371" s="103"/>
      <c r="AS371" s="103"/>
      <c r="AT371" s="103"/>
      <c r="AU371" s="103"/>
      <c r="AV371" s="103"/>
      <c r="AW371" s="103"/>
      <c r="AX371" s="103"/>
      <c r="AY371" s="103"/>
      <c r="AZ371" s="103"/>
      <c r="BA371" s="103"/>
      <c r="BB371" s="103"/>
      <c r="BC371" s="103"/>
      <c r="BD371" s="103"/>
      <c r="BE371" s="103"/>
      <c r="BF371" s="103"/>
      <c r="BG371" s="103"/>
      <c r="BH371" s="290"/>
    </row>
    <row r="372" spans="1:60" s="291" customFormat="1" ht="114.75" x14ac:dyDescent="0.25">
      <c r="A372" s="281">
        <v>369</v>
      </c>
      <c r="B372" s="102" t="s">
        <v>8547</v>
      </c>
      <c r="C372" s="102" t="s">
        <v>8548</v>
      </c>
      <c r="D372" s="282" t="s">
        <v>9859</v>
      </c>
      <c r="E372" s="283">
        <v>6</v>
      </c>
      <c r="F372" s="102"/>
      <c r="G372" s="102"/>
      <c r="H372" s="102"/>
      <c r="I372" s="102" t="s">
        <v>10010</v>
      </c>
      <c r="J372" s="102" t="s">
        <v>10011</v>
      </c>
      <c r="K372" s="103" t="s">
        <v>40</v>
      </c>
      <c r="L372" s="102" t="s">
        <v>10012</v>
      </c>
      <c r="M372" s="305" t="s">
        <v>10006</v>
      </c>
      <c r="N372" s="305" t="s">
        <v>10007</v>
      </c>
      <c r="O372" s="305" t="s">
        <v>10008</v>
      </c>
      <c r="P372" s="285"/>
      <c r="Q372" s="285"/>
      <c r="R372" s="285"/>
      <c r="S372" s="286" t="s">
        <v>10807</v>
      </c>
      <c r="T372" s="287" t="s">
        <v>8499</v>
      </c>
      <c r="U372" s="103"/>
      <c r="V372" s="102">
        <v>4</v>
      </c>
      <c r="W372" s="102" t="s">
        <v>5268</v>
      </c>
      <c r="X372" s="288" t="s">
        <v>48</v>
      </c>
      <c r="Y372" s="102" t="s">
        <v>5764</v>
      </c>
      <c r="Z372" s="102">
        <v>2</v>
      </c>
      <c r="AA372" s="289">
        <v>0.75</v>
      </c>
      <c r="AB372" s="289" t="s">
        <v>456</v>
      </c>
      <c r="AC372" s="103" t="s">
        <v>5660</v>
      </c>
      <c r="AD372" s="103"/>
      <c r="AE372" s="103"/>
      <c r="AF372" s="103"/>
      <c r="AG372" s="103"/>
      <c r="AH372" s="103"/>
      <c r="AI372" s="102" t="s">
        <v>10009</v>
      </c>
      <c r="AJ372" s="103"/>
      <c r="AK372" s="103"/>
      <c r="AL372" s="103"/>
      <c r="AM372" s="103"/>
      <c r="AN372" s="103"/>
      <c r="AO372" s="103"/>
      <c r="AP372" s="103"/>
      <c r="AQ372" s="103"/>
      <c r="AR372" s="103"/>
      <c r="AS372" s="103"/>
      <c r="AT372" s="103"/>
      <c r="AU372" s="103"/>
      <c r="AV372" s="103"/>
      <c r="AW372" s="103"/>
      <c r="AX372" s="103"/>
      <c r="AY372" s="103"/>
      <c r="AZ372" s="103"/>
      <c r="BA372" s="103"/>
      <c r="BB372" s="103"/>
      <c r="BC372" s="103"/>
      <c r="BD372" s="103"/>
      <c r="BE372" s="103"/>
      <c r="BF372" s="103"/>
      <c r="BG372" s="103"/>
      <c r="BH372" s="290"/>
    </row>
    <row r="373" spans="1:60" s="291" customFormat="1" ht="165.75" x14ac:dyDescent="0.25">
      <c r="A373" s="281">
        <v>370</v>
      </c>
      <c r="B373" s="102" t="s">
        <v>8547</v>
      </c>
      <c r="C373" s="102" t="s">
        <v>8548</v>
      </c>
      <c r="D373" s="282" t="s">
        <v>3959</v>
      </c>
      <c r="E373" s="283"/>
      <c r="F373" s="102"/>
      <c r="G373" s="102"/>
      <c r="H373" s="102"/>
      <c r="I373" s="102" t="s">
        <v>16148</v>
      </c>
      <c r="J373" s="102" t="s">
        <v>16149</v>
      </c>
      <c r="K373" s="103" t="s">
        <v>40</v>
      </c>
      <c r="L373" s="102" t="s">
        <v>16150</v>
      </c>
      <c r="M373" s="305" t="s">
        <v>10006</v>
      </c>
      <c r="N373" s="305" t="s">
        <v>10007</v>
      </c>
      <c r="O373" s="305" t="s">
        <v>10008</v>
      </c>
      <c r="P373" s="285"/>
      <c r="Q373" s="285"/>
      <c r="R373" s="285"/>
      <c r="S373" s="286" t="s">
        <v>10807</v>
      </c>
      <c r="T373" s="287" t="s">
        <v>8499</v>
      </c>
      <c r="U373" s="103"/>
      <c r="V373" s="102">
        <v>2</v>
      </c>
      <c r="W373" s="102" t="s">
        <v>5851</v>
      </c>
      <c r="X373" s="288" t="s">
        <v>48</v>
      </c>
      <c r="Y373" s="102" t="s">
        <v>5764</v>
      </c>
      <c r="Z373" s="102">
        <v>1</v>
      </c>
      <c r="AA373" s="289">
        <v>0.75</v>
      </c>
      <c r="AB373" s="289" t="s">
        <v>456</v>
      </c>
      <c r="AC373" s="103" t="s">
        <v>5660</v>
      </c>
      <c r="AD373" s="103"/>
      <c r="AE373" s="103"/>
      <c r="AF373" s="103"/>
      <c r="AG373" s="103"/>
      <c r="AH373" s="103"/>
      <c r="AI373" s="102" t="s">
        <v>16150</v>
      </c>
      <c r="AJ373" s="103"/>
      <c r="AK373" s="103"/>
      <c r="AL373" s="103"/>
      <c r="AM373" s="103"/>
      <c r="AN373" s="103"/>
      <c r="AO373" s="103"/>
      <c r="AP373" s="103"/>
      <c r="AQ373" s="103"/>
      <c r="AR373" s="103"/>
      <c r="AS373" s="103"/>
      <c r="AT373" s="103"/>
      <c r="AU373" s="103"/>
      <c r="AV373" s="103"/>
      <c r="AW373" s="103"/>
      <c r="AX373" s="103"/>
      <c r="AY373" s="103"/>
      <c r="AZ373" s="103"/>
      <c r="BA373" s="103"/>
      <c r="BB373" s="103"/>
      <c r="BC373" s="103"/>
      <c r="BD373" s="103"/>
      <c r="BE373" s="103"/>
      <c r="BF373" s="103"/>
      <c r="BG373" s="103"/>
      <c r="BH373" s="290"/>
    </row>
    <row r="374" spans="1:60" s="291" customFormat="1" ht="127.5" x14ac:dyDescent="0.25">
      <c r="A374" s="281">
        <v>371</v>
      </c>
      <c r="B374" s="102" t="s">
        <v>8547</v>
      </c>
      <c r="C374" s="102" t="s">
        <v>8548</v>
      </c>
      <c r="D374" s="282" t="s">
        <v>10005</v>
      </c>
      <c r="E374" s="283">
        <v>5</v>
      </c>
      <c r="F374" s="102"/>
      <c r="G374" s="102"/>
      <c r="H374" s="102"/>
      <c r="I374" s="102" t="s">
        <v>10013</v>
      </c>
      <c r="J374" s="102" t="s">
        <v>10014</v>
      </c>
      <c r="K374" s="103" t="s">
        <v>40</v>
      </c>
      <c r="L374" s="102" t="s">
        <v>10015</v>
      </c>
      <c r="M374" s="305" t="s">
        <v>10016</v>
      </c>
      <c r="N374" s="305" t="s">
        <v>10017</v>
      </c>
      <c r="O374" s="305" t="s">
        <v>10018</v>
      </c>
      <c r="P374" s="285"/>
      <c r="Q374" s="285"/>
      <c r="R374" s="285"/>
      <c r="S374" s="286" t="s">
        <v>10807</v>
      </c>
      <c r="T374" s="287" t="s">
        <v>8499</v>
      </c>
      <c r="U374" s="103"/>
      <c r="V374" s="102">
        <v>2</v>
      </c>
      <c r="W374" s="102" t="s">
        <v>5268</v>
      </c>
      <c r="X374" s="288" t="s">
        <v>48</v>
      </c>
      <c r="Y374" s="102" t="s">
        <v>49</v>
      </c>
      <c r="Z374" s="102">
        <v>1</v>
      </c>
      <c r="AA374" s="289">
        <v>0.75</v>
      </c>
      <c r="AB374" s="289" t="s">
        <v>456</v>
      </c>
      <c r="AC374" s="103" t="s">
        <v>5660</v>
      </c>
      <c r="AD374" s="103"/>
      <c r="AE374" s="103"/>
      <c r="AF374" s="103"/>
      <c r="AG374" s="103"/>
      <c r="AH374" s="103"/>
      <c r="AI374" s="102" t="s">
        <v>10019</v>
      </c>
      <c r="AJ374" s="103"/>
      <c r="AK374" s="103"/>
      <c r="AL374" s="103"/>
      <c r="AM374" s="103"/>
      <c r="AN374" s="103"/>
      <c r="AO374" s="103"/>
      <c r="AP374" s="103"/>
      <c r="AQ374" s="103"/>
      <c r="AR374" s="103"/>
      <c r="AS374" s="103"/>
      <c r="AT374" s="103"/>
      <c r="AU374" s="103"/>
      <c r="AV374" s="103"/>
      <c r="AW374" s="103"/>
      <c r="AX374" s="103"/>
      <c r="AY374" s="103"/>
      <c r="AZ374" s="103"/>
      <c r="BA374" s="103"/>
      <c r="BB374" s="103"/>
      <c r="BC374" s="103"/>
      <c r="BD374" s="103"/>
      <c r="BE374" s="103"/>
      <c r="BF374" s="103"/>
      <c r="BG374" s="103"/>
      <c r="BH374" s="290"/>
    </row>
    <row r="375" spans="1:60" s="291" customFormat="1" ht="255" x14ac:dyDescent="0.25">
      <c r="A375" s="281">
        <v>372</v>
      </c>
      <c r="B375" s="102" t="s">
        <v>8547</v>
      </c>
      <c r="C375" s="102" t="s">
        <v>8548</v>
      </c>
      <c r="D375" s="282" t="s">
        <v>3078</v>
      </c>
      <c r="E375" s="283" t="s">
        <v>10020</v>
      </c>
      <c r="F375" s="102"/>
      <c r="G375" s="102"/>
      <c r="H375" s="102"/>
      <c r="I375" s="102" t="s">
        <v>7540</v>
      </c>
      <c r="J375" s="102" t="s">
        <v>10021</v>
      </c>
      <c r="K375" s="103" t="s">
        <v>40</v>
      </c>
      <c r="L375" s="102" t="s">
        <v>16151</v>
      </c>
      <c r="M375" s="305" t="s">
        <v>10022</v>
      </c>
      <c r="N375" s="305" t="s">
        <v>10023</v>
      </c>
      <c r="O375" s="305" t="s">
        <v>10024</v>
      </c>
      <c r="P375" s="285"/>
      <c r="Q375" s="285"/>
      <c r="R375" s="285"/>
      <c r="S375" s="286" t="s">
        <v>10807</v>
      </c>
      <c r="T375" s="287" t="s">
        <v>8499</v>
      </c>
      <c r="U375" s="103"/>
      <c r="V375" s="102">
        <v>4</v>
      </c>
      <c r="W375" s="102" t="s">
        <v>4427</v>
      </c>
      <c r="X375" s="288" t="s">
        <v>48</v>
      </c>
      <c r="Y375" s="102" t="s">
        <v>5764</v>
      </c>
      <c r="Z375" s="102">
        <v>2</v>
      </c>
      <c r="AA375" s="289">
        <v>0.75</v>
      </c>
      <c r="AB375" s="289" t="s">
        <v>456</v>
      </c>
      <c r="AC375" s="103"/>
      <c r="AD375" s="103"/>
      <c r="AE375" s="103"/>
      <c r="AF375" s="103"/>
      <c r="AG375" s="103"/>
      <c r="AH375" s="103"/>
      <c r="AI375" s="102" t="s">
        <v>16151</v>
      </c>
      <c r="AJ375" s="103"/>
      <c r="AK375" s="103"/>
      <c r="AL375" s="103"/>
      <c r="AM375" s="103"/>
      <c r="AN375" s="103"/>
      <c r="AO375" s="103"/>
      <c r="AP375" s="103"/>
      <c r="AQ375" s="103"/>
      <c r="AR375" s="103"/>
      <c r="AS375" s="103"/>
      <c r="AT375" s="103"/>
      <c r="AU375" s="103"/>
      <c r="AV375" s="103"/>
      <c r="AW375" s="103"/>
      <c r="AX375" s="103"/>
      <c r="AY375" s="103"/>
      <c r="AZ375" s="103"/>
      <c r="BA375" s="103"/>
      <c r="BB375" s="103"/>
      <c r="BC375" s="103"/>
      <c r="BD375" s="103"/>
      <c r="BE375" s="103"/>
      <c r="BF375" s="103"/>
      <c r="BG375" s="103"/>
      <c r="BH375" s="290"/>
    </row>
    <row r="376" spans="1:60" s="291" customFormat="1" ht="242.25" x14ac:dyDescent="0.25">
      <c r="A376" s="281">
        <v>373</v>
      </c>
      <c r="B376" s="102" t="s">
        <v>8547</v>
      </c>
      <c r="C376" s="102" t="s">
        <v>8548</v>
      </c>
      <c r="D376" s="282" t="s">
        <v>8759</v>
      </c>
      <c r="E376" s="283" t="s">
        <v>8605</v>
      </c>
      <c r="F376" s="102"/>
      <c r="G376" s="102"/>
      <c r="H376" s="102"/>
      <c r="I376" s="102" t="s">
        <v>10025</v>
      </c>
      <c r="J376" s="102" t="s">
        <v>10026</v>
      </c>
      <c r="K376" s="103" t="s">
        <v>40</v>
      </c>
      <c r="L376" s="102" t="s">
        <v>10027</v>
      </c>
      <c r="M376" s="305" t="s">
        <v>10028</v>
      </c>
      <c r="N376" s="305" t="s">
        <v>10029</v>
      </c>
      <c r="O376" s="305" t="s">
        <v>10030</v>
      </c>
      <c r="P376" s="285"/>
      <c r="Q376" s="285"/>
      <c r="R376" s="285"/>
      <c r="S376" s="286" t="s">
        <v>10807</v>
      </c>
      <c r="T376" s="287" t="s">
        <v>8499</v>
      </c>
      <c r="U376" s="103"/>
      <c r="V376" s="102">
        <v>2</v>
      </c>
      <c r="W376" s="102" t="s">
        <v>5268</v>
      </c>
      <c r="X376" s="288" t="s">
        <v>48</v>
      </c>
      <c r="Y376" s="102" t="s">
        <v>5764</v>
      </c>
      <c r="Z376" s="102">
        <v>1</v>
      </c>
      <c r="AA376" s="289">
        <v>0.75</v>
      </c>
      <c r="AB376" s="289" t="s">
        <v>456</v>
      </c>
      <c r="AC376" s="103" t="s">
        <v>5660</v>
      </c>
      <c r="AD376" s="103"/>
      <c r="AE376" s="103"/>
      <c r="AF376" s="103"/>
      <c r="AG376" s="103"/>
      <c r="AH376" s="103"/>
      <c r="AI376" s="102" t="s">
        <v>16152</v>
      </c>
      <c r="AJ376" s="103"/>
      <c r="AK376" s="103"/>
      <c r="AL376" s="103"/>
      <c r="AM376" s="103"/>
      <c r="AN376" s="103"/>
      <c r="AO376" s="103"/>
      <c r="AP376" s="103"/>
      <c r="AQ376" s="103"/>
      <c r="AR376" s="103"/>
      <c r="AS376" s="103"/>
      <c r="AT376" s="103"/>
      <c r="AU376" s="103"/>
      <c r="AV376" s="103"/>
      <c r="AW376" s="103"/>
      <c r="AX376" s="103"/>
      <c r="AY376" s="103"/>
      <c r="AZ376" s="103"/>
      <c r="BA376" s="103"/>
      <c r="BB376" s="103"/>
      <c r="BC376" s="103"/>
      <c r="BD376" s="103"/>
      <c r="BE376" s="103"/>
      <c r="BF376" s="103"/>
      <c r="BG376" s="103"/>
      <c r="BH376" s="290"/>
    </row>
    <row r="377" spans="1:60" s="291" customFormat="1" ht="114.75" x14ac:dyDescent="0.25">
      <c r="A377" s="281">
        <v>374</v>
      </c>
      <c r="B377" s="102" t="s">
        <v>8547</v>
      </c>
      <c r="C377" s="102" t="s">
        <v>8548</v>
      </c>
      <c r="D377" s="282" t="s">
        <v>8430</v>
      </c>
      <c r="E377" s="283">
        <v>2</v>
      </c>
      <c r="F377" s="102"/>
      <c r="G377" s="102"/>
      <c r="H377" s="102"/>
      <c r="I377" s="102" t="s">
        <v>10031</v>
      </c>
      <c r="J377" s="102" t="s">
        <v>10032</v>
      </c>
      <c r="K377" s="103" t="s">
        <v>40</v>
      </c>
      <c r="L377" s="102" t="s">
        <v>10033</v>
      </c>
      <c r="M377" s="305" t="s">
        <v>10034</v>
      </c>
      <c r="N377" s="305" t="s">
        <v>10035</v>
      </c>
      <c r="O377" s="305" t="s">
        <v>10036</v>
      </c>
      <c r="P377" s="285"/>
      <c r="Q377" s="285"/>
      <c r="R377" s="285"/>
      <c r="S377" s="286" t="s">
        <v>10807</v>
      </c>
      <c r="T377" s="287" t="s">
        <v>8499</v>
      </c>
      <c r="U377" s="103"/>
      <c r="V377" s="102">
        <v>2</v>
      </c>
      <c r="W377" s="102" t="s">
        <v>5268</v>
      </c>
      <c r="X377" s="288" t="s">
        <v>48</v>
      </c>
      <c r="Y377" s="102" t="s">
        <v>5764</v>
      </c>
      <c r="Z377" s="102">
        <v>1</v>
      </c>
      <c r="AA377" s="289">
        <v>0.75</v>
      </c>
      <c r="AB377" s="289" t="s">
        <v>456</v>
      </c>
      <c r="AC377" s="103" t="s">
        <v>5660</v>
      </c>
      <c r="AD377" s="103"/>
      <c r="AE377" s="103"/>
      <c r="AF377" s="103"/>
      <c r="AG377" s="103"/>
      <c r="AH377" s="103"/>
      <c r="AI377" s="102" t="s">
        <v>10037</v>
      </c>
      <c r="AJ377" s="103"/>
      <c r="AK377" s="103"/>
      <c r="AL377" s="103"/>
      <c r="AM377" s="103"/>
      <c r="AN377" s="103"/>
      <c r="AO377" s="103"/>
      <c r="AP377" s="103"/>
      <c r="AQ377" s="103"/>
      <c r="AR377" s="103"/>
      <c r="AS377" s="103"/>
      <c r="AT377" s="103"/>
      <c r="AU377" s="103"/>
      <c r="AV377" s="103"/>
      <c r="AW377" s="103"/>
      <c r="AX377" s="103"/>
      <c r="AY377" s="103"/>
      <c r="AZ377" s="103"/>
      <c r="BA377" s="103"/>
      <c r="BB377" s="103"/>
      <c r="BC377" s="103"/>
      <c r="BD377" s="103"/>
      <c r="BE377" s="103"/>
      <c r="BF377" s="103"/>
      <c r="BG377" s="103"/>
      <c r="BH377" s="290"/>
    </row>
    <row r="378" spans="1:60" s="291" customFormat="1" ht="204" x14ac:dyDescent="0.25">
      <c r="A378" s="281">
        <v>375</v>
      </c>
      <c r="B378" s="102" t="s">
        <v>8547</v>
      </c>
      <c r="C378" s="102" t="s">
        <v>8548</v>
      </c>
      <c r="D378" s="282" t="s">
        <v>10038</v>
      </c>
      <c r="E378" s="283">
        <v>49</v>
      </c>
      <c r="F378" s="102"/>
      <c r="G378" s="102"/>
      <c r="H378" s="102"/>
      <c r="I378" s="102" t="s">
        <v>10039</v>
      </c>
      <c r="J378" s="102" t="s">
        <v>10040</v>
      </c>
      <c r="K378" s="103" t="s">
        <v>40</v>
      </c>
      <c r="L378" s="102" t="s">
        <v>10041</v>
      </c>
      <c r="M378" s="305" t="s">
        <v>10042</v>
      </c>
      <c r="N378" s="305" t="s">
        <v>10043</v>
      </c>
      <c r="O378" s="305" t="s">
        <v>10044</v>
      </c>
      <c r="P378" s="285"/>
      <c r="Q378" s="285"/>
      <c r="R378" s="285"/>
      <c r="S378" s="286" t="s">
        <v>10807</v>
      </c>
      <c r="T378" s="287" t="s">
        <v>8499</v>
      </c>
      <c r="U378" s="103"/>
      <c r="V378" s="102">
        <v>2</v>
      </c>
      <c r="W378" s="102" t="s">
        <v>4427</v>
      </c>
      <c r="X378" s="288" t="s">
        <v>48</v>
      </c>
      <c r="Y378" s="102" t="s">
        <v>5764</v>
      </c>
      <c r="Z378" s="102">
        <v>1</v>
      </c>
      <c r="AA378" s="289">
        <v>0.75</v>
      </c>
      <c r="AB378" s="289" t="s">
        <v>456</v>
      </c>
      <c r="AC378" s="103" t="s">
        <v>5660</v>
      </c>
      <c r="AD378" s="103"/>
      <c r="AE378" s="103"/>
      <c r="AF378" s="103"/>
      <c r="AG378" s="103"/>
      <c r="AH378" s="103"/>
      <c r="AI378" s="102" t="s">
        <v>10045</v>
      </c>
      <c r="AJ378" s="103"/>
      <c r="AK378" s="103"/>
      <c r="AL378" s="103"/>
      <c r="AM378" s="103"/>
      <c r="AN378" s="103"/>
      <c r="AO378" s="103"/>
      <c r="AP378" s="103"/>
      <c r="AQ378" s="103"/>
      <c r="AR378" s="103"/>
      <c r="AS378" s="103"/>
      <c r="AT378" s="103"/>
      <c r="AU378" s="103"/>
      <c r="AV378" s="103"/>
      <c r="AW378" s="103"/>
      <c r="AX378" s="103"/>
      <c r="AY378" s="103"/>
      <c r="AZ378" s="103"/>
      <c r="BA378" s="103"/>
      <c r="BB378" s="103"/>
      <c r="BC378" s="103"/>
      <c r="BD378" s="103"/>
      <c r="BE378" s="103"/>
      <c r="BF378" s="103"/>
      <c r="BG378" s="103"/>
      <c r="BH378" s="290"/>
    </row>
    <row r="379" spans="1:60" s="291" customFormat="1" ht="153" x14ac:dyDescent="0.25">
      <c r="A379" s="281">
        <v>376</v>
      </c>
      <c r="B379" s="102" t="s">
        <v>8547</v>
      </c>
      <c r="C379" s="102" t="s">
        <v>8548</v>
      </c>
      <c r="D379" s="282" t="s">
        <v>6961</v>
      </c>
      <c r="E379" s="283">
        <v>50</v>
      </c>
      <c r="F379" s="102"/>
      <c r="G379" s="102"/>
      <c r="H379" s="102"/>
      <c r="I379" s="102" t="s">
        <v>10046</v>
      </c>
      <c r="J379" s="102" t="s">
        <v>10047</v>
      </c>
      <c r="K379" s="103" t="s">
        <v>40</v>
      </c>
      <c r="L379" s="102" t="s">
        <v>10048</v>
      </c>
      <c r="M379" s="305" t="s">
        <v>10049</v>
      </c>
      <c r="N379" s="305" t="s">
        <v>10050</v>
      </c>
      <c r="O379" s="305" t="s">
        <v>10051</v>
      </c>
      <c r="P379" s="285"/>
      <c r="Q379" s="285"/>
      <c r="R379" s="285"/>
      <c r="S379" s="286" t="s">
        <v>10807</v>
      </c>
      <c r="T379" s="287" t="s">
        <v>8499</v>
      </c>
      <c r="U379" s="103"/>
      <c r="V379" s="102">
        <v>2</v>
      </c>
      <c r="W379" s="102" t="s">
        <v>5268</v>
      </c>
      <c r="X379" s="288" t="s">
        <v>48</v>
      </c>
      <c r="Y379" s="102" t="s">
        <v>5764</v>
      </c>
      <c r="Z379" s="102">
        <v>1</v>
      </c>
      <c r="AA379" s="289">
        <v>0.75</v>
      </c>
      <c r="AB379" s="102" t="s">
        <v>456</v>
      </c>
      <c r="AC379" s="103" t="s">
        <v>5660</v>
      </c>
      <c r="AD379" s="103"/>
      <c r="AE379" s="103"/>
      <c r="AF379" s="103"/>
      <c r="AG379" s="103"/>
      <c r="AH379" s="103"/>
      <c r="AI379" s="102" t="s">
        <v>10052</v>
      </c>
      <c r="AJ379" s="103"/>
      <c r="AK379" s="103"/>
      <c r="AL379" s="103"/>
      <c r="AM379" s="103"/>
      <c r="AN379" s="103"/>
      <c r="AO379" s="103"/>
      <c r="AP379" s="103"/>
      <c r="AQ379" s="103"/>
      <c r="AR379" s="103"/>
      <c r="AS379" s="103"/>
      <c r="AT379" s="103"/>
      <c r="AU379" s="103"/>
      <c r="AV379" s="103"/>
      <c r="AW379" s="103"/>
      <c r="AX379" s="103"/>
      <c r="AY379" s="103"/>
      <c r="AZ379" s="103"/>
      <c r="BA379" s="103"/>
      <c r="BB379" s="103"/>
      <c r="BC379" s="103"/>
      <c r="BD379" s="103"/>
      <c r="BE379" s="103"/>
      <c r="BF379" s="103"/>
      <c r="BG379" s="103"/>
      <c r="BH379" s="290"/>
    </row>
    <row r="380" spans="1:60" s="291" customFormat="1" ht="127.5" x14ac:dyDescent="0.25">
      <c r="A380" s="281">
        <v>377</v>
      </c>
      <c r="B380" s="102" t="s">
        <v>8547</v>
      </c>
      <c r="C380" s="102" t="s">
        <v>8548</v>
      </c>
      <c r="D380" s="282" t="s">
        <v>6961</v>
      </c>
      <c r="E380" s="283" t="s">
        <v>16153</v>
      </c>
      <c r="F380" s="102"/>
      <c r="G380" s="102"/>
      <c r="H380" s="102"/>
      <c r="I380" s="102" t="s">
        <v>10053</v>
      </c>
      <c r="J380" s="102" t="s">
        <v>10054</v>
      </c>
      <c r="K380" s="103" t="s">
        <v>40</v>
      </c>
      <c r="L380" s="102" t="s">
        <v>10055</v>
      </c>
      <c r="M380" s="305" t="s">
        <v>10049</v>
      </c>
      <c r="N380" s="305" t="s">
        <v>10050</v>
      </c>
      <c r="O380" s="305" t="s">
        <v>10051</v>
      </c>
      <c r="P380" s="285"/>
      <c r="Q380" s="285"/>
      <c r="R380" s="285"/>
      <c r="S380" s="286" t="s">
        <v>10807</v>
      </c>
      <c r="T380" s="287" t="s">
        <v>8499</v>
      </c>
      <c r="U380" s="103"/>
      <c r="V380" s="102">
        <v>2</v>
      </c>
      <c r="W380" s="102" t="s">
        <v>5268</v>
      </c>
      <c r="X380" s="288" t="s">
        <v>48</v>
      </c>
      <c r="Y380" s="102" t="s">
        <v>49</v>
      </c>
      <c r="Z380" s="102">
        <v>1</v>
      </c>
      <c r="AA380" s="289">
        <v>0.75</v>
      </c>
      <c r="AB380" s="102" t="s">
        <v>456</v>
      </c>
      <c r="AC380" s="103" t="s">
        <v>5660</v>
      </c>
      <c r="AD380" s="103"/>
      <c r="AE380" s="103"/>
      <c r="AF380" s="103"/>
      <c r="AG380" s="103"/>
      <c r="AH380" s="103"/>
      <c r="AI380" s="102" t="s">
        <v>10056</v>
      </c>
      <c r="AJ380" s="103"/>
      <c r="AK380" s="103"/>
      <c r="AL380" s="103"/>
      <c r="AM380" s="103"/>
      <c r="AN380" s="103"/>
      <c r="AO380" s="103"/>
      <c r="AP380" s="103"/>
      <c r="AQ380" s="103"/>
      <c r="AR380" s="103"/>
      <c r="AS380" s="103"/>
      <c r="AT380" s="103"/>
      <c r="AU380" s="103"/>
      <c r="AV380" s="103"/>
      <c r="AW380" s="103"/>
      <c r="AX380" s="103"/>
      <c r="AY380" s="103"/>
      <c r="AZ380" s="103"/>
      <c r="BA380" s="103"/>
      <c r="BB380" s="103"/>
      <c r="BC380" s="103"/>
      <c r="BD380" s="103"/>
      <c r="BE380" s="103"/>
      <c r="BF380" s="103"/>
      <c r="BG380" s="103"/>
      <c r="BH380" s="290"/>
    </row>
    <row r="381" spans="1:60" s="291" customFormat="1" ht="102" x14ac:dyDescent="0.25">
      <c r="A381" s="281">
        <v>378</v>
      </c>
      <c r="B381" s="102" t="s">
        <v>8547</v>
      </c>
      <c r="C381" s="102" t="s">
        <v>8548</v>
      </c>
      <c r="D381" s="282" t="s">
        <v>7919</v>
      </c>
      <c r="E381" s="283" t="s">
        <v>10057</v>
      </c>
      <c r="F381" s="102"/>
      <c r="G381" s="102"/>
      <c r="H381" s="102"/>
      <c r="I381" s="102" t="s">
        <v>10058</v>
      </c>
      <c r="J381" s="102" t="s">
        <v>10059</v>
      </c>
      <c r="K381" s="103" t="s">
        <v>40</v>
      </c>
      <c r="L381" s="102" t="s">
        <v>10060</v>
      </c>
      <c r="M381" s="305" t="s">
        <v>10061</v>
      </c>
      <c r="N381" s="305" t="s">
        <v>10062</v>
      </c>
      <c r="O381" s="305" t="s">
        <v>10063</v>
      </c>
      <c r="P381" s="285"/>
      <c r="Q381" s="285"/>
      <c r="R381" s="285"/>
      <c r="S381" s="286" t="s">
        <v>10807</v>
      </c>
      <c r="T381" s="287" t="s">
        <v>8499</v>
      </c>
      <c r="U381" s="103"/>
      <c r="V381" s="102">
        <v>4</v>
      </c>
      <c r="W381" s="102" t="s">
        <v>5268</v>
      </c>
      <c r="X381" s="288" t="s">
        <v>48</v>
      </c>
      <c r="Y381" s="102" t="s">
        <v>5764</v>
      </c>
      <c r="Z381" s="102">
        <v>1</v>
      </c>
      <c r="AA381" s="102">
        <v>2</v>
      </c>
      <c r="AB381" s="102" t="s">
        <v>456</v>
      </c>
      <c r="AC381" s="103"/>
      <c r="AD381" s="103"/>
      <c r="AE381" s="103"/>
      <c r="AF381" s="103"/>
      <c r="AG381" s="103"/>
      <c r="AH381" s="103"/>
      <c r="AI381" s="102" t="s">
        <v>10064</v>
      </c>
      <c r="AJ381" s="103"/>
      <c r="AK381" s="103"/>
      <c r="AL381" s="103"/>
      <c r="AM381" s="103"/>
      <c r="AN381" s="103"/>
      <c r="AO381" s="103"/>
      <c r="AP381" s="103"/>
      <c r="AQ381" s="103"/>
      <c r="AR381" s="103"/>
      <c r="AS381" s="103"/>
      <c r="AT381" s="103"/>
      <c r="AU381" s="103"/>
      <c r="AV381" s="103"/>
      <c r="AW381" s="103"/>
      <c r="AX381" s="103"/>
      <c r="AY381" s="103"/>
      <c r="AZ381" s="103"/>
      <c r="BA381" s="103"/>
      <c r="BB381" s="103"/>
      <c r="BC381" s="103"/>
      <c r="BD381" s="103"/>
      <c r="BE381" s="103"/>
      <c r="BF381" s="103"/>
      <c r="BG381" s="103"/>
      <c r="BH381" s="290"/>
    </row>
    <row r="382" spans="1:60" s="291" customFormat="1" ht="58.5" customHeight="1" x14ac:dyDescent="0.25">
      <c r="A382" s="281">
        <v>379</v>
      </c>
      <c r="B382" s="102" t="s">
        <v>8547</v>
      </c>
      <c r="C382" s="102" t="s">
        <v>8548</v>
      </c>
      <c r="D382" s="282" t="s">
        <v>1961</v>
      </c>
      <c r="E382" s="283">
        <v>16</v>
      </c>
      <c r="F382" s="102"/>
      <c r="G382" s="102"/>
      <c r="H382" s="102"/>
      <c r="I382" s="102" t="s">
        <v>10065</v>
      </c>
      <c r="J382" s="102" t="s">
        <v>10066</v>
      </c>
      <c r="K382" s="103" t="s">
        <v>40</v>
      </c>
      <c r="L382" s="102" t="s">
        <v>10067</v>
      </c>
      <c r="M382" s="305" t="s">
        <v>10068</v>
      </c>
      <c r="N382" s="305" t="s">
        <v>10069</v>
      </c>
      <c r="O382" s="305" t="s">
        <v>10070</v>
      </c>
      <c r="P382" s="285"/>
      <c r="Q382" s="285"/>
      <c r="R382" s="285"/>
      <c r="S382" s="286" t="s">
        <v>10807</v>
      </c>
      <c r="T382" s="287" t="s">
        <v>8499</v>
      </c>
      <c r="U382" s="103"/>
      <c r="V382" s="102">
        <v>30</v>
      </c>
      <c r="W382" s="102" t="s">
        <v>4427</v>
      </c>
      <c r="X382" s="288" t="s">
        <v>48</v>
      </c>
      <c r="Y382" s="102" t="s">
        <v>49</v>
      </c>
      <c r="Z382" s="102">
        <v>15</v>
      </c>
      <c r="AA382" s="289">
        <v>0.75</v>
      </c>
      <c r="AB382" s="102" t="s">
        <v>456</v>
      </c>
      <c r="AC382" s="103" t="s">
        <v>5660</v>
      </c>
      <c r="AD382" s="103"/>
      <c r="AE382" s="103"/>
      <c r="AF382" s="103"/>
      <c r="AG382" s="103"/>
      <c r="AH382" s="103"/>
      <c r="AI382" s="102" t="s">
        <v>10071</v>
      </c>
      <c r="AJ382" s="103"/>
      <c r="AK382" s="103"/>
      <c r="AL382" s="103"/>
      <c r="AM382" s="103"/>
      <c r="AN382" s="103"/>
      <c r="AO382" s="103"/>
      <c r="AP382" s="103"/>
      <c r="AQ382" s="103"/>
      <c r="AR382" s="103"/>
      <c r="AS382" s="103"/>
      <c r="AT382" s="103"/>
      <c r="AU382" s="103"/>
      <c r="AV382" s="103"/>
      <c r="AW382" s="103"/>
      <c r="AX382" s="103"/>
      <c r="AY382" s="103"/>
      <c r="AZ382" s="103"/>
      <c r="BA382" s="103"/>
      <c r="BB382" s="103"/>
      <c r="BC382" s="103"/>
      <c r="BD382" s="103"/>
      <c r="BE382" s="103"/>
      <c r="BF382" s="103"/>
      <c r="BG382" s="103"/>
      <c r="BH382" s="290"/>
    </row>
    <row r="383" spans="1:60" s="291" customFormat="1" ht="72.599999999999994" customHeight="1" x14ac:dyDescent="0.25">
      <c r="A383" s="281">
        <v>380</v>
      </c>
      <c r="B383" s="102" t="s">
        <v>8547</v>
      </c>
      <c r="C383" s="102" t="s">
        <v>8548</v>
      </c>
      <c r="D383" s="282" t="s">
        <v>1634</v>
      </c>
      <c r="E383" s="283" t="s">
        <v>9077</v>
      </c>
      <c r="F383" s="102"/>
      <c r="G383" s="102"/>
      <c r="H383" s="102"/>
      <c r="I383" s="102" t="s">
        <v>10072</v>
      </c>
      <c r="J383" s="102" t="s">
        <v>10073</v>
      </c>
      <c r="K383" s="291" t="s">
        <v>40</v>
      </c>
      <c r="L383" s="102" t="s">
        <v>10074</v>
      </c>
      <c r="M383" s="305" t="s">
        <v>10075</v>
      </c>
      <c r="N383" s="305" t="s">
        <v>10076</v>
      </c>
      <c r="O383" s="305" t="s">
        <v>10077</v>
      </c>
      <c r="P383" s="285"/>
      <c r="Q383" s="285"/>
      <c r="R383" s="285"/>
      <c r="S383" s="286" t="s">
        <v>10807</v>
      </c>
      <c r="T383" s="287" t="s">
        <v>8499</v>
      </c>
      <c r="U383" s="103"/>
      <c r="V383" s="102">
        <v>2</v>
      </c>
      <c r="W383" s="102" t="s">
        <v>4427</v>
      </c>
      <c r="X383" s="288" t="s">
        <v>48</v>
      </c>
      <c r="Y383" s="102" t="s">
        <v>49</v>
      </c>
      <c r="Z383" s="102">
        <v>1</v>
      </c>
      <c r="AA383" s="289">
        <v>0.75</v>
      </c>
      <c r="AB383" s="102" t="s">
        <v>456</v>
      </c>
      <c r="AC383" s="103"/>
      <c r="AD383" s="103"/>
      <c r="AE383" s="103"/>
      <c r="AF383" s="103"/>
      <c r="AG383" s="103"/>
      <c r="AH383" s="103"/>
      <c r="AI383" s="102" t="s">
        <v>10078</v>
      </c>
      <c r="AJ383" s="103"/>
      <c r="AK383" s="103"/>
      <c r="AL383" s="103"/>
      <c r="AM383" s="103"/>
      <c r="AN383" s="103"/>
      <c r="AO383" s="103"/>
      <c r="AP383" s="103"/>
      <c r="AQ383" s="103"/>
      <c r="AR383" s="103"/>
      <c r="AS383" s="103"/>
      <c r="AT383" s="103"/>
      <c r="AU383" s="103"/>
      <c r="AV383" s="103"/>
      <c r="AW383" s="103"/>
      <c r="AX383" s="103"/>
      <c r="AY383" s="103"/>
      <c r="AZ383" s="103"/>
      <c r="BA383" s="103"/>
      <c r="BB383" s="103"/>
      <c r="BC383" s="103"/>
      <c r="BD383" s="103"/>
      <c r="BE383" s="103"/>
      <c r="BF383" s="103"/>
      <c r="BG383" s="103"/>
      <c r="BH383" s="290"/>
    </row>
    <row r="384" spans="1:60" s="291" customFormat="1" ht="38.25" x14ac:dyDescent="0.25">
      <c r="A384" s="281">
        <v>381</v>
      </c>
      <c r="B384" s="102" t="s">
        <v>8547</v>
      </c>
      <c r="C384" s="102" t="s">
        <v>8548</v>
      </c>
      <c r="D384" s="282" t="s">
        <v>6961</v>
      </c>
      <c r="E384" s="283">
        <v>44</v>
      </c>
      <c r="F384" s="102"/>
      <c r="G384" s="102"/>
      <c r="H384" s="102"/>
      <c r="I384" s="102" t="s">
        <v>10079</v>
      </c>
      <c r="J384" s="102" t="s">
        <v>10080</v>
      </c>
      <c r="K384" s="103" t="s">
        <v>40</v>
      </c>
      <c r="L384" s="102" t="s">
        <v>10081</v>
      </c>
      <c r="M384" s="284"/>
      <c r="N384" s="284"/>
      <c r="O384" s="285"/>
      <c r="P384" s="285"/>
      <c r="Q384" s="285"/>
      <c r="R384" s="285"/>
      <c r="S384" s="286" t="s">
        <v>10807</v>
      </c>
      <c r="T384" s="287" t="s">
        <v>8499</v>
      </c>
      <c r="U384" s="103"/>
      <c r="V384" s="102">
        <v>8</v>
      </c>
      <c r="W384" s="102" t="s">
        <v>5268</v>
      </c>
      <c r="X384" s="288" t="s">
        <v>48</v>
      </c>
      <c r="Y384" s="102" t="s">
        <v>49</v>
      </c>
      <c r="Z384" s="102">
        <v>4</v>
      </c>
      <c r="AA384" s="289">
        <v>0.75</v>
      </c>
      <c r="AB384" s="102" t="s">
        <v>456</v>
      </c>
      <c r="AC384" s="103" t="s">
        <v>5660</v>
      </c>
      <c r="AD384" s="103"/>
      <c r="AE384" s="103"/>
      <c r="AF384" s="103"/>
      <c r="AG384" s="103"/>
      <c r="AH384" s="103"/>
      <c r="AI384" s="102" t="s">
        <v>10081</v>
      </c>
      <c r="AJ384" s="103"/>
      <c r="AK384" s="103"/>
      <c r="AL384" s="103"/>
      <c r="AM384" s="103"/>
      <c r="AN384" s="103"/>
      <c r="AO384" s="103"/>
      <c r="AP384" s="103"/>
      <c r="AQ384" s="103"/>
      <c r="AR384" s="103"/>
      <c r="AS384" s="103"/>
      <c r="AT384" s="103"/>
      <c r="AU384" s="103"/>
      <c r="AV384" s="103"/>
      <c r="AW384" s="103"/>
      <c r="AX384" s="103"/>
      <c r="AY384" s="103"/>
      <c r="AZ384" s="103"/>
      <c r="BA384" s="103"/>
      <c r="BB384" s="103"/>
      <c r="BC384" s="103"/>
      <c r="BD384" s="103"/>
      <c r="BE384" s="103"/>
      <c r="BF384" s="103"/>
      <c r="BG384" s="103"/>
      <c r="BH384" s="290"/>
    </row>
    <row r="385" spans="1:60" s="291" customFormat="1" ht="153" x14ac:dyDescent="0.25">
      <c r="A385" s="281">
        <v>382</v>
      </c>
      <c r="B385" s="102" t="s">
        <v>8547</v>
      </c>
      <c r="C385" s="102" t="s">
        <v>8548</v>
      </c>
      <c r="D385" s="282" t="s">
        <v>7919</v>
      </c>
      <c r="E385" s="283">
        <v>78</v>
      </c>
      <c r="F385" s="102"/>
      <c r="G385" s="102"/>
      <c r="H385" s="102"/>
      <c r="I385" s="102" t="s">
        <v>10082</v>
      </c>
      <c r="J385" s="102" t="s">
        <v>10083</v>
      </c>
      <c r="K385" s="103" t="s">
        <v>40</v>
      </c>
      <c r="L385" s="102" t="s">
        <v>10084</v>
      </c>
      <c r="M385" s="305" t="s">
        <v>10085</v>
      </c>
      <c r="N385" s="305" t="s">
        <v>2678</v>
      </c>
      <c r="O385" s="305" t="s">
        <v>10086</v>
      </c>
      <c r="P385" s="285"/>
      <c r="Q385" s="285"/>
      <c r="R385" s="285"/>
      <c r="S385" s="286" t="s">
        <v>10807</v>
      </c>
      <c r="T385" s="287" t="s">
        <v>8499</v>
      </c>
      <c r="U385" s="103"/>
      <c r="V385" s="102">
        <v>2</v>
      </c>
      <c r="W385" s="102" t="s">
        <v>5268</v>
      </c>
      <c r="X385" s="288" t="s">
        <v>48</v>
      </c>
      <c r="Y385" s="102" t="s">
        <v>5764</v>
      </c>
      <c r="Z385" s="102">
        <v>1</v>
      </c>
      <c r="AA385" s="289">
        <v>0.75</v>
      </c>
      <c r="AB385" s="102" t="s">
        <v>456</v>
      </c>
      <c r="AC385" s="103" t="s">
        <v>5660</v>
      </c>
      <c r="AD385" s="103"/>
      <c r="AE385" s="103"/>
      <c r="AF385" s="103"/>
      <c r="AG385" s="103"/>
      <c r="AH385" s="103"/>
      <c r="AI385" s="102" t="s">
        <v>10087</v>
      </c>
      <c r="AJ385" s="103"/>
      <c r="AK385" s="103"/>
      <c r="AL385" s="103"/>
      <c r="AM385" s="103"/>
      <c r="AN385" s="103"/>
      <c r="AO385" s="103"/>
      <c r="AP385" s="103"/>
      <c r="AQ385" s="103"/>
      <c r="AR385" s="103"/>
      <c r="AS385" s="103"/>
      <c r="AT385" s="103"/>
      <c r="AU385" s="103"/>
      <c r="AV385" s="103"/>
      <c r="AW385" s="103"/>
      <c r="AX385" s="103"/>
      <c r="AY385" s="103"/>
      <c r="AZ385" s="103"/>
      <c r="BA385" s="103"/>
      <c r="BB385" s="103"/>
      <c r="BC385" s="103"/>
      <c r="BD385" s="103"/>
      <c r="BE385" s="103"/>
      <c r="BF385" s="103"/>
      <c r="BG385" s="103"/>
      <c r="BH385" s="290"/>
    </row>
    <row r="386" spans="1:60" s="291" customFormat="1" ht="127.5" x14ac:dyDescent="0.25">
      <c r="A386" s="281">
        <v>383</v>
      </c>
      <c r="B386" s="102" t="s">
        <v>8547</v>
      </c>
      <c r="C386" s="102" t="s">
        <v>8548</v>
      </c>
      <c r="D386" s="282" t="s">
        <v>7919</v>
      </c>
      <c r="E386" s="283">
        <v>41</v>
      </c>
      <c r="F386" s="102"/>
      <c r="G386" s="102"/>
      <c r="H386" s="102"/>
      <c r="I386" s="102" t="s">
        <v>10088</v>
      </c>
      <c r="J386" s="102" t="s">
        <v>10089</v>
      </c>
      <c r="K386" s="103" t="s">
        <v>40</v>
      </c>
      <c r="L386" s="102" t="s">
        <v>10090</v>
      </c>
      <c r="M386" s="305" t="s">
        <v>10091</v>
      </c>
      <c r="N386" s="305" t="s">
        <v>10092</v>
      </c>
      <c r="O386" s="305" t="s">
        <v>10093</v>
      </c>
      <c r="P386" s="285"/>
      <c r="Q386" s="285"/>
      <c r="R386" s="285"/>
      <c r="S386" s="286" t="s">
        <v>10807</v>
      </c>
      <c r="T386" s="287" t="s">
        <v>8499</v>
      </c>
      <c r="U386" s="103"/>
      <c r="V386" s="102">
        <v>2</v>
      </c>
      <c r="W386" s="102" t="s">
        <v>5268</v>
      </c>
      <c r="X386" s="288" t="s">
        <v>48</v>
      </c>
      <c r="Y386" s="102" t="s">
        <v>5764</v>
      </c>
      <c r="Z386" s="102">
        <v>1</v>
      </c>
      <c r="AA386" s="289">
        <v>0.75</v>
      </c>
      <c r="AB386" s="102" t="s">
        <v>456</v>
      </c>
      <c r="AC386" s="103" t="s">
        <v>5660</v>
      </c>
      <c r="AD386" s="103"/>
      <c r="AE386" s="103"/>
      <c r="AF386" s="103"/>
      <c r="AG386" s="103"/>
      <c r="AH386" s="103"/>
      <c r="AI386" s="102" t="s">
        <v>10094</v>
      </c>
      <c r="AJ386" s="103"/>
      <c r="AK386" s="103"/>
      <c r="AL386" s="103"/>
      <c r="AM386" s="103"/>
      <c r="AN386" s="103"/>
      <c r="AO386" s="103"/>
      <c r="AP386" s="103"/>
      <c r="AQ386" s="103"/>
      <c r="AR386" s="103"/>
      <c r="AS386" s="103"/>
      <c r="AT386" s="103"/>
      <c r="AU386" s="103"/>
      <c r="AV386" s="103"/>
      <c r="AW386" s="103"/>
      <c r="AX386" s="103"/>
      <c r="AY386" s="103"/>
      <c r="AZ386" s="103"/>
      <c r="BA386" s="103"/>
      <c r="BB386" s="103"/>
      <c r="BC386" s="103"/>
      <c r="BD386" s="103"/>
      <c r="BE386" s="103"/>
      <c r="BF386" s="103"/>
      <c r="BG386" s="103"/>
      <c r="BH386" s="290"/>
    </row>
    <row r="387" spans="1:60" s="291" customFormat="1" ht="102" x14ac:dyDescent="0.25">
      <c r="A387" s="281">
        <v>384</v>
      </c>
      <c r="B387" s="102" t="s">
        <v>8547</v>
      </c>
      <c r="C387" s="102" t="s">
        <v>8548</v>
      </c>
      <c r="D387" s="282" t="s">
        <v>8447</v>
      </c>
      <c r="E387" s="283">
        <v>39</v>
      </c>
      <c r="F387" s="102"/>
      <c r="G387" s="102"/>
      <c r="H387" s="102"/>
      <c r="I387" s="102" t="s">
        <v>8844</v>
      </c>
      <c r="J387" s="102" t="s">
        <v>8845</v>
      </c>
      <c r="K387" s="103" t="s">
        <v>40</v>
      </c>
      <c r="L387" s="102" t="s">
        <v>10095</v>
      </c>
      <c r="M387" s="305" t="s">
        <v>10096</v>
      </c>
      <c r="N387" s="305" t="s">
        <v>10097</v>
      </c>
      <c r="O387" s="305" t="s">
        <v>10098</v>
      </c>
      <c r="P387" s="285"/>
      <c r="Q387" s="285"/>
      <c r="R387" s="285"/>
      <c r="S387" s="286" t="s">
        <v>10807</v>
      </c>
      <c r="T387" s="287" t="s">
        <v>8499</v>
      </c>
      <c r="U387" s="103"/>
      <c r="V387" s="102">
        <v>2</v>
      </c>
      <c r="W387" s="102" t="s">
        <v>4427</v>
      </c>
      <c r="X387" s="288" t="s">
        <v>48</v>
      </c>
      <c r="Y387" s="102" t="s">
        <v>5764</v>
      </c>
      <c r="Z387" s="102">
        <v>1</v>
      </c>
      <c r="AA387" s="289">
        <v>0.75</v>
      </c>
      <c r="AB387" s="102" t="s">
        <v>456</v>
      </c>
      <c r="AC387" s="103" t="s">
        <v>5660</v>
      </c>
      <c r="AD387" s="103"/>
      <c r="AE387" s="103"/>
      <c r="AF387" s="103"/>
      <c r="AG387" s="103"/>
      <c r="AH387" s="103"/>
      <c r="AI387" s="102" t="s">
        <v>10099</v>
      </c>
      <c r="AJ387" s="103"/>
      <c r="AK387" s="103"/>
      <c r="AL387" s="103"/>
      <c r="AM387" s="103"/>
      <c r="AN387" s="103"/>
      <c r="AO387" s="103"/>
      <c r="AP387" s="103"/>
      <c r="AQ387" s="103"/>
      <c r="AR387" s="103"/>
      <c r="AS387" s="103"/>
      <c r="AT387" s="103"/>
      <c r="AU387" s="103"/>
      <c r="AV387" s="103"/>
      <c r="AW387" s="103"/>
      <c r="AX387" s="103"/>
      <c r="AY387" s="103"/>
      <c r="AZ387" s="103"/>
      <c r="BA387" s="103"/>
      <c r="BB387" s="103"/>
      <c r="BC387" s="103"/>
      <c r="BD387" s="103"/>
      <c r="BE387" s="103"/>
      <c r="BF387" s="103"/>
      <c r="BG387" s="103"/>
      <c r="BH387" s="290"/>
    </row>
    <row r="388" spans="1:60" s="291" customFormat="1" ht="127.5" x14ac:dyDescent="0.25">
      <c r="A388" s="281">
        <v>385</v>
      </c>
      <c r="B388" s="102" t="s">
        <v>8547</v>
      </c>
      <c r="C388" s="102" t="s">
        <v>8548</v>
      </c>
      <c r="D388" s="282" t="s">
        <v>6214</v>
      </c>
      <c r="E388" s="283">
        <v>14</v>
      </c>
      <c r="F388" s="102"/>
      <c r="G388" s="102"/>
      <c r="H388" s="102"/>
      <c r="I388" s="102" t="s">
        <v>10100</v>
      </c>
      <c r="J388" s="102" t="s">
        <v>10101</v>
      </c>
      <c r="K388" s="103" t="s">
        <v>40</v>
      </c>
      <c r="L388" s="102" t="s">
        <v>10102</v>
      </c>
      <c r="M388" s="305" t="s">
        <v>10096</v>
      </c>
      <c r="N388" s="305" t="s">
        <v>10097</v>
      </c>
      <c r="O388" s="305" t="s">
        <v>10098</v>
      </c>
      <c r="P388" s="285"/>
      <c r="Q388" s="285"/>
      <c r="R388" s="285"/>
      <c r="S388" s="286" t="s">
        <v>10807</v>
      </c>
      <c r="T388" s="287" t="s">
        <v>8499</v>
      </c>
      <c r="U388" s="103"/>
      <c r="V388" s="102">
        <v>2</v>
      </c>
      <c r="W388" s="102" t="s">
        <v>5268</v>
      </c>
      <c r="X388" s="288" t="s">
        <v>48</v>
      </c>
      <c r="Y388" s="102" t="s">
        <v>5764</v>
      </c>
      <c r="Z388" s="102">
        <v>1</v>
      </c>
      <c r="AA388" s="289">
        <v>0.75</v>
      </c>
      <c r="AB388" s="102" t="s">
        <v>456</v>
      </c>
      <c r="AC388" s="103" t="s">
        <v>5660</v>
      </c>
      <c r="AD388" s="103"/>
      <c r="AE388" s="103"/>
      <c r="AF388" s="103"/>
      <c r="AG388" s="103"/>
      <c r="AH388" s="103"/>
      <c r="AI388" s="102" t="s">
        <v>10103</v>
      </c>
      <c r="AJ388" s="103"/>
      <c r="AK388" s="103"/>
      <c r="AL388" s="103"/>
      <c r="AM388" s="103"/>
      <c r="AN388" s="103"/>
      <c r="AO388" s="103"/>
      <c r="AP388" s="103"/>
      <c r="AQ388" s="103"/>
      <c r="AR388" s="103"/>
      <c r="AS388" s="103"/>
      <c r="AT388" s="103"/>
      <c r="AU388" s="103"/>
      <c r="AV388" s="103"/>
      <c r="AW388" s="103"/>
      <c r="AX388" s="103"/>
      <c r="AY388" s="103"/>
      <c r="AZ388" s="103"/>
      <c r="BA388" s="103"/>
      <c r="BB388" s="103"/>
      <c r="BC388" s="103"/>
      <c r="BD388" s="103"/>
      <c r="BE388" s="103"/>
      <c r="BF388" s="103"/>
      <c r="BG388" s="103"/>
      <c r="BH388" s="290"/>
    </row>
    <row r="389" spans="1:60" s="291" customFormat="1" ht="102" x14ac:dyDescent="0.25">
      <c r="A389" s="281">
        <v>386</v>
      </c>
      <c r="B389" s="102" t="s">
        <v>8547</v>
      </c>
      <c r="C389" s="102" t="s">
        <v>8548</v>
      </c>
      <c r="D389" s="282" t="s">
        <v>10104</v>
      </c>
      <c r="E389" s="283"/>
      <c r="F389" s="102"/>
      <c r="G389" s="102"/>
      <c r="H389" s="102"/>
      <c r="I389" s="102" t="s">
        <v>10105</v>
      </c>
      <c r="J389" s="102" t="s">
        <v>10106</v>
      </c>
      <c r="K389" s="103" t="s">
        <v>40</v>
      </c>
      <c r="L389" s="102" t="s">
        <v>10095</v>
      </c>
      <c r="M389" s="305" t="s">
        <v>10096</v>
      </c>
      <c r="N389" s="305" t="s">
        <v>10097</v>
      </c>
      <c r="O389" s="305" t="s">
        <v>10098</v>
      </c>
      <c r="P389" s="285"/>
      <c r="Q389" s="285"/>
      <c r="R389" s="285"/>
      <c r="S389" s="286" t="s">
        <v>10807</v>
      </c>
      <c r="T389" s="287" t="s">
        <v>8499</v>
      </c>
      <c r="U389" s="103"/>
      <c r="V389" s="102">
        <v>4</v>
      </c>
      <c r="W389" s="102" t="s">
        <v>4427</v>
      </c>
      <c r="X389" s="288" t="s">
        <v>48</v>
      </c>
      <c r="Y389" s="102" t="s">
        <v>49</v>
      </c>
      <c r="Z389" s="102">
        <v>2</v>
      </c>
      <c r="AA389" s="289">
        <v>0.75</v>
      </c>
      <c r="AB389" s="102" t="s">
        <v>456</v>
      </c>
      <c r="AC389" s="103" t="s">
        <v>5660</v>
      </c>
      <c r="AD389" s="103"/>
      <c r="AE389" s="103"/>
      <c r="AF389" s="103"/>
      <c r="AG389" s="103"/>
      <c r="AH389" s="103"/>
      <c r="AI389" s="102" t="s">
        <v>10099</v>
      </c>
      <c r="AJ389" s="103"/>
      <c r="AK389" s="103"/>
      <c r="AL389" s="103"/>
      <c r="AM389" s="103"/>
      <c r="AN389" s="103"/>
      <c r="AO389" s="103"/>
      <c r="AP389" s="103"/>
      <c r="AQ389" s="103"/>
      <c r="AR389" s="103"/>
      <c r="AS389" s="103"/>
      <c r="AT389" s="103"/>
      <c r="AU389" s="103"/>
      <c r="AV389" s="103"/>
      <c r="AW389" s="103"/>
      <c r="AX389" s="103"/>
      <c r="AY389" s="103"/>
      <c r="AZ389" s="103"/>
      <c r="BA389" s="103"/>
      <c r="BB389" s="103"/>
      <c r="BC389" s="103"/>
      <c r="BD389" s="103"/>
      <c r="BE389" s="103"/>
      <c r="BF389" s="103"/>
      <c r="BG389" s="103"/>
      <c r="BH389" s="290"/>
    </row>
    <row r="390" spans="1:60" s="291" customFormat="1" ht="102" x14ac:dyDescent="0.25">
      <c r="A390" s="281">
        <v>387</v>
      </c>
      <c r="B390" s="102" t="s">
        <v>8547</v>
      </c>
      <c r="C390" s="102" t="s">
        <v>8548</v>
      </c>
      <c r="D390" s="282" t="s">
        <v>3078</v>
      </c>
      <c r="E390" s="283" t="s">
        <v>9748</v>
      </c>
      <c r="F390" s="102"/>
      <c r="G390" s="102"/>
      <c r="H390" s="102"/>
      <c r="I390" s="102" t="s">
        <v>10107</v>
      </c>
      <c r="J390" s="102" t="s">
        <v>10108</v>
      </c>
      <c r="K390" s="103" t="s">
        <v>40</v>
      </c>
      <c r="L390" s="102" t="s">
        <v>10095</v>
      </c>
      <c r="M390" s="305" t="s">
        <v>10096</v>
      </c>
      <c r="N390" s="305" t="s">
        <v>10097</v>
      </c>
      <c r="O390" s="305" t="s">
        <v>10109</v>
      </c>
      <c r="P390" s="285"/>
      <c r="Q390" s="285"/>
      <c r="R390" s="285"/>
      <c r="S390" s="286" t="s">
        <v>10807</v>
      </c>
      <c r="T390" s="287" t="s">
        <v>8499</v>
      </c>
      <c r="U390" s="103"/>
      <c r="V390" s="102">
        <v>2</v>
      </c>
      <c r="W390" s="102" t="s">
        <v>4427</v>
      </c>
      <c r="X390" s="288" t="s">
        <v>48</v>
      </c>
      <c r="Y390" s="102" t="s">
        <v>49</v>
      </c>
      <c r="Z390" s="102">
        <v>1</v>
      </c>
      <c r="AA390" s="289">
        <v>0.75</v>
      </c>
      <c r="AB390" s="102" t="s">
        <v>456</v>
      </c>
      <c r="AC390" s="103" t="s">
        <v>5660</v>
      </c>
      <c r="AD390" s="103"/>
      <c r="AE390" s="103"/>
      <c r="AF390" s="103"/>
      <c r="AG390" s="103"/>
      <c r="AH390" s="103"/>
      <c r="AI390" s="102" t="s">
        <v>10099</v>
      </c>
      <c r="AJ390" s="103"/>
      <c r="AK390" s="103"/>
      <c r="AL390" s="103"/>
      <c r="AM390" s="103"/>
      <c r="AN390" s="103"/>
      <c r="AO390" s="103"/>
      <c r="AP390" s="103"/>
      <c r="AQ390" s="103"/>
      <c r="AR390" s="103"/>
      <c r="AS390" s="103"/>
      <c r="AT390" s="103"/>
      <c r="AU390" s="103"/>
      <c r="AV390" s="103"/>
      <c r="AW390" s="103"/>
      <c r="AX390" s="103"/>
      <c r="AY390" s="103"/>
      <c r="AZ390" s="103"/>
      <c r="BA390" s="103"/>
      <c r="BB390" s="103"/>
      <c r="BC390" s="103"/>
      <c r="BD390" s="103"/>
      <c r="BE390" s="103"/>
      <c r="BF390" s="103"/>
      <c r="BG390" s="103"/>
      <c r="BH390" s="290"/>
    </row>
    <row r="391" spans="1:60" s="291" customFormat="1" ht="102" x14ac:dyDescent="0.25">
      <c r="A391" s="281">
        <v>388</v>
      </c>
      <c r="B391" s="102" t="s">
        <v>8547</v>
      </c>
      <c r="C391" s="102" t="s">
        <v>8548</v>
      </c>
      <c r="D391" s="282" t="s">
        <v>16154</v>
      </c>
      <c r="E391" s="283"/>
      <c r="F391" s="102"/>
      <c r="G391" s="102"/>
      <c r="H391" s="102"/>
      <c r="I391" s="102" t="s">
        <v>16155</v>
      </c>
      <c r="J391" s="102" t="s">
        <v>16156</v>
      </c>
      <c r="K391" s="103" t="s">
        <v>40</v>
      </c>
      <c r="L391" s="102" t="s">
        <v>10095</v>
      </c>
      <c r="M391" s="305" t="s">
        <v>10096</v>
      </c>
      <c r="N391" s="305" t="s">
        <v>10097</v>
      </c>
      <c r="O391" s="305" t="s">
        <v>10109</v>
      </c>
      <c r="P391" s="285"/>
      <c r="Q391" s="285"/>
      <c r="R391" s="285"/>
      <c r="S391" s="286" t="s">
        <v>10807</v>
      </c>
      <c r="T391" s="287" t="s">
        <v>8499</v>
      </c>
      <c r="U391" s="103"/>
      <c r="V391" s="102">
        <v>2</v>
      </c>
      <c r="W391" s="102" t="s">
        <v>5851</v>
      </c>
      <c r="X391" s="288" t="s">
        <v>48</v>
      </c>
      <c r="Y391" s="102" t="s">
        <v>5764</v>
      </c>
      <c r="Z391" s="102">
        <v>2</v>
      </c>
      <c r="AA391" s="289">
        <v>0.75</v>
      </c>
      <c r="AB391" s="102" t="s">
        <v>456</v>
      </c>
      <c r="AC391" s="103" t="s">
        <v>5660</v>
      </c>
      <c r="AD391" s="103"/>
      <c r="AE391" s="103"/>
      <c r="AF391" s="103"/>
      <c r="AG391" s="103"/>
      <c r="AH391" s="103"/>
      <c r="AI391" s="102" t="s">
        <v>10099</v>
      </c>
      <c r="AJ391" s="103"/>
      <c r="AK391" s="103"/>
      <c r="AL391" s="103"/>
      <c r="AM391" s="103"/>
      <c r="AN391" s="103"/>
      <c r="AO391" s="103"/>
      <c r="AP391" s="103"/>
      <c r="AQ391" s="103"/>
      <c r="AR391" s="103"/>
      <c r="AS391" s="103"/>
      <c r="AT391" s="103"/>
      <c r="AU391" s="103"/>
      <c r="AV391" s="103"/>
      <c r="AW391" s="103"/>
      <c r="AX391" s="103"/>
      <c r="AY391" s="103"/>
      <c r="AZ391" s="103"/>
      <c r="BA391" s="103"/>
      <c r="BB391" s="103"/>
      <c r="BC391" s="103"/>
      <c r="BD391" s="103"/>
      <c r="BE391" s="103"/>
      <c r="BF391" s="103"/>
      <c r="BG391" s="103"/>
      <c r="BH391" s="290"/>
    </row>
    <row r="392" spans="1:60" s="291" customFormat="1" ht="114.75" x14ac:dyDescent="0.25">
      <c r="A392" s="281">
        <v>389</v>
      </c>
      <c r="B392" s="102" t="s">
        <v>8547</v>
      </c>
      <c r="C392" s="102" t="s">
        <v>8548</v>
      </c>
      <c r="D392" s="282" t="s">
        <v>10110</v>
      </c>
      <c r="E392" s="283">
        <v>18</v>
      </c>
      <c r="F392" s="102"/>
      <c r="G392" s="102"/>
      <c r="H392" s="102"/>
      <c r="I392" s="102" t="s">
        <v>10111</v>
      </c>
      <c r="J392" s="102" t="s">
        <v>10112</v>
      </c>
      <c r="K392" s="103" t="s">
        <v>40</v>
      </c>
      <c r="L392" s="102" t="s">
        <v>16157</v>
      </c>
      <c r="M392" s="305" t="s">
        <v>9966</v>
      </c>
      <c r="N392" s="305" t="s">
        <v>9967</v>
      </c>
      <c r="O392" s="305" t="s">
        <v>9968</v>
      </c>
      <c r="P392" s="285"/>
      <c r="Q392" s="285"/>
      <c r="R392" s="285"/>
      <c r="S392" s="286" t="s">
        <v>10807</v>
      </c>
      <c r="T392" s="287" t="s">
        <v>8499</v>
      </c>
      <c r="U392" s="103"/>
      <c r="V392" s="102">
        <v>4</v>
      </c>
      <c r="W392" s="102" t="s">
        <v>5268</v>
      </c>
      <c r="X392" s="288" t="s">
        <v>48</v>
      </c>
      <c r="Y392" s="102" t="s">
        <v>5764</v>
      </c>
      <c r="Z392" s="102">
        <v>2</v>
      </c>
      <c r="AA392" s="102">
        <v>0.75</v>
      </c>
      <c r="AB392" s="102" t="s">
        <v>456</v>
      </c>
      <c r="AC392" s="103" t="s">
        <v>5660</v>
      </c>
      <c r="AD392" s="103"/>
      <c r="AE392" s="103"/>
      <c r="AF392" s="103"/>
      <c r="AG392" s="103"/>
      <c r="AH392" s="103"/>
      <c r="AI392" s="102" t="s">
        <v>10113</v>
      </c>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290"/>
    </row>
    <row r="393" spans="1:60" s="291" customFormat="1" ht="51" x14ac:dyDescent="0.25">
      <c r="A393" s="281">
        <v>390</v>
      </c>
      <c r="B393" s="102" t="s">
        <v>8547</v>
      </c>
      <c r="C393" s="102" t="s">
        <v>8548</v>
      </c>
      <c r="D393" s="282" t="s">
        <v>8969</v>
      </c>
      <c r="E393" s="283"/>
      <c r="F393" s="102"/>
      <c r="G393" s="102"/>
      <c r="H393" s="102"/>
      <c r="I393" s="102" t="s">
        <v>16158</v>
      </c>
      <c r="J393" s="102" t="s">
        <v>16159</v>
      </c>
      <c r="K393" s="103" t="s">
        <v>40</v>
      </c>
      <c r="L393" s="102" t="s">
        <v>16160</v>
      </c>
      <c r="M393" s="305" t="s">
        <v>9966</v>
      </c>
      <c r="N393" s="305" t="s">
        <v>9967</v>
      </c>
      <c r="O393" s="305" t="s">
        <v>9968</v>
      </c>
      <c r="P393" s="285"/>
      <c r="Q393" s="285"/>
      <c r="R393" s="285"/>
      <c r="S393" s="286" t="s">
        <v>10807</v>
      </c>
      <c r="T393" s="287" t="s">
        <v>8499</v>
      </c>
      <c r="U393" s="103"/>
      <c r="V393" s="102">
        <v>2</v>
      </c>
      <c r="W393" s="102" t="s">
        <v>5851</v>
      </c>
      <c r="X393" s="288" t="s">
        <v>48</v>
      </c>
      <c r="Y393" s="102" t="s">
        <v>5764</v>
      </c>
      <c r="Z393" s="102">
        <v>1</v>
      </c>
      <c r="AA393" s="102">
        <v>0.75</v>
      </c>
      <c r="AB393" s="102" t="s">
        <v>456</v>
      </c>
      <c r="AC393" s="103" t="s">
        <v>5660</v>
      </c>
      <c r="AD393" s="103"/>
      <c r="AE393" s="103"/>
      <c r="AF393" s="103"/>
      <c r="AG393" s="103"/>
      <c r="AH393" s="103"/>
      <c r="AI393" s="102" t="s">
        <v>16161</v>
      </c>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290"/>
    </row>
    <row r="394" spans="1:60" s="291" customFormat="1" ht="140.25" x14ac:dyDescent="0.25">
      <c r="A394" s="281">
        <v>391</v>
      </c>
      <c r="B394" s="102" t="s">
        <v>8547</v>
      </c>
      <c r="C394" s="102" t="s">
        <v>8548</v>
      </c>
      <c r="D394" s="282" t="s">
        <v>8609</v>
      </c>
      <c r="E394" s="283" t="s">
        <v>9378</v>
      </c>
      <c r="F394" s="102"/>
      <c r="G394" s="102"/>
      <c r="H394" s="102"/>
      <c r="I394" s="102" t="s">
        <v>10114</v>
      </c>
      <c r="J394" s="102" t="s">
        <v>10115</v>
      </c>
      <c r="K394" s="103" t="s">
        <v>40</v>
      </c>
      <c r="L394" s="102" t="s">
        <v>10116</v>
      </c>
      <c r="M394" s="305" t="s">
        <v>10117</v>
      </c>
      <c r="N394" s="305" t="s">
        <v>10118</v>
      </c>
      <c r="O394" s="305" t="s">
        <v>10119</v>
      </c>
      <c r="P394" s="285"/>
      <c r="Q394" s="285"/>
      <c r="R394" s="285"/>
      <c r="S394" s="286" t="s">
        <v>10807</v>
      </c>
      <c r="T394" s="287" t="s">
        <v>8499</v>
      </c>
      <c r="U394" s="103"/>
      <c r="V394" s="102">
        <v>2</v>
      </c>
      <c r="W394" s="102" t="s">
        <v>5268</v>
      </c>
      <c r="X394" s="288" t="s">
        <v>48</v>
      </c>
      <c r="Y394" s="102" t="s">
        <v>5764</v>
      </c>
      <c r="Z394" s="102">
        <v>1</v>
      </c>
      <c r="AA394" s="289">
        <v>0.75</v>
      </c>
      <c r="AB394" s="102" t="s">
        <v>456</v>
      </c>
      <c r="AC394" s="103"/>
      <c r="AD394" s="103"/>
      <c r="AE394" s="103"/>
      <c r="AF394" s="103"/>
      <c r="AG394" s="103"/>
      <c r="AH394" s="103"/>
      <c r="AI394" s="102" t="s">
        <v>10120</v>
      </c>
      <c r="AJ394" s="103"/>
      <c r="AK394" s="103"/>
      <c r="AL394" s="103"/>
      <c r="AM394" s="103"/>
      <c r="AN394" s="103"/>
      <c r="AO394" s="103"/>
      <c r="AP394" s="103"/>
      <c r="AQ394" s="103"/>
      <c r="AR394" s="103"/>
      <c r="AS394" s="103"/>
      <c r="AT394" s="103"/>
      <c r="AU394" s="103"/>
      <c r="AV394" s="103"/>
      <c r="AW394" s="103"/>
      <c r="AX394" s="103"/>
      <c r="AY394" s="103"/>
      <c r="AZ394" s="103"/>
      <c r="BA394" s="103"/>
      <c r="BB394" s="103"/>
      <c r="BC394" s="103"/>
      <c r="BD394" s="103"/>
      <c r="BE394" s="103"/>
      <c r="BF394" s="103"/>
      <c r="BG394" s="103"/>
      <c r="BH394" s="290"/>
    </row>
    <row r="395" spans="1:60" s="291" customFormat="1" ht="102" x14ac:dyDescent="0.25">
      <c r="A395" s="281">
        <v>392</v>
      </c>
      <c r="B395" s="102" t="s">
        <v>8547</v>
      </c>
      <c r="C395" s="102" t="s">
        <v>8548</v>
      </c>
      <c r="D395" s="282" t="s">
        <v>10121</v>
      </c>
      <c r="E395" s="283" t="s">
        <v>10122</v>
      </c>
      <c r="F395" s="102"/>
      <c r="G395" s="102"/>
      <c r="H395" s="102"/>
      <c r="I395" s="102" t="s">
        <v>10123</v>
      </c>
      <c r="J395" s="102" t="s">
        <v>10124</v>
      </c>
      <c r="K395" s="103" t="s">
        <v>40</v>
      </c>
      <c r="L395" s="102" t="s">
        <v>10125</v>
      </c>
      <c r="M395" s="305" t="s">
        <v>9966</v>
      </c>
      <c r="N395" s="305" t="s">
        <v>9967</v>
      </c>
      <c r="O395" s="305" t="s">
        <v>9968</v>
      </c>
      <c r="P395" s="285"/>
      <c r="Q395" s="285"/>
      <c r="R395" s="285"/>
      <c r="S395" s="286" t="s">
        <v>10807</v>
      </c>
      <c r="T395" s="287" t="s">
        <v>8499</v>
      </c>
      <c r="U395" s="103"/>
      <c r="V395" s="102">
        <v>2</v>
      </c>
      <c r="W395" s="102" t="s">
        <v>5851</v>
      </c>
      <c r="X395" s="288" t="s">
        <v>48</v>
      </c>
      <c r="Y395" s="102" t="s">
        <v>5764</v>
      </c>
      <c r="Z395" s="102">
        <v>1</v>
      </c>
      <c r="AA395" s="289">
        <v>0.75</v>
      </c>
      <c r="AB395" s="102" t="s">
        <v>456</v>
      </c>
      <c r="AC395" s="103" t="s">
        <v>5660</v>
      </c>
      <c r="AD395" s="103"/>
      <c r="AE395" s="103"/>
      <c r="AF395" s="103"/>
      <c r="AG395" s="103"/>
      <c r="AH395" s="103"/>
      <c r="AI395" s="102" t="s">
        <v>10126</v>
      </c>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290"/>
    </row>
    <row r="396" spans="1:60" s="291" customFormat="1" ht="102" x14ac:dyDescent="0.25">
      <c r="A396" s="281">
        <v>393</v>
      </c>
      <c r="B396" s="102" t="s">
        <v>8547</v>
      </c>
      <c r="C396" s="102" t="s">
        <v>8548</v>
      </c>
      <c r="D396" s="282" t="s">
        <v>16143</v>
      </c>
      <c r="E396" s="283"/>
      <c r="F396" s="102"/>
      <c r="G396" s="102"/>
      <c r="H396" s="102"/>
      <c r="I396" s="102" t="s">
        <v>9963</v>
      </c>
      <c r="J396" s="102" t="s">
        <v>9964</v>
      </c>
      <c r="K396" s="103" t="s">
        <v>40</v>
      </c>
      <c r="L396" s="102" t="s">
        <v>9971</v>
      </c>
      <c r="M396" s="305" t="s">
        <v>9966</v>
      </c>
      <c r="N396" s="305" t="s">
        <v>9967</v>
      </c>
      <c r="O396" s="305" t="s">
        <v>9968</v>
      </c>
      <c r="P396" s="285"/>
      <c r="Q396" s="285"/>
      <c r="R396" s="285"/>
      <c r="S396" s="286" t="s">
        <v>10807</v>
      </c>
      <c r="T396" s="287" t="s">
        <v>8499</v>
      </c>
      <c r="U396" s="103"/>
      <c r="V396" s="102">
        <v>10</v>
      </c>
      <c r="W396" s="102" t="s">
        <v>5268</v>
      </c>
      <c r="X396" s="288" t="s">
        <v>48</v>
      </c>
      <c r="Y396" s="102" t="s">
        <v>5764</v>
      </c>
      <c r="Z396" s="102">
        <v>5</v>
      </c>
      <c r="AA396" s="289">
        <v>0.75</v>
      </c>
      <c r="AB396" s="102" t="s">
        <v>456</v>
      </c>
      <c r="AC396" s="103" t="s">
        <v>5660</v>
      </c>
      <c r="AD396" s="103"/>
      <c r="AE396" s="103"/>
      <c r="AF396" s="103"/>
      <c r="AG396" s="103"/>
      <c r="AH396" s="103"/>
      <c r="AI396" s="102" t="s">
        <v>9972</v>
      </c>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290"/>
    </row>
    <row r="397" spans="1:60" s="291" customFormat="1" ht="89.25" x14ac:dyDescent="0.25">
      <c r="A397" s="281">
        <v>394</v>
      </c>
      <c r="B397" s="102" t="s">
        <v>8547</v>
      </c>
      <c r="C397" s="102" t="s">
        <v>8548</v>
      </c>
      <c r="D397" s="282" t="s">
        <v>6589</v>
      </c>
      <c r="E397" s="283" t="s">
        <v>16162</v>
      </c>
      <c r="F397" s="102"/>
      <c r="G397" s="102"/>
      <c r="H397" s="102"/>
      <c r="I397" s="102" t="s">
        <v>16163</v>
      </c>
      <c r="J397" s="102" t="s">
        <v>16164</v>
      </c>
      <c r="K397" s="103" t="s">
        <v>40</v>
      </c>
      <c r="L397" s="102" t="s">
        <v>16165</v>
      </c>
      <c r="M397" s="305" t="s">
        <v>9966</v>
      </c>
      <c r="N397" s="305" t="s">
        <v>9967</v>
      </c>
      <c r="O397" s="305" t="s">
        <v>9968</v>
      </c>
      <c r="P397" s="285"/>
      <c r="Q397" s="285"/>
      <c r="R397" s="285"/>
      <c r="S397" s="286" t="s">
        <v>10807</v>
      </c>
      <c r="T397" s="287" t="s">
        <v>8499</v>
      </c>
      <c r="U397" s="103"/>
      <c r="V397" s="102">
        <v>2</v>
      </c>
      <c r="W397" s="102" t="s">
        <v>5851</v>
      </c>
      <c r="X397" s="288" t="s">
        <v>48</v>
      </c>
      <c r="Y397" s="102" t="s">
        <v>5764</v>
      </c>
      <c r="Z397" s="102">
        <v>1</v>
      </c>
      <c r="AA397" s="289">
        <v>0.75</v>
      </c>
      <c r="AB397" s="102" t="s">
        <v>456</v>
      </c>
      <c r="AC397" s="103" t="s">
        <v>5660</v>
      </c>
      <c r="AD397" s="103"/>
      <c r="AE397" s="103"/>
      <c r="AF397" s="103"/>
      <c r="AG397" s="103"/>
      <c r="AH397" s="103"/>
      <c r="AI397" s="102" t="s">
        <v>16166</v>
      </c>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290"/>
    </row>
    <row r="398" spans="1:60" s="291" customFormat="1" ht="140.25" x14ac:dyDescent="0.25">
      <c r="A398" s="281">
        <v>395</v>
      </c>
      <c r="B398" s="102" t="s">
        <v>8547</v>
      </c>
      <c r="C398" s="102" t="s">
        <v>8548</v>
      </c>
      <c r="D398" s="282" t="s">
        <v>8447</v>
      </c>
      <c r="E398" s="283">
        <v>91</v>
      </c>
      <c r="F398" s="102"/>
      <c r="G398" s="102"/>
      <c r="H398" s="102"/>
      <c r="I398" s="102" t="s">
        <v>10127</v>
      </c>
      <c r="J398" s="102" t="s">
        <v>10128</v>
      </c>
      <c r="K398" s="103" t="s">
        <v>40</v>
      </c>
      <c r="L398" s="102" t="s">
        <v>10129</v>
      </c>
      <c r="M398" s="305" t="s">
        <v>10130</v>
      </c>
      <c r="N398" s="305" t="s">
        <v>10131</v>
      </c>
      <c r="O398" s="305" t="s">
        <v>10132</v>
      </c>
      <c r="P398" s="285"/>
      <c r="Q398" s="285"/>
      <c r="R398" s="285"/>
      <c r="S398" s="286" t="s">
        <v>10807</v>
      </c>
      <c r="T398" s="287" t="s">
        <v>8499</v>
      </c>
      <c r="U398" s="103"/>
      <c r="V398" s="102">
        <v>2</v>
      </c>
      <c r="W398" s="102" t="s">
        <v>4427</v>
      </c>
      <c r="X398" s="288" t="s">
        <v>48</v>
      </c>
      <c r="Y398" s="102" t="s">
        <v>5764</v>
      </c>
      <c r="Z398" s="102">
        <v>1</v>
      </c>
      <c r="AA398" s="289">
        <v>0.75</v>
      </c>
      <c r="AB398" s="102" t="s">
        <v>456</v>
      </c>
      <c r="AC398" s="103" t="s">
        <v>5660</v>
      </c>
      <c r="AD398" s="103"/>
      <c r="AE398" s="103"/>
      <c r="AF398" s="103"/>
      <c r="AG398" s="103"/>
      <c r="AH398" s="103"/>
      <c r="AI398" s="102" t="s">
        <v>10133</v>
      </c>
      <c r="AJ398" s="103"/>
      <c r="AK398" s="103"/>
      <c r="AL398" s="103"/>
      <c r="AM398" s="103"/>
      <c r="AN398" s="103"/>
      <c r="AO398" s="103"/>
      <c r="AP398" s="103"/>
      <c r="AQ398" s="103"/>
      <c r="AR398" s="103"/>
      <c r="AS398" s="103"/>
      <c r="AT398" s="103"/>
      <c r="AU398" s="103"/>
      <c r="AV398" s="103"/>
      <c r="AW398" s="103"/>
      <c r="AX398" s="103"/>
      <c r="AY398" s="103"/>
      <c r="AZ398" s="103"/>
      <c r="BA398" s="103"/>
      <c r="BB398" s="103"/>
      <c r="BC398" s="103"/>
      <c r="BD398" s="103"/>
      <c r="BE398" s="103"/>
      <c r="BF398" s="103"/>
      <c r="BG398" s="103"/>
      <c r="BH398" s="290"/>
    </row>
    <row r="399" spans="1:60" s="291" customFormat="1" ht="165.75" x14ac:dyDescent="0.25">
      <c r="A399" s="281">
        <v>396</v>
      </c>
      <c r="B399" s="102" t="s">
        <v>8547</v>
      </c>
      <c r="C399" s="102" t="s">
        <v>8548</v>
      </c>
      <c r="D399" s="282" t="s">
        <v>8447</v>
      </c>
      <c r="E399" s="283" t="s">
        <v>10134</v>
      </c>
      <c r="F399" s="102"/>
      <c r="G399" s="102"/>
      <c r="H399" s="102"/>
      <c r="I399" s="102" t="s">
        <v>10135</v>
      </c>
      <c r="J399" s="102" t="s">
        <v>10136</v>
      </c>
      <c r="K399" s="103" t="s">
        <v>40</v>
      </c>
      <c r="L399" s="102" t="s">
        <v>10137</v>
      </c>
      <c r="M399" s="305" t="s">
        <v>9839</v>
      </c>
      <c r="N399" s="305" t="s">
        <v>9840</v>
      </c>
      <c r="O399" s="305" t="s">
        <v>9841</v>
      </c>
      <c r="P399" s="285"/>
      <c r="Q399" s="285"/>
      <c r="R399" s="285"/>
      <c r="S399" s="286" t="s">
        <v>10807</v>
      </c>
      <c r="T399" s="287" t="s">
        <v>8499</v>
      </c>
      <c r="U399" s="103"/>
      <c r="V399" s="102">
        <v>4</v>
      </c>
      <c r="W399" s="102" t="s">
        <v>4427</v>
      </c>
      <c r="X399" s="288" t="s">
        <v>48</v>
      </c>
      <c r="Y399" s="102" t="s">
        <v>5764</v>
      </c>
      <c r="Z399" s="102">
        <v>2</v>
      </c>
      <c r="AA399" s="289">
        <v>0.75</v>
      </c>
      <c r="AB399" s="102" t="s">
        <v>456</v>
      </c>
      <c r="AC399" s="103" t="s">
        <v>5660</v>
      </c>
      <c r="AD399" s="103"/>
      <c r="AE399" s="103"/>
      <c r="AF399" s="103"/>
      <c r="AG399" s="103"/>
      <c r="AH399" s="103"/>
      <c r="AI399" s="102" t="s">
        <v>10138</v>
      </c>
      <c r="AJ399" s="103"/>
      <c r="AK399" s="103"/>
      <c r="AL399" s="103"/>
      <c r="AM399" s="103"/>
      <c r="AN399" s="103"/>
      <c r="AO399" s="103"/>
      <c r="AP399" s="103"/>
      <c r="AQ399" s="103"/>
      <c r="AR399" s="103"/>
      <c r="AS399" s="103"/>
      <c r="AT399" s="103"/>
      <c r="AU399" s="103"/>
      <c r="AV399" s="103"/>
      <c r="AW399" s="103"/>
      <c r="AX399" s="103"/>
      <c r="AY399" s="103"/>
      <c r="AZ399" s="103"/>
      <c r="BA399" s="103"/>
      <c r="BB399" s="103"/>
      <c r="BC399" s="103"/>
      <c r="BD399" s="103"/>
      <c r="BE399" s="103"/>
      <c r="BF399" s="103"/>
      <c r="BG399" s="103"/>
      <c r="BH399" s="290"/>
    </row>
    <row r="400" spans="1:60" s="291" customFormat="1" ht="114.75" x14ac:dyDescent="0.25">
      <c r="A400" s="281">
        <v>397</v>
      </c>
      <c r="B400" s="102" t="s">
        <v>8547</v>
      </c>
      <c r="C400" s="102" t="s">
        <v>8548</v>
      </c>
      <c r="D400" s="282" t="s">
        <v>10139</v>
      </c>
      <c r="E400" s="283"/>
      <c r="F400" s="102"/>
      <c r="G400" s="102"/>
      <c r="H400" s="102"/>
      <c r="I400" s="102" t="s">
        <v>10140</v>
      </c>
      <c r="J400" s="102" t="s">
        <v>10141</v>
      </c>
      <c r="K400" s="103" t="s">
        <v>40</v>
      </c>
      <c r="L400" s="102" t="s">
        <v>10142</v>
      </c>
      <c r="M400" s="305" t="s">
        <v>9966</v>
      </c>
      <c r="N400" s="305" t="s">
        <v>9967</v>
      </c>
      <c r="O400" s="305" t="s">
        <v>9968</v>
      </c>
      <c r="P400" s="285"/>
      <c r="Q400" s="285"/>
      <c r="R400" s="285"/>
      <c r="S400" s="286" t="s">
        <v>10807</v>
      </c>
      <c r="T400" s="287" t="s">
        <v>8499</v>
      </c>
      <c r="U400" s="103"/>
      <c r="V400" s="102">
        <v>4</v>
      </c>
      <c r="W400" s="102" t="s">
        <v>5851</v>
      </c>
      <c r="X400" s="288" t="s">
        <v>48</v>
      </c>
      <c r="Y400" s="102" t="s">
        <v>5764</v>
      </c>
      <c r="Z400" s="102">
        <v>1</v>
      </c>
      <c r="AA400" s="289">
        <v>0.75</v>
      </c>
      <c r="AB400" s="102" t="s">
        <v>456</v>
      </c>
      <c r="AC400" s="103" t="s">
        <v>5660</v>
      </c>
      <c r="AD400" s="103"/>
      <c r="AE400" s="103"/>
      <c r="AF400" s="103"/>
      <c r="AG400" s="103"/>
      <c r="AH400" s="103"/>
      <c r="AI400" s="102" t="s">
        <v>10143</v>
      </c>
      <c r="AJ400" s="103"/>
      <c r="AK400" s="103"/>
      <c r="AL400" s="103"/>
      <c r="AM400" s="103"/>
      <c r="AN400" s="103"/>
      <c r="AO400" s="103"/>
      <c r="AP400" s="103"/>
      <c r="AQ400" s="103"/>
      <c r="AR400" s="103"/>
      <c r="AS400" s="103"/>
      <c r="AT400" s="103"/>
      <c r="AU400" s="103"/>
      <c r="AV400" s="103"/>
      <c r="AW400" s="103"/>
      <c r="AX400" s="103"/>
      <c r="AY400" s="103"/>
      <c r="AZ400" s="103"/>
      <c r="BA400" s="103"/>
      <c r="BB400" s="103"/>
      <c r="BC400" s="103"/>
      <c r="BD400" s="103"/>
      <c r="BE400" s="103"/>
      <c r="BF400" s="103"/>
      <c r="BG400" s="103"/>
      <c r="BH400" s="290"/>
    </row>
    <row r="401" spans="1:60" s="291" customFormat="1" ht="204" x14ac:dyDescent="0.25">
      <c r="A401" s="281">
        <v>398</v>
      </c>
      <c r="B401" s="102" t="s">
        <v>8547</v>
      </c>
      <c r="C401" s="102" t="s">
        <v>8548</v>
      </c>
      <c r="D401" s="282" t="s">
        <v>6961</v>
      </c>
      <c r="E401" s="283">
        <v>66</v>
      </c>
      <c r="F401" s="102"/>
      <c r="G401" s="102"/>
      <c r="H401" s="102"/>
      <c r="I401" s="102" t="s">
        <v>10144</v>
      </c>
      <c r="J401" s="102" t="s">
        <v>10145</v>
      </c>
      <c r="K401" s="103" t="s">
        <v>40</v>
      </c>
      <c r="L401" s="102" t="s">
        <v>10041</v>
      </c>
      <c r="M401" s="305" t="s">
        <v>10042</v>
      </c>
      <c r="N401" s="305" t="s">
        <v>10043</v>
      </c>
      <c r="O401" s="305" t="s">
        <v>10044</v>
      </c>
      <c r="P401" s="285"/>
      <c r="Q401" s="285"/>
      <c r="R401" s="285"/>
      <c r="S401" s="286" t="s">
        <v>10807</v>
      </c>
      <c r="T401" s="287" t="s">
        <v>8499</v>
      </c>
      <c r="U401" s="103"/>
      <c r="V401" s="102">
        <v>6</v>
      </c>
      <c r="W401" s="102" t="s">
        <v>4427</v>
      </c>
      <c r="X401" s="288" t="s">
        <v>48</v>
      </c>
      <c r="Y401" s="102" t="s">
        <v>5764</v>
      </c>
      <c r="Z401" s="102">
        <v>2</v>
      </c>
      <c r="AA401" s="289">
        <v>0.75</v>
      </c>
      <c r="AB401" s="102" t="s">
        <v>456</v>
      </c>
      <c r="AC401" s="103" t="s">
        <v>5660</v>
      </c>
      <c r="AD401" s="103"/>
      <c r="AE401" s="103"/>
      <c r="AF401" s="103"/>
      <c r="AG401" s="103"/>
      <c r="AH401" s="103"/>
      <c r="AI401" s="102" t="s">
        <v>10146</v>
      </c>
      <c r="AJ401" s="103"/>
      <c r="AK401" s="103"/>
      <c r="AL401" s="103"/>
      <c r="AM401" s="103"/>
      <c r="AN401" s="103"/>
      <c r="AO401" s="103"/>
      <c r="AP401" s="103"/>
      <c r="AQ401" s="103"/>
      <c r="AR401" s="103"/>
      <c r="AS401" s="103"/>
      <c r="AT401" s="103"/>
      <c r="AU401" s="103"/>
      <c r="AV401" s="103"/>
      <c r="AW401" s="103"/>
      <c r="AX401" s="103"/>
      <c r="AY401" s="103"/>
      <c r="AZ401" s="103"/>
      <c r="BA401" s="103"/>
      <c r="BB401" s="103"/>
      <c r="BC401" s="103"/>
      <c r="BD401" s="103"/>
      <c r="BE401" s="103"/>
      <c r="BF401" s="103"/>
      <c r="BG401" s="103"/>
      <c r="BH401" s="290"/>
    </row>
    <row r="402" spans="1:60" s="291" customFormat="1" ht="229.5" x14ac:dyDescent="0.25">
      <c r="A402" s="281">
        <v>399</v>
      </c>
      <c r="B402" s="102" t="s">
        <v>8547</v>
      </c>
      <c r="C402" s="102" t="s">
        <v>8548</v>
      </c>
      <c r="D402" s="282" t="s">
        <v>6961</v>
      </c>
      <c r="E402" s="283">
        <v>63</v>
      </c>
      <c r="F402" s="102"/>
      <c r="G402" s="102"/>
      <c r="H402" s="102"/>
      <c r="I402" s="102" t="s">
        <v>10147</v>
      </c>
      <c r="J402" s="102" t="s">
        <v>10148</v>
      </c>
      <c r="K402" s="103" t="s">
        <v>40</v>
      </c>
      <c r="L402" s="102" t="s">
        <v>10149</v>
      </c>
      <c r="M402" s="305" t="s">
        <v>10042</v>
      </c>
      <c r="N402" s="305" t="s">
        <v>10043</v>
      </c>
      <c r="O402" s="305" t="s">
        <v>10044</v>
      </c>
      <c r="P402" s="285"/>
      <c r="Q402" s="285"/>
      <c r="R402" s="285"/>
      <c r="S402" s="286" t="s">
        <v>10807</v>
      </c>
      <c r="T402" s="287" t="s">
        <v>8499</v>
      </c>
      <c r="U402" s="103"/>
      <c r="V402" s="102">
        <v>2</v>
      </c>
      <c r="W402" s="102" t="s">
        <v>4427</v>
      </c>
      <c r="X402" s="288" t="s">
        <v>48</v>
      </c>
      <c r="Y402" s="102" t="s">
        <v>5764</v>
      </c>
      <c r="Z402" s="102">
        <v>1</v>
      </c>
      <c r="AA402" s="289">
        <v>0.75</v>
      </c>
      <c r="AB402" s="102" t="s">
        <v>456</v>
      </c>
      <c r="AC402" s="103" t="s">
        <v>5660</v>
      </c>
      <c r="AD402" s="103"/>
      <c r="AE402" s="103"/>
      <c r="AF402" s="103"/>
      <c r="AG402" s="103"/>
      <c r="AH402" s="103"/>
      <c r="AI402" s="102" t="s">
        <v>10150</v>
      </c>
      <c r="AJ402" s="103"/>
      <c r="AK402" s="103"/>
      <c r="AL402" s="103"/>
      <c r="AM402" s="103"/>
      <c r="AN402" s="103"/>
      <c r="AO402" s="103"/>
      <c r="AP402" s="103"/>
      <c r="AQ402" s="103"/>
      <c r="AR402" s="103"/>
      <c r="AS402" s="103"/>
      <c r="AT402" s="103"/>
      <c r="AU402" s="103"/>
      <c r="AV402" s="103"/>
      <c r="AW402" s="103"/>
      <c r="AX402" s="103"/>
      <c r="AY402" s="103"/>
      <c r="AZ402" s="103"/>
      <c r="BA402" s="103"/>
      <c r="BB402" s="103"/>
      <c r="BC402" s="103"/>
      <c r="BD402" s="103"/>
      <c r="BE402" s="103"/>
      <c r="BF402" s="103"/>
      <c r="BG402" s="103"/>
      <c r="BH402" s="290"/>
    </row>
    <row r="403" spans="1:60" s="291" customFormat="1" ht="127.5" x14ac:dyDescent="0.25">
      <c r="A403" s="281">
        <v>400</v>
      </c>
      <c r="B403" s="102" t="s">
        <v>8547</v>
      </c>
      <c r="C403" s="102" t="s">
        <v>8548</v>
      </c>
      <c r="D403" s="282" t="s">
        <v>6961</v>
      </c>
      <c r="E403" s="283">
        <v>60</v>
      </c>
      <c r="F403" s="102"/>
      <c r="G403" s="102"/>
      <c r="H403" s="102"/>
      <c r="I403" s="102" t="s">
        <v>10151</v>
      </c>
      <c r="J403" s="102" t="s">
        <v>10152</v>
      </c>
      <c r="K403" s="103" t="s">
        <v>40</v>
      </c>
      <c r="L403" s="102" t="s">
        <v>10153</v>
      </c>
      <c r="M403" s="305" t="s">
        <v>10154</v>
      </c>
      <c r="N403" s="305" t="s">
        <v>10155</v>
      </c>
      <c r="O403" s="305" t="s">
        <v>10156</v>
      </c>
      <c r="P403" s="285"/>
      <c r="Q403" s="285"/>
      <c r="R403" s="285"/>
      <c r="S403" s="286" t="s">
        <v>10807</v>
      </c>
      <c r="T403" s="287" t="s">
        <v>8499</v>
      </c>
      <c r="U403" s="103"/>
      <c r="V403" s="102">
        <v>2</v>
      </c>
      <c r="W403" s="102" t="s">
        <v>5268</v>
      </c>
      <c r="X403" s="288" t="s">
        <v>48</v>
      </c>
      <c r="Y403" s="102" t="s">
        <v>5764</v>
      </c>
      <c r="Z403" s="102">
        <v>1</v>
      </c>
      <c r="AA403" s="289">
        <v>0.75</v>
      </c>
      <c r="AB403" s="102" t="s">
        <v>456</v>
      </c>
      <c r="AC403" s="103" t="s">
        <v>5660</v>
      </c>
      <c r="AD403" s="103"/>
      <c r="AE403" s="103"/>
      <c r="AF403" s="103"/>
      <c r="AG403" s="103"/>
      <c r="AH403" s="103"/>
      <c r="AI403" s="102" t="s">
        <v>10157</v>
      </c>
      <c r="AJ403" s="103"/>
      <c r="AK403" s="103"/>
      <c r="AL403" s="103"/>
      <c r="AM403" s="103"/>
      <c r="AN403" s="103"/>
      <c r="AO403" s="103"/>
      <c r="AP403" s="103"/>
      <c r="AQ403" s="103"/>
      <c r="AR403" s="103"/>
      <c r="AS403" s="103"/>
      <c r="AT403" s="103"/>
      <c r="AU403" s="103"/>
      <c r="AV403" s="103"/>
      <c r="AW403" s="103"/>
      <c r="AX403" s="103"/>
      <c r="AY403" s="103"/>
      <c r="AZ403" s="103"/>
      <c r="BA403" s="103"/>
      <c r="BB403" s="103"/>
      <c r="BC403" s="103"/>
      <c r="BD403" s="103"/>
      <c r="BE403" s="103"/>
      <c r="BF403" s="103"/>
      <c r="BG403" s="103"/>
      <c r="BH403" s="290"/>
    </row>
    <row r="404" spans="1:60" s="291" customFormat="1" ht="127.5" x14ac:dyDescent="0.25">
      <c r="A404" s="281">
        <v>401</v>
      </c>
      <c r="B404" s="102" t="s">
        <v>8547</v>
      </c>
      <c r="C404" s="102" t="s">
        <v>8548</v>
      </c>
      <c r="D404" s="294" t="s">
        <v>10158</v>
      </c>
      <c r="E404" s="283"/>
      <c r="F404" s="102"/>
      <c r="G404" s="102"/>
      <c r="H404" s="102"/>
      <c r="I404" s="102" t="s">
        <v>10159</v>
      </c>
      <c r="J404" s="102" t="s">
        <v>10160</v>
      </c>
      <c r="K404" s="103" t="s">
        <v>40</v>
      </c>
      <c r="L404" s="102" t="s">
        <v>10161</v>
      </c>
      <c r="M404" s="305" t="s">
        <v>10154</v>
      </c>
      <c r="N404" s="305" t="s">
        <v>10155</v>
      </c>
      <c r="O404" s="305" t="s">
        <v>10156</v>
      </c>
      <c r="P404" s="285"/>
      <c r="Q404" s="285"/>
      <c r="R404" s="285"/>
      <c r="S404" s="286" t="s">
        <v>10807</v>
      </c>
      <c r="T404" s="287" t="s">
        <v>8499</v>
      </c>
      <c r="U404" s="103"/>
      <c r="V404" s="102">
        <v>8</v>
      </c>
      <c r="W404" s="102" t="s">
        <v>5268</v>
      </c>
      <c r="X404" s="288" t="s">
        <v>48</v>
      </c>
      <c r="Y404" s="102" t="s">
        <v>5764</v>
      </c>
      <c r="Z404" s="102">
        <v>4</v>
      </c>
      <c r="AA404" s="289">
        <v>0.75</v>
      </c>
      <c r="AB404" s="102" t="s">
        <v>456</v>
      </c>
      <c r="AC404" s="103" t="s">
        <v>5660</v>
      </c>
      <c r="AD404" s="103"/>
      <c r="AE404" s="103"/>
      <c r="AF404" s="103"/>
      <c r="AG404" s="103"/>
      <c r="AH404" s="103"/>
      <c r="AI404" s="102" t="s">
        <v>10157</v>
      </c>
      <c r="AJ404" s="103"/>
      <c r="AK404" s="103"/>
      <c r="AL404" s="103"/>
      <c r="AM404" s="103"/>
      <c r="AN404" s="103"/>
      <c r="AO404" s="103"/>
      <c r="AP404" s="103"/>
      <c r="AQ404" s="103"/>
      <c r="AR404" s="103"/>
      <c r="AS404" s="103"/>
      <c r="AT404" s="103"/>
      <c r="AU404" s="103"/>
      <c r="AV404" s="103"/>
      <c r="AW404" s="103"/>
      <c r="AX404" s="103"/>
      <c r="AY404" s="103"/>
      <c r="AZ404" s="103"/>
      <c r="BA404" s="103"/>
      <c r="BB404" s="103"/>
      <c r="BC404" s="103"/>
      <c r="BD404" s="103"/>
      <c r="BE404" s="103"/>
      <c r="BF404" s="103"/>
      <c r="BG404" s="103"/>
      <c r="BH404" s="290"/>
    </row>
    <row r="405" spans="1:60" s="291" customFormat="1" ht="102" x14ac:dyDescent="0.25">
      <c r="A405" s="281">
        <v>402</v>
      </c>
      <c r="B405" s="102" t="s">
        <v>8547</v>
      </c>
      <c r="C405" s="102" t="s">
        <v>8548</v>
      </c>
      <c r="D405" s="282" t="s">
        <v>6961</v>
      </c>
      <c r="E405" s="283">
        <v>54</v>
      </c>
      <c r="F405" s="102"/>
      <c r="G405" s="102"/>
      <c r="H405" s="102"/>
      <c r="I405" s="102" t="s">
        <v>10162</v>
      </c>
      <c r="J405" s="102" t="s">
        <v>10163</v>
      </c>
      <c r="K405" s="103" t="s">
        <v>40</v>
      </c>
      <c r="L405" s="102" t="s">
        <v>10164</v>
      </c>
      <c r="M405" s="305" t="s">
        <v>10165</v>
      </c>
      <c r="N405" s="305" t="s">
        <v>10166</v>
      </c>
      <c r="O405" s="305" t="s">
        <v>10167</v>
      </c>
      <c r="P405" s="285"/>
      <c r="Q405" s="285"/>
      <c r="R405" s="285"/>
      <c r="S405" s="286" t="s">
        <v>10807</v>
      </c>
      <c r="T405" s="287" t="s">
        <v>8499</v>
      </c>
      <c r="U405" s="103"/>
      <c r="V405" s="102">
        <v>2</v>
      </c>
      <c r="W405" s="102" t="s">
        <v>5268</v>
      </c>
      <c r="X405" s="288" t="s">
        <v>48</v>
      </c>
      <c r="Y405" s="102" t="s">
        <v>5764</v>
      </c>
      <c r="Z405" s="102">
        <v>1</v>
      </c>
      <c r="AA405" s="289">
        <v>0.75</v>
      </c>
      <c r="AB405" s="102" t="s">
        <v>456</v>
      </c>
      <c r="AC405" s="103" t="s">
        <v>5660</v>
      </c>
      <c r="AD405" s="103"/>
      <c r="AE405" s="103"/>
      <c r="AF405" s="103"/>
      <c r="AG405" s="103"/>
      <c r="AH405" s="103"/>
      <c r="AI405" s="102" t="s">
        <v>10168</v>
      </c>
      <c r="AJ405" s="103"/>
      <c r="AK405" s="103"/>
      <c r="AL405" s="103"/>
      <c r="AM405" s="103"/>
      <c r="AN405" s="103"/>
      <c r="AO405" s="103"/>
      <c r="AP405" s="103"/>
      <c r="AQ405" s="103"/>
      <c r="AR405" s="103"/>
      <c r="AS405" s="103"/>
      <c r="AT405" s="103"/>
      <c r="AU405" s="103"/>
      <c r="AV405" s="103"/>
      <c r="AW405" s="103"/>
      <c r="AX405" s="103"/>
      <c r="AY405" s="103"/>
      <c r="AZ405" s="103"/>
      <c r="BA405" s="103"/>
      <c r="BB405" s="103"/>
      <c r="BC405" s="103"/>
      <c r="BD405" s="103"/>
      <c r="BE405" s="103"/>
      <c r="BF405" s="103"/>
      <c r="BG405" s="103"/>
      <c r="BH405" s="290"/>
    </row>
    <row r="406" spans="1:60" s="291" customFormat="1" ht="153" x14ac:dyDescent="0.25">
      <c r="A406" s="281">
        <v>403</v>
      </c>
      <c r="B406" s="102" t="s">
        <v>8547</v>
      </c>
      <c r="C406" s="102" t="s">
        <v>8548</v>
      </c>
      <c r="D406" s="282" t="s">
        <v>8447</v>
      </c>
      <c r="E406" s="283" t="s">
        <v>10169</v>
      </c>
      <c r="F406" s="102"/>
      <c r="G406" s="102"/>
      <c r="H406" s="102"/>
      <c r="I406" s="289" t="s">
        <v>10170</v>
      </c>
      <c r="J406" s="289" t="s">
        <v>10171</v>
      </c>
      <c r="K406" s="103" t="s">
        <v>40</v>
      </c>
      <c r="L406" s="102" t="s">
        <v>10172</v>
      </c>
      <c r="M406" s="305" t="s">
        <v>10173</v>
      </c>
      <c r="N406" s="305" t="s">
        <v>10174</v>
      </c>
      <c r="O406" s="305" t="s">
        <v>10175</v>
      </c>
      <c r="P406" s="285"/>
      <c r="Q406" s="285"/>
      <c r="R406" s="285"/>
      <c r="S406" s="286" t="s">
        <v>10807</v>
      </c>
      <c r="T406" s="287" t="s">
        <v>8499</v>
      </c>
      <c r="U406" s="103"/>
      <c r="V406" s="102">
        <v>2</v>
      </c>
      <c r="W406" s="102" t="s">
        <v>4427</v>
      </c>
      <c r="X406" s="288" t="s">
        <v>48</v>
      </c>
      <c r="Y406" s="102" t="s">
        <v>456</v>
      </c>
      <c r="Z406" s="102">
        <v>1</v>
      </c>
      <c r="AA406" s="289">
        <v>0.75</v>
      </c>
      <c r="AB406" s="102" t="s">
        <v>456</v>
      </c>
      <c r="AC406" s="103" t="s">
        <v>5660</v>
      </c>
      <c r="AD406" s="103"/>
      <c r="AE406" s="103"/>
      <c r="AF406" s="103"/>
      <c r="AG406" s="103"/>
      <c r="AH406" s="103"/>
      <c r="AI406" s="102" t="s">
        <v>10176</v>
      </c>
      <c r="AJ406" s="103"/>
      <c r="AK406" s="103"/>
      <c r="AL406" s="103"/>
      <c r="AM406" s="103"/>
      <c r="AN406" s="103"/>
      <c r="AO406" s="103"/>
      <c r="AP406" s="103"/>
      <c r="AQ406" s="103"/>
      <c r="AR406" s="103"/>
      <c r="AS406" s="103"/>
      <c r="AT406" s="103"/>
      <c r="AU406" s="103"/>
      <c r="AV406" s="103"/>
      <c r="AW406" s="103"/>
      <c r="AX406" s="103"/>
      <c r="AY406" s="103"/>
      <c r="AZ406" s="103"/>
      <c r="BA406" s="103"/>
      <c r="BB406" s="103"/>
      <c r="BC406" s="103"/>
      <c r="BD406" s="103"/>
      <c r="BE406" s="103"/>
      <c r="BF406" s="103"/>
      <c r="BG406" s="103"/>
      <c r="BH406" s="290"/>
    </row>
    <row r="407" spans="1:60" s="291" customFormat="1" ht="153" x14ac:dyDescent="0.25">
      <c r="A407" s="281">
        <v>404</v>
      </c>
      <c r="B407" s="102" t="s">
        <v>8547</v>
      </c>
      <c r="C407" s="102" t="s">
        <v>8548</v>
      </c>
      <c r="D407" s="294" t="s">
        <v>10177</v>
      </c>
      <c r="E407" s="283"/>
      <c r="F407" s="102"/>
      <c r="G407" s="102"/>
      <c r="H407" s="102"/>
      <c r="I407" s="289" t="s">
        <v>10178</v>
      </c>
      <c r="J407" s="289" t="s">
        <v>10179</v>
      </c>
      <c r="K407" s="103" t="s">
        <v>40</v>
      </c>
      <c r="L407" s="102" t="s">
        <v>10180</v>
      </c>
      <c r="M407" s="305" t="s">
        <v>10181</v>
      </c>
      <c r="N407" s="305" t="s">
        <v>10182</v>
      </c>
      <c r="O407" s="305" t="s">
        <v>10183</v>
      </c>
      <c r="P407" s="285"/>
      <c r="Q407" s="285"/>
      <c r="R407" s="285"/>
      <c r="S407" s="286" t="s">
        <v>10807</v>
      </c>
      <c r="T407" s="287" t="s">
        <v>8499</v>
      </c>
      <c r="U407" s="103"/>
      <c r="V407" s="102">
        <v>2</v>
      </c>
      <c r="W407" s="102" t="s">
        <v>4427</v>
      </c>
      <c r="X407" s="288" t="s">
        <v>48</v>
      </c>
      <c r="Y407" s="102" t="s">
        <v>49</v>
      </c>
      <c r="Z407" s="102">
        <v>5</v>
      </c>
      <c r="AA407" s="289">
        <v>0.75</v>
      </c>
      <c r="AB407" s="289" t="s">
        <v>456</v>
      </c>
      <c r="AC407" s="103" t="s">
        <v>5660</v>
      </c>
      <c r="AD407" s="103"/>
      <c r="AE407" s="103"/>
      <c r="AF407" s="103"/>
      <c r="AG407" s="103"/>
      <c r="AH407" s="103"/>
      <c r="AI407" s="102" t="s">
        <v>10184</v>
      </c>
      <c r="AJ407" s="103"/>
      <c r="AK407" s="103"/>
      <c r="AL407" s="103"/>
      <c r="AM407" s="103"/>
      <c r="AN407" s="103"/>
      <c r="AO407" s="103"/>
      <c r="AP407" s="103"/>
      <c r="AQ407" s="103"/>
      <c r="AR407" s="103"/>
      <c r="AS407" s="103"/>
      <c r="AT407" s="103"/>
      <c r="AU407" s="103"/>
      <c r="AV407" s="103"/>
      <c r="AW407" s="103"/>
      <c r="AX407" s="103"/>
      <c r="AY407" s="103"/>
      <c r="AZ407" s="103"/>
      <c r="BA407" s="103"/>
      <c r="BB407" s="103"/>
      <c r="BC407" s="103"/>
      <c r="BD407" s="103"/>
      <c r="BE407" s="103"/>
      <c r="BF407" s="103"/>
      <c r="BG407" s="103"/>
      <c r="BH407" s="290"/>
    </row>
    <row r="408" spans="1:60" s="291" customFormat="1" ht="140.25" x14ac:dyDescent="0.25">
      <c r="A408" s="281">
        <v>405</v>
      </c>
      <c r="B408" s="102" t="s">
        <v>8547</v>
      </c>
      <c r="C408" s="102" t="s">
        <v>8548</v>
      </c>
      <c r="D408" s="294" t="s">
        <v>10185</v>
      </c>
      <c r="E408" s="283"/>
      <c r="F408" s="102"/>
      <c r="G408" s="102"/>
      <c r="H408" s="102"/>
      <c r="I408" s="289" t="s">
        <v>10186</v>
      </c>
      <c r="J408" s="289" t="s">
        <v>10187</v>
      </c>
      <c r="K408" s="103" t="s">
        <v>40</v>
      </c>
      <c r="L408" s="102" t="s">
        <v>10188</v>
      </c>
      <c r="M408" s="305" t="s">
        <v>10189</v>
      </c>
      <c r="N408" s="305" t="s">
        <v>10190</v>
      </c>
      <c r="O408" s="305" t="s">
        <v>10191</v>
      </c>
      <c r="P408" s="285"/>
      <c r="Q408" s="285"/>
      <c r="R408" s="285"/>
      <c r="S408" s="286" t="s">
        <v>10807</v>
      </c>
      <c r="T408" s="287" t="s">
        <v>8499</v>
      </c>
      <c r="U408" s="103"/>
      <c r="V408" s="102">
        <v>2</v>
      </c>
      <c r="W408" s="102" t="s">
        <v>4427</v>
      </c>
      <c r="X408" s="288" t="s">
        <v>48</v>
      </c>
      <c r="Y408" s="102" t="s">
        <v>49</v>
      </c>
      <c r="Z408" s="102">
        <v>1</v>
      </c>
      <c r="AA408" s="289">
        <v>0.75</v>
      </c>
      <c r="AB408" s="102" t="s">
        <v>456</v>
      </c>
      <c r="AC408" s="103" t="s">
        <v>5660</v>
      </c>
      <c r="AD408" s="103"/>
      <c r="AE408" s="103"/>
      <c r="AF408" s="103"/>
      <c r="AG408" s="103"/>
      <c r="AH408" s="103"/>
      <c r="AI408" s="102" t="s">
        <v>10192</v>
      </c>
      <c r="AJ408" s="103"/>
      <c r="AK408" s="103"/>
      <c r="AL408" s="103"/>
      <c r="AM408" s="103"/>
      <c r="AN408" s="103"/>
      <c r="AO408" s="103"/>
      <c r="AP408" s="103"/>
      <c r="AQ408" s="103"/>
      <c r="AR408" s="103"/>
      <c r="AS408" s="103"/>
      <c r="AT408" s="103"/>
      <c r="AU408" s="103"/>
      <c r="AV408" s="103"/>
      <c r="AW408" s="103"/>
      <c r="AX408" s="103"/>
      <c r="AY408" s="103"/>
      <c r="AZ408" s="103"/>
      <c r="BA408" s="103"/>
      <c r="BB408" s="103"/>
      <c r="BC408" s="103"/>
      <c r="BD408" s="103"/>
      <c r="BE408" s="103"/>
      <c r="BF408" s="103"/>
      <c r="BG408" s="103"/>
      <c r="BH408" s="290"/>
    </row>
    <row r="409" spans="1:60" s="291" customFormat="1" ht="127.5" x14ac:dyDescent="0.25">
      <c r="A409" s="281">
        <v>406</v>
      </c>
      <c r="B409" s="102" t="s">
        <v>8547</v>
      </c>
      <c r="C409" s="102" t="s">
        <v>8548</v>
      </c>
      <c r="D409" s="294" t="s">
        <v>10158</v>
      </c>
      <c r="E409" s="283"/>
      <c r="F409" s="102"/>
      <c r="G409" s="102"/>
      <c r="H409" s="102"/>
      <c r="I409" s="289" t="s">
        <v>10193</v>
      </c>
      <c r="J409" s="289" t="s">
        <v>10194</v>
      </c>
      <c r="K409" s="103" t="s">
        <v>40</v>
      </c>
      <c r="L409" s="102" t="s">
        <v>10195</v>
      </c>
      <c r="M409" s="305" t="s">
        <v>10196</v>
      </c>
      <c r="N409" s="305" t="s">
        <v>10197</v>
      </c>
      <c r="O409" s="305" t="s">
        <v>10198</v>
      </c>
      <c r="P409" s="285"/>
      <c r="Q409" s="285"/>
      <c r="R409" s="285"/>
      <c r="S409" s="286" t="s">
        <v>10807</v>
      </c>
      <c r="T409" s="287" t="s">
        <v>8499</v>
      </c>
      <c r="U409" s="103"/>
      <c r="V409" s="102">
        <v>8</v>
      </c>
      <c r="W409" s="102" t="s">
        <v>4427</v>
      </c>
      <c r="X409" s="288" t="s">
        <v>48</v>
      </c>
      <c r="Y409" s="102" t="s">
        <v>49</v>
      </c>
      <c r="Z409" s="102">
        <v>4</v>
      </c>
      <c r="AA409" s="289">
        <v>0.75</v>
      </c>
      <c r="AB409" s="102" t="s">
        <v>456</v>
      </c>
      <c r="AC409" s="103" t="s">
        <v>5660</v>
      </c>
      <c r="AD409" s="103"/>
      <c r="AE409" s="103"/>
      <c r="AF409" s="103"/>
      <c r="AG409" s="103"/>
      <c r="AH409" s="103"/>
      <c r="AI409" s="102" t="s">
        <v>10199</v>
      </c>
      <c r="AJ409" s="103"/>
      <c r="AK409" s="103"/>
      <c r="AL409" s="103"/>
      <c r="AM409" s="103"/>
      <c r="AN409" s="103"/>
      <c r="AO409" s="103"/>
      <c r="AP409" s="103"/>
      <c r="AQ409" s="103"/>
      <c r="AR409" s="103"/>
      <c r="AS409" s="103"/>
      <c r="AT409" s="103"/>
      <c r="AU409" s="103"/>
      <c r="AV409" s="103"/>
      <c r="AW409" s="103"/>
      <c r="AX409" s="103"/>
      <c r="AY409" s="103"/>
      <c r="AZ409" s="103"/>
      <c r="BA409" s="103"/>
      <c r="BB409" s="103"/>
      <c r="BC409" s="103"/>
      <c r="BD409" s="103"/>
      <c r="BE409" s="103"/>
      <c r="BF409" s="103"/>
      <c r="BG409" s="103"/>
      <c r="BH409" s="290"/>
    </row>
    <row r="410" spans="1:60" s="291" customFormat="1" ht="127.5" x14ac:dyDescent="0.25">
      <c r="A410" s="281">
        <v>407</v>
      </c>
      <c r="B410" s="102" t="s">
        <v>8547</v>
      </c>
      <c r="C410" s="102" t="s">
        <v>8548</v>
      </c>
      <c r="D410" s="294" t="s">
        <v>9930</v>
      </c>
      <c r="E410" s="283">
        <v>1</v>
      </c>
      <c r="F410" s="102"/>
      <c r="G410" s="102"/>
      <c r="H410" s="102"/>
      <c r="I410" s="289" t="s">
        <v>10200</v>
      </c>
      <c r="J410" s="289" t="s">
        <v>10201</v>
      </c>
      <c r="K410" s="103" t="s">
        <v>40</v>
      </c>
      <c r="L410" s="102" t="s">
        <v>10202</v>
      </c>
      <c r="M410" s="305" t="s">
        <v>10203</v>
      </c>
      <c r="N410" s="305" t="s">
        <v>10204</v>
      </c>
      <c r="O410" s="305" t="s">
        <v>10205</v>
      </c>
      <c r="P410" s="285"/>
      <c r="Q410" s="285"/>
      <c r="R410" s="285"/>
      <c r="S410" s="286" t="s">
        <v>10807</v>
      </c>
      <c r="T410" s="287" t="s">
        <v>8499</v>
      </c>
      <c r="U410" s="103"/>
      <c r="V410" s="102">
        <v>14</v>
      </c>
      <c r="W410" s="102" t="s">
        <v>4427</v>
      </c>
      <c r="X410" s="288" t="s">
        <v>48</v>
      </c>
      <c r="Y410" s="102" t="s">
        <v>49</v>
      </c>
      <c r="Z410" s="102">
        <v>7</v>
      </c>
      <c r="AA410" s="289">
        <v>0.75</v>
      </c>
      <c r="AB410" s="102" t="s">
        <v>456</v>
      </c>
      <c r="AC410" s="103" t="s">
        <v>5660</v>
      </c>
      <c r="AD410" s="103"/>
      <c r="AE410" s="103"/>
      <c r="AF410" s="103"/>
      <c r="AG410" s="103"/>
      <c r="AH410" s="103"/>
      <c r="AI410" s="102" t="s">
        <v>10206</v>
      </c>
      <c r="AJ410" s="103"/>
      <c r="AK410" s="103"/>
      <c r="AL410" s="103"/>
      <c r="AM410" s="103"/>
      <c r="AN410" s="103"/>
      <c r="AO410" s="103"/>
      <c r="AP410" s="103"/>
      <c r="AQ410" s="103"/>
      <c r="AR410" s="103"/>
      <c r="AS410" s="103"/>
      <c r="AT410" s="103"/>
      <c r="AU410" s="103"/>
      <c r="AV410" s="103"/>
      <c r="AW410" s="103"/>
      <c r="AX410" s="103"/>
      <c r="AY410" s="103"/>
      <c r="AZ410" s="103"/>
      <c r="BA410" s="103"/>
      <c r="BB410" s="103"/>
      <c r="BC410" s="103"/>
      <c r="BD410" s="103"/>
      <c r="BE410" s="103"/>
      <c r="BF410" s="103"/>
      <c r="BG410" s="103"/>
      <c r="BH410" s="290"/>
    </row>
    <row r="411" spans="1:60" s="291" customFormat="1" ht="127.5" x14ac:dyDescent="0.25">
      <c r="A411" s="281">
        <v>408</v>
      </c>
      <c r="B411" s="102" t="s">
        <v>8547</v>
      </c>
      <c r="C411" s="102" t="s">
        <v>8548</v>
      </c>
      <c r="D411" s="294" t="s">
        <v>9930</v>
      </c>
      <c r="E411" s="283" t="s">
        <v>10207</v>
      </c>
      <c r="F411" s="102"/>
      <c r="G411" s="102"/>
      <c r="H411" s="102"/>
      <c r="I411" s="289" t="s">
        <v>10200</v>
      </c>
      <c r="J411" s="289" t="s">
        <v>10201</v>
      </c>
      <c r="K411" s="103" t="s">
        <v>40</v>
      </c>
      <c r="L411" s="102" t="s">
        <v>10208</v>
      </c>
      <c r="M411" s="305" t="s">
        <v>10209</v>
      </c>
      <c r="N411" s="305" t="s">
        <v>10210</v>
      </c>
      <c r="O411" s="305" t="s">
        <v>10211</v>
      </c>
      <c r="P411" s="285"/>
      <c r="Q411" s="285"/>
      <c r="R411" s="285"/>
      <c r="S411" s="286" t="s">
        <v>10807</v>
      </c>
      <c r="T411" s="287" t="s">
        <v>8499</v>
      </c>
      <c r="U411" s="103"/>
      <c r="V411" s="102">
        <v>2</v>
      </c>
      <c r="W411" s="102" t="s">
        <v>5268</v>
      </c>
      <c r="X411" s="288" t="s">
        <v>48</v>
      </c>
      <c r="Y411" s="102" t="s">
        <v>5764</v>
      </c>
      <c r="Z411" s="102">
        <v>1</v>
      </c>
      <c r="AA411" s="289">
        <v>0.75</v>
      </c>
      <c r="AB411" s="102" t="s">
        <v>456</v>
      </c>
      <c r="AC411" s="103" t="s">
        <v>5660</v>
      </c>
      <c r="AD411" s="103"/>
      <c r="AE411" s="103"/>
      <c r="AF411" s="103"/>
      <c r="AG411" s="103"/>
      <c r="AH411" s="103"/>
      <c r="AI411" s="102" t="s">
        <v>10212</v>
      </c>
      <c r="AJ411" s="103"/>
      <c r="AK411" s="103"/>
      <c r="AL411" s="103"/>
      <c r="AM411" s="103"/>
      <c r="AN411" s="103"/>
      <c r="AO411" s="103"/>
      <c r="AP411" s="103"/>
      <c r="AQ411" s="103"/>
      <c r="AR411" s="103"/>
      <c r="AS411" s="103"/>
      <c r="AT411" s="103"/>
      <c r="AU411" s="103"/>
      <c r="AV411" s="103"/>
      <c r="AW411" s="103"/>
      <c r="AX411" s="103"/>
      <c r="AY411" s="103"/>
      <c r="AZ411" s="103"/>
      <c r="BA411" s="103"/>
      <c r="BB411" s="103"/>
      <c r="BC411" s="103"/>
      <c r="BD411" s="103"/>
      <c r="BE411" s="103"/>
      <c r="BF411" s="103"/>
      <c r="BG411" s="103"/>
      <c r="BH411" s="290"/>
    </row>
    <row r="412" spans="1:60" s="291" customFormat="1" ht="178.5" x14ac:dyDescent="0.25">
      <c r="A412" s="281">
        <v>409</v>
      </c>
      <c r="B412" s="102" t="s">
        <v>8547</v>
      </c>
      <c r="C412" s="102" t="s">
        <v>8548</v>
      </c>
      <c r="D412" s="294" t="s">
        <v>10158</v>
      </c>
      <c r="E412" s="283"/>
      <c r="F412" s="102"/>
      <c r="G412" s="102"/>
      <c r="H412" s="102"/>
      <c r="I412" s="289" t="s">
        <v>10200</v>
      </c>
      <c r="J412" s="289" t="s">
        <v>10201</v>
      </c>
      <c r="K412" s="103" t="s">
        <v>40</v>
      </c>
      <c r="L412" s="102" t="s">
        <v>10213</v>
      </c>
      <c r="M412" s="305" t="s">
        <v>10214</v>
      </c>
      <c r="N412" s="305" t="s">
        <v>10215</v>
      </c>
      <c r="O412" s="305" t="s">
        <v>10216</v>
      </c>
      <c r="P412" s="285"/>
      <c r="Q412" s="285"/>
      <c r="R412" s="285"/>
      <c r="S412" s="286" t="s">
        <v>10807</v>
      </c>
      <c r="T412" s="287" t="s">
        <v>8499</v>
      </c>
      <c r="U412" s="103"/>
      <c r="V412" s="102">
        <v>2</v>
      </c>
      <c r="W412" s="102" t="s">
        <v>5268</v>
      </c>
      <c r="X412" s="288" t="s">
        <v>48</v>
      </c>
      <c r="Y412" s="102" t="s">
        <v>5764</v>
      </c>
      <c r="Z412" s="102">
        <v>1</v>
      </c>
      <c r="AA412" s="289">
        <v>0.75</v>
      </c>
      <c r="AB412" s="102" t="s">
        <v>456</v>
      </c>
      <c r="AC412" s="103" t="s">
        <v>5660</v>
      </c>
      <c r="AD412" s="103"/>
      <c r="AE412" s="103"/>
      <c r="AF412" s="103"/>
      <c r="AG412" s="103"/>
      <c r="AH412" s="103"/>
      <c r="AI412" s="102" t="s">
        <v>10217</v>
      </c>
      <c r="AJ412" s="103"/>
      <c r="AK412" s="103"/>
      <c r="AL412" s="103"/>
      <c r="AM412" s="103"/>
      <c r="AN412" s="103"/>
      <c r="AO412" s="103"/>
      <c r="AP412" s="103"/>
      <c r="AQ412" s="103"/>
      <c r="AR412" s="103"/>
      <c r="AS412" s="103"/>
      <c r="AT412" s="103"/>
      <c r="AU412" s="103"/>
      <c r="AV412" s="103"/>
      <c r="AW412" s="103"/>
      <c r="AX412" s="103"/>
      <c r="AY412" s="103"/>
      <c r="AZ412" s="103"/>
      <c r="BA412" s="103"/>
      <c r="BB412" s="103"/>
      <c r="BC412" s="103"/>
      <c r="BD412" s="103"/>
      <c r="BE412" s="103"/>
      <c r="BF412" s="103"/>
      <c r="BG412" s="103"/>
      <c r="BH412" s="290"/>
    </row>
    <row r="413" spans="1:60" s="291" customFormat="1" ht="51" x14ac:dyDescent="0.25">
      <c r="A413" s="281">
        <v>410</v>
      </c>
      <c r="B413" s="102" t="s">
        <v>8547</v>
      </c>
      <c r="C413" s="102" t="s">
        <v>8548</v>
      </c>
      <c r="D413" s="294" t="s">
        <v>10218</v>
      </c>
      <c r="E413" s="283">
        <v>8</v>
      </c>
      <c r="F413" s="102"/>
      <c r="G413" s="102"/>
      <c r="H413" s="102"/>
      <c r="I413" s="289" t="s">
        <v>10200</v>
      </c>
      <c r="J413" s="289" t="s">
        <v>10201</v>
      </c>
      <c r="K413" s="103" t="s">
        <v>40</v>
      </c>
      <c r="L413" s="282" t="s">
        <v>10219</v>
      </c>
      <c r="M413" s="305" t="s">
        <v>10220</v>
      </c>
      <c r="N413" s="305" t="s">
        <v>10221</v>
      </c>
      <c r="O413" s="305" t="s">
        <v>10222</v>
      </c>
      <c r="P413" s="285"/>
      <c r="Q413" s="285"/>
      <c r="R413" s="285"/>
      <c r="S413" s="286" t="s">
        <v>10807</v>
      </c>
      <c r="T413" s="287" t="s">
        <v>8499</v>
      </c>
      <c r="U413" s="103"/>
      <c r="V413" s="102">
        <v>8</v>
      </c>
      <c r="W413" s="102" t="s">
        <v>5851</v>
      </c>
      <c r="X413" s="288" t="s">
        <v>48</v>
      </c>
      <c r="Y413" s="102" t="s">
        <v>5717</v>
      </c>
      <c r="Z413" s="102">
        <v>4</v>
      </c>
      <c r="AA413" s="289">
        <v>0.75</v>
      </c>
      <c r="AB413" s="102" t="s">
        <v>456</v>
      </c>
      <c r="AC413" s="103" t="s">
        <v>5660</v>
      </c>
      <c r="AD413" s="103"/>
      <c r="AE413" s="103"/>
      <c r="AF413" s="103"/>
      <c r="AG413" s="103"/>
      <c r="AH413" s="103"/>
      <c r="AI413" s="102" t="s">
        <v>10223</v>
      </c>
      <c r="AJ413" s="103"/>
      <c r="AK413" s="103"/>
      <c r="AL413" s="103"/>
      <c r="AM413" s="103"/>
      <c r="AN413" s="103"/>
      <c r="AO413" s="103"/>
      <c r="AP413" s="103"/>
      <c r="AQ413" s="103"/>
      <c r="AR413" s="103"/>
      <c r="AS413" s="103"/>
      <c r="AT413" s="103"/>
      <c r="AU413" s="103"/>
      <c r="AV413" s="103"/>
      <c r="AW413" s="103"/>
      <c r="AX413" s="103"/>
      <c r="AY413" s="103"/>
      <c r="AZ413" s="103"/>
      <c r="BA413" s="103"/>
      <c r="BB413" s="103"/>
      <c r="BC413" s="103"/>
      <c r="BD413" s="103"/>
      <c r="BE413" s="103"/>
      <c r="BF413" s="103"/>
      <c r="BG413" s="103"/>
      <c r="BH413" s="290"/>
    </row>
    <row r="414" spans="1:60" s="291" customFormat="1" ht="51" x14ac:dyDescent="0.25">
      <c r="A414" s="281">
        <v>411</v>
      </c>
      <c r="B414" s="102" t="s">
        <v>8547</v>
      </c>
      <c r="C414" s="102" t="s">
        <v>8548</v>
      </c>
      <c r="D414" s="294" t="s">
        <v>10218</v>
      </c>
      <c r="E414" s="283"/>
      <c r="F414" s="102"/>
      <c r="G414" s="102"/>
      <c r="H414" s="102"/>
      <c r="I414" s="289" t="s">
        <v>10200</v>
      </c>
      <c r="J414" s="289" t="s">
        <v>10201</v>
      </c>
      <c r="K414" s="103" t="s">
        <v>40</v>
      </c>
      <c r="L414" s="308" t="s">
        <v>10224</v>
      </c>
      <c r="M414" s="305" t="s">
        <v>10225</v>
      </c>
      <c r="N414" s="305" t="s">
        <v>10226</v>
      </c>
      <c r="O414" s="305" t="s">
        <v>10222</v>
      </c>
      <c r="P414" s="285"/>
      <c r="Q414" s="285"/>
      <c r="R414" s="285"/>
      <c r="S414" s="286" t="s">
        <v>10807</v>
      </c>
      <c r="T414" s="287" t="s">
        <v>8499</v>
      </c>
      <c r="U414" s="103"/>
      <c r="V414" s="102">
        <v>18</v>
      </c>
      <c r="W414" s="102" t="s">
        <v>5851</v>
      </c>
      <c r="X414" s="288" t="s">
        <v>48</v>
      </c>
      <c r="Y414" s="102" t="s">
        <v>5764</v>
      </c>
      <c r="Z414" s="102">
        <v>8</v>
      </c>
      <c r="AA414" s="289">
        <v>0.75</v>
      </c>
      <c r="AB414" s="102" t="s">
        <v>456</v>
      </c>
      <c r="AC414" s="103" t="s">
        <v>5660</v>
      </c>
      <c r="AD414" s="103"/>
      <c r="AE414" s="103"/>
      <c r="AF414" s="103"/>
      <c r="AG414" s="103"/>
      <c r="AH414" s="103"/>
      <c r="AI414" s="102" t="s">
        <v>10227</v>
      </c>
      <c r="AJ414" s="103"/>
      <c r="AK414" s="103"/>
      <c r="AL414" s="103"/>
      <c r="AM414" s="103"/>
      <c r="AN414" s="103"/>
      <c r="AO414" s="103"/>
      <c r="AP414" s="103"/>
      <c r="AQ414" s="103"/>
      <c r="AR414" s="103"/>
      <c r="AS414" s="103"/>
      <c r="AT414" s="103"/>
      <c r="AU414" s="103"/>
      <c r="AV414" s="103"/>
      <c r="AW414" s="103"/>
      <c r="AX414" s="103"/>
      <c r="AY414" s="103"/>
      <c r="AZ414" s="103"/>
      <c r="BA414" s="103"/>
      <c r="BB414" s="103"/>
      <c r="BC414" s="103"/>
      <c r="BD414" s="103"/>
      <c r="BE414" s="103"/>
      <c r="BF414" s="103"/>
      <c r="BG414" s="103"/>
      <c r="BH414" s="290"/>
    </row>
    <row r="415" spans="1:60" s="291" customFormat="1" ht="51" x14ac:dyDescent="0.25">
      <c r="A415" s="281">
        <v>412</v>
      </c>
      <c r="B415" s="102" t="s">
        <v>8547</v>
      </c>
      <c r="C415" s="102" t="s">
        <v>8548</v>
      </c>
      <c r="D415" s="294" t="s">
        <v>10218</v>
      </c>
      <c r="E415" s="283"/>
      <c r="F415" s="102"/>
      <c r="G415" s="102"/>
      <c r="H415" s="102"/>
      <c r="I415" s="289" t="s">
        <v>10200</v>
      </c>
      <c r="J415" s="289" t="s">
        <v>10201</v>
      </c>
      <c r="K415" s="103" t="s">
        <v>40</v>
      </c>
      <c r="L415" s="308" t="s">
        <v>10224</v>
      </c>
      <c r="M415" s="305" t="s">
        <v>10225</v>
      </c>
      <c r="N415" s="305" t="s">
        <v>10226</v>
      </c>
      <c r="O415" s="305" t="s">
        <v>10222</v>
      </c>
      <c r="P415" s="285"/>
      <c r="Q415" s="285"/>
      <c r="R415" s="285"/>
      <c r="S415" s="286" t="s">
        <v>10807</v>
      </c>
      <c r="T415" s="287" t="s">
        <v>8499</v>
      </c>
      <c r="U415" s="103"/>
      <c r="V415" s="102">
        <v>4</v>
      </c>
      <c r="W415" s="102" t="s">
        <v>5851</v>
      </c>
      <c r="X415" s="288" t="s">
        <v>48</v>
      </c>
      <c r="Y415" s="102" t="s">
        <v>5764</v>
      </c>
      <c r="Z415" s="102">
        <v>1</v>
      </c>
      <c r="AA415" s="289">
        <v>0.75</v>
      </c>
      <c r="AB415" s="102" t="s">
        <v>456</v>
      </c>
      <c r="AC415" s="103" t="s">
        <v>5660</v>
      </c>
      <c r="AD415" s="103"/>
      <c r="AE415" s="103"/>
      <c r="AF415" s="103"/>
      <c r="AG415" s="103"/>
      <c r="AH415" s="103"/>
      <c r="AI415" s="102" t="s">
        <v>10227</v>
      </c>
      <c r="AJ415" s="103"/>
      <c r="AK415" s="103"/>
      <c r="AL415" s="103"/>
      <c r="AM415" s="103"/>
      <c r="AN415" s="103"/>
      <c r="AO415" s="103"/>
      <c r="AP415" s="103"/>
      <c r="AQ415" s="103"/>
      <c r="AR415" s="103"/>
      <c r="AS415" s="103"/>
      <c r="AT415" s="103"/>
      <c r="AU415" s="103"/>
      <c r="AV415" s="103"/>
      <c r="AW415" s="103"/>
      <c r="AX415" s="103"/>
      <c r="AY415" s="103"/>
      <c r="AZ415" s="103"/>
      <c r="BA415" s="103"/>
      <c r="BB415" s="103"/>
      <c r="BC415" s="103"/>
      <c r="BD415" s="103"/>
      <c r="BE415" s="103"/>
      <c r="BF415" s="103"/>
      <c r="BG415" s="103"/>
      <c r="BH415" s="290"/>
    </row>
    <row r="416" spans="1:60" s="291" customFormat="1" ht="63.75" x14ac:dyDescent="0.25">
      <c r="A416" s="281">
        <v>413</v>
      </c>
      <c r="B416" s="102" t="s">
        <v>8547</v>
      </c>
      <c r="C416" s="102" t="s">
        <v>8548</v>
      </c>
      <c r="D416" s="309" t="s">
        <v>5774</v>
      </c>
      <c r="E416" s="310" t="s">
        <v>10122</v>
      </c>
      <c r="F416" s="102"/>
      <c r="G416" s="102"/>
      <c r="H416" s="102"/>
      <c r="I416" s="289" t="s">
        <v>10200</v>
      </c>
      <c r="J416" s="289" t="s">
        <v>10201</v>
      </c>
      <c r="K416" s="103" t="s">
        <v>40</v>
      </c>
      <c r="L416" s="311" t="s">
        <v>10228</v>
      </c>
      <c r="M416" s="305" t="s">
        <v>10229</v>
      </c>
      <c r="N416" s="305" t="s">
        <v>10230</v>
      </c>
      <c r="O416" s="305" t="s">
        <v>10231</v>
      </c>
      <c r="P416" s="285"/>
      <c r="Q416" s="285"/>
      <c r="R416" s="285"/>
      <c r="S416" s="286" t="s">
        <v>10807</v>
      </c>
      <c r="T416" s="287" t="s">
        <v>8499</v>
      </c>
      <c r="U416" s="103"/>
      <c r="V416" s="311">
        <v>4</v>
      </c>
      <c r="W416" s="102" t="s">
        <v>5851</v>
      </c>
      <c r="X416" s="288" t="s">
        <v>48</v>
      </c>
      <c r="Y416" s="102" t="s">
        <v>5764</v>
      </c>
      <c r="Z416" s="102">
        <v>2</v>
      </c>
      <c r="AA416" s="289">
        <v>0.75</v>
      </c>
      <c r="AB416" s="102" t="s">
        <v>456</v>
      </c>
      <c r="AC416" s="103" t="s">
        <v>5660</v>
      </c>
      <c r="AD416" s="103"/>
      <c r="AE416" s="103"/>
      <c r="AF416" s="103"/>
      <c r="AG416" s="103"/>
      <c r="AH416" s="103"/>
      <c r="AI416" s="102" t="s">
        <v>10232</v>
      </c>
      <c r="AJ416" s="103"/>
      <c r="AK416" s="103"/>
      <c r="AL416" s="103"/>
      <c r="AM416" s="103"/>
      <c r="AN416" s="103"/>
      <c r="AO416" s="103"/>
      <c r="AP416" s="103"/>
      <c r="AQ416" s="103"/>
      <c r="AR416" s="103"/>
      <c r="AS416" s="103"/>
      <c r="AT416" s="103"/>
      <c r="AU416" s="103"/>
      <c r="AV416" s="103"/>
      <c r="AW416" s="103"/>
      <c r="AX416" s="103"/>
      <c r="AY416" s="103"/>
      <c r="AZ416" s="103"/>
      <c r="BA416" s="103"/>
      <c r="BB416" s="103"/>
      <c r="BC416" s="103"/>
      <c r="BD416" s="103"/>
      <c r="BE416" s="103"/>
      <c r="BF416" s="103"/>
      <c r="BG416" s="103"/>
      <c r="BH416" s="290"/>
    </row>
    <row r="417" spans="1:60" s="291" customFormat="1" ht="63.75" x14ac:dyDescent="0.25">
      <c r="A417" s="281">
        <v>414</v>
      </c>
      <c r="B417" s="102" t="s">
        <v>8547</v>
      </c>
      <c r="C417" s="102" t="s">
        <v>8548</v>
      </c>
      <c r="D417" s="294" t="s">
        <v>10233</v>
      </c>
      <c r="E417" s="283"/>
      <c r="F417" s="102"/>
      <c r="G417" s="102"/>
      <c r="H417" s="102"/>
      <c r="I417" s="289" t="s">
        <v>10200</v>
      </c>
      <c r="J417" s="289" t="s">
        <v>10201</v>
      </c>
      <c r="K417" s="103" t="s">
        <v>40</v>
      </c>
      <c r="L417" s="102" t="s">
        <v>10234</v>
      </c>
      <c r="M417" s="284"/>
      <c r="N417" s="284"/>
      <c r="O417" s="285"/>
      <c r="P417" s="285"/>
      <c r="Q417" s="285"/>
      <c r="R417" s="285"/>
      <c r="S417" s="286" t="s">
        <v>10807</v>
      </c>
      <c r="T417" s="287" t="s">
        <v>8499</v>
      </c>
      <c r="U417" s="103"/>
      <c r="V417" s="102">
        <v>12</v>
      </c>
      <c r="W417" s="102" t="s">
        <v>5851</v>
      </c>
      <c r="X417" s="288" t="s">
        <v>48</v>
      </c>
      <c r="Y417" s="102" t="s">
        <v>5764</v>
      </c>
      <c r="Z417" s="102">
        <v>6</v>
      </c>
      <c r="AA417" s="289">
        <v>0.75</v>
      </c>
      <c r="AB417" s="102" t="s">
        <v>456</v>
      </c>
      <c r="AC417" s="103" t="s">
        <v>5660</v>
      </c>
      <c r="AD417" s="103"/>
      <c r="AE417" s="103"/>
      <c r="AF417" s="103"/>
      <c r="AG417" s="103"/>
      <c r="AH417" s="103"/>
      <c r="AI417" s="102" t="s">
        <v>10234</v>
      </c>
      <c r="AJ417" s="103"/>
      <c r="AK417" s="103"/>
      <c r="AL417" s="103"/>
      <c r="AM417" s="103"/>
      <c r="AN417" s="103"/>
      <c r="AO417" s="103"/>
      <c r="AP417" s="103"/>
      <c r="AQ417" s="103"/>
      <c r="AR417" s="103"/>
      <c r="AS417" s="103"/>
      <c r="AT417" s="103"/>
      <c r="AU417" s="103"/>
      <c r="AV417" s="103"/>
      <c r="AW417" s="103"/>
      <c r="AX417" s="103"/>
      <c r="AY417" s="103"/>
      <c r="AZ417" s="103"/>
      <c r="BA417" s="103"/>
      <c r="BB417" s="103"/>
      <c r="BC417" s="103"/>
      <c r="BD417" s="103"/>
      <c r="BE417" s="103"/>
      <c r="BF417" s="103"/>
      <c r="BG417" s="103"/>
      <c r="BH417" s="290"/>
    </row>
    <row r="418" spans="1:60" s="291" customFormat="1" ht="63.75" x14ac:dyDescent="0.25">
      <c r="A418" s="281">
        <v>415</v>
      </c>
      <c r="B418" s="102" t="s">
        <v>8547</v>
      </c>
      <c r="C418" s="102" t="s">
        <v>8548</v>
      </c>
      <c r="D418" s="294" t="s">
        <v>10233</v>
      </c>
      <c r="E418" s="283"/>
      <c r="F418" s="102"/>
      <c r="G418" s="102"/>
      <c r="H418" s="102"/>
      <c r="I418" s="289" t="s">
        <v>10200</v>
      </c>
      <c r="J418" s="289" t="s">
        <v>10201</v>
      </c>
      <c r="K418" s="103" t="s">
        <v>40</v>
      </c>
      <c r="L418" s="102" t="s">
        <v>10235</v>
      </c>
      <c r="M418" s="284"/>
      <c r="N418" s="284"/>
      <c r="O418" s="285"/>
      <c r="P418" s="285"/>
      <c r="Q418" s="285"/>
      <c r="R418" s="285"/>
      <c r="S418" s="286" t="s">
        <v>10807</v>
      </c>
      <c r="T418" s="287" t="s">
        <v>8499</v>
      </c>
      <c r="U418" s="103"/>
      <c r="V418" s="102">
        <v>6</v>
      </c>
      <c r="W418" s="102" t="s">
        <v>5851</v>
      </c>
      <c r="X418" s="288" t="s">
        <v>48</v>
      </c>
      <c r="Y418" s="102" t="s">
        <v>5764</v>
      </c>
      <c r="Z418" s="102">
        <v>3</v>
      </c>
      <c r="AA418" s="289">
        <v>0.75</v>
      </c>
      <c r="AB418" s="102" t="s">
        <v>456</v>
      </c>
      <c r="AC418" s="103" t="s">
        <v>5660</v>
      </c>
      <c r="AD418" s="103"/>
      <c r="AE418" s="103"/>
      <c r="AF418" s="103"/>
      <c r="AG418" s="103"/>
      <c r="AH418" s="103"/>
      <c r="AI418" s="102" t="s">
        <v>10235</v>
      </c>
      <c r="AJ418" s="103"/>
      <c r="AK418" s="103"/>
      <c r="AL418" s="103"/>
      <c r="AM418" s="103"/>
      <c r="AN418" s="103"/>
      <c r="AO418" s="103"/>
      <c r="AP418" s="103"/>
      <c r="AQ418" s="103"/>
      <c r="AR418" s="103"/>
      <c r="AS418" s="103"/>
      <c r="AT418" s="103"/>
      <c r="AU418" s="103"/>
      <c r="AV418" s="103"/>
      <c r="AW418" s="103"/>
      <c r="AX418" s="103"/>
      <c r="AY418" s="103"/>
      <c r="AZ418" s="103"/>
      <c r="BA418" s="103"/>
      <c r="BB418" s="103"/>
      <c r="BC418" s="103"/>
      <c r="BD418" s="103"/>
      <c r="BE418" s="103"/>
      <c r="BF418" s="103"/>
      <c r="BG418" s="103"/>
      <c r="BH418" s="290"/>
    </row>
    <row r="419" spans="1:60" s="291" customFormat="1" ht="38.25" x14ac:dyDescent="0.25">
      <c r="A419" s="281">
        <v>416</v>
      </c>
      <c r="B419" s="102" t="s">
        <v>8547</v>
      </c>
      <c r="C419" s="102" t="s">
        <v>8548</v>
      </c>
      <c r="D419" s="294" t="s">
        <v>10233</v>
      </c>
      <c r="E419" s="283"/>
      <c r="F419" s="102"/>
      <c r="G419" s="102"/>
      <c r="H419" s="102"/>
      <c r="I419" s="289" t="s">
        <v>16167</v>
      </c>
      <c r="J419" s="289" t="s">
        <v>16168</v>
      </c>
      <c r="K419" s="103" t="s">
        <v>40</v>
      </c>
      <c r="L419" s="102" t="s">
        <v>16169</v>
      </c>
      <c r="M419" s="284"/>
      <c r="N419" s="284"/>
      <c r="O419" s="285"/>
      <c r="P419" s="285"/>
      <c r="Q419" s="285"/>
      <c r="R419" s="285"/>
      <c r="S419" s="286" t="s">
        <v>10807</v>
      </c>
      <c r="T419" s="287" t="s">
        <v>8499</v>
      </c>
      <c r="U419" s="103"/>
      <c r="V419" s="102">
        <v>2</v>
      </c>
      <c r="W419" s="102" t="s">
        <v>5851</v>
      </c>
      <c r="X419" s="288" t="s">
        <v>48</v>
      </c>
      <c r="Y419" s="102" t="s">
        <v>5764</v>
      </c>
      <c r="Z419" s="102">
        <v>1</v>
      </c>
      <c r="AA419" s="289">
        <v>8</v>
      </c>
      <c r="AB419" s="102" t="s">
        <v>456</v>
      </c>
      <c r="AC419" s="103" t="s">
        <v>5660</v>
      </c>
      <c r="AD419" s="103"/>
      <c r="AE419" s="103"/>
      <c r="AF419" s="103"/>
      <c r="AG419" s="103"/>
      <c r="AH419" s="103"/>
      <c r="AI419" s="102" t="s">
        <v>16169</v>
      </c>
      <c r="AJ419" s="103"/>
      <c r="AK419" s="103"/>
      <c r="AL419" s="103"/>
      <c r="AM419" s="103"/>
      <c r="AN419" s="103"/>
      <c r="AO419" s="103"/>
      <c r="AP419" s="103"/>
      <c r="AQ419" s="103"/>
      <c r="AR419" s="103"/>
      <c r="AS419" s="103"/>
      <c r="AT419" s="103"/>
      <c r="AU419" s="103"/>
      <c r="AV419" s="103"/>
      <c r="AW419" s="103"/>
      <c r="AX419" s="103"/>
      <c r="AY419" s="103"/>
      <c r="AZ419" s="103"/>
      <c r="BA419" s="103"/>
      <c r="BB419" s="103"/>
      <c r="BC419" s="103"/>
      <c r="BD419" s="103"/>
      <c r="BE419" s="103"/>
      <c r="BF419" s="103"/>
      <c r="BG419" s="103"/>
      <c r="BH419" s="290"/>
    </row>
    <row r="420" spans="1:60" s="291" customFormat="1" ht="76.5" x14ac:dyDescent="0.25">
      <c r="A420" s="281">
        <v>417</v>
      </c>
      <c r="B420" s="102" t="s">
        <v>8547</v>
      </c>
      <c r="C420" s="102" t="s">
        <v>8548</v>
      </c>
      <c r="D420" s="294" t="s">
        <v>10236</v>
      </c>
      <c r="E420" s="283" t="s">
        <v>10237</v>
      </c>
      <c r="F420" s="102"/>
      <c r="G420" s="102"/>
      <c r="H420" s="102"/>
      <c r="I420" s="289" t="s">
        <v>10200</v>
      </c>
      <c r="J420" s="289" t="s">
        <v>10201</v>
      </c>
      <c r="K420" s="103" t="s">
        <v>40</v>
      </c>
      <c r="L420" s="102" t="s">
        <v>10238</v>
      </c>
      <c r="M420" s="305" t="s">
        <v>10239</v>
      </c>
      <c r="N420" s="305" t="s">
        <v>10240</v>
      </c>
      <c r="O420" s="305" t="s">
        <v>10241</v>
      </c>
      <c r="P420" s="285"/>
      <c r="Q420" s="285"/>
      <c r="R420" s="285"/>
      <c r="S420" s="286" t="s">
        <v>10807</v>
      </c>
      <c r="T420" s="287" t="s">
        <v>8499</v>
      </c>
      <c r="U420" s="103"/>
      <c r="V420" s="102">
        <v>2</v>
      </c>
      <c r="W420" s="102" t="s">
        <v>5268</v>
      </c>
      <c r="X420" s="288" t="s">
        <v>48</v>
      </c>
      <c r="Y420" s="102" t="s">
        <v>5764</v>
      </c>
      <c r="Z420" s="102">
        <v>1</v>
      </c>
      <c r="AA420" s="289">
        <v>0.75</v>
      </c>
      <c r="AB420" s="102" t="s">
        <v>456</v>
      </c>
      <c r="AC420" s="103" t="s">
        <v>5660</v>
      </c>
      <c r="AD420" s="103"/>
      <c r="AE420" s="103"/>
      <c r="AF420" s="103"/>
      <c r="AG420" s="103"/>
      <c r="AH420" s="103"/>
      <c r="AI420" s="102" t="s">
        <v>10242</v>
      </c>
      <c r="AJ420" s="103"/>
      <c r="AK420" s="103"/>
      <c r="AL420" s="103"/>
      <c r="AM420" s="103"/>
      <c r="AN420" s="103"/>
      <c r="AO420" s="103"/>
      <c r="AP420" s="103"/>
      <c r="AQ420" s="103"/>
      <c r="AR420" s="103"/>
      <c r="AS420" s="103"/>
      <c r="AT420" s="103"/>
      <c r="AU420" s="103"/>
      <c r="AV420" s="103"/>
      <c r="AW420" s="103"/>
      <c r="AX420" s="103"/>
      <c r="AY420" s="103"/>
      <c r="AZ420" s="103"/>
      <c r="BA420" s="103"/>
      <c r="BB420" s="103"/>
      <c r="BC420" s="103"/>
      <c r="BD420" s="103"/>
      <c r="BE420" s="103"/>
      <c r="BF420" s="103"/>
      <c r="BG420" s="103"/>
      <c r="BH420" s="290"/>
    </row>
    <row r="421" spans="1:60" s="291" customFormat="1" ht="90" x14ac:dyDescent="0.25">
      <c r="A421" s="281">
        <v>418</v>
      </c>
      <c r="B421" s="102" t="s">
        <v>8547</v>
      </c>
      <c r="C421" s="102" t="s">
        <v>8548</v>
      </c>
      <c r="D421" s="294" t="s">
        <v>10243</v>
      </c>
      <c r="E421" s="283">
        <v>13</v>
      </c>
      <c r="F421" s="102"/>
      <c r="G421" s="102"/>
      <c r="H421" s="102"/>
      <c r="I421" s="289" t="s">
        <v>10200</v>
      </c>
      <c r="J421" s="289" t="s">
        <v>10201</v>
      </c>
      <c r="K421" s="103" t="s">
        <v>40</v>
      </c>
      <c r="L421" s="102" t="s">
        <v>10244</v>
      </c>
      <c r="M421" s="284">
        <v>4633018002</v>
      </c>
      <c r="N421" s="284">
        <v>1064633010815</v>
      </c>
      <c r="O421" s="285" t="s">
        <v>16170</v>
      </c>
      <c r="P421" s="285"/>
      <c r="Q421" s="285"/>
      <c r="R421" s="285"/>
      <c r="S421" s="286" t="s">
        <v>10807</v>
      </c>
      <c r="T421" s="287" t="s">
        <v>8499</v>
      </c>
      <c r="U421" s="103"/>
      <c r="V421" s="102">
        <v>2</v>
      </c>
      <c r="W421" s="102" t="s">
        <v>5851</v>
      </c>
      <c r="X421" s="288" t="s">
        <v>48</v>
      </c>
      <c r="Y421" s="102" t="s">
        <v>5764</v>
      </c>
      <c r="Z421" s="102">
        <v>1</v>
      </c>
      <c r="AA421" s="289">
        <v>0.75</v>
      </c>
      <c r="AB421" s="102" t="s">
        <v>456</v>
      </c>
      <c r="AC421" s="103" t="s">
        <v>5660</v>
      </c>
      <c r="AD421" s="103"/>
      <c r="AE421" s="103"/>
      <c r="AF421" s="103"/>
      <c r="AG421" s="103"/>
      <c r="AH421" s="103"/>
      <c r="AI421" s="102" t="s">
        <v>10244</v>
      </c>
      <c r="AJ421" s="103"/>
      <c r="AK421" s="103"/>
      <c r="AL421" s="103"/>
      <c r="AM421" s="103"/>
      <c r="AN421" s="103"/>
      <c r="AO421" s="103"/>
      <c r="AP421" s="103"/>
      <c r="AQ421" s="103"/>
      <c r="AR421" s="103"/>
      <c r="AS421" s="103"/>
      <c r="AT421" s="103"/>
      <c r="AU421" s="103"/>
      <c r="AV421" s="103"/>
      <c r="AW421" s="103"/>
      <c r="AX421" s="103"/>
      <c r="AY421" s="103"/>
      <c r="AZ421" s="103"/>
      <c r="BA421" s="103"/>
      <c r="BB421" s="103"/>
      <c r="BC421" s="103"/>
      <c r="BD421" s="103"/>
      <c r="BE421" s="103"/>
      <c r="BF421" s="103"/>
      <c r="BG421" s="103"/>
      <c r="BH421" s="290"/>
    </row>
    <row r="422" spans="1:60" s="291" customFormat="1" ht="63.75" x14ac:dyDescent="0.25">
      <c r="A422" s="281">
        <v>419</v>
      </c>
      <c r="B422" s="102" t="s">
        <v>8547</v>
      </c>
      <c r="C422" s="102" t="s">
        <v>8548</v>
      </c>
      <c r="D422" s="294" t="s">
        <v>10245</v>
      </c>
      <c r="E422" s="283"/>
      <c r="F422" s="102"/>
      <c r="G422" s="102"/>
      <c r="H422" s="102"/>
      <c r="I422" s="289" t="s">
        <v>10200</v>
      </c>
      <c r="J422" s="289" t="s">
        <v>10201</v>
      </c>
      <c r="K422" s="103" t="s">
        <v>40</v>
      </c>
      <c r="L422" s="102" t="s">
        <v>10246</v>
      </c>
      <c r="M422" s="305" t="s">
        <v>10247</v>
      </c>
      <c r="N422" s="305" t="s">
        <v>10248</v>
      </c>
      <c r="O422" s="305" t="s">
        <v>10249</v>
      </c>
      <c r="P422" s="285"/>
      <c r="Q422" s="285"/>
      <c r="R422" s="285"/>
      <c r="S422" s="286" t="s">
        <v>10807</v>
      </c>
      <c r="T422" s="287" t="s">
        <v>8499</v>
      </c>
      <c r="U422" s="103"/>
      <c r="V422" s="102">
        <v>2</v>
      </c>
      <c r="W422" s="102" t="s">
        <v>5268</v>
      </c>
      <c r="X422" s="288" t="s">
        <v>48</v>
      </c>
      <c r="Y422" s="102" t="s">
        <v>5764</v>
      </c>
      <c r="Z422" s="102">
        <v>1</v>
      </c>
      <c r="AA422" s="289">
        <v>0.75</v>
      </c>
      <c r="AB422" s="102" t="s">
        <v>456</v>
      </c>
      <c r="AC422" s="103" t="s">
        <v>5660</v>
      </c>
      <c r="AD422" s="103"/>
      <c r="AE422" s="103"/>
      <c r="AF422" s="103"/>
      <c r="AG422" s="103"/>
      <c r="AH422" s="103"/>
      <c r="AI422" s="102" t="s">
        <v>10250</v>
      </c>
      <c r="AJ422" s="103"/>
      <c r="AK422" s="103"/>
      <c r="AL422" s="103"/>
      <c r="AM422" s="103"/>
      <c r="AN422" s="103"/>
      <c r="AO422" s="103"/>
      <c r="AP422" s="103"/>
      <c r="AQ422" s="103"/>
      <c r="AR422" s="103"/>
      <c r="AS422" s="103"/>
      <c r="AT422" s="103"/>
      <c r="AU422" s="103"/>
      <c r="AV422" s="103"/>
      <c r="AW422" s="103"/>
      <c r="AX422" s="103"/>
      <c r="AY422" s="103"/>
      <c r="AZ422" s="103"/>
      <c r="BA422" s="103"/>
      <c r="BB422" s="103"/>
      <c r="BC422" s="103"/>
      <c r="BD422" s="103"/>
      <c r="BE422" s="103"/>
      <c r="BF422" s="103"/>
      <c r="BG422" s="103"/>
      <c r="BH422" s="290"/>
    </row>
    <row r="423" spans="1:60" s="291" customFormat="1" ht="102" x14ac:dyDescent="0.25">
      <c r="A423" s="281">
        <v>420</v>
      </c>
      <c r="B423" s="102" t="s">
        <v>8547</v>
      </c>
      <c r="C423" s="102" t="s">
        <v>8548</v>
      </c>
      <c r="D423" s="294" t="s">
        <v>1653</v>
      </c>
      <c r="E423" s="283">
        <v>1</v>
      </c>
      <c r="F423" s="102"/>
      <c r="G423" s="102"/>
      <c r="H423" s="102"/>
      <c r="I423" s="289" t="s">
        <v>10200</v>
      </c>
      <c r="J423" s="289" t="s">
        <v>10201</v>
      </c>
      <c r="K423" s="103" t="s">
        <v>40</v>
      </c>
      <c r="L423" s="102" t="s">
        <v>10251</v>
      </c>
      <c r="M423" s="305" t="s">
        <v>10252</v>
      </c>
      <c r="N423" s="305" t="s">
        <v>10253</v>
      </c>
      <c r="O423" s="305" t="s">
        <v>10254</v>
      </c>
      <c r="P423" s="285"/>
      <c r="Q423" s="285"/>
      <c r="R423" s="285"/>
      <c r="S423" s="286" t="s">
        <v>10807</v>
      </c>
      <c r="T423" s="287" t="s">
        <v>8499</v>
      </c>
      <c r="U423" s="103"/>
      <c r="V423" s="102">
        <v>2</v>
      </c>
      <c r="W423" s="102" t="s">
        <v>4427</v>
      </c>
      <c r="X423" s="288" t="s">
        <v>48</v>
      </c>
      <c r="Y423" s="102" t="s">
        <v>49</v>
      </c>
      <c r="Z423" s="102">
        <v>1</v>
      </c>
      <c r="AA423" s="289">
        <v>0.75</v>
      </c>
      <c r="AB423" s="102" t="s">
        <v>456</v>
      </c>
      <c r="AC423" s="103" t="s">
        <v>5660</v>
      </c>
      <c r="AD423" s="103"/>
      <c r="AE423" s="103"/>
      <c r="AF423" s="103"/>
      <c r="AG423" s="103"/>
      <c r="AH423" s="103"/>
      <c r="AI423" s="102" t="s">
        <v>10255</v>
      </c>
      <c r="AJ423" s="103"/>
      <c r="AK423" s="103"/>
      <c r="AL423" s="103"/>
      <c r="AM423" s="103"/>
      <c r="AN423" s="103"/>
      <c r="AO423" s="103"/>
      <c r="AP423" s="103"/>
      <c r="AQ423" s="103"/>
      <c r="AR423" s="103"/>
      <c r="AS423" s="103"/>
      <c r="AT423" s="103"/>
      <c r="AU423" s="103"/>
      <c r="AV423" s="103"/>
      <c r="AW423" s="103"/>
      <c r="AX423" s="103"/>
      <c r="AY423" s="103"/>
      <c r="AZ423" s="103"/>
      <c r="BA423" s="103"/>
      <c r="BB423" s="103"/>
      <c r="BC423" s="103"/>
      <c r="BD423" s="103"/>
      <c r="BE423" s="103"/>
      <c r="BF423" s="103"/>
      <c r="BG423" s="103"/>
      <c r="BH423" s="290"/>
    </row>
    <row r="424" spans="1:60" s="291" customFormat="1" ht="63.75" x14ac:dyDescent="0.25">
      <c r="A424" s="281">
        <v>421</v>
      </c>
      <c r="B424" s="102" t="s">
        <v>8547</v>
      </c>
      <c r="C424" s="102" t="s">
        <v>8548</v>
      </c>
      <c r="D424" s="294" t="s">
        <v>10256</v>
      </c>
      <c r="E424" s="283"/>
      <c r="F424" s="102"/>
      <c r="G424" s="102"/>
      <c r="H424" s="102"/>
      <c r="I424" s="289" t="s">
        <v>10200</v>
      </c>
      <c r="J424" s="289" t="s">
        <v>10201</v>
      </c>
      <c r="K424" s="103" t="s">
        <v>40</v>
      </c>
      <c r="L424" s="102" t="s">
        <v>10257</v>
      </c>
      <c r="M424" s="305" t="s">
        <v>10252</v>
      </c>
      <c r="N424" s="305" t="s">
        <v>10253</v>
      </c>
      <c r="O424" s="305" t="s">
        <v>10254</v>
      </c>
      <c r="P424" s="285"/>
      <c r="Q424" s="285"/>
      <c r="R424" s="285"/>
      <c r="S424" s="286" t="s">
        <v>10807</v>
      </c>
      <c r="T424" s="287" t="s">
        <v>8499</v>
      </c>
      <c r="U424" s="103"/>
      <c r="V424" s="102">
        <v>2</v>
      </c>
      <c r="W424" s="102" t="s">
        <v>5268</v>
      </c>
      <c r="X424" s="288" t="s">
        <v>48</v>
      </c>
      <c r="Y424" s="102" t="s">
        <v>5764</v>
      </c>
      <c r="Z424" s="102">
        <v>1</v>
      </c>
      <c r="AA424" s="289">
        <v>0.75</v>
      </c>
      <c r="AB424" s="102" t="s">
        <v>456</v>
      </c>
      <c r="AC424" s="103" t="s">
        <v>5660</v>
      </c>
      <c r="AD424" s="103"/>
      <c r="AE424" s="103"/>
      <c r="AF424" s="103"/>
      <c r="AG424" s="103"/>
      <c r="AH424" s="103"/>
      <c r="AI424" s="102" t="s">
        <v>10258</v>
      </c>
      <c r="AJ424" s="103"/>
      <c r="AK424" s="103"/>
      <c r="AL424" s="103"/>
      <c r="AM424" s="103"/>
      <c r="AN424" s="103"/>
      <c r="AO424" s="103"/>
      <c r="AP424" s="103"/>
      <c r="AQ424" s="103"/>
      <c r="AR424" s="103"/>
      <c r="AS424" s="103"/>
      <c r="AT424" s="103"/>
      <c r="AU424" s="103"/>
      <c r="AV424" s="103"/>
      <c r="AW424" s="103"/>
      <c r="AX424" s="103"/>
      <c r="AY424" s="103"/>
      <c r="AZ424" s="103"/>
      <c r="BA424" s="103"/>
      <c r="BB424" s="103"/>
      <c r="BC424" s="103"/>
      <c r="BD424" s="103"/>
      <c r="BE424" s="103"/>
      <c r="BF424" s="103"/>
      <c r="BG424" s="103"/>
      <c r="BH424" s="290"/>
    </row>
    <row r="425" spans="1:60" s="291" customFormat="1" ht="76.5" x14ac:dyDescent="0.25">
      <c r="A425" s="281">
        <v>422</v>
      </c>
      <c r="B425" s="102" t="s">
        <v>8547</v>
      </c>
      <c r="C425" s="102" t="s">
        <v>8548</v>
      </c>
      <c r="D425" s="294" t="s">
        <v>10158</v>
      </c>
      <c r="E425" s="283"/>
      <c r="F425" s="102"/>
      <c r="G425" s="102"/>
      <c r="H425" s="102"/>
      <c r="I425" s="289" t="s">
        <v>10200</v>
      </c>
      <c r="J425" s="289" t="s">
        <v>10201</v>
      </c>
      <c r="K425" s="103" t="s">
        <v>40</v>
      </c>
      <c r="L425" s="102" t="s">
        <v>10259</v>
      </c>
      <c r="M425" s="305" t="s">
        <v>10260</v>
      </c>
      <c r="N425" s="305" t="s">
        <v>10261</v>
      </c>
      <c r="O425" s="305" t="s">
        <v>10262</v>
      </c>
      <c r="P425" s="285"/>
      <c r="Q425" s="285"/>
      <c r="R425" s="285"/>
      <c r="S425" s="286" t="s">
        <v>10807</v>
      </c>
      <c r="T425" s="287" t="s">
        <v>8499</v>
      </c>
      <c r="U425" s="103"/>
      <c r="V425" s="102">
        <v>4</v>
      </c>
      <c r="W425" s="102" t="s">
        <v>5268</v>
      </c>
      <c r="X425" s="288" t="s">
        <v>48</v>
      </c>
      <c r="Y425" s="102" t="s">
        <v>5764</v>
      </c>
      <c r="Z425" s="102">
        <v>2</v>
      </c>
      <c r="AA425" s="289">
        <v>0.75</v>
      </c>
      <c r="AB425" s="102" t="s">
        <v>456</v>
      </c>
      <c r="AC425" s="103" t="s">
        <v>5660</v>
      </c>
      <c r="AD425" s="103"/>
      <c r="AE425" s="103"/>
      <c r="AF425" s="103"/>
      <c r="AG425" s="103"/>
      <c r="AH425" s="103"/>
      <c r="AI425" s="102" t="s">
        <v>10263</v>
      </c>
      <c r="AJ425" s="103"/>
      <c r="AK425" s="103"/>
      <c r="AL425" s="103"/>
      <c r="AM425" s="103"/>
      <c r="AN425" s="103"/>
      <c r="AO425" s="103"/>
      <c r="AP425" s="103"/>
      <c r="AQ425" s="103"/>
      <c r="AR425" s="103"/>
      <c r="AS425" s="103"/>
      <c r="AT425" s="103"/>
      <c r="AU425" s="103"/>
      <c r="AV425" s="103"/>
      <c r="AW425" s="103"/>
      <c r="AX425" s="103"/>
      <c r="AY425" s="103"/>
      <c r="AZ425" s="103"/>
      <c r="BA425" s="103"/>
      <c r="BB425" s="103"/>
      <c r="BC425" s="103"/>
      <c r="BD425" s="103"/>
      <c r="BE425" s="103"/>
      <c r="BF425" s="103"/>
      <c r="BG425" s="103"/>
      <c r="BH425" s="290"/>
    </row>
    <row r="426" spans="1:60" s="291" customFormat="1" ht="63.75" x14ac:dyDescent="0.25">
      <c r="A426" s="281">
        <v>423</v>
      </c>
      <c r="B426" s="102" t="s">
        <v>8547</v>
      </c>
      <c r="C426" s="102" t="s">
        <v>8548</v>
      </c>
      <c r="D426" s="294" t="s">
        <v>10158</v>
      </c>
      <c r="E426" s="283"/>
      <c r="F426" s="102"/>
      <c r="G426" s="102"/>
      <c r="H426" s="102"/>
      <c r="I426" s="289" t="s">
        <v>10200</v>
      </c>
      <c r="J426" s="289" t="s">
        <v>10201</v>
      </c>
      <c r="K426" s="103" t="s">
        <v>40</v>
      </c>
      <c r="L426" s="102" t="s">
        <v>10264</v>
      </c>
      <c r="M426" s="305" t="s">
        <v>10265</v>
      </c>
      <c r="N426" s="305" t="s">
        <v>10266</v>
      </c>
      <c r="O426" s="305" t="s">
        <v>10267</v>
      </c>
      <c r="P426" s="285"/>
      <c r="Q426" s="285"/>
      <c r="R426" s="285"/>
      <c r="S426" s="286" t="s">
        <v>10807</v>
      </c>
      <c r="T426" s="287" t="s">
        <v>8499</v>
      </c>
      <c r="U426" s="103"/>
      <c r="V426" s="102">
        <v>4</v>
      </c>
      <c r="W426" s="102" t="s">
        <v>5268</v>
      </c>
      <c r="X426" s="288" t="s">
        <v>48</v>
      </c>
      <c r="Y426" s="102" t="s">
        <v>5764</v>
      </c>
      <c r="Z426" s="102">
        <v>2</v>
      </c>
      <c r="AA426" s="289">
        <v>0.75</v>
      </c>
      <c r="AB426" s="102" t="s">
        <v>456</v>
      </c>
      <c r="AC426" s="103" t="s">
        <v>5660</v>
      </c>
      <c r="AD426" s="103"/>
      <c r="AE426" s="103"/>
      <c r="AF426" s="103"/>
      <c r="AG426" s="103"/>
      <c r="AH426" s="103"/>
      <c r="AI426" s="102" t="s">
        <v>10268</v>
      </c>
      <c r="AJ426" s="103"/>
      <c r="AK426" s="103"/>
      <c r="AL426" s="103"/>
      <c r="AM426" s="103"/>
      <c r="AN426" s="103"/>
      <c r="AO426" s="103"/>
      <c r="AP426" s="103"/>
      <c r="AQ426" s="103"/>
      <c r="AR426" s="103"/>
      <c r="AS426" s="103"/>
      <c r="AT426" s="103"/>
      <c r="AU426" s="103"/>
      <c r="AV426" s="103"/>
      <c r="AW426" s="103"/>
      <c r="AX426" s="103"/>
      <c r="AY426" s="103"/>
      <c r="AZ426" s="103"/>
      <c r="BA426" s="103"/>
      <c r="BB426" s="103"/>
      <c r="BC426" s="103"/>
      <c r="BD426" s="103"/>
      <c r="BE426" s="103"/>
      <c r="BF426" s="103"/>
      <c r="BG426" s="103"/>
      <c r="BH426" s="290"/>
    </row>
    <row r="427" spans="1:60" s="291" customFormat="1" ht="165.75" x14ac:dyDescent="0.25">
      <c r="A427" s="281">
        <v>424</v>
      </c>
      <c r="B427" s="102" t="s">
        <v>8547</v>
      </c>
      <c r="C427" s="102" t="s">
        <v>8548</v>
      </c>
      <c r="D427" s="294" t="s">
        <v>4203</v>
      </c>
      <c r="E427" s="283" t="s">
        <v>10269</v>
      </c>
      <c r="F427" s="102"/>
      <c r="G427" s="102"/>
      <c r="H427" s="102"/>
      <c r="I427" s="289" t="s">
        <v>10200</v>
      </c>
      <c r="J427" s="289" t="s">
        <v>10201</v>
      </c>
      <c r="K427" s="103" t="s">
        <v>40</v>
      </c>
      <c r="L427" s="102" t="s">
        <v>10270</v>
      </c>
      <c r="M427" s="284"/>
      <c r="N427" s="284"/>
      <c r="O427" s="285"/>
      <c r="P427" s="285"/>
      <c r="Q427" s="285"/>
      <c r="R427" s="285"/>
      <c r="S427" s="286" t="s">
        <v>10807</v>
      </c>
      <c r="T427" s="287" t="s">
        <v>8499</v>
      </c>
      <c r="U427" s="103"/>
      <c r="V427" s="289">
        <v>4</v>
      </c>
      <c r="W427" s="102" t="s">
        <v>5268</v>
      </c>
      <c r="X427" s="288" t="s">
        <v>48</v>
      </c>
      <c r="Y427" s="102" t="s">
        <v>5764</v>
      </c>
      <c r="Z427" s="102">
        <v>2</v>
      </c>
      <c r="AA427" s="289">
        <v>0.75</v>
      </c>
      <c r="AB427" s="102" t="s">
        <v>456</v>
      </c>
      <c r="AC427" s="103" t="s">
        <v>5660</v>
      </c>
      <c r="AD427" s="103"/>
      <c r="AE427" s="103"/>
      <c r="AF427" s="103"/>
      <c r="AG427" s="103"/>
      <c r="AH427" s="103"/>
      <c r="AI427" s="102" t="s">
        <v>10271</v>
      </c>
      <c r="AJ427" s="103"/>
      <c r="AK427" s="103"/>
      <c r="AL427" s="103"/>
      <c r="AM427" s="103"/>
      <c r="AN427" s="103"/>
      <c r="AO427" s="103"/>
      <c r="AP427" s="103"/>
      <c r="AQ427" s="103"/>
      <c r="AR427" s="103"/>
      <c r="AS427" s="103"/>
      <c r="AT427" s="103"/>
      <c r="AU427" s="103"/>
      <c r="AV427" s="103"/>
      <c r="AW427" s="103"/>
      <c r="AX427" s="103"/>
      <c r="AY427" s="103"/>
      <c r="AZ427" s="103"/>
      <c r="BA427" s="103"/>
      <c r="BB427" s="103"/>
      <c r="BC427" s="103"/>
      <c r="BD427" s="103"/>
      <c r="BE427" s="103"/>
      <c r="BF427" s="103"/>
      <c r="BG427" s="103"/>
      <c r="BH427" s="290"/>
    </row>
    <row r="428" spans="1:60" s="291" customFormat="1" ht="140.25" x14ac:dyDescent="0.25">
      <c r="A428" s="281">
        <v>425</v>
      </c>
      <c r="B428" s="102" t="s">
        <v>8547</v>
      </c>
      <c r="C428" s="102" t="s">
        <v>8548</v>
      </c>
      <c r="D428" s="294" t="s">
        <v>10272</v>
      </c>
      <c r="E428" s="283"/>
      <c r="F428" s="102"/>
      <c r="G428" s="102"/>
      <c r="H428" s="102"/>
      <c r="I428" s="289" t="s">
        <v>10200</v>
      </c>
      <c r="J428" s="289" t="s">
        <v>10201</v>
      </c>
      <c r="K428" s="103" t="s">
        <v>40</v>
      </c>
      <c r="L428" s="102" t="s">
        <v>10273</v>
      </c>
      <c r="M428" s="305" t="s">
        <v>10274</v>
      </c>
      <c r="N428" s="305" t="s">
        <v>10275</v>
      </c>
      <c r="O428" s="305" t="s">
        <v>10276</v>
      </c>
      <c r="P428" s="285"/>
      <c r="Q428" s="285"/>
      <c r="R428" s="285"/>
      <c r="S428" s="286" t="s">
        <v>10807</v>
      </c>
      <c r="T428" s="287" t="s">
        <v>8499</v>
      </c>
      <c r="U428" s="103"/>
      <c r="V428" s="102">
        <v>10</v>
      </c>
      <c r="W428" s="102" t="s">
        <v>5268</v>
      </c>
      <c r="X428" s="288" t="s">
        <v>48</v>
      </c>
      <c r="Y428" s="102" t="s">
        <v>5764</v>
      </c>
      <c r="Z428" s="102">
        <v>5</v>
      </c>
      <c r="AA428" s="289">
        <v>0.75</v>
      </c>
      <c r="AB428" s="102" t="s">
        <v>456</v>
      </c>
      <c r="AC428" s="103" t="s">
        <v>5660</v>
      </c>
      <c r="AD428" s="103"/>
      <c r="AE428" s="103"/>
      <c r="AF428" s="103"/>
      <c r="AG428" s="103"/>
      <c r="AH428" s="103"/>
      <c r="AI428" s="102" t="s">
        <v>10277</v>
      </c>
      <c r="AJ428" s="103"/>
      <c r="AK428" s="103"/>
      <c r="AL428" s="103"/>
      <c r="AM428" s="103"/>
      <c r="AN428" s="103"/>
      <c r="AO428" s="103"/>
      <c r="AP428" s="103"/>
      <c r="AQ428" s="103"/>
      <c r="AR428" s="103"/>
      <c r="AS428" s="103"/>
      <c r="AT428" s="103"/>
      <c r="AU428" s="103"/>
      <c r="AV428" s="103"/>
      <c r="AW428" s="103"/>
      <c r="AX428" s="103"/>
      <c r="AY428" s="103"/>
      <c r="AZ428" s="103"/>
      <c r="BA428" s="103"/>
      <c r="BB428" s="103"/>
      <c r="BC428" s="103"/>
      <c r="BD428" s="103"/>
      <c r="BE428" s="103"/>
      <c r="BF428" s="103"/>
      <c r="BG428" s="103"/>
      <c r="BH428" s="290"/>
    </row>
    <row r="429" spans="1:60" s="291" customFormat="1" ht="140.25" x14ac:dyDescent="0.25">
      <c r="A429" s="281">
        <v>426</v>
      </c>
      <c r="B429" s="102" t="s">
        <v>8547</v>
      </c>
      <c r="C429" s="102" t="s">
        <v>8548</v>
      </c>
      <c r="D429" s="294" t="s">
        <v>10272</v>
      </c>
      <c r="E429" s="283"/>
      <c r="F429" s="102"/>
      <c r="G429" s="102"/>
      <c r="H429" s="102"/>
      <c r="I429" s="289" t="s">
        <v>10200</v>
      </c>
      <c r="J429" s="289" t="s">
        <v>10201</v>
      </c>
      <c r="K429" s="103" t="s">
        <v>40</v>
      </c>
      <c r="L429" s="102" t="s">
        <v>10273</v>
      </c>
      <c r="M429" s="305" t="s">
        <v>10274</v>
      </c>
      <c r="N429" s="305" t="s">
        <v>10275</v>
      </c>
      <c r="O429" s="305" t="s">
        <v>10276</v>
      </c>
      <c r="P429" s="285"/>
      <c r="Q429" s="285"/>
      <c r="R429" s="285"/>
      <c r="S429" s="286" t="s">
        <v>10807</v>
      </c>
      <c r="T429" s="287" t="s">
        <v>8499</v>
      </c>
      <c r="U429" s="103"/>
      <c r="V429" s="102">
        <v>2</v>
      </c>
      <c r="W429" s="102" t="s">
        <v>5268</v>
      </c>
      <c r="X429" s="288" t="s">
        <v>48</v>
      </c>
      <c r="Y429" s="102" t="s">
        <v>5764</v>
      </c>
      <c r="Z429" s="102">
        <v>1</v>
      </c>
      <c r="AA429" s="289">
        <v>0.75</v>
      </c>
      <c r="AB429" s="102" t="s">
        <v>456</v>
      </c>
      <c r="AC429" s="103" t="s">
        <v>5660</v>
      </c>
      <c r="AD429" s="103"/>
      <c r="AE429" s="103"/>
      <c r="AF429" s="103"/>
      <c r="AG429" s="103"/>
      <c r="AH429" s="103"/>
      <c r="AI429" s="102" t="s">
        <v>10277</v>
      </c>
      <c r="AJ429" s="103"/>
      <c r="AK429" s="103"/>
      <c r="AL429" s="103"/>
      <c r="AM429" s="103"/>
      <c r="AN429" s="103"/>
      <c r="AO429" s="103"/>
      <c r="AP429" s="103"/>
      <c r="AQ429" s="103"/>
      <c r="AR429" s="103"/>
      <c r="AS429" s="103"/>
      <c r="AT429" s="103"/>
      <c r="AU429" s="103"/>
      <c r="AV429" s="103"/>
      <c r="AW429" s="103"/>
      <c r="AX429" s="103"/>
      <c r="AY429" s="103"/>
      <c r="AZ429" s="103"/>
      <c r="BA429" s="103"/>
      <c r="BB429" s="103"/>
      <c r="BC429" s="103"/>
      <c r="BD429" s="103"/>
      <c r="BE429" s="103"/>
      <c r="BF429" s="103"/>
      <c r="BG429" s="103"/>
      <c r="BH429" s="290"/>
    </row>
    <row r="430" spans="1:60" s="291" customFormat="1" ht="89.25" x14ac:dyDescent="0.25">
      <c r="A430" s="281">
        <v>427</v>
      </c>
      <c r="B430" s="102" t="s">
        <v>8547</v>
      </c>
      <c r="C430" s="102" t="s">
        <v>8548</v>
      </c>
      <c r="D430" s="294" t="s">
        <v>10278</v>
      </c>
      <c r="E430" s="283"/>
      <c r="F430" s="102"/>
      <c r="G430" s="102"/>
      <c r="H430" s="102"/>
      <c r="I430" s="289" t="s">
        <v>10200</v>
      </c>
      <c r="J430" s="289" t="s">
        <v>10201</v>
      </c>
      <c r="K430" s="103" t="s">
        <v>40</v>
      </c>
      <c r="L430" s="102" t="s">
        <v>10279</v>
      </c>
      <c r="M430" s="305" t="s">
        <v>10280</v>
      </c>
      <c r="N430" s="305" t="s">
        <v>10281</v>
      </c>
      <c r="O430" s="305" t="s">
        <v>10282</v>
      </c>
      <c r="P430" s="285"/>
      <c r="Q430" s="285"/>
      <c r="R430" s="285"/>
      <c r="S430" s="286" t="s">
        <v>10807</v>
      </c>
      <c r="T430" s="287" t="s">
        <v>8499</v>
      </c>
      <c r="U430" s="103"/>
      <c r="V430" s="102">
        <v>6</v>
      </c>
      <c r="W430" s="102" t="s">
        <v>4427</v>
      </c>
      <c r="X430" s="288" t="s">
        <v>48</v>
      </c>
      <c r="Y430" s="102" t="s">
        <v>49</v>
      </c>
      <c r="Z430" s="102">
        <v>3</v>
      </c>
      <c r="AA430" s="289">
        <v>0.75</v>
      </c>
      <c r="AB430" s="102" t="s">
        <v>456</v>
      </c>
      <c r="AC430" s="103" t="s">
        <v>5660</v>
      </c>
      <c r="AD430" s="103"/>
      <c r="AE430" s="103"/>
      <c r="AF430" s="103"/>
      <c r="AG430" s="103"/>
      <c r="AH430" s="103"/>
      <c r="AI430" s="102" t="s">
        <v>10283</v>
      </c>
      <c r="AJ430" s="103"/>
      <c r="AK430" s="103"/>
      <c r="AL430" s="103"/>
      <c r="AM430" s="103"/>
      <c r="AN430" s="103"/>
      <c r="AO430" s="103"/>
      <c r="AP430" s="103"/>
      <c r="AQ430" s="103"/>
      <c r="AR430" s="103"/>
      <c r="AS430" s="103"/>
      <c r="AT430" s="103"/>
      <c r="AU430" s="103"/>
      <c r="AV430" s="103"/>
      <c r="AW430" s="103"/>
      <c r="AX430" s="103"/>
      <c r="AY430" s="103"/>
      <c r="AZ430" s="103"/>
      <c r="BA430" s="103"/>
      <c r="BB430" s="103"/>
      <c r="BC430" s="103"/>
      <c r="BD430" s="103"/>
      <c r="BE430" s="103"/>
      <c r="BF430" s="103"/>
      <c r="BG430" s="103"/>
      <c r="BH430" s="290"/>
    </row>
    <row r="431" spans="1:60" s="291" customFormat="1" ht="89.25" x14ac:dyDescent="0.25">
      <c r="A431" s="281">
        <v>428</v>
      </c>
      <c r="B431" s="102" t="s">
        <v>8547</v>
      </c>
      <c r="C431" s="102" t="s">
        <v>8548</v>
      </c>
      <c r="D431" s="294" t="s">
        <v>10284</v>
      </c>
      <c r="E431" s="283"/>
      <c r="F431" s="102"/>
      <c r="G431" s="102"/>
      <c r="H431" s="102"/>
      <c r="I431" s="289">
        <v>52.372149999999998</v>
      </c>
      <c r="J431" s="289">
        <v>35.326599999999999</v>
      </c>
      <c r="K431" s="103" t="s">
        <v>40</v>
      </c>
      <c r="L431" s="102" t="s">
        <v>10279</v>
      </c>
      <c r="M431" s="305" t="s">
        <v>10280</v>
      </c>
      <c r="N431" s="305" t="s">
        <v>10281</v>
      </c>
      <c r="O431" s="305" t="s">
        <v>10282</v>
      </c>
      <c r="P431" s="285"/>
      <c r="Q431" s="285"/>
      <c r="R431" s="285"/>
      <c r="S431" s="286" t="s">
        <v>10807</v>
      </c>
      <c r="T431" s="287" t="s">
        <v>8499</v>
      </c>
      <c r="U431" s="103"/>
      <c r="V431" s="102">
        <v>2</v>
      </c>
      <c r="W431" s="102" t="s">
        <v>5851</v>
      </c>
      <c r="X431" s="288" t="s">
        <v>48</v>
      </c>
      <c r="Y431" s="102" t="s">
        <v>5764</v>
      </c>
      <c r="Z431" s="102">
        <v>2</v>
      </c>
      <c r="AA431" s="289">
        <v>0.75</v>
      </c>
      <c r="AB431" s="102" t="s">
        <v>456</v>
      </c>
      <c r="AC431" s="103" t="s">
        <v>5660</v>
      </c>
      <c r="AD431" s="103"/>
      <c r="AE431" s="103"/>
      <c r="AF431" s="103"/>
      <c r="AG431" s="103"/>
      <c r="AH431" s="103"/>
      <c r="AI431" s="102" t="s">
        <v>10283</v>
      </c>
      <c r="AJ431" s="103"/>
      <c r="AK431" s="103"/>
      <c r="AL431" s="103"/>
      <c r="AM431" s="103"/>
      <c r="AN431" s="103"/>
      <c r="AO431" s="103"/>
      <c r="AP431" s="103"/>
      <c r="AQ431" s="103"/>
      <c r="AR431" s="103"/>
      <c r="AS431" s="103"/>
      <c r="AT431" s="103"/>
      <c r="AU431" s="103"/>
      <c r="AV431" s="103"/>
      <c r="AW431" s="103"/>
      <c r="AX431" s="103"/>
      <c r="AY431" s="103"/>
      <c r="AZ431" s="103"/>
      <c r="BA431" s="103"/>
      <c r="BB431" s="103"/>
      <c r="BC431" s="103"/>
      <c r="BD431" s="103"/>
      <c r="BE431" s="103"/>
      <c r="BF431" s="103"/>
      <c r="BG431" s="103"/>
      <c r="BH431" s="290"/>
    </row>
    <row r="432" spans="1:60" s="291" customFormat="1" ht="89.25" x14ac:dyDescent="0.25">
      <c r="A432" s="281">
        <v>429</v>
      </c>
      <c r="B432" s="102" t="s">
        <v>8547</v>
      </c>
      <c r="C432" s="102" t="s">
        <v>8548</v>
      </c>
      <c r="D432" s="294" t="s">
        <v>10285</v>
      </c>
      <c r="E432" s="283"/>
      <c r="F432" s="102"/>
      <c r="G432" s="102"/>
      <c r="H432" s="102"/>
      <c r="I432" s="289">
        <v>52.371920000000003</v>
      </c>
      <c r="J432" s="289">
        <v>35.331949999999999</v>
      </c>
      <c r="K432" s="103" t="s">
        <v>40</v>
      </c>
      <c r="L432" s="102" t="s">
        <v>10279</v>
      </c>
      <c r="M432" s="305" t="s">
        <v>10280</v>
      </c>
      <c r="N432" s="305" t="s">
        <v>10281</v>
      </c>
      <c r="O432" s="305" t="s">
        <v>10282</v>
      </c>
      <c r="P432" s="285"/>
      <c r="Q432" s="285"/>
      <c r="R432" s="285"/>
      <c r="S432" s="286" t="s">
        <v>10807</v>
      </c>
      <c r="T432" s="287" t="s">
        <v>8499</v>
      </c>
      <c r="U432" s="103"/>
      <c r="V432" s="102">
        <v>2</v>
      </c>
      <c r="W432" s="102" t="s">
        <v>5851</v>
      </c>
      <c r="X432" s="288" t="s">
        <v>48</v>
      </c>
      <c r="Y432" s="102" t="s">
        <v>5764</v>
      </c>
      <c r="Z432" s="102">
        <v>1</v>
      </c>
      <c r="AA432" s="289">
        <v>0.75</v>
      </c>
      <c r="AB432" s="102" t="s">
        <v>456</v>
      </c>
      <c r="AC432" s="103" t="s">
        <v>5660</v>
      </c>
      <c r="AD432" s="103"/>
      <c r="AE432" s="103"/>
      <c r="AF432" s="103"/>
      <c r="AG432" s="103"/>
      <c r="AH432" s="103"/>
      <c r="AI432" s="102" t="s">
        <v>10283</v>
      </c>
      <c r="AJ432" s="103"/>
      <c r="AK432" s="103"/>
      <c r="AL432" s="103"/>
      <c r="AM432" s="103"/>
      <c r="AN432" s="103"/>
      <c r="AO432" s="103"/>
      <c r="AP432" s="103"/>
      <c r="AQ432" s="103"/>
      <c r="AR432" s="103"/>
      <c r="AS432" s="103"/>
      <c r="AT432" s="103"/>
      <c r="AU432" s="103"/>
      <c r="AV432" s="103"/>
      <c r="AW432" s="103"/>
      <c r="AX432" s="103"/>
      <c r="AY432" s="103"/>
      <c r="AZ432" s="103"/>
      <c r="BA432" s="103"/>
      <c r="BB432" s="103"/>
      <c r="BC432" s="103"/>
      <c r="BD432" s="103"/>
      <c r="BE432" s="103"/>
      <c r="BF432" s="103"/>
      <c r="BG432" s="103"/>
      <c r="BH432" s="290"/>
    </row>
    <row r="433" spans="1:60" s="291" customFormat="1" ht="76.5" x14ac:dyDescent="0.25">
      <c r="A433" s="281">
        <v>430</v>
      </c>
      <c r="B433" s="102" t="s">
        <v>8547</v>
      </c>
      <c r="C433" s="102" t="s">
        <v>8548</v>
      </c>
      <c r="D433" s="282" t="s">
        <v>9136</v>
      </c>
      <c r="E433" s="283" t="s">
        <v>9426</v>
      </c>
      <c r="F433" s="102"/>
      <c r="G433" s="102"/>
      <c r="H433" s="102"/>
      <c r="I433" s="102" t="s">
        <v>10286</v>
      </c>
      <c r="J433" s="102" t="s">
        <v>10287</v>
      </c>
      <c r="K433" s="103" t="s">
        <v>40</v>
      </c>
      <c r="L433" s="102" t="s">
        <v>10288</v>
      </c>
      <c r="M433" s="305" t="s">
        <v>10289</v>
      </c>
      <c r="N433" s="305" t="s">
        <v>10290</v>
      </c>
      <c r="O433" s="305" t="s">
        <v>10291</v>
      </c>
      <c r="P433" s="285"/>
      <c r="Q433" s="285"/>
      <c r="R433" s="285"/>
      <c r="S433" s="286" t="s">
        <v>10807</v>
      </c>
      <c r="T433" s="287" t="s">
        <v>8499</v>
      </c>
      <c r="U433" s="103"/>
      <c r="V433" s="102">
        <v>4</v>
      </c>
      <c r="W433" s="102" t="s">
        <v>4427</v>
      </c>
      <c r="X433" s="288" t="s">
        <v>48</v>
      </c>
      <c r="Y433" s="102" t="s">
        <v>49</v>
      </c>
      <c r="Z433" s="102">
        <v>1</v>
      </c>
      <c r="AA433" s="289">
        <v>0.75</v>
      </c>
      <c r="AB433" s="102" t="s">
        <v>456</v>
      </c>
      <c r="AC433" s="103" t="s">
        <v>5660</v>
      </c>
      <c r="AD433" s="103"/>
      <c r="AE433" s="103"/>
      <c r="AF433" s="103"/>
      <c r="AG433" s="103"/>
      <c r="AH433" s="103"/>
      <c r="AI433" s="102" t="s">
        <v>10292</v>
      </c>
      <c r="AJ433" s="103"/>
      <c r="AK433" s="103"/>
      <c r="AL433" s="103"/>
      <c r="AM433" s="103"/>
      <c r="AN433" s="103"/>
      <c r="AO433" s="103"/>
      <c r="AP433" s="103"/>
      <c r="AQ433" s="103"/>
      <c r="AR433" s="103"/>
      <c r="AS433" s="103"/>
      <c r="AT433" s="103"/>
      <c r="AU433" s="103"/>
      <c r="AV433" s="103"/>
      <c r="AW433" s="103"/>
      <c r="AX433" s="103"/>
      <c r="AY433" s="103"/>
      <c r="AZ433" s="103"/>
      <c r="BA433" s="103"/>
      <c r="BB433" s="103"/>
      <c r="BC433" s="103"/>
      <c r="BD433" s="103"/>
      <c r="BE433" s="103"/>
      <c r="BF433" s="103"/>
      <c r="BG433" s="103"/>
      <c r="BH433" s="290"/>
    </row>
    <row r="434" spans="1:60" s="291" customFormat="1" ht="127.5" x14ac:dyDescent="0.25">
      <c r="A434" s="281">
        <v>431</v>
      </c>
      <c r="B434" s="102" t="s">
        <v>8547</v>
      </c>
      <c r="C434" s="102" t="s">
        <v>8548</v>
      </c>
      <c r="D434" s="282" t="s">
        <v>10293</v>
      </c>
      <c r="E434" s="283"/>
      <c r="F434" s="102"/>
      <c r="G434" s="102"/>
      <c r="H434" s="102"/>
      <c r="I434" s="102" t="s">
        <v>10294</v>
      </c>
      <c r="J434" s="102" t="s">
        <v>10295</v>
      </c>
      <c r="K434" s="103" t="s">
        <v>40</v>
      </c>
      <c r="L434" s="102" t="s">
        <v>10296</v>
      </c>
      <c r="M434" s="305" t="s">
        <v>10297</v>
      </c>
      <c r="N434" s="305" t="s">
        <v>10298</v>
      </c>
      <c r="O434" s="305" t="s">
        <v>10299</v>
      </c>
      <c r="P434" s="285"/>
      <c r="Q434" s="285"/>
      <c r="R434" s="285"/>
      <c r="S434" s="286" t="s">
        <v>10807</v>
      </c>
      <c r="T434" s="287" t="s">
        <v>8499</v>
      </c>
      <c r="U434" s="103"/>
      <c r="V434" s="102">
        <v>2</v>
      </c>
      <c r="W434" s="102" t="s">
        <v>5268</v>
      </c>
      <c r="X434" s="288" t="s">
        <v>48</v>
      </c>
      <c r="Y434" s="102" t="s">
        <v>5764</v>
      </c>
      <c r="Z434" s="102">
        <v>1</v>
      </c>
      <c r="AA434" s="289">
        <v>0.75</v>
      </c>
      <c r="AB434" s="102" t="s">
        <v>456</v>
      </c>
      <c r="AC434" s="103" t="s">
        <v>5660</v>
      </c>
      <c r="AD434" s="103"/>
      <c r="AE434" s="103"/>
      <c r="AF434" s="103"/>
      <c r="AG434" s="103"/>
      <c r="AH434" s="103"/>
      <c r="AI434" s="102" t="s">
        <v>10300</v>
      </c>
      <c r="AJ434" s="103"/>
      <c r="AK434" s="103"/>
      <c r="AL434" s="103"/>
      <c r="AM434" s="103"/>
      <c r="AN434" s="103"/>
      <c r="AO434" s="103"/>
      <c r="AP434" s="103"/>
      <c r="AQ434" s="103"/>
      <c r="AR434" s="103"/>
      <c r="AS434" s="103"/>
      <c r="AT434" s="103"/>
      <c r="AU434" s="103"/>
      <c r="AV434" s="103"/>
      <c r="AW434" s="103"/>
      <c r="AX434" s="103"/>
      <c r="AY434" s="103"/>
      <c r="AZ434" s="103"/>
      <c r="BA434" s="103"/>
      <c r="BB434" s="103"/>
      <c r="BC434" s="103"/>
      <c r="BD434" s="103"/>
      <c r="BE434" s="103"/>
      <c r="BF434" s="103"/>
      <c r="BG434" s="103"/>
      <c r="BH434" s="290"/>
    </row>
    <row r="435" spans="1:60" s="291" customFormat="1" ht="127.5" x14ac:dyDescent="0.25">
      <c r="A435" s="281">
        <v>432</v>
      </c>
      <c r="B435" s="102" t="s">
        <v>8547</v>
      </c>
      <c r="C435" s="102" t="s">
        <v>8548</v>
      </c>
      <c r="D435" s="282" t="s">
        <v>10301</v>
      </c>
      <c r="E435" s="283"/>
      <c r="F435" s="102"/>
      <c r="G435" s="102"/>
      <c r="H435" s="102"/>
      <c r="I435" s="102" t="s">
        <v>10302</v>
      </c>
      <c r="J435" s="102" t="s">
        <v>10303</v>
      </c>
      <c r="K435" s="103" t="s">
        <v>40</v>
      </c>
      <c r="L435" s="102" t="s">
        <v>10304</v>
      </c>
      <c r="M435" s="305" t="s">
        <v>10297</v>
      </c>
      <c r="N435" s="305" t="s">
        <v>10298</v>
      </c>
      <c r="O435" s="305" t="s">
        <v>10299</v>
      </c>
      <c r="P435" s="285"/>
      <c r="Q435" s="285"/>
      <c r="R435" s="285"/>
      <c r="S435" s="286" t="s">
        <v>10807</v>
      </c>
      <c r="T435" s="287" t="s">
        <v>8499</v>
      </c>
      <c r="U435" s="103"/>
      <c r="V435" s="102">
        <v>4</v>
      </c>
      <c r="W435" s="102" t="s">
        <v>5268</v>
      </c>
      <c r="X435" s="288" t="s">
        <v>48</v>
      </c>
      <c r="Y435" s="102" t="s">
        <v>5764</v>
      </c>
      <c r="Z435" s="102">
        <v>2</v>
      </c>
      <c r="AA435" s="289">
        <v>0.75</v>
      </c>
      <c r="AB435" s="102" t="s">
        <v>456</v>
      </c>
      <c r="AC435" s="103" t="s">
        <v>5660</v>
      </c>
      <c r="AD435" s="103"/>
      <c r="AE435" s="103"/>
      <c r="AF435" s="103"/>
      <c r="AG435" s="103"/>
      <c r="AH435" s="103"/>
      <c r="AI435" s="102" t="s">
        <v>10305</v>
      </c>
      <c r="AJ435" s="103"/>
      <c r="AK435" s="103"/>
      <c r="AL435" s="103"/>
      <c r="AM435" s="103"/>
      <c r="AN435" s="103"/>
      <c r="AO435" s="103"/>
      <c r="AP435" s="103"/>
      <c r="AQ435" s="103"/>
      <c r="AR435" s="103"/>
      <c r="AS435" s="103"/>
      <c r="AT435" s="103"/>
      <c r="AU435" s="103"/>
      <c r="AV435" s="103"/>
      <c r="AW435" s="103"/>
      <c r="AX435" s="103"/>
      <c r="AY435" s="103"/>
      <c r="AZ435" s="103"/>
      <c r="BA435" s="103"/>
      <c r="BB435" s="103"/>
      <c r="BC435" s="103"/>
      <c r="BD435" s="103"/>
      <c r="BE435" s="103"/>
      <c r="BF435" s="103"/>
      <c r="BG435" s="103"/>
      <c r="BH435" s="290"/>
    </row>
    <row r="436" spans="1:60" s="291" customFormat="1" ht="127.5" x14ac:dyDescent="0.25">
      <c r="A436" s="281">
        <v>433</v>
      </c>
      <c r="B436" s="102" t="s">
        <v>8547</v>
      </c>
      <c r="C436" s="102" t="s">
        <v>8548</v>
      </c>
      <c r="D436" s="282" t="s">
        <v>10306</v>
      </c>
      <c r="E436" s="283"/>
      <c r="F436" s="102"/>
      <c r="G436" s="102"/>
      <c r="H436" s="102"/>
      <c r="I436" s="102" t="s">
        <v>10307</v>
      </c>
      <c r="J436" s="102" t="s">
        <v>10308</v>
      </c>
      <c r="K436" s="103" t="s">
        <v>40</v>
      </c>
      <c r="L436" s="102" t="s">
        <v>10304</v>
      </c>
      <c r="M436" s="305" t="s">
        <v>10297</v>
      </c>
      <c r="N436" s="305" t="s">
        <v>10298</v>
      </c>
      <c r="O436" s="305" t="s">
        <v>10299</v>
      </c>
      <c r="P436" s="285"/>
      <c r="Q436" s="285"/>
      <c r="R436" s="285"/>
      <c r="S436" s="286" t="s">
        <v>10807</v>
      </c>
      <c r="T436" s="287" t="s">
        <v>8499</v>
      </c>
      <c r="U436" s="103"/>
      <c r="V436" s="102">
        <v>4</v>
      </c>
      <c r="W436" s="102" t="s">
        <v>5268</v>
      </c>
      <c r="X436" s="288" t="s">
        <v>48</v>
      </c>
      <c r="Y436" s="102" t="s">
        <v>5764</v>
      </c>
      <c r="Z436" s="102">
        <v>2</v>
      </c>
      <c r="AA436" s="289">
        <v>0.75</v>
      </c>
      <c r="AB436" s="102" t="s">
        <v>456</v>
      </c>
      <c r="AC436" s="103" t="s">
        <v>5660</v>
      </c>
      <c r="AD436" s="103"/>
      <c r="AE436" s="103"/>
      <c r="AF436" s="103"/>
      <c r="AG436" s="103"/>
      <c r="AH436" s="103"/>
      <c r="AI436" s="102" t="s">
        <v>10309</v>
      </c>
      <c r="AJ436" s="103"/>
      <c r="AK436" s="103"/>
      <c r="AL436" s="103"/>
      <c r="AM436" s="103"/>
      <c r="AN436" s="103"/>
      <c r="AO436" s="103"/>
      <c r="AP436" s="103"/>
      <c r="AQ436" s="103"/>
      <c r="AR436" s="103"/>
      <c r="AS436" s="103"/>
      <c r="AT436" s="103"/>
      <c r="AU436" s="103"/>
      <c r="AV436" s="103"/>
      <c r="AW436" s="103"/>
      <c r="AX436" s="103"/>
      <c r="AY436" s="103"/>
      <c r="AZ436" s="103"/>
      <c r="BA436" s="103"/>
      <c r="BB436" s="103"/>
      <c r="BC436" s="103"/>
      <c r="BD436" s="103"/>
      <c r="BE436" s="103"/>
      <c r="BF436" s="103"/>
      <c r="BG436" s="103"/>
      <c r="BH436" s="290"/>
    </row>
    <row r="437" spans="1:60" s="291" customFormat="1" ht="140.25" x14ac:dyDescent="0.25">
      <c r="A437" s="281">
        <v>434</v>
      </c>
      <c r="B437" s="102" t="s">
        <v>8547</v>
      </c>
      <c r="C437" s="102" t="s">
        <v>8548</v>
      </c>
      <c r="D437" s="282" t="s">
        <v>10310</v>
      </c>
      <c r="E437" s="283"/>
      <c r="F437" s="102"/>
      <c r="G437" s="102"/>
      <c r="H437" s="102"/>
      <c r="I437" s="312" t="s">
        <v>10311</v>
      </c>
      <c r="J437" s="102" t="s">
        <v>10312</v>
      </c>
      <c r="K437" s="103" t="s">
        <v>40</v>
      </c>
      <c r="L437" s="102" t="s">
        <v>10304</v>
      </c>
      <c r="M437" s="305" t="s">
        <v>10297</v>
      </c>
      <c r="N437" s="305" t="s">
        <v>10298</v>
      </c>
      <c r="O437" s="305" t="s">
        <v>10299</v>
      </c>
      <c r="P437" s="285"/>
      <c r="Q437" s="285"/>
      <c r="R437" s="285"/>
      <c r="S437" s="286" t="s">
        <v>10807</v>
      </c>
      <c r="T437" s="287" t="s">
        <v>8499</v>
      </c>
      <c r="U437" s="103"/>
      <c r="V437" s="102">
        <v>4</v>
      </c>
      <c r="W437" s="102" t="s">
        <v>5268</v>
      </c>
      <c r="X437" s="288" t="s">
        <v>48</v>
      </c>
      <c r="Y437" s="102" t="s">
        <v>5764</v>
      </c>
      <c r="Z437" s="102">
        <v>2</v>
      </c>
      <c r="AA437" s="289">
        <v>0.75</v>
      </c>
      <c r="AB437" s="102" t="s">
        <v>456</v>
      </c>
      <c r="AC437" s="103" t="s">
        <v>5660</v>
      </c>
      <c r="AD437" s="103"/>
      <c r="AE437" s="103"/>
      <c r="AF437" s="103"/>
      <c r="AG437" s="103"/>
      <c r="AH437" s="103"/>
      <c r="AI437" s="102" t="s">
        <v>10313</v>
      </c>
      <c r="AJ437" s="103"/>
      <c r="AK437" s="103"/>
      <c r="AL437" s="103"/>
      <c r="AM437" s="103"/>
      <c r="AN437" s="103"/>
      <c r="AO437" s="103"/>
      <c r="AP437" s="103"/>
      <c r="AQ437" s="103"/>
      <c r="AR437" s="103"/>
      <c r="AS437" s="103"/>
      <c r="AT437" s="103"/>
      <c r="AU437" s="103"/>
      <c r="AV437" s="103"/>
      <c r="AW437" s="103"/>
      <c r="AX437" s="103"/>
      <c r="AY437" s="103"/>
      <c r="AZ437" s="103"/>
      <c r="BA437" s="103"/>
      <c r="BB437" s="103"/>
      <c r="BC437" s="103"/>
      <c r="BD437" s="103"/>
      <c r="BE437" s="103"/>
      <c r="BF437" s="103"/>
      <c r="BG437" s="103"/>
      <c r="BH437" s="290"/>
    </row>
    <row r="438" spans="1:60" s="291" customFormat="1" ht="140.25" x14ac:dyDescent="0.25">
      <c r="A438" s="281">
        <v>435</v>
      </c>
      <c r="B438" s="102" t="s">
        <v>8547</v>
      </c>
      <c r="C438" s="102" t="s">
        <v>8548</v>
      </c>
      <c r="D438" s="282" t="s">
        <v>10314</v>
      </c>
      <c r="E438" s="283"/>
      <c r="F438" s="102"/>
      <c r="G438" s="102"/>
      <c r="H438" s="102"/>
      <c r="I438" s="312" t="s">
        <v>10315</v>
      </c>
      <c r="J438" s="102" t="s">
        <v>10316</v>
      </c>
      <c r="K438" s="103" t="s">
        <v>40</v>
      </c>
      <c r="L438" s="102" t="s">
        <v>10304</v>
      </c>
      <c r="M438" s="305" t="s">
        <v>10297</v>
      </c>
      <c r="N438" s="305" t="s">
        <v>10298</v>
      </c>
      <c r="O438" s="305" t="s">
        <v>10299</v>
      </c>
      <c r="P438" s="285"/>
      <c r="Q438" s="285"/>
      <c r="R438" s="285"/>
      <c r="S438" s="286" t="s">
        <v>10807</v>
      </c>
      <c r="T438" s="287" t="s">
        <v>8499</v>
      </c>
      <c r="U438" s="103"/>
      <c r="V438" s="102">
        <v>4</v>
      </c>
      <c r="W438" s="102" t="s">
        <v>5268</v>
      </c>
      <c r="X438" s="288" t="s">
        <v>48</v>
      </c>
      <c r="Y438" s="102" t="s">
        <v>5764</v>
      </c>
      <c r="Z438" s="102">
        <v>2</v>
      </c>
      <c r="AA438" s="289">
        <v>0.75</v>
      </c>
      <c r="AB438" s="102" t="s">
        <v>456</v>
      </c>
      <c r="AC438" s="103" t="s">
        <v>5660</v>
      </c>
      <c r="AD438" s="103"/>
      <c r="AE438" s="103"/>
      <c r="AF438" s="103"/>
      <c r="AG438" s="103"/>
      <c r="AH438" s="103"/>
      <c r="AI438" s="102" t="s">
        <v>10317</v>
      </c>
      <c r="AJ438" s="103"/>
      <c r="AK438" s="103"/>
      <c r="AL438" s="103"/>
      <c r="AM438" s="103"/>
      <c r="AN438" s="103"/>
      <c r="AO438" s="103"/>
      <c r="AP438" s="103"/>
      <c r="AQ438" s="103"/>
      <c r="AR438" s="103"/>
      <c r="AS438" s="103"/>
      <c r="AT438" s="103"/>
      <c r="AU438" s="103"/>
      <c r="AV438" s="103"/>
      <c r="AW438" s="103"/>
      <c r="AX438" s="103"/>
      <c r="AY438" s="103"/>
      <c r="AZ438" s="103"/>
      <c r="BA438" s="103"/>
      <c r="BB438" s="103"/>
      <c r="BC438" s="103"/>
      <c r="BD438" s="103"/>
      <c r="BE438" s="103"/>
      <c r="BF438" s="103"/>
      <c r="BG438" s="103"/>
      <c r="BH438" s="290"/>
    </row>
    <row r="439" spans="1:60" s="291" customFormat="1" ht="127.5" x14ac:dyDescent="0.25">
      <c r="A439" s="281">
        <v>436</v>
      </c>
      <c r="B439" s="102" t="s">
        <v>8547</v>
      </c>
      <c r="C439" s="102" t="s">
        <v>8548</v>
      </c>
      <c r="D439" s="282" t="s">
        <v>10318</v>
      </c>
      <c r="E439" s="283"/>
      <c r="F439" s="102"/>
      <c r="G439" s="102"/>
      <c r="H439" s="102"/>
      <c r="I439" s="313" t="s">
        <v>10319</v>
      </c>
      <c r="J439" s="102" t="s">
        <v>10320</v>
      </c>
      <c r="K439" s="103" t="s">
        <v>40</v>
      </c>
      <c r="L439" s="102" t="s">
        <v>10304</v>
      </c>
      <c r="M439" s="305" t="s">
        <v>10297</v>
      </c>
      <c r="N439" s="305" t="s">
        <v>10298</v>
      </c>
      <c r="O439" s="305" t="s">
        <v>10299</v>
      </c>
      <c r="P439" s="285"/>
      <c r="Q439" s="285"/>
      <c r="R439" s="285"/>
      <c r="S439" s="286" t="s">
        <v>10807</v>
      </c>
      <c r="T439" s="287" t="s">
        <v>8499</v>
      </c>
      <c r="U439" s="103"/>
      <c r="V439" s="102">
        <v>4</v>
      </c>
      <c r="W439" s="102" t="s">
        <v>5268</v>
      </c>
      <c r="X439" s="288" t="s">
        <v>48</v>
      </c>
      <c r="Y439" s="102" t="s">
        <v>5764</v>
      </c>
      <c r="Z439" s="102">
        <v>2</v>
      </c>
      <c r="AA439" s="289">
        <v>0.75</v>
      </c>
      <c r="AB439" s="102" t="s">
        <v>456</v>
      </c>
      <c r="AC439" s="103" t="s">
        <v>5660</v>
      </c>
      <c r="AD439" s="103"/>
      <c r="AE439" s="103"/>
      <c r="AF439" s="103"/>
      <c r="AG439" s="103"/>
      <c r="AH439" s="103"/>
      <c r="AI439" s="102" t="s">
        <v>10321</v>
      </c>
      <c r="AJ439" s="103"/>
      <c r="AK439" s="103"/>
      <c r="AL439" s="103"/>
      <c r="AM439" s="103"/>
      <c r="AN439" s="103"/>
      <c r="AO439" s="103"/>
      <c r="AP439" s="103"/>
      <c r="AQ439" s="103"/>
      <c r="AR439" s="103"/>
      <c r="AS439" s="103"/>
      <c r="AT439" s="103"/>
      <c r="AU439" s="103"/>
      <c r="AV439" s="103"/>
      <c r="AW439" s="103"/>
      <c r="AX439" s="103"/>
      <c r="AY439" s="103"/>
      <c r="AZ439" s="103"/>
      <c r="BA439" s="103"/>
      <c r="BB439" s="103"/>
      <c r="BC439" s="103"/>
      <c r="BD439" s="103"/>
      <c r="BE439" s="103"/>
      <c r="BF439" s="103"/>
      <c r="BG439" s="103"/>
      <c r="BH439" s="290"/>
    </row>
    <row r="440" spans="1:60" s="291" customFormat="1" ht="127.5" x14ac:dyDescent="0.25">
      <c r="A440" s="281">
        <v>437</v>
      </c>
      <c r="B440" s="102" t="s">
        <v>8547</v>
      </c>
      <c r="C440" s="102" t="s">
        <v>8548</v>
      </c>
      <c r="D440" s="282" t="s">
        <v>10322</v>
      </c>
      <c r="E440" s="283"/>
      <c r="F440" s="102"/>
      <c r="G440" s="102"/>
      <c r="H440" s="102"/>
      <c r="I440" s="102" t="s">
        <v>10323</v>
      </c>
      <c r="J440" s="102" t="s">
        <v>10324</v>
      </c>
      <c r="K440" s="103" t="s">
        <v>40</v>
      </c>
      <c r="L440" s="102" t="s">
        <v>10304</v>
      </c>
      <c r="M440" s="305" t="s">
        <v>10297</v>
      </c>
      <c r="N440" s="305" t="s">
        <v>10298</v>
      </c>
      <c r="O440" s="305" t="s">
        <v>10299</v>
      </c>
      <c r="P440" s="285"/>
      <c r="Q440" s="285"/>
      <c r="R440" s="285"/>
      <c r="S440" s="286" t="s">
        <v>10807</v>
      </c>
      <c r="T440" s="287" t="s">
        <v>8499</v>
      </c>
      <c r="U440" s="103"/>
      <c r="V440" s="102">
        <v>4</v>
      </c>
      <c r="W440" s="102" t="s">
        <v>5268</v>
      </c>
      <c r="X440" s="288" t="s">
        <v>48</v>
      </c>
      <c r="Y440" s="102" t="s">
        <v>5764</v>
      </c>
      <c r="Z440" s="102">
        <v>2</v>
      </c>
      <c r="AA440" s="289">
        <v>0.75</v>
      </c>
      <c r="AB440" s="102" t="s">
        <v>456</v>
      </c>
      <c r="AC440" s="103" t="s">
        <v>5660</v>
      </c>
      <c r="AD440" s="103"/>
      <c r="AE440" s="103"/>
      <c r="AF440" s="103"/>
      <c r="AG440" s="103"/>
      <c r="AH440" s="103"/>
      <c r="AI440" s="102" t="s">
        <v>10325</v>
      </c>
      <c r="AJ440" s="103"/>
      <c r="AK440" s="103"/>
      <c r="AL440" s="103"/>
      <c r="AM440" s="103"/>
      <c r="AN440" s="103"/>
      <c r="AO440" s="103"/>
      <c r="AP440" s="103"/>
      <c r="AQ440" s="103"/>
      <c r="AR440" s="103"/>
      <c r="AS440" s="103"/>
      <c r="AT440" s="103"/>
      <c r="AU440" s="103"/>
      <c r="AV440" s="103"/>
      <c r="AW440" s="103"/>
      <c r="AX440" s="103"/>
      <c r="AY440" s="103"/>
      <c r="AZ440" s="103"/>
      <c r="BA440" s="103"/>
      <c r="BB440" s="103"/>
      <c r="BC440" s="103"/>
      <c r="BD440" s="103"/>
      <c r="BE440" s="103"/>
      <c r="BF440" s="103"/>
      <c r="BG440" s="103"/>
      <c r="BH440" s="290"/>
    </row>
    <row r="441" spans="1:60" s="291" customFormat="1" ht="127.5" x14ac:dyDescent="0.25">
      <c r="A441" s="281">
        <v>438</v>
      </c>
      <c r="B441" s="102" t="s">
        <v>8547</v>
      </c>
      <c r="C441" s="102" t="s">
        <v>8548</v>
      </c>
      <c r="D441" s="282" t="s">
        <v>10326</v>
      </c>
      <c r="E441" s="283"/>
      <c r="F441" s="102"/>
      <c r="G441" s="102"/>
      <c r="H441" s="102"/>
      <c r="I441" s="102" t="s">
        <v>10327</v>
      </c>
      <c r="J441" s="102" t="s">
        <v>10328</v>
      </c>
      <c r="K441" s="103" t="s">
        <v>40</v>
      </c>
      <c r="L441" s="102" t="s">
        <v>10304</v>
      </c>
      <c r="M441" s="305" t="s">
        <v>10297</v>
      </c>
      <c r="N441" s="305" t="s">
        <v>10298</v>
      </c>
      <c r="O441" s="305" t="s">
        <v>10299</v>
      </c>
      <c r="P441" s="285"/>
      <c r="Q441" s="285"/>
      <c r="R441" s="285"/>
      <c r="S441" s="286" t="s">
        <v>10807</v>
      </c>
      <c r="T441" s="287" t="s">
        <v>8499</v>
      </c>
      <c r="U441" s="103"/>
      <c r="V441" s="102">
        <v>4</v>
      </c>
      <c r="W441" s="102" t="s">
        <v>5268</v>
      </c>
      <c r="X441" s="288" t="s">
        <v>48</v>
      </c>
      <c r="Y441" s="102" t="s">
        <v>5764</v>
      </c>
      <c r="Z441" s="102">
        <v>2</v>
      </c>
      <c r="AA441" s="289">
        <v>0.75</v>
      </c>
      <c r="AB441" s="102" t="s">
        <v>456</v>
      </c>
      <c r="AC441" s="103" t="s">
        <v>5660</v>
      </c>
      <c r="AD441" s="103"/>
      <c r="AE441" s="103"/>
      <c r="AF441" s="103"/>
      <c r="AG441" s="103"/>
      <c r="AH441" s="103"/>
      <c r="AI441" s="102" t="s">
        <v>10329</v>
      </c>
      <c r="AJ441" s="103"/>
      <c r="AK441" s="103"/>
      <c r="AL441" s="103"/>
      <c r="AM441" s="103"/>
      <c r="AN441" s="103"/>
      <c r="AO441" s="103"/>
      <c r="AP441" s="103"/>
      <c r="AQ441" s="103"/>
      <c r="AR441" s="103"/>
      <c r="AS441" s="103"/>
      <c r="AT441" s="103"/>
      <c r="AU441" s="103"/>
      <c r="AV441" s="103"/>
      <c r="AW441" s="103"/>
      <c r="AX441" s="103"/>
      <c r="AY441" s="103"/>
      <c r="AZ441" s="103"/>
      <c r="BA441" s="103"/>
      <c r="BB441" s="103"/>
      <c r="BC441" s="103"/>
      <c r="BD441" s="103"/>
      <c r="BE441" s="103"/>
      <c r="BF441" s="103"/>
      <c r="BG441" s="103"/>
      <c r="BH441" s="290"/>
    </row>
    <row r="442" spans="1:60" s="291" customFormat="1" ht="127.5" x14ac:dyDescent="0.25">
      <c r="A442" s="281">
        <v>439</v>
      </c>
      <c r="B442" s="102" t="s">
        <v>8547</v>
      </c>
      <c r="C442" s="102" t="s">
        <v>8548</v>
      </c>
      <c r="D442" s="282" t="s">
        <v>10330</v>
      </c>
      <c r="E442" s="283"/>
      <c r="F442" s="102"/>
      <c r="G442" s="102"/>
      <c r="H442" s="102"/>
      <c r="I442" s="102" t="s">
        <v>10331</v>
      </c>
      <c r="J442" s="102" t="s">
        <v>10332</v>
      </c>
      <c r="K442" s="103" t="s">
        <v>40</v>
      </c>
      <c r="L442" s="102" t="s">
        <v>10304</v>
      </c>
      <c r="M442" s="305" t="s">
        <v>10297</v>
      </c>
      <c r="N442" s="305" t="s">
        <v>10298</v>
      </c>
      <c r="O442" s="305" t="s">
        <v>10299</v>
      </c>
      <c r="P442" s="285"/>
      <c r="Q442" s="285"/>
      <c r="R442" s="285"/>
      <c r="S442" s="286" t="s">
        <v>10807</v>
      </c>
      <c r="T442" s="287" t="s">
        <v>8499</v>
      </c>
      <c r="U442" s="103"/>
      <c r="V442" s="102">
        <v>4</v>
      </c>
      <c r="W442" s="102" t="s">
        <v>5268</v>
      </c>
      <c r="X442" s="288" t="s">
        <v>48</v>
      </c>
      <c r="Y442" s="102" t="s">
        <v>5764</v>
      </c>
      <c r="Z442" s="102">
        <v>2</v>
      </c>
      <c r="AA442" s="289">
        <v>0.75</v>
      </c>
      <c r="AB442" s="102" t="s">
        <v>456</v>
      </c>
      <c r="AC442" s="103" t="s">
        <v>5660</v>
      </c>
      <c r="AD442" s="103"/>
      <c r="AE442" s="103"/>
      <c r="AF442" s="103"/>
      <c r="AG442" s="103"/>
      <c r="AH442" s="103"/>
      <c r="AI442" s="102" t="s">
        <v>10333</v>
      </c>
      <c r="AJ442" s="103"/>
      <c r="AK442" s="103"/>
      <c r="AL442" s="103"/>
      <c r="AM442" s="103"/>
      <c r="AN442" s="103"/>
      <c r="AO442" s="103"/>
      <c r="AP442" s="103"/>
      <c r="AQ442" s="103"/>
      <c r="AR442" s="103"/>
      <c r="AS442" s="103"/>
      <c r="AT442" s="103"/>
      <c r="AU442" s="103"/>
      <c r="AV442" s="103"/>
      <c r="AW442" s="103"/>
      <c r="AX442" s="103"/>
      <c r="AY442" s="103"/>
      <c r="AZ442" s="103"/>
      <c r="BA442" s="103"/>
      <c r="BB442" s="103"/>
      <c r="BC442" s="103"/>
      <c r="BD442" s="103"/>
      <c r="BE442" s="103"/>
      <c r="BF442" s="103"/>
      <c r="BG442" s="103"/>
      <c r="BH442" s="290"/>
    </row>
    <row r="443" spans="1:60" s="291" customFormat="1" ht="127.5" x14ac:dyDescent="0.25">
      <c r="A443" s="281">
        <v>440</v>
      </c>
      <c r="B443" s="102" t="s">
        <v>8547</v>
      </c>
      <c r="C443" s="102" t="s">
        <v>8548</v>
      </c>
      <c r="D443" s="282" t="s">
        <v>10334</v>
      </c>
      <c r="E443" s="283"/>
      <c r="F443" s="102"/>
      <c r="G443" s="102"/>
      <c r="H443" s="102"/>
      <c r="I443" s="102" t="s">
        <v>10331</v>
      </c>
      <c r="J443" s="102" t="s">
        <v>10332</v>
      </c>
      <c r="K443" s="103" t="s">
        <v>40</v>
      </c>
      <c r="L443" s="102" t="s">
        <v>10304</v>
      </c>
      <c r="M443" s="305" t="s">
        <v>10297</v>
      </c>
      <c r="N443" s="305" t="s">
        <v>10298</v>
      </c>
      <c r="O443" s="305" t="s">
        <v>10299</v>
      </c>
      <c r="P443" s="285"/>
      <c r="Q443" s="285"/>
      <c r="R443" s="285"/>
      <c r="S443" s="286" t="s">
        <v>10807</v>
      </c>
      <c r="T443" s="287" t="s">
        <v>8499</v>
      </c>
      <c r="U443" s="103"/>
      <c r="V443" s="102">
        <v>4</v>
      </c>
      <c r="W443" s="102" t="s">
        <v>5268</v>
      </c>
      <c r="X443" s="288" t="s">
        <v>48</v>
      </c>
      <c r="Y443" s="102" t="s">
        <v>5764</v>
      </c>
      <c r="Z443" s="102">
        <v>2</v>
      </c>
      <c r="AA443" s="289">
        <v>0.75</v>
      </c>
      <c r="AB443" s="102" t="s">
        <v>456</v>
      </c>
      <c r="AC443" s="103" t="s">
        <v>5660</v>
      </c>
      <c r="AD443" s="103"/>
      <c r="AE443" s="103"/>
      <c r="AF443" s="103"/>
      <c r="AG443" s="103"/>
      <c r="AH443" s="103"/>
      <c r="AI443" s="102" t="s">
        <v>10335</v>
      </c>
      <c r="AJ443" s="103"/>
      <c r="AK443" s="103"/>
      <c r="AL443" s="103"/>
      <c r="AM443" s="103"/>
      <c r="AN443" s="103"/>
      <c r="AO443" s="103"/>
      <c r="AP443" s="103"/>
      <c r="AQ443" s="103"/>
      <c r="AR443" s="103"/>
      <c r="AS443" s="103"/>
      <c r="AT443" s="103"/>
      <c r="AU443" s="103"/>
      <c r="AV443" s="103"/>
      <c r="AW443" s="103"/>
      <c r="AX443" s="103"/>
      <c r="AY443" s="103"/>
      <c r="AZ443" s="103"/>
      <c r="BA443" s="103"/>
      <c r="BB443" s="103"/>
      <c r="BC443" s="103"/>
      <c r="BD443" s="103"/>
      <c r="BE443" s="103"/>
      <c r="BF443" s="103"/>
      <c r="BG443" s="103"/>
      <c r="BH443" s="290"/>
    </row>
    <row r="444" spans="1:60" s="291" customFormat="1" ht="127.5" x14ac:dyDescent="0.25">
      <c r="A444" s="281">
        <v>441</v>
      </c>
      <c r="B444" s="102" t="s">
        <v>8547</v>
      </c>
      <c r="C444" s="102" t="s">
        <v>8548</v>
      </c>
      <c r="D444" s="282" t="s">
        <v>10336</v>
      </c>
      <c r="E444" s="283"/>
      <c r="F444" s="102"/>
      <c r="G444" s="102"/>
      <c r="H444" s="102"/>
      <c r="I444" s="102" t="s">
        <v>10337</v>
      </c>
      <c r="J444" s="102" t="s">
        <v>10338</v>
      </c>
      <c r="K444" s="103" t="s">
        <v>40</v>
      </c>
      <c r="L444" s="102" t="s">
        <v>10304</v>
      </c>
      <c r="M444" s="305" t="s">
        <v>10297</v>
      </c>
      <c r="N444" s="305" t="s">
        <v>10298</v>
      </c>
      <c r="O444" s="305" t="s">
        <v>10299</v>
      </c>
      <c r="P444" s="285"/>
      <c r="Q444" s="285"/>
      <c r="R444" s="285"/>
      <c r="S444" s="286" t="s">
        <v>10807</v>
      </c>
      <c r="T444" s="287" t="s">
        <v>8499</v>
      </c>
      <c r="U444" s="103"/>
      <c r="V444" s="102">
        <v>2</v>
      </c>
      <c r="W444" s="102" t="s">
        <v>5268</v>
      </c>
      <c r="X444" s="288" t="s">
        <v>48</v>
      </c>
      <c r="Y444" s="102" t="s">
        <v>5764</v>
      </c>
      <c r="Z444" s="102">
        <v>1</v>
      </c>
      <c r="AA444" s="289">
        <v>0.75</v>
      </c>
      <c r="AB444" s="102" t="s">
        <v>456</v>
      </c>
      <c r="AC444" s="103" t="s">
        <v>5660</v>
      </c>
      <c r="AD444" s="103"/>
      <c r="AE444" s="103"/>
      <c r="AF444" s="103"/>
      <c r="AG444" s="103"/>
      <c r="AH444" s="103"/>
      <c r="AI444" s="102" t="s">
        <v>10339</v>
      </c>
      <c r="AJ444" s="103"/>
      <c r="AK444" s="103"/>
      <c r="AL444" s="103"/>
      <c r="AM444" s="103"/>
      <c r="AN444" s="103"/>
      <c r="AO444" s="103"/>
      <c r="AP444" s="103"/>
      <c r="AQ444" s="103"/>
      <c r="AR444" s="103"/>
      <c r="AS444" s="103"/>
      <c r="AT444" s="103"/>
      <c r="AU444" s="103"/>
      <c r="AV444" s="103"/>
      <c r="AW444" s="103"/>
      <c r="AX444" s="103"/>
      <c r="AY444" s="103"/>
      <c r="AZ444" s="103"/>
      <c r="BA444" s="103"/>
      <c r="BB444" s="103"/>
      <c r="BC444" s="103"/>
      <c r="BD444" s="103"/>
      <c r="BE444" s="103"/>
      <c r="BF444" s="103"/>
      <c r="BG444" s="103"/>
      <c r="BH444" s="290"/>
    </row>
    <row r="445" spans="1:60" s="291" customFormat="1" ht="140.25" x14ac:dyDescent="0.25">
      <c r="A445" s="281">
        <v>442</v>
      </c>
      <c r="B445" s="102" t="s">
        <v>8547</v>
      </c>
      <c r="C445" s="102" t="s">
        <v>8548</v>
      </c>
      <c r="D445" s="282" t="s">
        <v>10340</v>
      </c>
      <c r="E445" s="283"/>
      <c r="F445" s="102"/>
      <c r="G445" s="102"/>
      <c r="H445" s="102"/>
      <c r="I445" s="314" t="s">
        <v>10341</v>
      </c>
      <c r="J445" s="102" t="s">
        <v>10342</v>
      </c>
      <c r="K445" s="103" t="s">
        <v>40</v>
      </c>
      <c r="L445" s="102" t="s">
        <v>10304</v>
      </c>
      <c r="M445" s="305" t="s">
        <v>10297</v>
      </c>
      <c r="N445" s="305" t="s">
        <v>10298</v>
      </c>
      <c r="O445" s="305" t="s">
        <v>10299</v>
      </c>
      <c r="P445" s="285"/>
      <c r="Q445" s="285"/>
      <c r="R445" s="285"/>
      <c r="S445" s="286" t="s">
        <v>10807</v>
      </c>
      <c r="T445" s="287" t="s">
        <v>8499</v>
      </c>
      <c r="U445" s="103"/>
      <c r="V445" s="102">
        <v>4</v>
      </c>
      <c r="W445" s="102" t="s">
        <v>5268</v>
      </c>
      <c r="X445" s="288" t="s">
        <v>48</v>
      </c>
      <c r="Y445" s="102" t="s">
        <v>5764</v>
      </c>
      <c r="Z445" s="102">
        <v>2</v>
      </c>
      <c r="AA445" s="289">
        <v>0.75</v>
      </c>
      <c r="AB445" s="102" t="s">
        <v>456</v>
      </c>
      <c r="AC445" s="103" t="s">
        <v>5660</v>
      </c>
      <c r="AD445" s="103"/>
      <c r="AE445" s="103"/>
      <c r="AF445" s="103"/>
      <c r="AG445" s="103"/>
      <c r="AH445" s="103"/>
      <c r="AI445" s="102" t="s">
        <v>10343</v>
      </c>
      <c r="AJ445" s="103"/>
      <c r="AK445" s="103"/>
      <c r="AL445" s="103"/>
      <c r="AM445" s="103"/>
      <c r="AN445" s="103"/>
      <c r="AO445" s="103"/>
      <c r="AP445" s="103"/>
      <c r="AQ445" s="103"/>
      <c r="AR445" s="103"/>
      <c r="AS445" s="103"/>
      <c r="AT445" s="103"/>
      <c r="AU445" s="103"/>
      <c r="AV445" s="103"/>
      <c r="AW445" s="103"/>
      <c r="AX445" s="103"/>
      <c r="AY445" s="103"/>
      <c r="AZ445" s="103"/>
      <c r="BA445" s="103"/>
      <c r="BB445" s="103"/>
      <c r="BC445" s="103"/>
      <c r="BD445" s="103"/>
      <c r="BE445" s="103"/>
      <c r="BF445" s="103"/>
      <c r="BG445" s="103"/>
      <c r="BH445" s="290"/>
    </row>
    <row r="446" spans="1:60" s="291" customFormat="1" ht="127.5" x14ac:dyDescent="0.25">
      <c r="A446" s="281">
        <v>443</v>
      </c>
      <c r="B446" s="102" t="s">
        <v>8547</v>
      </c>
      <c r="C446" s="102" t="s">
        <v>8548</v>
      </c>
      <c r="D446" s="282" t="s">
        <v>10344</v>
      </c>
      <c r="E446" s="283"/>
      <c r="F446" s="102"/>
      <c r="G446" s="102"/>
      <c r="H446" s="102"/>
      <c r="I446" s="102" t="s">
        <v>10345</v>
      </c>
      <c r="J446" s="102" t="s">
        <v>10346</v>
      </c>
      <c r="K446" s="103"/>
      <c r="L446" s="102" t="s">
        <v>10304</v>
      </c>
      <c r="M446" s="305" t="s">
        <v>10297</v>
      </c>
      <c r="N446" s="305" t="s">
        <v>10298</v>
      </c>
      <c r="O446" s="305" t="s">
        <v>10299</v>
      </c>
      <c r="P446" s="285"/>
      <c r="Q446" s="285"/>
      <c r="R446" s="285"/>
      <c r="S446" s="286" t="s">
        <v>10807</v>
      </c>
      <c r="T446" s="287" t="s">
        <v>8499</v>
      </c>
      <c r="U446" s="103"/>
      <c r="V446" s="102">
        <v>2</v>
      </c>
      <c r="W446" s="102" t="s">
        <v>5268</v>
      </c>
      <c r="X446" s="288" t="s">
        <v>48</v>
      </c>
      <c r="Y446" s="102" t="s">
        <v>5764</v>
      </c>
      <c r="Z446" s="102">
        <v>1</v>
      </c>
      <c r="AA446" s="289">
        <v>0.75</v>
      </c>
      <c r="AB446" s="102" t="s">
        <v>456</v>
      </c>
      <c r="AC446" s="103" t="s">
        <v>5660</v>
      </c>
      <c r="AD446" s="103"/>
      <c r="AE446" s="103"/>
      <c r="AF446" s="103"/>
      <c r="AG446" s="103"/>
      <c r="AH446" s="103"/>
      <c r="AI446" s="102" t="s">
        <v>10347</v>
      </c>
      <c r="AJ446" s="103"/>
      <c r="AK446" s="103"/>
      <c r="AL446" s="103"/>
      <c r="AM446" s="103"/>
      <c r="AN446" s="103"/>
      <c r="AO446" s="103"/>
      <c r="AP446" s="103"/>
      <c r="AQ446" s="103"/>
      <c r="AR446" s="103"/>
      <c r="AS446" s="103"/>
      <c r="AT446" s="103"/>
      <c r="AU446" s="103"/>
      <c r="AV446" s="103"/>
      <c r="AW446" s="103"/>
      <c r="AX446" s="103"/>
      <c r="AY446" s="103"/>
      <c r="AZ446" s="103"/>
      <c r="BA446" s="103"/>
      <c r="BB446" s="103"/>
      <c r="BC446" s="103"/>
      <c r="BD446" s="103"/>
      <c r="BE446" s="103"/>
      <c r="BF446" s="103"/>
      <c r="BG446" s="103"/>
      <c r="BH446" s="290"/>
    </row>
    <row r="447" spans="1:60" s="291" customFormat="1" ht="105" x14ac:dyDescent="0.25">
      <c r="A447" s="281">
        <v>444</v>
      </c>
      <c r="B447" s="102" t="s">
        <v>8547</v>
      </c>
      <c r="C447" s="102" t="s">
        <v>8548</v>
      </c>
      <c r="D447" s="282" t="s">
        <v>10348</v>
      </c>
      <c r="E447" s="283"/>
      <c r="F447" s="102"/>
      <c r="G447" s="102"/>
      <c r="H447" s="102"/>
      <c r="I447" s="102" t="s">
        <v>10349</v>
      </c>
      <c r="J447" s="102" t="s">
        <v>10350</v>
      </c>
      <c r="K447" s="103" t="s">
        <v>40</v>
      </c>
      <c r="L447" s="102" t="s">
        <v>10351</v>
      </c>
      <c r="M447" s="284">
        <v>2310031475</v>
      </c>
      <c r="N447" s="284">
        <v>1022301598549</v>
      </c>
      <c r="O447" s="285" t="s">
        <v>10352</v>
      </c>
      <c r="P447" s="285"/>
      <c r="Q447" s="285"/>
      <c r="R447" s="285"/>
      <c r="S447" s="286" t="s">
        <v>10807</v>
      </c>
      <c r="T447" s="287" t="s">
        <v>8499</v>
      </c>
      <c r="U447" s="103"/>
      <c r="V447" s="102">
        <v>6</v>
      </c>
      <c r="W447" s="102" t="s">
        <v>5268</v>
      </c>
      <c r="X447" s="288" t="s">
        <v>48</v>
      </c>
      <c r="Y447" s="102" t="s">
        <v>5764</v>
      </c>
      <c r="Z447" s="102">
        <v>3</v>
      </c>
      <c r="AA447" s="289">
        <v>0.75</v>
      </c>
      <c r="AB447" s="102" t="s">
        <v>456</v>
      </c>
      <c r="AC447" s="103" t="s">
        <v>5660</v>
      </c>
      <c r="AD447" s="103"/>
      <c r="AE447" s="103"/>
      <c r="AF447" s="103"/>
      <c r="AG447" s="103"/>
      <c r="AH447" s="103"/>
      <c r="AI447" s="102" t="s">
        <v>10351</v>
      </c>
      <c r="AJ447" s="103"/>
      <c r="AK447" s="103"/>
      <c r="AL447" s="103"/>
      <c r="AM447" s="103"/>
      <c r="AN447" s="103"/>
      <c r="AO447" s="103"/>
      <c r="AP447" s="103"/>
      <c r="AQ447" s="103"/>
      <c r="AR447" s="103"/>
      <c r="AS447" s="103"/>
      <c r="AT447" s="103"/>
      <c r="AU447" s="103"/>
      <c r="AV447" s="103"/>
      <c r="AW447" s="103"/>
      <c r="AX447" s="103"/>
      <c r="AY447" s="103"/>
      <c r="AZ447" s="103"/>
      <c r="BA447" s="103"/>
      <c r="BB447" s="103"/>
      <c r="BC447" s="103"/>
      <c r="BD447" s="103"/>
      <c r="BE447" s="103"/>
      <c r="BF447" s="103"/>
      <c r="BG447" s="103"/>
      <c r="BH447" s="290"/>
    </row>
    <row r="448" spans="1:60" s="291" customFormat="1" ht="89.25" x14ac:dyDescent="0.25">
      <c r="A448" s="281">
        <v>445</v>
      </c>
      <c r="B448" s="102" t="s">
        <v>8547</v>
      </c>
      <c r="C448" s="102" t="s">
        <v>8548</v>
      </c>
      <c r="D448" s="282" t="s">
        <v>9954</v>
      </c>
      <c r="E448" s="283"/>
      <c r="F448" s="102"/>
      <c r="G448" s="102"/>
      <c r="H448" s="102"/>
      <c r="I448" s="102" t="s">
        <v>10355</v>
      </c>
      <c r="J448" s="102" t="s">
        <v>10356</v>
      </c>
      <c r="K448" s="103" t="s">
        <v>40</v>
      </c>
      <c r="L448" s="102" t="s">
        <v>10357</v>
      </c>
      <c r="M448" s="305" t="s">
        <v>10358</v>
      </c>
      <c r="N448" s="305" t="s">
        <v>10359</v>
      </c>
      <c r="O448" s="305" t="s">
        <v>10360</v>
      </c>
      <c r="P448" s="285"/>
      <c r="Q448" s="285"/>
      <c r="R448" s="285"/>
      <c r="S448" s="286" t="s">
        <v>10807</v>
      </c>
      <c r="T448" s="287" t="s">
        <v>8499</v>
      </c>
      <c r="U448" s="103"/>
      <c r="V448" s="102">
        <v>6</v>
      </c>
      <c r="W448" s="102" t="s">
        <v>4427</v>
      </c>
      <c r="X448" s="288" t="s">
        <v>48</v>
      </c>
      <c r="Y448" s="102" t="s">
        <v>49</v>
      </c>
      <c r="Z448" s="102">
        <v>3</v>
      </c>
      <c r="AA448" s="289">
        <v>0.75</v>
      </c>
      <c r="AB448" s="102" t="s">
        <v>456</v>
      </c>
      <c r="AC448" s="103" t="s">
        <v>5660</v>
      </c>
      <c r="AD448" s="103"/>
      <c r="AE448" s="103"/>
      <c r="AF448" s="103"/>
      <c r="AG448" s="103"/>
      <c r="AH448" s="103"/>
      <c r="AI448" s="102" t="s">
        <v>10361</v>
      </c>
      <c r="AJ448" s="103"/>
      <c r="AK448" s="103"/>
      <c r="AL448" s="103"/>
      <c r="AM448" s="103"/>
      <c r="AN448" s="103"/>
      <c r="AO448" s="103"/>
      <c r="AP448" s="103"/>
      <c r="AQ448" s="103"/>
      <c r="AR448" s="103"/>
      <c r="AS448" s="103"/>
      <c r="AT448" s="103"/>
      <c r="AU448" s="103"/>
      <c r="AV448" s="103"/>
      <c r="AW448" s="103"/>
      <c r="AX448" s="103"/>
      <c r="AY448" s="103"/>
      <c r="AZ448" s="103"/>
      <c r="BA448" s="103"/>
      <c r="BB448" s="103"/>
      <c r="BC448" s="103"/>
      <c r="BD448" s="103"/>
      <c r="BE448" s="103"/>
      <c r="BF448" s="103"/>
      <c r="BG448" s="103"/>
      <c r="BH448" s="290"/>
    </row>
    <row r="449" spans="1:60" s="291" customFormat="1" ht="72.95" customHeight="1" x14ac:dyDescent="0.25">
      <c r="A449" s="281">
        <v>446</v>
      </c>
      <c r="B449" s="102" t="s">
        <v>8547</v>
      </c>
      <c r="C449" s="102" t="s">
        <v>8548</v>
      </c>
      <c r="D449" s="282" t="s">
        <v>10362</v>
      </c>
      <c r="E449" s="283"/>
      <c r="F449" s="102"/>
      <c r="G449" s="102"/>
      <c r="H449" s="102"/>
      <c r="I449" s="102" t="s">
        <v>10363</v>
      </c>
      <c r="J449" s="102" t="s">
        <v>10364</v>
      </c>
      <c r="K449" s="103" t="s">
        <v>40</v>
      </c>
      <c r="L449" s="102" t="s">
        <v>10365</v>
      </c>
      <c r="M449" s="305" t="s">
        <v>10358</v>
      </c>
      <c r="N449" s="305" t="s">
        <v>10359</v>
      </c>
      <c r="O449" s="305" t="s">
        <v>10360</v>
      </c>
      <c r="P449" s="285"/>
      <c r="Q449" s="285"/>
      <c r="R449" s="285"/>
      <c r="S449" s="286" t="s">
        <v>10807</v>
      </c>
      <c r="T449" s="287" t="s">
        <v>8499</v>
      </c>
      <c r="U449" s="103"/>
      <c r="V449" s="102">
        <v>4</v>
      </c>
      <c r="W449" s="102" t="s">
        <v>5268</v>
      </c>
      <c r="X449" s="288" t="s">
        <v>48</v>
      </c>
      <c r="Y449" s="102" t="s">
        <v>5764</v>
      </c>
      <c r="Z449" s="102">
        <v>2</v>
      </c>
      <c r="AA449" s="289">
        <v>0.75</v>
      </c>
      <c r="AB449" s="102" t="s">
        <v>456</v>
      </c>
      <c r="AC449" s="103" t="s">
        <v>5660</v>
      </c>
      <c r="AD449" s="103"/>
      <c r="AE449" s="103"/>
      <c r="AF449" s="103"/>
      <c r="AG449" s="103"/>
      <c r="AH449" s="103"/>
      <c r="AI449" s="102" t="s">
        <v>10366</v>
      </c>
      <c r="AJ449" s="103"/>
      <c r="AK449" s="103"/>
      <c r="AL449" s="103"/>
      <c r="AM449" s="103"/>
      <c r="AN449" s="103"/>
      <c r="AO449" s="103"/>
      <c r="AP449" s="103"/>
      <c r="AQ449" s="103"/>
      <c r="AR449" s="103"/>
      <c r="AS449" s="103"/>
      <c r="AT449" s="103"/>
      <c r="AU449" s="103"/>
      <c r="AV449" s="103"/>
      <c r="AW449" s="103"/>
      <c r="AX449" s="103"/>
      <c r="AY449" s="103"/>
      <c r="AZ449" s="103"/>
      <c r="BA449" s="103"/>
      <c r="BB449" s="103"/>
      <c r="BC449" s="103"/>
      <c r="BD449" s="103"/>
      <c r="BE449" s="103"/>
      <c r="BF449" s="103"/>
      <c r="BG449" s="103"/>
      <c r="BH449" s="290"/>
    </row>
    <row r="450" spans="1:60" s="291" customFormat="1" ht="62.1" customHeight="1" x14ac:dyDescent="0.25">
      <c r="A450" s="281">
        <v>447</v>
      </c>
      <c r="B450" s="102" t="s">
        <v>8547</v>
      </c>
      <c r="C450" s="102" t="s">
        <v>8548</v>
      </c>
      <c r="D450" s="282" t="s">
        <v>9954</v>
      </c>
      <c r="E450" s="283">
        <v>28</v>
      </c>
      <c r="F450" s="102"/>
      <c r="G450" s="102"/>
      <c r="H450" s="102"/>
      <c r="I450" s="102" t="s">
        <v>10367</v>
      </c>
      <c r="J450" s="102" t="s">
        <v>10368</v>
      </c>
      <c r="K450" s="103" t="s">
        <v>40</v>
      </c>
      <c r="L450" s="102" t="s">
        <v>10369</v>
      </c>
      <c r="M450" s="305" t="s">
        <v>10370</v>
      </c>
      <c r="N450" s="305" t="s">
        <v>10371</v>
      </c>
      <c r="O450" s="305" t="s">
        <v>10372</v>
      </c>
      <c r="P450" s="285"/>
      <c r="Q450" s="285"/>
      <c r="R450" s="285"/>
      <c r="S450" s="286" t="s">
        <v>10807</v>
      </c>
      <c r="T450" s="287" t="s">
        <v>8499</v>
      </c>
      <c r="U450" s="103"/>
      <c r="V450" s="102">
        <v>2</v>
      </c>
      <c r="W450" s="102" t="s">
        <v>5268</v>
      </c>
      <c r="X450" s="288" t="s">
        <v>48</v>
      </c>
      <c r="Y450" s="102" t="s">
        <v>5764</v>
      </c>
      <c r="Z450" s="102">
        <v>1</v>
      </c>
      <c r="AA450" s="289">
        <v>0.75</v>
      </c>
      <c r="AB450" s="102" t="s">
        <v>456</v>
      </c>
      <c r="AC450" s="103" t="s">
        <v>5660</v>
      </c>
      <c r="AD450" s="103"/>
      <c r="AE450" s="103"/>
      <c r="AF450" s="103"/>
      <c r="AG450" s="103"/>
      <c r="AH450" s="103"/>
      <c r="AI450" s="102" t="s">
        <v>10373</v>
      </c>
      <c r="AJ450" s="103"/>
      <c r="AK450" s="103"/>
      <c r="AL450" s="103"/>
      <c r="AM450" s="103"/>
      <c r="AN450" s="103"/>
      <c r="AO450" s="103"/>
      <c r="AP450" s="103"/>
      <c r="AQ450" s="103"/>
      <c r="AR450" s="103"/>
      <c r="AS450" s="103"/>
      <c r="AT450" s="103"/>
      <c r="AU450" s="103"/>
      <c r="AV450" s="103"/>
      <c r="AW450" s="103"/>
      <c r="AX450" s="103"/>
      <c r="AY450" s="103"/>
      <c r="AZ450" s="103"/>
      <c r="BA450" s="103"/>
      <c r="BB450" s="103"/>
      <c r="BC450" s="103"/>
      <c r="BD450" s="103"/>
      <c r="BE450" s="103"/>
      <c r="BF450" s="103"/>
      <c r="BG450" s="103"/>
      <c r="BH450" s="290"/>
    </row>
    <row r="451" spans="1:60" s="291" customFormat="1" ht="62.1" customHeight="1" x14ac:dyDescent="0.25">
      <c r="A451" s="281">
        <v>448</v>
      </c>
      <c r="B451" s="102" t="s">
        <v>8547</v>
      </c>
      <c r="C451" s="102" t="s">
        <v>8548</v>
      </c>
      <c r="D451" s="282" t="s">
        <v>3851</v>
      </c>
      <c r="E451" s="283">
        <v>48</v>
      </c>
      <c r="F451" s="102"/>
      <c r="G451" s="102"/>
      <c r="H451" s="102"/>
      <c r="I451" s="102" t="s">
        <v>10374</v>
      </c>
      <c r="J451" s="102" t="s">
        <v>10375</v>
      </c>
      <c r="K451" s="103" t="s">
        <v>40</v>
      </c>
      <c r="L451" s="102" t="s">
        <v>10376</v>
      </c>
      <c r="M451" s="305" t="s">
        <v>10377</v>
      </c>
      <c r="N451" s="305" t="s">
        <v>10378</v>
      </c>
      <c r="O451" s="305" t="s">
        <v>10379</v>
      </c>
      <c r="P451" s="285"/>
      <c r="Q451" s="285"/>
      <c r="R451" s="285"/>
      <c r="S451" s="286" t="s">
        <v>10807</v>
      </c>
      <c r="T451" s="287" t="s">
        <v>8499</v>
      </c>
      <c r="U451" s="103"/>
      <c r="V451" s="102">
        <v>4</v>
      </c>
      <c r="W451" s="102" t="s">
        <v>4427</v>
      </c>
      <c r="X451" s="288" t="s">
        <v>48</v>
      </c>
      <c r="Y451" s="102" t="s">
        <v>49</v>
      </c>
      <c r="Z451" s="102">
        <v>2</v>
      </c>
      <c r="AA451" s="289">
        <v>0.75</v>
      </c>
      <c r="AB451" s="289" t="s">
        <v>456</v>
      </c>
      <c r="AC451" s="103" t="s">
        <v>5660</v>
      </c>
      <c r="AD451" s="103"/>
      <c r="AE451" s="103"/>
      <c r="AF451" s="103"/>
      <c r="AG451" s="103"/>
      <c r="AH451" s="103"/>
      <c r="AI451" s="102" t="s">
        <v>10380</v>
      </c>
      <c r="AJ451" s="103"/>
      <c r="AK451" s="103"/>
      <c r="AL451" s="103"/>
      <c r="AM451" s="103"/>
      <c r="AN451" s="103"/>
      <c r="AO451" s="103"/>
      <c r="AP451" s="103"/>
      <c r="AQ451" s="103"/>
      <c r="AR451" s="103"/>
      <c r="AS451" s="103"/>
      <c r="AT451" s="103"/>
      <c r="AU451" s="103"/>
      <c r="AV451" s="103"/>
      <c r="AW451" s="103"/>
      <c r="AX451" s="103"/>
      <c r="AY451" s="103"/>
      <c r="AZ451" s="103"/>
      <c r="BA451" s="103"/>
      <c r="BB451" s="103"/>
      <c r="BC451" s="103"/>
      <c r="BD451" s="103"/>
      <c r="BE451" s="103"/>
      <c r="BF451" s="103"/>
      <c r="BG451" s="103"/>
      <c r="BH451" s="290"/>
    </row>
    <row r="452" spans="1:60" s="291" customFormat="1" ht="127.5" x14ac:dyDescent="0.25">
      <c r="A452" s="281">
        <v>449</v>
      </c>
      <c r="B452" s="102" t="s">
        <v>8547</v>
      </c>
      <c r="C452" s="102" t="s">
        <v>8548</v>
      </c>
      <c r="D452" s="282" t="s">
        <v>6961</v>
      </c>
      <c r="E452" s="283" t="s">
        <v>10381</v>
      </c>
      <c r="F452" s="102"/>
      <c r="G452" s="102"/>
      <c r="H452" s="102"/>
      <c r="I452" s="102" t="s">
        <v>10382</v>
      </c>
      <c r="J452" s="102" t="s">
        <v>10383</v>
      </c>
      <c r="K452" s="103" t="s">
        <v>40</v>
      </c>
      <c r="L452" s="102" t="s">
        <v>10384</v>
      </c>
      <c r="M452" s="305" t="s">
        <v>10385</v>
      </c>
      <c r="N452" s="305" t="s">
        <v>10386</v>
      </c>
      <c r="O452" s="305" t="s">
        <v>10387</v>
      </c>
      <c r="P452" s="285"/>
      <c r="Q452" s="285"/>
      <c r="R452" s="285"/>
      <c r="S452" s="286" t="s">
        <v>10807</v>
      </c>
      <c r="T452" s="287" t="s">
        <v>8499</v>
      </c>
      <c r="U452" s="103"/>
      <c r="V452" s="102">
        <v>2</v>
      </c>
      <c r="W452" s="102" t="s">
        <v>5268</v>
      </c>
      <c r="X452" s="288" t="s">
        <v>48</v>
      </c>
      <c r="Y452" s="102" t="s">
        <v>5764</v>
      </c>
      <c r="Z452" s="102">
        <v>1</v>
      </c>
      <c r="AA452" s="289">
        <v>0.75</v>
      </c>
      <c r="AB452" s="289" t="s">
        <v>456</v>
      </c>
      <c r="AC452" s="103" t="s">
        <v>5660</v>
      </c>
      <c r="AD452" s="103"/>
      <c r="AE452" s="103"/>
      <c r="AF452" s="103"/>
      <c r="AG452" s="103"/>
      <c r="AH452" s="103"/>
      <c r="AI452" s="102" t="s">
        <v>10388</v>
      </c>
      <c r="AJ452" s="103"/>
      <c r="AK452" s="103"/>
      <c r="AL452" s="103"/>
      <c r="AM452" s="103"/>
      <c r="AN452" s="103"/>
      <c r="AO452" s="103"/>
      <c r="AP452" s="103"/>
      <c r="AQ452" s="103"/>
      <c r="AR452" s="103"/>
      <c r="AS452" s="103"/>
      <c r="AT452" s="103"/>
      <c r="AU452" s="103"/>
      <c r="AV452" s="103"/>
      <c r="AW452" s="103"/>
      <c r="AX452" s="103"/>
      <c r="AY452" s="103"/>
      <c r="AZ452" s="103"/>
      <c r="BA452" s="103"/>
      <c r="BB452" s="103"/>
      <c r="BC452" s="103"/>
      <c r="BD452" s="103"/>
      <c r="BE452" s="103"/>
      <c r="BF452" s="103"/>
      <c r="BG452" s="103"/>
      <c r="BH452" s="290"/>
    </row>
    <row r="453" spans="1:60" s="291" customFormat="1" ht="153" x14ac:dyDescent="0.25">
      <c r="A453" s="281">
        <v>450</v>
      </c>
      <c r="B453" s="102" t="s">
        <v>8547</v>
      </c>
      <c r="C453" s="102" t="s">
        <v>8548</v>
      </c>
      <c r="D453" s="282" t="s">
        <v>10389</v>
      </c>
      <c r="E453" s="283" t="s">
        <v>9295</v>
      </c>
      <c r="F453" s="102"/>
      <c r="G453" s="102"/>
      <c r="H453" s="102"/>
      <c r="I453" s="102" t="s">
        <v>10390</v>
      </c>
      <c r="J453" s="102" t="s">
        <v>10391</v>
      </c>
      <c r="K453" s="103" t="s">
        <v>76</v>
      </c>
      <c r="L453" s="102" t="s">
        <v>16171</v>
      </c>
      <c r="M453" s="284"/>
      <c r="N453" s="284"/>
      <c r="O453" s="285"/>
      <c r="P453" s="285"/>
      <c r="Q453" s="285"/>
      <c r="R453" s="285"/>
      <c r="S453" s="286" t="s">
        <v>10807</v>
      </c>
      <c r="T453" s="287" t="s">
        <v>8499</v>
      </c>
      <c r="U453" s="103"/>
      <c r="V453" s="102">
        <v>2</v>
      </c>
      <c r="W453" s="102" t="s">
        <v>4427</v>
      </c>
      <c r="X453" s="288" t="s">
        <v>48</v>
      </c>
      <c r="Y453" s="102" t="s">
        <v>49</v>
      </c>
      <c r="Z453" s="102">
        <v>1</v>
      </c>
      <c r="AA453" s="289">
        <v>0.75</v>
      </c>
      <c r="AB453" s="289" t="s">
        <v>456</v>
      </c>
      <c r="AC453" s="103" t="s">
        <v>5660</v>
      </c>
      <c r="AD453" s="103"/>
      <c r="AE453" s="103"/>
      <c r="AF453" s="103"/>
      <c r="AG453" s="103"/>
      <c r="AH453" s="103"/>
      <c r="AI453" s="102" t="s">
        <v>16171</v>
      </c>
      <c r="AJ453" s="103"/>
      <c r="AK453" s="103"/>
      <c r="AL453" s="103"/>
      <c r="AM453" s="103"/>
      <c r="AN453" s="103"/>
      <c r="AO453" s="103"/>
      <c r="AP453" s="103"/>
      <c r="AQ453" s="103"/>
      <c r="AR453" s="103"/>
      <c r="AS453" s="103"/>
      <c r="AT453" s="103"/>
      <c r="AU453" s="103"/>
      <c r="AV453" s="103"/>
      <c r="AW453" s="103"/>
      <c r="AX453" s="103"/>
      <c r="AY453" s="103"/>
      <c r="AZ453" s="103"/>
      <c r="BA453" s="103"/>
      <c r="BB453" s="103"/>
      <c r="BC453" s="103"/>
      <c r="BD453" s="103"/>
      <c r="BE453" s="103"/>
      <c r="BF453" s="103"/>
      <c r="BG453" s="103"/>
      <c r="BH453" s="290"/>
    </row>
    <row r="454" spans="1:60" s="291" customFormat="1" ht="127.5" x14ac:dyDescent="0.25">
      <c r="A454" s="281">
        <v>451</v>
      </c>
      <c r="B454" s="102" t="s">
        <v>8547</v>
      </c>
      <c r="C454" s="102" t="s">
        <v>8548</v>
      </c>
      <c r="D454" s="282" t="s">
        <v>9001</v>
      </c>
      <c r="E454" s="283">
        <v>47</v>
      </c>
      <c r="F454" s="102"/>
      <c r="G454" s="102"/>
      <c r="H454" s="102"/>
      <c r="I454" s="102" t="s">
        <v>10392</v>
      </c>
      <c r="J454" s="102" t="s">
        <v>10393</v>
      </c>
      <c r="K454" s="103" t="s">
        <v>40</v>
      </c>
      <c r="L454" s="102" t="s">
        <v>10394</v>
      </c>
      <c r="M454" s="305" t="s">
        <v>10395</v>
      </c>
      <c r="N454" s="305" t="s">
        <v>10396</v>
      </c>
      <c r="O454" s="305" t="s">
        <v>10397</v>
      </c>
      <c r="P454" s="285"/>
      <c r="Q454" s="285"/>
      <c r="R454" s="285"/>
      <c r="S454" s="286" t="s">
        <v>10807</v>
      </c>
      <c r="T454" s="287" t="s">
        <v>8499</v>
      </c>
      <c r="U454" s="103"/>
      <c r="V454" s="102">
        <v>12</v>
      </c>
      <c r="W454" s="102" t="s">
        <v>4427</v>
      </c>
      <c r="X454" s="288" t="s">
        <v>48</v>
      </c>
      <c r="Y454" s="102" t="s">
        <v>49</v>
      </c>
      <c r="Z454" s="102">
        <v>6</v>
      </c>
      <c r="AA454" s="289">
        <v>0.75</v>
      </c>
      <c r="AB454" s="289" t="s">
        <v>456</v>
      </c>
      <c r="AC454" s="103" t="s">
        <v>5660</v>
      </c>
      <c r="AD454" s="103"/>
      <c r="AE454" s="103"/>
      <c r="AF454" s="103"/>
      <c r="AG454" s="103"/>
      <c r="AH454" s="103"/>
      <c r="AI454" s="102" t="s">
        <v>10398</v>
      </c>
      <c r="AJ454" s="103"/>
      <c r="AK454" s="103"/>
      <c r="AL454" s="103"/>
      <c r="AM454" s="103"/>
      <c r="AN454" s="103"/>
      <c r="AO454" s="103"/>
      <c r="AP454" s="103"/>
      <c r="AQ454" s="103"/>
      <c r="AR454" s="103"/>
      <c r="AS454" s="103"/>
      <c r="AT454" s="103"/>
      <c r="AU454" s="103"/>
      <c r="AV454" s="103"/>
      <c r="AW454" s="103"/>
      <c r="AX454" s="103"/>
      <c r="AY454" s="103"/>
      <c r="AZ454" s="103"/>
      <c r="BA454" s="103"/>
      <c r="BB454" s="103"/>
      <c r="BC454" s="103"/>
      <c r="BD454" s="103"/>
      <c r="BE454" s="103"/>
      <c r="BF454" s="103"/>
      <c r="BG454" s="103"/>
      <c r="BH454" s="290"/>
    </row>
    <row r="455" spans="1:60" s="291" customFormat="1" ht="102" x14ac:dyDescent="0.25">
      <c r="A455" s="281">
        <v>452</v>
      </c>
      <c r="B455" s="102" t="s">
        <v>8547</v>
      </c>
      <c r="C455" s="102" t="s">
        <v>8548</v>
      </c>
      <c r="D455" s="282" t="s">
        <v>10399</v>
      </c>
      <c r="E455" s="283"/>
      <c r="F455" s="102"/>
      <c r="G455" s="102"/>
      <c r="H455" s="102"/>
      <c r="I455" s="102" t="s">
        <v>10400</v>
      </c>
      <c r="J455" s="102" t="s">
        <v>10401</v>
      </c>
      <c r="K455" s="103" t="s">
        <v>76</v>
      </c>
      <c r="L455" s="102" t="s">
        <v>10402</v>
      </c>
      <c r="M455" s="284"/>
      <c r="N455" s="284"/>
      <c r="O455" s="285"/>
      <c r="P455" s="285"/>
      <c r="Q455" s="285"/>
      <c r="R455" s="285"/>
      <c r="S455" s="286" t="s">
        <v>10807</v>
      </c>
      <c r="T455" s="287" t="s">
        <v>8499</v>
      </c>
      <c r="U455" s="103"/>
      <c r="V455" s="102">
        <v>2</v>
      </c>
      <c r="W455" s="102" t="s">
        <v>4427</v>
      </c>
      <c r="X455" s="288" t="s">
        <v>48</v>
      </c>
      <c r="Y455" s="102" t="s">
        <v>5764</v>
      </c>
      <c r="Z455" s="102">
        <v>1</v>
      </c>
      <c r="AA455" s="289">
        <v>0.75</v>
      </c>
      <c r="AB455" s="102" t="s">
        <v>456</v>
      </c>
      <c r="AC455" s="103" t="s">
        <v>5660</v>
      </c>
      <c r="AD455" s="103"/>
      <c r="AE455" s="103"/>
      <c r="AF455" s="103"/>
      <c r="AG455" s="103"/>
      <c r="AH455" s="103"/>
      <c r="AI455" s="102"/>
      <c r="AJ455" s="103"/>
      <c r="AK455" s="103"/>
      <c r="AL455" s="103"/>
      <c r="AM455" s="103"/>
      <c r="AN455" s="103"/>
      <c r="AO455" s="103"/>
      <c r="AP455" s="103"/>
      <c r="AQ455" s="103"/>
      <c r="AR455" s="103"/>
      <c r="AS455" s="103"/>
      <c r="AT455" s="103"/>
      <c r="AU455" s="103"/>
      <c r="AV455" s="103"/>
      <c r="AW455" s="103"/>
      <c r="AX455" s="103"/>
      <c r="AY455" s="103"/>
      <c r="AZ455" s="103"/>
      <c r="BA455" s="103"/>
      <c r="BB455" s="103"/>
      <c r="BC455" s="103"/>
      <c r="BD455" s="103"/>
      <c r="BE455" s="103"/>
      <c r="BF455" s="103"/>
      <c r="BG455" s="103"/>
      <c r="BH455" s="290"/>
    </row>
    <row r="456" spans="1:60" s="291" customFormat="1" ht="63.75" x14ac:dyDescent="0.25">
      <c r="A456" s="281">
        <v>453</v>
      </c>
      <c r="B456" s="102" t="s">
        <v>8547</v>
      </c>
      <c r="C456" s="102" t="s">
        <v>8548</v>
      </c>
      <c r="D456" s="282" t="s">
        <v>6961</v>
      </c>
      <c r="E456" s="283">
        <v>5</v>
      </c>
      <c r="F456" s="102"/>
      <c r="G456" s="102"/>
      <c r="H456" s="102"/>
      <c r="I456" s="102" t="s">
        <v>10403</v>
      </c>
      <c r="J456" s="102" t="s">
        <v>10404</v>
      </c>
      <c r="K456" s="103" t="s">
        <v>76</v>
      </c>
      <c r="L456" s="102" t="s">
        <v>10405</v>
      </c>
      <c r="M456" s="284"/>
      <c r="N456" s="284"/>
      <c r="O456" s="285"/>
      <c r="P456" s="285"/>
      <c r="Q456" s="285"/>
      <c r="R456" s="285"/>
      <c r="S456" s="286" t="s">
        <v>10807</v>
      </c>
      <c r="T456" s="287" t="s">
        <v>8499</v>
      </c>
      <c r="U456" s="103"/>
      <c r="V456" s="102">
        <v>2</v>
      </c>
      <c r="W456" s="102" t="s">
        <v>5268</v>
      </c>
      <c r="X456" s="288" t="s">
        <v>48</v>
      </c>
      <c r="Y456" s="102" t="s">
        <v>5764</v>
      </c>
      <c r="Z456" s="102">
        <v>1</v>
      </c>
      <c r="AA456" s="289">
        <v>0.75</v>
      </c>
      <c r="AB456" s="102" t="s">
        <v>456</v>
      </c>
      <c r="AC456" s="103" t="s">
        <v>5660</v>
      </c>
      <c r="AD456" s="103"/>
      <c r="AE456" s="103"/>
      <c r="AF456" s="103"/>
      <c r="AG456" s="103"/>
      <c r="AH456" s="103"/>
      <c r="AI456" s="102"/>
      <c r="AJ456" s="103"/>
      <c r="AK456" s="103"/>
      <c r="AL456" s="103"/>
      <c r="AM456" s="103"/>
      <c r="AN456" s="103"/>
      <c r="AO456" s="103"/>
      <c r="AP456" s="103"/>
      <c r="AQ456" s="103"/>
      <c r="AR456" s="103"/>
      <c r="AS456" s="103"/>
      <c r="AT456" s="103"/>
      <c r="AU456" s="103"/>
      <c r="AV456" s="103"/>
      <c r="AW456" s="103"/>
      <c r="AX456" s="103"/>
      <c r="AY456" s="103"/>
      <c r="AZ456" s="103"/>
      <c r="BA456" s="103"/>
      <c r="BB456" s="103"/>
      <c r="BC456" s="103"/>
      <c r="BD456" s="103"/>
      <c r="BE456" s="103"/>
      <c r="BF456" s="103"/>
      <c r="BG456" s="103"/>
      <c r="BH456" s="290"/>
    </row>
    <row r="457" spans="1:60" s="291" customFormat="1" ht="51" x14ac:dyDescent="0.25">
      <c r="A457" s="281">
        <v>454</v>
      </c>
      <c r="B457" s="102" t="s">
        <v>8547</v>
      </c>
      <c r="C457" s="102" t="s">
        <v>8548</v>
      </c>
      <c r="D457" s="282" t="s">
        <v>6961</v>
      </c>
      <c r="E457" s="283" t="s">
        <v>10406</v>
      </c>
      <c r="F457" s="102"/>
      <c r="G457" s="102"/>
      <c r="H457" s="102"/>
      <c r="I457" s="102" t="s">
        <v>10407</v>
      </c>
      <c r="J457" s="102" t="s">
        <v>10408</v>
      </c>
      <c r="K457" s="103" t="s">
        <v>76</v>
      </c>
      <c r="L457" s="102" t="s">
        <v>10409</v>
      </c>
      <c r="M457" s="284"/>
      <c r="N457" s="284"/>
      <c r="O457" s="285"/>
      <c r="P457" s="285"/>
      <c r="Q457" s="285"/>
      <c r="R457" s="285"/>
      <c r="S457" s="286" t="s">
        <v>10807</v>
      </c>
      <c r="T457" s="287" t="s">
        <v>8499</v>
      </c>
      <c r="U457" s="103"/>
      <c r="V457" s="102">
        <v>2</v>
      </c>
      <c r="W457" s="102" t="s">
        <v>5268</v>
      </c>
      <c r="X457" s="288" t="s">
        <v>48</v>
      </c>
      <c r="Y457" s="102" t="s">
        <v>5764</v>
      </c>
      <c r="Z457" s="102">
        <v>1</v>
      </c>
      <c r="AA457" s="289">
        <v>0.75</v>
      </c>
      <c r="AB457" s="102" t="s">
        <v>456</v>
      </c>
      <c r="AC457" s="103" t="s">
        <v>5660</v>
      </c>
      <c r="AD457" s="103"/>
      <c r="AE457" s="103"/>
      <c r="AF457" s="103"/>
      <c r="AG457" s="103"/>
      <c r="AH457" s="103"/>
      <c r="AI457" s="102"/>
      <c r="AJ457" s="103"/>
      <c r="AK457" s="103"/>
      <c r="AL457" s="103"/>
      <c r="AM457" s="103"/>
      <c r="AN457" s="103"/>
      <c r="AO457" s="103"/>
      <c r="AP457" s="103"/>
      <c r="AQ457" s="103"/>
      <c r="AR457" s="103"/>
      <c r="AS457" s="103"/>
      <c r="AT457" s="103"/>
      <c r="AU457" s="103"/>
      <c r="AV457" s="103"/>
      <c r="AW457" s="103"/>
      <c r="AX457" s="103"/>
      <c r="AY457" s="103"/>
      <c r="AZ457" s="103"/>
      <c r="BA457" s="103"/>
      <c r="BB457" s="103"/>
      <c r="BC457" s="103"/>
      <c r="BD457" s="103"/>
      <c r="BE457" s="103"/>
      <c r="BF457" s="103"/>
      <c r="BG457" s="103"/>
      <c r="BH457" s="290"/>
    </row>
    <row r="458" spans="1:60" s="291" customFormat="1" ht="51" x14ac:dyDescent="0.25">
      <c r="A458" s="281">
        <v>455</v>
      </c>
      <c r="B458" s="102" t="s">
        <v>8547</v>
      </c>
      <c r="C458" s="102" t="s">
        <v>8548</v>
      </c>
      <c r="D458" s="282" t="s">
        <v>6961</v>
      </c>
      <c r="E458" s="283" t="s">
        <v>6302</v>
      </c>
      <c r="F458" s="102"/>
      <c r="G458" s="102"/>
      <c r="H458" s="102"/>
      <c r="I458" s="102" t="s">
        <v>10410</v>
      </c>
      <c r="J458" s="102" t="s">
        <v>10411</v>
      </c>
      <c r="K458" s="103" t="s">
        <v>76</v>
      </c>
      <c r="L458" s="102" t="s">
        <v>10412</v>
      </c>
      <c r="M458" s="284"/>
      <c r="N458" s="284"/>
      <c r="O458" s="285"/>
      <c r="P458" s="285"/>
      <c r="Q458" s="285"/>
      <c r="R458" s="285"/>
      <c r="S458" s="286" t="s">
        <v>10807</v>
      </c>
      <c r="T458" s="287" t="s">
        <v>8499</v>
      </c>
      <c r="U458" s="103"/>
      <c r="V458" s="102">
        <v>2</v>
      </c>
      <c r="W458" s="102" t="s">
        <v>5268</v>
      </c>
      <c r="X458" s="288" t="s">
        <v>48</v>
      </c>
      <c r="Y458" s="102" t="s">
        <v>5764</v>
      </c>
      <c r="Z458" s="102">
        <v>1</v>
      </c>
      <c r="AA458" s="289">
        <v>0.75</v>
      </c>
      <c r="AB458" s="102" t="s">
        <v>456</v>
      </c>
      <c r="AC458" s="103" t="s">
        <v>5660</v>
      </c>
      <c r="AD458" s="103"/>
      <c r="AE458" s="103"/>
      <c r="AF458" s="103"/>
      <c r="AG458" s="103"/>
      <c r="AH458" s="103"/>
      <c r="AI458" s="102"/>
      <c r="AJ458" s="103"/>
      <c r="AK458" s="103"/>
      <c r="AL458" s="103"/>
      <c r="AM458" s="103"/>
      <c r="AN458" s="103"/>
      <c r="AO458" s="103"/>
      <c r="AP458" s="103"/>
      <c r="AQ458" s="103"/>
      <c r="AR458" s="103"/>
      <c r="AS458" s="103"/>
      <c r="AT458" s="103"/>
      <c r="AU458" s="103"/>
      <c r="AV458" s="103"/>
      <c r="AW458" s="103"/>
      <c r="AX458" s="103"/>
      <c r="AY458" s="103"/>
      <c r="AZ458" s="103"/>
      <c r="BA458" s="103"/>
      <c r="BB458" s="103"/>
      <c r="BC458" s="103"/>
      <c r="BD458" s="103"/>
      <c r="BE458" s="103"/>
      <c r="BF458" s="103"/>
      <c r="BG458" s="103"/>
      <c r="BH458" s="290"/>
    </row>
    <row r="459" spans="1:60" s="291" customFormat="1" ht="63.75" x14ac:dyDescent="0.25">
      <c r="A459" s="281">
        <v>456</v>
      </c>
      <c r="B459" s="102" t="s">
        <v>8547</v>
      </c>
      <c r="C459" s="102" t="s">
        <v>8548</v>
      </c>
      <c r="D459" s="282" t="s">
        <v>9768</v>
      </c>
      <c r="E459" s="283">
        <v>17</v>
      </c>
      <c r="F459" s="102"/>
      <c r="G459" s="102"/>
      <c r="H459" s="102"/>
      <c r="I459" s="102" t="s">
        <v>10413</v>
      </c>
      <c r="J459" s="102" t="s">
        <v>10414</v>
      </c>
      <c r="K459" s="103" t="s">
        <v>40</v>
      </c>
      <c r="L459" s="102" t="s">
        <v>10415</v>
      </c>
      <c r="M459" s="284"/>
      <c r="N459" s="284"/>
      <c r="O459" s="285"/>
      <c r="P459" s="285"/>
      <c r="Q459" s="285"/>
      <c r="R459" s="285"/>
      <c r="S459" s="286" t="s">
        <v>10807</v>
      </c>
      <c r="T459" s="287" t="s">
        <v>8499</v>
      </c>
      <c r="U459" s="103"/>
      <c r="V459" s="102">
        <v>2</v>
      </c>
      <c r="W459" s="102" t="s">
        <v>5268</v>
      </c>
      <c r="X459" s="288" t="s">
        <v>48</v>
      </c>
      <c r="Y459" s="102" t="s">
        <v>5764</v>
      </c>
      <c r="Z459" s="102">
        <v>1</v>
      </c>
      <c r="AA459" s="289">
        <v>0.75</v>
      </c>
      <c r="AB459" s="289" t="s">
        <v>456</v>
      </c>
      <c r="AC459" s="103" t="s">
        <v>5660</v>
      </c>
      <c r="AD459" s="103"/>
      <c r="AE459" s="103"/>
      <c r="AF459" s="103"/>
      <c r="AG459" s="103"/>
      <c r="AH459" s="103"/>
      <c r="AI459" s="102"/>
      <c r="AJ459" s="103"/>
      <c r="AK459" s="103"/>
      <c r="AL459" s="103"/>
      <c r="AM459" s="103"/>
      <c r="AN459" s="103"/>
      <c r="AO459" s="103"/>
      <c r="AP459" s="103"/>
      <c r="AQ459" s="103"/>
      <c r="AR459" s="103"/>
      <c r="AS459" s="103"/>
      <c r="AT459" s="103"/>
      <c r="AU459" s="103"/>
      <c r="AV459" s="103"/>
      <c r="AW459" s="103"/>
      <c r="AX459" s="103"/>
      <c r="AY459" s="103"/>
      <c r="AZ459" s="103"/>
      <c r="BA459" s="103"/>
      <c r="BB459" s="103"/>
      <c r="BC459" s="103"/>
      <c r="BD459" s="103"/>
      <c r="BE459" s="103"/>
      <c r="BF459" s="103"/>
      <c r="BG459" s="103"/>
      <c r="BH459" s="290"/>
    </row>
    <row r="460" spans="1:60" s="291" customFormat="1" ht="63.75" x14ac:dyDescent="0.25">
      <c r="A460" s="281">
        <v>457</v>
      </c>
      <c r="B460" s="102" t="s">
        <v>8547</v>
      </c>
      <c r="C460" s="102" t="s">
        <v>8548</v>
      </c>
      <c r="D460" s="282" t="s">
        <v>9768</v>
      </c>
      <c r="E460" s="283">
        <v>12</v>
      </c>
      <c r="F460" s="102"/>
      <c r="G460" s="102"/>
      <c r="H460" s="102"/>
      <c r="I460" s="102" t="s">
        <v>10416</v>
      </c>
      <c r="J460" s="102" t="s">
        <v>10417</v>
      </c>
      <c r="K460" s="103" t="s">
        <v>76</v>
      </c>
      <c r="L460" s="102" t="s">
        <v>10418</v>
      </c>
      <c r="M460" s="284"/>
      <c r="N460" s="284"/>
      <c r="O460" s="285"/>
      <c r="P460" s="285"/>
      <c r="Q460" s="285"/>
      <c r="R460" s="285"/>
      <c r="S460" s="286" t="s">
        <v>10807</v>
      </c>
      <c r="T460" s="287" t="s">
        <v>8499</v>
      </c>
      <c r="U460" s="103"/>
      <c r="V460" s="102">
        <v>2</v>
      </c>
      <c r="W460" s="102" t="s">
        <v>5268</v>
      </c>
      <c r="X460" s="288" t="s">
        <v>48</v>
      </c>
      <c r="Y460" s="102" t="s">
        <v>5764</v>
      </c>
      <c r="Z460" s="102">
        <v>1</v>
      </c>
      <c r="AA460" s="289">
        <v>0.75</v>
      </c>
      <c r="AB460" s="289" t="s">
        <v>456</v>
      </c>
      <c r="AC460" s="103" t="s">
        <v>5660</v>
      </c>
      <c r="AD460" s="103"/>
      <c r="AE460" s="103"/>
      <c r="AF460" s="103"/>
      <c r="AG460" s="103"/>
      <c r="AH460" s="103"/>
      <c r="AI460" s="102"/>
      <c r="AJ460" s="103"/>
      <c r="AK460" s="103"/>
      <c r="AL460" s="103"/>
      <c r="AM460" s="103"/>
      <c r="AN460" s="103"/>
      <c r="AO460" s="103"/>
      <c r="AP460" s="103"/>
      <c r="AQ460" s="103"/>
      <c r="AR460" s="103"/>
      <c r="AS460" s="103"/>
      <c r="AT460" s="103"/>
      <c r="AU460" s="103"/>
      <c r="AV460" s="103"/>
      <c r="AW460" s="103"/>
      <c r="AX460" s="103"/>
      <c r="AY460" s="103"/>
      <c r="AZ460" s="103"/>
      <c r="BA460" s="103"/>
      <c r="BB460" s="103"/>
      <c r="BC460" s="103"/>
      <c r="BD460" s="103"/>
      <c r="BE460" s="103"/>
      <c r="BF460" s="103"/>
      <c r="BG460" s="103"/>
      <c r="BH460" s="290"/>
    </row>
    <row r="461" spans="1:60" s="291" customFormat="1" ht="63.75" x14ac:dyDescent="0.25">
      <c r="A461" s="281">
        <v>458</v>
      </c>
      <c r="B461" s="102" t="s">
        <v>8547</v>
      </c>
      <c r="C461" s="102" t="s">
        <v>8548</v>
      </c>
      <c r="D461" s="282" t="s">
        <v>9153</v>
      </c>
      <c r="E461" s="283">
        <v>16</v>
      </c>
      <c r="F461" s="102"/>
      <c r="G461" s="102"/>
      <c r="H461" s="102"/>
      <c r="I461" s="102" t="s">
        <v>10419</v>
      </c>
      <c r="J461" s="102" t="s">
        <v>10420</v>
      </c>
      <c r="K461" s="103" t="s">
        <v>76</v>
      </c>
      <c r="L461" s="102" t="s">
        <v>10415</v>
      </c>
      <c r="M461" s="284"/>
      <c r="N461" s="284"/>
      <c r="O461" s="285"/>
      <c r="P461" s="285"/>
      <c r="Q461" s="285"/>
      <c r="R461" s="285"/>
      <c r="S461" s="286" t="s">
        <v>10807</v>
      </c>
      <c r="T461" s="287" t="s">
        <v>8499</v>
      </c>
      <c r="U461" s="103"/>
      <c r="V461" s="102">
        <v>8</v>
      </c>
      <c r="W461" s="102" t="s">
        <v>5851</v>
      </c>
      <c r="X461" s="288" t="s">
        <v>48</v>
      </c>
      <c r="Y461" s="102" t="s">
        <v>5764</v>
      </c>
      <c r="Z461" s="102">
        <v>4</v>
      </c>
      <c r="AA461" s="289">
        <v>0.75</v>
      </c>
      <c r="AB461" s="289" t="s">
        <v>456</v>
      </c>
      <c r="AC461" s="103" t="s">
        <v>5660</v>
      </c>
      <c r="AD461" s="103"/>
      <c r="AE461" s="103"/>
      <c r="AF461" s="103"/>
      <c r="AG461" s="103"/>
      <c r="AH461" s="103"/>
      <c r="AI461" s="102"/>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290"/>
    </row>
    <row r="462" spans="1:60" s="291" customFormat="1" ht="102" x14ac:dyDescent="0.25">
      <c r="A462" s="281">
        <v>459</v>
      </c>
      <c r="B462" s="102" t="s">
        <v>8547</v>
      </c>
      <c r="C462" s="102" t="s">
        <v>8548</v>
      </c>
      <c r="D462" s="282" t="s">
        <v>6055</v>
      </c>
      <c r="E462" s="283">
        <v>1</v>
      </c>
      <c r="F462" s="102"/>
      <c r="G462" s="102"/>
      <c r="H462" s="102"/>
      <c r="I462" s="102" t="s">
        <v>10421</v>
      </c>
      <c r="J462" s="102" t="s">
        <v>10422</v>
      </c>
      <c r="K462" s="103" t="s">
        <v>40</v>
      </c>
      <c r="L462" s="102" t="s">
        <v>10423</v>
      </c>
      <c r="M462" s="305" t="s">
        <v>10424</v>
      </c>
      <c r="N462" s="305" t="s">
        <v>10425</v>
      </c>
      <c r="O462" s="305" t="s">
        <v>10426</v>
      </c>
      <c r="P462" s="285"/>
      <c r="Q462" s="285"/>
      <c r="R462" s="285"/>
      <c r="S462" s="286" t="s">
        <v>10807</v>
      </c>
      <c r="T462" s="287" t="s">
        <v>8499</v>
      </c>
      <c r="U462" s="103"/>
      <c r="V462" s="102">
        <v>2</v>
      </c>
      <c r="W462" s="102" t="s">
        <v>5268</v>
      </c>
      <c r="X462" s="288" t="s">
        <v>48</v>
      </c>
      <c r="Y462" s="102" t="s">
        <v>5764</v>
      </c>
      <c r="Z462" s="102">
        <v>1</v>
      </c>
      <c r="AA462" s="289">
        <v>0.75</v>
      </c>
      <c r="AB462" s="289" t="s">
        <v>456</v>
      </c>
      <c r="AC462" s="103" t="s">
        <v>5660</v>
      </c>
      <c r="AD462" s="103"/>
      <c r="AE462" s="103"/>
      <c r="AF462" s="103"/>
      <c r="AG462" s="103"/>
      <c r="AH462" s="103"/>
      <c r="AI462" s="102" t="s">
        <v>10427</v>
      </c>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290"/>
    </row>
    <row r="463" spans="1:60" s="291" customFormat="1" ht="63.75" x14ac:dyDescent="0.25">
      <c r="A463" s="281">
        <v>460</v>
      </c>
      <c r="B463" s="102" t="s">
        <v>8547</v>
      </c>
      <c r="C463" s="102" t="s">
        <v>8548</v>
      </c>
      <c r="D463" s="282" t="s">
        <v>6961</v>
      </c>
      <c r="E463" s="283" t="s">
        <v>10381</v>
      </c>
      <c r="F463" s="102"/>
      <c r="G463" s="102"/>
      <c r="H463" s="102"/>
      <c r="I463" s="102" t="s">
        <v>10428</v>
      </c>
      <c r="J463" s="102" t="s">
        <v>10429</v>
      </c>
      <c r="K463" s="103" t="s">
        <v>40</v>
      </c>
      <c r="L463" s="102" t="s">
        <v>10430</v>
      </c>
      <c r="M463" s="305" t="s">
        <v>10431</v>
      </c>
      <c r="N463" s="305" t="s">
        <v>10432</v>
      </c>
      <c r="O463" s="305" t="s">
        <v>10387</v>
      </c>
      <c r="P463" s="285"/>
      <c r="Q463" s="285"/>
      <c r="R463" s="285"/>
      <c r="S463" s="286" t="s">
        <v>10807</v>
      </c>
      <c r="T463" s="287" t="s">
        <v>8499</v>
      </c>
      <c r="U463" s="103"/>
      <c r="V463" s="102">
        <v>2</v>
      </c>
      <c r="W463" s="102" t="s">
        <v>5268</v>
      </c>
      <c r="X463" s="288" t="s">
        <v>48</v>
      </c>
      <c r="Y463" s="102" t="s">
        <v>5764</v>
      </c>
      <c r="Z463" s="102">
        <v>1</v>
      </c>
      <c r="AA463" s="289">
        <v>0.75</v>
      </c>
      <c r="AB463" s="289" t="s">
        <v>456</v>
      </c>
      <c r="AC463" s="103" t="s">
        <v>5660</v>
      </c>
      <c r="AD463" s="103"/>
      <c r="AE463" s="103"/>
      <c r="AF463" s="103"/>
      <c r="AG463" s="103"/>
      <c r="AH463" s="103"/>
      <c r="AI463" s="102" t="s">
        <v>10433</v>
      </c>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290"/>
    </row>
    <row r="464" spans="1:60" s="291" customFormat="1" ht="51" x14ac:dyDescent="0.25">
      <c r="A464" s="281">
        <v>461</v>
      </c>
      <c r="B464" s="102" t="s">
        <v>8547</v>
      </c>
      <c r="C464" s="102" t="s">
        <v>8548</v>
      </c>
      <c r="D464" s="282" t="s">
        <v>10434</v>
      </c>
      <c r="E464" s="283" t="s">
        <v>16172</v>
      </c>
      <c r="F464" s="102"/>
      <c r="G464" s="102"/>
      <c r="H464" s="102"/>
      <c r="I464" s="102" t="s">
        <v>10435</v>
      </c>
      <c r="J464" s="102" t="s">
        <v>10436</v>
      </c>
      <c r="K464" s="103" t="s">
        <v>76</v>
      </c>
      <c r="L464" s="102" t="s">
        <v>10437</v>
      </c>
      <c r="M464" s="284"/>
      <c r="N464" s="284"/>
      <c r="O464" s="285"/>
      <c r="P464" s="285"/>
      <c r="Q464" s="285"/>
      <c r="R464" s="285"/>
      <c r="S464" s="286" t="s">
        <v>10807</v>
      </c>
      <c r="T464" s="287" t="s">
        <v>8499</v>
      </c>
      <c r="U464" s="103"/>
      <c r="V464" s="102">
        <v>2</v>
      </c>
      <c r="W464" s="102" t="s">
        <v>5268</v>
      </c>
      <c r="X464" s="288" t="s">
        <v>48</v>
      </c>
      <c r="Y464" s="102" t="s">
        <v>5764</v>
      </c>
      <c r="Z464" s="102">
        <v>1</v>
      </c>
      <c r="AA464" s="289">
        <v>0.75</v>
      </c>
      <c r="AB464" s="289" t="s">
        <v>456</v>
      </c>
      <c r="AC464" s="103" t="s">
        <v>5660</v>
      </c>
      <c r="AD464" s="103"/>
      <c r="AE464" s="103"/>
      <c r="AF464" s="103"/>
      <c r="AG464" s="103"/>
      <c r="AH464" s="103"/>
      <c r="AI464" s="102"/>
      <c r="AJ464" s="103"/>
      <c r="AK464" s="103"/>
      <c r="AL464" s="103"/>
      <c r="AM464" s="103"/>
      <c r="AN464" s="103"/>
      <c r="AO464" s="103"/>
      <c r="AP464" s="103"/>
      <c r="AQ464" s="103"/>
      <c r="AR464" s="103"/>
      <c r="AS464" s="103"/>
      <c r="AT464" s="103"/>
      <c r="AU464" s="103"/>
      <c r="AV464" s="103"/>
      <c r="AW464" s="103"/>
      <c r="AX464" s="103"/>
      <c r="AY464" s="103"/>
      <c r="AZ464" s="103"/>
      <c r="BA464" s="103"/>
      <c r="BB464" s="103"/>
      <c r="BC464" s="103"/>
      <c r="BD464" s="103"/>
      <c r="BE464" s="103"/>
      <c r="BF464" s="103"/>
      <c r="BG464" s="103"/>
      <c r="BH464" s="290"/>
    </row>
    <row r="465" spans="1:60" s="291" customFormat="1" ht="63.75" x14ac:dyDescent="0.25">
      <c r="A465" s="281">
        <v>462</v>
      </c>
      <c r="B465" s="102" t="s">
        <v>8547</v>
      </c>
      <c r="C465" s="102" t="s">
        <v>8548</v>
      </c>
      <c r="D465" s="282" t="s">
        <v>8759</v>
      </c>
      <c r="E465" s="283">
        <v>16</v>
      </c>
      <c r="F465" s="102"/>
      <c r="G465" s="102"/>
      <c r="H465" s="102"/>
      <c r="I465" s="102" t="s">
        <v>10438</v>
      </c>
      <c r="J465" s="102" t="s">
        <v>10439</v>
      </c>
      <c r="K465" s="103" t="s">
        <v>76</v>
      </c>
      <c r="L465" s="102" t="s">
        <v>10440</v>
      </c>
      <c r="M465" s="284"/>
      <c r="N465" s="284"/>
      <c r="O465" s="285"/>
      <c r="P465" s="285"/>
      <c r="Q465" s="285"/>
      <c r="R465" s="285"/>
      <c r="S465" s="286" t="s">
        <v>10807</v>
      </c>
      <c r="T465" s="287" t="s">
        <v>8499</v>
      </c>
      <c r="U465" s="103"/>
      <c r="V465" s="102">
        <v>2</v>
      </c>
      <c r="W465" s="102" t="s">
        <v>5268</v>
      </c>
      <c r="X465" s="288" t="s">
        <v>48</v>
      </c>
      <c r="Y465" s="102" t="s">
        <v>5764</v>
      </c>
      <c r="Z465" s="102">
        <v>1</v>
      </c>
      <c r="AA465" s="289">
        <v>0.75</v>
      </c>
      <c r="AB465" s="289" t="s">
        <v>456</v>
      </c>
      <c r="AC465" s="103" t="s">
        <v>5660</v>
      </c>
      <c r="AD465" s="103"/>
      <c r="AE465" s="103"/>
      <c r="AF465" s="103"/>
      <c r="AG465" s="103"/>
      <c r="AH465" s="103"/>
      <c r="AI465" s="102"/>
      <c r="AJ465" s="103"/>
      <c r="AK465" s="103"/>
      <c r="AL465" s="103"/>
      <c r="AM465" s="103"/>
      <c r="AN465" s="103"/>
      <c r="AO465" s="103"/>
      <c r="AP465" s="103"/>
      <c r="AQ465" s="103"/>
      <c r="AR465" s="103"/>
      <c r="AS465" s="103"/>
      <c r="AT465" s="103"/>
      <c r="AU465" s="103"/>
      <c r="AV465" s="103"/>
      <c r="AW465" s="103"/>
      <c r="AX465" s="103"/>
      <c r="AY465" s="103"/>
      <c r="AZ465" s="103"/>
      <c r="BA465" s="103"/>
      <c r="BB465" s="103"/>
      <c r="BC465" s="103"/>
      <c r="BD465" s="103"/>
      <c r="BE465" s="103"/>
      <c r="BF465" s="103"/>
      <c r="BG465" s="103"/>
      <c r="BH465" s="290"/>
    </row>
    <row r="466" spans="1:60" s="291" customFormat="1" ht="76.5" x14ac:dyDescent="0.25">
      <c r="A466" s="281">
        <v>463</v>
      </c>
      <c r="B466" s="102" t="s">
        <v>8547</v>
      </c>
      <c r="C466" s="102" t="s">
        <v>8548</v>
      </c>
      <c r="D466" s="282" t="s">
        <v>9091</v>
      </c>
      <c r="E466" s="283" t="s">
        <v>51</v>
      </c>
      <c r="F466" s="102"/>
      <c r="G466" s="102"/>
      <c r="H466" s="102"/>
      <c r="I466" s="102" t="s">
        <v>10441</v>
      </c>
      <c r="J466" s="102" t="s">
        <v>10442</v>
      </c>
      <c r="K466" s="103" t="s">
        <v>40</v>
      </c>
      <c r="L466" s="102" t="s">
        <v>10443</v>
      </c>
      <c r="M466" s="305" t="s">
        <v>10444</v>
      </c>
      <c r="N466" s="305" t="s">
        <v>10445</v>
      </c>
      <c r="O466" s="305" t="s">
        <v>10446</v>
      </c>
      <c r="P466" s="285"/>
      <c r="Q466" s="285"/>
      <c r="R466" s="285"/>
      <c r="S466" s="286" t="s">
        <v>10807</v>
      </c>
      <c r="T466" s="287" t="s">
        <v>8499</v>
      </c>
      <c r="U466" s="103"/>
      <c r="V466" s="102">
        <v>2</v>
      </c>
      <c r="W466" s="102" t="s">
        <v>5268</v>
      </c>
      <c r="X466" s="288" t="s">
        <v>48</v>
      </c>
      <c r="Y466" s="102" t="s">
        <v>5764</v>
      </c>
      <c r="Z466" s="102">
        <v>1</v>
      </c>
      <c r="AA466" s="289">
        <v>0.75</v>
      </c>
      <c r="AB466" s="102" t="s">
        <v>456</v>
      </c>
      <c r="AC466" s="103" t="s">
        <v>5660</v>
      </c>
      <c r="AD466" s="103"/>
      <c r="AE466" s="103"/>
      <c r="AF466" s="103"/>
      <c r="AG466" s="103"/>
      <c r="AH466" s="103"/>
      <c r="AI466" s="102" t="s">
        <v>10447</v>
      </c>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290"/>
    </row>
    <row r="467" spans="1:60" s="291" customFormat="1" ht="75" x14ac:dyDescent="0.25">
      <c r="A467" s="281">
        <v>464</v>
      </c>
      <c r="B467" s="102" t="s">
        <v>8547</v>
      </c>
      <c r="C467" s="102" t="s">
        <v>8548</v>
      </c>
      <c r="D467" s="282" t="s">
        <v>10399</v>
      </c>
      <c r="E467" s="283">
        <v>20</v>
      </c>
      <c r="F467" s="102"/>
      <c r="G467" s="102"/>
      <c r="H467" s="102"/>
      <c r="I467" s="102" t="s">
        <v>10448</v>
      </c>
      <c r="J467" s="102" t="s">
        <v>9652</v>
      </c>
      <c r="K467" s="103" t="s">
        <v>40</v>
      </c>
      <c r="L467" s="102" t="s">
        <v>10449</v>
      </c>
      <c r="M467" s="284">
        <v>4633035713</v>
      </c>
      <c r="N467" s="284">
        <v>1134633001250</v>
      </c>
      <c r="O467" s="285" t="s">
        <v>16173</v>
      </c>
      <c r="P467" s="285"/>
      <c r="Q467" s="285"/>
      <c r="R467" s="285"/>
      <c r="S467" s="286" t="s">
        <v>10807</v>
      </c>
      <c r="T467" s="287" t="s">
        <v>8499</v>
      </c>
      <c r="U467" s="103"/>
      <c r="V467" s="102">
        <v>6</v>
      </c>
      <c r="W467" s="102" t="s">
        <v>5268</v>
      </c>
      <c r="X467" s="288" t="s">
        <v>48</v>
      </c>
      <c r="Y467" s="102"/>
      <c r="Z467" s="102">
        <v>1</v>
      </c>
      <c r="AA467" s="289">
        <v>0.75</v>
      </c>
      <c r="AB467" s="102" t="s">
        <v>456</v>
      </c>
      <c r="AC467" s="103" t="s">
        <v>5660</v>
      </c>
      <c r="AD467" s="103"/>
      <c r="AE467" s="103"/>
      <c r="AF467" s="103"/>
      <c r="AG467" s="103"/>
      <c r="AH467" s="103"/>
      <c r="AI467" s="102" t="s">
        <v>10449</v>
      </c>
      <c r="AJ467" s="103"/>
      <c r="AK467" s="103"/>
      <c r="AL467" s="103"/>
      <c r="AM467" s="103"/>
      <c r="AN467" s="103"/>
      <c r="AO467" s="103"/>
      <c r="AP467" s="103"/>
      <c r="AQ467" s="103"/>
      <c r="AR467" s="103"/>
      <c r="AS467" s="103"/>
      <c r="AT467" s="103"/>
      <c r="AU467" s="103"/>
      <c r="AV467" s="103"/>
      <c r="AW467" s="103"/>
      <c r="AX467" s="103"/>
      <c r="AY467" s="103"/>
      <c r="AZ467" s="103"/>
      <c r="BA467" s="103"/>
      <c r="BB467" s="103"/>
      <c r="BC467" s="103"/>
      <c r="BD467" s="103"/>
      <c r="BE467" s="103"/>
      <c r="BF467" s="103"/>
      <c r="BG467" s="103"/>
      <c r="BH467" s="290"/>
    </row>
    <row r="468" spans="1:60" s="291" customFormat="1" ht="63.75" x14ac:dyDescent="0.25">
      <c r="A468" s="281">
        <v>465</v>
      </c>
      <c r="B468" s="102" t="s">
        <v>8547</v>
      </c>
      <c r="C468" s="102" t="s">
        <v>8548</v>
      </c>
      <c r="D468" s="282" t="s">
        <v>8447</v>
      </c>
      <c r="E468" s="283" t="s">
        <v>8777</v>
      </c>
      <c r="F468" s="102"/>
      <c r="G468" s="102"/>
      <c r="H468" s="102"/>
      <c r="I468" s="102" t="s">
        <v>10450</v>
      </c>
      <c r="J468" s="102" t="s">
        <v>10451</v>
      </c>
      <c r="K468" s="103" t="s">
        <v>76</v>
      </c>
      <c r="L468" s="102" t="s">
        <v>10452</v>
      </c>
      <c r="M468" s="284"/>
      <c r="N468" s="284"/>
      <c r="O468" s="285"/>
      <c r="P468" s="285"/>
      <c r="Q468" s="285"/>
      <c r="R468" s="285"/>
      <c r="S468" s="286" t="s">
        <v>10807</v>
      </c>
      <c r="T468" s="287" t="s">
        <v>8499</v>
      </c>
      <c r="U468" s="103"/>
      <c r="V468" s="102">
        <v>2</v>
      </c>
      <c r="W468" s="102" t="s">
        <v>4427</v>
      </c>
      <c r="X468" s="288" t="s">
        <v>48</v>
      </c>
      <c r="Y468" s="102" t="s">
        <v>5764</v>
      </c>
      <c r="Z468" s="102">
        <v>1</v>
      </c>
      <c r="AA468" s="289">
        <v>0.75</v>
      </c>
      <c r="AB468" s="289" t="s">
        <v>456</v>
      </c>
      <c r="AC468" s="103" t="s">
        <v>5660</v>
      </c>
      <c r="AD468" s="103"/>
      <c r="AE468" s="103"/>
      <c r="AF468" s="103"/>
      <c r="AG468" s="103"/>
      <c r="AH468" s="103"/>
      <c r="AI468" s="102"/>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c r="BH468" s="290"/>
    </row>
    <row r="469" spans="1:60" s="291" customFormat="1" ht="51" x14ac:dyDescent="0.25">
      <c r="A469" s="281">
        <v>466</v>
      </c>
      <c r="B469" s="102" t="s">
        <v>8547</v>
      </c>
      <c r="C469" s="102" t="s">
        <v>8548</v>
      </c>
      <c r="D469" s="282" t="s">
        <v>10453</v>
      </c>
      <c r="E469" s="283">
        <v>1</v>
      </c>
      <c r="F469" s="102"/>
      <c r="G469" s="102"/>
      <c r="H469" s="102"/>
      <c r="I469" s="102" t="s">
        <v>10454</v>
      </c>
      <c r="J469" s="102" t="s">
        <v>10455</v>
      </c>
      <c r="K469" s="103" t="s">
        <v>76</v>
      </c>
      <c r="L469" s="102" t="s">
        <v>10456</v>
      </c>
      <c r="M469" s="284"/>
      <c r="N469" s="284"/>
      <c r="O469" s="285"/>
      <c r="P469" s="285"/>
      <c r="Q469" s="285"/>
      <c r="R469" s="285"/>
      <c r="S469" s="286" t="s">
        <v>10807</v>
      </c>
      <c r="T469" s="287" t="s">
        <v>8499</v>
      </c>
      <c r="U469" s="103"/>
      <c r="V469" s="102">
        <v>2</v>
      </c>
      <c r="W469" s="102" t="s">
        <v>5268</v>
      </c>
      <c r="X469" s="288" t="s">
        <v>48</v>
      </c>
      <c r="Y469" s="102" t="s">
        <v>5764</v>
      </c>
      <c r="Z469" s="102">
        <v>1</v>
      </c>
      <c r="AA469" s="289">
        <v>0.75</v>
      </c>
      <c r="AB469" s="289" t="s">
        <v>456</v>
      </c>
      <c r="AC469" s="103" t="s">
        <v>5660</v>
      </c>
      <c r="AD469" s="103"/>
      <c r="AE469" s="103"/>
      <c r="AF469" s="103"/>
      <c r="AG469" s="103"/>
      <c r="AH469" s="103"/>
      <c r="AI469" s="102"/>
      <c r="AJ469" s="103"/>
      <c r="AK469" s="103"/>
      <c r="AL469" s="103"/>
      <c r="AM469" s="103"/>
      <c r="AN469" s="103"/>
      <c r="AO469" s="103"/>
      <c r="AP469" s="103"/>
      <c r="AQ469" s="103"/>
      <c r="AR469" s="103"/>
      <c r="AS469" s="103"/>
      <c r="AT469" s="103"/>
      <c r="AU469" s="103"/>
      <c r="AV469" s="103"/>
      <c r="AW469" s="103"/>
      <c r="AX469" s="103"/>
      <c r="AY469" s="103"/>
      <c r="AZ469" s="103"/>
      <c r="BA469" s="103"/>
      <c r="BB469" s="103"/>
      <c r="BC469" s="103"/>
      <c r="BD469" s="103"/>
      <c r="BE469" s="103"/>
      <c r="BF469" s="103"/>
      <c r="BG469" s="103"/>
      <c r="BH469" s="290"/>
    </row>
    <row r="470" spans="1:60" s="291" customFormat="1" ht="76.5" x14ac:dyDescent="0.25">
      <c r="A470" s="281">
        <v>467</v>
      </c>
      <c r="B470" s="102" t="s">
        <v>8547</v>
      </c>
      <c r="C470" s="102" t="s">
        <v>8548</v>
      </c>
      <c r="D470" s="282" t="s">
        <v>10453</v>
      </c>
      <c r="E470" s="283" t="s">
        <v>9417</v>
      </c>
      <c r="F470" s="102"/>
      <c r="G470" s="102"/>
      <c r="H470" s="102"/>
      <c r="I470" s="102" t="s">
        <v>10457</v>
      </c>
      <c r="J470" s="102" t="s">
        <v>10458</v>
      </c>
      <c r="K470" s="103" t="s">
        <v>76</v>
      </c>
      <c r="L470" s="102" t="s">
        <v>10459</v>
      </c>
      <c r="M470" s="284"/>
      <c r="N470" s="284"/>
      <c r="O470" s="285"/>
      <c r="P470" s="285"/>
      <c r="Q470" s="285"/>
      <c r="R470" s="285"/>
      <c r="S470" s="286" t="s">
        <v>10807</v>
      </c>
      <c r="T470" s="287" t="s">
        <v>8499</v>
      </c>
      <c r="U470" s="103"/>
      <c r="V470" s="102">
        <v>2</v>
      </c>
      <c r="W470" s="102" t="s">
        <v>5851</v>
      </c>
      <c r="X470" s="288" t="s">
        <v>48</v>
      </c>
      <c r="Y470" s="102" t="s">
        <v>5764</v>
      </c>
      <c r="Z470" s="102">
        <v>1</v>
      </c>
      <c r="AA470" s="289">
        <v>0.75</v>
      </c>
      <c r="AB470" s="289" t="s">
        <v>456</v>
      </c>
      <c r="AC470" s="103" t="s">
        <v>5660</v>
      </c>
      <c r="AD470" s="103"/>
      <c r="AE470" s="103"/>
      <c r="AF470" s="103"/>
      <c r="AG470" s="103"/>
      <c r="AH470" s="103"/>
      <c r="AI470" s="102"/>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c r="BH470" s="290"/>
    </row>
    <row r="471" spans="1:60" s="291" customFormat="1" ht="76.5" x14ac:dyDescent="0.25">
      <c r="A471" s="281">
        <v>468</v>
      </c>
      <c r="B471" s="102" t="s">
        <v>8547</v>
      </c>
      <c r="C471" s="102" t="s">
        <v>8548</v>
      </c>
      <c r="D471" s="282" t="s">
        <v>10460</v>
      </c>
      <c r="E471" s="283" t="s">
        <v>10461</v>
      </c>
      <c r="F471" s="102"/>
      <c r="G471" s="102"/>
      <c r="H471" s="102"/>
      <c r="I471" s="102" t="s">
        <v>10462</v>
      </c>
      <c r="J471" s="102" t="s">
        <v>10463</v>
      </c>
      <c r="K471" s="103" t="s">
        <v>76</v>
      </c>
      <c r="L471" s="102" t="s">
        <v>10459</v>
      </c>
      <c r="M471" s="284"/>
      <c r="N471" s="284"/>
      <c r="O471" s="285"/>
      <c r="P471" s="285"/>
      <c r="Q471" s="285"/>
      <c r="R471" s="285"/>
      <c r="S471" s="286" t="s">
        <v>10807</v>
      </c>
      <c r="T471" s="287" t="s">
        <v>8499</v>
      </c>
      <c r="U471" s="103"/>
      <c r="V471" s="102">
        <v>2</v>
      </c>
      <c r="W471" s="102" t="s">
        <v>5268</v>
      </c>
      <c r="X471" s="288" t="s">
        <v>48</v>
      </c>
      <c r="Y471" s="102" t="s">
        <v>5764</v>
      </c>
      <c r="Z471" s="102">
        <v>1</v>
      </c>
      <c r="AA471" s="289">
        <v>0.75</v>
      </c>
      <c r="AB471" s="289" t="s">
        <v>456</v>
      </c>
      <c r="AC471" s="103"/>
      <c r="AD471" s="103"/>
      <c r="AE471" s="103"/>
      <c r="AF471" s="103"/>
      <c r="AG471" s="103"/>
      <c r="AH471" s="103"/>
      <c r="AI471" s="102"/>
      <c r="AJ471" s="103"/>
      <c r="AK471" s="103"/>
      <c r="AL471" s="103"/>
      <c r="AM471" s="103"/>
      <c r="AN471" s="103"/>
      <c r="AO471" s="103"/>
      <c r="AP471" s="103"/>
      <c r="AQ471" s="103"/>
      <c r="AR471" s="103"/>
      <c r="AS471" s="103"/>
      <c r="AT471" s="103"/>
      <c r="AU471" s="103"/>
      <c r="AV471" s="103"/>
      <c r="AW471" s="103"/>
      <c r="AX471" s="103"/>
      <c r="AY471" s="103"/>
      <c r="AZ471" s="103"/>
      <c r="BA471" s="103"/>
      <c r="BB471" s="103"/>
      <c r="BC471" s="103"/>
      <c r="BD471" s="103"/>
      <c r="BE471" s="103"/>
      <c r="BF471" s="103"/>
      <c r="BG471" s="103"/>
      <c r="BH471" s="290"/>
    </row>
    <row r="472" spans="1:60" s="291" customFormat="1" ht="90" x14ac:dyDescent="0.25">
      <c r="A472" s="281">
        <v>469</v>
      </c>
      <c r="B472" s="102" t="s">
        <v>8547</v>
      </c>
      <c r="C472" s="102" t="s">
        <v>8548</v>
      </c>
      <c r="D472" s="282" t="s">
        <v>10453</v>
      </c>
      <c r="E472" s="283" t="s">
        <v>16174</v>
      </c>
      <c r="F472" s="102"/>
      <c r="G472" s="102"/>
      <c r="H472" s="102"/>
      <c r="I472" s="102" t="s">
        <v>10465</v>
      </c>
      <c r="J472" s="102" t="s">
        <v>10466</v>
      </c>
      <c r="K472" s="103" t="s">
        <v>40</v>
      </c>
      <c r="L472" s="102" t="s">
        <v>10467</v>
      </c>
      <c r="M472" s="284">
        <v>4633039570</v>
      </c>
      <c r="N472" s="284">
        <v>1174632019792</v>
      </c>
      <c r="O472" s="285" t="s">
        <v>16175</v>
      </c>
      <c r="P472" s="285"/>
      <c r="Q472" s="285"/>
      <c r="R472" s="285"/>
      <c r="S472" s="286" t="s">
        <v>10807</v>
      </c>
      <c r="T472" s="287" t="s">
        <v>8499</v>
      </c>
      <c r="U472" s="103"/>
      <c r="V472" s="102">
        <v>6</v>
      </c>
      <c r="W472" s="102" t="s">
        <v>5851</v>
      </c>
      <c r="X472" s="288" t="s">
        <v>48</v>
      </c>
      <c r="Y472" s="102" t="s">
        <v>5764</v>
      </c>
      <c r="Z472" s="102">
        <v>3</v>
      </c>
      <c r="AA472" s="289">
        <v>0.75</v>
      </c>
      <c r="AB472" s="289" t="s">
        <v>456</v>
      </c>
      <c r="AC472" s="103" t="s">
        <v>5660</v>
      </c>
      <c r="AD472" s="103"/>
      <c r="AE472" s="103"/>
      <c r="AF472" s="103"/>
      <c r="AG472" s="103"/>
      <c r="AH472" s="103"/>
      <c r="AI472" s="102" t="s">
        <v>10467</v>
      </c>
      <c r="AJ472" s="103"/>
      <c r="AK472" s="103"/>
      <c r="AL472" s="103"/>
      <c r="AM472" s="103"/>
      <c r="AN472" s="103"/>
      <c r="AO472" s="103"/>
      <c r="AP472" s="103"/>
      <c r="AQ472" s="103"/>
      <c r="AR472" s="103"/>
      <c r="AS472" s="103"/>
      <c r="AT472" s="103"/>
      <c r="AU472" s="103"/>
      <c r="AV472" s="103"/>
      <c r="AW472" s="103"/>
      <c r="AX472" s="103"/>
      <c r="AY472" s="103"/>
      <c r="AZ472" s="103"/>
      <c r="BA472" s="103"/>
      <c r="BB472" s="103"/>
      <c r="BC472" s="103"/>
      <c r="BD472" s="103"/>
      <c r="BE472" s="103"/>
      <c r="BF472" s="103"/>
      <c r="BG472" s="103"/>
      <c r="BH472" s="290"/>
    </row>
    <row r="473" spans="1:60" s="291" customFormat="1" ht="89.25" x14ac:dyDescent="0.25">
      <c r="A473" s="281">
        <v>470</v>
      </c>
      <c r="B473" s="102" t="s">
        <v>8547</v>
      </c>
      <c r="C473" s="102" t="s">
        <v>8548</v>
      </c>
      <c r="D473" s="282" t="s">
        <v>6961</v>
      </c>
      <c r="E473" s="283">
        <v>30</v>
      </c>
      <c r="F473" s="102"/>
      <c r="G473" s="102"/>
      <c r="H473" s="102"/>
      <c r="I473" s="102" t="s">
        <v>10468</v>
      </c>
      <c r="J473" s="102" t="s">
        <v>10469</v>
      </c>
      <c r="K473" s="103" t="s">
        <v>76</v>
      </c>
      <c r="L473" s="102" t="s">
        <v>10470</v>
      </c>
      <c r="M473" s="315">
        <v>463306902850</v>
      </c>
      <c r="N473" s="284">
        <v>308463334400055</v>
      </c>
      <c r="O473" s="285"/>
      <c r="P473" s="285"/>
      <c r="Q473" s="285"/>
      <c r="R473" s="285"/>
      <c r="S473" s="286" t="s">
        <v>10807</v>
      </c>
      <c r="T473" s="287" t="s">
        <v>8499</v>
      </c>
      <c r="U473" s="103"/>
      <c r="V473" s="102">
        <v>2</v>
      </c>
      <c r="W473" s="102" t="s">
        <v>5268</v>
      </c>
      <c r="X473" s="288" t="s">
        <v>48</v>
      </c>
      <c r="Y473" s="102" t="s">
        <v>5764</v>
      </c>
      <c r="Z473" s="102">
        <v>1</v>
      </c>
      <c r="AA473" s="289">
        <v>0.75</v>
      </c>
      <c r="AB473" s="289" t="s">
        <v>456</v>
      </c>
      <c r="AC473" s="103" t="s">
        <v>5660</v>
      </c>
      <c r="AD473" s="103"/>
      <c r="AE473" s="103"/>
      <c r="AF473" s="103"/>
      <c r="AG473" s="103"/>
      <c r="AH473" s="103"/>
      <c r="AI473" s="102"/>
      <c r="AJ473" s="103"/>
      <c r="AK473" s="103"/>
      <c r="AL473" s="103"/>
      <c r="AM473" s="103"/>
      <c r="AN473" s="103"/>
      <c r="AO473" s="103"/>
      <c r="AP473" s="103"/>
      <c r="AQ473" s="103"/>
      <c r="AR473" s="103"/>
      <c r="AS473" s="103"/>
      <c r="AT473" s="103"/>
      <c r="AU473" s="103"/>
      <c r="AV473" s="103"/>
      <c r="AW473" s="103"/>
      <c r="AX473" s="103"/>
      <c r="AY473" s="103"/>
      <c r="AZ473" s="103"/>
      <c r="BA473" s="103"/>
      <c r="BB473" s="103"/>
      <c r="BC473" s="103"/>
      <c r="BD473" s="103"/>
      <c r="BE473" s="103"/>
      <c r="BF473" s="103"/>
      <c r="BG473" s="103"/>
      <c r="BH473" s="290"/>
    </row>
    <row r="474" spans="1:60" s="291" customFormat="1" ht="89.25" x14ac:dyDescent="0.25">
      <c r="A474" s="281">
        <v>471</v>
      </c>
      <c r="B474" s="102" t="s">
        <v>8547</v>
      </c>
      <c r="C474" s="102" t="s">
        <v>8548</v>
      </c>
      <c r="D474" s="282" t="s">
        <v>10471</v>
      </c>
      <c r="E474" s="283"/>
      <c r="F474" s="102"/>
      <c r="G474" s="102"/>
      <c r="H474" s="102"/>
      <c r="I474" s="102" t="s">
        <v>10472</v>
      </c>
      <c r="J474" s="102" t="s">
        <v>10473</v>
      </c>
      <c r="K474" s="103" t="s">
        <v>76</v>
      </c>
      <c r="L474" s="102" t="s">
        <v>10470</v>
      </c>
      <c r="M474" s="315">
        <v>463306902850</v>
      </c>
      <c r="N474" s="284">
        <v>308463334400055</v>
      </c>
      <c r="O474" s="285"/>
      <c r="P474" s="285"/>
      <c r="Q474" s="285"/>
      <c r="R474" s="285"/>
      <c r="S474" s="286" t="s">
        <v>10807</v>
      </c>
      <c r="T474" s="287" t="s">
        <v>8499</v>
      </c>
      <c r="U474" s="103"/>
      <c r="V474" s="102">
        <v>8</v>
      </c>
      <c r="W474" s="102" t="s">
        <v>5268</v>
      </c>
      <c r="X474" s="288" t="s">
        <v>48</v>
      </c>
      <c r="Y474" s="102" t="s">
        <v>5764</v>
      </c>
      <c r="Z474" s="102">
        <v>4</v>
      </c>
      <c r="AA474" s="289">
        <v>0.75</v>
      </c>
      <c r="AB474" s="289" t="s">
        <v>456</v>
      </c>
      <c r="AC474" s="103" t="s">
        <v>5660</v>
      </c>
      <c r="AD474" s="103"/>
      <c r="AE474" s="103"/>
      <c r="AF474" s="103"/>
      <c r="AG474" s="103"/>
      <c r="AH474" s="103"/>
      <c r="AI474" s="102"/>
      <c r="AJ474" s="103"/>
      <c r="AK474" s="103"/>
      <c r="AL474" s="103"/>
      <c r="AM474" s="103"/>
      <c r="AN474" s="103"/>
      <c r="AO474" s="103"/>
      <c r="AP474" s="103"/>
      <c r="AQ474" s="103"/>
      <c r="AR474" s="103"/>
      <c r="AS474" s="103"/>
      <c r="AT474" s="103"/>
      <c r="AU474" s="103"/>
      <c r="AV474" s="103"/>
      <c r="AW474" s="103"/>
      <c r="AX474" s="103"/>
      <c r="AY474" s="103"/>
      <c r="AZ474" s="103"/>
      <c r="BA474" s="103"/>
      <c r="BB474" s="103"/>
      <c r="BC474" s="103"/>
      <c r="BD474" s="103"/>
      <c r="BE474" s="103"/>
      <c r="BF474" s="103"/>
      <c r="BG474" s="103"/>
      <c r="BH474" s="290"/>
    </row>
    <row r="475" spans="1:60" s="291" customFormat="1" ht="51" x14ac:dyDescent="0.25">
      <c r="A475" s="281">
        <v>472</v>
      </c>
      <c r="B475" s="102" t="s">
        <v>8547</v>
      </c>
      <c r="C475" s="102" t="s">
        <v>8548</v>
      </c>
      <c r="D475" s="282" t="s">
        <v>10474</v>
      </c>
      <c r="E475" s="283"/>
      <c r="F475" s="102"/>
      <c r="G475" s="102"/>
      <c r="H475" s="102"/>
      <c r="I475" s="102" t="s">
        <v>10475</v>
      </c>
      <c r="J475" s="102" t="s">
        <v>10476</v>
      </c>
      <c r="K475" s="103" t="s">
        <v>76</v>
      </c>
      <c r="L475" s="102" t="s">
        <v>10477</v>
      </c>
      <c r="M475" s="284"/>
      <c r="N475" s="284"/>
      <c r="O475" s="285"/>
      <c r="P475" s="285"/>
      <c r="Q475" s="285"/>
      <c r="R475" s="285"/>
      <c r="S475" s="286" t="s">
        <v>10807</v>
      </c>
      <c r="T475" s="287" t="s">
        <v>8499</v>
      </c>
      <c r="U475" s="103"/>
      <c r="V475" s="102">
        <v>2</v>
      </c>
      <c r="W475" s="102" t="s">
        <v>4427</v>
      </c>
      <c r="X475" s="288" t="s">
        <v>48</v>
      </c>
      <c r="Y475" s="102" t="s">
        <v>5764</v>
      </c>
      <c r="Z475" s="102">
        <v>1</v>
      </c>
      <c r="AA475" s="289">
        <v>0.75</v>
      </c>
      <c r="AB475" s="289" t="s">
        <v>456</v>
      </c>
      <c r="AC475" s="103" t="s">
        <v>5660</v>
      </c>
      <c r="AD475" s="103"/>
      <c r="AE475" s="103"/>
      <c r="AF475" s="103"/>
      <c r="AG475" s="103"/>
      <c r="AH475" s="103"/>
      <c r="AI475" s="102"/>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c r="BH475" s="290"/>
    </row>
    <row r="476" spans="1:60" s="291" customFormat="1" ht="51" x14ac:dyDescent="0.25">
      <c r="A476" s="281">
        <v>473</v>
      </c>
      <c r="B476" s="102" t="s">
        <v>8547</v>
      </c>
      <c r="C476" s="102" t="s">
        <v>8548</v>
      </c>
      <c r="D476" s="282" t="s">
        <v>10478</v>
      </c>
      <c r="E476" s="283"/>
      <c r="F476" s="102"/>
      <c r="G476" s="102"/>
      <c r="H476" s="102"/>
      <c r="I476" s="102" t="s">
        <v>10479</v>
      </c>
      <c r="J476" s="102" t="s">
        <v>10480</v>
      </c>
      <c r="K476" s="103" t="s">
        <v>76</v>
      </c>
      <c r="L476" s="102" t="s">
        <v>10481</v>
      </c>
      <c r="M476" s="284"/>
      <c r="N476" s="284"/>
      <c r="O476" s="285"/>
      <c r="P476" s="285"/>
      <c r="Q476" s="285"/>
      <c r="R476" s="285"/>
      <c r="S476" s="286" t="s">
        <v>10807</v>
      </c>
      <c r="T476" s="287" t="s">
        <v>8499</v>
      </c>
      <c r="U476" s="103"/>
      <c r="V476" s="102">
        <v>2</v>
      </c>
      <c r="W476" s="102" t="s">
        <v>4427</v>
      </c>
      <c r="X476" s="288" t="s">
        <v>48</v>
      </c>
      <c r="Y476" s="102" t="s">
        <v>5764</v>
      </c>
      <c r="Z476" s="102">
        <v>1</v>
      </c>
      <c r="AA476" s="289">
        <v>0.75</v>
      </c>
      <c r="AB476" s="289" t="s">
        <v>456</v>
      </c>
      <c r="AC476" s="103" t="s">
        <v>5660</v>
      </c>
      <c r="AD476" s="103"/>
      <c r="AE476" s="103"/>
      <c r="AF476" s="103"/>
      <c r="AG476" s="103"/>
      <c r="AH476" s="103"/>
      <c r="AI476" s="102"/>
      <c r="AJ476" s="103"/>
      <c r="AK476" s="103"/>
      <c r="AL476" s="103"/>
      <c r="AM476" s="103"/>
      <c r="AN476" s="103"/>
      <c r="AO476" s="103"/>
      <c r="AP476" s="103"/>
      <c r="AQ476" s="103"/>
      <c r="AR476" s="103"/>
      <c r="AS476" s="103"/>
      <c r="AT476" s="103"/>
      <c r="AU476" s="103"/>
      <c r="AV476" s="103"/>
      <c r="AW476" s="103"/>
      <c r="AX476" s="103"/>
      <c r="AY476" s="103"/>
      <c r="AZ476" s="103"/>
      <c r="BA476" s="103"/>
      <c r="BB476" s="103"/>
      <c r="BC476" s="103"/>
      <c r="BD476" s="103"/>
      <c r="BE476" s="103"/>
      <c r="BF476" s="103"/>
      <c r="BG476" s="103"/>
      <c r="BH476" s="290"/>
    </row>
    <row r="477" spans="1:60" s="291" customFormat="1" ht="51" x14ac:dyDescent="0.25">
      <c r="A477" s="281">
        <v>474</v>
      </c>
      <c r="B477" s="102" t="s">
        <v>8547</v>
      </c>
      <c r="C477" s="102" t="s">
        <v>8548</v>
      </c>
      <c r="D477" s="282" t="s">
        <v>10482</v>
      </c>
      <c r="E477" s="283" t="s">
        <v>10483</v>
      </c>
      <c r="F477" s="102"/>
      <c r="G477" s="102"/>
      <c r="H477" s="102"/>
      <c r="I477" s="102" t="s">
        <v>10484</v>
      </c>
      <c r="J477" s="102" t="s">
        <v>10485</v>
      </c>
      <c r="K477" s="103" t="s">
        <v>76</v>
      </c>
      <c r="L477" s="102" t="s">
        <v>10486</v>
      </c>
      <c r="M477" s="284"/>
      <c r="N477" s="284"/>
      <c r="O477" s="285"/>
      <c r="P477" s="285"/>
      <c r="Q477" s="285"/>
      <c r="R477" s="285"/>
      <c r="S477" s="286" t="s">
        <v>10807</v>
      </c>
      <c r="T477" s="287" t="s">
        <v>8499</v>
      </c>
      <c r="U477" s="103"/>
      <c r="V477" s="102">
        <v>2</v>
      </c>
      <c r="W477" s="102" t="s">
        <v>4427</v>
      </c>
      <c r="X477" s="288" t="s">
        <v>48</v>
      </c>
      <c r="Y477" s="102" t="s">
        <v>5764</v>
      </c>
      <c r="Z477" s="102">
        <v>1</v>
      </c>
      <c r="AA477" s="289">
        <v>0.75</v>
      </c>
      <c r="AB477" s="289" t="s">
        <v>456</v>
      </c>
      <c r="AC477" s="103" t="s">
        <v>5660</v>
      </c>
      <c r="AD477" s="103"/>
      <c r="AE477" s="103"/>
      <c r="AF477" s="103"/>
      <c r="AG477" s="103"/>
      <c r="AH477" s="103"/>
      <c r="AI477" s="102"/>
      <c r="AJ477" s="103"/>
      <c r="AK477" s="103"/>
      <c r="AL477" s="103"/>
      <c r="AM477" s="103"/>
      <c r="AN477" s="103"/>
      <c r="AO477" s="103"/>
      <c r="AP477" s="103"/>
      <c r="AQ477" s="103"/>
      <c r="AR477" s="103"/>
      <c r="AS477" s="103"/>
      <c r="AT477" s="103"/>
      <c r="AU477" s="103"/>
      <c r="AV477" s="103"/>
      <c r="AW477" s="103"/>
      <c r="AX477" s="103"/>
      <c r="AY477" s="103"/>
      <c r="AZ477" s="103"/>
      <c r="BA477" s="103"/>
      <c r="BB477" s="103"/>
      <c r="BC477" s="103"/>
      <c r="BD477" s="103"/>
      <c r="BE477" s="103"/>
      <c r="BF477" s="103"/>
      <c r="BG477" s="103"/>
      <c r="BH477" s="290"/>
    </row>
    <row r="478" spans="1:60" s="291" customFormat="1" ht="63.75" x14ac:dyDescent="0.25">
      <c r="A478" s="281">
        <v>475</v>
      </c>
      <c r="B478" s="102" t="s">
        <v>8547</v>
      </c>
      <c r="C478" s="102" t="s">
        <v>8548</v>
      </c>
      <c r="D478" s="282" t="s">
        <v>10487</v>
      </c>
      <c r="E478" s="283">
        <v>16</v>
      </c>
      <c r="F478" s="102"/>
      <c r="G478" s="102"/>
      <c r="H478" s="102"/>
      <c r="I478" s="102" t="s">
        <v>10488</v>
      </c>
      <c r="J478" s="102" t="s">
        <v>10489</v>
      </c>
      <c r="K478" s="103" t="s">
        <v>76</v>
      </c>
      <c r="L478" s="102" t="s">
        <v>10490</v>
      </c>
      <c r="M478" s="284"/>
      <c r="N478" s="284"/>
      <c r="O478" s="285"/>
      <c r="P478" s="285"/>
      <c r="Q478" s="285"/>
      <c r="R478" s="285"/>
      <c r="S478" s="286" t="s">
        <v>10807</v>
      </c>
      <c r="T478" s="287" t="s">
        <v>8499</v>
      </c>
      <c r="U478" s="103"/>
      <c r="V478" s="102">
        <v>2</v>
      </c>
      <c r="W478" s="102" t="s">
        <v>5268</v>
      </c>
      <c r="X478" s="288" t="s">
        <v>48</v>
      </c>
      <c r="Y478" s="102" t="s">
        <v>5764</v>
      </c>
      <c r="Z478" s="102">
        <v>1</v>
      </c>
      <c r="AA478" s="289">
        <v>0.75</v>
      </c>
      <c r="AB478" s="289" t="s">
        <v>456</v>
      </c>
      <c r="AC478" s="103" t="s">
        <v>5660</v>
      </c>
      <c r="AD478" s="103"/>
      <c r="AE478" s="103"/>
      <c r="AF478" s="103"/>
      <c r="AG478" s="103"/>
      <c r="AH478" s="103"/>
      <c r="AI478" s="102"/>
      <c r="AJ478" s="103"/>
      <c r="AK478" s="103"/>
      <c r="AL478" s="103"/>
      <c r="AM478" s="103"/>
      <c r="AN478" s="103"/>
      <c r="AO478" s="103"/>
      <c r="AP478" s="103"/>
      <c r="AQ478" s="103"/>
      <c r="AR478" s="103"/>
      <c r="AS478" s="103"/>
      <c r="AT478" s="103"/>
      <c r="AU478" s="103"/>
      <c r="AV478" s="103"/>
      <c r="AW478" s="103"/>
      <c r="AX478" s="103"/>
      <c r="AY478" s="103"/>
      <c r="AZ478" s="103"/>
      <c r="BA478" s="103"/>
      <c r="BB478" s="103"/>
      <c r="BC478" s="103"/>
      <c r="BD478" s="103"/>
      <c r="BE478" s="103"/>
      <c r="BF478" s="103"/>
      <c r="BG478" s="103"/>
      <c r="BH478" s="290"/>
    </row>
    <row r="479" spans="1:60" s="291" customFormat="1" ht="51" x14ac:dyDescent="0.25">
      <c r="A479" s="281">
        <v>476</v>
      </c>
      <c r="B479" s="102" t="s">
        <v>8547</v>
      </c>
      <c r="C479" s="102" t="s">
        <v>8548</v>
      </c>
      <c r="D479" s="282" t="s">
        <v>10487</v>
      </c>
      <c r="E479" s="283">
        <v>18</v>
      </c>
      <c r="F479" s="102"/>
      <c r="G479" s="102"/>
      <c r="H479" s="102"/>
      <c r="I479" s="102" t="s">
        <v>10491</v>
      </c>
      <c r="J479" s="102" t="s">
        <v>10492</v>
      </c>
      <c r="K479" s="103" t="s">
        <v>76</v>
      </c>
      <c r="L479" s="102" t="s">
        <v>10493</v>
      </c>
      <c r="M479" s="284"/>
      <c r="N479" s="284"/>
      <c r="O479" s="285"/>
      <c r="P479" s="285"/>
      <c r="Q479" s="285"/>
      <c r="R479" s="285"/>
      <c r="S479" s="286" t="s">
        <v>10807</v>
      </c>
      <c r="T479" s="287" t="s">
        <v>8499</v>
      </c>
      <c r="U479" s="103"/>
      <c r="V479" s="102">
        <v>2</v>
      </c>
      <c r="W479" s="102" t="s">
        <v>5268</v>
      </c>
      <c r="X479" s="288" t="s">
        <v>48</v>
      </c>
      <c r="Y479" s="102" t="s">
        <v>5764</v>
      </c>
      <c r="Z479" s="102">
        <v>1</v>
      </c>
      <c r="AA479" s="289">
        <v>0.75</v>
      </c>
      <c r="AB479" s="289" t="s">
        <v>456</v>
      </c>
      <c r="AC479" s="103" t="s">
        <v>5660</v>
      </c>
      <c r="AD479" s="103"/>
      <c r="AE479" s="103"/>
      <c r="AF479" s="103"/>
      <c r="AG479" s="103"/>
      <c r="AH479" s="103"/>
      <c r="AI479" s="102"/>
      <c r="AJ479" s="103"/>
      <c r="AK479" s="103"/>
      <c r="AL479" s="103"/>
      <c r="AM479" s="103"/>
      <c r="AN479" s="103"/>
      <c r="AO479" s="103"/>
      <c r="AP479" s="103"/>
      <c r="AQ479" s="103"/>
      <c r="AR479" s="103"/>
      <c r="AS479" s="103"/>
      <c r="AT479" s="103"/>
      <c r="AU479" s="103"/>
      <c r="AV479" s="103"/>
      <c r="AW479" s="103"/>
      <c r="AX479" s="103"/>
      <c r="AY479" s="103"/>
      <c r="AZ479" s="103"/>
      <c r="BA479" s="103"/>
      <c r="BB479" s="103"/>
      <c r="BC479" s="103"/>
      <c r="BD479" s="103"/>
      <c r="BE479" s="103"/>
      <c r="BF479" s="103"/>
      <c r="BG479" s="103"/>
      <c r="BH479" s="290"/>
    </row>
    <row r="480" spans="1:60" s="291" customFormat="1" ht="89.25" x14ac:dyDescent="0.25">
      <c r="A480" s="281">
        <v>477</v>
      </c>
      <c r="B480" s="102" t="s">
        <v>8547</v>
      </c>
      <c r="C480" s="102" t="s">
        <v>8548</v>
      </c>
      <c r="D480" s="282" t="s">
        <v>10243</v>
      </c>
      <c r="E480" s="283">
        <v>1</v>
      </c>
      <c r="F480" s="102"/>
      <c r="G480" s="102"/>
      <c r="H480" s="102"/>
      <c r="I480" s="102" t="s">
        <v>10494</v>
      </c>
      <c r="J480" s="102" t="s">
        <v>10495</v>
      </c>
      <c r="K480" s="103" t="s">
        <v>40</v>
      </c>
      <c r="L480" s="102" t="s">
        <v>10496</v>
      </c>
      <c r="M480" s="305" t="s">
        <v>10497</v>
      </c>
      <c r="N480" s="305" t="s">
        <v>10498</v>
      </c>
      <c r="O480" s="305" t="s">
        <v>10499</v>
      </c>
      <c r="P480" s="285"/>
      <c r="Q480" s="285"/>
      <c r="R480" s="285"/>
      <c r="S480" s="286" t="s">
        <v>10807</v>
      </c>
      <c r="T480" s="287" t="s">
        <v>8499</v>
      </c>
      <c r="U480" s="103"/>
      <c r="V480" s="102">
        <v>2</v>
      </c>
      <c r="W480" s="102" t="s">
        <v>5268</v>
      </c>
      <c r="X480" s="288" t="s">
        <v>48</v>
      </c>
      <c r="Y480" s="102" t="s">
        <v>5764</v>
      </c>
      <c r="Z480" s="102">
        <v>1</v>
      </c>
      <c r="AA480" s="289">
        <v>0.75</v>
      </c>
      <c r="AB480" s="289" t="s">
        <v>456</v>
      </c>
      <c r="AC480" s="103" t="s">
        <v>5660</v>
      </c>
      <c r="AD480" s="103"/>
      <c r="AE480" s="103"/>
      <c r="AF480" s="103"/>
      <c r="AG480" s="103"/>
      <c r="AH480" s="103"/>
      <c r="AI480" s="102" t="s">
        <v>10500</v>
      </c>
      <c r="AJ480" s="103"/>
      <c r="AK480" s="103"/>
      <c r="AL480" s="103"/>
      <c r="AM480" s="103"/>
      <c r="AN480" s="103"/>
      <c r="AO480" s="103"/>
      <c r="AP480" s="103"/>
      <c r="AQ480" s="103"/>
      <c r="AR480" s="103"/>
      <c r="AS480" s="103"/>
      <c r="AT480" s="103"/>
      <c r="AU480" s="103"/>
      <c r="AV480" s="103"/>
      <c r="AW480" s="103"/>
      <c r="AX480" s="103"/>
      <c r="AY480" s="103"/>
      <c r="AZ480" s="103"/>
      <c r="BA480" s="103"/>
      <c r="BB480" s="103"/>
      <c r="BC480" s="103"/>
      <c r="BD480" s="103"/>
      <c r="BE480" s="103"/>
      <c r="BF480" s="103"/>
      <c r="BG480" s="103"/>
      <c r="BH480" s="290"/>
    </row>
    <row r="481" spans="1:60" s="291" customFormat="1" ht="38.25" x14ac:dyDescent="0.25">
      <c r="A481" s="281">
        <v>478</v>
      </c>
      <c r="B481" s="102" t="s">
        <v>8547</v>
      </c>
      <c r="C481" s="102" t="s">
        <v>8548</v>
      </c>
      <c r="D481" s="282" t="s">
        <v>10487</v>
      </c>
      <c r="E481" s="283">
        <v>5</v>
      </c>
      <c r="F481" s="102"/>
      <c r="G481" s="102"/>
      <c r="H481" s="102"/>
      <c r="I481" s="102" t="s">
        <v>10501</v>
      </c>
      <c r="J481" s="102" t="s">
        <v>10502</v>
      </c>
      <c r="K481" s="103" t="s">
        <v>76</v>
      </c>
      <c r="L481" s="102" t="s">
        <v>10503</v>
      </c>
      <c r="M481" s="284"/>
      <c r="N481" s="284"/>
      <c r="O481" s="285"/>
      <c r="P481" s="285"/>
      <c r="Q481" s="285"/>
      <c r="R481" s="285"/>
      <c r="S481" s="286" t="s">
        <v>10807</v>
      </c>
      <c r="T481" s="287" t="s">
        <v>8499</v>
      </c>
      <c r="U481" s="103"/>
      <c r="V481" s="102">
        <v>2</v>
      </c>
      <c r="W481" s="102" t="s">
        <v>5851</v>
      </c>
      <c r="X481" s="288" t="s">
        <v>48</v>
      </c>
      <c r="Y481" s="102" t="s">
        <v>5764</v>
      </c>
      <c r="Z481" s="102">
        <v>1</v>
      </c>
      <c r="AA481" s="289">
        <v>0.75</v>
      </c>
      <c r="AB481" s="289" t="s">
        <v>456</v>
      </c>
      <c r="AC481" s="103" t="s">
        <v>5660</v>
      </c>
      <c r="AD481" s="103"/>
      <c r="AE481" s="103"/>
      <c r="AF481" s="103"/>
      <c r="AG481" s="103"/>
      <c r="AH481" s="103"/>
      <c r="AI481" s="102"/>
      <c r="AJ481" s="103"/>
      <c r="AK481" s="103"/>
      <c r="AL481" s="103"/>
      <c r="AM481" s="103"/>
      <c r="AN481" s="103"/>
      <c r="AO481" s="103"/>
      <c r="AP481" s="103"/>
      <c r="AQ481" s="103"/>
      <c r="AR481" s="103"/>
      <c r="AS481" s="103"/>
      <c r="AT481" s="103"/>
      <c r="AU481" s="103"/>
      <c r="AV481" s="103"/>
      <c r="AW481" s="103"/>
      <c r="AX481" s="103"/>
      <c r="AY481" s="103"/>
      <c r="AZ481" s="103"/>
      <c r="BA481" s="103"/>
      <c r="BB481" s="103"/>
      <c r="BC481" s="103"/>
      <c r="BD481" s="103"/>
      <c r="BE481" s="103"/>
      <c r="BF481" s="103"/>
      <c r="BG481" s="103"/>
      <c r="BH481" s="290"/>
    </row>
    <row r="482" spans="1:60" s="291" customFormat="1" ht="112.5" customHeight="1" x14ac:dyDescent="0.25">
      <c r="A482" s="281">
        <v>479</v>
      </c>
      <c r="B482" s="102" t="s">
        <v>8547</v>
      </c>
      <c r="C482" s="102" t="s">
        <v>8548</v>
      </c>
      <c r="D482" s="282" t="s">
        <v>10487</v>
      </c>
      <c r="E482" s="283">
        <v>11</v>
      </c>
      <c r="F482" s="102"/>
      <c r="G482" s="102"/>
      <c r="H482" s="102"/>
      <c r="I482" s="102" t="s">
        <v>10504</v>
      </c>
      <c r="J482" s="102" t="s">
        <v>10505</v>
      </c>
      <c r="K482" s="103" t="s">
        <v>76</v>
      </c>
      <c r="L482" s="102" t="s">
        <v>10506</v>
      </c>
      <c r="M482" s="315">
        <v>463305542683</v>
      </c>
      <c r="N482" s="284">
        <v>313463301000017</v>
      </c>
      <c r="O482" s="285"/>
      <c r="P482" s="285"/>
      <c r="Q482" s="285"/>
      <c r="R482" s="285"/>
      <c r="S482" s="286" t="s">
        <v>10807</v>
      </c>
      <c r="T482" s="287" t="s">
        <v>8499</v>
      </c>
      <c r="U482" s="103"/>
      <c r="V482" s="102">
        <v>8</v>
      </c>
      <c r="W482" s="102" t="s">
        <v>5268</v>
      </c>
      <c r="X482" s="288" t="s">
        <v>48</v>
      </c>
      <c r="Y482" s="102" t="s">
        <v>5764</v>
      </c>
      <c r="Z482" s="102">
        <v>4</v>
      </c>
      <c r="AA482" s="289">
        <v>0.75</v>
      </c>
      <c r="AB482" s="289" t="s">
        <v>456</v>
      </c>
      <c r="AC482" s="103" t="s">
        <v>5660</v>
      </c>
      <c r="AD482" s="103"/>
      <c r="AE482" s="103"/>
      <c r="AF482" s="103"/>
      <c r="AG482" s="103"/>
      <c r="AH482" s="103"/>
      <c r="AI482" s="102"/>
      <c r="AJ482" s="103"/>
      <c r="AK482" s="103"/>
      <c r="AL482" s="103"/>
      <c r="AM482" s="103"/>
      <c r="AN482" s="103"/>
      <c r="AO482" s="103"/>
      <c r="AP482" s="103"/>
      <c r="AQ482" s="103"/>
      <c r="AR482" s="103"/>
      <c r="AS482" s="103"/>
      <c r="AT482" s="103"/>
      <c r="AU482" s="103"/>
      <c r="AV482" s="103"/>
      <c r="AW482" s="103"/>
      <c r="AX482" s="103"/>
      <c r="AY482" s="103"/>
      <c r="AZ482" s="103"/>
      <c r="BA482" s="103"/>
      <c r="BB482" s="103"/>
      <c r="BC482" s="103"/>
      <c r="BD482" s="103"/>
      <c r="BE482" s="103"/>
      <c r="BF482" s="103"/>
      <c r="BG482" s="103"/>
      <c r="BH482" s="290"/>
    </row>
    <row r="483" spans="1:60" s="291" customFormat="1" ht="89.25" x14ac:dyDescent="0.25">
      <c r="A483" s="281">
        <v>480</v>
      </c>
      <c r="B483" s="102" t="s">
        <v>8547</v>
      </c>
      <c r="C483" s="102" t="s">
        <v>8548</v>
      </c>
      <c r="D483" s="282" t="s">
        <v>6961</v>
      </c>
      <c r="E483" s="283">
        <v>48</v>
      </c>
      <c r="F483" s="102"/>
      <c r="G483" s="102"/>
      <c r="H483" s="102"/>
      <c r="I483" s="102" t="s">
        <v>10507</v>
      </c>
      <c r="J483" s="102" t="s">
        <v>10508</v>
      </c>
      <c r="K483" s="103" t="s">
        <v>76</v>
      </c>
      <c r="L483" s="102" t="s">
        <v>10509</v>
      </c>
      <c r="M483" s="315">
        <v>463305542683</v>
      </c>
      <c r="N483" s="284">
        <v>313463301000017</v>
      </c>
      <c r="O483" s="285"/>
      <c r="P483" s="285"/>
      <c r="Q483" s="285"/>
      <c r="R483" s="285"/>
      <c r="S483" s="286" t="s">
        <v>10807</v>
      </c>
      <c r="T483" s="287" t="s">
        <v>8499</v>
      </c>
      <c r="U483" s="103"/>
      <c r="V483" s="102">
        <v>10</v>
      </c>
      <c r="W483" s="102" t="s">
        <v>4427</v>
      </c>
      <c r="X483" s="288" t="s">
        <v>48</v>
      </c>
      <c r="Y483" s="102" t="s">
        <v>49</v>
      </c>
      <c r="Z483" s="102">
        <v>5</v>
      </c>
      <c r="AA483" s="289">
        <v>0.75</v>
      </c>
      <c r="AB483" s="102" t="s">
        <v>456</v>
      </c>
      <c r="AC483" s="103" t="s">
        <v>5660</v>
      </c>
      <c r="AD483" s="103"/>
      <c r="AE483" s="103"/>
      <c r="AF483" s="103"/>
      <c r="AG483" s="103"/>
      <c r="AH483" s="103"/>
      <c r="AI483" s="102"/>
      <c r="AJ483" s="103"/>
      <c r="AK483" s="103"/>
      <c r="AL483" s="103"/>
      <c r="AM483" s="103"/>
      <c r="AN483" s="103"/>
      <c r="AO483" s="103"/>
      <c r="AP483" s="103"/>
      <c r="AQ483" s="103"/>
      <c r="AR483" s="103"/>
      <c r="AS483" s="103"/>
      <c r="AT483" s="103"/>
      <c r="AU483" s="103"/>
      <c r="AV483" s="103"/>
      <c r="AW483" s="103"/>
      <c r="AX483" s="103"/>
      <c r="AY483" s="103"/>
      <c r="AZ483" s="103"/>
      <c r="BA483" s="103"/>
      <c r="BB483" s="103"/>
      <c r="BC483" s="103"/>
      <c r="BD483" s="103"/>
      <c r="BE483" s="103"/>
      <c r="BF483" s="103"/>
      <c r="BG483" s="103"/>
      <c r="BH483" s="290"/>
    </row>
    <row r="484" spans="1:60" s="291" customFormat="1" ht="89.25" x14ac:dyDescent="0.25">
      <c r="A484" s="281">
        <v>481</v>
      </c>
      <c r="B484" s="102" t="s">
        <v>8547</v>
      </c>
      <c r="C484" s="102" t="s">
        <v>8548</v>
      </c>
      <c r="D484" s="282" t="s">
        <v>7919</v>
      </c>
      <c r="E484" s="283">
        <v>82</v>
      </c>
      <c r="F484" s="102"/>
      <c r="G484" s="102"/>
      <c r="H484" s="102"/>
      <c r="I484" s="102" t="s">
        <v>10510</v>
      </c>
      <c r="J484" s="102" t="s">
        <v>10511</v>
      </c>
      <c r="K484" s="103" t="s">
        <v>76</v>
      </c>
      <c r="L484" s="102" t="s">
        <v>10509</v>
      </c>
      <c r="M484" s="315">
        <v>463305542683</v>
      </c>
      <c r="N484" s="284">
        <v>313463301000017</v>
      </c>
      <c r="O484" s="285"/>
      <c r="P484" s="285"/>
      <c r="Q484" s="285"/>
      <c r="R484" s="285"/>
      <c r="S484" s="286" t="s">
        <v>10807</v>
      </c>
      <c r="T484" s="287" t="s">
        <v>8499</v>
      </c>
      <c r="U484" s="103"/>
      <c r="V484" s="102">
        <v>4</v>
      </c>
      <c r="W484" s="102" t="s">
        <v>5268</v>
      </c>
      <c r="X484" s="288" t="s">
        <v>48</v>
      </c>
      <c r="Y484" s="102" t="s">
        <v>5764</v>
      </c>
      <c r="Z484" s="102">
        <v>4</v>
      </c>
      <c r="AA484" s="289">
        <v>0.75</v>
      </c>
      <c r="AB484" s="289" t="s">
        <v>456</v>
      </c>
      <c r="AC484" s="103" t="s">
        <v>5660</v>
      </c>
      <c r="AD484" s="103"/>
      <c r="AE484" s="103"/>
      <c r="AF484" s="103"/>
      <c r="AG484" s="103"/>
      <c r="AH484" s="103"/>
      <c r="AI484" s="102"/>
      <c r="AJ484" s="103"/>
      <c r="AK484" s="103"/>
      <c r="AL484" s="103"/>
      <c r="AM484" s="103"/>
      <c r="AN484" s="103"/>
      <c r="AO484" s="103"/>
      <c r="AP484" s="103"/>
      <c r="AQ484" s="103"/>
      <c r="AR484" s="103"/>
      <c r="AS484" s="103"/>
      <c r="AT484" s="103"/>
      <c r="AU484" s="103"/>
      <c r="AV484" s="103"/>
      <c r="AW484" s="103"/>
      <c r="AX484" s="103"/>
      <c r="AY484" s="103"/>
      <c r="AZ484" s="103"/>
      <c r="BA484" s="103"/>
      <c r="BB484" s="103"/>
      <c r="BC484" s="103"/>
      <c r="BD484" s="103"/>
      <c r="BE484" s="103"/>
      <c r="BF484" s="103"/>
      <c r="BG484" s="103"/>
      <c r="BH484" s="290"/>
    </row>
    <row r="485" spans="1:60" s="291" customFormat="1" ht="63.75" x14ac:dyDescent="0.25">
      <c r="A485" s="281">
        <v>482</v>
      </c>
      <c r="B485" s="102" t="s">
        <v>8547</v>
      </c>
      <c r="C485" s="102" t="s">
        <v>8548</v>
      </c>
      <c r="D485" s="282" t="s">
        <v>6961</v>
      </c>
      <c r="E485" s="283">
        <v>71</v>
      </c>
      <c r="F485" s="102"/>
      <c r="G485" s="102"/>
      <c r="H485" s="102"/>
      <c r="I485" s="102" t="s">
        <v>10512</v>
      </c>
      <c r="J485" s="102" t="s">
        <v>10513</v>
      </c>
      <c r="K485" s="103" t="s">
        <v>76</v>
      </c>
      <c r="L485" s="102" t="s">
        <v>10514</v>
      </c>
      <c r="M485" s="284"/>
      <c r="N485" s="284"/>
      <c r="O485" s="285"/>
      <c r="P485" s="285"/>
      <c r="Q485" s="285"/>
      <c r="R485" s="285"/>
      <c r="S485" s="286" t="s">
        <v>10807</v>
      </c>
      <c r="T485" s="287" t="s">
        <v>8499</v>
      </c>
      <c r="U485" s="103"/>
      <c r="V485" s="102">
        <v>2</v>
      </c>
      <c r="W485" s="102" t="s">
        <v>5268</v>
      </c>
      <c r="X485" s="288" t="s">
        <v>48</v>
      </c>
      <c r="Y485" s="102" t="s">
        <v>5764</v>
      </c>
      <c r="Z485" s="102">
        <v>1</v>
      </c>
      <c r="AA485" s="289">
        <v>0.75</v>
      </c>
      <c r="AB485" s="102" t="s">
        <v>456</v>
      </c>
      <c r="AC485" s="103" t="s">
        <v>5660</v>
      </c>
      <c r="AD485" s="103"/>
      <c r="AE485" s="103"/>
      <c r="AF485" s="103"/>
      <c r="AG485" s="103"/>
      <c r="AH485" s="103"/>
      <c r="AI485" s="102"/>
      <c r="AJ485" s="103"/>
      <c r="AK485" s="103"/>
      <c r="AL485" s="103"/>
      <c r="AM485" s="103"/>
      <c r="AN485" s="103"/>
      <c r="AO485" s="103"/>
      <c r="AP485" s="103"/>
      <c r="AQ485" s="103"/>
      <c r="AR485" s="103"/>
      <c r="AS485" s="103"/>
      <c r="AT485" s="103"/>
      <c r="AU485" s="103"/>
      <c r="AV485" s="103"/>
      <c r="AW485" s="103"/>
      <c r="AX485" s="103"/>
      <c r="AY485" s="103"/>
      <c r="AZ485" s="103"/>
      <c r="BA485" s="103"/>
      <c r="BB485" s="103"/>
      <c r="BC485" s="103"/>
      <c r="BD485" s="103"/>
      <c r="BE485" s="103"/>
      <c r="BF485" s="103"/>
      <c r="BG485" s="103"/>
      <c r="BH485" s="290"/>
    </row>
    <row r="486" spans="1:60" s="291" customFormat="1" ht="51" x14ac:dyDescent="0.25">
      <c r="A486" s="281">
        <v>483</v>
      </c>
      <c r="B486" s="102" t="s">
        <v>8547</v>
      </c>
      <c r="C486" s="102" t="s">
        <v>8548</v>
      </c>
      <c r="D486" s="282" t="s">
        <v>6961</v>
      </c>
      <c r="E486" s="283"/>
      <c r="F486" s="102"/>
      <c r="G486" s="102"/>
      <c r="H486" s="102"/>
      <c r="I486" s="102" t="s">
        <v>10515</v>
      </c>
      <c r="J486" s="102" t="s">
        <v>10516</v>
      </c>
      <c r="K486" s="103" t="s">
        <v>76</v>
      </c>
      <c r="L486" s="102" t="s">
        <v>10517</v>
      </c>
      <c r="M486" s="284"/>
      <c r="N486" s="284"/>
      <c r="O486" s="285"/>
      <c r="P486" s="285"/>
      <c r="Q486" s="285"/>
      <c r="R486" s="285"/>
      <c r="S486" s="286" t="s">
        <v>10807</v>
      </c>
      <c r="T486" s="287" t="s">
        <v>8499</v>
      </c>
      <c r="U486" s="103"/>
      <c r="V486" s="102">
        <v>2</v>
      </c>
      <c r="W486" s="102" t="s">
        <v>4427</v>
      </c>
      <c r="X486" s="288" t="s">
        <v>48</v>
      </c>
      <c r="Y486" s="102" t="s">
        <v>5764</v>
      </c>
      <c r="Z486" s="102">
        <v>1</v>
      </c>
      <c r="AA486" s="289">
        <v>0.75</v>
      </c>
      <c r="AB486" s="102" t="s">
        <v>456</v>
      </c>
      <c r="AC486" s="103" t="s">
        <v>5660</v>
      </c>
      <c r="AD486" s="103"/>
      <c r="AE486" s="103"/>
      <c r="AF486" s="103"/>
      <c r="AG486" s="103"/>
      <c r="AH486" s="103"/>
      <c r="AI486" s="102"/>
      <c r="AJ486" s="103"/>
      <c r="AK486" s="103"/>
      <c r="AL486" s="103"/>
      <c r="AM486" s="103"/>
      <c r="AN486" s="103"/>
      <c r="AO486" s="103"/>
      <c r="AP486" s="103"/>
      <c r="AQ486" s="103"/>
      <c r="AR486" s="103"/>
      <c r="AS486" s="103"/>
      <c r="AT486" s="103"/>
      <c r="AU486" s="103"/>
      <c r="AV486" s="103"/>
      <c r="AW486" s="103"/>
      <c r="AX486" s="103"/>
      <c r="AY486" s="103"/>
      <c r="AZ486" s="103"/>
      <c r="BA486" s="103"/>
      <c r="BB486" s="103"/>
      <c r="BC486" s="103"/>
      <c r="BD486" s="103"/>
      <c r="BE486" s="103"/>
      <c r="BF486" s="103"/>
      <c r="BG486" s="103"/>
      <c r="BH486" s="290"/>
    </row>
    <row r="487" spans="1:60" s="291" customFormat="1" ht="51" x14ac:dyDescent="0.25">
      <c r="A487" s="281">
        <v>484</v>
      </c>
      <c r="B487" s="102" t="s">
        <v>8547</v>
      </c>
      <c r="C487" s="102" t="s">
        <v>8548</v>
      </c>
      <c r="D487" s="282" t="s">
        <v>6961</v>
      </c>
      <c r="E487" s="283"/>
      <c r="F487" s="102"/>
      <c r="G487" s="102"/>
      <c r="H487" s="102"/>
      <c r="I487" s="102" t="s">
        <v>10518</v>
      </c>
      <c r="J487" s="102" t="s">
        <v>10519</v>
      </c>
      <c r="K487" s="103" t="s">
        <v>76</v>
      </c>
      <c r="L487" s="102" t="s">
        <v>10520</v>
      </c>
      <c r="M487" s="284"/>
      <c r="N487" s="284"/>
      <c r="O487" s="285"/>
      <c r="P487" s="285"/>
      <c r="Q487" s="285"/>
      <c r="R487" s="285"/>
      <c r="S487" s="286" t="s">
        <v>10807</v>
      </c>
      <c r="T487" s="287" t="s">
        <v>8499</v>
      </c>
      <c r="U487" s="103"/>
      <c r="V487" s="102">
        <v>2</v>
      </c>
      <c r="W487" s="102" t="s">
        <v>4427</v>
      </c>
      <c r="X487" s="288" t="s">
        <v>48</v>
      </c>
      <c r="Y487" s="102" t="s">
        <v>49</v>
      </c>
      <c r="Z487" s="102">
        <v>1</v>
      </c>
      <c r="AA487" s="289">
        <v>0.75</v>
      </c>
      <c r="AB487" s="102" t="s">
        <v>456</v>
      </c>
      <c r="AC487" s="103" t="s">
        <v>5660</v>
      </c>
      <c r="AD487" s="103"/>
      <c r="AE487" s="103"/>
      <c r="AF487" s="103"/>
      <c r="AG487" s="103"/>
      <c r="AH487" s="103"/>
      <c r="AI487" s="102"/>
      <c r="AJ487" s="103"/>
      <c r="AK487" s="103"/>
      <c r="AL487" s="103"/>
      <c r="AM487" s="103"/>
      <c r="AN487" s="103"/>
      <c r="AO487" s="103"/>
      <c r="AP487" s="103"/>
      <c r="AQ487" s="103"/>
      <c r="AR487" s="103"/>
      <c r="AS487" s="103"/>
      <c r="AT487" s="103"/>
      <c r="AU487" s="103"/>
      <c r="AV487" s="103"/>
      <c r="AW487" s="103"/>
      <c r="AX487" s="103"/>
      <c r="AY487" s="103"/>
      <c r="AZ487" s="103"/>
      <c r="BA487" s="103"/>
      <c r="BB487" s="103"/>
      <c r="BC487" s="103"/>
      <c r="BD487" s="103"/>
      <c r="BE487" s="103"/>
      <c r="BF487" s="103"/>
      <c r="BG487" s="103"/>
      <c r="BH487" s="290"/>
    </row>
    <row r="488" spans="1:60" s="291" customFormat="1" ht="51" x14ac:dyDescent="0.25">
      <c r="A488" s="281">
        <v>485</v>
      </c>
      <c r="B488" s="102" t="s">
        <v>8547</v>
      </c>
      <c r="C488" s="102" t="s">
        <v>8548</v>
      </c>
      <c r="D488" s="282" t="s">
        <v>6961</v>
      </c>
      <c r="E488" s="283"/>
      <c r="F488" s="102"/>
      <c r="G488" s="102"/>
      <c r="H488" s="102"/>
      <c r="I488" s="102" t="s">
        <v>10521</v>
      </c>
      <c r="J488" s="102" t="s">
        <v>10522</v>
      </c>
      <c r="K488" s="103" t="s">
        <v>40</v>
      </c>
      <c r="L488" s="102" t="s">
        <v>10523</v>
      </c>
      <c r="M488" s="284"/>
      <c r="N488" s="284"/>
      <c r="O488" s="285"/>
      <c r="P488" s="285"/>
      <c r="Q488" s="285"/>
      <c r="R488" s="285"/>
      <c r="S488" s="286" t="s">
        <v>10807</v>
      </c>
      <c r="T488" s="287" t="s">
        <v>8499</v>
      </c>
      <c r="U488" s="103"/>
      <c r="V488" s="102">
        <v>20</v>
      </c>
      <c r="W488" s="102" t="s">
        <v>5851</v>
      </c>
      <c r="X488" s="288" t="s">
        <v>48</v>
      </c>
      <c r="Y488" s="102" t="s">
        <v>5764</v>
      </c>
      <c r="Z488" s="102">
        <v>10</v>
      </c>
      <c r="AA488" s="289">
        <v>0.75</v>
      </c>
      <c r="AB488" s="102" t="s">
        <v>456</v>
      </c>
      <c r="AC488" s="103" t="s">
        <v>5660</v>
      </c>
      <c r="AD488" s="103"/>
      <c r="AE488" s="103"/>
      <c r="AF488" s="103"/>
      <c r="AG488" s="103"/>
      <c r="AH488" s="103"/>
      <c r="AI488" s="102"/>
      <c r="AJ488" s="103"/>
      <c r="AK488" s="103"/>
      <c r="AL488" s="103"/>
      <c r="AM488" s="103"/>
      <c r="AN488" s="103"/>
      <c r="AO488" s="103"/>
      <c r="AP488" s="103"/>
      <c r="AQ488" s="103"/>
      <c r="AR488" s="103"/>
      <c r="AS488" s="103"/>
      <c r="AT488" s="103"/>
      <c r="AU488" s="103"/>
      <c r="AV488" s="103"/>
      <c r="AW488" s="103"/>
      <c r="AX488" s="103"/>
      <c r="AY488" s="103"/>
      <c r="AZ488" s="103"/>
      <c r="BA488" s="103"/>
      <c r="BB488" s="103"/>
      <c r="BC488" s="103"/>
      <c r="BD488" s="103"/>
      <c r="BE488" s="103"/>
      <c r="BF488" s="103"/>
      <c r="BG488" s="103"/>
      <c r="BH488" s="290"/>
    </row>
    <row r="489" spans="1:60" s="291" customFormat="1" ht="63.75" x14ac:dyDescent="0.25">
      <c r="A489" s="281">
        <v>486</v>
      </c>
      <c r="B489" s="102" t="s">
        <v>8547</v>
      </c>
      <c r="C489" s="102" t="s">
        <v>8548</v>
      </c>
      <c r="D489" s="282" t="s">
        <v>1961</v>
      </c>
      <c r="E489" s="283" t="s">
        <v>11290</v>
      </c>
      <c r="F489" s="102"/>
      <c r="G489" s="102"/>
      <c r="H489" s="102"/>
      <c r="I489" s="102" t="s">
        <v>10524</v>
      </c>
      <c r="J489" s="102" t="s">
        <v>10525</v>
      </c>
      <c r="K489" s="103" t="s">
        <v>40</v>
      </c>
      <c r="L489" s="102" t="s">
        <v>10526</v>
      </c>
      <c r="M489" s="284"/>
      <c r="N489" s="284"/>
      <c r="O489" s="285"/>
      <c r="P489" s="285"/>
      <c r="Q489" s="285"/>
      <c r="R489" s="285"/>
      <c r="S489" s="286" t="s">
        <v>10807</v>
      </c>
      <c r="T489" s="287" t="s">
        <v>8499</v>
      </c>
      <c r="U489" s="103"/>
      <c r="V489" s="102">
        <v>4</v>
      </c>
      <c r="W489" s="102" t="s">
        <v>5268</v>
      </c>
      <c r="X489" s="288" t="s">
        <v>48</v>
      </c>
      <c r="Y489" s="102" t="s">
        <v>5764</v>
      </c>
      <c r="Z489" s="102">
        <v>2</v>
      </c>
      <c r="AA489" s="289">
        <v>0.75</v>
      </c>
      <c r="AB489" s="102" t="s">
        <v>456</v>
      </c>
      <c r="AC489" s="103"/>
      <c r="AD489" s="103"/>
      <c r="AE489" s="103"/>
      <c r="AF489" s="103"/>
      <c r="AG489" s="103"/>
      <c r="AH489" s="103"/>
      <c r="AI489" s="102"/>
      <c r="AJ489" s="103"/>
      <c r="AK489" s="103"/>
      <c r="AL489" s="103"/>
      <c r="AM489" s="103"/>
      <c r="AN489" s="103"/>
      <c r="AO489" s="103"/>
      <c r="AP489" s="103"/>
      <c r="AQ489" s="103"/>
      <c r="AR489" s="103"/>
      <c r="AS489" s="103"/>
      <c r="AT489" s="103"/>
      <c r="AU489" s="103"/>
      <c r="AV489" s="103"/>
      <c r="AW489" s="103"/>
      <c r="AX489" s="103"/>
      <c r="AY489" s="103"/>
      <c r="AZ489" s="103"/>
      <c r="BA489" s="103"/>
      <c r="BB489" s="103"/>
      <c r="BC489" s="103"/>
      <c r="BD489" s="103"/>
      <c r="BE489" s="103"/>
      <c r="BF489" s="103"/>
      <c r="BG489" s="103"/>
      <c r="BH489" s="290"/>
    </row>
    <row r="490" spans="1:60" s="291" customFormat="1" ht="89.25" x14ac:dyDescent="0.25">
      <c r="A490" s="281">
        <v>487</v>
      </c>
      <c r="B490" s="102" t="s">
        <v>8547</v>
      </c>
      <c r="C490" s="102" t="s">
        <v>8548</v>
      </c>
      <c r="D490" s="282" t="s">
        <v>6961</v>
      </c>
      <c r="E490" s="283" t="s">
        <v>10527</v>
      </c>
      <c r="F490" s="102"/>
      <c r="G490" s="102"/>
      <c r="H490" s="102"/>
      <c r="I490" s="102" t="s">
        <v>10528</v>
      </c>
      <c r="J490" s="102" t="s">
        <v>10529</v>
      </c>
      <c r="K490" s="103" t="s">
        <v>40</v>
      </c>
      <c r="L490" s="102" t="s">
        <v>10530</v>
      </c>
      <c r="M490" s="305" t="s">
        <v>10531</v>
      </c>
      <c r="N490" s="305" t="s">
        <v>1000</v>
      </c>
      <c r="O490" s="305" t="s">
        <v>10532</v>
      </c>
      <c r="P490" s="285"/>
      <c r="Q490" s="285"/>
      <c r="R490" s="285"/>
      <c r="S490" s="286" t="s">
        <v>10807</v>
      </c>
      <c r="T490" s="287" t="s">
        <v>8499</v>
      </c>
      <c r="U490" s="103"/>
      <c r="V490" s="102">
        <v>2</v>
      </c>
      <c r="W490" s="102" t="s">
        <v>5268</v>
      </c>
      <c r="X490" s="288" t="s">
        <v>48</v>
      </c>
      <c r="Y490" s="102" t="s">
        <v>5764</v>
      </c>
      <c r="Z490" s="102">
        <v>1</v>
      </c>
      <c r="AA490" s="289">
        <v>0.75</v>
      </c>
      <c r="AB490" s="102" t="s">
        <v>456</v>
      </c>
      <c r="AC490" s="103" t="s">
        <v>5660</v>
      </c>
      <c r="AD490" s="103"/>
      <c r="AE490" s="103"/>
      <c r="AF490" s="103"/>
      <c r="AG490" s="103"/>
      <c r="AH490" s="103"/>
      <c r="AI490" s="102" t="s">
        <v>10533</v>
      </c>
      <c r="AJ490" s="103"/>
      <c r="AK490" s="103"/>
      <c r="AL490" s="103"/>
      <c r="AM490" s="103"/>
      <c r="AN490" s="103"/>
      <c r="AO490" s="103"/>
      <c r="AP490" s="103"/>
      <c r="AQ490" s="103"/>
      <c r="AR490" s="103"/>
      <c r="AS490" s="103"/>
      <c r="AT490" s="103"/>
      <c r="AU490" s="103"/>
      <c r="AV490" s="103"/>
      <c r="AW490" s="103"/>
      <c r="AX490" s="103"/>
      <c r="AY490" s="103"/>
      <c r="AZ490" s="103"/>
      <c r="BA490" s="103"/>
      <c r="BB490" s="103"/>
      <c r="BC490" s="103"/>
      <c r="BD490" s="103"/>
      <c r="BE490" s="103"/>
      <c r="BF490" s="103"/>
      <c r="BG490" s="103"/>
      <c r="BH490" s="290"/>
    </row>
    <row r="491" spans="1:60" s="291" customFormat="1" ht="89.25" x14ac:dyDescent="0.25">
      <c r="A491" s="281">
        <v>488</v>
      </c>
      <c r="B491" s="102" t="s">
        <v>8547</v>
      </c>
      <c r="C491" s="102" t="s">
        <v>8548</v>
      </c>
      <c r="D491" s="282" t="s">
        <v>9001</v>
      </c>
      <c r="E491" s="283" t="s">
        <v>10534</v>
      </c>
      <c r="F491" s="102"/>
      <c r="G491" s="102"/>
      <c r="H491" s="102"/>
      <c r="I491" s="102" t="s">
        <v>10535</v>
      </c>
      <c r="J491" s="102" t="s">
        <v>10536</v>
      </c>
      <c r="K491" s="103" t="s">
        <v>40</v>
      </c>
      <c r="L491" s="102" t="s">
        <v>10530</v>
      </c>
      <c r="M491" s="305" t="s">
        <v>10531</v>
      </c>
      <c r="N491" s="305" t="s">
        <v>1000</v>
      </c>
      <c r="O491" s="305" t="s">
        <v>10532</v>
      </c>
      <c r="P491" s="285"/>
      <c r="Q491" s="285"/>
      <c r="R491" s="285"/>
      <c r="S491" s="286" t="s">
        <v>10807</v>
      </c>
      <c r="T491" s="287" t="s">
        <v>8499</v>
      </c>
      <c r="U491" s="103"/>
      <c r="V491" s="102">
        <v>2</v>
      </c>
      <c r="W491" s="102" t="s">
        <v>5268</v>
      </c>
      <c r="X491" s="288" t="s">
        <v>48</v>
      </c>
      <c r="Y491" s="102" t="s">
        <v>5764</v>
      </c>
      <c r="Z491" s="102">
        <v>1</v>
      </c>
      <c r="AA491" s="289">
        <v>0.75</v>
      </c>
      <c r="AB491" s="102" t="s">
        <v>456</v>
      </c>
      <c r="AC491" s="103"/>
      <c r="AD491" s="103"/>
      <c r="AE491" s="103"/>
      <c r="AF491" s="103"/>
      <c r="AG491" s="103"/>
      <c r="AH491" s="103"/>
      <c r="AI491" s="102" t="s">
        <v>10533</v>
      </c>
      <c r="AJ491" s="103"/>
      <c r="AK491" s="103"/>
      <c r="AL491" s="103"/>
      <c r="AM491" s="103"/>
      <c r="AN491" s="103"/>
      <c r="AO491" s="103"/>
      <c r="AP491" s="103"/>
      <c r="AQ491" s="103"/>
      <c r="AR491" s="103"/>
      <c r="AS491" s="103"/>
      <c r="AT491" s="103"/>
      <c r="AU491" s="103"/>
      <c r="AV491" s="103"/>
      <c r="AW491" s="103"/>
      <c r="AX491" s="103"/>
      <c r="AY491" s="103"/>
      <c r="AZ491" s="103"/>
      <c r="BA491" s="103"/>
      <c r="BB491" s="103"/>
      <c r="BC491" s="103"/>
      <c r="BD491" s="103"/>
      <c r="BE491" s="103"/>
      <c r="BF491" s="103"/>
      <c r="BG491" s="103"/>
      <c r="BH491" s="290"/>
    </row>
    <row r="492" spans="1:60" s="291" customFormat="1" ht="63.75" x14ac:dyDescent="0.25">
      <c r="A492" s="281">
        <v>489</v>
      </c>
      <c r="B492" s="102" t="s">
        <v>8547</v>
      </c>
      <c r="C492" s="102" t="s">
        <v>8548</v>
      </c>
      <c r="D492" s="282" t="s">
        <v>6961</v>
      </c>
      <c r="E492" s="283" t="s">
        <v>10537</v>
      </c>
      <c r="F492" s="102"/>
      <c r="G492" s="102"/>
      <c r="H492" s="102"/>
      <c r="I492" s="102" t="s">
        <v>10538</v>
      </c>
      <c r="J492" s="102" t="s">
        <v>10539</v>
      </c>
      <c r="K492" s="103" t="s">
        <v>40</v>
      </c>
      <c r="L492" s="102" t="s">
        <v>10540</v>
      </c>
      <c r="M492" s="305" t="s">
        <v>10541</v>
      </c>
      <c r="N492" s="305" t="s">
        <v>10542</v>
      </c>
      <c r="O492" s="305" t="s">
        <v>10543</v>
      </c>
      <c r="P492" s="285"/>
      <c r="Q492" s="285"/>
      <c r="R492" s="285"/>
      <c r="S492" s="286" t="s">
        <v>10807</v>
      </c>
      <c r="T492" s="287" t="s">
        <v>8499</v>
      </c>
      <c r="U492" s="103"/>
      <c r="V492" s="102">
        <v>2</v>
      </c>
      <c r="W492" s="102" t="s">
        <v>5268</v>
      </c>
      <c r="X492" s="288" t="s">
        <v>48</v>
      </c>
      <c r="Y492" s="102" t="s">
        <v>5764</v>
      </c>
      <c r="Z492" s="102">
        <v>1</v>
      </c>
      <c r="AA492" s="102">
        <v>0.57999999999999996</v>
      </c>
      <c r="AB492" s="102" t="s">
        <v>456</v>
      </c>
      <c r="AC492" s="103" t="s">
        <v>5660</v>
      </c>
      <c r="AD492" s="103"/>
      <c r="AE492" s="103"/>
      <c r="AF492" s="103"/>
      <c r="AG492" s="103"/>
      <c r="AH492" s="103"/>
      <c r="AI492" s="102" t="s">
        <v>10544</v>
      </c>
      <c r="AJ492" s="103"/>
      <c r="AK492" s="103"/>
      <c r="AL492" s="103"/>
      <c r="AM492" s="103"/>
      <c r="AN492" s="103"/>
      <c r="AO492" s="103"/>
      <c r="AP492" s="103"/>
      <c r="AQ492" s="103"/>
      <c r="AR492" s="103"/>
      <c r="AS492" s="103"/>
      <c r="AT492" s="103"/>
      <c r="AU492" s="103"/>
      <c r="AV492" s="103"/>
      <c r="AW492" s="103"/>
      <c r="AX492" s="103"/>
      <c r="AY492" s="103"/>
      <c r="AZ492" s="103"/>
      <c r="BA492" s="103"/>
      <c r="BB492" s="103"/>
      <c r="BC492" s="103"/>
      <c r="BD492" s="103"/>
      <c r="BE492" s="103"/>
      <c r="BF492" s="103"/>
      <c r="BG492" s="103"/>
      <c r="BH492" s="290"/>
    </row>
    <row r="493" spans="1:60" s="291" customFormat="1" ht="63.75" x14ac:dyDescent="0.25">
      <c r="A493" s="281">
        <v>490</v>
      </c>
      <c r="B493" s="102" t="s">
        <v>8547</v>
      </c>
      <c r="C493" s="102" t="s">
        <v>8548</v>
      </c>
      <c r="D493" s="282" t="s">
        <v>6961</v>
      </c>
      <c r="E493" s="283" t="s">
        <v>10545</v>
      </c>
      <c r="F493" s="102"/>
      <c r="G493" s="102"/>
      <c r="H493" s="102"/>
      <c r="I493" s="102" t="s">
        <v>10546</v>
      </c>
      <c r="J493" s="102" t="s">
        <v>10547</v>
      </c>
      <c r="K493" s="103" t="s">
        <v>40</v>
      </c>
      <c r="L493" s="102" t="s">
        <v>10540</v>
      </c>
      <c r="M493" s="305" t="s">
        <v>10541</v>
      </c>
      <c r="N493" s="305" t="s">
        <v>10542</v>
      </c>
      <c r="O493" s="305" t="s">
        <v>10543</v>
      </c>
      <c r="P493" s="285"/>
      <c r="Q493" s="285"/>
      <c r="R493" s="285"/>
      <c r="S493" s="286" t="s">
        <v>10807</v>
      </c>
      <c r="T493" s="287" t="s">
        <v>8499</v>
      </c>
      <c r="U493" s="103"/>
      <c r="V493" s="102">
        <v>2</v>
      </c>
      <c r="W493" s="102" t="s">
        <v>5268</v>
      </c>
      <c r="X493" s="288" t="s">
        <v>48</v>
      </c>
      <c r="Y493" s="102" t="s">
        <v>5764</v>
      </c>
      <c r="Z493" s="102">
        <v>1</v>
      </c>
      <c r="AA493" s="102">
        <v>0.57999999999999996</v>
      </c>
      <c r="AB493" s="102" t="s">
        <v>456</v>
      </c>
      <c r="AC493" s="103" t="s">
        <v>5660</v>
      </c>
      <c r="AD493" s="103"/>
      <c r="AE493" s="103"/>
      <c r="AF493" s="103"/>
      <c r="AG493" s="103"/>
      <c r="AH493" s="103"/>
      <c r="AI493" s="102" t="s">
        <v>10544</v>
      </c>
      <c r="AJ493" s="103"/>
      <c r="AK493" s="103"/>
      <c r="AL493" s="103"/>
      <c r="AM493" s="103"/>
      <c r="AN493" s="103"/>
      <c r="AO493" s="103"/>
      <c r="AP493" s="103"/>
      <c r="AQ493" s="103"/>
      <c r="AR493" s="103"/>
      <c r="AS493" s="103"/>
      <c r="AT493" s="103"/>
      <c r="AU493" s="103"/>
      <c r="AV493" s="103"/>
      <c r="AW493" s="103"/>
      <c r="AX493" s="103"/>
      <c r="AY493" s="103"/>
      <c r="AZ493" s="103"/>
      <c r="BA493" s="103"/>
      <c r="BB493" s="103"/>
      <c r="BC493" s="103"/>
      <c r="BD493" s="103"/>
      <c r="BE493" s="103"/>
      <c r="BF493" s="103"/>
      <c r="BG493" s="103"/>
      <c r="BH493" s="290"/>
    </row>
    <row r="494" spans="1:60" s="291" customFormat="1" ht="51" x14ac:dyDescent="0.25">
      <c r="A494" s="281">
        <v>491</v>
      </c>
      <c r="B494" s="102" t="s">
        <v>8547</v>
      </c>
      <c r="C494" s="102" t="s">
        <v>8548</v>
      </c>
      <c r="D494" s="282" t="s">
        <v>10548</v>
      </c>
      <c r="E494" s="283">
        <v>9</v>
      </c>
      <c r="F494" s="102"/>
      <c r="G494" s="102"/>
      <c r="H494" s="102"/>
      <c r="I494" s="102" t="s">
        <v>10549</v>
      </c>
      <c r="J494" s="102" t="s">
        <v>10550</v>
      </c>
      <c r="K494" s="103" t="s">
        <v>76</v>
      </c>
      <c r="L494" s="102" t="s">
        <v>10551</v>
      </c>
      <c r="M494" s="284"/>
      <c r="N494" s="284"/>
      <c r="O494" s="285"/>
      <c r="P494" s="285"/>
      <c r="Q494" s="285"/>
      <c r="R494" s="285"/>
      <c r="S494" s="286" t="s">
        <v>10807</v>
      </c>
      <c r="T494" s="287" t="s">
        <v>8499</v>
      </c>
      <c r="U494" s="103"/>
      <c r="V494" s="102">
        <v>2</v>
      </c>
      <c r="W494" s="102" t="s">
        <v>5268</v>
      </c>
      <c r="X494" s="288" t="s">
        <v>48</v>
      </c>
      <c r="Y494" s="102" t="s">
        <v>5764</v>
      </c>
      <c r="Z494" s="102">
        <v>1</v>
      </c>
      <c r="AA494" s="289">
        <v>0.75</v>
      </c>
      <c r="AB494" s="102" t="s">
        <v>456</v>
      </c>
      <c r="AC494" s="103" t="s">
        <v>5660</v>
      </c>
      <c r="AD494" s="103"/>
      <c r="AE494" s="103"/>
      <c r="AF494" s="103"/>
      <c r="AG494" s="103"/>
      <c r="AH494" s="103"/>
      <c r="AI494" s="102"/>
      <c r="AJ494" s="103"/>
      <c r="AK494" s="103"/>
      <c r="AL494" s="103"/>
      <c r="AM494" s="103"/>
      <c r="AN494" s="103"/>
      <c r="AO494" s="103"/>
      <c r="AP494" s="103"/>
      <c r="AQ494" s="103"/>
      <c r="AR494" s="103"/>
      <c r="AS494" s="103"/>
      <c r="AT494" s="103"/>
      <c r="AU494" s="103"/>
      <c r="AV494" s="103"/>
      <c r="AW494" s="103"/>
      <c r="AX494" s="103"/>
      <c r="AY494" s="103"/>
      <c r="AZ494" s="103"/>
      <c r="BA494" s="103"/>
      <c r="BB494" s="103"/>
      <c r="BC494" s="103"/>
      <c r="BD494" s="103"/>
      <c r="BE494" s="103"/>
      <c r="BF494" s="103"/>
      <c r="BG494" s="103"/>
      <c r="BH494" s="290"/>
    </row>
    <row r="495" spans="1:60" s="291" customFormat="1" ht="38.25" x14ac:dyDescent="0.25">
      <c r="A495" s="281">
        <v>492</v>
      </c>
      <c r="B495" s="102" t="s">
        <v>8547</v>
      </c>
      <c r="C495" s="102" t="s">
        <v>8548</v>
      </c>
      <c r="D495" s="282" t="s">
        <v>7919</v>
      </c>
      <c r="E495" s="283" t="s">
        <v>16176</v>
      </c>
      <c r="F495" s="102"/>
      <c r="G495" s="102"/>
      <c r="H495" s="102"/>
      <c r="I495" s="102" t="s">
        <v>10552</v>
      </c>
      <c r="J495" s="102" t="s">
        <v>10553</v>
      </c>
      <c r="K495" s="103" t="s">
        <v>76</v>
      </c>
      <c r="L495" s="102" t="s">
        <v>16177</v>
      </c>
      <c r="M495" s="284"/>
      <c r="N495" s="284"/>
      <c r="O495" s="285"/>
      <c r="P495" s="285"/>
      <c r="Q495" s="285"/>
      <c r="R495" s="285"/>
      <c r="S495" s="286" t="s">
        <v>10807</v>
      </c>
      <c r="T495" s="287" t="s">
        <v>8499</v>
      </c>
      <c r="U495" s="103"/>
      <c r="V495" s="102">
        <v>2</v>
      </c>
      <c r="W495" s="102" t="s">
        <v>5851</v>
      </c>
      <c r="X495" s="288" t="s">
        <v>48</v>
      </c>
      <c r="Y495" s="102" t="s">
        <v>5764</v>
      </c>
      <c r="Z495" s="102">
        <v>1</v>
      </c>
      <c r="AA495" s="289">
        <v>0.75</v>
      </c>
      <c r="AB495" s="289" t="s">
        <v>456</v>
      </c>
      <c r="AC495" s="103" t="s">
        <v>5660</v>
      </c>
      <c r="AD495" s="103"/>
      <c r="AE495" s="103"/>
      <c r="AF495" s="103"/>
      <c r="AG495" s="103"/>
      <c r="AH495" s="103"/>
      <c r="AI495" s="102"/>
      <c r="AJ495" s="103"/>
      <c r="AK495" s="103"/>
      <c r="AL495" s="103"/>
      <c r="AM495" s="103"/>
      <c r="AN495" s="103"/>
      <c r="AO495" s="103"/>
      <c r="AP495" s="103"/>
      <c r="AQ495" s="103"/>
      <c r="AR495" s="103"/>
      <c r="AS495" s="103"/>
      <c r="AT495" s="103"/>
      <c r="AU495" s="103"/>
      <c r="AV495" s="103"/>
      <c r="AW495" s="103"/>
      <c r="AX495" s="103"/>
      <c r="AY495" s="103"/>
      <c r="AZ495" s="103"/>
      <c r="BA495" s="103"/>
      <c r="BB495" s="103"/>
      <c r="BC495" s="103"/>
      <c r="BD495" s="103"/>
      <c r="BE495" s="103"/>
      <c r="BF495" s="103"/>
      <c r="BG495" s="103"/>
      <c r="BH495" s="290"/>
    </row>
    <row r="496" spans="1:60" s="291" customFormat="1" ht="120" x14ac:dyDescent="0.25">
      <c r="A496" s="281">
        <v>493</v>
      </c>
      <c r="B496" s="102" t="s">
        <v>8547</v>
      </c>
      <c r="C496" s="102" t="s">
        <v>8548</v>
      </c>
      <c r="D496" s="282" t="s">
        <v>7919</v>
      </c>
      <c r="E496" s="283">
        <v>33</v>
      </c>
      <c r="F496" s="102"/>
      <c r="G496" s="102"/>
      <c r="H496" s="102"/>
      <c r="I496" s="102" t="s">
        <v>10554</v>
      </c>
      <c r="J496" s="102" t="s">
        <v>10555</v>
      </c>
      <c r="K496" s="103" t="s">
        <v>40</v>
      </c>
      <c r="L496" s="102" t="s">
        <v>10556</v>
      </c>
      <c r="M496" s="284">
        <v>4633000799</v>
      </c>
      <c r="N496" s="284">
        <v>1024601217497</v>
      </c>
      <c r="O496" s="285" t="s">
        <v>16178</v>
      </c>
      <c r="P496" s="285"/>
      <c r="Q496" s="285"/>
      <c r="R496" s="285"/>
      <c r="S496" s="286" t="s">
        <v>10807</v>
      </c>
      <c r="T496" s="287" t="s">
        <v>8499</v>
      </c>
      <c r="U496" s="103"/>
      <c r="V496" s="102">
        <v>6</v>
      </c>
      <c r="W496" s="102" t="s">
        <v>5660</v>
      </c>
      <c r="X496" s="288" t="s">
        <v>48</v>
      </c>
      <c r="Y496" s="102" t="s">
        <v>5764</v>
      </c>
      <c r="Z496" s="102">
        <v>2</v>
      </c>
      <c r="AA496" s="289">
        <v>1.1000000000000001</v>
      </c>
      <c r="AB496" s="289" t="s">
        <v>56</v>
      </c>
      <c r="AC496" s="103" t="s">
        <v>5660</v>
      </c>
      <c r="AD496" s="103"/>
      <c r="AE496" s="103"/>
      <c r="AF496" s="103"/>
      <c r="AG496" s="103"/>
      <c r="AH496" s="103"/>
      <c r="AI496" s="102" t="s">
        <v>10556</v>
      </c>
      <c r="AJ496" s="103"/>
      <c r="AK496" s="103"/>
      <c r="AL496" s="103"/>
      <c r="AM496" s="103"/>
      <c r="AN496" s="103"/>
      <c r="AO496" s="103"/>
      <c r="AP496" s="103"/>
      <c r="AQ496" s="103"/>
      <c r="AR496" s="103"/>
      <c r="AS496" s="103"/>
      <c r="AT496" s="103"/>
      <c r="AU496" s="103"/>
      <c r="AV496" s="103"/>
      <c r="AW496" s="103"/>
      <c r="AX496" s="103"/>
      <c r="AY496" s="103"/>
      <c r="AZ496" s="103"/>
      <c r="BA496" s="103"/>
      <c r="BB496" s="103"/>
      <c r="BC496" s="103"/>
      <c r="BD496" s="103"/>
      <c r="BE496" s="103"/>
      <c r="BF496" s="103"/>
      <c r="BG496" s="103"/>
      <c r="BH496" s="290"/>
    </row>
    <row r="497" spans="1:60" s="291" customFormat="1" ht="89.25" x14ac:dyDescent="0.25">
      <c r="A497" s="281">
        <v>494</v>
      </c>
      <c r="B497" s="102" t="s">
        <v>8547</v>
      </c>
      <c r="C497" s="102" t="s">
        <v>8548</v>
      </c>
      <c r="D497" s="282" t="s">
        <v>7919</v>
      </c>
      <c r="E497" s="283">
        <v>17</v>
      </c>
      <c r="F497" s="102"/>
      <c r="G497" s="102"/>
      <c r="H497" s="102"/>
      <c r="I497" s="102" t="s">
        <v>10557</v>
      </c>
      <c r="J497" s="102" t="s">
        <v>10558</v>
      </c>
      <c r="K497" s="103" t="s">
        <v>76</v>
      </c>
      <c r="L497" s="102" t="s">
        <v>10559</v>
      </c>
      <c r="M497" s="284"/>
      <c r="N497" s="284"/>
      <c r="O497" s="285"/>
      <c r="P497" s="285"/>
      <c r="Q497" s="285"/>
      <c r="R497" s="285"/>
      <c r="S497" s="286" t="s">
        <v>10807</v>
      </c>
      <c r="T497" s="287" t="s">
        <v>8499</v>
      </c>
      <c r="U497" s="103"/>
      <c r="V497" s="102">
        <v>2</v>
      </c>
      <c r="W497" s="102" t="s">
        <v>4427</v>
      </c>
      <c r="X497" s="288" t="s">
        <v>48</v>
      </c>
      <c r="Y497" s="102" t="s">
        <v>49</v>
      </c>
      <c r="Z497" s="102">
        <v>1</v>
      </c>
      <c r="AA497" s="289">
        <v>0.75</v>
      </c>
      <c r="AB497" s="289" t="s">
        <v>456</v>
      </c>
      <c r="AC497" s="103" t="s">
        <v>5660</v>
      </c>
      <c r="AD497" s="103"/>
      <c r="AE497" s="103"/>
      <c r="AF497" s="103"/>
      <c r="AG497" s="103"/>
      <c r="AH497" s="103"/>
      <c r="AI497" s="102"/>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c r="BH497" s="290"/>
    </row>
    <row r="498" spans="1:60" s="291" customFormat="1" ht="63.75" x14ac:dyDescent="0.25">
      <c r="A498" s="281">
        <v>495</v>
      </c>
      <c r="B498" s="102" t="s">
        <v>8547</v>
      </c>
      <c r="C498" s="102" t="s">
        <v>8548</v>
      </c>
      <c r="D498" s="282" t="s">
        <v>9253</v>
      </c>
      <c r="E498" s="283" t="s">
        <v>4496</v>
      </c>
      <c r="F498" s="102"/>
      <c r="G498" s="102"/>
      <c r="H498" s="102"/>
      <c r="I498" s="102" t="s">
        <v>10560</v>
      </c>
      <c r="J498" s="102" t="s">
        <v>10561</v>
      </c>
      <c r="K498" s="103" t="s">
        <v>76</v>
      </c>
      <c r="L498" s="102" t="s">
        <v>10562</v>
      </c>
      <c r="M498" s="284"/>
      <c r="N498" s="284"/>
      <c r="O498" s="285"/>
      <c r="P498" s="285"/>
      <c r="Q498" s="285"/>
      <c r="R498" s="285"/>
      <c r="S498" s="286" t="s">
        <v>10807</v>
      </c>
      <c r="T498" s="287" t="s">
        <v>8499</v>
      </c>
      <c r="U498" s="103"/>
      <c r="V498" s="102">
        <v>2</v>
      </c>
      <c r="W498" s="102" t="s">
        <v>5851</v>
      </c>
      <c r="X498" s="288" t="s">
        <v>48</v>
      </c>
      <c r="Y498" s="102" t="s">
        <v>5764</v>
      </c>
      <c r="Z498" s="102">
        <v>1</v>
      </c>
      <c r="AA498" s="289">
        <v>0.75</v>
      </c>
      <c r="AB498" s="289" t="s">
        <v>456</v>
      </c>
      <c r="AC498" s="103"/>
      <c r="AD498" s="103"/>
      <c r="AE498" s="103"/>
      <c r="AF498" s="103"/>
      <c r="AG498" s="103"/>
      <c r="AH498" s="103"/>
      <c r="AI498" s="102"/>
      <c r="AJ498" s="103"/>
      <c r="AK498" s="103"/>
      <c r="AL498" s="103"/>
      <c r="AM498" s="103"/>
      <c r="AN498" s="103"/>
      <c r="AO498" s="103"/>
      <c r="AP498" s="103"/>
      <c r="AQ498" s="103"/>
      <c r="AR498" s="103"/>
      <c r="AS498" s="103"/>
      <c r="AT498" s="103"/>
      <c r="AU498" s="103"/>
      <c r="AV498" s="103"/>
      <c r="AW498" s="103"/>
      <c r="AX498" s="103"/>
      <c r="AY498" s="103"/>
      <c r="AZ498" s="103"/>
      <c r="BA498" s="103"/>
      <c r="BB498" s="103"/>
      <c r="BC498" s="103"/>
      <c r="BD498" s="103"/>
      <c r="BE498" s="103"/>
      <c r="BF498" s="103"/>
      <c r="BG498" s="103"/>
      <c r="BH498" s="290"/>
    </row>
    <row r="499" spans="1:60" s="291" customFormat="1" ht="63.75" x14ac:dyDescent="0.25">
      <c r="A499" s="281">
        <v>496</v>
      </c>
      <c r="B499" s="102" t="s">
        <v>8547</v>
      </c>
      <c r="C499" s="102" t="s">
        <v>8548</v>
      </c>
      <c r="D499" s="282" t="s">
        <v>9851</v>
      </c>
      <c r="E499" s="283" t="s">
        <v>4496</v>
      </c>
      <c r="F499" s="102"/>
      <c r="G499" s="102"/>
      <c r="H499" s="102"/>
      <c r="I499" s="102" t="s">
        <v>10563</v>
      </c>
      <c r="J499" s="102" t="s">
        <v>10564</v>
      </c>
      <c r="K499" s="103" t="s">
        <v>76</v>
      </c>
      <c r="L499" s="102" t="s">
        <v>10565</v>
      </c>
      <c r="M499" s="284"/>
      <c r="N499" s="284"/>
      <c r="O499" s="285"/>
      <c r="P499" s="285"/>
      <c r="Q499" s="285"/>
      <c r="R499" s="285"/>
      <c r="S499" s="286" t="s">
        <v>10807</v>
      </c>
      <c r="T499" s="287" t="s">
        <v>8499</v>
      </c>
      <c r="U499" s="103"/>
      <c r="V499" s="102">
        <v>4</v>
      </c>
      <c r="W499" s="102" t="s">
        <v>4427</v>
      </c>
      <c r="X499" s="288" t="s">
        <v>48</v>
      </c>
      <c r="Y499" s="102" t="s">
        <v>5764</v>
      </c>
      <c r="Z499" s="102">
        <v>1</v>
      </c>
      <c r="AA499" s="289">
        <v>0.75</v>
      </c>
      <c r="AB499" s="289" t="s">
        <v>456</v>
      </c>
      <c r="AC499" s="103" t="s">
        <v>5660</v>
      </c>
      <c r="AD499" s="103"/>
      <c r="AE499" s="103"/>
      <c r="AF499" s="103"/>
      <c r="AG499" s="103"/>
      <c r="AH499" s="103"/>
      <c r="AI499" s="102"/>
      <c r="AJ499" s="103"/>
      <c r="AK499" s="103"/>
      <c r="AL499" s="103"/>
      <c r="AM499" s="103"/>
      <c r="AN499" s="103"/>
      <c r="AO499" s="103"/>
      <c r="AP499" s="103"/>
      <c r="AQ499" s="103"/>
      <c r="AR499" s="103"/>
      <c r="AS499" s="103"/>
      <c r="AT499" s="103"/>
      <c r="AU499" s="103"/>
      <c r="AV499" s="103"/>
      <c r="AW499" s="103"/>
      <c r="AX499" s="103"/>
      <c r="AY499" s="103"/>
      <c r="AZ499" s="103"/>
      <c r="BA499" s="103"/>
      <c r="BB499" s="103"/>
      <c r="BC499" s="103"/>
      <c r="BD499" s="103"/>
      <c r="BE499" s="103"/>
      <c r="BF499" s="103"/>
      <c r="BG499" s="103"/>
      <c r="BH499" s="290"/>
    </row>
    <row r="500" spans="1:60" s="291" customFormat="1" ht="51" x14ac:dyDescent="0.25">
      <c r="A500" s="281">
        <v>497</v>
      </c>
      <c r="B500" s="102" t="s">
        <v>8547</v>
      </c>
      <c r="C500" s="102" t="s">
        <v>8548</v>
      </c>
      <c r="D500" s="282" t="s">
        <v>9851</v>
      </c>
      <c r="E500" s="283" t="s">
        <v>4496</v>
      </c>
      <c r="F500" s="102"/>
      <c r="G500" s="102"/>
      <c r="H500" s="102"/>
      <c r="I500" s="102" t="s">
        <v>10566</v>
      </c>
      <c r="J500" s="102" t="s">
        <v>10567</v>
      </c>
      <c r="K500" s="103" t="s">
        <v>76</v>
      </c>
      <c r="L500" s="102" t="s">
        <v>10568</v>
      </c>
      <c r="M500" s="284"/>
      <c r="N500" s="284"/>
      <c r="O500" s="285"/>
      <c r="P500" s="285"/>
      <c r="Q500" s="285"/>
      <c r="R500" s="285"/>
      <c r="S500" s="286" t="s">
        <v>10807</v>
      </c>
      <c r="T500" s="287" t="s">
        <v>8499</v>
      </c>
      <c r="U500" s="103"/>
      <c r="V500" s="102">
        <v>2</v>
      </c>
      <c r="W500" s="102" t="s">
        <v>5268</v>
      </c>
      <c r="X500" s="288" t="s">
        <v>48</v>
      </c>
      <c r="Y500" s="102" t="s">
        <v>5764</v>
      </c>
      <c r="Z500" s="102">
        <v>1</v>
      </c>
      <c r="AA500" s="289">
        <v>0.75</v>
      </c>
      <c r="AB500" s="289" t="s">
        <v>456</v>
      </c>
      <c r="AC500" s="103" t="s">
        <v>5660</v>
      </c>
      <c r="AD500" s="103"/>
      <c r="AE500" s="103"/>
      <c r="AF500" s="103"/>
      <c r="AG500" s="103"/>
      <c r="AH500" s="103"/>
      <c r="AI500" s="102"/>
      <c r="AJ500" s="103"/>
      <c r="AK500" s="103"/>
      <c r="AL500" s="103"/>
      <c r="AM500" s="103"/>
      <c r="AN500" s="103"/>
      <c r="AO500" s="103"/>
      <c r="AP500" s="103"/>
      <c r="AQ500" s="103"/>
      <c r="AR500" s="103"/>
      <c r="AS500" s="103"/>
      <c r="AT500" s="103"/>
      <c r="AU500" s="103"/>
      <c r="AV500" s="103"/>
      <c r="AW500" s="103"/>
      <c r="AX500" s="103"/>
      <c r="AY500" s="103"/>
      <c r="AZ500" s="103"/>
      <c r="BA500" s="103"/>
      <c r="BB500" s="103"/>
      <c r="BC500" s="103"/>
      <c r="BD500" s="103"/>
      <c r="BE500" s="103"/>
      <c r="BF500" s="103"/>
      <c r="BG500" s="103"/>
      <c r="BH500" s="290"/>
    </row>
    <row r="501" spans="1:60" s="291" customFormat="1" ht="102" x14ac:dyDescent="0.25">
      <c r="A501" s="281">
        <v>498</v>
      </c>
      <c r="B501" s="102" t="s">
        <v>8547</v>
      </c>
      <c r="C501" s="102" t="s">
        <v>8548</v>
      </c>
      <c r="D501" s="282" t="s">
        <v>9851</v>
      </c>
      <c r="E501" s="283">
        <v>11</v>
      </c>
      <c r="F501" s="102"/>
      <c r="G501" s="102"/>
      <c r="H501" s="102"/>
      <c r="I501" s="102" t="s">
        <v>10569</v>
      </c>
      <c r="J501" s="102" t="s">
        <v>10570</v>
      </c>
      <c r="K501" s="103" t="s">
        <v>76</v>
      </c>
      <c r="L501" s="102" t="s">
        <v>10571</v>
      </c>
      <c r="M501" s="284"/>
      <c r="N501" s="284"/>
      <c r="O501" s="285"/>
      <c r="P501" s="285"/>
      <c r="Q501" s="285"/>
      <c r="R501" s="285"/>
      <c r="S501" s="286" t="s">
        <v>10807</v>
      </c>
      <c r="T501" s="287" t="s">
        <v>8499</v>
      </c>
      <c r="U501" s="103"/>
      <c r="V501" s="102">
        <v>2</v>
      </c>
      <c r="W501" s="102" t="s">
        <v>4427</v>
      </c>
      <c r="X501" s="288" t="s">
        <v>48</v>
      </c>
      <c r="Y501" s="102" t="s">
        <v>5764</v>
      </c>
      <c r="Z501" s="102">
        <v>1</v>
      </c>
      <c r="AA501" s="289">
        <v>0.75</v>
      </c>
      <c r="AB501" s="289" t="s">
        <v>456</v>
      </c>
      <c r="AC501" s="103" t="s">
        <v>5660</v>
      </c>
      <c r="AD501" s="103"/>
      <c r="AE501" s="103"/>
      <c r="AF501" s="103"/>
      <c r="AG501" s="103"/>
      <c r="AH501" s="103"/>
      <c r="AI501" s="102"/>
      <c r="AJ501" s="103"/>
      <c r="AK501" s="103"/>
      <c r="AL501" s="103"/>
      <c r="AM501" s="103"/>
      <c r="AN501" s="103"/>
      <c r="AO501" s="103"/>
      <c r="AP501" s="103"/>
      <c r="AQ501" s="103"/>
      <c r="AR501" s="103"/>
      <c r="AS501" s="103"/>
      <c r="AT501" s="103"/>
      <c r="AU501" s="103"/>
      <c r="AV501" s="103"/>
      <c r="AW501" s="103"/>
      <c r="AX501" s="103"/>
      <c r="AY501" s="103"/>
      <c r="AZ501" s="103"/>
      <c r="BA501" s="103"/>
      <c r="BB501" s="103"/>
      <c r="BC501" s="103"/>
      <c r="BD501" s="103"/>
      <c r="BE501" s="103"/>
      <c r="BF501" s="103"/>
      <c r="BG501" s="103"/>
      <c r="BH501" s="290"/>
    </row>
    <row r="502" spans="1:60" s="291" customFormat="1" ht="51" x14ac:dyDescent="0.25">
      <c r="A502" s="281">
        <v>499</v>
      </c>
      <c r="B502" s="102" t="s">
        <v>8547</v>
      </c>
      <c r="C502" s="102" t="s">
        <v>8548</v>
      </c>
      <c r="D502" s="282" t="s">
        <v>10572</v>
      </c>
      <c r="E502" s="283"/>
      <c r="F502" s="102"/>
      <c r="G502" s="102"/>
      <c r="H502" s="102"/>
      <c r="I502" s="102" t="s">
        <v>10573</v>
      </c>
      <c r="J502" s="102" t="s">
        <v>10574</v>
      </c>
      <c r="K502" s="103" t="s">
        <v>76</v>
      </c>
      <c r="L502" s="102" t="s">
        <v>10575</v>
      </c>
      <c r="M502" s="284"/>
      <c r="N502" s="284"/>
      <c r="O502" s="285"/>
      <c r="P502" s="285"/>
      <c r="Q502" s="285"/>
      <c r="R502" s="285"/>
      <c r="S502" s="286" t="s">
        <v>10807</v>
      </c>
      <c r="T502" s="287" t="s">
        <v>8499</v>
      </c>
      <c r="U502" s="103"/>
      <c r="V502" s="102">
        <v>2</v>
      </c>
      <c r="W502" s="102" t="s">
        <v>5268</v>
      </c>
      <c r="X502" s="288" t="s">
        <v>48</v>
      </c>
      <c r="Y502" s="102" t="s">
        <v>5764</v>
      </c>
      <c r="Z502" s="102">
        <v>1</v>
      </c>
      <c r="AA502" s="289">
        <v>0.75</v>
      </c>
      <c r="AB502" s="289" t="s">
        <v>456</v>
      </c>
      <c r="AC502" s="103" t="s">
        <v>5660</v>
      </c>
      <c r="AD502" s="103"/>
      <c r="AE502" s="103"/>
      <c r="AF502" s="103"/>
      <c r="AG502" s="103"/>
      <c r="AH502" s="103"/>
      <c r="AI502" s="102"/>
      <c r="AJ502" s="103"/>
      <c r="AK502" s="103"/>
      <c r="AL502" s="103"/>
      <c r="AM502" s="103"/>
      <c r="AN502" s="103"/>
      <c r="AO502" s="103"/>
      <c r="AP502" s="103"/>
      <c r="AQ502" s="103"/>
      <c r="AR502" s="103"/>
      <c r="AS502" s="103"/>
      <c r="AT502" s="103"/>
      <c r="AU502" s="103"/>
      <c r="AV502" s="103"/>
      <c r="AW502" s="103"/>
      <c r="AX502" s="103"/>
      <c r="AY502" s="103"/>
      <c r="AZ502" s="103"/>
      <c r="BA502" s="103"/>
      <c r="BB502" s="103"/>
      <c r="BC502" s="103"/>
      <c r="BD502" s="103"/>
      <c r="BE502" s="103"/>
      <c r="BF502" s="103"/>
      <c r="BG502" s="103"/>
      <c r="BH502" s="290"/>
    </row>
    <row r="503" spans="1:60" s="291" customFormat="1" ht="51" x14ac:dyDescent="0.25">
      <c r="A503" s="281">
        <v>500</v>
      </c>
      <c r="B503" s="102" t="s">
        <v>8547</v>
      </c>
      <c r="C503" s="102" t="s">
        <v>8548</v>
      </c>
      <c r="D503" s="282" t="s">
        <v>10572</v>
      </c>
      <c r="E503" s="283">
        <v>4</v>
      </c>
      <c r="F503" s="102"/>
      <c r="G503" s="102"/>
      <c r="H503" s="102"/>
      <c r="I503" s="102" t="s">
        <v>10576</v>
      </c>
      <c r="J503" s="102" t="s">
        <v>10577</v>
      </c>
      <c r="K503" s="103" t="s">
        <v>76</v>
      </c>
      <c r="L503" s="102" t="s">
        <v>10578</v>
      </c>
      <c r="M503" s="284"/>
      <c r="N503" s="284"/>
      <c r="O503" s="285"/>
      <c r="P503" s="285"/>
      <c r="Q503" s="285"/>
      <c r="R503" s="285"/>
      <c r="S503" s="286" t="s">
        <v>10807</v>
      </c>
      <c r="T503" s="287" t="s">
        <v>8499</v>
      </c>
      <c r="U503" s="103"/>
      <c r="V503" s="102">
        <v>2</v>
      </c>
      <c r="W503" s="102" t="s">
        <v>5268</v>
      </c>
      <c r="X503" s="288" t="s">
        <v>48</v>
      </c>
      <c r="Y503" s="102" t="s">
        <v>5764</v>
      </c>
      <c r="Z503" s="102">
        <v>1</v>
      </c>
      <c r="AA503" s="289">
        <v>0.75</v>
      </c>
      <c r="AB503" s="289" t="s">
        <v>456</v>
      </c>
      <c r="AC503" s="103" t="s">
        <v>5660</v>
      </c>
      <c r="AD503" s="103"/>
      <c r="AE503" s="103"/>
      <c r="AF503" s="103"/>
      <c r="AG503" s="103"/>
      <c r="AH503" s="103"/>
      <c r="AI503" s="102"/>
      <c r="AJ503" s="103"/>
      <c r="AK503" s="103"/>
      <c r="AL503" s="103"/>
      <c r="AM503" s="103"/>
      <c r="AN503" s="103"/>
      <c r="AO503" s="103"/>
      <c r="AP503" s="103"/>
      <c r="AQ503" s="103"/>
      <c r="AR503" s="103"/>
      <c r="AS503" s="103"/>
      <c r="AT503" s="103"/>
      <c r="AU503" s="103"/>
      <c r="AV503" s="103"/>
      <c r="AW503" s="103"/>
      <c r="AX503" s="103"/>
      <c r="AY503" s="103"/>
      <c r="AZ503" s="103"/>
      <c r="BA503" s="103"/>
      <c r="BB503" s="103"/>
      <c r="BC503" s="103"/>
      <c r="BD503" s="103"/>
      <c r="BE503" s="103"/>
      <c r="BF503" s="103"/>
      <c r="BG503" s="103"/>
      <c r="BH503" s="290"/>
    </row>
    <row r="504" spans="1:60" s="291" customFormat="1" ht="51" x14ac:dyDescent="0.25">
      <c r="A504" s="281">
        <v>501</v>
      </c>
      <c r="B504" s="102" t="s">
        <v>8547</v>
      </c>
      <c r="C504" s="102" t="s">
        <v>8548</v>
      </c>
      <c r="D504" s="282" t="s">
        <v>8755</v>
      </c>
      <c r="E504" s="283" t="s">
        <v>3060</v>
      </c>
      <c r="F504" s="102"/>
      <c r="G504" s="102"/>
      <c r="H504" s="102"/>
      <c r="I504" s="102" t="s">
        <v>10579</v>
      </c>
      <c r="J504" s="102" t="s">
        <v>10580</v>
      </c>
      <c r="K504" s="103" t="s">
        <v>76</v>
      </c>
      <c r="L504" s="102" t="s">
        <v>10581</v>
      </c>
      <c r="M504" s="284"/>
      <c r="N504" s="284"/>
      <c r="O504" s="285"/>
      <c r="P504" s="285"/>
      <c r="Q504" s="285"/>
      <c r="R504" s="285"/>
      <c r="S504" s="286" t="s">
        <v>10807</v>
      </c>
      <c r="T504" s="287" t="s">
        <v>8499</v>
      </c>
      <c r="U504" s="103"/>
      <c r="V504" s="102">
        <v>2</v>
      </c>
      <c r="W504" s="102" t="s">
        <v>5851</v>
      </c>
      <c r="X504" s="288" t="s">
        <v>48</v>
      </c>
      <c r="Y504" s="102" t="s">
        <v>5764</v>
      </c>
      <c r="Z504" s="102">
        <v>1</v>
      </c>
      <c r="AA504" s="289">
        <v>0.75</v>
      </c>
      <c r="AB504" s="289" t="s">
        <v>456</v>
      </c>
      <c r="AC504" s="103" t="s">
        <v>5660</v>
      </c>
      <c r="AD504" s="103"/>
      <c r="AE504" s="103"/>
      <c r="AF504" s="103"/>
      <c r="AG504" s="103"/>
      <c r="AH504" s="103"/>
      <c r="AI504" s="102"/>
      <c r="AJ504" s="103"/>
      <c r="AK504" s="103"/>
      <c r="AL504" s="103"/>
      <c r="AM504" s="103"/>
      <c r="AN504" s="103"/>
      <c r="AO504" s="103"/>
      <c r="AP504" s="103"/>
      <c r="AQ504" s="103"/>
      <c r="AR504" s="103"/>
      <c r="AS504" s="103"/>
      <c r="AT504" s="103"/>
      <c r="AU504" s="103"/>
      <c r="AV504" s="103"/>
      <c r="AW504" s="103"/>
      <c r="AX504" s="103"/>
      <c r="AY504" s="103"/>
      <c r="AZ504" s="103"/>
      <c r="BA504" s="103"/>
      <c r="BB504" s="103"/>
      <c r="BC504" s="103"/>
      <c r="BD504" s="103"/>
      <c r="BE504" s="103"/>
      <c r="BF504" s="103"/>
      <c r="BG504" s="103"/>
      <c r="BH504" s="290"/>
    </row>
    <row r="505" spans="1:60" s="291" customFormat="1" ht="63.75" x14ac:dyDescent="0.25">
      <c r="A505" s="281">
        <v>502</v>
      </c>
      <c r="B505" s="102" t="s">
        <v>8547</v>
      </c>
      <c r="C505" s="102" t="s">
        <v>8548</v>
      </c>
      <c r="D505" s="282" t="s">
        <v>9882</v>
      </c>
      <c r="E505" s="283">
        <v>5</v>
      </c>
      <c r="F505" s="102"/>
      <c r="G505" s="102"/>
      <c r="H505" s="102"/>
      <c r="I505" s="102" t="s">
        <v>10582</v>
      </c>
      <c r="J505" s="102" t="s">
        <v>10583</v>
      </c>
      <c r="K505" s="103" t="s">
        <v>76</v>
      </c>
      <c r="L505" s="102" t="s">
        <v>10584</v>
      </c>
      <c r="M505" s="284"/>
      <c r="N505" s="284"/>
      <c r="O505" s="285"/>
      <c r="P505" s="285"/>
      <c r="Q505" s="285"/>
      <c r="R505" s="285"/>
      <c r="S505" s="286" t="s">
        <v>10807</v>
      </c>
      <c r="T505" s="287" t="s">
        <v>8499</v>
      </c>
      <c r="U505" s="103"/>
      <c r="V505" s="102">
        <v>2</v>
      </c>
      <c r="W505" s="102" t="s">
        <v>5268</v>
      </c>
      <c r="X505" s="288" t="s">
        <v>48</v>
      </c>
      <c r="Y505" s="102" t="s">
        <v>5764</v>
      </c>
      <c r="Z505" s="102">
        <v>1</v>
      </c>
      <c r="AA505" s="289">
        <v>0.75</v>
      </c>
      <c r="AB505" s="289" t="s">
        <v>456</v>
      </c>
      <c r="AC505" s="103" t="s">
        <v>5660</v>
      </c>
      <c r="AD505" s="103"/>
      <c r="AE505" s="103"/>
      <c r="AF505" s="103"/>
      <c r="AG505" s="103"/>
      <c r="AH505" s="103"/>
      <c r="AI505" s="102"/>
      <c r="AJ505" s="103"/>
      <c r="AK505" s="103"/>
      <c r="AL505" s="103"/>
      <c r="AM505" s="103"/>
      <c r="AN505" s="103"/>
      <c r="AO505" s="103"/>
      <c r="AP505" s="103"/>
      <c r="AQ505" s="103"/>
      <c r="AR505" s="103"/>
      <c r="AS505" s="103"/>
      <c r="AT505" s="103"/>
      <c r="AU505" s="103"/>
      <c r="AV505" s="103"/>
      <c r="AW505" s="103"/>
      <c r="AX505" s="103"/>
      <c r="AY505" s="103"/>
      <c r="AZ505" s="103"/>
      <c r="BA505" s="103"/>
      <c r="BB505" s="103"/>
      <c r="BC505" s="103"/>
      <c r="BD505" s="103"/>
      <c r="BE505" s="103"/>
      <c r="BF505" s="103"/>
      <c r="BG505" s="103"/>
      <c r="BH505" s="290"/>
    </row>
    <row r="506" spans="1:60" s="291" customFormat="1" ht="76.5" x14ac:dyDescent="0.25">
      <c r="A506" s="281">
        <v>503</v>
      </c>
      <c r="B506" s="102" t="s">
        <v>8547</v>
      </c>
      <c r="C506" s="102" t="s">
        <v>8548</v>
      </c>
      <c r="D506" s="282" t="s">
        <v>9882</v>
      </c>
      <c r="E506" s="283">
        <v>12</v>
      </c>
      <c r="F506" s="102"/>
      <c r="G506" s="102"/>
      <c r="H506" s="102"/>
      <c r="I506" s="102" t="s">
        <v>10585</v>
      </c>
      <c r="J506" s="102" t="s">
        <v>10586</v>
      </c>
      <c r="K506" s="103" t="s">
        <v>76</v>
      </c>
      <c r="L506" s="102" t="s">
        <v>10587</v>
      </c>
      <c r="M506" s="284"/>
      <c r="N506" s="284"/>
      <c r="O506" s="285"/>
      <c r="P506" s="285"/>
      <c r="Q506" s="285"/>
      <c r="R506" s="285"/>
      <c r="S506" s="286" t="s">
        <v>10807</v>
      </c>
      <c r="T506" s="287" t="s">
        <v>8499</v>
      </c>
      <c r="U506" s="103"/>
      <c r="V506" s="102">
        <v>2</v>
      </c>
      <c r="W506" s="102" t="s">
        <v>5268</v>
      </c>
      <c r="X506" s="288" t="s">
        <v>48</v>
      </c>
      <c r="Y506" s="102" t="s">
        <v>49</v>
      </c>
      <c r="Z506" s="102">
        <v>1</v>
      </c>
      <c r="AA506" s="289">
        <v>0.75</v>
      </c>
      <c r="AB506" s="289" t="s">
        <v>456</v>
      </c>
      <c r="AC506" s="103" t="s">
        <v>5660</v>
      </c>
      <c r="AD506" s="103"/>
      <c r="AE506" s="103"/>
      <c r="AF506" s="103"/>
      <c r="AG506" s="103"/>
      <c r="AH506" s="103"/>
      <c r="AI506" s="102"/>
      <c r="AJ506" s="103"/>
      <c r="AK506" s="103"/>
      <c r="AL506" s="103"/>
      <c r="AM506" s="103"/>
      <c r="AN506" s="103"/>
      <c r="AO506" s="103"/>
      <c r="AP506" s="103"/>
      <c r="AQ506" s="103"/>
      <c r="AR506" s="103"/>
      <c r="AS506" s="103"/>
      <c r="AT506" s="103"/>
      <c r="AU506" s="103"/>
      <c r="AV506" s="103"/>
      <c r="AW506" s="103"/>
      <c r="AX506" s="103"/>
      <c r="AY506" s="103"/>
      <c r="AZ506" s="103"/>
      <c r="BA506" s="103"/>
      <c r="BB506" s="103"/>
      <c r="BC506" s="103"/>
      <c r="BD506" s="103"/>
      <c r="BE506" s="103"/>
      <c r="BF506" s="103"/>
      <c r="BG506" s="103"/>
      <c r="BH506" s="290"/>
    </row>
    <row r="507" spans="1:60" s="291" customFormat="1" ht="51" x14ac:dyDescent="0.25">
      <c r="A507" s="281">
        <v>504</v>
      </c>
      <c r="B507" s="102" t="s">
        <v>8547</v>
      </c>
      <c r="C507" s="102" t="s">
        <v>8548</v>
      </c>
      <c r="D507" s="282" t="s">
        <v>6961</v>
      </c>
      <c r="E507" s="283">
        <v>56</v>
      </c>
      <c r="F507" s="102"/>
      <c r="G507" s="102"/>
      <c r="H507" s="102"/>
      <c r="I507" s="102" t="s">
        <v>10588</v>
      </c>
      <c r="J507" s="102" t="s">
        <v>10589</v>
      </c>
      <c r="K507" s="103" t="s">
        <v>76</v>
      </c>
      <c r="L507" s="102" t="s">
        <v>10590</v>
      </c>
      <c r="M507" s="284"/>
      <c r="N507" s="284"/>
      <c r="O507" s="285"/>
      <c r="P507" s="285"/>
      <c r="Q507" s="285"/>
      <c r="R507" s="285"/>
      <c r="S507" s="286" t="s">
        <v>10807</v>
      </c>
      <c r="T507" s="287" t="s">
        <v>8499</v>
      </c>
      <c r="U507" s="103"/>
      <c r="V507" s="102">
        <v>6</v>
      </c>
      <c r="W507" s="102" t="s">
        <v>4427</v>
      </c>
      <c r="X507" s="288" t="s">
        <v>48</v>
      </c>
      <c r="Y507" s="102" t="s">
        <v>49</v>
      </c>
      <c r="Z507" s="102">
        <v>3</v>
      </c>
      <c r="AA507" s="289">
        <v>0.75</v>
      </c>
      <c r="AB507" s="289" t="s">
        <v>456</v>
      </c>
      <c r="AC507" s="103" t="s">
        <v>5660</v>
      </c>
      <c r="AD507" s="103"/>
      <c r="AE507" s="103"/>
      <c r="AF507" s="103"/>
      <c r="AG507" s="103"/>
      <c r="AH507" s="103"/>
      <c r="AI507" s="102"/>
      <c r="AJ507" s="103"/>
      <c r="AK507" s="103"/>
      <c r="AL507" s="103"/>
      <c r="AM507" s="103"/>
      <c r="AN507" s="103"/>
      <c r="AO507" s="103"/>
      <c r="AP507" s="103"/>
      <c r="AQ507" s="103"/>
      <c r="AR507" s="103"/>
      <c r="AS507" s="103"/>
      <c r="AT507" s="103"/>
      <c r="AU507" s="103"/>
      <c r="AV507" s="103"/>
      <c r="AW507" s="103"/>
      <c r="AX507" s="103"/>
      <c r="AY507" s="103"/>
      <c r="AZ507" s="103"/>
      <c r="BA507" s="103"/>
      <c r="BB507" s="103"/>
      <c r="BC507" s="103"/>
      <c r="BD507" s="103"/>
      <c r="BE507" s="103"/>
      <c r="BF507" s="103"/>
      <c r="BG507" s="103"/>
      <c r="BH507" s="290"/>
    </row>
    <row r="508" spans="1:60" s="291" customFormat="1" ht="38.25" x14ac:dyDescent="0.25">
      <c r="A508" s="281">
        <v>505</v>
      </c>
      <c r="B508" s="102" t="s">
        <v>8547</v>
      </c>
      <c r="C508" s="102" t="s">
        <v>8548</v>
      </c>
      <c r="D508" s="282" t="s">
        <v>9001</v>
      </c>
      <c r="E508" s="283">
        <v>45</v>
      </c>
      <c r="F508" s="102"/>
      <c r="G508" s="102"/>
      <c r="H508" s="102"/>
      <c r="I508" s="102" t="s">
        <v>10591</v>
      </c>
      <c r="J508" s="102" t="s">
        <v>10592</v>
      </c>
      <c r="K508" s="103" t="s">
        <v>40</v>
      </c>
      <c r="L508" s="102" t="s">
        <v>10593</v>
      </c>
      <c r="M508" s="284"/>
      <c r="N508" s="284"/>
      <c r="O508" s="285"/>
      <c r="P508" s="285"/>
      <c r="Q508" s="285"/>
      <c r="R508" s="285"/>
      <c r="S508" s="286" t="s">
        <v>10807</v>
      </c>
      <c r="T508" s="287" t="s">
        <v>8499</v>
      </c>
      <c r="U508" s="103"/>
      <c r="V508" s="102">
        <v>10</v>
      </c>
      <c r="W508" s="102" t="s">
        <v>5268</v>
      </c>
      <c r="X508" s="288" t="s">
        <v>48</v>
      </c>
      <c r="Y508" s="102" t="s">
        <v>5764</v>
      </c>
      <c r="Z508" s="102">
        <v>1</v>
      </c>
      <c r="AA508" s="289">
        <v>8</v>
      </c>
      <c r="AB508" s="289" t="s">
        <v>456</v>
      </c>
      <c r="AC508" s="103" t="s">
        <v>5660</v>
      </c>
      <c r="AD508" s="103"/>
      <c r="AE508" s="103"/>
      <c r="AF508" s="103"/>
      <c r="AG508" s="103"/>
      <c r="AH508" s="103"/>
      <c r="AI508" s="102" t="s">
        <v>10593</v>
      </c>
      <c r="AJ508" s="103"/>
      <c r="AK508" s="103"/>
      <c r="AL508" s="103"/>
      <c r="AM508" s="103"/>
      <c r="AN508" s="103"/>
      <c r="AO508" s="103"/>
      <c r="AP508" s="103"/>
      <c r="AQ508" s="103"/>
      <c r="AR508" s="103"/>
      <c r="AS508" s="103"/>
      <c r="AT508" s="103"/>
      <c r="AU508" s="103"/>
      <c r="AV508" s="103"/>
      <c r="AW508" s="103"/>
      <c r="AX508" s="103"/>
      <c r="AY508" s="103"/>
      <c r="AZ508" s="103"/>
      <c r="BA508" s="103"/>
      <c r="BB508" s="103"/>
      <c r="BC508" s="103"/>
      <c r="BD508" s="103"/>
      <c r="BE508" s="103"/>
      <c r="BF508" s="103"/>
      <c r="BG508" s="103"/>
      <c r="BH508" s="290"/>
    </row>
    <row r="509" spans="1:60" s="291" customFormat="1" ht="63.75" x14ac:dyDescent="0.25">
      <c r="A509" s="281">
        <v>506</v>
      </c>
      <c r="B509" s="102" t="s">
        <v>8547</v>
      </c>
      <c r="C509" s="102" t="s">
        <v>8548</v>
      </c>
      <c r="D509" s="282" t="s">
        <v>10594</v>
      </c>
      <c r="E509" s="283">
        <v>32</v>
      </c>
      <c r="F509" s="102"/>
      <c r="G509" s="102"/>
      <c r="H509" s="102"/>
      <c r="I509" s="102" t="s">
        <v>10595</v>
      </c>
      <c r="J509" s="102" t="s">
        <v>10596</v>
      </c>
      <c r="K509" s="103" t="s">
        <v>76</v>
      </c>
      <c r="L509" s="102" t="s">
        <v>10597</v>
      </c>
      <c r="M509" s="284"/>
      <c r="N509" s="284"/>
      <c r="O509" s="285"/>
      <c r="P509" s="285"/>
      <c r="Q509" s="285"/>
      <c r="R509" s="285"/>
      <c r="S509" s="286" t="s">
        <v>10807</v>
      </c>
      <c r="T509" s="287" t="s">
        <v>8499</v>
      </c>
      <c r="U509" s="103"/>
      <c r="V509" s="102">
        <v>10</v>
      </c>
      <c r="W509" s="102" t="s">
        <v>5268</v>
      </c>
      <c r="X509" s="288" t="s">
        <v>48</v>
      </c>
      <c r="Y509" s="102" t="s">
        <v>5764</v>
      </c>
      <c r="Z509" s="102">
        <v>5</v>
      </c>
      <c r="AA509" s="289">
        <v>0.75</v>
      </c>
      <c r="AB509" s="102" t="s">
        <v>456</v>
      </c>
      <c r="AC509" s="103" t="s">
        <v>5660</v>
      </c>
      <c r="AD509" s="103"/>
      <c r="AE509" s="103"/>
      <c r="AF509" s="103"/>
      <c r="AG509" s="103"/>
      <c r="AH509" s="103"/>
      <c r="AI509" s="102"/>
      <c r="AJ509" s="103"/>
      <c r="AK509" s="103"/>
      <c r="AL509" s="103"/>
      <c r="AM509" s="103"/>
      <c r="AN509" s="103"/>
      <c r="AO509" s="103"/>
      <c r="AP509" s="103"/>
      <c r="AQ509" s="103"/>
      <c r="AR509" s="103"/>
      <c r="AS509" s="103"/>
      <c r="AT509" s="103"/>
      <c r="AU509" s="103"/>
      <c r="AV509" s="103"/>
      <c r="AW509" s="103"/>
      <c r="AX509" s="103"/>
      <c r="AY509" s="103"/>
      <c r="AZ509" s="103"/>
      <c r="BA509" s="103"/>
      <c r="BB509" s="103"/>
      <c r="BC509" s="103"/>
      <c r="BD509" s="103"/>
      <c r="BE509" s="103"/>
      <c r="BF509" s="103"/>
      <c r="BG509" s="103"/>
      <c r="BH509" s="290"/>
    </row>
    <row r="510" spans="1:60" s="291" customFormat="1" ht="51" x14ac:dyDescent="0.25">
      <c r="A510" s="281">
        <v>507</v>
      </c>
      <c r="B510" s="102" t="s">
        <v>8547</v>
      </c>
      <c r="C510" s="102" t="s">
        <v>8548</v>
      </c>
      <c r="D510" s="282" t="s">
        <v>8729</v>
      </c>
      <c r="E510" s="283" t="s">
        <v>10598</v>
      </c>
      <c r="F510" s="102"/>
      <c r="G510" s="102"/>
      <c r="H510" s="102"/>
      <c r="I510" s="102" t="s">
        <v>10599</v>
      </c>
      <c r="J510" s="102" t="s">
        <v>10600</v>
      </c>
      <c r="K510" s="103" t="s">
        <v>76</v>
      </c>
      <c r="L510" s="102" t="s">
        <v>10601</v>
      </c>
      <c r="M510" s="284"/>
      <c r="N510" s="284"/>
      <c r="O510" s="285"/>
      <c r="P510" s="285"/>
      <c r="Q510" s="285"/>
      <c r="R510" s="285"/>
      <c r="S510" s="286" t="s">
        <v>10807</v>
      </c>
      <c r="T510" s="287" t="s">
        <v>8499</v>
      </c>
      <c r="U510" s="103"/>
      <c r="V510" s="102">
        <v>2</v>
      </c>
      <c r="W510" s="102" t="s">
        <v>4427</v>
      </c>
      <c r="X510" s="288" t="s">
        <v>48</v>
      </c>
      <c r="Y510" s="102" t="s">
        <v>5764</v>
      </c>
      <c r="Z510" s="102">
        <v>1</v>
      </c>
      <c r="AA510" s="289">
        <v>0.75</v>
      </c>
      <c r="AB510" s="102" t="s">
        <v>456</v>
      </c>
      <c r="AC510" s="103" t="s">
        <v>5660</v>
      </c>
      <c r="AD510" s="103"/>
      <c r="AE510" s="103"/>
      <c r="AF510" s="103"/>
      <c r="AG510" s="103"/>
      <c r="AH510" s="103"/>
      <c r="AI510" s="102"/>
      <c r="AJ510" s="103"/>
      <c r="AK510" s="103"/>
      <c r="AL510" s="103"/>
      <c r="AM510" s="103"/>
      <c r="AN510" s="103"/>
      <c r="AO510" s="103"/>
      <c r="AP510" s="103"/>
      <c r="AQ510" s="103"/>
      <c r="AR510" s="103"/>
      <c r="AS510" s="103"/>
      <c r="AT510" s="103"/>
      <c r="AU510" s="103"/>
      <c r="AV510" s="103"/>
      <c r="AW510" s="103"/>
      <c r="AX510" s="103"/>
      <c r="AY510" s="103"/>
      <c r="AZ510" s="103"/>
      <c r="BA510" s="103"/>
      <c r="BB510" s="103"/>
      <c r="BC510" s="103"/>
      <c r="BD510" s="103"/>
      <c r="BE510" s="103"/>
      <c r="BF510" s="103"/>
      <c r="BG510" s="103"/>
      <c r="BH510" s="290"/>
    </row>
    <row r="511" spans="1:60" s="291" customFormat="1" ht="38.25" x14ac:dyDescent="0.25">
      <c r="A511" s="281">
        <v>508</v>
      </c>
      <c r="B511" s="102" t="s">
        <v>8547</v>
      </c>
      <c r="C511" s="102" t="s">
        <v>8548</v>
      </c>
      <c r="D511" s="282" t="s">
        <v>6961</v>
      </c>
      <c r="E511" s="283">
        <v>67</v>
      </c>
      <c r="F511" s="102"/>
      <c r="G511" s="102"/>
      <c r="H511" s="102"/>
      <c r="I511" s="102" t="s">
        <v>10602</v>
      </c>
      <c r="J511" s="102" t="s">
        <v>10603</v>
      </c>
      <c r="K511" s="103" t="s">
        <v>76</v>
      </c>
      <c r="L511" s="102" t="s">
        <v>10604</v>
      </c>
      <c r="M511" s="284"/>
      <c r="N511" s="284"/>
      <c r="O511" s="285"/>
      <c r="P511" s="285"/>
      <c r="Q511" s="285"/>
      <c r="R511" s="285"/>
      <c r="S511" s="286" t="s">
        <v>10807</v>
      </c>
      <c r="T511" s="287" t="s">
        <v>8499</v>
      </c>
      <c r="U511" s="103"/>
      <c r="V511" s="102">
        <v>2</v>
      </c>
      <c r="W511" s="102" t="s">
        <v>5851</v>
      </c>
      <c r="X511" s="288" t="s">
        <v>48</v>
      </c>
      <c r="Y511" s="102" t="s">
        <v>5764</v>
      </c>
      <c r="Z511" s="102">
        <v>1</v>
      </c>
      <c r="AA511" s="289">
        <v>0.75</v>
      </c>
      <c r="AB511" s="102" t="s">
        <v>456</v>
      </c>
      <c r="AC511" s="103" t="s">
        <v>5660</v>
      </c>
      <c r="AD511" s="103"/>
      <c r="AE511" s="103"/>
      <c r="AF511" s="103"/>
      <c r="AG511" s="103"/>
      <c r="AH511" s="103"/>
      <c r="AI511" s="102"/>
      <c r="AJ511" s="103"/>
      <c r="AK511" s="103"/>
      <c r="AL511" s="103"/>
      <c r="AM511" s="103"/>
      <c r="AN511" s="103"/>
      <c r="AO511" s="103"/>
      <c r="AP511" s="103"/>
      <c r="AQ511" s="103"/>
      <c r="AR511" s="103"/>
      <c r="AS511" s="103"/>
      <c r="AT511" s="103"/>
      <c r="AU511" s="103"/>
      <c r="AV511" s="103"/>
      <c r="AW511" s="103"/>
      <c r="AX511" s="103"/>
      <c r="AY511" s="103"/>
      <c r="AZ511" s="103"/>
      <c r="BA511" s="103"/>
      <c r="BB511" s="103"/>
      <c r="BC511" s="103"/>
      <c r="BD511" s="103"/>
      <c r="BE511" s="103"/>
      <c r="BF511" s="103"/>
      <c r="BG511" s="103"/>
      <c r="BH511" s="290"/>
    </row>
    <row r="512" spans="1:60" s="291" customFormat="1" ht="51" x14ac:dyDescent="0.25">
      <c r="A512" s="281">
        <v>509</v>
      </c>
      <c r="B512" s="102" t="s">
        <v>8547</v>
      </c>
      <c r="C512" s="102" t="s">
        <v>8548</v>
      </c>
      <c r="D512" s="282" t="s">
        <v>6961</v>
      </c>
      <c r="E512" s="283" t="s">
        <v>10605</v>
      </c>
      <c r="F512" s="102"/>
      <c r="G512" s="102"/>
      <c r="H512" s="102"/>
      <c r="I512" s="102" t="s">
        <v>10606</v>
      </c>
      <c r="J512" s="102" t="s">
        <v>10607</v>
      </c>
      <c r="K512" s="103" t="s">
        <v>76</v>
      </c>
      <c r="L512" s="102" t="s">
        <v>10608</v>
      </c>
      <c r="M512" s="284"/>
      <c r="N512" s="284"/>
      <c r="O512" s="285"/>
      <c r="P512" s="285"/>
      <c r="Q512" s="285"/>
      <c r="R512" s="285"/>
      <c r="S512" s="286" t="s">
        <v>10807</v>
      </c>
      <c r="T512" s="287" t="s">
        <v>8499</v>
      </c>
      <c r="U512" s="103"/>
      <c r="V512" s="102">
        <v>4</v>
      </c>
      <c r="W512" s="102" t="s">
        <v>5268</v>
      </c>
      <c r="X512" s="288" t="s">
        <v>48</v>
      </c>
      <c r="Y512" s="102" t="s">
        <v>5764</v>
      </c>
      <c r="Z512" s="102">
        <v>2</v>
      </c>
      <c r="AA512" s="289">
        <v>0.75</v>
      </c>
      <c r="AB512" s="102" t="s">
        <v>456</v>
      </c>
      <c r="AC512" s="103" t="s">
        <v>5660</v>
      </c>
      <c r="AD512" s="103"/>
      <c r="AE512" s="103"/>
      <c r="AF512" s="103"/>
      <c r="AG512" s="103"/>
      <c r="AH512" s="103"/>
      <c r="AI512" s="102"/>
      <c r="AJ512" s="103"/>
      <c r="AK512" s="103"/>
      <c r="AL512" s="103"/>
      <c r="AM512" s="103"/>
      <c r="AN512" s="103"/>
      <c r="AO512" s="103"/>
      <c r="AP512" s="103"/>
      <c r="AQ512" s="103"/>
      <c r="AR512" s="103"/>
      <c r="AS512" s="103"/>
      <c r="AT512" s="103"/>
      <c r="AU512" s="103"/>
      <c r="AV512" s="103"/>
      <c r="AW512" s="103"/>
      <c r="AX512" s="103"/>
      <c r="AY512" s="103"/>
      <c r="AZ512" s="103"/>
      <c r="BA512" s="103"/>
      <c r="BB512" s="103"/>
      <c r="BC512" s="103"/>
      <c r="BD512" s="103"/>
      <c r="BE512" s="103"/>
      <c r="BF512" s="103"/>
      <c r="BG512" s="103"/>
      <c r="BH512" s="290"/>
    </row>
    <row r="513" spans="1:60" s="291" customFormat="1" ht="60" x14ac:dyDescent="0.25">
      <c r="A513" s="281">
        <v>510</v>
      </c>
      <c r="B513" s="102" t="s">
        <v>8547</v>
      </c>
      <c r="C513" s="102" t="s">
        <v>8548</v>
      </c>
      <c r="D513" s="282" t="s">
        <v>6961</v>
      </c>
      <c r="E513" s="283" t="s">
        <v>8923</v>
      </c>
      <c r="F513" s="102"/>
      <c r="G513" s="102"/>
      <c r="H513" s="102"/>
      <c r="I513" s="102" t="s">
        <v>8924</v>
      </c>
      <c r="J513" s="102" t="s">
        <v>8925</v>
      </c>
      <c r="K513" s="103" t="s">
        <v>40</v>
      </c>
      <c r="L513" s="102" t="s">
        <v>10447</v>
      </c>
      <c r="M513" s="284">
        <v>4633020266</v>
      </c>
      <c r="N513" s="284">
        <v>1074633001200</v>
      </c>
      <c r="O513" s="285" t="s">
        <v>10446</v>
      </c>
      <c r="P513" s="285"/>
      <c r="Q513" s="285"/>
      <c r="R513" s="285"/>
      <c r="S513" s="286" t="s">
        <v>10807</v>
      </c>
      <c r="T513" s="287" t="s">
        <v>8499</v>
      </c>
      <c r="U513" s="103"/>
      <c r="V513" s="102">
        <v>2</v>
      </c>
      <c r="W513" s="102" t="s">
        <v>5268</v>
      </c>
      <c r="X513" s="288" t="s">
        <v>48</v>
      </c>
      <c r="Y513" s="102" t="s">
        <v>5764</v>
      </c>
      <c r="Z513" s="102">
        <v>1</v>
      </c>
      <c r="AA513" s="289">
        <v>0.75</v>
      </c>
      <c r="AB513" s="102" t="s">
        <v>456</v>
      </c>
      <c r="AC513" s="103" t="s">
        <v>5660</v>
      </c>
      <c r="AD513" s="103"/>
      <c r="AE513" s="103"/>
      <c r="AF513" s="103"/>
      <c r="AG513" s="103"/>
      <c r="AH513" s="103"/>
      <c r="AI513" s="102" t="s">
        <v>10447</v>
      </c>
      <c r="AJ513" s="103"/>
      <c r="AK513" s="103"/>
      <c r="AL513" s="103"/>
      <c r="AM513" s="103"/>
      <c r="AN513" s="103"/>
      <c r="AO513" s="103"/>
      <c r="AP513" s="103"/>
      <c r="AQ513" s="103"/>
      <c r="AR513" s="103"/>
      <c r="AS513" s="103"/>
      <c r="AT513" s="103"/>
      <c r="AU513" s="103"/>
      <c r="AV513" s="103"/>
      <c r="AW513" s="103"/>
      <c r="AX513" s="103"/>
      <c r="AY513" s="103"/>
      <c r="AZ513" s="103"/>
      <c r="BA513" s="103"/>
      <c r="BB513" s="103"/>
      <c r="BC513" s="103"/>
      <c r="BD513" s="103"/>
      <c r="BE513" s="103"/>
      <c r="BF513" s="103"/>
      <c r="BG513" s="103"/>
      <c r="BH513" s="290"/>
    </row>
    <row r="514" spans="1:60" s="291" customFormat="1" ht="89.25" x14ac:dyDescent="0.25">
      <c r="A514" s="281">
        <v>511</v>
      </c>
      <c r="B514" s="102" t="s">
        <v>8547</v>
      </c>
      <c r="C514" s="102" t="s">
        <v>8548</v>
      </c>
      <c r="D514" s="282" t="s">
        <v>6961</v>
      </c>
      <c r="E514" s="283">
        <v>56</v>
      </c>
      <c r="F514" s="102"/>
      <c r="G514" s="102"/>
      <c r="H514" s="102"/>
      <c r="I514" s="102" t="s">
        <v>10609</v>
      </c>
      <c r="J514" s="102" t="s">
        <v>10610</v>
      </c>
      <c r="K514" s="103" t="s">
        <v>40</v>
      </c>
      <c r="L514" s="102" t="s">
        <v>10611</v>
      </c>
      <c r="M514" s="305" t="s">
        <v>10612</v>
      </c>
      <c r="N514" s="305" t="s">
        <v>10613</v>
      </c>
      <c r="O514" s="305" t="s">
        <v>10614</v>
      </c>
      <c r="P514" s="285"/>
      <c r="Q514" s="285"/>
      <c r="R514" s="285"/>
      <c r="S514" s="286" t="s">
        <v>10807</v>
      </c>
      <c r="T514" s="287" t="s">
        <v>8499</v>
      </c>
      <c r="U514" s="103"/>
      <c r="V514" s="102">
        <v>6</v>
      </c>
      <c r="W514" s="102" t="s">
        <v>4427</v>
      </c>
      <c r="X514" s="288" t="s">
        <v>48</v>
      </c>
      <c r="Y514" s="102" t="s">
        <v>49</v>
      </c>
      <c r="Z514" s="102">
        <v>3</v>
      </c>
      <c r="AA514" s="289">
        <v>0.75</v>
      </c>
      <c r="AB514" s="102" t="s">
        <v>456</v>
      </c>
      <c r="AC514" s="103" t="s">
        <v>5660</v>
      </c>
      <c r="AD514" s="103"/>
      <c r="AE514" s="103"/>
      <c r="AF514" s="103"/>
      <c r="AG514" s="103"/>
      <c r="AH514" s="103"/>
      <c r="AI514" s="102" t="s">
        <v>10615</v>
      </c>
      <c r="AJ514" s="103"/>
      <c r="AK514" s="103"/>
      <c r="AL514" s="103"/>
      <c r="AM514" s="103"/>
      <c r="AN514" s="103"/>
      <c r="AO514" s="103"/>
      <c r="AP514" s="103"/>
      <c r="AQ514" s="103"/>
      <c r="AR514" s="103"/>
      <c r="AS514" s="103"/>
      <c r="AT514" s="103"/>
      <c r="AU514" s="103"/>
      <c r="AV514" s="103"/>
      <c r="AW514" s="103"/>
      <c r="AX514" s="103"/>
      <c r="AY514" s="103"/>
      <c r="AZ514" s="103"/>
      <c r="BA514" s="103"/>
      <c r="BB514" s="103"/>
      <c r="BC514" s="103"/>
      <c r="BD514" s="103"/>
      <c r="BE514" s="103"/>
      <c r="BF514" s="103"/>
      <c r="BG514" s="103"/>
      <c r="BH514" s="290"/>
    </row>
    <row r="515" spans="1:60" s="291" customFormat="1" ht="89.25" x14ac:dyDescent="0.25">
      <c r="A515" s="281">
        <v>512</v>
      </c>
      <c r="B515" s="102" t="s">
        <v>8547</v>
      </c>
      <c r="C515" s="102" t="s">
        <v>8548</v>
      </c>
      <c r="D515" s="282" t="s">
        <v>6961</v>
      </c>
      <c r="E515" s="283">
        <v>67</v>
      </c>
      <c r="F515" s="102"/>
      <c r="G515" s="102"/>
      <c r="H515" s="102"/>
      <c r="I515" s="102" t="s">
        <v>10616</v>
      </c>
      <c r="J515" s="102" t="s">
        <v>10617</v>
      </c>
      <c r="K515" s="103" t="s">
        <v>40</v>
      </c>
      <c r="L515" s="102" t="s">
        <v>10618</v>
      </c>
      <c r="M515" s="305" t="s">
        <v>10619</v>
      </c>
      <c r="N515" s="305" t="s">
        <v>10620</v>
      </c>
      <c r="O515" s="305" t="s">
        <v>10621</v>
      </c>
      <c r="P515" s="285"/>
      <c r="Q515" s="285"/>
      <c r="R515" s="285"/>
      <c r="S515" s="286" t="s">
        <v>10807</v>
      </c>
      <c r="T515" s="287" t="s">
        <v>8499</v>
      </c>
      <c r="U515" s="103"/>
      <c r="V515" s="102">
        <v>2</v>
      </c>
      <c r="W515" s="102" t="s">
        <v>5268</v>
      </c>
      <c r="X515" s="288" t="s">
        <v>48</v>
      </c>
      <c r="Y515" s="102" t="s">
        <v>5764</v>
      </c>
      <c r="Z515" s="102">
        <v>1</v>
      </c>
      <c r="AA515" s="289">
        <v>0.75</v>
      </c>
      <c r="AB515" s="102" t="s">
        <v>456</v>
      </c>
      <c r="AC515" s="103" t="s">
        <v>5660</v>
      </c>
      <c r="AD515" s="103"/>
      <c r="AE515" s="103"/>
      <c r="AF515" s="103"/>
      <c r="AG515" s="103"/>
      <c r="AH515" s="103"/>
      <c r="AI515" s="102" t="s">
        <v>10622</v>
      </c>
      <c r="AJ515" s="103"/>
      <c r="AK515" s="103"/>
      <c r="AL515" s="103"/>
      <c r="AM515" s="103"/>
      <c r="AN515" s="103"/>
      <c r="AO515" s="103"/>
      <c r="AP515" s="103"/>
      <c r="AQ515" s="103"/>
      <c r="AR515" s="103"/>
      <c r="AS515" s="103"/>
      <c r="AT515" s="103"/>
      <c r="AU515" s="103"/>
      <c r="AV515" s="103"/>
      <c r="AW515" s="103"/>
      <c r="AX515" s="103"/>
      <c r="AY515" s="103"/>
      <c r="AZ515" s="103"/>
      <c r="BA515" s="103"/>
      <c r="BB515" s="103"/>
      <c r="BC515" s="103"/>
      <c r="BD515" s="103"/>
      <c r="BE515" s="103"/>
      <c r="BF515" s="103"/>
      <c r="BG515" s="103"/>
      <c r="BH515" s="290"/>
    </row>
    <row r="516" spans="1:60" s="291" customFormat="1" ht="102" x14ac:dyDescent="0.25">
      <c r="A516" s="281">
        <v>513</v>
      </c>
      <c r="B516" s="102" t="s">
        <v>8547</v>
      </c>
      <c r="C516" s="102" t="s">
        <v>8548</v>
      </c>
      <c r="D516" s="282" t="s">
        <v>6961</v>
      </c>
      <c r="E516" s="283">
        <v>67</v>
      </c>
      <c r="F516" s="102"/>
      <c r="G516" s="102"/>
      <c r="H516" s="102"/>
      <c r="I516" s="102" t="s">
        <v>10623</v>
      </c>
      <c r="J516" s="102" t="s">
        <v>10624</v>
      </c>
      <c r="K516" s="103" t="s">
        <v>40</v>
      </c>
      <c r="L516" s="102" t="s">
        <v>10625</v>
      </c>
      <c r="M516" s="305" t="s">
        <v>10626</v>
      </c>
      <c r="N516" s="305" t="s">
        <v>10627</v>
      </c>
      <c r="O516" s="305" t="s">
        <v>10621</v>
      </c>
      <c r="P516" s="285"/>
      <c r="Q516" s="285"/>
      <c r="R516" s="285"/>
      <c r="S516" s="286" t="s">
        <v>10807</v>
      </c>
      <c r="T516" s="287" t="s">
        <v>8499</v>
      </c>
      <c r="U516" s="103"/>
      <c r="V516" s="102">
        <v>20</v>
      </c>
      <c r="W516" s="102" t="s">
        <v>4427</v>
      </c>
      <c r="X516" s="288" t="s">
        <v>48</v>
      </c>
      <c r="Y516" s="102" t="s">
        <v>49</v>
      </c>
      <c r="Z516" s="102">
        <v>12</v>
      </c>
      <c r="AA516" s="289">
        <v>0.75</v>
      </c>
      <c r="AB516" s="102" t="s">
        <v>456</v>
      </c>
      <c r="AC516" s="103" t="s">
        <v>5660</v>
      </c>
      <c r="AD516" s="103"/>
      <c r="AE516" s="103"/>
      <c r="AF516" s="103"/>
      <c r="AG516" s="103"/>
      <c r="AH516" s="103"/>
      <c r="AI516" s="102" t="s">
        <v>10628</v>
      </c>
      <c r="AJ516" s="103"/>
      <c r="AK516" s="103"/>
      <c r="AL516" s="103"/>
      <c r="AM516" s="103"/>
      <c r="AN516" s="103"/>
      <c r="AO516" s="103"/>
      <c r="AP516" s="103"/>
      <c r="AQ516" s="103"/>
      <c r="AR516" s="103"/>
      <c r="AS516" s="103"/>
      <c r="AT516" s="103"/>
      <c r="AU516" s="103"/>
      <c r="AV516" s="103"/>
      <c r="AW516" s="103"/>
      <c r="AX516" s="103"/>
      <c r="AY516" s="103"/>
      <c r="AZ516" s="103"/>
      <c r="BA516" s="103"/>
      <c r="BB516" s="103"/>
      <c r="BC516" s="103"/>
      <c r="BD516" s="103"/>
      <c r="BE516" s="103"/>
      <c r="BF516" s="103"/>
      <c r="BG516" s="103"/>
      <c r="BH516" s="290"/>
    </row>
    <row r="517" spans="1:60" s="291" customFormat="1" ht="76.5" x14ac:dyDescent="0.25">
      <c r="A517" s="281">
        <v>514</v>
      </c>
      <c r="B517" s="102" t="s">
        <v>8547</v>
      </c>
      <c r="C517" s="102" t="s">
        <v>8548</v>
      </c>
      <c r="D517" s="282" t="s">
        <v>6961</v>
      </c>
      <c r="E517" s="283">
        <v>67</v>
      </c>
      <c r="F517" s="102"/>
      <c r="G517" s="102"/>
      <c r="H517" s="102"/>
      <c r="I517" s="102" t="s">
        <v>10629</v>
      </c>
      <c r="J517" s="102" t="s">
        <v>10630</v>
      </c>
      <c r="K517" s="103" t="s">
        <v>40</v>
      </c>
      <c r="L517" s="102" t="s">
        <v>10631</v>
      </c>
      <c r="M517" s="305" t="s">
        <v>10632</v>
      </c>
      <c r="N517" s="305" t="s">
        <v>10633</v>
      </c>
      <c r="O517" s="305" t="s">
        <v>10634</v>
      </c>
      <c r="P517" s="285"/>
      <c r="Q517" s="285"/>
      <c r="R517" s="285"/>
      <c r="S517" s="286" t="s">
        <v>10807</v>
      </c>
      <c r="T517" s="287" t="s">
        <v>8499</v>
      </c>
      <c r="U517" s="103"/>
      <c r="V517" s="102">
        <v>2</v>
      </c>
      <c r="W517" s="102" t="s">
        <v>5268</v>
      </c>
      <c r="X517" s="288" t="s">
        <v>48</v>
      </c>
      <c r="Y517" s="102" t="s">
        <v>5764</v>
      </c>
      <c r="Z517" s="102">
        <v>1</v>
      </c>
      <c r="AA517" s="289">
        <v>0.75</v>
      </c>
      <c r="AB517" s="102" t="s">
        <v>456</v>
      </c>
      <c r="AC517" s="103" t="s">
        <v>5660</v>
      </c>
      <c r="AD517" s="103"/>
      <c r="AE517" s="103"/>
      <c r="AF517" s="103"/>
      <c r="AG517" s="103"/>
      <c r="AH517" s="103"/>
      <c r="AI517" s="102" t="s">
        <v>10635</v>
      </c>
      <c r="AJ517" s="103"/>
      <c r="AK517" s="103"/>
      <c r="AL517" s="103"/>
      <c r="AM517" s="103"/>
      <c r="AN517" s="103"/>
      <c r="AO517" s="103"/>
      <c r="AP517" s="103"/>
      <c r="AQ517" s="103"/>
      <c r="AR517" s="103"/>
      <c r="AS517" s="103"/>
      <c r="AT517" s="103"/>
      <c r="AU517" s="103"/>
      <c r="AV517" s="103"/>
      <c r="AW517" s="103"/>
      <c r="AX517" s="103"/>
      <c r="AY517" s="103"/>
      <c r="AZ517" s="103"/>
      <c r="BA517" s="103"/>
      <c r="BB517" s="103"/>
      <c r="BC517" s="103"/>
      <c r="BD517" s="103"/>
      <c r="BE517" s="103"/>
      <c r="BF517" s="103"/>
      <c r="BG517" s="103"/>
      <c r="BH517" s="290"/>
    </row>
    <row r="518" spans="1:60" s="291" customFormat="1" ht="38.25" x14ac:dyDescent="0.25">
      <c r="A518" s="281">
        <v>515</v>
      </c>
      <c r="B518" s="102" t="s">
        <v>8547</v>
      </c>
      <c r="C518" s="102" t="s">
        <v>8548</v>
      </c>
      <c r="D518" s="282" t="s">
        <v>8447</v>
      </c>
      <c r="E518" s="283">
        <v>79</v>
      </c>
      <c r="F518" s="102"/>
      <c r="G518" s="102"/>
      <c r="H518" s="102"/>
      <c r="I518" s="102" t="s">
        <v>10636</v>
      </c>
      <c r="J518" s="102" t="s">
        <v>10637</v>
      </c>
      <c r="K518" s="103" t="s">
        <v>76</v>
      </c>
      <c r="L518" s="102" t="s">
        <v>10638</v>
      </c>
      <c r="M518" s="284"/>
      <c r="N518" s="284"/>
      <c r="O518" s="285"/>
      <c r="P518" s="285"/>
      <c r="Q518" s="285"/>
      <c r="R518" s="285"/>
      <c r="S518" s="286" t="s">
        <v>10807</v>
      </c>
      <c r="T518" s="287" t="s">
        <v>8499</v>
      </c>
      <c r="U518" s="103"/>
      <c r="V518" s="102">
        <v>2</v>
      </c>
      <c r="W518" s="102" t="s">
        <v>4427</v>
      </c>
      <c r="X518" s="288" t="s">
        <v>48</v>
      </c>
      <c r="Y518" s="102" t="s">
        <v>49</v>
      </c>
      <c r="Z518" s="102">
        <v>1</v>
      </c>
      <c r="AA518" s="289">
        <v>0.75</v>
      </c>
      <c r="AB518" s="102" t="s">
        <v>456</v>
      </c>
      <c r="AC518" s="103" t="s">
        <v>5660</v>
      </c>
      <c r="AD518" s="103"/>
      <c r="AE518" s="103"/>
      <c r="AF518" s="103"/>
      <c r="AG518" s="103"/>
      <c r="AH518" s="103"/>
      <c r="AI518" s="102"/>
      <c r="AJ518" s="103"/>
      <c r="AK518" s="103"/>
      <c r="AL518" s="103"/>
      <c r="AM518" s="103"/>
      <c r="AN518" s="103"/>
      <c r="AO518" s="103"/>
      <c r="AP518" s="103"/>
      <c r="AQ518" s="103"/>
      <c r="AR518" s="103"/>
      <c r="AS518" s="103"/>
      <c r="AT518" s="103"/>
      <c r="AU518" s="103"/>
      <c r="AV518" s="103"/>
      <c r="AW518" s="103"/>
      <c r="AX518" s="103"/>
      <c r="AY518" s="103"/>
      <c r="AZ518" s="103"/>
      <c r="BA518" s="103"/>
      <c r="BB518" s="103"/>
      <c r="BC518" s="103"/>
      <c r="BD518" s="103"/>
      <c r="BE518" s="103"/>
      <c r="BF518" s="103"/>
      <c r="BG518" s="103"/>
      <c r="BH518" s="290"/>
    </row>
    <row r="519" spans="1:60" s="291" customFormat="1" ht="63.75" x14ac:dyDescent="0.25">
      <c r="A519" s="281">
        <v>516</v>
      </c>
      <c r="B519" s="102" t="s">
        <v>8547</v>
      </c>
      <c r="C519" s="102" t="s">
        <v>8548</v>
      </c>
      <c r="D519" s="282" t="s">
        <v>9734</v>
      </c>
      <c r="E519" s="283">
        <v>14</v>
      </c>
      <c r="F519" s="102"/>
      <c r="G519" s="102"/>
      <c r="H519" s="102"/>
      <c r="I519" s="102" t="s">
        <v>10639</v>
      </c>
      <c r="J519" s="102" t="s">
        <v>10640</v>
      </c>
      <c r="K519" s="103" t="s">
        <v>76</v>
      </c>
      <c r="L519" s="102" t="s">
        <v>10641</v>
      </c>
      <c r="M519" s="284"/>
      <c r="N519" s="284"/>
      <c r="O519" s="285"/>
      <c r="P519" s="285"/>
      <c r="Q519" s="285"/>
      <c r="R519" s="285"/>
      <c r="S519" s="286" t="s">
        <v>10807</v>
      </c>
      <c r="T519" s="287" t="s">
        <v>8499</v>
      </c>
      <c r="U519" s="103"/>
      <c r="V519" s="102">
        <v>2</v>
      </c>
      <c r="W519" s="102" t="s">
        <v>5268</v>
      </c>
      <c r="X519" s="288" t="s">
        <v>48</v>
      </c>
      <c r="Y519" s="102" t="s">
        <v>5764</v>
      </c>
      <c r="Z519" s="102">
        <v>1</v>
      </c>
      <c r="AA519" s="289">
        <v>0.75</v>
      </c>
      <c r="AB519" s="102" t="s">
        <v>456</v>
      </c>
      <c r="AC519" s="103" t="s">
        <v>5660</v>
      </c>
      <c r="AD519" s="103"/>
      <c r="AE519" s="103"/>
      <c r="AF519" s="103"/>
      <c r="AG519" s="103"/>
      <c r="AH519" s="103"/>
      <c r="AI519" s="102"/>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290"/>
    </row>
    <row r="520" spans="1:60" s="291" customFormat="1" ht="63.75" x14ac:dyDescent="0.25">
      <c r="A520" s="281">
        <v>517</v>
      </c>
      <c r="B520" s="102" t="s">
        <v>8547</v>
      </c>
      <c r="C520" s="102" t="s">
        <v>8548</v>
      </c>
      <c r="D520" s="294" t="s">
        <v>3078</v>
      </c>
      <c r="E520" s="283" t="s">
        <v>16179</v>
      </c>
      <c r="F520" s="102"/>
      <c r="G520" s="102"/>
      <c r="H520" s="102"/>
      <c r="I520" s="289" t="s">
        <v>10642</v>
      </c>
      <c r="J520" s="289" t="s">
        <v>10643</v>
      </c>
      <c r="K520" s="103" t="s">
        <v>76</v>
      </c>
      <c r="L520" s="102" t="s">
        <v>16180</v>
      </c>
      <c r="M520" s="284"/>
      <c r="N520" s="284"/>
      <c r="O520" s="285"/>
      <c r="P520" s="285"/>
      <c r="Q520" s="285"/>
      <c r="R520" s="285"/>
      <c r="S520" s="286" t="s">
        <v>10807</v>
      </c>
      <c r="T520" s="287" t="s">
        <v>8499</v>
      </c>
      <c r="U520" s="103"/>
      <c r="V520" s="102">
        <v>2</v>
      </c>
      <c r="W520" s="102" t="s">
        <v>4427</v>
      </c>
      <c r="X520" s="288" t="s">
        <v>48</v>
      </c>
      <c r="Y520" s="102" t="s">
        <v>49</v>
      </c>
      <c r="Z520" s="102">
        <v>1</v>
      </c>
      <c r="AA520" s="289">
        <v>0.75</v>
      </c>
      <c r="AB520" s="102" t="s">
        <v>456</v>
      </c>
      <c r="AC520" s="103" t="s">
        <v>5660</v>
      </c>
      <c r="AD520" s="103"/>
      <c r="AE520" s="103"/>
      <c r="AF520" s="103"/>
      <c r="AG520" s="103"/>
      <c r="AH520" s="103"/>
      <c r="AI520" s="102"/>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290"/>
    </row>
    <row r="521" spans="1:60" s="291" customFormat="1" ht="63.75" x14ac:dyDescent="0.25">
      <c r="A521" s="281">
        <v>518</v>
      </c>
      <c r="B521" s="102" t="s">
        <v>8547</v>
      </c>
      <c r="C521" s="102" t="s">
        <v>8548</v>
      </c>
      <c r="D521" s="294" t="s">
        <v>8438</v>
      </c>
      <c r="E521" s="283">
        <v>46</v>
      </c>
      <c r="F521" s="102"/>
      <c r="G521" s="102"/>
      <c r="H521" s="102"/>
      <c r="I521" s="289" t="s">
        <v>10644</v>
      </c>
      <c r="J521" s="289" t="s">
        <v>10645</v>
      </c>
      <c r="K521" s="103" t="s">
        <v>76</v>
      </c>
      <c r="L521" s="102" t="s">
        <v>10646</v>
      </c>
      <c r="M521" s="284"/>
      <c r="N521" s="284"/>
      <c r="O521" s="285"/>
      <c r="P521" s="285"/>
      <c r="Q521" s="285"/>
      <c r="R521" s="285"/>
      <c r="S521" s="286" t="s">
        <v>10807</v>
      </c>
      <c r="T521" s="287" t="s">
        <v>8499</v>
      </c>
      <c r="U521" s="103"/>
      <c r="V521" s="102">
        <v>2</v>
      </c>
      <c r="W521" s="102" t="s">
        <v>5268</v>
      </c>
      <c r="X521" s="288" t="s">
        <v>48</v>
      </c>
      <c r="Y521" s="102" t="s">
        <v>5764</v>
      </c>
      <c r="Z521" s="102">
        <v>1</v>
      </c>
      <c r="AA521" s="289">
        <v>0.75</v>
      </c>
      <c r="AB521" s="289" t="s">
        <v>456</v>
      </c>
      <c r="AC521" s="103" t="s">
        <v>5660</v>
      </c>
      <c r="AD521" s="103"/>
      <c r="AE521" s="103"/>
      <c r="AF521" s="103"/>
      <c r="AG521" s="103"/>
      <c r="AH521" s="103"/>
      <c r="AI521" s="102"/>
      <c r="AJ521" s="103"/>
      <c r="AK521" s="103"/>
      <c r="AL521" s="103"/>
      <c r="AM521" s="103"/>
      <c r="AN521" s="103"/>
      <c r="AO521" s="103"/>
      <c r="AP521" s="103"/>
      <c r="AQ521" s="103"/>
      <c r="AR521" s="103"/>
      <c r="AS521" s="103"/>
      <c r="AT521" s="103"/>
      <c r="AU521" s="103"/>
      <c r="AV521" s="103"/>
      <c r="AW521" s="103"/>
      <c r="AX521" s="103"/>
      <c r="AY521" s="103"/>
      <c r="AZ521" s="103"/>
      <c r="BA521" s="103"/>
      <c r="BB521" s="103"/>
      <c r="BC521" s="103"/>
      <c r="BD521" s="103"/>
      <c r="BE521" s="103"/>
      <c r="BF521" s="103"/>
      <c r="BG521" s="103"/>
      <c r="BH521" s="290"/>
    </row>
    <row r="522" spans="1:60" s="291" customFormat="1" ht="76.5" x14ac:dyDescent="0.25">
      <c r="A522" s="281">
        <v>519</v>
      </c>
      <c r="B522" s="102" t="s">
        <v>8547</v>
      </c>
      <c r="C522" s="102" t="s">
        <v>8548</v>
      </c>
      <c r="D522" s="294" t="s">
        <v>8438</v>
      </c>
      <c r="E522" s="283">
        <v>50</v>
      </c>
      <c r="F522" s="102"/>
      <c r="G522" s="102"/>
      <c r="H522" s="102"/>
      <c r="I522" s="289" t="s">
        <v>10647</v>
      </c>
      <c r="J522" s="289" t="s">
        <v>10648</v>
      </c>
      <c r="K522" s="103" t="s">
        <v>76</v>
      </c>
      <c r="L522" s="102" t="s">
        <v>10649</v>
      </c>
      <c r="M522" s="284"/>
      <c r="N522" s="284"/>
      <c r="O522" s="285"/>
      <c r="P522" s="285"/>
      <c r="Q522" s="285"/>
      <c r="R522" s="285"/>
      <c r="S522" s="286" t="s">
        <v>10807</v>
      </c>
      <c r="T522" s="287" t="s">
        <v>8499</v>
      </c>
      <c r="U522" s="103"/>
      <c r="V522" s="102">
        <v>2</v>
      </c>
      <c r="W522" s="102" t="s">
        <v>5268</v>
      </c>
      <c r="X522" s="288" t="s">
        <v>48</v>
      </c>
      <c r="Y522" s="102" t="s">
        <v>5764</v>
      </c>
      <c r="Z522" s="102">
        <v>1</v>
      </c>
      <c r="AA522" s="289">
        <v>0.75</v>
      </c>
      <c r="AB522" s="289" t="s">
        <v>456</v>
      </c>
      <c r="AC522" s="103" t="s">
        <v>5660</v>
      </c>
      <c r="AD522" s="103"/>
      <c r="AE522" s="103"/>
      <c r="AF522" s="103"/>
      <c r="AG522" s="103"/>
      <c r="AH522" s="103"/>
      <c r="AI522" s="102"/>
      <c r="AJ522" s="103"/>
      <c r="AK522" s="103"/>
      <c r="AL522" s="103"/>
      <c r="AM522" s="103"/>
      <c r="AN522" s="103"/>
      <c r="AO522" s="103"/>
      <c r="AP522" s="103"/>
      <c r="AQ522" s="103"/>
      <c r="AR522" s="103"/>
      <c r="AS522" s="103"/>
      <c r="AT522" s="103"/>
      <c r="AU522" s="103"/>
      <c r="AV522" s="103"/>
      <c r="AW522" s="103"/>
      <c r="AX522" s="103"/>
      <c r="AY522" s="103"/>
      <c r="AZ522" s="103"/>
      <c r="BA522" s="103"/>
      <c r="BB522" s="103"/>
      <c r="BC522" s="103"/>
      <c r="BD522" s="103"/>
      <c r="BE522" s="103"/>
      <c r="BF522" s="103"/>
      <c r="BG522" s="103"/>
      <c r="BH522" s="290"/>
    </row>
    <row r="523" spans="1:60" s="291" customFormat="1" ht="76.5" x14ac:dyDescent="0.25">
      <c r="A523" s="281">
        <v>520</v>
      </c>
      <c r="B523" s="102" t="s">
        <v>8547</v>
      </c>
      <c r="C523" s="102" t="s">
        <v>8548</v>
      </c>
      <c r="D523" s="294" t="s">
        <v>10650</v>
      </c>
      <c r="E523" s="283" t="s">
        <v>10651</v>
      </c>
      <c r="F523" s="102"/>
      <c r="G523" s="102"/>
      <c r="H523" s="102"/>
      <c r="I523" s="289" t="s">
        <v>9666</v>
      </c>
      <c r="J523" s="289" t="s">
        <v>10652</v>
      </c>
      <c r="K523" s="103" t="s">
        <v>40</v>
      </c>
      <c r="L523" s="102" t="s">
        <v>10653</v>
      </c>
      <c r="M523" s="305" t="s">
        <v>10654</v>
      </c>
      <c r="N523" s="305" t="s">
        <v>10655</v>
      </c>
      <c r="O523" s="305" t="s">
        <v>10656</v>
      </c>
      <c r="P523" s="285"/>
      <c r="Q523" s="285"/>
      <c r="R523" s="285"/>
      <c r="S523" s="286" t="s">
        <v>10807</v>
      </c>
      <c r="T523" s="287" t="s">
        <v>8499</v>
      </c>
      <c r="U523" s="103"/>
      <c r="V523" s="102">
        <v>4</v>
      </c>
      <c r="W523" s="102" t="s">
        <v>4427</v>
      </c>
      <c r="X523" s="288" t="s">
        <v>48</v>
      </c>
      <c r="Y523" s="102" t="s">
        <v>49</v>
      </c>
      <c r="Z523" s="102">
        <v>2</v>
      </c>
      <c r="AA523" s="102">
        <v>1</v>
      </c>
      <c r="AB523" s="289" t="s">
        <v>456</v>
      </c>
      <c r="AC523" s="103" t="s">
        <v>5660</v>
      </c>
      <c r="AD523" s="103"/>
      <c r="AE523" s="103"/>
      <c r="AF523" s="103"/>
      <c r="AG523" s="103"/>
      <c r="AH523" s="103"/>
      <c r="AI523" s="102" t="s">
        <v>10657</v>
      </c>
      <c r="AJ523" s="103"/>
      <c r="AK523" s="103"/>
      <c r="AL523" s="103"/>
      <c r="AM523" s="103"/>
      <c r="AN523" s="103"/>
      <c r="AO523" s="103"/>
      <c r="AP523" s="103"/>
      <c r="AQ523" s="103"/>
      <c r="AR523" s="103"/>
      <c r="AS523" s="103"/>
      <c r="AT523" s="103"/>
      <c r="AU523" s="103"/>
      <c r="AV523" s="103"/>
      <c r="AW523" s="103"/>
      <c r="AX523" s="103"/>
      <c r="AY523" s="103"/>
      <c r="AZ523" s="103"/>
      <c r="BA523" s="103"/>
      <c r="BB523" s="103"/>
      <c r="BC523" s="103"/>
      <c r="BD523" s="103"/>
      <c r="BE523" s="103"/>
      <c r="BF523" s="103"/>
      <c r="BG523" s="103"/>
      <c r="BH523" s="290"/>
    </row>
    <row r="524" spans="1:60" s="291" customFormat="1" ht="127.5" x14ac:dyDescent="0.25">
      <c r="A524" s="281">
        <v>521</v>
      </c>
      <c r="B524" s="102" t="s">
        <v>8547</v>
      </c>
      <c r="C524" s="102" t="s">
        <v>8548</v>
      </c>
      <c r="D524" s="294" t="s">
        <v>10658</v>
      </c>
      <c r="E524" s="283"/>
      <c r="F524" s="102"/>
      <c r="G524" s="102"/>
      <c r="H524" s="102"/>
      <c r="I524" s="289" t="s">
        <v>10659</v>
      </c>
      <c r="J524" s="289" t="s">
        <v>10660</v>
      </c>
      <c r="K524" s="103" t="s">
        <v>40</v>
      </c>
      <c r="L524" s="102" t="s">
        <v>10661</v>
      </c>
      <c r="M524" s="305" t="s">
        <v>10662</v>
      </c>
      <c r="N524" s="305" t="s">
        <v>10663</v>
      </c>
      <c r="O524" s="305" t="s">
        <v>10664</v>
      </c>
      <c r="P524" s="285"/>
      <c r="Q524" s="285"/>
      <c r="R524" s="285"/>
      <c r="S524" s="286" t="s">
        <v>10807</v>
      </c>
      <c r="T524" s="287" t="s">
        <v>8499</v>
      </c>
      <c r="U524" s="103"/>
      <c r="V524" s="102">
        <v>12</v>
      </c>
      <c r="W524" s="102" t="s">
        <v>5268</v>
      </c>
      <c r="X524" s="288" t="s">
        <v>48</v>
      </c>
      <c r="Y524" s="102" t="s">
        <v>66</v>
      </c>
      <c r="Z524" s="102">
        <v>6</v>
      </c>
      <c r="AA524" s="289">
        <v>0.75</v>
      </c>
      <c r="AB524" s="102" t="s">
        <v>456</v>
      </c>
      <c r="AC524" s="103" t="s">
        <v>5660</v>
      </c>
      <c r="AD524" s="103"/>
      <c r="AE524" s="103"/>
      <c r="AF524" s="103"/>
      <c r="AG524" s="103"/>
      <c r="AH524" s="103"/>
      <c r="AI524" s="102" t="s">
        <v>10665</v>
      </c>
      <c r="AJ524" s="103"/>
      <c r="AK524" s="103"/>
      <c r="AL524" s="103"/>
      <c r="AM524" s="103"/>
      <c r="AN524" s="103"/>
      <c r="AO524" s="103"/>
      <c r="AP524" s="103"/>
      <c r="AQ524" s="103"/>
      <c r="AR524" s="103"/>
      <c r="AS524" s="103"/>
      <c r="AT524" s="103"/>
      <c r="AU524" s="103"/>
      <c r="AV524" s="103"/>
      <c r="AW524" s="103"/>
      <c r="AX524" s="103"/>
      <c r="AY524" s="103"/>
      <c r="AZ524" s="103"/>
      <c r="BA524" s="103"/>
      <c r="BB524" s="103"/>
      <c r="BC524" s="103"/>
      <c r="BD524" s="103"/>
      <c r="BE524" s="103"/>
      <c r="BF524" s="103"/>
      <c r="BG524" s="103"/>
      <c r="BH524" s="290"/>
    </row>
    <row r="525" spans="1:60" s="291" customFormat="1" ht="89.25" x14ac:dyDescent="0.25">
      <c r="A525" s="281">
        <v>522</v>
      </c>
      <c r="B525" s="102" t="s">
        <v>8547</v>
      </c>
      <c r="C525" s="102" t="s">
        <v>8548</v>
      </c>
      <c r="D525" s="294" t="s">
        <v>10158</v>
      </c>
      <c r="E525" s="283"/>
      <c r="F525" s="102"/>
      <c r="G525" s="102"/>
      <c r="H525" s="102"/>
      <c r="I525" s="289" t="s">
        <v>10666</v>
      </c>
      <c r="J525" s="289" t="s">
        <v>10667</v>
      </c>
      <c r="K525" s="103" t="s">
        <v>40</v>
      </c>
      <c r="L525" s="102" t="s">
        <v>10668</v>
      </c>
      <c r="M525" s="305" t="s">
        <v>10669</v>
      </c>
      <c r="N525" s="305" t="s">
        <v>10670</v>
      </c>
      <c r="O525" s="305" t="s">
        <v>10671</v>
      </c>
      <c r="P525" s="285"/>
      <c r="Q525" s="285"/>
      <c r="R525" s="285"/>
      <c r="S525" s="286" t="s">
        <v>10807</v>
      </c>
      <c r="T525" s="287" t="s">
        <v>8499</v>
      </c>
      <c r="U525" s="103"/>
      <c r="V525" s="102">
        <v>6</v>
      </c>
      <c r="W525" s="102" t="s">
        <v>5268</v>
      </c>
      <c r="X525" s="288" t="s">
        <v>48</v>
      </c>
      <c r="Y525" s="102" t="s">
        <v>5764</v>
      </c>
      <c r="Z525" s="102">
        <v>3</v>
      </c>
      <c r="AA525" s="289">
        <v>0.75</v>
      </c>
      <c r="AB525" s="102" t="s">
        <v>456</v>
      </c>
      <c r="AC525" s="103" t="s">
        <v>5660</v>
      </c>
      <c r="AD525" s="103"/>
      <c r="AE525" s="103"/>
      <c r="AF525" s="103"/>
      <c r="AG525" s="103"/>
      <c r="AH525" s="103"/>
      <c r="AI525" s="102" t="s">
        <v>10672</v>
      </c>
      <c r="AJ525" s="103"/>
      <c r="AK525" s="103"/>
      <c r="AL525" s="103"/>
      <c r="AM525" s="103"/>
      <c r="AN525" s="103"/>
      <c r="AO525" s="103"/>
      <c r="AP525" s="103"/>
      <c r="AQ525" s="103"/>
      <c r="AR525" s="103"/>
      <c r="AS525" s="103"/>
      <c r="AT525" s="103"/>
      <c r="AU525" s="103"/>
      <c r="AV525" s="103"/>
      <c r="AW525" s="103"/>
      <c r="AX525" s="103"/>
      <c r="AY525" s="103"/>
      <c r="AZ525" s="103"/>
      <c r="BA525" s="103"/>
      <c r="BB525" s="103"/>
      <c r="BC525" s="103"/>
      <c r="BD525" s="103"/>
      <c r="BE525" s="103"/>
      <c r="BF525" s="103"/>
      <c r="BG525" s="103"/>
      <c r="BH525" s="290"/>
    </row>
    <row r="526" spans="1:60" s="291" customFormat="1" ht="89.25" x14ac:dyDescent="0.25">
      <c r="A526" s="281">
        <v>523</v>
      </c>
      <c r="B526" s="102" t="s">
        <v>8547</v>
      </c>
      <c r="C526" s="102" t="s">
        <v>8548</v>
      </c>
      <c r="D526" s="294" t="s">
        <v>3078</v>
      </c>
      <c r="E526" s="283" t="s">
        <v>16181</v>
      </c>
      <c r="F526" s="102"/>
      <c r="G526" s="102"/>
      <c r="H526" s="102"/>
      <c r="I526" s="289" t="s">
        <v>9612</v>
      </c>
      <c r="J526" s="289" t="s">
        <v>10675</v>
      </c>
      <c r="K526" s="103" t="s">
        <v>40</v>
      </c>
      <c r="L526" s="102" t="s">
        <v>10676</v>
      </c>
      <c r="M526" s="305" t="s">
        <v>10677</v>
      </c>
      <c r="N526" s="305" t="s">
        <v>10678</v>
      </c>
      <c r="O526" s="305" t="s">
        <v>10679</v>
      </c>
      <c r="P526" s="285"/>
      <c r="Q526" s="285"/>
      <c r="R526" s="285"/>
      <c r="S526" s="286" t="s">
        <v>10807</v>
      </c>
      <c r="T526" s="287" t="s">
        <v>8499</v>
      </c>
      <c r="U526" s="103"/>
      <c r="V526" s="102">
        <v>6</v>
      </c>
      <c r="W526" s="102" t="s">
        <v>5851</v>
      </c>
      <c r="X526" s="288" t="s">
        <v>48</v>
      </c>
      <c r="Y526" s="102" t="s">
        <v>5764</v>
      </c>
      <c r="Z526" s="102">
        <v>3</v>
      </c>
      <c r="AA526" s="289">
        <v>0.75</v>
      </c>
      <c r="AB526" s="102" t="s">
        <v>456</v>
      </c>
      <c r="AC526" s="103" t="s">
        <v>5660</v>
      </c>
      <c r="AD526" s="103"/>
      <c r="AE526" s="103"/>
      <c r="AF526" s="103"/>
      <c r="AG526" s="103"/>
      <c r="AH526" s="103"/>
      <c r="AI526" s="102" t="s">
        <v>10680</v>
      </c>
      <c r="AJ526" s="103"/>
      <c r="AK526" s="103"/>
      <c r="AL526" s="103"/>
      <c r="AM526" s="103"/>
      <c r="AN526" s="103"/>
      <c r="AO526" s="103"/>
      <c r="AP526" s="103"/>
      <c r="AQ526" s="103"/>
      <c r="AR526" s="103"/>
      <c r="AS526" s="103"/>
      <c r="AT526" s="103"/>
      <c r="AU526" s="103"/>
      <c r="AV526" s="103"/>
      <c r="AW526" s="103"/>
      <c r="AX526" s="103"/>
      <c r="AY526" s="103"/>
      <c r="AZ526" s="103"/>
      <c r="BA526" s="103"/>
      <c r="BB526" s="103"/>
      <c r="BC526" s="103"/>
      <c r="BD526" s="103"/>
      <c r="BE526" s="103"/>
      <c r="BF526" s="103"/>
      <c r="BG526" s="103"/>
      <c r="BH526" s="290"/>
    </row>
    <row r="527" spans="1:60" s="291" customFormat="1" ht="102" x14ac:dyDescent="0.25">
      <c r="A527" s="281">
        <v>524</v>
      </c>
      <c r="B527" s="102" t="s">
        <v>8547</v>
      </c>
      <c r="C527" s="102" t="s">
        <v>8548</v>
      </c>
      <c r="D527" s="282" t="s">
        <v>8447</v>
      </c>
      <c r="E527" s="283" t="s">
        <v>16181</v>
      </c>
      <c r="F527" s="102"/>
      <c r="G527" s="102"/>
      <c r="H527" s="102"/>
      <c r="I527" s="289" t="s">
        <v>10681</v>
      </c>
      <c r="J527" s="289" t="s">
        <v>10682</v>
      </c>
      <c r="K527" s="103" t="s">
        <v>40</v>
      </c>
      <c r="L527" s="102" t="s">
        <v>10683</v>
      </c>
      <c r="M527" s="305" t="s">
        <v>10677</v>
      </c>
      <c r="N527" s="305" t="s">
        <v>10678</v>
      </c>
      <c r="O527" s="305" t="s">
        <v>10679</v>
      </c>
      <c r="P527" s="285"/>
      <c r="Q527" s="285"/>
      <c r="R527" s="285"/>
      <c r="S527" s="286" t="s">
        <v>10807</v>
      </c>
      <c r="T527" s="287" t="s">
        <v>8499</v>
      </c>
      <c r="U527" s="103"/>
      <c r="V527" s="102">
        <v>6</v>
      </c>
      <c r="W527" s="102" t="s">
        <v>5268</v>
      </c>
      <c r="X527" s="288" t="s">
        <v>48</v>
      </c>
      <c r="Y527" s="102" t="s">
        <v>5764</v>
      </c>
      <c r="Z527" s="102">
        <v>3</v>
      </c>
      <c r="AA527" s="289">
        <v>0.75</v>
      </c>
      <c r="AB527" s="102" t="s">
        <v>456</v>
      </c>
      <c r="AC527" s="103" t="s">
        <v>5660</v>
      </c>
      <c r="AD527" s="103"/>
      <c r="AE527" s="103"/>
      <c r="AF527" s="103"/>
      <c r="AG527" s="103"/>
      <c r="AH527" s="103"/>
      <c r="AI527" s="102" t="s">
        <v>10684</v>
      </c>
      <c r="AJ527" s="103"/>
      <c r="AK527" s="103"/>
      <c r="AL527" s="103"/>
      <c r="AM527" s="103"/>
      <c r="AN527" s="103"/>
      <c r="AO527" s="103"/>
      <c r="AP527" s="103"/>
      <c r="AQ527" s="103"/>
      <c r="AR527" s="103"/>
      <c r="AS527" s="103"/>
      <c r="AT527" s="103"/>
      <c r="AU527" s="103"/>
      <c r="AV527" s="103"/>
      <c r="AW527" s="103"/>
      <c r="AX527" s="103"/>
      <c r="AY527" s="103"/>
      <c r="AZ527" s="103"/>
      <c r="BA527" s="103"/>
      <c r="BB527" s="103"/>
      <c r="BC527" s="103"/>
      <c r="BD527" s="103"/>
      <c r="BE527" s="103"/>
      <c r="BF527" s="103"/>
      <c r="BG527" s="103"/>
      <c r="BH527" s="290"/>
    </row>
    <row r="528" spans="1:60" s="291" customFormat="1" ht="89.25" x14ac:dyDescent="0.25">
      <c r="A528" s="281">
        <v>525</v>
      </c>
      <c r="B528" s="102" t="s">
        <v>8547</v>
      </c>
      <c r="C528" s="102" t="s">
        <v>8548</v>
      </c>
      <c r="D528" s="294" t="s">
        <v>10685</v>
      </c>
      <c r="E528" s="283"/>
      <c r="F528" s="102"/>
      <c r="G528" s="102"/>
      <c r="H528" s="102"/>
      <c r="I528" s="289" t="s">
        <v>10686</v>
      </c>
      <c r="J528" s="289" t="s">
        <v>10687</v>
      </c>
      <c r="K528" s="103" t="s">
        <v>40</v>
      </c>
      <c r="L528" s="102" t="s">
        <v>10688</v>
      </c>
      <c r="M528" s="305" t="s">
        <v>10689</v>
      </c>
      <c r="N528" s="305" t="s">
        <v>10690</v>
      </c>
      <c r="O528" s="305" t="s">
        <v>10691</v>
      </c>
      <c r="P528" s="285"/>
      <c r="Q528" s="285"/>
      <c r="R528" s="285"/>
      <c r="S528" s="286" t="s">
        <v>10807</v>
      </c>
      <c r="T528" s="287" t="s">
        <v>8499</v>
      </c>
      <c r="U528" s="103"/>
      <c r="V528" s="102">
        <v>2</v>
      </c>
      <c r="W528" s="102" t="s">
        <v>5268</v>
      </c>
      <c r="X528" s="288" t="s">
        <v>48</v>
      </c>
      <c r="Y528" s="102" t="s">
        <v>5764</v>
      </c>
      <c r="Z528" s="102">
        <v>1</v>
      </c>
      <c r="AA528" s="289">
        <v>0.75</v>
      </c>
      <c r="AB528" s="102" t="s">
        <v>456</v>
      </c>
      <c r="AC528" s="103" t="s">
        <v>5660</v>
      </c>
      <c r="AD528" s="103"/>
      <c r="AE528" s="103"/>
      <c r="AF528" s="103"/>
      <c r="AG528" s="103"/>
      <c r="AH528" s="103"/>
      <c r="AI528" s="102" t="s">
        <v>10692</v>
      </c>
      <c r="AJ528" s="103"/>
      <c r="AK528" s="103"/>
      <c r="AL528" s="103"/>
      <c r="AM528" s="103"/>
      <c r="AN528" s="103"/>
      <c r="AO528" s="103"/>
      <c r="AP528" s="103"/>
      <c r="AQ528" s="103"/>
      <c r="AR528" s="103"/>
      <c r="AS528" s="103"/>
      <c r="AT528" s="103"/>
      <c r="AU528" s="103"/>
      <c r="AV528" s="103"/>
      <c r="AW528" s="103"/>
      <c r="AX528" s="103"/>
      <c r="AY528" s="103"/>
      <c r="AZ528" s="103"/>
      <c r="BA528" s="103"/>
      <c r="BB528" s="103"/>
      <c r="BC528" s="103"/>
      <c r="BD528" s="103"/>
      <c r="BE528" s="103"/>
      <c r="BF528" s="103"/>
      <c r="BG528" s="103"/>
      <c r="BH528" s="290"/>
    </row>
    <row r="529" spans="1:60" s="291" customFormat="1" ht="114.75" x14ac:dyDescent="0.25">
      <c r="A529" s="281">
        <v>526</v>
      </c>
      <c r="B529" s="102" t="s">
        <v>8547</v>
      </c>
      <c r="C529" s="102" t="s">
        <v>8548</v>
      </c>
      <c r="D529" s="294" t="s">
        <v>10158</v>
      </c>
      <c r="E529" s="283"/>
      <c r="F529" s="102"/>
      <c r="G529" s="102"/>
      <c r="H529" s="102"/>
      <c r="I529" s="289" t="s">
        <v>10693</v>
      </c>
      <c r="J529" s="289" t="s">
        <v>10694</v>
      </c>
      <c r="K529" s="103" t="s">
        <v>40</v>
      </c>
      <c r="L529" s="102" t="s">
        <v>10695</v>
      </c>
      <c r="M529" s="305" t="s">
        <v>10696</v>
      </c>
      <c r="N529" s="305" t="s">
        <v>10697</v>
      </c>
      <c r="O529" s="305" t="s">
        <v>10698</v>
      </c>
      <c r="P529" s="285"/>
      <c r="Q529" s="285"/>
      <c r="R529" s="285"/>
      <c r="S529" s="286" t="s">
        <v>10807</v>
      </c>
      <c r="T529" s="287" t="s">
        <v>8499</v>
      </c>
      <c r="U529" s="103"/>
      <c r="V529" s="102">
        <v>4</v>
      </c>
      <c r="W529" s="102" t="s">
        <v>5268</v>
      </c>
      <c r="X529" s="288" t="s">
        <v>48</v>
      </c>
      <c r="Y529" s="102" t="s">
        <v>49</v>
      </c>
      <c r="Z529" s="102">
        <v>2</v>
      </c>
      <c r="AA529" s="289">
        <v>0.75</v>
      </c>
      <c r="AB529" s="102" t="s">
        <v>456</v>
      </c>
      <c r="AC529" s="103" t="s">
        <v>5660</v>
      </c>
      <c r="AD529" s="103"/>
      <c r="AE529" s="103"/>
      <c r="AF529" s="103"/>
      <c r="AG529" s="103"/>
      <c r="AH529" s="103"/>
      <c r="AI529" s="102" t="s">
        <v>10699</v>
      </c>
      <c r="AJ529" s="103"/>
      <c r="AK529" s="103"/>
      <c r="AL529" s="103"/>
      <c r="AM529" s="103"/>
      <c r="AN529" s="103"/>
      <c r="AO529" s="103"/>
      <c r="AP529" s="103"/>
      <c r="AQ529" s="103"/>
      <c r="AR529" s="103"/>
      <c r="AS529" s="103"/>
      <c r="AT529" s="103"/>
      <c r="AU529" s="103"/>
      <c r="AV529" s="103"/>
      <c r="AW529" s="103"/>
      <c r="AX529" s="103"/>
      <c r="AY529" s="103"/>
      <c r="AZ529" s="103"/>
      <c r="BA529" s="103"/>
      <c r="BB529" s="103"/>
      <c r="BC529" s="103"/>
      <c r="BD529" s="103"/>
      <c r="BE529" s="103"/>
      <c r="BF529" s="103"/>
      <c r="BG529" s="103"/>
      <c r="BH529" s="290"/>
    </row>
    <row r="530" spans="1:60" s="291" customFormat="1" ht="75" x14ac:dyDescent="0.25">
      <c r="A530" s="281">
        <v>527</v>
      </c>
      <c r="B530" s="102" t="s">
        <v>8547</v>
      </c>
      <c r="C530" s="102" t="s">
        <v>8548</v>
      </c>
      <c r="D530" s="294" t="s">
        <v>16182</v>
      </c>
      <c r="E530" s="283"/>
      <c r="F530" s="102"/>
      <c r="G530" s="102"/>
      <c r="H530" s="102"/>
      <c r="I530" s="289" t="s">
        <v>10200</v>
      </c>
      <c r="J530" s="289" t="s">
        <v>10201</v>
      </c>
      <c r="K530" s="103" t="s">
        <v>40</v>
      </c>
      <c r="L530" s="102" t="s">
        <v>10700</v>
      </c>
      <c r="M530" s="284">
        <v>4633014897</v>
      </c>
      <c r="N530" s="284">
        <v>1034677003360</v>
      </c>
      <c r="O530" s="285" t="s">
        <v>16183</v>
      </c>
      <c r="P530" s="285"/>
      <c r="Q530" s="285"/>
      <c r="R530" s="285"/>
      <c r="S530" s="286" t="s">
        <v>10807</v>
      </c>
      <c r="T530" s="287" t="s">
        <v>8499</v>
      </c>
      <c r="U530" s="103"/>
      <c r="V530" s="102">
        <v>6</v>
      </c>
      <c r="W530" s="102" t="s">
        <v>5268</v>
      </c>
      <c r="X530" s="288" t="s">
        <v>48</v>
      </c>
      <c r="Y530" s="102" t="s">
        <v>5764</v>
      </c>
      <c r="Z530" s="102">
        <v>3</v>
      </c>
      <c r="AA530" s="289">
        <v>0.75</v>
      </c>
      <c r="AB530" s="102" t="s">
        <v>456</v>
      </c>
      <c r="AC530" s="103" t="s">
        <v>5660</v>
      </c>
      <c r="AD530" s="103"/>
      <c r="AE530" s="103"/>
      <c r="AF530" s="103"/>
      <c r="AG530" s="103"/>
      <c r="AH530" s="103"/>
      <c r="AI530" s="102" t="s">
        <v>10700</v>
      </c>
      <c r="AJ530" s="103"/>
      <c r="AK530" s="103"/>
      <c r="AL530" s="103"/>
      <c r="AM530" s="103"/>
      <c r="AN530" s="103"/>
      <c r="AO530" s="103"/>
      <c r="AP530" s="103"/>
      <c r="AQ530" s="103"/>
      <c r="AR530" s="103"/>
      <c r="AS530" s="103"/>
      <c r="AT530" s="103"/>
      <c r="AU530" s="103"/>
      <c r="AV530" s="103"/>
      <c r="AW530" s="103"/>
      <c r="AX530" s="103"/>
      <c r="AY530" s="103"/>
      <c r="AZ530" s="103"/>
      <c r="BA530" s="103"/>
      <c r="BB530" s="103"/>
      <c r="BC530" s="103"/>
      <c r="BD530" s="103"/>
      <c r="BE530" s="103"/>
      <c r="BF530" s="103"/>
      <c r="BG530" s="103"/>
      <c r="BH530" s="290"/>
    </row>
    <row r="531" spans="1:60" s="291" customFormat="1" ht="89.25" x14ac:dyDescent="0.25">
      <c r="A531" s="281">
        <v>528</v>
      </c>
      <c r="B531" s="102" t="s">
        <v>8547</v>
      </c>
      <c r="C531" s="102" t="s">
        <v>8548</v>
      </c>
      <c r="D531" s="294" t="s">
        <v>10701</v>
      </c>
      <c r="E531" s="283"/>
      <c r="F531" s="102"/>
      <c r="G531" s="102"/>
      <c r="H531" s="102"/>
      <c r="I531" s="289" t="s">
        <v>10200</v>
      </c>
      <c r="J531" s="289" t="s">
        <v>10201</v>
      </c>
      <c r="K531" s="103" t="s">
        <v>40</v>
      </c>
      <c r="L531" s="102" t="s">
        <v>10702</v>
      </c>
      <c r="M531" s="284">
        <v>4633023210</v>
      </c>
      <c r="N531" s="284">
        <v>1094633001275</v>
      </c>
      <c r="O531" s="285" t="s">
        <v>16184</v>
      </c>
      <c r="P531" s="285"/>
      <c r="Q531" s="285"/>
      <c r="R531" s="285"/>
      <c r="S531" s="286" t="s">
        <v>10807</v>
      </c>
      <c r="T531" s="287" t="s">
        <v>8499</v>
      </c>
      <c r="U531" s="103"/>
      <c r="V531" s="102">
        <v>4</v>
      </c>
      <c r="W531" s="102" t="s">
        <v>5268</v>
      </c>
      <c r="X531" s="288" t="s">
        <v>48</v>
      </c>
      <c r="Y531" s="102" t="s">
        <v>5764</v>
      </c>
      <c r="Z531" s="102">
        <v>2</v>
      </c>
      <c r="AA531" s="289">
        <v>0.75</v>
      </c>
      <c r="AB531" s="102" t="s">
        <v>456</v>
      </c>
      <c r="AC531" s="103" t="s">
        <v>5660</v>
      </c>
      <c r="AD531" s="103"/>
      <c r="AE531" s="103"/>
      <c r="AF531" s="103"/>
      <c r="AG531" s="103"/>
      <c r="AH531" s="103"/>
      <c r="AI531" s="102" t="s">
        <v>10702</v>
      </c>
      <c r="AJ531" s="103"/>
      <c r="AK531" s="103"/>
      <c r="AL531" s="103"/>
      <c r="AM531" s="103"/>
      <c r="AN531" s="103"/>
      <c r="AO531" s="103"/>
      <c r="AP531" s="103"/>
      <c r="AQ531" s="103"/>
      <c r="AR531" s="103"/>
      <c r="AS531" s="103"/>
      <c r="AT531" s="103"/>
      <c r="AU531" s="103"/>
      <c r="AV531" s="103"/>
      <c r="AW531" s="103"/>
      <c r="AX531" s="103"/>
      <c r="AY531" s="103"/>
      <c r="AZ531" s="103"/>
      <c r="BA531" s="103"/>
      <c r="BB531" s="103"/>
      <c r="BC531" s="103"/>
      <c r="BD531" s="103"/>
      <c r="BE531" s="103"/>
      <c r="BF531" s="103"/>
      <c r="BG531" s="103"/>
      <c r="BH531" s="290"/>
    </row>
    <row r="532" spans="1:60" s="291" customFormat="1" ht="76.5" x14ac:dyDescent="0.25">
      <c r="A532" s="281">
        <v>529</v>
      </c>
      <c r="B532" s="102" t="s">
        <v>8547</v>
      </c>
      <c r="C532" s="102" t="s">
        <v>8548</v>
      </c>
      <c r="D532" s="294" t="s">
        <v>10703</v>
      </c>
      <c r="E532" s="283"/>
      <c r="F532" s="102"/>
      <c r="G532" s="102"/>
      <c r="H532" s="102"/>
      <c r="I532" s="289" t="s">
        <v>10200</v>
      </c>
      <c r="J532" s="289" t="s">
        <v>10201</v>
      </c>
      <c r="K532" s="103" t="s">
        <v>76</v>
      </c>
      <c r="L532" s="102" t="s">
        <v>10704</v>
      </c>
      <c r="M532" s="284"/>
      <c r="N532" s="284"/>
      <c r="O532" s="285"/>
      <c r="P532" s="285"/>
      <c r="Q532" s="285"/>
      <c r="R532" s="285"/>
      <c r="S532" s="286" t="s">
        <v>10807</v>
      </c>
      <c r="T532" s="287" t="s">
        <v>8499</v>
      </c>
      <c r="U532" s="103"/>
      <c r="V532" s="102">
        <v>2</v>
      </c>
      <c r="W532" s="102" t="s">
        <v>5268</v>
      </c>
      <c r="X532" s="288" t="s">
        <v>48</v>
      </c>
      <c r="Y532" s="102" t="s">
        <v>5764</v>
      </c>
      <c r="Z532" s="102">
        <v>1</v>
      </c>
      <c r="AA532" s="289">
        <v>0.75</v>
      </c>
      <c r="AB532" s="102" t="s">
        <v>456</v>
      </c>
      <c r="AC532" s="103" t="s">
        <v>5660</v>
      </c>
      <c r="AD532" s="103"/>
      <c r="AE532" s="103"/>
      <c r="AF532" s="103"/>
      <c r="AG532" s="103"/>
      <c r="AH532" s="103"/>
      <c r="AI532" s="102"/>
      <c r="AJ532" s="103"/>
      <c r="AK532" s="103"/>
      <c r="AL532" s="103"/>
      <c r="AM532" s="103"/>
      <c r="AN532" s="103"/>
      <c r="AO532" s="103"/>
      <c r="AP532" s="103"/>
      <c r="AQ532" s="103"/>
      <c r="AR532" s="103"/>
      <c r="AS532" s="103"/>
      <c r="AT532" s="103"/>
      <c r="AU532" s="103"/>
      <c r="AV532" s="103"/>
      <c r="AW532" s="103"/>
      <c r="AX532" s="103"/>
      <c r="AY532" s="103"/>
      <c r="AZ532" s="103"/>
      <c r="BA532" s="103"/>
      <c r="BB532" s="103"/>
      <c r="BC532" s="103"/>
      <c r="BD532" s="103"/>
      <c r="BE532" s="103"/>
      <c r="BF532" s="103"/>
      <c r="BG532" s="103"/>
      <c r="BH532" s="290"/>
    </row>
    <row r="533" spans="1:60" s="291" customFormat="1" ht="76.5" x14ac:dyDescent="0.25">
      <c r="A533" s="281">
        <v>530</v>
      </c>
      <c r="B533" s="102" t="s">
        <v>8547</v>
      </c>
      <c r="C533" s="102" t="s">
        <v>8548</v>
      </c>
      <c r="D533" s="294" t="s">
        <v>10705</v>
      </c>
      <c r="E533" s="283"/>
      <c r="F533" s="102"/>
      <c r="G533" s="102"/>
      <c r="H533" s="102"/>
      <c r="I533" s="289" t="s">
        <v>10706</v>
      </c>
      <c r="J533" s="289" t="s">
        <v>10707</v>
      </c>
      <c r="K533" s="103" t="s">
        <v>76</v>
      </c>
      <c r="L533" s="102" t="s">
        <v>10708</v>
      </c>
      <c r="M533" s="284"/>
      <c r="N533" s="284"/>
      <c r="O533" s="285"/>
      <c r="P533" s="285"/>
      <c r="Q533" s="285"/>
      <c r="R533" s="285"/>
      <c r="S533" s="286" t="s">
        <v>10807</v>
      </c>
      <c r="T533" s="287" t="s">
        <v>8499</v>
      </c>
      <c r="U533" s="103"/>
      <c r="V533" s="102">
        <v>2</v>
      </c>
      <c r="W533" s="102" t="s">
        <v>5268</v>
      </c>
      <c r="X533" s="288" t="s">
        <v>48</v>
      </c>
      <c r="Y533" s="102" t="s">
        <v>66</v>
      </c>
      <c r="Z533" s="102">
        <v>1</v>
      </c>
      <c r="AA533" s="289">
        <v>0.75</v>
      </c>
      <c r="AB533" s="102" t="s">
        <v>456</v>
      </c>
      <c r="AC533" s="103" t="s">
        <v>5660</v>
      </c>
      <c r="AD533" s="103"/>
      <c r="AE533" s="103"/>
      <c r="AF533" s="103"/>
      <c r="AG533" s="103"/>
      <c r="AH533" s="103"/>
      <c r="AI533" s="102"/>
      <c r="AJ533" s="103"/>
      <c r="AK533" s="103"/>
      <c r="AL533" s="103"/>
      <c r="AM533" s="103"/>
      <c r="AN533" s="103"/>
      <c r="AO533" s="103"/>
      <c r="AP533" s="103"/>
      <c r="AQ533" s="103"/>
      <c r="AR533" s="103"/>
      <c r="AS533" s="103"/>
      <c r="AT533" s="103"/>
      <c r="AU533" s="103"/>
      <c r="AV533" s="103"/>
      <c r="AW533" s="103"/>
      <c r="AX533" s="103"/>
      <c r="AY533" s="103"/>
      <c r="AZ533" s="103"/>
      <c r="BA533" s="103"/>
      <c r="BB533" s="103"/>
      <c r="BC533" s="103"/>
      <c r="BD533" s="103"/>
      <c r="BE533" s="103"/>
      <c r="BF533" s="103"/>
      <c r="BG533" s="103"/>
      <c r="BH533" s="290"/>
    </row>
    <row r="534" spans="1:60" s="291" customFormat="1" ht="63.75" x14ac:dyDescent="0.25">
      <c r="A534" s="281">
        <v>531</v>
      </c>
      <c r="B534" s="102" t="s">
        <v>8547</v>
      </c>
      <c r="C534" s="102" t="s">
        <v>8548</v>
      </c>
      <c r="D534" s="294" t="s">
        <v>10685</v>
      </c>
      <c r="E534" s="283"/>
      <c r="F534" s="102"/>
      <c r="G534" s="102"/>
      <c r="H534" s="102"/>
      <c r="I534" s="289" t="s">
        <v>10200</v>
      </c>
      <c r="J534" s="289" t="s">
        <v>10201</v>
      </c>
      <c r="K534" s="103" t="s">
        <v>76</v>
      </c>
      <c r="L534" s="102" t="s">
        <v>10709</v>
      </c>
      <c r="M534" s="284"/>
      <c r="N534" s="284"/>
      <c r="O534" s="285"/>
      <c r="P534" s="285"/>
      <c r="Q534" s="285"/>
      <c r="R534" s="285"/>
      <c r="S534" s="286" t="s">
        <v>10807</v>
      </c>
      <c r="T534" s="287" t="s">
        <v>8499</v>
      </c>
      <c r="U534" s="103"/>
      <c r="V534" s="102">
        <v>2</v>
      </c>
      <c r="W534" s="102" t="s">
        <v>5268</v>
      </c>
      <c r="X534" s="288" t="s">
        <v>48</v>
      </c>
      <c r="Y534" s="102" t="s">
        <v>5764</v>
      </c>
      <c r="Z534" s="102">
        <v>1</v>
      </c>
      <c r="AA534" s="289">
        <v>0.75</v>
      </c>
      <c r="AB534" s="102" t="s">
        <v>456</v>
      </c>
      <c r="AC534" s="103" t="s">
        <v>5660</v>
      </c>
      <c r="AD534" s="103"/>
      <c r="AE534" s="103"/>
      <c r="AF534" s="103"/>
      <c r="AG534" s="103"/>
      <c r="AH534" s="103"/>
      <c r="AI534" s="102"/>
      <c r="AJ534" s="103"/>
      <c r="AK534" s="103"/>
      <c r="AL534" s="103"/>
      <c r="AM534" s="103"/>
      <c r="AN534" s="103"/>
      <c r="AO534" s="103"/>
      <c r="AP534" s="103"/>
      <c r="AQ534" s="103"/>
      <c r="AR534" s="103"/>
      <c r="AS534" s="103"/>
      <c r="AT534" s="103"/>
      <c r="AU534" s="103"/>
      <c r="AV534" s="103"/>
      <c r="AW534" s="103"/>
      <c r="AX534" s="103"/>
      <c r="AY534" s="103"/>
      <c r="AZ534" s="103"/>
      <c r="BA534" s="103"/>
      <c r="BB534" s="103"/>
      <c r="BC534" s="103"/>
      <c r="BD534" s="103"/>
      <c r="BE534" s="103"/>
      <c r="BF534" s="103"/>
      <c r="BG534" s="103"/>
      <c r="BH534" s="290"/>
    </row>
    <row r="535" spans="1:60" s="291" customFormat="1" ht="76.5" x14ac:dyDescent="0.25">
      <c r="A535" s="281">
        <v>532</v>
      </c>
      <c r="B535" s="102" t="s">
        <v>8547</v>
      </c>
      <c r="C535" s="102" t="s">
        <v>8548</v>
      </c>
      <c r="D535" s="294" t="s">
        <v>1634</v>
      </c>
      <c r="E535" s="283"/>
      <c r="F535" s="102"/>
      <c r="G535" s="102"/>
      <c r="H535" s="102"/>
      <c r="I535" s="289" t="s">
        <v>10200</v>
      </c>
      <c r="J535" s="289" t="s">
        <v>10201</v>
      </c>
      <c r="K535" s="103" t="s">
        <v>76</v>
      </c>
      <c r="L535" s="102" t="s">
        <v>10710</v>
      </c>
      <c r="M535" s="284"/>
      <c r="N535" s="284"/>
      <c r="O535" s="285"/>
      <c r="P535" s="285"/>
      <c r="Q535" s="285"/>
      <c r="R535" s="285"/>
      <c r="S535" s="286" t="s">
        <v>10807</v>
      </c>
      <c r="T535" s="287" t="s">
        <v>8499</v>
      </c>
      <c r="U535" s="103"/>
      <c r="V535" s="102">
        <v>2</v>
      </c>
      <c r="W535" s="102" t="s">
        <v>5268</v>
      </c>
      <c r="X535" s="288" t="s">
        <v>48</v>
      </c>
      <c r="Y535" s="102" t="s">
        <v>5764</v>
      </c>
      <c r="Z535" s="102">
        <v>1</v>
      </c>
      <c r="AA535" s="289">
        <v>0.75</v>
      </c>
      <c r="AB535" s="102" t="s">
        <v>456</v>
      </c>
      <c r="AC535" s="103" t="s">
        <v>5660</v>
      </c>
      <c r="AD535" s="103"/>
      <c r="AE535" s="103"/>
      <c r="AF535" s="103"/>
      <c r="AG535" s="103"/>
      <c r="AH535" s="103"/>
      <c r="AI535" s="102"/>
      <c r="AJ535" s="103"/>
      <c r="AK535" s="103"/>
      <c r="AL535" s="103"/>
      <c r="AM535" s="103"/>
      <c r="AN535" s="103"/>
      <c r="AO535" s="103"/>
      <c r="AP535" s="103"/>
      <c r="AQ535" s="103"/>
      <c r="AR535" s="103"/>
      <c r="AS535" s="103"/>
      <c r="AT535" s="103"/>
      <c r="AU535" s="103"/>
      <c r="AV535" s="103"/>
      <c r="AW535" s="103"/>
      <c r="AX535" s="103"/>
      <c r="AY535" s="103"/>
      <c r="AZ535" s="103"/>
      <c r="BA535" s="103"/>
      <c r="BB535" s="103"/>
      <c r="BC535" s="103"/>
      <c r="BD535" s="103"/>
      <c r="BE535" s="103"/>
      <c r="BF535" s="103"/>
      <c r="BG535" s="103"/>
      <c r="BH535" s="290"/>
    </row>
    <row r="536" spans="1:60" s="291" customFormat="1" ht="51" x14ac:dyDescent="0.25">
      <c r="A536" s="281">
        <v>533</v>
      </c>
      <c r="B536" s="102" t="s">
        <v>8547</v>
      </c>
      <c r="C536" s="102" t="s">
        <v>8548</v>
      </c>
      <c r="D536" s="294" t="s">
        <v>10711</v>
      </c>
      <c r="E536" s="283"/>
      <c r="F536" s="102"/>
      <c r="G536" s="102"/>
      <c r="H536" s="102"/>
      <c r="I536" s="289" t="s">
        <v>10712</v>
      </c>
      <c r="J536" s="289" t="s">
        <v>10713</v>
      </c>
      <c r="K536" s="103" t="s">
        <v>76</v>
      </c>
      <c r="L536" s="102" t="s">
        <v>10714</v>
      </c>
      <c r="M536" s="284"/>
      <c r="N536" s="284"/>
      <c r="O536" s="285"/>
      <c r="P536" s="285"/>
      <c r="Q536" s="285"/>
      <c r="R536" s="285"/>
      <c r="S536" s="286" t="s">
        <v>10807</v>
      </c>
      <c r="T536" s="287" t="s">
        <v>8499</v>
      </c>
      <c r="U536" s="103"/>
      <c r="V536" s="102">
        <v>2</v>
      </c>
      <c r="W536" s="102" t="s">
        <v>5268</v>
      </c>
      <c r="X536" s="288" t="s">
        <v>48</v>
      </c>
      <c r="Y536" s="102" t="s">
        <v>5764</v>
      </c>
      <c r="Z536" s="102">
        <v>1</v>
      </c>
      <c r="AA536" s="289">
        <v>0.75</v>
      </c>
      <c r="AB536" s="102" t="s">
        <v>456</v>
      </c>
      <c r="AC536" s="103" t="s">
        <v>5660</v>
      </c>
      <c r="AD536" s="103"/>
      <c r="AE536" s="103"/>
      <c r="AF536" s="103"/>
      <c r="AG536" s="103"/>
      <c r="AH536" s="103"/>
      <c r="AI536" s="102"/>
      <c r="AJ536" s="103"/>
      <c r="AK536" s="103"/>
      <c r="AL536" s="103"/>
      <c r="AM536" s="103"/>
      <c r="AN536" s="103"/>
      <c r="AO536" s="103"/>
      <c r="AP536" s="103"/>
      <c r="AQ536" s="103"/>
      <c r="AR536" s="103"/>
      <c r="AS536" s="103"/>
      <c r="AT536" s="103"/>
      <c r="AU536" s="103"/>
      <c r="AV536" s="103"/>
      <c r="AW536" s="103"/>
      <c r="AX536" s="103"/>
      <c r="AY536" s="103"/>
      <c r="AZ536" s="103"/>
      <c r="BA536" s="103"/>
      <c r="BB536" s="103"/>
      <c r="BC536" s="103"/>
      <c r="BD536" s="103"/>
      <c r="BE536" s="103"/>
      <c r="BF536" s="103"/>
      <c r="BG536" s="103"/>
      <c r="BH536" s="290"/>
    </row>
    <row r="537" spans="1:60" s="291" customFormat="1" ht="51" x14ac:dyDescent="0.25">
      <c r="A537" s="281">
        <v>534</v>
      </c>
      <c r="B537" s="102" t="s">
        <v>8547</v>
      </c>
      <c r="C537" s="102" t="s">
        <v>8548</v>
      </c>
      <c r="D537" s="294" t="s">
        <v>10715</v>
      </c>
      <c r="E537" s="283"/>
      <c r="F537" s="102"/>
      <c r="G537" s="102"/>
      <c r="H537" s="102"/>
      <c r="I537" s="289" t="s">
        <v>10200</v>
      </c>
      <c r="J537" s="289" t="s">
        <v>10201</v>
      </c>
      <c r="K537" s="103" t="s">
        <v>40</v>
      </c>
      <c r="L537" s="102" t="s">
        <v>10716</v>
      </c>
      <c r="M537" s="284"/>
      <c r="N537" s="284"/>
      <c r="O537" s="285"/>
      <c r="P537" s="285"/>
      <c r="Q537" s="285"/>
      <c r="R537" s="285"/>
      <c r="S537" s="286" t="s">
        <v>10807</v>
      </c>
      <c r="T537" s="287" t="s">
        <v>8499</v>
      </c>
      <c r="U537" s="103"/>
      <c r="V537" s="102">
        <v>2</v>
      </c>
      <c r="W537" s="102" t="s">
        <v>5268</v>
      </c>
      <c r="X537" s="288" t="s">
        <v>48</v>
      </c>
      <c r="Y537" s="102" t="s">
        <v>5764</v>
      </c>
      <c r="Z537" s="102">
        <v>1</v>
      </c>
      <c r="AA537" s="102">
        <v>0.8</v>
      </c>
      <c r="AB537" s="102" t="s">
        <v>456</v>
      </c>
      <c r="AC537" s="103" t="s">
        <v>5660</v>
      </c>
      <c r="AD537" s="103"/>
      <c r="AE537" s="103"/>
      <c r="AF537" s="103"/>
      <c r="AG537" s="103"/>
      <c r="AH537" s="103"/>
      <c r="AI537" s="102" t="s">
        <v>10716</v>
      </c>
      <c r="AJ537" s="103"/>
      <c r="AK537" s="103"/>
      <c r="AL537" s="103"/>
      <c r="AM537" s="103"/>
      <c r="AN537" s="103"/>
      <c r="AO537" s="103"/>
      <c r="AP537" s="103"/>
      <c r="AQ537" s="103"/>
      <c r="AR537" s="103"/>
      <c r="AS537" s="103"/>
      <c r="AT537" s="103"/>
      <c r="AU537" s="103"/>
      <c r="AV537" s="103"/>
      <c r="AW537" s="103"/>
      <c r="AX537" s="103"/>
      <c r="AY537" s="103"/>
      <c r="AZ537" s="103"/>
      <c r="BA537" s="103"/>
      <c r="BB537" s="103"/>
      <c r="BC537" s="103"/>
      <c r="BD537" s="103"/>
      <c r="BE537" s="103"/>
      <c r="BF537" s="103"/>
      <c r="BG537" s="103"/>
      <c r="BH537" s="290"/>
    </row>
    <row r="538" spans="1:60" s="291" customFormat="1" ht="75" x14ac:dyDescent="0.25">
      <c r="A538" s="281">
        <v>535</v>
      </c>
      <c r="B538" s="102" t="s">
        <v>8547</v>
      </c>
      <c r="C538" s="102" t="s">
        <v>8548</v>
      </c>
      <c r="D538" s="294" t="s">
        <v>10218</v>
      </c>
      <c r="E538" s="283">
        <v>22</v>
      </c>
      <c r="F538" s="102"/>
      <c r="G538" s="102"/>
      <c r="H538" s="102"/>
      <c r="I538" s="289" t="s">
        <v>10200</v>
      </c>
      <c r="J538" s="289" t="s">
        <v>10201</v>
      </c>
      <c r="K538" s="103" t="s">
        <v>40</v>
      </c>
      <c r="L538" s="102" t="s">
        <v>10717</v>
      </c>
      <c r="M538" s="284">
        <v>4633033321</v>
      </c>
      <c r="N538" s="284">
        <v>1114633002000</v>
      </c>
      <c r="O538" s="285" t="s">
        <v>10718</v>
      </c>
      <c r="P538" s="285"/>
      <c r="Q538" s="285"/>
      <c r="R538" s="285"/>
      <c r="S538" s="286" t="s">
        <v>10807</v>
      </c>
      <c r="T538" s="287" t="s">
        <v>8499</v>
      </c>
      <c r="U538" s="103"/>
      <c r="V538" s="102">
        <v>2</v>
      </c>
      <c r="W538" s="102" t="s">
        <v>5851</v>
      </c>
      <c r="X538" s="288" t="s">
        <v>48</v>
      </c>
      <c r="Y538" s="102"/>
      <c r="Z538" s="102">
        <v>1</v>
      </c>
      <c r="AA538" s="289">
        <v>0.75</v>
      </c>
      <c r="AB538" s="102" t="s">
        <v>456</v>
      </c>
      <c r="AC538" s="103" t="s">
        <v>5660</v>
      </c>
      <c r="AD538" s="103"/>
      <c r="AE538" s="103"/>
      <c r="AF538" s="103"/>
      <c r="AG538" s="103"/>
      <c r="AH538" s="103"/>
      <c r="AI538" s="102" t="s">
        <v>10717</v>
      </c>
      <c r="AJ538" s="103"/>
      <c r="AK538" s="103"/>
      <c r="AL538" s="103"/>
      <c r="AM538" s="103"/>
      <c r="AN538" s="103"/>
      <c r="AO538" s="103"/>
      <c r="AP538" s="103"/>
      <c r="AQ538" s="103"/>
      <c r="AR538" s="103"/>
      <c r="AS538" s="103"/>
      <c r="AT538" s="103"/>
      <c r="AU538" s="103"/>
      <c r="AV538" s="103"/>
      <c r="AW538" s="103"/>
      <c r="AX538" s="103"/>
      <c r="AY538" s="103"/>
      <c r="AZ538" s="103"/>
      <c r="BA538" s="103"/>
      <c r="BB538" s="103"/>
      <c r="BC538" s="103"/>
      <c r="BD538" s="103"/>
      <c r="BE538" s="103"/>
      <c r="BF538" s="103"/>
      <c r="BG538" s="103"/>
      <c r="BH538" s="290"/>
    </row>
    <row r="539" spans="1:60" s="291" customFormat="1" ht="63.75" x14ac:dyDescent="0.25">
      <c r="A539" s="281">
        <v>536</v>
      </c>
      <c r="B539" s="102" t="s">
        <v>8547</v>
      </c>
      <c r="C539" s="102" t="s">
        <v>8548</v>
      </c>
      <c r="D539" s="282" t="s">
        <v>10719</v>
      </c>
      <c r="E539" s="283" t="s">
        <v>10720</v>
      </c>
      <c r="F539" s="102"/>
      <c r="G539" s="102"/>
      <c r="H539" s="102"/>
      <c r="I539" s="102" t="s">
        <v>10721</v>
      </c>
      <c r="J539" s="102" t="s">
        <v>10722</v>
      </c>
      <c r="K539" s="103" t="s">
        <v>76</v>
      </c>
      <c r="L539" s="102" t="s">
        <v>10723</v>
      </c>
      <c r="M539" s="284"/>
      <c r="N539" s="284"/>
      <c r="O539" s="285"/>
      <c r="P539" s="285"/>
      <c r="Q539" s="285"/>
      <c r="R539" s="285"/>
      <c r="S539" s="286" t="s">
        <v>10807</v>
      </c>
      <c r="T539" s="287" t="s">
        <v>8499</v>
      </c>
      <c r="U539" s="103"/>
      <c r="V539" s="102">
        <v>2</v>
      </c>
      <c r="W539" s="102" t="s">
        <v>5851</v>
      </c>
      <c r="X539" s="288" t="s">
        <v>48</v>
      </c>
      <c r="Y539" s="102" t="s">
        <v>5717</v>
      </c>
      <c r="Z539" s="102">
        <v>1</v>
      </c>
      <c r="AA539" s="289">
        <v>0.75</v>
      </c>
      <c r="AB539" s="289" t="s">
        <v>456</v>
      </c>
      <c r="AC539" s="103" t="s">
        <v>5660</v>
      </c>
      <c r="AD539" s="103"/>
      <c r="AE539" s="103"/>
      <c r="AF539" s="103"/>
      <c r="AG539" s="103"/>
      <c r="AH539" s="103"/>
      <c r="AI539" s="102"/>
      <c r="AJ539" s="103"/>
      <c r="AK539" s="103"/>
      <c r="AL539" s="103"/>
      <c r="AM539" s="103"/>
      <c r="AN539" s="103"/>
      <c r="AO539" s="103"/>
      <c r="AP539" s="103"/>
      <c r="AQ539" s="103"/>
      <c r="AR539" s="103"/>
      <c r="AS539" s="103"/>
      <c r="AT539" s="103"/>
      <c r="AU539" s="103"/>
      <c r="AV539" s="103"/>
      <c r="AW539" s="103"/>
      <c r="AX539" s="103"/>
      <c r="AY539" s="103"/>
      <c r="AZ539" s="103"/>
      <c r="BA539" s="103"/>
      <c r="BB539" s="103"/>
      <c r="BC539" s="103"/>
      <c r="BD539" s="103"/>
      <c r="BE539" s="103"/>
      <c r="BF539" s="103"/>
      <c r="BG539" s="103"/>
      <c r="BH539" s="290"/>
    </row>
    <row r="540" spans="1:60" s="291" customFormat="1" ht="63.75" x14ac:dyDescent="0.25">
      <c r="A540" s="281">
        <v>537</v>
      </c>
      <c r="B540" s="102" t="s">
        <v>8547</v>
      </c>
      <c r="C540" s="102" t="s">
        <v>8548</v>
      </c>
      <c r="D540" s="282" t="s">
        <v>10399</v>
      </c>
      <c r="E540" s="283" t="s">
        <v>10724</v>
      </c>
      <c r="F540" s="102"/>
      <c r="G540" s="102"/>
      <c r="H540" s="102"/>
      <c r="I540" s="102" t="s">
        <v>10725</v>
      </c>
      <c r="J540" s="102" t="s">
        <v>10726</v>
      </c>
      <c r="K540" s="103" t="s">
        <v>76</v>
      </c>
      <c r="L540" s="102" t="s">
        <v>10727</v>
      </c>
      <c r="M540" s="284"/>
      <c r="N540" s="284"/>
      <c r="O540" s="285"/>
      <c r="P540" s="285"/>
      <c r="Q540" s="285"/>
      <c r="R540" s="285"/>
      <c r="S540" s="286" t="s">
        <v>10807</v>
      </c>
      <c r="T540" s="287" t="s">
        <v>8499</v>
      </c>
      <c r="U540" s="103"/>
      <c r="V540" s="102">
        <v>2</v>
      </c>
      <c r="W540" s="102" t="s">
        <v>5268</v>
      </c>
      <c r="X540" s="288" t="s">
        <v>48</v>
      </c>
      <c r="Y540" s="102" t="s">
        <v>5764</v>
      </c>
      <c r="Z540" s="102">
        <v>1</v>
      </c>
      <c r="AA540" s="289">
        <v>0.75</v>
      </c>
      <c r="AB540" s="289" t="s">
        <v>456</v>
      </c>
      <c r="AC540" s="103" t="s">
        <v>5660</v>
      </c>
      <c r="AD540" s="103"/>
      <c r="AE540" s="103"/>
      <c r="AF540" s="103"/>
      <c r="AG540" s="103"/>
      <c r="AH540" s="103"/>
      <c r="AI540" s="102"/>
      <c r="AJ540" s="103"/>
      <c r="AK540" s="103"/>
      <c r="AL540" s="103"/>
      <c r="AM540" s="103"/>
      <c r="AN540" s="103"/>
      <c r="AO540" s="103"/>
      <c r="AP540" s="103"/>
      <c r="AQ540" s="103"/>
      <c r="AR540" s="103"/>
      <c r="AS540" s="103"/>
      <c r="AT540" s="103"/>
      <c r="AU540" s="103"/>
      <c r="AV540" s="103"/>
      <c r="AW540" s="103"/>
      <c r="AX540" s="103"/>
      <c r="AY540" s="103"/>
      <c r="AZ540" s="103"/>
      <c r="BA540" s="103"/>
      <c r="BB540" s="103"/>
      <c r="BC540" s="103"/>
      <c r="BD540" s="103"/>
      <c r="BE540" s="103"/>
      <c r="BF540" s="103"/>
      <c r="BG540" s="103"/>
      <c r="BH540" s="290"/>
    </row>
    <row r="541" spans="1:60" s="291" customFormat="1" ht="75" x14ac:dyDescent="0.25">
      <c r="A541" s="281">
        <v>538</v>
      </c>
      <c r="B541" s="102" t="s">
        <v>8547</v>
      </c>
      <c r="C541" s="102" t="s">
        <v>8548</v>
      </c>
      <c r="D541" s="282" t="s">
        <v>10728</v>
      </c>
      <c r="E541" s="283" t="s">
        <v>1295</v>
      </c>
      <c r="F541" s="102"/>
      <c r="G541" s="102"/>
      <c r="H541" s="102"/>
      <c r="I541" s="102" t="s">
        <v>10729</v>
      </c>
      <c r="J541" s="102" t="s">
        <v>10730</v>
      </c>
      <c r="K541" s="103" t="s">
        <v>40</v>
      </c>
      <c r="L541" s="102" t="s">
        <v>10731</v>
      </c>
      <c r="M541" s="284">
        <v>4633024045</v>
      </c>
      <c r="N541" s="284">
        <v>1104633000944</v>
      </c>
      <c r="O541" s="285" t="s">
        <v>10732</v>
      </c>
      <c r="P541" s="285"/>
      <c r="Q541" s="285"/>
      <c r="R541" s="285"/>
      <c r="S541" s="286" t="s">
        <v>10807</v>
      </c>
      <c r="T541" s="287" t="s">
        <v>8499</v>
      </c>
      <c r="U541" s="103"/>
      <c r="V541" s="102">
        <v>2</v>
      </c>
      <c r="W541" s="102" t="s">
        <v>4427</v>
      </c>
      <c r="X541" s="288" t="s">
        <v>48</v>
      </c>
      <c r="Y541" s="102" t="s">
        <v>5764</v>
      </c>
      <c r="Z541" s="102">
        <v>1</v>
      </c>
      <c r="AA541" s="289">
        <v>0.75</v>
      </c>
      <c r="AB541" s="102" t="s">
        <v>456</v>
      </c>
      <c r="AC541" s="103" t="s">
        <v>5660</v>
      </c>
      <c r="AD541" s="103"/>
      <c r="AE541" s="103"/>
      <c r="AF541" s="103"/>
      <c r="AG541" s="103"/>
      <c r="AH541" s="103"/>
      <c r="AI541" s="102"/>
      <c r="AJ541" s="103"/>
      <c r="AK541" s="103"/>
      <c r="AL541" s="103"/>
      <c r="AM541" s="103"/>
      <c r="AN541" s="103"/>
      <c r="AO541" s="103"/>
      <c r="AP541" s="103"/>
      <c r="AQ541" s="103"/>
      <c r="AR541" s="103"/>
      <c r="AS541" s="103"/>
      <c r="AT541" s="103"/>
      <c r="AU541" s="103"/>
      <c r="AV541" s="103"/>
      <c r="AW541" s="103"/>
      <c r="AX541" s="103"/>
      <c r="AY541" s="103"/>
      <c r="AZ541" s="103"/>
      <c r="BA541" s="103"/>
      <c r="BB541" s="103"/>
      <c r="BC541" s="103"/>
      <c r="BD541" s="103"/>
      <c r="BE541" s="103"/>
      <c r="BF541" s="103"/>
      <c r="BG541" s="103"/>
      <c r="BH541" s="290"/>
    </row>
    <row r="542" spans="1:60" s="291" customFormat="1" ht="153" x14ac:dyDescent="0.25">
      <c r="A542" s="281">
        <v>539</v>
      </c>
      <c r="B542" s="102" t="s">
        <v>8547</v>
      </c>
      <c r="C542" s="102" t="s">
        <v>8548</v>
      </c>
      <c r="D542" s="282" t="s">
        <v>7919</v>
      </c>
      <c r="E542" s="283" t="s">
        <v>10733</v>
      </c>
      <c r="F542" s="102"/>
      <c r="G542" s="102"/>
      <c r="H542" s="102"/>
      <c r="I542" s="102" t="s">
        <v>10734</v>
      </c>
      <c r="J542" s="102" t="s">
        <v>10735</v>
      </c>
      <c r="K542" s="103" t="s">
        <v>40</v>
      </c>
      <c r="L542" s="102" t="s">
        <v>10736</v>
      </c>
      <c r="M542" s="102">
        <v>4629021588</v>
      </c>
      <c r="N542" s="284">
        <v>1024600953761</v>
      </c>
      <c r="O542" s="285" t="s">
        <v>10737</v>
      </c>
      <c r="P542" s="285"/>
      <c r="Q542" s="285"/>
      <c r="R542" s="285"/>
      <c r="S542" s="286" t="s">
        <v>10807</v>
      </c>
      <c r="T542" s="287" t="s">
        <v>8499</v>
      </c>
      <c r="U542" s="103"/>
      <c r="V542" s="102">
        <v>2</v>
      </c>
      <c r="W542" s="102" t="s">
        <v>5268</v>
      </c>
      <c r="X542" s="288" t="s">
        <v>48</v>
      </c>
      <c r="Y542" s="102" t="s">
        <v>5764</v>
      </c>
      <c r="Z542" s="102">
        <v>1</v>
      </c>
      <c r="AA542" s="102">
        <v>0.75</v>
      </c>
      <c r="AB542" s="102" t="s">
        <v>456</v>
      </c>
      <c r="AC542" s="103" t="s">
        <v>5660</v>
      </c>
      <c r="AD542" s="103"/>
      <c r="AE542" s="103"/>
      <c r="AF542" s="103"/>
      <c r="AG542" s="103"/>
      <c r="AH542" s="103"/>
      <c r="AI542" s="102" t="s">
        <v>10738</v>
      </c>
      <c r="AJ542" s="103"/>
      <c r="AK542" s="103"/>
      <c r="AL542" s="103"/>
      <c r="AM542" s="103"/>
      <c r="AN542" s="103"/>
      <c r="AO542" s="103"/>
      <c r="AP542" s="103"/>
      <c r="AQ542" s="103"/>
      <c r="AR542" s="103"/>
      <c r="AS542" s="103"/>
      <c r="AT542" s="103"/>
      <c r="AU542" s="103"/>
      <c r="AV542" s="103"/>
      <c r="AW542" s="103"/>
      <c r="AX542" s="103"/>
      <c r="AY542" s="103"/>
      <c r="AZ542" s="103"/>
      <c r="BA542" s="103"/>
      <c r="BB542" s="103"/>
      <c r="BC542" s="103"/>
      <c r="BD542" s="103"/>
      <c r="BE542" s="103"/>
      <c r="BF542" s="103"/>
      <c r="BG542" s="103"/>
      <c r="BH542" s="290"/>
    </row>
    <row r="543" spans="1:60" s="291" customFormat="1" ht="105" x14ac:dyDescent="0.25">
      <c r="A543" s="281">
        <v>540</v>
      </c>
      <c r="B543" s="102" t="s">
        <v>8547</v>
      </c>
      <c r="C543" s="102" t="s">
        <v>8548</v>
      </c>
      <c r="D543" s="294" t="s">
        <v>10739</v>
      </c>
      <c r="E543" s="283"/>
      <c r="F543" s="102"/>
      <c r="G543" s="102"/>
      <c r="H543" s="102"/>
      <c r="I543" s="102" t="s">
        <v>10740</v>
      </c>
      <c r="J543" s="102" t="s">
        <v>10741</v>
      </c>
      <c r="K543" s="103" t="s">
        <v>40</v>
      </c>
      <c r="L543" s="102" t="s">
        <v>10742</v>
      </c>
      <c r="M543" s="284">
        <v>4633041347</v>
      </c>
      <c r="N543" s="284">
        <v>1204600015520</v>
      </c>
      <c r="O543" s="285" t="s">
        <v>10743</v>
      </c>
      <c r="P543" s="285"/>
      <c r="Q543" s="285"/>
      <c r="R543" s="285"/>
      <c r="S543" s="286" t="s">
        <v>10807</v>
      </c>
      <c r="T543" s="287" t="s">
        <v>8499</v>
      </c>
      <c r="U543" s="103"/>
      <c r="V543" s="102">
        <v>28</v>
      </c>
      <c r="W543" s="102" t="s">
        <v>5851</v>
      </c>
      <c r="X543" s="288" t="s">
        <v>48</v>
      </c>
      <c r="Y543" s="102" t="s">
        <v>5764</v>
      </c>
      <c r="Z543" s="102">
        <v>28</v>
      </c>
      <c r="AA543" s="102">
        <v>0.75</v>
      </c>
      <c r="AB543" s="102" t="s">
        <v>456</v>
      </c>
      <c r="AC543" s="103" t="s">
        <v>5660</v>
      </c>
      <c r="AD543" s="103"/>
      <c r="AE543" s="103"/>
      <c r="AF543" s="103"/>
      <c r="AG543" s="103"/>
      <c r="AH543" s="103"/>
      <c r="AI543" s="102"/>
      <c r="AJ543" s="103"/>
      <c r="AK543" s="103"/>
      <c r="AL543" s="103"/>
      <c r="AM543" s="103"/>
      <c r="AN543" s="103"/>
      <c r="AO543" s="103"/>
      <c r="AP543" s="103"/>
      <c r="AQ543" s="103"/>
      <c r="AR543" s="103"/>
      <c r="AS543" s="103"/>
      <c r="AT543" s="103"/>
      <c r="AU543" s="103"/>
      <c r="AV543" s="103"/>
      <c r="AW543" s="103"/>
      <c r="AX543" s="103"/>
      <c r="AY543" s="103"/>
      <c r="AZ543" s="103"/>
      <c r="BA543" s="103"/>
      <c r="BB543" s="103"/>
      <c r="BC543" s="103"/>
      <c r="BD543" s="103"/>
      <c r="BE543" s="103"/>
      <c r="BF543" s="103"/>
      <c r="BG543" s="103"/>
      <c r="BH543" s="290"/>
    </row>
    <row r="544" spans="1:60" s="291" customFormat="1" ht="127.5" x14ac:dyDescent="0.25">
      <c r="A544" s="281">
        <v>541</v>
      </c>
      <c r="B544" s="102" t="s">
        <v>8547</v>
      </c>
      <c r="C544" s="102" t="s">
        <v>8548</v>
      </c>
      <c r="D544" s="294" t="s">
        <v>3851</v>
      </c>
      <c r="E544" s="283" t="s">
        <v>9077</v>
      </c>
      <c r="F544" s="102"/>
      <c r="G544" s="102"/>
      <c r="H544" s="102"/>
      <c r="I544" s="102" t="s">
        <v>10744</v>
      </c>
      <c r="J544" s="102" t="s">
        <v>10745</v>
      </c>
      <c r="K544" s="103" t="s">
        <v>40</v>
      </c>
      <c r="L544" s="102" t="s">
        <v>10746</v>
      </c>
      <c r="M544" s="284">
        <v>4632173037</v>
      </c>
      <c r="N544" s="284">
        <v>1134632000128</v>
      </c>
      <c r="O544" s="285" t="s">
        <v>10747</v>
      </c>
      <c r="P544" s="285"/>
      <c r="Q544" s="285"/>
      <c r="R544" s="285"/>
      <c r="S544" s="286" t="s">
        <v>10807</v>
      </c>
      <c r="T544" s="287" t="s">
        <v>8499</v>
      </c>
      <c r="U544" s="103"/>
      <c r="V544" s="102">
        <v>2</v>
      </c>
      <c r="W544" s="102" t="s">
        <v>5268</v>
      </c>
      <c r="X544" s="288" t="s">
        <v>48</v>
      </c>
      <c r="Y544" s="102" t="s">
        <v>5764</v>
      </c>
      <c r="Z544" s="102">
        <v>1</v>
      </c>
      <c r="AA544" s="102">
        <v>0.75</v>
      </c>
      <c r="AB544" s="102" t="s">
        <v>456</v>
      </c>
      <c r="AC544" s="103" t="s">
        <v>5660</v>
      </c>
      <c r="AD544" s="103"/>
      <c r="AE544" s="103"/>
      <c r="AF544" s="103"/>
      <c r="AG544" s="103"/>
      <c r="AH544" s="103"/>
      <c r="AI544" s="102" t="s">
        <v>10748</v>
      </c>
      <c r="AJ544" s="103"/>
      <c r="AK544" s="103"/>
      <c r="AL544" s="103"/>
      <c r="AM544" s="103"/>
      <c r="AN544" s="103"/>
      <c r="AO544" s="103"/>
      <c r="AP544" s="103"/>
      <c r="AQ544" s="103"/>
      <c r="AR544" s="103"/>
      <c r="AS544" s="103"/>
      <c r="AT544" s="103"/>
      <c r="AU544" s="103"/>
      <c r="AV544" s="103"/>
      <c r="AW544" s="103"/>
      <c r="AX544" s="103"/>
      <c r="AY544" s="103"/>
      <c r="AZ544" s="103"/>
      <c r="BA544" s="103"/>
      <c r="BB544" s="103"/>
      <c r="BC544" s="103"/>
      <c r="BD544" s="103"/>
      <c r="BE544" s="103"/>
      <c r="BF544" s="103"/>
      <c r="BG544" s="103"/>
      <c r="BH544" s="290"/>
    </row>
    <row r="545" spans="1:60" s="291" customFormat="1" ht="105" x14ac:dyDescent="0.25">
      <c r="A545" s="281">
        <v>542</v>
      </c>
      <c r="B545" s="102" t="s">
        <v>8547</v>
      </c>
      <c r="C545" s="102" t="s">
        <v>8548</v>
      </c>
      <c r="D545" s="294" t="s">
        <v>7919</v>
      </c>
      <c r="E545" s="283" t="s">
        <v>10749</v>
      </c>
      <c r="F545" s="102"/>
      <c r="G545" s="102"/>
      <c r="H545" s="102"/>
      <c r="I545" s="102" t="s">
        <v>10750</v>
      </c>
      <c r="J545" s="102" t="s">
        <v>10751</v>
      </c>
      <c r="K545" s="103" t="s">
        <v>40</v>
      </c>
      <c r="L545" s="102" t="s">
        <v>10752</v>
      </c>
      <c r="M545" s="284">
        <v>4633009537</v>
      </c>
      <c r="N545" s="284">
        <v>1024601219741</v>
      </c>
      <c r="O545" s="285" t="s">
        <v>10753</v>
      </c>
      <c r="P545" s="285"/>
      <c r="Q545" s="285"/>
      <c r="R545" s="285"/>
      <c r="S545" s="286" t="s">
        <v>10807</v>
      </c>
      <c r="T545" s="287" t="s">
        <v>8499</v>
      </c>
      <c r="U545" s="103"/>
      <c r="V545" s="102">
        <v>2</v>
      </c>
      <c r="W545" s="102" t="s">
        <v>4427</v>
      </c>
      <c r="X545" s="288" t="s">
        <v>48</v>
      </c>
      <c r="Y545" s="102" t="s">
        <v>5764</v>
      </c>
      <c r="Z545" s="102">
        <v>1</v>
      </c>
      <c r="AA545" s="102">
        <v>0.75</v>
      </c>
      <c r="AB545" s="102" t="s">
        <v>456</v>
      </c>
      <c r="AC545" s="103" t="s">
        <v>5660</v>
      </c>
      <c r="AD545" s="103"/>
      <c r="AE545" s="103"/>
      <c r="AF545" s="103"/>
      <c r="AG545" s="103"/>
      <c r="AH545" s="103"/>
      <c r="AI545" s="102" t="s">
        <v>10754</v>
      </c>
      <c r="AJ545" s="103"/>
      <c r="AK545" s="103"/>
      <c r="AL545" s="103"/>
      <c r="AM545" s="103"/>
      <c r="AN545" s="103"/>
      <c r="AO545" s="103"/>
      <c r="AP545" s="103"/>
      <c r="AQ545" s="103"/>
      <c r="AR545" s="103"/>
      <c r="AS545" s="103"/>
      <c r="AT545" s="103"/>
      <c r="AU545" s="103"/>
      <c r="AV545" s="103"/>
      <c r="AW545" s="103"/>
      <c r="AX545" s="103"/>
      <c r="AY545" s="103"/>
      <c r="AZ545" s="103"/>
      <c r="BA545" s="103"/>
      <c r="BB545" s="103"/>
      <c r="BC545" s="103"/>
      <c r="BD545" s="103"/>
      <c r="BE545" s="103"/>
      <c r="BF545" s="103"/>
      <c r="BG545" s="103"/>
      <c r="BH545" s="290"/>
    </row>
    <row r="546" spans="1:60" s="291" customFormat="1" ht="127.5" x14ac:dyDescent="0.25">
      <c r="A546" s="281">
        <v>543</v>
      </c>
      <c r="B546" s="102" t="s">
        <v>8547</v>
      </c>
      <c r="C546" s="102" t="s">
        <v>8548</v>
      </c>
      <c r="D546" s="294" t="s">
        <v>10755</v>
      </c>
      <c r="E546" s="283" t="s">
        <v>3781</v>
      </c>
      <c r="F546" s="102"/>
      <c r="G546" s="102"/>
      <c r="H546" s="102"/>
      <c r="I546" s="102" t="s">
        <v>10756</v>
      </c>
      <c r="J546" s="102" t="s">
        <v>10757</v>
      </c>
      <c r="K546" s="103" t="s">
        <v>40</v>
      </c>
      <c r="L546" s="102" t="s">
        <v>10758</v>
      </c>
      <c r="M546" s="284">
        <v>4633003670</v>
      </c>
      <c r="N546" s="284">
        <v>1024601221809</v>
      </c>
      <c r="O546" s="102" t="s">
        <v>10758</v>
      </c>
      <c r="P546" s="285"/>
      <c r="Q546" s="285"/>
      <c r="R546" s="285"/>
      <c r="S546" s="286" t="s">
        <v>10807</v>
      </c>
      <c r="T546" s="287" t="s">
        <v>8499</v>
      </c>
      <c r="U546" s="103"/>
      <c r="V546" s="102">
        <v>8</v>
      </c>
      <c r="W546" s="102" t="s">
        <v>5268</v>
      </c>
      <c r="X546" s="288" t="s">
        <v>48</v>
      </c>
      <c r="Y546" s="102" t="s">
        <v>5764</v>
      </c>
      <c r="Z546" s="102">
        <v>4</v>
      </c>
      <c r="AA546" s="102">
        <v>0.75</v>
      </c>
      <c r="AB546" s="102" t="s">
        <v>456</v>
      </c>
      <c r="AC546" s="103" t="s">
        <v>5660</v>
      </c>
      <c r="AD546" s="103"/>
      <c r="AE546" s="103"/>
      <c r="AF546" s="103"/>
      <c r="AG546" s="103"/>
      <c r="AH546" s="103"/>
      <c r="AI546" s="102" t="s">
        <v>10759</v>
      </c>
      <c r="AJ546" s="103"/>
      <c r="AK546" s="103"/>
      <c r="AL546" s="103"/>
      <c r="AM546" s="103"/>
      <c r="AN546" s="103"/>
      <c r="AO546" s="103"/>
      <c r="AP546" s="103"/>
      <c r="AQ546" s="103"/>
      <c r="AR546" s="103"/>
      <c r="AS546" s="103"/>
      <c r="AT546" s="103"/>
      <c r="AU546" s="103"/>
      <c r="AV546" s="103"/>
      <c r="AW546" s="103"/>
      <c r="AX546" s="103"/>
      <c r="AY546" s="103"/>
      <c r="AZ546" s="103"/>
      <c r="BA546" s="103"/>
      <c r="BB546" s="103"/>
      <c r="BC546" s="103"/>
      <c r="BD546" s="103"/>
      <c r="BE546" s="103"/>
      <c r="BF546" s="103"/>
      <c r="BG546" s="103"/>
      <c r="BH546" s="290"/>
    </row>
    <row r="547" spans="1:60" s="291" customFormat="1" ht="102" x14ac:dyDescent="0.25">
      <c r="A547" s="281">
        <v>544</v>
      </c>
      <c r="B547" s="102" t="s">
        <v>8547</v>
      </c>
      <c r="C547" s="102" t="s">
        <v>8548</v>
      </c>
      <c r="D547" s="294" t="s">
        <v>10760</v>
      </c>
      <c r="E547" s="283" t="s">
        <v>8624</v>
      </c>
      <c r="F547" s="102"/>
      <c r="G547" s="102"/>
      <c r="H547" s="102"/>
      <c r="I547" s="292" t="s">
        <v>10761</v>
      </c>
      <c r="J547" s="292" t="s">
        <v>10762</v>
      </c>
      <c r="K547" s="103" t="s">
        <v>40</v>
      </c>
      <c r="L547" s="316" t="s">
        <v>10763</v>
      </c>
      <c r="M547" s="284">
        <v>4633040375</v>
      </c>
      <c r="N547" s="284">
        <v>1194632003895</v>
      </c>
      <c r="O547" s="316" t="s">
        <v>10763</v>
      </c>
      <c r="P547" s="285"/>
      <c r="Q547" s="285"/>
      <c r="R547" s="285"/>
      <c r="S547" s="286" t="s">
        <v>10807</v>
      </c>
      <c r="T547" s="287" t="s">
        <v>8499</v>
      </c>
      <c r="U547" s="103"/>
      <c r="V547" s="292">
        <v>4</v>
      </c>
      <c r="W547" s="292" t="s">
        <v>5268</v>
      </c>
      <c r="X547" s="288" t="s">
        <v>48</v>
      </c>
      <c r="Y547" s="292" t="s">
        <v>5764</v>
      </c>
      <c r="Z547" s="292">
        <v>2</v>
      </c>
      <c r="AA547" s="292">
        <v>0.75</v>
      </c>
      <c r="AB547" s="292" t="s">
        <v>456</v>
      </c>
      <c r="AC547" s="103" t="s">
        <v>5660</v>
      </c>
      <c r="AD547" s="103"/>
      <c r="AE547" s="103"/>
      <c r="AF547" s="103"/>
      <c r="AG547" s="103"/>
      <c r="AH547" s="103"/>
      <c r="AI547" s="292" t="s">
        <v>10764</v>
      </c>
      <c r="AJ547" s="103"/>
      <c r="AK547" s="103"/>
      <c r="AL547" s="103"/>
      <c r="AM547" s="103"/>
      <c r="AN547" s="103"/>
      <c r="AO547" s="103"/>
      <c r="AP547" s="103"/>
      <c r="AQ547" s="103"/>
      <c r="AR547" s="103"/>
      <c r="AS547" s="103"/>
      <c r="AT547" s="103"/>
      <c r="AU547" s="103"/>
      <c r="AV547" s="103"/>
      <c r="AW547" s="103"/>
      <c r="AX547" s="103"/>
      <c r="AY547" s="103"/>
      <c r="AZ547" s="103"/>
      <c r="BA547" s="103"/>
      <c r="BB547" s="103"/>
      <c r="BC547" s="103"/>
      <c r="BD547" s="103"/>
      <c r="BE547" s="103"/>
      <c r="BF547" s="103"/>
      <c r="BG547" s="103"/>
      <c r="BH547" s="290"/>
    </row>
    <row r="548" spans="1:60" s="291" customFormat="1" ht="76.5" x14ac:dyDescent="0.25">
      <c r="A548" s="281">
        <v>545</v>
      </c>
      <c r="B548" s="102" t="s">
        <v>8547</v>
      </c>
      <c r="C548" s="102" t="s">
        <v>8548</v>
      </c>
      <c r="D548" s="294" t="s">
        <v>3078</v>
      </c>
      <c r="E548" s="283" t="s">
        <v>10765</v>
      </c>
      <c r="F548" s="102"/>
      <c r="G548" s="102"/>
      <c r="H548" s="102"/>
      <c r="I548" s="102" t="s">
        <v>10766</v>
      </c>
      <c r="J548" s="102" t="s">
        <v>10767</v>
      </c>
      <c r="K548" s="103" t="s">
        <v>40</v>
      </c>
      <c r="L548" s="102" t="s">
        <v>10768</v>
      </c>
      <c r="M548" s="284">
        <v>4633008950</v>
      </c>
      <c r="N548" s="284">
        <v>1024601218883</v>
      </c>
      <c r="O548" s="102" t="s">
        <v>10768</v>
      </c>
      <c r="P548" s="285"/>
      <c r="Q548" s="285"/>
      <c r="R548" s="285"/>
      <c r="S548" s="286" t="s">
        <v>10807</v>
      </c>
      <c r="T548" s="287" t="s">
        <v>8499</v>
      </c>
      <c r="U548" s="103"/>
      <c r="V548" s="102">
        <v>2</v>
      </c>
      <c r="W548" s="102" t="s">
        <v>5268</v>
      </c>
      <c r="X548" s="288" t="s">
        <v>48</v>
      </c>
      <c r="Y548" s="102" t="s">
        <v>5764</v>
      </c>
      <c r="Z548" s="102">
        <v>1</v>
      </c>
      <c r="AA548" s="102">
        <v>0.75</v>
      </c>
      <c r="AB548" s="102" t="s">
        <v>456</v>
      </c>
      <c r="AC548" s="103" t="s">
        <v>5660</v>
      </c>
      <c r="AD548" s="103"/>
      <c r="AE548" s="103"/>
      <c r="AF548" s="103"/>
      <c r="AG548" s="103"/>
      <c r="AH548" s="103"/>
      <c r="AI548" s="102" t="s">
        <v>10769</v>
      </c>
      <c r="AJ548" s="103"/>
      <c r="AK548" s="103"/>
      <c r="AL548" s="103"/>
      <c r="AM548" s="103"/>
      <c r="AN548" s="103"/>
      <c r="AO548" s="103"/>
      <c r="AP548" s="103"/>
      <c r="AQ548" s="103"/>
      <c r="AR548" s="103"/>
      <c r="AS548" s="103"/>
      <c r="AT548" s="103"/>
      <c r="AU548" s="103"/>
      <c r="AV548" s="103"/>
      <c r="AW548" s="103"/>
      <c r="AX548" s="103"/>
      <c r="AY548" s="103"/>
      <c r="AZ548" s="103"/>
      <c r="BA548" s="103"/>
      <c r="BB548" s="103"/>
      <c r="BC548" s="103"/>
      <c r="BD548" s="103"/>
      <c r="BE548" s="103"/>
      <c r="BF548" s="103"/>
      <c r="BG548" s="103"/>
      <c r="BH548" s="290"/>
    </row>
    <row r="549" spans="1:60" s="291" customFormat="1" ht="51" x14ac:dyDescent="0.25">
      <c r="A549" s="281">
        <v>546</v>
      </c>
      <c r="B549" s="102" t="s">
        <v>8547</v>
      </c>
      <c r="C549" s="102" t="s">
        <v>8548</v>
      </c>
      <c r="D549" s="294" t="s">
        <v>10760</v>
      </c>
      <c r="E549" s="283" t="s">
        <v>10770</v>
      </c>
      <c r="F549" s="102"/>
      <c r="G549" s="102"/>
      <c r="H549" s="102"/>
      <c r="I549" s="102" t="s">
        <v>10771</v>
      </c>
      <c r="J549" s="102" t="s">
        <v>10772</v>
      </c>
      <c r="K549" s="103" t="s">
        <v>40</v>
      </c>
      <c r="L549" s="102" t="s">
        <v>10773</v>
      </c>
      <c r="M549" s="284">
        <v>4633041266</v>
      </c>
      <c r="N549" s="284">
        <v>1204600014156</v>
      </c>
      <c r="O549" s="102" t="s">
        <v>10773</v>
      </c>
      <c r="P549" s="285"/>
      <c r="Q549" s="285"/>
      <c r="R549" s="285"/>
      <c r="S549" s="286" t="s">
        <v>10807</v>
      </c>
      <c r="T549" s="287" t="s">
        <v>8499</v>
      </c>
      <c r="U549" s="103"/>
      <c r="V549" s="102">
        <v>2</v>
      </c>
      <c r="W549" s="102" t="s">
        <v>5268</v>
      </c>
      <c r="X549" s="288" t="s">
        <v>48</v>
      </c>
      <c r="Y549" s="102" t="s">
        <v>5764</v>
      </c>
      <c r="Z549" s="102">
        <v>1</v>
      </c>
      <c r="AA549" s="102">
        <v>1.1000000000000001</v>
      </c>
      <c r="AB549" s="102" t="s">
        <v>56</v>
      </c>
      <c r="AC549" s="103" t="s">
        <v>5660</v>
      </c>
      <c r="AD549" s="103"/>
      <c r="AE549" s="103"/>
      <c r="AF549" s="103"/>
      <c r="AG549" s="103"/>
      <c r="AH549" s="103"/>
      <c r="AI549" s="102" t="s">
        <v>10774</v>
      </c>
      <c r="AJ549" s="103"/>
      <c r="AK549" s="103"/>
      <c r="AL549" s="103"/>
      <c r="AM549" s="103"/>
      <c r="AN549" s="103"/>
      <c r="AO549" s="103"/>
      <c r="AP549" s="103"/>
      <c r="AQ549" s="103"/>
      <c r="AR549" s="103"/>
      <c r="AS549" s="103"/>
      <c r="AT549" s="103"/>
      <c r="AU549" s="103"/>
      <c r="AV549" s="103"/>
      <c r="AW549" s="103"/>
      <c r="AX549" s="103"/>
      <c r="AY549" s="103"/>
      <c r="AZ549" s="103"/>
      <c r="BA549" s="103"/>
      <c r="BB549" s="103"/>
      <c r="BC549" s="103"/>
      <c r="BD549" s="103"/>
      <c r="BE549" s="103"/>
      <c r="BF549" s="103"/>
      <c r="BG549" s="103"/>
      <c r="BH549" s="290"/>
    </row>
    <row r="550" spans="1:60" s="291" customFormat="1" ht="51" x14ac:dyDescent="0.25">
      <c r="A550" s="281">
        <v>547</v>
      </c>
      <c r="B550" s="102" t="s">
        <v>8547</v>
      </c>
      <c r="C550" s="102" t="s">
        <v>8548</v>
      </c>
      <c r="D550" s="294" t="s">
        <v>6589</v>
      </c>
      <c r="E550" s="283" t="s">
        <v>10775</v>
      </c>
      <c r="F550" s="102"/>
      <c r="G550" s="102"/>
      <c r="H550" s="102"/>
      <c r="I550" s="102" t="s">
        <v>10776</v>
      </c>
      <c r="J550" s="102" t="s">
        <v>10777</v>
      </c>
      <c r="K550" s="103" t="s">
        <v>40</v>
      </c>
      <c r="L550" s="102" t="s">
        <v>10778</v>
      </c>
      <c r="M550" s="284">
        <v>4633009022</v>
      </c>
      <c r="N550" s="284">
        <v>1024601222140</v>
      </c>
      <c r="O550" s="102" t="s">
        <v>10778</v>
      </c>
      <c r="P550" s="285"/>
      <c r="Q550" s="285"/>
      <c r="R550" s="285"/>
      <c r="S550" s="286" t="s">
        <v>10807</v>
      </c>
      <c r="T550" s="287" t="s">
        <v>8499</v>
      </c>
      <c r="U550" s="103"/>
      <c r="V550" s="102">
        <v>10</v>
      </c>
      <c r="W550" s="102" t="s">
        <v>5268</v>
      </c>
      <c r="X550" s="288" t="s">
        <v>48</v>
      </c>
      <c r="Y550" s="102" t="s">
        <v>5764</v>
      </c>
      <c r="Z550" s="102">
        <v>5</v>
      </c>
      <c r="AA550" s="102">
        <v>0.75</v>
      </c>
      <c r="AB550" s="102" t="s">
        <v>456</v>
      </c>
      <c r="AC550" s="103" t="s">
        <v>5660</v>
      </c>
      <c r="AD550" s="103"/>
      <c r="AE550" s="103"/>
      <c r="AF550" s="103"/>
      <c r="AG550" s="103"/>
      <c r="AH550" s="103"/>
      <c r="AI550" s="102" t="s">
        <v>10779</v>
      </c>
      <c r="AJ550" s="103"/>
      <c r="AK550" s="103"/>
      <c r="AL550" s="103"/>
      <c r="AM550" s="103"/>
      <c r="AN550" s="103"/>
      <c r="AO550" s="103"/>
      <c r="AP550" s="103"/>
      <c r="AQ550" s="103"/>
      <c r="AR550" s="103"/>
      <c r="AS550" s="103"/>
      <c r="AT550" s="103"/>
      <c r="AU550" s="103"/>
      <c r="AV550" s="103"/>
      <c r="AW550" s="103"/>
      <c r="AX550" s="103"/>
      <c r="AY550" s="103"/>
      <c r="AZ550" s="103"/>
      <c r="BA550" s="103"/>
      <c r="BB550" s="103"/>
      <c r="BC550" s="103"/>
      <c r="BD550" s="103"/>
      <c r="BE550" s="103"/>
      <c r="BF550" s="103"/>
      <c r="BG550" s="103"/>
      <c r="BH550" s="290"/>
    </row>
    <row r="551" spans="1:60" s="291" customFormat="1" ht="76.5" x14ac:dyDescent="0.25">
      <c r="A551" s="281">
        <v>548</v>
      </c>
      <c r="B551" s="102" t="s">
        <v>8547</v>
      </c>
      <c r="C551" s="102" t="s">
        <v>8548</v>
      </c>
      <c r="D551" s="294" t="s">
        <v>1961</v>
      </c>
      <c r="E551" s="283" t="s">
        <v>9074</v>
      </c>
      <c r="F551" s="102"/>
      <c r="G551" s="102"/>
      <c r="H551" s="102"/>
      <c r="I551" s="102" t="s">
        <v>10780</v>
      </c>
      <c r="J551" s="102" t="s">
        <v>10781</v>
      </c>
      <c r="K551" s="103" t="s">
        <v>40</v>
      </c>
      <c r="L551" s="102" t="s">
        <v>10782</v>
      </c>
      <c r="M551" s="284">
        <v>7327067461</v>
      </c>
      <c r="N551" s="284">
        <v>1137327001030</v>
      </c>
      <c r="O551" s="102" t="s">
        <v>10782</v>
      </c>
      <c r="P551" s="285"/>
      <c r="Q551" s="285"/>
      <c r="R551" s="285"/>
      <c r="S551" s="286" t="s">
        <v>10807</v>
      </c>
      <c r="T551" s="287" t="s">
        <v>8499</v>
      </c>
      <c r="U551" s="103"/>
      <c r="V551" s="102">
        <v>2</v>
      </c>
      <c r="W551" s="102" t="s">
        <v>5268</v>
      </c>
      <c r="X551" s="288" t="s">
        <v>48</v>
      </c>
      <c r="Y551" s="102" t="s">
        <v>49</v>
      </c>
      <c r="Z551" s="102">
        <v>1</v>
      </c>
      <c r="AA551" s="102">
        <v>1.1000000000000001</v>
      </c>
      <c r="AB551" s="102" t="s">
        <v>56</v>
      </c>
      <c r="AC551" s="103" t="s">
        <v>5660</v>
      </c>
      <c r="AD551" s="103"/>
      <c r="AE551" s="103"/>
      <c r="AF551" s="103"/>
      <c r="AG551" s="103"/>
      <c r="AH551" s="103"/>
      <c r="AI551" s="102" t="s">
        <v>10783</v>
      </c>
      <c r="AJ551" s="103"/>
      <c r="AK551" s="103"/>
      <c r="AL551" s="103"/>
      <c r="AM551" s="103"/>
      <c r="AN551" s="103"/>
      <c r="AO551" s="103"/>
      <c r="AP551" s="103"/>
      <c r="AQ551" s="103"/>
      <c r="AR551" s="103"/>
      <c r="AS551" s="103"/>
      <c r="AT551" s="103"/>
      <c r="AU551" s="103"/>
      <c r="AV551" s="103"/>
      <c r="AW551" s="103"/>
      <c r="AX551" s="103"/>
      <c r="AY551" s="103"/>
      <c r="AZ551" s="103"/>
      <c r="BA551" s="103"/>
      <c r="BB551" s="103"/>
      <c r="BC551" s="103"/>
      <c r="BD551" s="103"/>
      <c r="BE551" s="103"/>
      <c r="BF551" s="103"/>
      <c r="BG551" s="103"/>
      <c r="BH551" s="290"/>
    </row>
    <row r="552" spans="1:60" s="291" customFormat="1" ht="63.75" x14ac:dyDescent="0.25">
      <c r="A552" s="281">
        <v>549</v>
      </c>
      <c r="B552" s="102" t="s">
        <v>8547</v>
      </c>
      <c r="C552" s="102" t="s">
        <v>8548</v>
      </c>
      <c r="D552" s="294" t="s">
        <v>3078</v>
      </c>
      <c r="E552" s="283" t="s">
        <v>10784</v>
      </c>
      <c r="F552" s="102"/>
      <c r="G552" s="102"/>
      <c r="H552" s="102"/>
      <c r="I552" s="102" t="s">
        <v>10785</v>
      </c>
      <c r="J552" s="102" t="s">
        <v>10786</v>
      </c>
      <c r="K552" s="103" t="s">
        <v>76</v>
      </c>
      <c r="L552" s="102" t="s">
        <v>10787</v>
      </c>
      <c r="M552" s="284"/>
      <c r="N552" s="284"/>
      <c r="O552" s="285"/>
      <c r="P552" s="285"/>
      <c r="Q552" s="285"/>
      <c r="R552" s="285"/>
      <c r="S552" s="286" t="s">
        <v>10807</v>
      </c>
      <c r="T552" s="287" t="s">
        <v>8499</v>
      </c>
      <c r="U552" s="103"/>
      <c r="V552" s="102">
        <v>2</v>
      </c>
      <c r="W552" s="102" t="s">
        <v>4427</v>
      </c>
      <c r="X552" s="288" t="s">
        <v>48</v>
      </c>
      <c r="Y552" s="102" t="s">
        <v>49</v>
      </c>
      <c r="Z552" s="102">
        <v>1</v>
      </c>
      <c r="AA552" s="102">
        <v>0.75</v>
      </c>
      <c r="AB552" s="102" t="s">
        <v>456</v>
      </c>
      <c r="AC552" s="103" t="s">
        <v>5660</v>
      </c>
      <c r="AD552" s="103"/>
      <c r="AE552" s="103"/>
      <c r="AF552" s="103"/>
      <c r="AG552" s="103"/>
      <c r="AH552" s="103"/>
      <c r="AI552" s="102"/>
      <c r="AJ552" s="103"/>
      <c r="AK552" s="103"/>
      <c r="AL552" s="103"/>
      <c r="AM552" s="103"/>
      <c r="AN552" s="103"/>
      <c r="AO552" s="103"/>
      <c r="AP552" s="103"/>
      <c r="AQ552" s="103"/>
      <c r="AR552" s="103"/>
      <c r="AS552" s="103"/>
      <c r="AT552" s="103"/>
      <c r="AU552" s="103"/>
      <c r="AV552" s="103"/>
      <c r="AW552" s="103"/>
      <c r="AX552" s="103"/>
      <c r="AY552" s="103"/>
      <c r="AZ552" s="103"/>
      <c r="BA552" s="103"/>
      <c r="BB552" s="103"/>
      <c r="BC552" s="103"/>
      <c r="BD552" s="103"/>
      <c r="BE552" s="103"/>
      <c r="BF552" s="103"/>
      <c r="BG552" s="103"/>
      <c r="BH552" s="290"/>
    </row>
    <row r="553" spans="1:60" s="291" customFormat="1" ht="76.5" x14ac:dyDescent="0.25">
      <c r="A553" s="281">
        <v>550</v>
      </c>
      <c r="B553" s="102" t="s">
        <v>8547</v>
      </c>
      <c r="C553" s="102" t="s">
        <v>8548</v>
      </c>
      <c r="D553" s="294" t="s">
        <v>10719</v>
      </c>
      <c r="E553" s="283" t="s">
        <v>1295</v>
      </c>
      <c r="F553" s="102"/>
      <c r="G553" s="102"/>
      <c r="H553" s="102"/>
      <c r="I553" s="102" t="s">
        <v>10788</v>
      </c>
      <c r="J553" s="102" t="s">
        <v>10789</v>
      </c>
      <c r="K553" s="103" t="s">
        <v>76</v>
      </c>
      <c r="L553" s="102" t="s">
        <v>10790</v>
      </c>
      <c r="M553" s="284"/>
      <c r="N553" s="284"/>
      <c r="O553" s="285"/>
      <c r="P553" s="285"/>
      <c r="Q553" s="285"/>
      <c r="R553" s="285"/>
      <c r="S553" s="286" t="s">
        <v>10807</v>
      </c>
      <c r="T553" s="287" t="s">
        <v>8499</v>
      </c>
      <c r="U553" s="103"/>
      <c r="V553" s="102">
        <v>2</v>
      </c>
      <c r="W553" s="102" t="s">
        <v>5268</v>
      </c>
      <c r="X553" s="288" t="s">
        <v>48</v>
      </c>
      <c r="Y553" s="102" t="s">
        <v>5764</v>
      </c>
      <c r="Z553" s="102">
        <v>1</v>
      </c>
      <c r="AA553" s="102">
        <v>0.75</v>
      </c>
      <c r="AB553" s="102" t="s">
        <v>456</v>
      </c>
      <c r="AC553" s="103" t="s">
        <v>5660</v>
      </c>
      <c r="AD553" s="103"/>
      <c r="AE553" s="103"/>
      <c r="AF553" s="103"/>
      <c r="AG553" s="103"/>
      <c r="AH553" s="103"/>
      <c r="AI553" s="102"/>
      <c r="AJ553" s="103"/>
      <c r="AK553" s="103"/>
      <c r="AL553" s="103"/>
      <c r="AM553" s="103"/>
      <c r="AN553" s="103"/>
      <c r="AO553" s="103"/>
      <c r="AP553" s="103"/>
      <c r="AQ553" s="103"/>
      <c r="AR553" s="103"/>
      <c r="AS553" s="103"/>
      <c r="AT553" s="103"/>
      <c r="AU553" s="103"/>
      <c r="AV553" s="103"/>
      <c r="AW553" s="103"/>
      <c r="AX553" s="103"/>
      <c r="AY553" s="103"/>
      <c r="AZ553" s="103"/>
      <c r="BA553" s="103"/>
      <c r="BB553" s="103"/>
      <c r="BC553" s="103"/>
      <c r="BD553" s="103"/>
      <c r="BE553" s="103"/>
      <c r="BF553" s="103"/>
      <c r="BG553" s="103"/>
      <c r="BH553" s="290"/>
    </row>
    <row r="554" spans="1:60" s="291" customFormat="1" ht="63.75" x14ac:dyDescent="0.25">
      <c r="A554" s="281">
        <v>551</v>
      </c>
      <c r="B554" s="292" t="s">
        <v>8547</v>
      </c>
      <c r="C554" s="102" t="s">
        <v>8548</v>
      </c>
      <c r="D554" s="294" t="s">
        <v>3078</v>
      </c>
      <c r="E554" s="283" t="s">
        <v>10791</v>
      </c>
      <c r="F554" s="102"/>
      <c r="G554" s="102"/>
      <c r="H554" s="102"/>
      <c r="I554" s="102" t="s">
        <v>10792</v>
      </c>
      <c r="J554" s="102" t="s">
        <v>10793</v>
      </c>
      <c r="K554" s="103" t="s">
        <v>76</v>
      </c>
      <c r="L554" s="102" t="s">
        <v>10794</v>
      </c>
      <c r="M554" s="284"/>
      <c r="N554" s="284"/>
      <c r="O554" s="285"/>
      <c r="P554" s="285"/>
      <c r="Q554" s="285"/>
      <c r="R554" s="285"/>
      <c r="S554" s="286" t="s">
        <v>10807</v>
      </c>
      <c r="T554" s="287" t="s">
        <v>8499</v>
      </c>
      <c r="U554" s="103"/>
      <c r="V554" s="102">
        <v>2</v>
      </c>
      <c r="W554" s="102" t="s">
        <v>4427</v>
      </c>
      <c r="X554" s="288" t="s">
        <v>48</v>
      </c>
      <c r="Y554" s="102" t="s">
        <v>5764</v>
      </c>
      <c r="Z554" s="102">
        <v>1</v>
      </c>
      <c r="AA554" s="102">
        <v>0.75</v>
      </c>
      <c r="AB554" s="102" t="s">
        <v>456</v>
      </c>
      <c r="AC554" s="103" t="s">
        <v>5660</v>
      </c>
      <c r="AD554" s="103"/>
      <c r="AE554" s="103"/>
      <c r="AF554" s="103"/>
      <c r="AG554" s="103"/>
      <c r="AH554" s="103"/>
      <c r="AI554" s="102"/>
      <c r="AJ554" s="103"/>
      <c r="AK554" s="103"/>
      <c r="AL554" s="103"/>
      <c r="AM554" s="103"/>
      <c r="AN554" s="103"/>
      <c r="AO554" s="103"/>
      <c r="AP554" s="103"/>
      <c r="AQ554" s="103"/>
      <c r="AR554" s="103"/>
      <c r="AS554" s="103"/>
      <c r="AT554" s="103"/>
      <c r="AU554" s="103"/>
      <c r="AV554" s="103"/>
      <c r="AW554" s="103"/>
      <c r="AX554" s="103"/>
      <c r="AY554" s="103"/>
      <c r="AZ554" s="103"/>
      <c r="BA554" s="103"/>
      <c r="BB554" s="103"/>
      <c r="BC554" s="103"/>
      <c r="BD554" s="103"/>
      <c r="BE554" s="103"/>
      <c r="BF554" s="103"/>
      <c r="BG554" s="103"/>
      <c r="BH554" s="290"/>
    </row>
    <row r="555" spans="1:60" s="291" customFormat="1" ht="63.75" x14ac:dyDescent="0.25">
      <c r="A555" s="281">
        <v>552</v>
      </c>
      <c r="B555" s="102" t="s">
        <v>8547</v>
      </c>
      <c r="C555" s="102" t="s">
        <v>8548</v>
      </c>
      <c r="D555" s="294" t="s">
        <v>10795</v>
      </c>
      <c r="E555" s="283" t="s">
        <v>10796</v>
      </c>
      <c r="F555" s="102"/>
      <c r="G555" s="102"/>
      <c r="H555" s="102"/>
      <c r="I555" s="102" t="s">
        <v>9247</v>
      </c>
      <c r="J555" s="102" t="s">
        <v>10797</v>
      </c>
      <c r="K555" s="103" t="s">
        <v>76</v>
      </c>
      <c r="L555" s="102" t="s">
        <v>10798</v>
      </c>
      <c r="M555" s="284"/>
      <c r="N555" s="284"/>
      <c r="O555" s="285"/>
      <c r="P555" s="285"/>
      <c r="Q555" s="285"/>
      <c r="R555" s="285"/>
      <c r="S555" s="286" t="s">
        <v>10807</v>
      </c>
      <c r="T555" s="287" t="s">
        <v>8499</v>
      </c>
      <c r="U555" s="103"/>
      <c r="V555" s="102">
        <v>4</v>
      </c>
      <c r="W555" s="102" t="s">
        <v>5268</v>
      </c>
      <c r="X555" s="288" t="s">
        <v>48</v>
      </c>
      <c r="Y555" s="102" t="s">
        <v>5764</v>
      </c>
      <c r="Z555" s="102">
        <v>2</v>
      </c>
      <c r="AA555" s="102">
        <v>0.75</v>
      </c>
      <c r="AB555" s="102" t="s">
        <v>456</v>
      </c>
      <c r="AC555" s="103" t="s">
        <v>5660</v>
      </c>
      <c r="AD555" s="103"/>
      <c r="AE555" s="103"/>
      <c r="AF555" s="103"/>
      <c r="AG555" s="103"/>
      <c r="AH555" s="103"/>
      <c r="AI555" s="102"/>
      <c r="AJ555" s="103"/>
      <c r="AK555" s="103"/>
      <c r="AL555" s="103"/>
      <c r="AM555" s="103"/>
      <c r="AN555" s="103"/>
      <c r="AO555" s="103"/>
      <c r="AP555" s="103"/>
      <c r="AQ555" s="103"/>
      <c r="AR555" s="103"/>
      <c r="AS555" s="103"/>
      <c r="AT555" s="103"/>
      <c r="AU555" s="103"/>
      <c r="AV555" s="103"/>
      <c r="AW555" s="103"/>
      <c r="AX555" s="103"/>
      <c r="AY555" s="103"/>
      <c r="AZ555" s="103"/>
      <c r="BA555" s="103"/>
      <c r="BB555" s="103"/>
      <c r="BC555" s="103"/>
      <c r="BD555" s="103"/>
      <c r="BE555" s="103"/>
      <c r="BF555" s="103"/>
      <c r="BG555" s="103"/>
      <c r="BH555" s="290"/>
    </row>
    <row r="556" spans="1:60" s="291" customFormat="1" ht="114.75" x14ac:dyDescent="0.25">
      <c r="A556" s="281">
        <v>553</v>
      </c>
      <c r="B556" s="102" t="s">
        <v>8547</v>
      </c>
      <c r="C556" s="102" t="s">
        <v>8548</v>
      </c>
      <c r="D556" s="294" t="s">
        <v>10158</v>
      </c>
      <c r="E556" s="283"/>
      <c r="F556" s="102"/>
      <c r="G556" s="102"/>
      <c r="H556" s="102"/>
      <c r="I556" s="102" t="s">
        <v>10693</v>
      </c>
      <c r="J556" s="102" t="s">
        <v>10694</v>
      </c>
      <c r="K556" s="103" t="s">
        <v>40</v>
      </c>
      <c r="L556" s="102" t="s">
        <v>16185</v>
      </c>
      <c r="M556" s="284">
        <v>4633012770</v>
      </c>
      <c r="N556" s="284">
        <v>1024601220577</v>
      </c>
      <c r="O556" s="283" t="s">
        <v>16186</v>
      </c>
      <c r="P556" s="285"/>
      <c r="Q556" s="285"/>
      <c r="R556" s="285"/>
      <c r="S556" s="286" t="s">
        <v>10807</v>
      </c>
      <c r="T556" s="287" t="s">
        <v>8499</v>
      </c>
      <c r="U556" s="103"/>
      <c r="V556" s="102">
        <v>12</v>
      </c>
      <c r="W556" s="102" t="s">
        <v>5268</v>
      </c>
      <c r="X556" s="288" t="s">
        <v>48</v>
      </c>
      <c r="Y556" s="102" t="s">
        <v>5764</v>
      </c>
      <c r="Z556" s="102">
        <v>6</v>
      </c>
      <c r="AA556" s="102">
        <v>0.75</v>
      </c>
      <c r="AB556" s="102" t="s">
        <v>456</v>
      </c>
      <c r="AC556" s="103" t="s">
        <v>5660</v>
      </c>
      <c r="AD556" s="103"/>
      <c r="AE556" s="103"/>
      <c r="AF556" s="103"/>
      <c r="AG556" s="103"/>
      <c r="AH556" s="103"/>
      <c r="AI556" s="102" t="s">
        <v>16185</v>
      </c>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290"/>
    </row>
    <row r="557" spans="1:60" s="291" customFormat="1" ht="153" x14ac:dyDescent="0.25">
      <c r="A557" s="281">
        <v>554</v>
      </c>
      <c r="B557" s="102" t="s">
        <v>8547</v>
      </c>
      <c r="C557" s="102" t="s">
        <v>8548</v>
      </c>
      <c r="D557" s="294" t="s">
        <v>10460</v>
      </c>
      <c r="E557" s="283"/>
      <c r="F557" s="102"/>
      <c r="G557" s="102"/>
      <c r="H557" s="102"/>
      <c r="I557" s="102" t="s">
        <v>10673</v>
      </c>
      <c r="J557" s="102" t="s">
        <v>10674</v>
      </c>
      <c r="K557" s="103" t="s">
        <v>40</v>
      </c>
      <c r="L557" s="102" t="s">
        <v>16187</v>
      </c>
      <c r="M557" s="284">
        <v>4633035424</v>
      </c>
      <c r="N557" s="284">
        <v>1134633000941</v>
      </c>
      <c r="O557" s="283" t="s">
        <v>16188</v>
      </c>
      <c r="P557" s="285"/>
      <c r="Q557" s="285"/>
      <c r="R557" s="285"/>
      <c r="S557" s="286" t="s">
        <v>10807</v>
      </c>
      <c r="T557" s="287" t="s">
        <v>8499</v>
      </c>
      <c r="U557" s="103"/>
      <c r="V557" s="102">
        <v>6</v>
      </c>
      <c r="W557" s="102" t="s">
        <v>5268</v>
      </c>
      <c r="X557" s="288" t="s">
        <v>48</v>
      </c>
      <c r="Y557" s="102" t="s">
        <v>5764</v>
      </c>
      <c r="Z557" s="102">
        <v>1</v>
      </c>
      <c r="AA557" s="102">
        <v>8</v>
      </c>
      <c r="AB557" s="102" t="s">
        <v>456</v>
      </c>
      <c r="AC557" s="103" t="s">
        <v>5660</v>
      </c>
      <c r="AD557" s="103"/>
      <c r="AE557" s="103"/>
      <c r="AF557" s="103"/>
      <c r="AG557" s="103"/>
      <c r="AH557" s="103"/>
      <c r="AI557" s="102" t="s">
        <v>16187</v>
      </c>
      <c r="AJ557" s="103"/>
      <c r="AK557" s="103"/>
      <c r="AL557" s="103"/>
      <c r="AM557" s="103"/>
      <c r="AN557" s="103"/>
      <c r="AO557" s="103"/>
      <c r="AP557" s="103"/>
      <c r="AQ557" s="103"/>
      <c r="AR557" s="103"/>
      <c r="AS557" s="103"/>
      <c r="AT557" s="103"/>
      <c r="AU557" s="103"/>
      <c r="AV557" s="103"/>
      <c r="AW557" s="103"/>
      <c r="AX557" s="103"/>
      <c r="AY557" s="103"/>
      <c r="AZ557" s="103"/>
      <c r="BA557" s="103"/>
      <c r="BB557" s="103"/>
      <c r="BC557" s="103"/>
      <c r="BD557" s="103"/>
      <c r="BE557" s="103"/>
      <c r="BF557" s="103"/>
      <c r="BG557" s="103"/>
      <c r="BH557" s="290"/>
    </row>
    <row r="558" spans="1:60" s="291" customFormat="1" ht="51" x14ac:dyDescent="0.25">
      <c r="A558" s="281">
        <v>555</v>
      </c>
      <c r="B558" s="102" t="s">
        <v>8547</v>
      </c>
      <c r="C558" s="102" t="s">
        <v>8548</v>
      </c>
      <c r="D558" s="294" t="s">
        <v>6123</v>
      </c>
      <c r="E558" s="283" t="s">
        <v>16189</v>
      </c>
      <c r="F558" s="102"/>
      <c r="G558" s="102"/>
      <c r="H558" s="102"/>
      <c r="I558" s="102" t="s">
        <v>16190</v>
      </c>
      <c r="J558" s="102" t="s">
        <v>16191</v>
      </c>
      <c r="K558" s="103" t="s">
        <v>76</v>
      </c>
      <c r="L558" s="102" t="s">
        <v>16192</v>
      </c>
      <c r="M558" s="315">
        <v>463300718492</v>
      </c>
      <c r="N558" s="284">
        <v>317463200039539</v>
      </c>
      <c r="O558" s="285"/>
      <c r="P558" s="285"/>
      <c r="Q558" s="285"/>
      <c r="R558" s="285"/>
      <c r="S558" s="286" t="s">
        <v>10807</v>
      </c>
      <c r="T558" s="287" t="s">
        <v>8499</v>
      </c>
      <c r="U558" s="103"/>
      <c r="V558" s="102">
        <v>4</v>
      </c>
      <c r="W558" s="102" t="s">
        <v>5268</v>
      </c>
      <c r="X558" s="288" t="s">
        <v>48</v>
      </c>
      <c r="Y558" s="102" t="s">
        <v>5764</v>
      </c>
      <c r="Z558" s="102">
        <v>2</v>
      </c>
      <c r="AA558" s="102">
        <v>0.75</v>
      </c>
      <c r="AB558" s="102" t="s">
        <v>456</v>
      </c>
      <c r="AC558" s="103" t="s">
        <v>5660</v>
      </c>
      <c r="AD558" s="103"/>
      <c r="AE558" s="103"/>
      <c r="AF558" s="103"/>
      <c r="AG558" s="103"/>
      <c r="AH558" s="103"/>
      <c r="AI558" s="102"/>
      <c r="AJ558" s="103"/>
      <c r="AK558" s="103"/>
      <c r="AL558" s="103"/>
      <c r="AM558" s="103"/>
      <c r="AN558" s="103"/>
      <c r="AO558" s="103"/>
      <c r="AP558" s="103"/>
      <c r="AQ558" s="103"/>
      <c r="AR558" s="103"/>
      <c r="AS558" s="103"/>
      <c r="AT558" s="103"/>
      <c r="AU558" s="103"/>
      <c r="AV558" s="103"/>
      <c r="AW558" s="103"/>
      <c r="AX558" s="103"/>
      <c r="AY558" s="103"/>
      <c r="AZ558" s="103"/>
      <c r="BA558" s="103"/>
      <c r="BB558" s="103"/>
      <c r="BC558" s="103"/>
      <c r="BD558" s="103"/>
      <c r="BE558" s="103"/>
      <c r="BF558" s="103"/>
      <c r="BG558" s="103"/>
      <c r="BH558" s="290"/>
    </row>
    <row r="559" spans="1:60" s="291" customFormat="1" ht="60" x14ac:dyDescent="0.25">
      <c r="A559" s="281">
        <v>556</v>
      </c>
      <c r="B559" s="102" t="s">
        <v>8547</v>
      </c>
      <c r="C559" s="102" t="s">
        <v>8548</v>
      </c>
      <c r="D559" s="294" t="s">
        <v>3078</v>
      </c>
      <c r="E559" s="283" t="s">
        <v>10784</v>
      </c>
      <c r="F559" s="102"/>
      <c r="G559" s="102"/>
      <c r="H559" s="102"/>
      <c r="I559" s="102" t="s">
        <v>16193</v>
      </c>
      <c r="J559" s="102" t="s">
        <v>16194</v>
      </c>
      <c r="K559" s="103" t="s">
        <v>40</v>
      </c>
      <c r="L559" s="102" t="s">
        <v>16195</v>
      </c>
      <c r="M559" s="284">
        <v>5752055654</v>
      </c>
      <c r="N559" s="284">
        <v>1115752001750</v>
      </c>
      <c r="O559" s="285" t="s">
        <v>16196</v>
      </c>
      <c r="P559" s="285"/>
      <c r="Q559" s="285"/>
      <c r="R559" s="285"/>
      <c r="S559" s="286" t="s">
        <v>10807</v>
      </c>
      <c r="T559" s="287" t="s">
        <v>8499</v>
      </c>
      <c r="U559" s="103"/>
      <c r="V559" s="102">
        <v>2</v>
      </c>
      <c r="W559" s="102" t="s">
        <v>4427</v>
      </c>
      <c r="X559" s="288" t="s">
        <v>48</v>
      </c>
      <c r="Y559" s="102" t="s">
        <v>5764</v>
      </c>
      <c r="Z559" s="102">
        <v>1</v>
      </c>
      <c r="AA559" s="102">
        <v>0.75</v>
      </c>
      <c r="AB559" s="102" t="s">
        <v>456</v>
      </c>
      <c r="AC559" s="103" t="s">
        <v>5660</v>
      </c>
      <c r="AD559" s="103"/>
      <c r="AE559" s="103"/>
      <c r="AF559" s="103"/>
      <c r="AG559" s="103"/>
      <c r="AH559" s="103"/>
      <c r="AI559" s="102" t="s">
        <v>16195</v>
      </c>
      <c r="AJ559" s="103"/>
      <c r="AK559" s="103"/>
      <c r="AL559" s="103"/>
      <c r="AM559" s="103"/>
      <c r="AN559" s="103"/>
      <c r="AO559" s="103"/>
      <c r="AP559" s="103"/>
      <c r="AQ559" s="103"/>
      <c r="AR559" s="103"/>
      <c r="AS559" s="103"/>
      <c r="AT559" s="103"/>
      <c r="AU559" s="103"/>
      <c r="AV559" s="103"/>
      <c r="AW559" s="103"/>
      <c r="AX559" s="103"/>
      <c r="AY559" s="103"/>
      <c r="AZ559" s="103"/>
      <c r="BA559" s="103"/>
      <c r="BB559" s="103"/>
      <c r="BC559" s="103"/>
      <c r="BD559" s="103"/>
      <c r="BE559" s="103"/>
      <c r="BF559" s="103"/>
      <c r="BG559" s="103"/>
      <c r="BH559" s="290"/>
    </row>
    <row r="560" spans="1:60" s="291" customFormat="1" ht="195" x14ac:dyDescent="0.25">
      <c r="A560" s="281">
        <v>557</v>
      </c>
      <c r="B560" s="102" t="s">
        <v>8547</v>
      </c>
      <c r="C560" s="102" t="s">
        <v>8548</v>
      </c>
      <c r="D560" s="294" t="s">
        <v>16197</v>
      </c>
      <c r="E560" s="283" t="s">
        <v>16198</v>
      </c>
      <c r="F560" s="102"/>
      <c r="G560" s="102"/>
      <c r="H560" s="102"/>
      <c r="I560" s="102" t="s">
        <v>16199</v>
      </c>
      <c r="J560" s="102" t="s">
        <v>16200</v>
      </c>
      <c r="K560" s="103" t="s">
        <v>40</v>
      </c>
      <c r="L560" s="102" t="s">
        <v>16201</v>
      </c>
      <c r="M560" s="284">
        <v>4633040576</v>
      </c>
      <c r="N560" s="284">
        <v>1194632008900</v>
      </c>
      <c r="O560" s="285" t="s">
        <v>16202</v>
      </c>
      <c r="P560" s="285"/>
      <c r="Q560" s="285"/>
      <c r="R560" s="285"/>
      <c r="S560" s="286" t="s">
        <v>10807</v>
      </c>
      <c r="T560" s="287" t="s">
        <v>8499</v>
      </c>
      <c r="U560" s="103"/>
      <c r="V560" s="102">
        <v>2</v>
      </c>
      <c r="W560" s="102" t="s">
        <v>5268</v>
      </c>
      <c r="X560" s="288" t="s">
        <v>48</v>
      </c>
      <c r="Y560" s="102" t="s">
        <v>5764</v>
      </c>
      <c r="Z560" s="102">
        <v>2</v>
      </c>
      <c r="AA560" s="102">
        <v>0.75</v>
      </c>
      <c r="AB560" s="102" t="s">
        <v>456</v>
      </c>
      <c r="AC560" s="103" t="s">
        <v>5660</v>
      </c>
      <c r="AD560" s="103"/>
      <c r="AE560" s="103"/>
      <c r="AF560" s="103"/>
      <c r="AG560" s="103"/>
      <c r="AH560" s="103"/>
      <c r="AI560" s="102" t="s">
        <v>16201</v>
      </c>
      <c r="AJ560" s="103"/>
      <c r="AK560" s="103"/>
      <c r="AL560" s="103"/>
      <c r="AM560" s="103"/>
      <c r="AN560" s="103"/>
      <c r="AO560" s="103"/>
      <c r="AP560" s="103"/>
      <c r="AQ560" s="103"/>
      <c r="AR560" s="103"/>
      <c r="AS560" s="103"/>
      <c r="AT560" s="103"/>
      <c r="AU560" s="103"/>
      <c r="AV560" s="103"/>
      <c r="AW560" s="103"/>
      <c r="AX560" s="103"/>
      <c r="AY560" s="103"/>
      <c r="AZ560" s="103"/>
      <c r="BA560" s="103"/>
      <c r="BB560" s="103"/>
      <c r="BC560" s="103"/>
      <c r="BD560" s="103"/>
      <c r="BE560" s="103"/>
      <c r="BF560" s="103"/>
      <c r="BG560" s="103"/>
      <c r="BH560" s="290"/>
    </row>
    <row r="561" spans="1:60" s="291" customFormat="1" ht="38.25" x14ac:dyDescent="0.25">
      <c r="A561" s="281">
        <v>558</v>
      </c>
      <c r="B561" s="102" t="s">
        <v>8547</v>
      </c>
      <c r="C561" s="102" t="s">
        <v>8548</v>
      </c>
      <c r="D561" s="294" t="s">
        <v>1634</v>
      </c>
      <c r="E561" s="283" t="s">
        <v>11711</v>
      </c>
      <c r="F561" s="102"/>
      <c r="G561" s="102"/>
      <c r="H561" s="102"/>
      <c r="I561" s="102" t="s">
        <v>16203</v>
      </c>
      <c r="J561" s="102" t="s">
        <v>16204</v>
      </c>
      <c r="K561" s="103" t="s">
        <v>76</v>
      </c>
      <c r="L561" s="102" t="s">
        <v>16205</v>
      </c>
      <c r="M561" s="284"/>
      <c r="N561" s="284"/>
      <c r="O561" s="285"/>
      <c r="P561" s="285"/>
      <c r="Q561" s="285"/>
      <c r="R561" s="285"/>
      <c r="S561" s="286" t="s">
        <v>10807</v>
      </c>
      <c r="T561" s="287" t="s">
        <v>8499</v>
      </c>
      <c r="U561" s="103"/>
      <c r="V561" s="102">
        <v>4</v>
      </c>
      <c r="W561" s="102" t="s">
        <v>5851</v>
      </c>
      <c r="X561" s="288" t="s">
        <v>48</v>
      </c>
      <c r="Y561" s="102" t="s">
        <v>5764</v>
      </c>
      <c r="Z561" s="102">
        <v>2</v>
      </c>
      <c r="AA561" s="102">
        <v>0.75</v>
      </c>
      <c r="AB561" s="102" t="s">
        <v>456</v>
      </c>
      <c r="AC561" s="103" t="s">
        <v>5660</v>
      </c>
      <c r="AD561" s="103"/>
      <c r="AE561" s="103"/>
      <c r="AF561" s="103"/>
      <c r="AG561" s="103"/>
      <c r="AH561" s="103"/>
      <c r="AI561" s="102"/>
      <c r="AJ561" s="103"/>
      <c r="AK561" s="103"/>
      <c r="AL561" s="103"/>
      <c r="AM561" s="103"/>
      <c r="AN561" s="103"/>
      <c r="AO561" s="103"/>
      <c r="AP561" s="103"/>
      <c r="AQ561" s="103"/>
      <c r="AR561" s="103"/>
      <c r="AS561" s="103"/>
      <c r="AT561" s="103"/>
      <c r="AU561" s="103"/>
      <c r="AV561" s="103"/>
      <c r="AW561" s="103"/>
      <c r="AX561" s="103"/>
      <c r="AY561" s="103"/>
      <c r="AZ561" s="103"/>
      <c r="BA561" s="103"/>
      <c r="BB561" s="103"/>
      <c r="BC561" s="103"/>
      <c r="BD561" s="103"/>
      <c r="BE561" s="103"/>
      <c r="BF561" s="103"/>
      <c r="BG561" s="103"/>
      <c r="BH561" s="290"/>
    </row>
    <row r="562" spans="1:60" s="291" customFormat="1" ht="38.25" x14ac:dyDescent="0.25">
      <c r="A562" s="281">
        <v>559</v>
      </c>
      <c r="B562" s="102" t="s">
        <v>8547</v>
      </c>
      <c r="C562" s="102" t="s">
        <v>8548</v>
      </c>
      <c r="D562" s="294" t="s">
        <v>9001</v>
      </c>
      <c r="E562" s="283" t="s">
        <v>10464</v>
      </c>
      <c r="F562" s="102"/>
      <c r="G562" s="102"/>
      <c r="H562" s="102"/>
      <c r="I562" s="102" t="s">
        <v>10465</v>
      </c>
      <c r="J562" s="102" t="s">
        <v>10466</v>
      </c>
      <c r="K562" s="103" t="s">
        <v>76</v>
      </c>
      <c r="L562" s="102" t="s">
        <v>16206</v>
      </c>
      <c r="M562" s="284"/>
      <c r="N562" s="284"/>
      <c r="O562" s="285"/>
      <c r="P562" s="285"/>
      <c r="Q562" s="285"/>
      <c r="R562" s="285"/>
      <c r="S562" s="286" t="s">
        <v>10807</v>
      </c>
      <c r="T562" s="287" t="s">
        <v>8499</v>
      </c>
      <c r="U562" s="103"/>
      <c r="V562" s="102">
        <v>6</v>
      </c>
      <c r="W562" s="102" t="s">
        <v>5268</v>
      </c>
      <c r="X562" s="288" t="s">
        <v>48</v>
      </c>
      <c r="Y562" s="102" t="s">
        <v>5764</v>
      </c>
      <c r="Z562" s="102">
        <v>3</v>
      </c>
      <c r="AA562" s="102">
        <v>0.75</v>
      </c>
      <c r="AB562" s="102" t="s">
        <v>456</v>
      </c>
      <c r="AC562" s="103" t="s">
        <v>5660</v>
      </c>
      <c r="AD562" s="103"/>
      <c r="AE562" s="103"/>
      <c r="AF562" s="103"/>
      <c r="AG562" s="103"/>
      <c r="AH562" s="103"/>
      <c r="AI562" s="102"/>
      <c r="AJ562" s="103"/>
      <c r="AK562" s="103"/>
      <c r="AL562" s="103"/>
      <c r="AM562" s="103"/>
      <c r="AN562" s="103"/>
      <c r="AO562" s="103"/>
      <c r="AP562" s="103"/>
      <c r="AQ562" s="103"/>
      <c r="AR562" s="103"/>
      <c r="AS562" s="103"/>
      <c r="AT562" s="103"/>
      <c r="AU562" s="103"/>
      <c r="AV562" s="103"/>
      <c r="AW562" s="103"/>
      <c r="AX562" s="103"/>
      <c r="AY562" s="103"/>
      <c r="AZ562" s="103"/>
      <c r="BA562" s="103"/>
      <c r="BB562" s="103"/>
      <c r="BC562" s="103"/>
      <c r="BD562" s="103"/>
      <c r="BE562" s="103"/>
      <c r="BF562" s="103"/>
      <c r="BG562" s="103"/>
      <c r="BH562" s="290"/>
    </row>
    <row r="563" spans="1:60" s="291" customFormat="1" ht="38.25" x14ac:dyDescent="0.25">
      <c r="A563" s="281">
        <v>560</v>
      </c>
      <c r="B563" s="102" t="s">
        <v>8547</v>
      </c>
      <c r="C563" s="102" t="s">
        <v>8548</v>
      </c>
      <c r="D563" s="294" t="s">
        <v>6589</v>
      </c>
      <c r="E563" s="283" t="s">
        <v>16207</v>
      </c>
      <c r="F563" s="102"/>
      <c r="G563" s="102"/>
      <c r="H563" s="102"/>
      <c r="I563" s="102" t="s">
        <v>16208</v>
      </c>
      <c r="J563" s="102" t="s">
        <v>16209</v>
      </c>
      <c r="K563" s="290" t="s">
        <v>76</v>
      </c>
      <c r="L563" s="102" t="s">
        <v>16210</v>
      </c>
      <c r="M563" s="284"/>
      <c r="N563" s="284"/>
      <c r="O563" s="285"/>
      <c r="P563" s="285"/>
      <c r="Q563" s="285"/>
      <c r="R563" s="285"/>
      <c r="S563" s="286" t="s">
        <v>10807</v>
      </c>
      <c r="T563" s="287" t="s">
        <v>8499</v>
      </c>
      <c r="U563" s="103"/>
      <c r="V563" s="102">
        <v>4</v>
      </c>
      <c r="W563" s="102" t="s">
        <v>5851</v>
      </c>
      <c r="X563" s="288" t="s">
        <v>48</v>
      </c>
      <c r="Y563" s="102" t="s">
        <v>5764</v>
      </c>
      <c r="Z563" s="102">
        <v>2</v>
      </c>
      <c r="AA563" s="102">
        <v>0.75</v>
      </c>
      <c r="AB563" s="102" t="s">
        <v>456</v>
      </c>
      <c r="AC563" s="103" t="s">
        <v>5660</v>
      </c>
      <c r="AD563" s="103"/>
      <c r="AE563" s="103"/>
      <c r="AF563" s="103"/>
      <c r="AG563" s="103"/>
      <c r="AH563" s="103"/>
      <c r="AI563" s="102"/>
      <c r="AJ563" s="103"/>
      <c r="AK563" s="103"/>
      <c r="AL563" s="103"/>
      <c r="AM563" s="103"/>
      <c r="AN563" s="103"/>
      <c r="AO563" s="103"/>
      <c r="AP563" s="103"/>
      <c r="AQ563" s="103"/>
      <c r="AR563" s="103"/>
      <c r="AS563" s="103"/>
      <c r="AT563" s="103"/>
      <c r="AU563" s="103"/>
      <c r="AV563" s="103"/>
      <c r="AW563" s="103"/>
      <c r="AX563" s="103"/>
      <c r="AY563" s="103"/>
      <c r="AZ563" s="103"/>
      <c r="BA563" s="103"/>
      <c r="BB563" s="103"/>
      <c r="BC563" s="103"/>
      <c r="BD563" s="103"/>
      <c r="BE563" s="103"/>
      <c r="BF563" s="103"/>
      <c r="BG563" s="103"/>
      <c r="BH563" s="290"/>
    </row>
    <row r="564" spans="1:60" s="291" customFormat="1" ht="51" x14ac:dyDescent="0.25">
      <c r="A564" s="281">
        <v>561</v>
      </c>
      <c r="B564" s="102" t="s">
        <v>8547</v>
      </c>
      <c r="C564" s="102" t="s">
        <v>8548</v>
      </c>
      <c r="D564" s="294" t="s">
        <v>8969</v>
      </c>
      <c r="E564" s="283" t="s">
        <v>9748</v>
      </c>
      <c r="F564" s="102"/>
      <c r="G564" s="102"/>
      <c r="H564" s="102"/>
      <c r="I564" s="103" t="s">
        <v>16211</v>
      </c>
      <c r="J564" s="103" t="s">
        <v>16212</v>
      </c>
      <c r="K564" s="291" t="s">
        <v>76</v>
      </c>
      <c r="L564" s="102" t="s">
        <v>16213</v>
      </c>
      <c r="M564" s="284"/>
      <c r="N564" s="284"/>
      <c r="O564" s="285"/>
      <c r="P564" s="285"/>
      <c r="Q564" s="285"/>
      <c r="R564" s="285"/>
      <c r="S564" s="286" t="s">
        <v>10807</v>
      </c>
      <c r="T564" s="287" t="s">
        <v>8499</v>
      </c>
      <c r="U564" s="103"/>
      <c r="V564" s="102">
        <v>2</v>
      </c>
      <c r="W564" s="102" t="s">
        <v>4427</v>
      </c>
      <c r="X564" s="288" t="s">
        <v>48</v>
      </c>
      <c r="Y564" s="102" t="s">
        <v>49</v>
      </c>
      <c r="Z564" s="102">
        <v>1</v>
      </c>
      <c r="AA564" s="102">
        <v>0.75</v>
      </c>
      <c r="AB564" s="102" t="s">
        <v>456</v>
      </c>
      <c r="AC564" s="103" t="s">
        <v>5660</v>
      </c>
      <c r="AD564" s="103"/>
      <c r="AE564" s="103"/>
      <c r="AF564" s="103"/>
      <c r="AG564" s="103"/>
      <c r="AH564" s="103"/>
      <c r="AI564" s="102"/>
      <c r="AJ564" s="103"/>
      <c r="AK564" s="103"/>
      <c r="AL564" s="103"/>
      <c r="AM564" s="103"/>
      <c r="AN564" s="103"/>
      <c r="AO564" s="103"/>
      <c r="AP564" s="103"/>
      <c r="AQ564" s="103"/>
      <c r="AR564" s="103"/>
      <c r="AS564" s="103"/>
      <c r="AT564" s="103"/>
      <c r="AU564" s="103"/>
      <c r="AV564" s="103"/>
      <c r="AW564" s="103"/>
      <c r="AX564" s="103"/>
      <c r="AY564" s="103"/>
      <c r="AZ564" s="103"/>
      <c r="BA564" s="103"/>
      <c r="BB564" s="103"/>
      <c r="BC564" s="103"/>
      <c r="BD564" s="103"/>
      <c r="BE564" s="103"/>
      <c r="BF564" s="103"/>
      <c r="BG564" s="103"/>
      <c r="BH564" s="290"/>
    </row>
    <row r="565" spans="1:60" s="291" customFormat="1" ht="51" x14ac:dyDescent="0.25">
      <c r="A565" s="281">
        <v>562</v>
      </c>
      <c r="B565" s="102" t="s">
        <v>8547</v>
      </c>
      <c r="C565" s="102" t="s">
        <v>8548</v>
      </c>
      <c r="D565" s="294" t="s">
        <v>10399</v>
      </c>
      <c r="E565" s="283" t="s">
        <v>8693</v>
      </c>
      <c r="F565" s="102"/>
      <c r="G565" s="102"/>
      <c r="H565" s="102"/>
      <c r="I565" s="103" t="s">
        <v>16214</v>
      </c>
      <c r="J565" s="103" t="s">
        <v>16215</v>
      </c>
      <c r="K565" s="290" t="s">
        <v>76</v>
      </c>
      <c r="L565" s="102" t="s">
        <v>16216</v>
      </c>
      <c r="M565" s="284"/>
      <c r="N565" s="284"/>
      <c r="O565" s="285"/>
      <c r="P565" s="285"/>
      <c r="Q565" s="285"/>
      <c r="R565" s="285"/>
      <c r="S565" s="286" t="s">
        <v>10807</v>
      </c>
      <c r="T565" s="287" t="s">
        <v>8499</v>
      </c>
      <c r="U565" s="103"/>
      <c r="V565" s="102">
        <v>2</v>
      </c>
      <c r="W565" s="102" t="s">
        <v>5851</v>
      </c>
      <c r="X565" s="288" t="s">
        <v>48</v>
      </c>
      <c r="Y565" s="102" t="s">
        <v>5764</v>
      </c>
      <c r="Z565" s="102">
        <v>1</v>
      </c>
      <c r="AA565" s="102">
        <v>0.75</v>
      </c>
      <c r="AB565" s="102" t="s">
        <v>456</v>
      </c>
      <c r="AC565" s="103" t="s">
        <v>5660</v>
      </c>
      <c r="AD565" s="103"/>
      <c r="AE565" s="103"/>
      <c r="AF565" s="103"/>
      <c r="AG565" s="103"/>
      <c r="AH565" s="103"/>
      <c r="AI565" s="102"/>
      <c r="AJ565" s="103"/>
      <c r="AK565" s="103"/>
      <c r="AL565" s="103"/>
      <c r="AM565" s="103"/>
      <c r="AN565" s="103"/>
      <c r="AO565" s="103"/>
      <c r="AP565" s="103"/>
      <c r="AQ565" s="103"/>
      <c r="AR565" s="103"/>
      <c r="AS565" s="103"/>
      <c r="AT565" s="103"/>
      <c r="AU565" s="103"/>
      <c r="AV565" s="103"/>
      <c r="AW565" s="103"/>
      <c r="AX565" s="103"/>
      <c r="AY565" s="103"/>
      <c r="AZ565" s="103"/>
      <c r="BA565" s="103"/>
      <c r="BB565" s="103"/>
      <c r="BC565" s="103"/>
      <c r="BD565" s="103"/>
      <c r="BE565" s="103"/>
      <c r="BF565" s="103"/>
      <c r="BG565" s="103"/>
      <c r="BH565" s="290"/>
    </row>
    <row r="566" spans="1:60" s="291" customFormat="1" ht="89.25" x14ac:dyDescent="0.25">
      <c r="A566" s="281">
        <v>563</v>
      </c>
      <c r="B566" s="292" t="s">
        <v>8547</v>
      </c>
      <c r="C566" s="292" t="s">
        <v>8548</v>
      </c>
      <c r="D566" s="317" t="s">
        <v>16217</v>
      </c>
      <c r="E566" s="318" t="s">
        <v>9756</v>
      </c>
      <c r="F566" s="292"/>
      <c r="G566" s="292"/>
      <c r="H566" s="292"/>
      <c r="I566" s="319" t="s">
        <v>16218</v>
      </c>
      <c r="J566" s="319" t="s">
        <v>16219</v>
      </c>
      <c r="K566" s="320" t="s">
        <v>40</v>
      </c>
      <c r="L566" s="292" t="s">
        <v>16220</v>
      </c>
      <c r="M566" s="321">
        <v>4633008533</v>
      </c>
      <c r="N566" s="321">
        <v>1024601219224</v>
      </c>
      <c r="O566" s="301" t="s">
        <v>16221</v>
      </c>
      <c r="P566" s="301"/>
      <c r="Q566" s="301"/>
      <c r="R566" s="301"/>
      <c r="S566" s="322" t="s">
        <v>10807</v>
      </c>
      <c r="T566" s="323" t="s">
        <v>8499</v>
      </c>
      <c r="U566" s="288"/>
      <c r="V566" s="292">
        <v>2</v>
      </c>
      <c r="W566" s="292" t="s">
        <v>5851</v>
      </c>
      <c r="X566" s="288" t="s">
        <v>48</v>
      </c>
      <c r="Y566" s="292" t="s">
        <v>5764</v>
      </c>
      <c r="Z566" s="292">
        <v>1</v>
      </c>
      <c r="AA566" s="292">
        <v>0.75</v>
      </c>
      <c r="AB566" s="292" t="s">
        <v>456</v>
      </c>
      <c r="AC566" s="288" t="s">
        <v>5660</v>
      </c>
      <c r="AD566" s="288"/>
      <c r="AE566" s="288"/>
      <c r="AF566" s="288"/>
      <c r="AG566" s="288"/>
      <c r="AH566" s="288"/>
      <c r="AI566" s="281" t="s">
        <v>9881</v>
      </c>
      <c r="AJ566" s="103"/>
      <c r="AK566" s="103"/>
      <c r="AL566" s="103"/>
      <c r="AM566" s="103"/>
      <c r="AN566" s="103"/>
      <c r="AO566" s="103"/>
      <c r="AP566" s="103"/>
      <c r="AQ566" s="103"/>
      <c r="AR566" s="103"/>
      <c r="AS566" s="103"/>
      <c r="AT566" s="103"/>
      <c r="AU566" s="103"/>
      <c r="AV566" s="103"/>
      <c r="AW566" s="103"/>
      <c r="AX566" s="103"/>
      <c r="AY566" s="103"/>
      <c r="AZ566" s="103"/>
      <c r="BA566" s="103"/>
      <c r="BB566" s="103"/>
      <c r="BC566" s="103"/>
      <c r="BD566" s="103"/>
      <c r="BE566" s="103"/>
      <c r="BF566" s="103"/>
      <c r="BG566" s="103"/>
      <c r="BH566" s="290"/>
    </row>
    <row r="567" spans="1:60" s="291" customFormat="1" ht="75" x14ac:dyDescent="0.25">
      <c r="A567" s="281">
        <v>564</v>
      </c>
      <c r="B567" s="102" t="s">
        <v>8547</v>
      </c>
      <c r="C567" s="102" t="s">
        <v>8548</v>
      </c>
      <c r="D567" s="294" t="s">
        <v>1653</v>
      </c>
      <c r="E567" s="283" t="s">
        <v>9756</v>
      </c>
      <c r="F567" s="102"/>
      <c r="G567" s="102"/>
      <c r="H567" s="102"/>
      <c r="I567" s="102" t="s">
        <v>16222</v>
      </c>
      <c r="J567" s="102" t="s">
        <v>16223</v>
      </c>
      <c r="K567" s="290" t="s">
        <v>40</v>
      </c>
      <c r="L567" s="324" t="s">
        <v>16224</v>
      </c>
      <c r="M567" s="284">
        <v>4633009992</v>
      </c>
      <c r="N567" s="284">
        <v>1024601213482</v>
      </c>
      <c r="O567" s="285" t="s">
        <v>16225</v>
      </c>
      <c r="P567" s="285"/>
      <c r="Q567" s="285"/>
      <c r="R567" s="285"/>
      <c r="S567" s="286" t="s">
        <v>10807</v>
      </c>
      <c r="T567" s="287" t="s">
        <v>8499</v>
      </c>
      <c r="U567" s="103"/>
      <c r="V567" s="102">
        <v>2</v>
      </c>
      <c r="W567" s="102" t="s">
        <v>4427</v>
      </c>
      <c r="X567" s="103" t="s">
        <v>48</v>
      </c>
      <c r="Y567" s="102" t="s">
        <v>49</v>
      </c>
      <c r="Z567" s="102">
        <v>1</v>
      </c>
      <c r="AA567" s="102">
        <v>0.75</v>
      </c>
      <c r="AB567" s="102" t="s">
        <v>456</v>
      </c>
      <c r="AC567" s="103" t="s">
        <v>5660</v>
      </c>
      <c r="AD567" s="103"/>
      <c r="AE567" s="103"/>
      <c r="AF567" s="103"/>
      <c r="AG567" s="103"/>
      <c r="AH567" s="103"/>
      <c r="AI567" s="324" t="s">
        <v>16226</v>
      </c>
      <c r="AJ567" s="103"/>
      <c r="AK567" s="103"/>
      <c r="AL567" s="103"/>
      <c r="AM567" s="103"/>
      <c r="AN567" s="103"/>
      <c r="AO567" s="103"/>
      <c r="AP567" s="103"/>
      <c r="AQ567" s="103"/>
      <c r="AR567" s="103"/>
      <c r="AS567" s="103"/>
      <c r="AT567" s="103"/>
      <c r="AU567" s="103"/>
      <c r="AV567" s="103"/>
      <c r="AW567" s="103"/>
      <c r="AX567" s="103"/>
      <c r="AY567" s="103"/>
      <c r="AZ567" s="103"/>
      <c r="BA567" s="103"/>
      <c r="BB567" s="103"/>
      <c r="BC567" s="103"/>
      <c r="BD567" s="103"/>
      <c r="BE567" s="103"/>
      <c r="BF567" s="103"/>
      <c r="BG567" s="103"/>
      <c r="BH567" s="290"/>
    </row>
    <row r="568" spans="1:60" s="291" customFormat="1" ht="75" x14ac:dyDescent="0.25">
      <c r="A568" s="281">
        <v>565</v>
      </c>
      <c r="B568" s="102" t="s">
        <v>8547</v>
      </c>
      <c r="C568" s="102" t="s">
        <v>8548</v>
      </c>
      <c r="D568" s="294" t="s">
        <v>9136</v>
      </c>
      <c r="E568" s="283" t="s">
        <v>16227</v>
      </c>
      <c r="F568" s="102"/>
      <c r="G568" s="102"/>
      <c r="H568" s="102"/>
      <c r="I568" s="103" t="s">
        <v>16228</v>
      </c>
      <c r="J568" s="103" t="s">
        <v>16229</v>
      </c>
      <c r="K568" s="290" t="s">
        <v>40</v>
      </c>
      <c r="L568" s="102" t="s">
        <v>16230</v>
      </c>
      <c r="M568" s="284">
        <v>2310031475</v>
      </c>
      <c r="N568" s="284">
        <v>1022301598549</v>
      </c>
      <c r="O568" s="285" t="s">
        <v>16231</v>
      </c>
      <c r="P568" s="285"/>
      <c r="Q568" s="285"/>
      <c r="R568" s="285"/>
      <c r="S568" s="286" t="s">
        <v>10807</v>
      </c>
      <c r="T568" s="287" t="s">
        <v>8499</v>
      </c>
      <c r="U568" s="103"/>
      <c r="V568" s="102">
        <v>2</v>
      </c>
      <c r="W568" s="102" t="s">
        <v>5268</v>
      </c>
      <c r="X568" s="103" t="s">
        <v>48</v>
      </c>
      <c r="Y568" s="102" t="s">
        <v>49</v>
      </c>
      <c r="Z568" s="102">
        <v>1</v>
      </c>
      <c r="AA568" s="102">
        <v>0.75</v>
      </c>
      <c r="AB568" s="102" t="s">
        <v>456</v>
      </c>
      <c r="AC568" s="103" t="s">
        <v>5660</v>
      </c>
      <c r="AD568" s="103"/>
      <c r="AE568" s="103"/>
      <c r="AF568" s="103"/>
      <c r="AG568" s="103"/>
      <c r="AH568" s="103"/>
      <c r="AI568" s="102" t="s">
        <v>16230</v>
      </c>
      <c r="AJ568" s="103"/>
      <c r="AK568" s="103"/>
      <c r="AL568" s="103"/>
      <c r="AM568" s="103"/>
      <c r="AN568" s="103"/>
      <c r="AO568" s="103"/>
      <c r="AP568" s="103"/>
      <c r="AQ568" s="103"/>
      <c r="AR568" s="103"/>
      <c r="AS568" s="103"/>
      <c r="AT568" s="103"/>
      <c r="AU568" s="103"/>
      <c r="AV568" s="103"/>
      <c r="AW568" s="103"/>
      <c r="AX568" s="103"/>
      <c r="AY568" s="103"/>
      <c r="AZ568" s="103"/>
      <c r="BA568" s="103"/>
      <c r="BB568" s="103"/>
      <c r="BC568" s="103"/>
      <c r="BD568" s="103"/>
      <c r="BE568" s="103"/>
      <c r="BF568" s="103"/>
      <c r="BG568" s="103"/>
      <c r="BH568" s="290"/>
    </row>
    <row r="569" spans="1:60" s="291" customFormat="1" ht="60" x14ac:dyDescent="0.25">
      <c r="A569" s="281">
        <v>566</v>
      </c>
      <c r="B569" s="102" t="s">
        <v>8547</v>
      </c>
      <c r="C569" s="102" t="s">
        <v>8548</v>
      </c>
      <c r="D569" s="294" t="s">
        <v>9001</v>
      </c>
      <c r="E569" s="283" t="s">
        <v>16232</v>
      </c>
      <c r="F569" s="102"/>
      <c r="G569" s="102"/>
      <c r="H569" s="102"/>
      <c r="I569" s="325" t="s">
        <v>16233</v>
      </c>
      <c r="J569" s="326" t="s">
        <v>16234</v>
      </c>
      <c r="K569" s="290" t="s">
        <v>40</v>
      </c>
      <c r="L569" s="292" t="s">
        <v>5500</v>
      </c>
      <c r="M569" s="284">
        <v>7704228075</v>
      </c>
      <c r="N569" s="284">
        <v>1027700050278</v>
      </c>
      <c r="O569" s="285" t="s">
        <v>16235</v>
      </c>
      <c r="P569" s="285"/>
      <c r="Q569" s="285"/>
      <c r="R569" s="285"/>
      <c r="S569" s="286" t="s">
        <v>10807</v>
      </c>
      <c r="T569" s="287" t="s">
        <v>8499</v>
      </c>
      <c r="U569" s="103"/>
      <c r="V569" s="102">
        <v>2</v>
      </c>
      <c r="W569" s="102" t="s">
        <v>5268</v>
      </c>
      <c r="X569" s="288" t="s">
        <v>48</v>
      </c>
      <c r="Y569" s="102" t="s">
        <v>5764</v>
      </c>
      <c r="Z569" s="102">
        <v>1</v>
      </c>
      <c r="AA569" s="102">
        <v>1.1000000000000001</v>
      </c>
      <c r="AB569" s="102" t="s">
        <v>56</v>
      </c>
      <c r="AC569" s="103" t="s">
        <v>5660</v>
      </c>
      <c r="AD569" s="103"/>
      <c r="AE569" s="103"/>
      <c r="AF569" s="103"/>
      <c r="AG569" s="103"/>
      <c r="AH569" s="103"/>
      <c r="AI569" s="292" t="s">
        <v>5500</v>
      </c>
      <c r="AJ569" s="103"/>
      <c r="AK569" s="103"/>
      <c r="AL569" s="103"/>
      <c r="AM569" s="103"/>
      <c r="AN569" s="103"/>
      <c r="AO569" s="103"/>
      <c r="AP569" s="103"/>
      <c r="AQ569" s="103"/>
      <c r="AR569" s="103"/>
      <c r="AS569" s="103"/>
      <c r="AT569" s="103"/>
      <c r="AU569" s="103"/>
      <c r="AV569" s="103"/>
      <c r="AW569" s="103"/>
      <c r="AX569" s="103"/>
      <c r="AY569" s="103"/>
      <c r="AZ569" s="103"/>
      <c r="BA569" s="103"/>
      <c r="BB569" s="103"/>
      <c r="BC569" s="103"/>
      <c r="BD569" s="103"/>
      <c r="BE569" s="103"/>
      <c r="BF569" s="103"/>
      <c r="BG569" s="103"/>
      <c r="BH569" s="290"/>
    </row>
    <row r="570" spans="1:60" s="291" customFormat="1" ht="105" x14ac:dyDescent="0.25">
      <c r="A570" s="281">
        <v>567</v>
      </c>
      <c r="B570" s="102" t="s">
        <v>8547</v>
      </c>
      <c r="C570" s="102" t="s">
        <v>8548</v>
      </c>
      <c r="D570" s="294" t="s">
        <v>16236</v>
      </c>
      <c r="E570" s="283"/>
      <c r="F570" s="102"/>
      <c r="G570" s="102"/>
      <c r="H570" s="102"/>
      <c r="I570" s="327" t="s">
        <v>10200</v>
      </c>
      <c r="J570" s="327" t="s">
        <v>10201</v>
      </c>
      <c r="K570" s="290" t="s">
        <v>40</v>
      </c>
      <c r="L570" s="328" t="s">
        <v>16237</v>
      </c>
      <c r="M570" s="284">
        <v>4605006213</v>
      </c>
      <c r="N570" s="284">
        <v>1094633001110</v>
      </c>
      <c r="O570" s="285" t="s">
        <v>16238</v>
      </c>
      <c r="P570" s="285"/>
      <c r="Q570" s="285"/>
      <c r="R570" s="285"/>
      <c r="S570" s="286" t="s">
        <v>10807</v>
      </c>
      <c r="T570" s="287" t="s">
        <v>8499</v>
      </c>
      <c r="U570" s="103"/>
      <c r="V570" s="102">
        <v>2</v>
      </c>
      <c r="W570" s="102" t="s">
        <v>5268</v>
      </c>
      <c r="X570" s="288" t="s">
        <v>48</v>
      </c>
      <c r="Y570" s="102" t="s">
        <v>5764</v>
      </c>
      <c r="Z570" s="102">
        <v>1</v>
      </c>
      <c r="AA570" s="102">
        <v>0.75</v>
      </c>
      <c r="AB570" s="102" t="s">
        <v>456</v>
      </c>
      <c r="AC570" s="103" t="s">
        <v>5660</v>
      </c>
      <c r="AD570" s="103"/>
      <c r="AE570" s="103"/>
      <c r="AF570" s="103"/>
      <c r="AG570" s="103"/>
      <c r="AH570" s="103"/>
      <c r="AI570" s="328" t="s">
        <v>16239</v>
      </c>
      <c r="AJ570" s="103"/>
      <c r="AK570" s="103"/>
      <c r="AL570" s="103"/>
      <c r="AM570" s="103"/>
      <c r="AN570" s="103"/>
      <c r="AO570" s="103"/>
      <c r="AP570" s="103"/>
      <c r="AQ570" s="103"/>
      <c r="AR570" s="103"/>
      <c r="AS570" s="103"/>
      <c r="AT570" s="103"/>
      <c r="AU570" s="103"/>
      <c r="AV570" s="103"/>
      <c r="AW570" s="103"/>
      <c r="AX570" s="103"/>
      <c r="AY570" s="103"/>
      <c r="AZ570" s="103"/>
      <c r="BA570" s="103"/>
      <c r="BB570" s="103"/>
      <c r="BC570" s="103"/>
      <c r="BD570" s="103"/>
      <c r="BE570" s="103"/>
      <c r="BF570" s="103"/>
      <c r="BG570" s="103"/>
      <c r="BH570" s="290"/>
    </row>
    <row r="571" spans="1:60" s="291" customFormat="1" ht="102" x14ac:dyDescent="0.25">
      <c r="A571" s="281">
        <v>568</v>
      </c>
      <c r="B571" s="102" t="s">
        <v>8547</v>
      </c>
      <c r="C571" s="102" t="s">
        <v>8548</v>
      </c>
      <c r="D571" s="294" t="s">
        <v>16240</v>
      </c>
      <c r="E571" s="283" t="s">
        <v>16241</v>
      </c>
      <c r="F571" s="102"/>
      <c r="G571" s="102"/>
      <c r="H571" s="102"/>
      <c r="I571" s="327" t="s">
        <v>16167</v>
      </c>
      <c r="J571" s="327" t="s">
        <v>16168</v>
      </c>
      <c r="K571" s="290" t="s">
        <v>40</v>
      </c>
      <c r="L571" s="328" t="s">
        <v>16242</v>
      </c>
      <c r="M571" s="284">
        <v>4629023257</v>
      </c>
      <c r="N571" s="284">
        <v>1034637002245</v>
      </c>
      <c r="O571" s="285" t="s">
        <v>16243</v>
      </c>
      <c r="P571" s="285"/>
      <c r="Q571" s="285"/>
      <c r="R571" s="285"/>
      <c r="S571" s="286" t="s">
        <v>10807</v>
      </c>
      <c r="T571" s="287" t="s">
        <v>8499</v>
      </c>
      <c r="U571" s="103"/>
      <c r="V571" s="102">
        <v>2</v>
      </c>
      <c r="W571" s="102" t="s">
        <v>5268</v>
      </c>
      <c r="X571" s="288" t="s">
        <v>48</v>
      </c>
      <c r="Y571" s="102" t="s">
        <v>5764</v>
      </c>
      <c r="Z571" s="102">
        <v>1</v>
      </c>
      <c r="AA571" s="102">
        <v>0.75</v>
      </c>
      <c r="AB571" s="102" t="s">
        <v>456</v>
      </c>
      <c r="AC571" s="103" t="s">
        <v>5660</v>
      </c>
      <c r="AD571" s="103"/>
      <c r="AE571" s="103"/>
      <c r="AF571" s="103"/>
      <c r="AG571" s="103"/>
      <c r="AH571" s="103"/>
      <c r="AI571" s="328" t="s">
        <v>16244</v>
      </c>
      <c r="AJ571" s="103"/>
      <c r="AK571" s="103"/>
      <c r="AL571" s="103"/>
      <c r="AM571" s="103"/>
      <c r="AN571" s="103"/>
      <c r="AO571" s="103"/>
      <c r="AP571" s="103"/>
      <c r="AQ571" s="103"/>
      <c r="AR571" s="103"/>
      <c r="AS571" s="103"/>
      <c r="AT571" s="103"/>
      <c r="AU571" s="103"/>
      <c r="AV571" s="103"/>
      <c r="AW571" s="103"/>
      <c r="AX571" s="103"/>
      <c r="AY571" s="103"/>
      <c r="AZ571" s="103"/>
      <c r="BA571" s="103"/>
      <c r="BB571" s="103"/>
      <c r="BC571" s="103"/>
      <c r="BD571" s="103"/>
      <c r="BE571" s="103"/>
      <c r="BF571" s="103"/>
      <c r="BG571" s="103"/>
      <c r="BH571" s="290"/>
    </row>
    <row r="572" spans="1:60" s="291" customFormat="1" ht="127.5" x14ac:dyDescent="0.25">
      <c r="A572" s="281">
        <v>569</v>
      </c>
      <c r="B572" s="102" t="s">
        <v>8547</v>
      </c>
      <c r="C572" s="102" t="s">
        <v>8548</v>
      </c>
      <c r="D572" s="294" t="s">
        <v>7919</v>
      </c>
      <c r="E572" s="283" t="s">
        <v>16245</v>
      </c>
      <c r="F572" s="102"/>
      <c r="G572" s="102"/>
      <c r="H572" s="102"/>
      <c r="I572" s="326" t="s">
        <v>16246</v>
      </c>
      <c r="J572" s="326" t="s">
        <v>16247</v>
      </c>
      <c r="K572" s="290" t="s">
        <v>40</v>
      </c>
      <c r="L572" s="281" t="s">
        <v>16248</v>
      </c>
      <c r="M572" s="284">
        <v>7707049388</v>
      </c>
      <c r="N572" s="284">
        <v>1027700198767</v>
      </c>
      <c r="O572" s="285" t="s">
        <v>16249</v>
      </c>
      <c r="P572" s="285"/>
      <c r="Q572" s="285"/>
      <c r="R572" s="285"/>
      <c r="S572" s="286" t="s">
        <v>10807</v>
      </c>
      <c r="T572" s="287" t="s">
        <v>8499</v>
      </c>
      <c r="U572" s="103"/>
      <c r="V572" s="102">
        <v>2</v>
      </c>
      <c r="W572" s="102" t="s">
        <v>5268</v>
      </c>
      <c r="X572" s="288" t="s">
        <v>48</v>
      </c>
      <c r="Y572" s="102" t="s">
        <v>49</v>
      </c>
      <c r="Z572" s="102">
        <v>1</v>
      </c>
      <c r="AA572" s="102">
        <v>0.75</v>
      </c>
      <c r="AB572" s="102" t="s">
        <v>456</v>
      </c>
      <c r="AC572" s="103" t="s">
        <v>5660</v>
      </c>
      <c r="AD572" s="103"/>
      <c r="AE572" s="103"/>
      <c r="AF572" s="103"/>
      <c r="AG572" s="103"/>
      <c r="AH572" s="103"/>
      <c r="AI572" s="281" t="s">
        <v>16250</v>
      </c>
      <c r="AJ572" s="103"/>
      <c r="AK572" s="103"/>
      <c r="AL572" s="103"/>
      <c r="AM572" s="103"/>
      <c r="AN572" s="103"/>
      <c r="AO572" s="103"/>
      <c r="AP572" s="103"/>
      <c r="AQ572" s="103"/>
      <c r="AR572" s="103"/>
      <c r="AS572" s="103"/>
      <c r="AT572" s="103"/>
      <c r="AU572" s="103"/>
      <c r="AV572" s="103"/>
      <c r="AW572" s="103"/>
      <c r="AX572" s="103"/>
      <c r="AY572" s="103"/>
      <c r="AZ572" s="103"/>
      <c r="BA572" s="103"/>
      <c r="BB572" s="103"/>
      <c r="BC572" s="103"/>
      <c r="BD572" s="103"/>
      <c r="BE572" s="103"/>
      <c r="BF572" s="103"/>
      <c r="BG572" s="103"/>
      <c r="BH572" s="290"/>
    </row>
    <row r="573" spans="1:60" s="291" customFormat="1" ht="76.5" x14ac:dyDescent="0.25">
      <c r="A573" s="281">
        <v>570</v>
      </c>
      <c r="B573" s="292" t="s">
        <v>8547</v>
      </c>
      <c r="C573" s="292" t="s">
        <v>8548</v>
      </c>
      <c r="D573" s="329" t="s">
        <v>9970</v>
      </c>
      <c r="E573" s="318" t="s">
        <v>8654</v>
      </c>
      <c r="F573" s="292"/>
      <c r="G573" s="292"/>
      <c r="H573" s="292"/>
      <c r="I573" s="326" t="s">
        <v>16251</v>
      </c>
      <c r="J573" s="326" t="s">
        <v>16252</v>
      </c>
      <c r="K573" s="288" t="s">
        <v>40</v>
      </c>
      <c r="L573" s="281" t="s">
        <v>16253</v>
      </c>
      <c r="M573" s="321">
        <v>4629025430</v>
      </c>
      <c r="N573" s="330" t="s">
        <v>3824</v>
      </c>
      <c r="O573" s="330" t="s">
        <v>16254</v>
      </c>
      <c r="P573" s="301"/>
      <c r="Q573" s="301"/>
      <c r="R573" s="301"/>
      <c r="S573" s="322" t="s">
        <v>10807</v>
      </c>
      <c r="T573" s="323" t="s">
        <v>8499</v>
      </c>
      <c r="U573" s="288"/>
      <c r="V573" s="292">
        <v>2</v>
      </c>
      <c r="W573" s="292" t="s">
        <v>5268</v>
      </c>
      <c r="X573" s="288" t="s">
        <v>48</v>
      </c>
      <c r="Y573" s="292" t="s">
        <v>5764</v>
      </c>
      <c r="Z573" s="292">
        <v>1</v>
      </c>
      <c r="AA573" s="331">
        <v>0.75</v>
      </c>
      <c r="AB573" s="331" t="s">
        <v>456</v>
      </c>
      <c r="AC573" s="288" t="s">
        <v>5660</v>
      </c>
      <c r="AD573" s="288"/>
      <c r="AE573" s="288"/>
      <c r="AF573" s="288"/>
      <c r="AG573" s="288"/>
      <c r="AH573" s="288"/>
      <c r="AI573" s="281" t="s">
        <v>16253</v>
      </c>
      <c r="AJ573" s="288"/>
      <c r="AK573" s="288"/>
      <c r="AL573" s="288"/>
      <c r="AM573" s="288"/>
      <c r="AN573" s="288"/>
      <c r="AO573" s="288"/>
      <c r="AP573" s="288"/>
      <c r="AQ573" s="288"/>
      <c r="AR573" s="288"/>
      <c r="AS573" s="288"/>
      <c r="AT573" s="288"/>
      <c r="AU573" s="288"/>
      <c r="AV573" s="288"/>
      <c r="AW573" s="288"/>
      <c r="AX573" s="288"/>
      <c r="AY573" s="288"/>
      <c r="AZ573" s="288"/>
      <c r="BA573" s="288"/>
      <c r="BB573" s="288"/>
      <c r="BC573" s="288"/>
      <c r="BD573" s="288"/>
      <c r="BE573" s="288"/>
      <c r="BF573" s="288"/>
      <c r="BG573" s="288"/>
      <c r="BH573" s="320"/>
    </row>
    <row r="574" spans="1:60" s="290" customFormat="1" ht="89.25" x14ac:dyDescent="0.25">
      <c r="A574" s="281">
        <v>571</v>
      </c>
      <c r="B574" s="102" t="s">
        <v>8547</v>
      </c>
      <c r="C574" s="102" t="s">
        <v>8548</v>
      </c>
      <c r="D574" s="282" t="s">
        <v>6589</v>
      </c>
      <c r="E574" s="283" t="s">
        <v>9077</v>
      </c>
      <c r="F574" s="102"/>
      <c r="G574" s="102"/>
      <c r="H574" s="102"/>
      <c r="I574" s="302" t="s">
        <v>16255</v>
      </c>
      <c r="J574" s="302" t="s">
        <v>16256</v>
      </c>
      <c r="K574" s="103" t="s">
        <v>40</v>
      </c>
      <c r="L574" s="102" t="s">
        <v>16257</v>
      </c>
      <c r="M574" s="284">
        <v>4629015425</v>
      </c>
      <c r="N574" s="305" t="s">
        <v>805</v>
      </c>
      <c r="O574" s="305" t="s">
        <v>16258</v>
      </c>
      <c r="P574" s="285"/>
      <c r="Q574" s="285"/>
      <c r="R574" s="285"/>
      <c r="S574" s="286" t="s">
        <v>10807</v>
      </c>
      <c r="T574" s="287" t="s">
        <v>8499</v>
      </c>
      <c r="U574" s="103"/>
      <c r="V574" s="102">
        <v>2</v>
      </c>
      <c r="W574" s="102" t="s">
        <v>5268</v>
      </c>
      <c r="X574" s="103" t="s">
        <v>48</v>
      </c>
      <c r="Y574" s="102" t="s">
        <v>5764</v>
      </c>
      <c r="Z574" s="102">
        <v>1</v>
      </c>
      <c r="AA574" s="289">
        <v>0.75</v>
      </c>
      <c r="AB574" s="289" t="s">
        <v>456</v>
      </c>
      <c r="AC574" s="103" t="s">
        <v>5660</v>
      </c>
      <c r="AD574" s="103"/>
      <c r="AE574" s="103"/>
      <c r="AF574" s="103"/>
      <c r="AG574" s="103"/>
      <c r="AH574" s="103"/>
      <c r="AI574" s="102" t="s">
        <v>16257</v>
      </c>
      <c r="AJ574" s="103"/>
      <c r="AK574" s="103"/>
      <c r="AL574" s="103"/>
      <c r="AM574" s="103"/>
      <c r="AN574" s="103"/>
      <c r="AO574" s="103"/>
      <c r="AP574" s="103"/>
      <c r="AQ574" s="103"/>
      <c r="AR574" s="103"/>
      <c r="AS574" s="103"/>
      <c r="AT574" s="103"/>
      <c r="AU574" s="103"/>
      <c r="AV574" s="103"/>
      <c r="AW574" s="103"/>
      <c r="AX574" s="103"/>
      <c r="AY574" s="103"/>
      <c r="AZ574" s="103"/>
      <c r="BA574" s="103"/>
      <c r="BB574" s="103"/>
      <c r="BC574" s="103"/>
      <c r="BD574" s="103"/>
      <c r="BE574" s="103"/>
      <c r="BF574" s="103"/>
      <c r="BG574" s="103"/>
    </row>
    <row r="575" spans="1:60" s="291" customFormat="1" ht="63.75" x14ac:dyDescent="0.25">
      <c r="A575" s="281">
        <v>572</v>
      </c>
      <c r="B575" s="102" t="s">
        <v>8547</v>
      </c>
      <c r="C575" s="102" t="s">
        <v>8548</v>
      </c>
      <c r="D575" s="294" t="s">
        <v>16236</v>
      </c>
      <c r="E575" s="332"/>
      <c r="F575" s="333"/>
      <c r="G575" s="333"/>
      <c r="H575" s="333"/>
      <c r="I575" s="297" t="s">
        <v>10200</v>
      </c>
      <c r="J575" s="297" t="s">
        <v>10201</v>
      </c>
      <c r="K575" s="103" t="s">
        <v>40</v>
      </c>
      <c r="L575" s="102" t="s">
        <v>16259</v>
      </c>
      <c r="M575" s="334" t="s">
        <v>16260</v>
      </c>
      <c r="N575" s="334" t="s">
        <v>16261</v>
      </c>
      <c r="O575" s="334" t="s">
        <v>16262</v>
      </c>
      <c r="P575" s="335"/>
      <c r="Q575" s="335"/>
      <c r="R575" s="335"/>
      <c r="S575" s="286" t="s">
        <v>10807</v>
      </c>
      <c r="T575" s="287" t="s">
        <v>8499</v>
      </c>
      <c r="U575" s="336"/>
      <c r="V575" s="333">
        <v>2</v>
      </c>
      <c r="W575" s="333" t="s">
        <v>5268</v>
      </c>
      <c r="X575" s="336" t="s">
        <v>48</v>
      </c>
      <c r="Y575" s="102" t="s">
        <v>5764</v>
      </c>
      <c r="Z575" s="333">
        <v>1</v>
      </c>
      <c r="AA575" s="337">
        <v>0.75</v>
      </c>
      <c r="AB575" s="333" t="s">
        <v>456</v>
      </c>
      <c r="AC575" s="336" t="s">
        <v>5660</v>
      </c>
      <c r="AD575" s="336"/>
      <c r="AE575" s="336"/>
      <c r="AF575" s="336"/>
      <c r="AG575" s="336"/>
      <c r="AH575" s="336"/>
      <c r="AI575" s="281" t="s">
        <v>16259</v>
      </c>
      <c r="AJ575" s="336"/>
      <c r="AK575" s="336"/>
      <c r="AL575" s="338"/>
      <c r="AM575" s="338"/>
      <c r="AN575" s="338"/>
      <c r="AO575" s="338"/>
      <c r="AP575" s="338"/>
      <c r="AQ575" s="338"/>
      <c r="AR575" s="338"/>
      <c r="AS575" s="338"/>
      <c r="AT575" s="338"/>
      <c r="AU575" s="338"/>
      <c r="AV575" s="338"/>
      <c r="AW575" s="338"/>
      <c r="AX575" s="338"/>
      <c r="AY575" s="338"/>
      <c r="AZ575" s="338"/>
      <c r="BA575" s="338"/>
      <c r="BB575" s="338"/>
      <c r="BC575" s="338"/>
      <c r="BD575" s="338"/>
      <c r="BE575" s="338"/>
      <c r="BF575" s="338"/>
      <c r="BG575" s="338"/>
      <c r="BH575" s="339"/>
    </row>
    <row r="576" spans="1:60" s="314" customFormat="1" ht="140.25" x14ac:dyDescent="0.25">
      <c r="A576" s="281">
        <v>573</v>
      </c>
      <c r="B576" s="102" t="s">
        <v>8547</v>
      </c>
      <c r="C576" s="102" t="s">
        <v>8547</v>
      </c>
      <c r="D576" s="293" t="s">
        <v>8447</v>
      </c>
      <c r="E576" s="292">
        <v>80</v>
      </c>
      <c r="F576" s="293"/>
      <c r="G576" s="293"/>
      <c r="H576" s="293"/>
      <c r="I576" s="340" t="s">
        <v>9820</v>
      </c>
      <c r="J576" s="341" t="s">
        <v>9821</v>
      </c>
      <c r="K576" s="103" t="s">
        <v>40</v>
      </c>
      <c r="L576" s="342" t="s">
        <v>16230</v>
      </c>
      <c r="M576" s="293">
        <v>2310031475</v>
      </c>
      <c r="N576" s="284">
        <v>1022301598549</v>
      </c>
      <c r="O576" s="343" t="s">
        <v>16263</v>
      </c>
      <c r="P576" s="293"/>
      <c r="Q576" s="293"/>
      <c r="R576" s="293"/>
      <c r="S576" s="286" t="s">
        <v>10807</v>
      </c>
      <c r="T576" s="287" t="s">
        <v>8499</v>
      </c>
      <c r="U576" s="293"/>
      <c r="V576" s="293">
        <v>2</v>
      </c>
      <c r="W576" s="293" t="s">
        <v>5268</v>
      </c>
      <c r="X576" s="293" t="s">
        <v>48</v>
      </c>
      <c r="Y576" s="102" t="s">
        <v>5764</v>
      </c>
      <c r="Z576" s="293">
        <v>1</v>
      </c>
      <c r="AA576" s="293">
        <v>0.75</v>
      </c>
      <c r="AB576" s="293" t="s">
        <v>456</v>
      </c>
      <c r="AC576" s="293" t="s">
        <v>5660</v>
      </c>
      <c r="AD576" s="293"/>
      <c r="AE576" s="293"/>
      <c r="AF576" s="293"/>
      <c r="AG576" s="293"/>
      <c r="AH576" s="293"/>
      <c r="AI576" s="102" t="s">
        <v>16230</v>
      </c>
      <c r="AJ576" s="293"/>
      <c r="AK576" s="293"/>
      <c r="AL576" s="293"/>
      <c r="AM576" s="293"/>
      <c r="AN576" s="293"/>
      <c r="AO576" s="293"/>
      <c r="AP576" s="293"/>
      <c r="AQ576" s="293"/>
      <c r="AR576" s="293"/>
      <c r="AS576" s="293"/>
      <c r="AT576" s="293"/>
      <c r="AU576" s="293"/>
      <c r="AV576" s="293"/>
      <c r="AW576" s="293"/>
      <c r="AX576" s="293"/>
      <c r="AY576" s="293"/>
      <c r="AZ576" s="293"/>
      <c r="BA576" s="293"/>
      <c r="BB576" s="293"/>
      <c r="BC576" s="293"/>
      <c r="BD576" s="293"/>
      <c r="BE576" s="293"/>
      <c r="BF576" s="293"/>
      <c r="BG576" s="293"/>
      <c r="BH576" s="293"/>
    </row>
    <row r="577" spans="1:60" s="314" customFormat="1" ht="140.25" x14ac:dyDescent="0.25">
      <c r="A577" s="281">
        <v>574</v>
      </c>
      <c r="B577" s="102" t="s">
        <v>8547</v>
      </c>
      <c r="C577" s="102" t="s">
        <v>8547</v>
      </c>
      <c r="D577" s="293" t="s">
        <v>3078</v>
      </c>
      <c r="E577" s="102">
        <v>36</v>
      </c>
      <c r="F577" s="293"/>
      <c r="G577" s="293"/>
      <c r="H577" s="293"/>
      <c r="I577" s="344" t="s">
        <v>16264</v>
      </c>
      <c r="J577" s="345" t="s">
        <v>16265</v>
      </c>
      <c r="K577" s="103" t="s">
        <v>40</v>
      </c>
      <c r="L577" s="342" t="s">
        <v>16230</v>
      </c>
      <c r="M577" s="293">
        <v>2310031475</v>
      </c>
      <c r="N577" s="284">
        <v>1022301598549</v>
      </c>
      <c r="O577" s="343" t="s">
        <v>16263</v>
      </c>
      <c r="P577" s="293"/>
      <c r="Q577" s="293"/>
      <c r="R577" s="293"/>
      <c r="S577" s="286" t="s">
        <v>10807</v>
      </c>
      <c r="T577" s="287" t="s">
        <v>8499</v>
      </c>
      <c r="U577" s="293"/>
      <c r="V577" s="293">
        <v>2</v>
      </c>
      <c r="W577" s="293" t="s">
        <v>5268</v>
      </c>
      <c r="X577" s="293" t="s">
        <v>48</v>
      </c>
      <c r="Y577" s="102" t="s">
        <v>5764</v>
      </c>
      <c r="Z577" s="293">
        <v>1</v>
      </c>
      <c r="AA577" s="293">
        <v>0.75</v>
      </c>
      <c r="AB577" s="293" t="s">
        <v>456</v>
      </c>
      <c r="AC577" s="293" t="s">
        <v>5660</v>
      </c>
      <c r="AD577" s="293"/>
      <c r="AE577" s="293"/>
      <c r="AF577" s="293"/>
      <c r="AG577" s="293"/>
      <c r="AH577" s="293"/>
      <c r="AI577" s="102" t="s">
        <v>16230</v>
      </c>
      <c r="AJ577" s="293"/>
      <c r="AK577" s="293"/>
      <c r="AL577" s="293"/>
      <c r="AM577" s="293"/>
      <c r="AN577" s="293"/>
      <c r="AO577" s="293"/>
      <c r="AP577" s="293"/>
      <c r="AQ577" s="293"/>
      <c r="AR577" s="293"/>
      <c r="AS577" s="293"/>
      <c r="AT577" s="293"/>
      <c r="AU577" s="293"/>
      <c r="AV577" s="293"/>
      <c r="AW577" s="293"/>
      <c r="AX577" s="293"/>
      <c r="AY577" s="293"/>
      <c r="AZ577" s="293"/>
      <c r="BA577" s="293"/>
      <c r="BB577" s="293"/>
      <c r="BC577" s="293"/>
      <c r="BD577" s="293"/>
      <c r="BE577" s="293"/>
      <c r="BF577" s="293"/>
      <c r="BG577" s="293"/>
      <c r="BH577" s="293"/>
    </row>
    <row r="578" spans="1:60" s="314" customFormat="1" ht="140.25" x14ac:dyDescent="0.25">
      <c r="A578" s="281">
        <v>575</v>
      </c>
      <c r="B578" s="102" t="s">
        <v>8547</v>
      </c>
      <c r="C578" s="102" t="s">
        <v>8547</v>
      </c>
      <c r="D578" s="293" t="s">
        <v>1634</v>
      </c>
      <c r="E578" s="102" t="s">
        <v>9295</v>
      </c>
      <c r="F578" s="293"/>
      <c r="G578" s="293"/>
      <c r="H578" s="293"/>
      <c r="I578" s="344" t="s">
        <v>16266</v>
      </c>
      <c r="J578" s="345" t="s">
        <v>16267</v>
      </c>
      <c r="K578" s="103" t="s">
        <v>40</v>
      </c>
      <c r="L578" s="342" t="s">
        <v>16230</v>
      </c>
      <c r="M578" s="293">
        <v>2310031475</v>
      </c>
      <c r="N578" s="284">
        <v>1022301598549</v>
      </c>
      <c r="O578" s="343" t="s">
        <v>16263</v>
      </c>
      <c r="P578" s="293"/>
      <c r="Q578" s="293"/>
      <c r="R578" s="293"/>
      <c r="S578" s="286" t="s">
        <v>10807</v>
      </c>
      <c r="T578" s="287" t="s">
        <v>8499</v>
      </c>
      <c r="U578" s="293"/>
      <c r="V578" s="293">
        <v>2</v>
      </c>
      <c r="W578" s="293" t="s">
        <v>5268</v>
      </c>
      <c r="X578" s="293" t="s">
        <v>48</v>
      </c>
      <c r="Y578" s="102" t="s">
        <v>5764</v>
      </c>
      <c r="Z578" s="293">
        <v>1</v>
      </c>
      <c r="AA578" s="293">
        <v>0.75</v>
      </c>
      <c r="AB578" s="293" t="s">
        <v>456</v>
      </c>
      <c r="AC578" s="293" t="s">
        <v>5660</v>
      </c>
      <c r="AD578" s="293"/>
      <c r="AE578" s="293"/>
      <c r="AF578" s="293"/>
      <c r="AG578" s="293"/>
      <c r="AH578" s="293"/>
      <c r="AI578" s="102" t="s">
        <v>16230</v>
      </c>
      <c r="AJ578" s="293"/>
      <c r="AK578" s="293"/>
      <c r="AL578" s="293"/>
      <c r="AM578" s="293"/>
      <c r="AN578" s="293"/>
      <c r="AO578" s="293"/>
      <c r="AP578" s="293"/>
      <c r="AQ578" s="293"/>
      <c r="AR578" s="293"/>
      <c r="AS578" s="293"/>
      <c r="AT578" s="293"/>
      <c r="AU578" s="293"/>
      <c r="AV578" s="293"/>
      <c r="AW578" s="293"/>
      <c r="AX578" s="293"/>
      <c r="AY578" s="293"/>
      <c r="AZ578" s="293"/>
      <c r="BA578" s="293"/>
      <c r="BB578" s="293"/>
      <c r="BC578" s="293"/>
      <c r="BD578" s="293"/>
      <c r="BE578" s="293"/>
      <c r="BF578" s="293"/>
      <c r="BG578" s="293"/>
      <c r="BH578" s="293"/>
    </row>
    <row r="579" spans="1:60" s="314" customFormat="1" ht="140.25" x14ac:dyDescent="0.25">
      <c r="A579" s="281">
        <v>576</v>
      </c>
      <c r="B579" s="102" t="s">
        <v>8547</v>
      </c>
      <c r="C579" s="102" t="s">
        <v>8547</v>
      </c>
      <c r="D579" s="293" t="s">
        <v>3078</v>
      </c>
      <c r="E579" s="102">
        <v>38</v>
      </c>
      <c r="F579" s="293"/>
      <c r="G579" s="293"/>
      <c r="H579" s="293"/>
      <c r="I579" s="344" t="s">
        <v>16268</v>
      </c>
      <c r="J579" s="345" t="s">
        <v>16269</v>
      </c>
      <c r="K579" s="103" t="s">
        <v>40</v>
      </c>
      <c r="L579" s="342" t="s">
        <v>16230</v>
      </c>
      <c r="M579" s="293">
        <v>2310031475</v>
      </c>
      <c r="N579" s="284">
        <v>1022301598549</v>
      </c>
      <c r="O579" s="343" t="s">
        <v>16263</v>
      </c>
      <c r="P579" s="293"/>
      <c r="Q579" s="293"/>
      <c r="R579" s="293"/>
      <c r="S579" s="286" t="s">
        <v>10807</v>
      </c>
      <c r="T579" s="287" t="s">
        <v>8499</v>
      </c>
      <c r="U579" s="293"/>
      <c r="V579" s="293">
        <v>2</v>
      </c>
      <c r="W579" s="293" t="s">
        <v>5268</v>
      </c>
      <c r="X579" s="293" t="s">
        <v>48</v>
      </c>
      <c r="Y579" s="102" t="s">
        <v>5764</v>
      </c>
      <c r="Z579" s="293">
        <v>1</v>
      </c>
      <c r="AA579" s="293">
        <v>0.75</v>
      </c>
      <c r="AB579" s="293" t="s">
        <v>456</v>
      </c>
      <c r="AC579" s="293" t="s">
        <v>5660</v>
      </c>
      <c r="AD579" s="293"/>
      <c r="AE579" s="293"/>
      <c r="AF579" s="293"/>
      <c r="AG579" s="293"/>
      <c r="AH579" s="293"/>
      <c r="AI579" s="102" t="s">
        <v>16230</v>
      </c>
      <c r="AJ579" s="293"/>
      <c r="AK579" s="293"/>
      <c r="AL579" s="293"/>
      <c r="AM579" s="293"/>
      <c r="AN579" s="293"/>
      <c r="AO579" s="293"/>
      <c r="AP579" s="293"/>
      <c r="AQ579" s="293"/>
      <c r="AR579" s="293"/>
      <c r="AS579" s="293"/>
      <c r="AT579" s="293"/>
      <c r="AU579" s="293"/>
      <c r="AV579" s="293"/>
      <c r="AW579" s="293"/>
      <c r="AX579" s="293"/>
      <c r="AY579" s="293"/>
      <c r="AZ579" s="293"/>
      <c r="BA579" s="293"/>
      <c r="BB579" s="293"/>
      <c r="BC579" s="293"/>
      <c r="BD579" s="293"/>
      <c r="BE579" s="293"/>
      <c r="BF579" s="293"/>
      <c r="BG579" s="293"/>
      <c r="BH579" s="293"/>
    </row>
    <row r="580" spans="1:60" s="314" customFormat="1" ht="140.25" x14ac:dyDescent="0.25">
      <c r="A580" s="281">
        <v>577</v>
      </c>
      <c r="B580" s="102" t="s">
        <v>8547</v>
      </c>
      <c r="C580" s="102" t="s">
        <v>8547</v>
      </c>
      <c r="D580" s="293" t="s">
        <v>3851</v>
      </c>
      <c r="E580" s="102">
        <v>49</v>
      </c>
      <c r="F580" s="293"/>
      <c r="G580" s="293"/>
      <c r="H580" s="293"/>
      <c r="I580" s="344" t="s">
        <v>16270</v>
      </c>
      <c r="J580" s="345" t="s">
        <v>16271</v>
      </c>
      <c r="K580" s="103" t="s">
        <v>40</v>
      </c>
      <c r="L580" s="342" t="s">
        <v>16230</v>
      </c>
      <c r="M580" s="293">
        <v>2310031475</v>
      </c>
      <c r="N580" s="284">
        <v>1022301598549</v>
      </c>
      <c r="O580" s="343" t="s">
        <v>16263</v>
      </c>
      <c r="P580" s="293"/>
      <c r="Q580" s="293"/>
      <c r="R580" s="293"/>
      <c r="S580" s="286" t="s">
        <v>10807</v>
      </c>
      <c r="T580" s="287" t="s">
        <v>8499</v>
      </c>
      <c r="U580" s="293"/>
      <c r="V580" s="293">
        <v>2</v>
      </c>
      <c r="W580" s="293" t="s">
        <v>5268</v>
      </c>
      <c r="X580" s="293" t="s">
        <v>48</v>
      </c>
      <c r="Y580" s="102" t="s">
        <v>5764</v>
      </c>
      <c r="Z580" s="293">
        <v>1</v>
      </c>
      <c r="AA580" s="293">
        <v>0.75</v>
      </c>
      <c r="AB580" s="293" t="s">
        <v>456</v>
      </c>
      <c r="AC580" s="293" t="s">
        <v>5660</v>
      </c>
      <c r="AD580" s="293"/>
      <c r="AE580" s="293"/>
      <c r="AF580" s="293"/>
      <c r="AG580" s="293"/>
      <c r="AH580" s="293"/>
      <c r="AI580" s="102" t="s">
        <v>16230</v>
      </c>
      <c r="AJ580" s="293"/>
      <c r="AK580" s="293"/>
      <c r="AL580" s="293"/>
      <c r="AM580" s="293"/>
      <c r="AN580" s="293"/>
      <c r="AO580" s="293"/>
      <c r="AP580" s="293"/>
      <c r="AQ580" s="293"/>
      <c r="AR580" s="293"/>
      <c r="AS580" s="293"/>
      <c r="AT580" s="293"/>
      <c r="AU580" s="293"/>
      <c r="AV580" s="293"/>
      <c r="AW580" s="293"/>
      <c r="AX580" s="293"/>
      <c r="AY580" s="293"/>
      <c r="AZ580" s="293"/>
      <c r="BA580" s="293"/>
      <c r="BB580" s="293"/>
      <c r="BC580" s="293"/>
      <c r="BD580" s="293"/>
      <c r="BE580" s="293"/>
      <c r="BF580" s="293"/>
      <c r="BG580" s="293"/>
      <c r="BH580" s="293"/>
    </row>
    <row r="581" spans="1:60" s="314" customFormat="1" ht="140.25" x14ac:dyDescent="0.25">
      <c r="A581" s="281">
        <v>578</v>
      </c>
      <c r="B581" s="102" t="s">
        <v>8547</v>
      </c>
      <c r="C581" s="102" t="s">
        <v>8547</v>
      </c>
      <c r="D581" s="293" t="s">
        <v>6589</v>
      </c>
      <c r="E581" s="283" t="s">
        <v>2104</v>
      </c>
      <c r="F581" s="293"/>
      <c r="G581" s="293"/>
      <c r="H581" s="293"/>
      <c r="I581" s="344" t="s">
        <v>16272</v>
      </c>
      <c r="J581" s="345" t="s">
        <v>16273</v>
      </c>
      <c r="K581" s="103" t="s">
        <v>40</v>
      </c>
      <c r="L581" s="342" t="s">
        <v>16230</v>
      </c>
      <c r="M581" s="293">
        <v>2310031475</v>
      </c>
      <c r="N581" s="284">
        <v>1022301598549</v>
      </c>
      <c r="O581" s="343" t="s">
        <v>16263</v>
      </c>
      <c r="P581" s="293"/>
      <c r="Q581" s="293"/>
      <c r="R581" s="293"/>
      <c r="S581" s="286" t="s">
        <v>10807</v>
      </c>
      <c r="T581" s="287" t="s">
        <v>8499</v>
      </c>
      <c r="U581" s="293"/>
      <c r="V581" s="293">
        <v>2</v>
      </c>
      <c r="W581" s="293" t="s">
        <v>5268</v>
      </c>
      <c r="X581" s="293" t="s">
        <v>48</v>
      </c>
      <c r="Y581" s="102" t="s">
        <v>5764</v>
      </c>
      <c r="Z581" s="293">
        <v>1</v>
      </c>
      <c r="AA581" s="293">
        <v>0.75</v>
      </c>
      <c r="AB581" s="293" t="s">
        <v>456</v>
      </c>
      <c r="AC581" s="293" t="s">
        <v>5660</v>
      </c>
      <c r="AD581" s="293"/>
      <c r="AE581" s="293"/>
      <c r="AF581" s="293"/>
      <c r="AG581" s="293"/>
      <c r="AH581" s="293"/>
      <c r="AI581" s="102" t="s">
        <v>16230</v>
      </c>
      <c r="AJ581" s="293"/>
      <c r="AK581" s="293"/>
      <c r="AL581" s="293"/>
      <c r="AM581" s="293"/>
      <c r="AN581" s="293"/>
      <c r="AO581" s="293"/>
      <c r="AP581" s="293"/>
      <c r="AQ581" s="293"/>
      <c r="AR581" s="293"/>
      <c r="AS581" s="293"/>
      <c r="AT581" s="293"/>
      <c r="AU581" s="293"/>
      <c r="AV581" s="293"/>
      <c r="AW581" s="293"/>
      <c r="AX581" s="293"/>
      <c r="AY581" s="293"/>
      <c r="AZ581" s="293"/>
      <c r="BA581" s="293"/>
      <c r="BB581" s="293"/>
      <c r="BC581" s="293"/>
      <c r="BD581" s="293"/>
      <c r="BE581" s="293"/>
      <c r="BF581" s="293"/>
      <c r="BG581" s="293"/>
      <c r="BH581" s="293"/>
    </row>
    <row r="582" spans="1:60" s="314" customFormat="1" ht="140.25" x14ac:dyDescent="0.25">
      <c r="A582" s="281">
        <v>579</v>
      </c>
      <c r="B582" s="102" t="s">
        <v>8547</v>
      </c>
      <c r="C582" s="102" t="s">
        <v>8547</v>
      </c>
      <c r="D582" s="102" t="s">
        <v>9001</v>
      </c>
      <c r="E582" s="283" t="s">
        <v>10534</v>
      </c>
      <c r="F582" s="293"/>
      <c r="G582" s="293"/>
      <c r="H582" s="293"/>
      <c r="I582" s="344" t="s">
        <v>16274</v>
      </c>
      <c r="J582" s="345" t="s">
        <v>16275</v>
      </c>
      <c r="K582" s="103" t="s">
        <v>40</v>
      </c>
      <c r="L582" s="342" t="s">
        <v>16230</v>
      </c>
      <c r="M582" s="293">
        <v>2310031475</v>
      </c>
      <c r="N582" s="284">
        <v>1022301598549</v>
      </c>
      <c r="O582" s="343" t="s">
        <v>16263</v>
      </c>
      <c r="P582" s="293"/>
      <c r="Q582" s="293"/>
      <c r="R582" s="293"/>
      <c r="S582" s="286" t="s">
        <v>10807</v>
      </c>
      <c r="T582" s="287" t="s">
        <v>8499</v>
      </c>
      <c r="U582" s="293"/>
      <c r="V582" s="293">
        <v>2</v>
      </c>
      <c r="W582" s="293" t="s">
        <v>5268</v>
      </c>
      <c r="X582" s="293" t="s">
        <v>48</v>
      </c>
      <c r="Y582" s="102" t="s">
        <v>5764</v>
      </c>
      <c r="Z582" s="293">
        <v>1</v>
      </c>
      <c r="AA582" s="293">
        <v>0.75</v>
      </c>
      <c r="AB582" s="293" t="s">
        <v>456</v>
      </c>
      <c r="AC582" s="293" t="s">
        <v>5660</v>
      </c>
      <c r="AD582" s="293"/>
      <c r="AE582" s="293"/>
      <c r="AF582" s="293"/>
      <c r="AG582" s="293"/>
      <c r="AH582" s="293"/>
      <c r="AI582" s="102" t="s">
        <v>16230</v>
      </c>
      <c r="AJ582" s="293"/>
      <c r="AK582" s="293"/>
      <c r="AL582" s="293"/>
      <c r="AM582" s="293"/>
      <c r="AN582" s="293"/>
      <c r="AO582" s="293"/>
      <c r="AP582" s="293"/>
      <c r="AQ582" s="293"/>
      <c r="AR582" s="293"/>
      <c r="AS582" s="293"/>
      <c r="AT582" s="293"/>
      <c r="AU582" s="293"/>
      <c r="AV582" s="293"/>
      <c r="AW582" s="293"/>
      <c r="AX582" s="293"/>
      <c r="AY582" s="293"/>
      <c r="AZ582" s="293"/>
      <c r="BA582" s="293"/>
      <c r="BB582" s="293"/>
      <c r="BC582" s="293"/>
      <c r="BD582" s="293"/>
      <c r="BE582" s="293"/>
      <c r="BF582" s="293"/>
      <c r="BG582" s="293"/>
      <c r="BH582" s="293"/>
    </row>
    <row r="583" spans="1:60" s="314" customFormat="1" ht="140.25" x14ac:dyDescent="0.25">
      <c r="A583" s="281">
        <v>580</v>
      </c>
      <c r="B583" s="102" t="s">
        <v>8547</v>
      </c>
      <c r="C583" s="102" t="s">
        <v>8547</v>
      </c>
      <c r="D583" s="102" t="s">
        <v>5774</v>
      </c>
      <c r="E583" s="102">
        <v>3</v>
      </c>
      <c r="F583" s="293"/>
      <c r="G583" s="293"/>
      <c r="H583" s="293"/>
      <c r="I583" s="344" t="s">
        <v>16276</v>
      </c>
      <c r="J583" s="345" t="s">
        <v>16277</v>
      </c>
      <c r="K583" s="103" t="s">
        <v>40</v>
      </c>
      <c r="L583" s="342" t="s">
        <v>16230</v>
      </c>
      <c r="M583" s="293">
        <v>2310031475</v>
      </c>
      <c r="N583" s="284">
        <v>1022301598549</v>
      </c>
      <c r="O583" s="343" t="s">
        <v>16263</v>
      </c>
      <c r="P583" s="293"/>
      <c r="Q583" s="293"/>
      <c r="R583" s="293"/>
      <c r="S583" s="286" t="s">
        <v>10807</v>
      </c>
      <c r="T583" s="287" t="s">
        <v>8499</v>
      </c>
      <c r="U583" s="293"/>
      <c r="V583" s="293">
        <v>2</v>
      </c>
      <c r="W583" s="293" t="s">
        <v>5268</v>
      </c>
      <c r="X583" s="293" t="s">
        <v>48</v>
      </c>
      <c r="Y583" s="102" t="s">
        <v>5764</v>
      </c>
      <c r="Z583" s="293">
        <v>1</v>
      </c>
      <c r="AA583" s="293">
        <v>0.75</v>
      </c>
      <c r="AB583" s="293" t="s">
        <v>456</v>
      </c>
      <c r="AC583" s="293" t="s">
        <v>5660</v>
      </c>
      <c r="AD583" s="293"/>
      <c r="AE583" s="293"/>
      <c r="AF583" s="293"/>
      <c r="AG583" s="293"/>
      <c r="AH583" s="293"/>
      <c r="AI583" s="102" t="s">
        <v>16230</v>
      </c>
      <c r="AJ583" s="293"/>
      <c r="AK583" s="293"/>
      <c r="AL583" s="293"/>
      <c r="AM583" s="293"/>
      <c r="AN583" s="293"/>
      <c r="AO583" s="293"/>
      <c r="AP583" s="293"/>
      <c r="AQ583" s="293"/>
      <c r="AR583" s="293"/>
      <c r="AS583" s="293"/>
      <c r="AT583" s="293"/>
      <c r="AU583" s="293"/>
      <c r="AV583" s="293"/>
      <c r="AW583" s="293"/>
      <c r="AX583" s="293"/>
      <c r="AY583" s="293"/>
      <c r="AZ583" s="293"/>
      <c r="BA583" s="293"/>
      <c r="BB583" s="293"/>
      <c r="BC583" s="293"/>
      <c r="BD583" s="293"/>
      <c r="BE583" s="293"/>
      <c r="BF583" s="293"/>
      <c r="BG583" s="293"/>
      <c r="BH583" s="293"/>
    </row>
    <row r="584" spans="1:60" s="314" customFormat="1" ht="140.25" x14ac:dyDescent="0.25">
      <c r="A584" s="281">
        <v>581</v>
      </c>
      <c r="B584" s="102" t="s">
        <v>8547</v>
      </c>
      <c r="C584" s="102" t="s">
        <v>8547</v>
      </c>
      <c r="D584" s="102" t="s">
        <v>1961</v>
      </c>
      <c r="E584" s="102">
        <v>5</v>
      </c>
      <c r="F584" s="293"/>
      <c r="G584" s="293"/>
      <c r="H584" s="293"/>
      <c r="I584" s="344" t="s">
        <v>16278</v>
      </c>
      <c r="J584" s="345" t="s">
        <v>16279</v>
      </c>
      <c r="K584" s="103" t="s">
        <v>40</v>
      </c>
      <c r="L584" s="342" t="s">
        <v>16230</v>
      </c>
      <c r="M584" s="293">
        <v>2310031475</v>
      </c>
      <c r="N584" s="284">
        <v>1022301598549</v>
      </c>
      <c r="O584" s="343" t="s">
        <v>16263</v>
      </c>
      <c r="P584" s="293"/>
      <c r="Q584" s="293"/>
      <c r="R584" s="293"/>
      <c r="S584" s="286" t="s">
        <v>10807</v>
      </c>
      <c r="T584" s="287" t="s">
        <v>8499</v>
      </c>
      <c r="U584" s="293"/>
      <c r="V584" s="293">
        <v>2</v>
      </c>
      <c r="W584" s="293" t="s">
        <v>5268</v>
      </c>
      <c r="X584" s="293" t="s">
        <v>48</v>
      </c>
      <c r="Y584" s="102" t="s">
        <v>5764</v>
      </c>
      <c r="Z584" s="293">
        <v>1</v>
      </c>
      <c r="AA584" s="293">
        <v>0.75</v>
      </c>
      <c r="AB584" s="293" t="s">
        <v>456</v>
      </c>
      <c r="AC584" s="293" t="s">
        <v>5660</v>
      </c>
      <c r="AD584" s="293"/>
      <c r="AE584" s="293"/>
      <c r="AF584" s="293"/>
      <c r="AG584" s="293"/>
      <c r="AH584" s="293"/>
      <c r="AI584" s="102" t="s">
        <v>16230</v>
      </c>
      <c r="AJ584" s="293"/>
      <c r="AK584" s="293"/>
      <c r="AL584" s="293"/>
      <c r="AM584" s="293"/>
      <c r="AN584" s="293"/>
      <c r="AO584" s="293"/>
      <c r="AP584" s="293"/>
      <c r="AQ584" s="293"/>
      <c r="AR584" s="293"/>
      <c r="AS584" s="293"/>
      <c r="AT584" s="293"/>
      <c r="AU584" s="293"/>
      <c r="AV584" s="293"/>
      <c r="AW584" s="293"/>
      <c r="AX584" s="293"/>
      <c r="AY584" s="293"/>
      <c r="AZ584" s="293"/>
      <c r="BA584" s="293"/>
      <c r="BB584" s="293"/>
      <c r="BC584" s="293"/>
      <c r="BD584" s="293"/>
      <c r="BE584" s="293"/>
      <c r="BF584" s="293"/>
      <c r="BG584" s="293"/>
      <c r="BH584" s="293"/>
    </row>
    <row r="585" spans="1:60" s="314" customFormat="1" ht="140.25" x14ac:dyDescent="0.25">
      <c r="A585" s="281">
        <v>582</v>
      </c>
      <c r="B585" s="102" t="s">
        <v>8547</v>
      </c>
      <c r="C585" s="102" t="s">
        <v>8547</v>
      </c>
      <c r="D585" s="102" t="s">
        <v>16280</v>
      </c>
      <c r="E585" s="283" t="s">
        <v>10651</v>
      </c>
      <c r="F585" s="293"/>
      <c r="G585" s="293"/>
      <c r="H585" s="293"/>
      <c r="I585" s="344" t="s">
        <v>16281</v>
      </c>
      <c r="J585" s="345" t="s">
        <v>16282</v>
      </c>
      <c r="K585" s="103" t="s">
        <v>40</v>
      </c>
      <c r="L585" s="342" t="s">
        <v>16230</v>
      </c>
      <c r="M585" s="293">
        <v>2310031475</v>
      </c>
      <c r="N585" s="284">
        <v>1022301598549</v>
      </c>
      <c r="O585" s="343" t="s">
        <v>16263</v>
      </c>
      <c r="P585" s="293"/>
      <c r="Q585" s="293"/>
      <c r="R585" s="293"/>
      <c r="S585" s="286" t="s">
        <v>10807</v>
      </c>
      <c r="T585" s="287" t="s">
        <v>8499</v>
      </c>
      <c r="U585" s="293"/>
      <c r="V585" s="293">
        <v>2</v>
      </c>
      <c r="W585" s="293" t="s">
        <v>5268</v>
      </c>
      <c r="X585" s="293" t="s">
        <v>48</v>
      </c>
      <c r="Y585" s="102" t="s">
        <v>5764</v>
      </c>
      <c r="Z585" s="293">
        <v>1</v>
      </c>
      <c r="AA585" s="293">
        <v>0.75</v>
      </c>
      <c r="AB585" s="293" t="s">
        <v>456</v>
      </c>
      <c r="AC585" s="293" t="s">
        <v>5660</v>
      </c>
      <c r="AD585" s="293"/>
      <c r="AE585" s="293"/>
      <c r="AF585" s="293"/>
      <c r="AG585" s="293"/>
      <c r="AH585" s="293"/>
      <c r="AI585" s="102" t="s">
        <v>16230</v>
      </c>
      <c r="AJ585" s="293"/>
      <c r="AK585" s="293"/>
      <c r="AL585" s="293"/>
      <c r="AM585" s="293"/>
      <c r="AN585" s="293"/>
      <c r="AO585" s="293"/>
      <c r="AP585" s="293"/>
      <c r="AQ585" s="293"/>
      <c r="AR585" s="293"/>
      <c r="AS585" s="293"/>
      <c r="AT585" s="293"/>
      <c r="AU585" s="293"/>
      <c r="AV585" s="293"/>
      <c r="AW585" s="293"/>
      <c r="AX585" s="293"/>
      <c r="AY585" s="293"/>
      <c r="AZ585" s="293"/>
      <c r="BA585" s="293"/>
      <c r="BB585" s="293"/>
      <c r="BC585" s="293"/>
      <c r="BD585" s="293"/>
      <c r="BE585" s="293"/>
      <c r="BF585" s="293"/>
      <c r="BG585" s="293"/>
      <c r="BH585" s="293"/>
    </row>
    <row r="586" spans="1:60" s="314" customFormat="1" ht="140.25" x14ac:dyDescent="0.25">
      <c r="A586" s="281">
        <v>583</v>
      </c>
      <c r="B586" s="102" t="s">
        <v>8547</v>
      </c>
      <c r="C586" s="102" t="s">
        <v>8547</v>
      </c>
      <c r="D586" s="102" t="s">
        <v>7919</v>
      </c>
      <c r="E586" s="283">
        <v>25</v>
      </c>
      <c r="F586" s="293"/>
      <c r="G586" s="293"/>
      <c r="H586" s="293"/>
      <c r="I586" s="344" t="s">
        <v>16283</v>
      </c>
      <c r="J586" s="345" t="s">
        <v>16284</v>
      </c>
      <c r="K586" s="103" t="s">
        <v>40</v>
      </c>
      <c r="L586" s="342" t="s">
        <v>16230</v>
      </c>
      <c r="M586" s="293">
        <v>2310031475</v>
      </c>
      <c r="N586" s="284">
        <v>1022301598549</v>
      </c>
      <c r="O586" s="343" t="s">
        <v>16263</v>
      </c>
      <c r="P586" s="293"/>
      <c r="Q586" s="293"/>
      <c r="R586" s="293"/>
      <c r="S586" s="286" t="s">
        <v>10807</v>
      </c>
      <c r="T586" s="287" t="s">
        <v>8499</v>
      </c>
      <c r="U586" s="293"/>
      <c r="V586" s="293">
        <v>2</v>
      </c>
      <c r="W586" s="293" t="s">
        <v>5268</v>
      </c>
      <c r="X586" s="293" t="s">
        <v>48</v>
      </c>
      <c r="Y586" s="102" t="s">
        <v>5764</v>
      </c>
      <c r="Z586" s="293">
        <v>1</v>
      </c>
      <c r="AA586" s="293">
        <v>0.75</v>
      </c>
      <c r="AB586" s="293" t="s">
        <v>456</v>
      </c>
      <c r="AC586" s="293" t="s">
        <v>5660</v>
      </c>
      <c r="AD586" s="293"/>
      <c r="AE586" s="293"/>
      <c r="AF586" s="293"/>
      <c r="AG586" s="293"/>
      <c r="AH586" s="293"/>
      <c r="AI586" s="102" t="s">
        <v>16230</v>
      </c>
      <c r="AJ586" s="293"/>
      <c r="AK586" s="293"/>
      <c r="AL586" s="293"/>
      <c r="AM586" s="293"/>
      <c r="AN586" s="293"/>
      <c r="AO586" s="293"/>
      <c r="AP586" s="293"/>
      <c r="AQ586" s="293"/>
      <c r="AR586" s="293"/>
      <c r="AS586" s="293"/>
      <c r="AT586" s="293"/>
      <c r="AU586" s="293"/>
      <c r="AV586" s="293"/>
      <c r="AW586" s="293"/>
      <c r="AX586" s="293"/>
      <c r="AY586" s="293"/>
      <c r="AZ586" s="293"/>
      <c r="BA586" s="293"/>
      <c r="BB586" s="293"/>
      <c r="BC586" s="293"/>
      <c r="BD586" s="293"/>
      <c r="BE586" s="293"/>
      <c r="BF586" s="293"/>
      <c r="BG586" s="293"/>
      <c r="BH586" s="293"/>
    </row>
    <row r="587" spans="1:60" s="314" customFormat="1" ht="89.25" x14ac:dyDescent="0.25">
      <c r="A587" s="281">
        <v>584</v>
      </c>
      <c r="B587" s="102" t="s">
        <v>8547</v>
      </c>
      <c r="C587" s="102" t="s">
        <v>8547</v>
      </c>
      <c r="D587" s="102" t="s">
        <v>8729</v>
      </c>
      <c r="E587" s="283">
        <v>8</v>
      </c>
      <c r="F587" s="293"/>
      <c r="G587" s="293"/>
      <c r="H587" s="293"/>
      <c r="I587" s="346" t="s">
        <v>16285</v>
      </c>
      <c r="J587" s="347" t="s">
        <v>16286</v>
      </c>
      <c r="K587" s="103" t="s">
        <v>40</v>
      </c>
      <c r="L587" s="102" t="s">
        <v>752</v>
      </c>
      <c r="M587" s="293">
        <v>4632191188</v>
      </c>
      <c r="N587" s="348">
        <v>1144632006518</v>
      </c>
      <c r="O587" s="102" t="s">
        <v>16287</v>
      </c>
      <c r="P587" s="293"/>
      <c r="Q587" s="293"/>
      <c r="R587" s="293"/>
      <c r="S587" s="286" t="s">
        <v>10807</v>
      </c>
      <c r="T587" s="287" t="s">
        <v>8499</v>
      </c>
      <c r="U587" s="293"/>
      <c r="V587" s="293">
        <v>2</v>
      </c>
      <c r="W587" s="293" t="s">
        <v>5268</v>
      </c>
      <c r="X587" s="293" t="s">
        <v>48</v>
      </c>
      <c r="Y587" s="102" t="s">
        <v>5764</v>
      </c>
      <c r="Z587" s="293">
        <v>1</v>
      </c>
      <c r="AA587" s="293">
        <v>0.75</v>
      </c>
      <c r="AB587" s="293" t="s">
        <v>456</v>
      </c>
      <c r="AC587" s="293" t="s">
        <v>5660</v>
      </c>
      <c r="AD587" s="293"/>
      <c r="AE587" s="293"/>
      <c r="AF587" s="293"/>
      <c r="AG587" s="293"/>
      <c r="AH587" s="293"/>
      <c r="AI587" s="102" t="s">
        <v>752</v>
      </c>
      <c r="AJ587" s="293"/>
      <c r="AK587" s="293"/>
      <c r="AL587" s="293"/>
      <c r="AM587" s="293"/>
      <c r="AN587" s="293"/>
      <c r="AO587" s="293"/>
      <c r="AP587" s="293"/>
      <c r="AQ587" s="293"/>
      <c r="AR587" s="293"/>
      <c r="AS587" s="293"/>
      <c r="AT587" s="293"/>
      <c r="AU587" s="293"/>
      <c r="AV587" s="293"/>
      <c r="AW587" s="293"/>
      <c r="AX587" s="293"/>
      <c r="AY587" s="293"/>
      <c r="AZ587" s="293"/>
      <c r="BA587" s="293"/>
      <c r="BB587" s="293"/>
      <c r="BC587" s="293"/>
      <c r="BD587" s="293"/>
      <c r="BE587" s="293"/>
      <c r="BF587" s="293"/>
      <c r="BG587" s="293"/>
      <c r="BH587" s="293"/>
    </row>
    <row r="588" spans="1:60" s="314" customFormat="1" ht="89.25" x14ac:dyDescent="0.25">
      <c r="A588" s="281">
        <v>585</v>
      </c>
      <c r="B588" s="102" t="s">
        <v>8547</v>
      </c>
      <c r="C588" s="102" t="s">
        <v>8547</v>
      </c>
      <c r="D588" s="102" t="s">
        <v>5774</v>
      </c>
      <c r="E588" s="283" t="s">
        <v>16288</v>
      </c>
      <c r="F588" s="293"/>
      <c r="G588" s="293"/>
      <c r="H588" s="293"/>
      <c r="I588" s="344" t="s">
        <v>16289</v>
      </c>
      <c r="J588" s="345" t="s">
        <v>16290</v>
      </c>
      <c r="K588" s="103" t="s">
        <v>40</v>
      </c>
      <c r="L588" s="102" t="s">
        <v>752</v>
      </c>
      <c r="M588" s="293">
        <v>4632191188</v>
      </c>
      <c r="N588" s="348">
        <v>1144632006518</v>
      </c>
      <c r="O588" s="102" t="s">
        <v>16291</v>
      </c>
      <c r="P588" s="293"/>
      <c r="Q588" s="293"/>
      <c r="R588" s="293"/>
      <c r="S588" s="286" t="s">
        <v>10807</v>
      </c>
      <c r="T588" s="287" t="s">
        <v>8499</v>
      </c>
      <c r="U588" s="293"/>
      <c r="V588" s="293">
        <v>2</v>
      </c>
      <c r="W588" s="293" t="s">
        <v>5268</v>
      </c>
      <c r="X588" s="293" t="s">
        <v>48</v>
      </c>
      <c r="Y588" s="293" t="s">
        <v>5764</v>
      </c>
      <c r="Z588" s="293">
        <v>1</v>
      </c>
      <c r="AA588" s="293">
        <v>0.75</v>
      </c>
      <c r="AB588" s="293" t="s">
        <v>456</v>
      </c>
      <c r="AC588" s="293" t="s">
        <v>5660</v>
      </c>
      <c r="AD588" s="293"/>
      <c r="AE588" s="293"/>
      <c r="AF588" s="293"/>
      <c r="AG588" s="293"/>
      <c r="AH588" s="293"/>
      <c r="AI588" s="102" t="s">
        <v>752</v>
      </c>
      <c r="AJ588" s="293"/>
      <c r="AK588" s="293"/>
      <c r="AL588" s="293"/>
      <c r="AM588" s="293"/>
      <c r="AN588" s="293"/>
      <c r="AO588" s="293"/>
      <c r="AP588" s="293"/>
      <c r="AQ588" s="293"/>
      <c r="AR588" s="293"/>
      <c r="AS588" s="293"/>
      <c r="AT588" s="293"/>
      <c r="AU588" s="293"/>
      <c r="AV588" s="293"/>
      <c r="AW588" s="293"/>
      <c r="AX588" s="293"/>
      <c r="AY588" s="293"/>
      <c r="AZ588" s="293"/>
      <c r="BA588" s="293"/>
      <c r="BB588" s="293"/>
      <c r="BC588" s="293"/>
      <c r="BD588" s="293"/>
      <c r="BE588" s="293"/>
      <c r="BF588" s="293"/>
      <c r="BG588" s="293"/>
      <c r="BH588" s="293"/>
    </row>
    <row r="589" spans="1:60" s="314" customFormat="1" ht="89.25" x14ac:dyDescent="0.25">
      <c r="A589" s="281">
        <v>586</v>
      </c>
      <c r="B589" s="102" t="s">
        <v>8547</v>
      </c>
      <c r="C589" s="102" t="s">
        <v>8547</v>
      </c>
      <c r="D589" s="102" t="s">
        <v>6589</v>
      </c>
      <c r="E589" s="318" t="s">
        <v>16292</v>
      </c>
      <c r="F589" s="349"/>
      <c r="G589" s="349"/>
      <c r="H589" s="349"/>
      <c r="I589" s="350" t="s">
        <v>16293</v>
      </c>
      <c r="J589" s="351" t="s">
        <v>16294</v>
      </c>
      <c r="K589" s="103" t="s">
        <v>40</v>
      </c>
      <c r="L589" s="102" t="s">
        <v>752</v>
      </c>
      <c r="M589" s="293">
        <v>4632191188</v>
      </c>
      <c r="N589" s="348">
        <v>1144632006518</v>
      </c>
      <c r="O589" s="102" t="s">
        <v>16295</v>
      </c>
      <c r="P589" s="349"/>
      <c r="Q589" s="349"/>
      <c r="R589" s="349"/>
      <c r="S589" s="286" t="s">
        <v>10807</v>
      </c>
      <c r="T589" s="287" t="s">
        <v>8499</v>
      </c>
      <c r="U589" s="349"/>
      <c r="V589" s="349">
        <v>2</v>
      </c>
      <c r="W589" s="349" t="s">
        <v>5268</v>
      </c>
      <c r="X589" s="349" t="s">
        <v>48</v>
      </c>
      <c r="Y589" s="349" t="s">
        <v>5764</v>
      </c>
      <c r="Z589" s="349">
        <v>1</v>
      </c>
      <c r="AA589" s="349">
        <v>0.75</v>
      </c>
      <c r="AB589" s="349" t="s">
        <v>456</v>
      </c>
      <c r="AC589" s="349" t="s">
        <v>5660</v>
      </c>
      <c r="AD589" s="349"/>
      <c r="AE589" s="349"/>
      <c r="AF589" s="349"/>
      <c r="AG589" s="349"/>
      <c r="AH589" s="349"/>
      <c r="AI589" s="292" t="s">
        <v>752</v>
      </c>
      <c r="AJ589" s="349"/>
      <c r="AK589" s="349"/>
      <c r="AL589" s="293"/>
      <c r="AM589" s="293"/>
      <c r="AN589" s="293"/>
      <c r="AO589" s="293"/>
      <c r="AP589" s="293"/>
      <c r="AQ589" s="293"/>
      <c r="AR589" s="293"/>
      <c r="AS589" s="293"/>
      <c r="AT589" s="293"/>
      <c r="AU589" s="293"/>
      <c r="AV589" s="293"/>
      <c r="AW589" s="293"/>
      <c r="AX589" s="293"/>
      <c r="AY589" s="293"/>
      <c r="AZ589" s="293"/>
      <c r="BA589" s="293"/>
      <c r="BB589" s="293"/>
      <c r="BC589" s="293"/>
      <c r="BD589" s="293"/>
      <c r="BE589" s="293"/>
      <c r="BF589" s="293"/>
      <c r="BG589" s="293"/>
      <c r="BH589" s="293"/>
    </row>
    <row r="590" spans="1:60" s="314" customFormat="1" ht="89.25" x14ac:dyDescent="0.25">
      <c r="A590" s="281">
        <v>587</v>
      </c>
      <c r="B590" s="102" t="s">
        <v>8547</v>
      </c>
      <c r="C590" s="102" t="s">
        <v>8547</v>
      </c>
      <c r="D590" s="102" t="s">
        <v>10728</v>
      </c>
      <c r="E590" s="283" t="s">
        <v>420</v>
      </c>
      <c r="F590" s="293"/>
      <c r="G590" s="293"/>
      <c r="H590" s="293"/>
      <c r="I590" s="103" t="s">
        <v>16296</v>
      </c>
      <c r="J590" s="352" t="s">
        <v>16297</v>
      </c>
      <c r="K590" s="103" t="s">
        <v>40</v>
      </c>
      <c r="L590" s="102" t="s">
        <v>752</v>
      </c>
      <c r="M590" s="293">
        <v>4632191188</v>
      </c>
      <c r="N590" s="348">
        <v>1144632006518</v>
      </c>
      <c r="O590" s="102" t="s">
        <v>16298</v>
      </c>
      <c r="P590" s="293"/>
      <c r="Q590" s="293"/>
      <c r="R590" s="293"/>
      <c r="S590" s="286" t="s">
        <v>10807</v>
      </c>
      <c r="T590" s="287" t="s">
        <v>8499</v>
      </c>
      <c r="U590" s="293"/>
      <c r="V590" s="293">
        <v>2</v>
      </c>
      <c r="W590" s="293" t="s">
        <v>5268</v>
      </c>
      <c r="X590" s="293" t="s">
        <v>48</v>
      </c>
      <c r="Y590" s="293" t="s">
        <v>5764</v>
      </c>
      <c r="Z590" s="293">
        <v>1</v>
      </c>
      <c r="AA590" s="293">
        <v>0.75</v>
      </c>
      <c r="AB590" s="293" t="s">
        <v>456</v>
      </c>
      <c r="AC590" s="293" t="s">
        <v>5660</v>
      </c>
      <c r="AD590" s="293"/>
      <c r="AE590" s="293"/>
      <c r="AF590" s="293"/>
      <c r="AG590" s="293"/>
      <c r="AH590" s="293"/>
      <c r="AI590" s="102" t="s">
        <v>752</v>
      </c>
      <c r="AJ590" s="293"/>
      <c r="AK590" s="293"/>
      <c r="AL590" s="293"/>
      <c r="AM590" s="293"/>
      <c r="AN590" s="293"/>
      <c r="AO590" s="293"/>
      <c r="AP590" s="293"/>
      <c r="AQ590" s="293"/>
      <c r="AR590" s="293"/>
      <c r="AS590" s="293"/>
      <c r="AT590" s="293"/>
      <c r="AU590" s="293"/>
      <c r="AV590" s="293"/>
      <c r="AW590" s="293"/>
      <c r="AX590" s="293"/>
      <c r="AY590" s="293"/>
      <c r="AZ590" s="293"/>
      <c r="BA590" s="293"/>
      <c r="BB590" s="293"/>
      <c r="BC590" s="293"/>
      <c r="BD590" s="293"/>
      <c r="BE590" s="293"/>
      <c r="BF590" s="293"/>
      <c r="BG590" s="293"/>
      <c r="BH590" s="293"/>
    </row>
    <row r="591" spans="1:60" s="314" customFormat="1" ht="89.25" x14ac:dyDescent="0.25">
      <c r="A591" s="281">
        <v>588</v>
      </c>
      <c r="B591" s="102" t="s">
        <v>8547</v>
      </c>
      <c r="C591" s="102" t="s">
        <v>8547</v>
      </c>
      <c r="D591" s="102" t="s">
        <v>8729</v>
      </c>
      <c r="E591" s="283" t="s">
        <v>10651</v>
      </c>
      <c r="F591" s="293"/>
      <c r="G591" s="293"/>
      <c r="H591" s="293"/>
      <c r="I591" s="302" t="s">
        <v>16281</v>
      </c>
      <c r="J591" s="353" t="s">
        <v>16282</v>
      </c>
      <c r="K591" s="103" t="s">
        <v>40</v>
      </c>
      <c r="L591" s="102" t="s">
        <v>752</v>
      </c>
      <c r="M591" s="293">
        <v>4632191188</v>
      </c>
      <c r="N591" s="348">
        <v>1144632006518</v>
      </c>
      <c r="O591" s="102" t="s">
        <v>16299</v>
      </c>
      <c r="P591" s="293"/>
      <c r="Q591" s="293"/>
      <c r="R591" s="293"/>
      <c r="S591" s="286" t="s">
        <v>10807</v>
      </c>
      <c r="T591" s="287" t="s">
        <v>8499</v>
      </c>
      <c r="U591" s="293"/>
      <c r="V591" s="293">
        <v>2</v>
      </c>
      <c r="W591" s="293" t="s">
        <v>5268</v>
      </c>
      <c r="X591" s="293" t="s">
        <v>48</v>
      </c>
      <c r="Y591" s="293" t="s">
        <v>5764</v>
      </c>
      <c r="Z591" s="293">
        <v>1</v>
      </c>
      <c r="AA591" s="293">
        <v>0.75</v>
      </c>
      <c r="AB591" s="293" t="s">
        <v>456</v>
      </c>
      <c r="AC591" s="293" t="s">
        <v>5660</v>
      </c>
      <c r="AD591" s="293"/>
      <c r="AE591" s="293"/>
      <c r="AF591" s="293"/>
      <c r="AG591" s="293"/>
      <c r="AH591" s="293"/>
      <c r="AI591" s="102" t="s">
        <v>752</v>
      </c>
      <c r="AJ591" s="293"/>
      <c r="AK591" s="293"/>
      <c r="AL591" s="293"/>
      <c r="AM591" s="293"/>
      <c r="AN591" s="293"/>
      <c r="AO591" s="293"/>
      <c r="AP591" s="293"/>
      <c r="AQ591" s="293"/>
      <c r="AR591" s="293"/>
      <c r="AS591" s="293"/>
      <c r="AT591" s="293"/>
      <c r="AU591" s="293"/>
      <c r="AV591" s="293"/>
      <c r="AW591" s="293"/>
      <c r="AX591" s="293"/>
      <c r="AY591" s="293"/>
      <c r="AZ591" s="293"/>
      <c r="BA591" s="293"/>
      <c r="BB591" s="293"/>
      <c r="BC591" s="293"/>
      <c r="BD591" s="293"/>
      <c r="BE591" s="293"/>
      <c r="BF591" s="293"/>
      <c r="BG591" s="293"/>
      <c r="BH591" s="293"/>
    </row>
    <row r="592" spans="1:60" s="314" customFormat="1" ht="165.75" x14ac:dyDescent="0.25">
      <c r="A592" s="281">
        <v>589</v>
      </c>
      <c r="B592" s="102" t="s">
        <v>8547</v>
      </c>
      <c r="C592" s="102" t="s">
        <v>8547</v>
      </c>
      <c r="D592" s="102" t="s">
        <v>3078</v>
      </c>
      <c r="E592" s="283">
        <v>24</v>
      </c>
      <c r="F592" s="293"/>
      <c r="G592" s="293"/>
      <c r="H592" s="293"/>
      <c r="I592" s="103" t="s">
        <v>16300</v>
      </c>
      <c r="J592" s="352" t="s">
        <v>16301</v>
      </c>
      <c r="K592" s="103" t="s">
        <v>40</v>
      </c>
      <c r="L592" s="102" t="s">
        <v>16302</v>
      </c>
      <c r="M592" s="293">
        <v>4632191188</v>
      </c>
      <c r="N592" s="348">
        <v>1144632006518</v>
      </c>
      <c r="O592" s="102" t="s">
        <v>16303</v>
      </c>
      <c r="P592" s="293"/>
      <c r="Q592" s="293"/>
      <c r="R592" s="293"/>
      <c r="S592" s="286" t="s">
        <v>10807</v>
      </c>
      <c r="T592" s="287" t="s">
        <v>8499</v>
      </c>
      <c r="U592" s="293"/>
      <c r="V592" s="293">
        <v>2</v>
      </c>
      <c r="W592" s="293" t="s">
        <v>5268</v>
      </c>
      <c r="X592" s="293" t="s">
        <v>48</v>
      </c>
      <c r="Y592" s="293" t="s">
        <v>5764</v>
      </c>
      <c r="Z592" s="293">
        <v>1</v>
      </c>
      <c r="AA592" s="293">
        <v>0.75</v>
      </c>
      <c r="AB592" s="293" t="s">
        <v>456</v>
      </c>
      <c r="AC592" s="293" t="s">
        <v>5660</v>
      </c>
      <c r="AD592" s="293"/>
      <c r="AE592" s="293"/>
      <c r="AF592" s="293"/>
      <c r="AG592" s="293"/>
      <c r="AH592" s="293"/>
      <c r="AI592" s="102" t="s">
        <v>16302</v>
      </c>
      <c r="AJ592" s="293"/>
      <c r="AK592" s="293"/>
      <c r="AL592" s="293"/>
      <c r="AM592" s="293"/>
      <c r="AN592" s="293"/>
      <c r="AO592" s="293"/>
      <c r="AP592" s="293"/>
      <c r="AQ592" s="293"/>
      <c r="AR592" s="293"/>
      <c r="AS592" s="293"/>
      <c r="AT592" s="293"/>
      <c r="AU592" s="293"/>
      <c r="AV592" s="293"/>
      <c r="AW592" s="293"/>
      <c r="AX592" s="293"/>
      <c r="AY592" s="293"/>
      <c r="AZ592" s="293"/>
      <c r="BA592" s="293"/>
      <c r="BB592" s="293"/>
      <c r="BC592" s="293"/>
      <c r="BD592" s="293"/>
      <c r="BE592" s="293"/>
      <c r="BF592" s="293"/>
      <c r="BG592" s="293"/>
      <c r="BH592" s="293"/>
    </row>
    <row r="593" spans="1:60" s="314" customFormat="1" ht="89.25" x14ac:dyDescent="0.25">
      <c r="A593" s="281">
        <v>590</v>
      </c>
      <c r="B593" s="102" t="s">
        <v>8547</v>
      </c>
      <c r="C593" s="102" t="s">
        <v>8547</v>
      </c>
      <c r="D593" s="102" t="s">
        <v>3963</v>
      </c>
      <c r="E593" s="283" t="s">
        <v>11405</v>
      </c>
      <c r="F593" s="293"/>
      <c r="G593" s="293"/>
      <c r="H593" s="293"/>
      <c r="I593" s="103" t="s">
        <v>16304</v>
      </c>
      <c r="J593" s="352" t="s">
        <v>16305</v>
      </c>
      <c r="K593" s="103" t="s">
        <v>40</v>
      </c>
      <c r="L593" s="102" t="s">
        <v>752</v>
      </c>
      <c r="M593" s="293">
        <v>4632191188</v>
      </c>
      <c r="N593" s="348">
        <v>1144632006518</v>
      </c>
      <c r="O593" s="102" t="s">
        <v>16306</v>
      </c>
      <c r="P593" s="293"/>
      <c r="Q593" s="293"/>
      <c r="R593" s="293"/>
      <c r="S593" s="286" t="s">
        <v>10807</v>
      </c>
      <c r="T593" s="287" t="s">
        <v>8499</v>
      </c>
      <c r="U593" s="293"/>
      <c r="V593" s="293">
        <v>2</v>
      </c>
      <c r="W593" s="293" t="s">
        <v>5268</v>
      </c>
      <c r="X593" s="293" t="s">
        <v>48</v>
      </c>
      <c r="Y593" s="293" t="s">
        <v>5764</v>
      </c>
      <c r="Z593" s="293">
        <v>1</v>
      </c>
      <c r="AA593" s="293">
        <v>0.75</v>
      </c>
      <c r="AB593" s="293" t="s">
        <v>456</v>
      </c>
      <c r="AC593" s="293" t="s">
        <v>5660</v>
      </c>
      <c r="AD593" s="293"/>
      <c r="AE593" s="293"/>
      <c r="AF593" s="293"/>
      <c r="AG593" s="293"/>
      <c r="AH593" s="293"/>
      <c r="AI593" s="102" t="s">
        <v>752</v>
      </c>
      <c r="AJ593" s="293"/>
      <c r="AK593" s="293"/>
      <c r="AL593" s="293"/>
      <c r="AM593" s="293"/>
      <c r="AN593" s="293"/>
      <c r="AO593" s="293"/>
      <c r="AP593" s="293"/>
      <c r="AQ593" s="293"/>
      <c r="AR593" s="293"/>
      <c r="AS593" s="293"/>
      <c r="AT593" s="293"/>
      <c r="AU593" s="293"/>
      <c r="AV593" s="293"/>
      <c r="AW593" s="293"/>
      <c r="AX593" s="293"/>
      <c r="AY593" s="293"/>
      <c r="AZ593" s="293"/>
      <c r="BA593" s="293"/>
      <c r="BB593" s="293"/>
      <c r="BC593" s="293"/>
      <c r="BD593" s="293"/>
      <c r="BE593" s="293"/>
      <c r="BF593" s="293"/>
      <c r="BG593" s="293"/>
      <c r="BH593" s="293"/>
    </row>
    <row r="594" spans="1:60" s="356" customFormat="1" ht="89.25" x14ac:dyDescent="0.25">
      <c r="A594" s="281">
        <v>591</v>
      </c>
      <c r="B594" s="102" t="s">
        <v>8547</v>
      </c>
      <c r="C594" s="102" t="s">
        <v>8547</v>
      </c>
      <c r="D594" s="102" t="s">
        <v>9001</v>
      </c>
      <c r="E594" s="283" t="s">
        <v>16307</v>
      </c>
      <c r="F594" s="354"/>
      <c r="G594" s="354"/>
      <c r="H594" s="354"/>
      <c r="I594" s="103" t="s">
        <v>16308</v>
      </c>
      <c r="J594" s="352" t="s">
        <v>16309</v>
      </c>
      <c r="K594" s="103" t="s">
        <v>40</v>
      </c>
      <c r="L594" s="102" t="s">
        <v>752</v>
      </c>
      <c r="M594" s="293">
        <v>4632191188</v>
      </c>
      <c r="N594" s="348">
        <v>1144632006518</v>
      </c>
      <c r="O594" s="102" t="s">
        <v>16310</v>
      </c>
      <c r="P594" s="354"/>
      <c r="Q594" s="354"/>
      <c r="R594" s="354"/>
      <c r="S594" s="286" t="s">
        <v>10807</v>
      </c>
      <c r="T594" s="287" t="s">
        <v>8499</v>
      </c>
      <c r="U594" s="354"/>
      <c r="V594" s="354">
        <v>2</v>
      </c>
      <c r="W594" s="354" t="s">
        <v>5268</v>
      </c>
      <c r="X594" s="354" t="s">
        <v>48</v>
      </c>
      <c r="Y594" s="354" t="s">
        <v>5764</v>
      </c>
      <c r="Z594" s="354">
        <v>1</v>
      </c>
      <c r="AA594" s="354">
        <v>0.75</v>
      </c>
      <c r="AB594" s="354" t="s">
        <v>456</v>
      </c>
      <c r="AC594" s="354" t="s">
        <v>5660</v>
      </c>
      <c r="AD594" s="354"/>
      <c r="AE594" s="354"/>
      <c r="AF594" s="354"/>
      <c r="AG594" s="354"/>
      <c r="AH594" s="354"/>
      <c r="AI594" s="355" t="s">
        <v>752</v>
      </c>
      <c r="AJ594" s="354"/>
      <c r="AK594" s="354"/>
      <c r="AL594" s="354"/>
      <c r="AM594" s="354"/>
      <c r="AN594" s="354"/>
      <c r="AO594" s="354"/>
      <c r="AP594" s="354"/>
      <c r="AQ594" s="354"/>
      <c r="AR594" s="354"/>
      <c r="AS594" s="354"/>
      <c r="AT594" s="354"/>
      <c r="AU594" s="354"/>
      <c r="AV594" s="354"/>
      <c r="AW594" s="354"/>
      <c r="AX594" s="354"/>
      <c r="AY594" s="354"/>
      <c r="AZ594" s="354"/>
      <c r="BA594" s="354"/>
      <c r="BB594" s="354"/>
      <c r="BC594" s="354"/>
      <c r="BD594" s="354"/>
      <c r="BE594" s="354"/>
      <c r="BF594" s="354"/>
      <c r="BG594" s="354"/>
      <c r="BH594" s="354"/>
    </row>
    <row r="595" spans="1:60" s="356" customFormat="1" ht="89.25" x14ac:dyDescent="0.25">
      <c r="A595" s="281">
        <v>592</v>
      </c>
      <c r="B595" s="102" t="s">
        <v>8547</v>
      </c>
      <c r="C595" s="102" t="s">
        <v>8547</v>
      </c>
      <c r="D595" s="102" t="s">
        <v>7919</v>
      </c>
      <c r="E595" s="283">
        <v>33</v>
      </c>
      <c r="F595" s="354"/>
      <c r="G595" s="354"/>
      <c r="H595" s="354"/>
      <c r="I595" s="103" t="s">
        <v>16311</v>
      </c>
      <c r="J595" s="352" t="s">
        <v>16312</v>
      </c>
      <c r="K595" s="103" t="s">
        <v>40</v>
      </c>
      <c r="L595" s="102" t="s">
        <v>752</v>
      </c>
      <c r="M595" s="293">
        <v>4632191188</v>
      </c>
      <c r="N595" s="348">
        <v>1144632006518</v>
      </c>
      <c r="O595" s="102" t="s">
        <v>16313</v>
      </c>
      <c r="P595" s="354"/>
      <c r="Q595" s="354"/>
      <c r="R595" s="354"/>
      <c r="S595" s="286" t="s">
        <v>10807</v>
      </c>
      <c r="T595" s="287" t="s">
        <v>8499</v>
      </c>
      <c r="U595" s="354"/>
      <c r="V595" s="354">
        <v>2</v>
      </c>
      <c r="W595" s="354" t="s">
        <v>5268</v>
      </c>
      <c r="X595" s="354" t="s">
        <v>48</v>
      </c>
      <c r="Y595" s="354" t="s">
        <v>5764</v>
      </c>
      <c r="Z595" s="354">
        <v>1</v>
      </c>
      <c r="AA595" s="354">
        <v>0.75</v>
      </c>
      <c r="AB595" s="354" t="s">
        <v>456</v>
      </c>
      <c r="AC595" s="354" t="s">
        <v>5660</v>
      </c>
      <c r="AD595" s="354"/>
      <c r="AE595" s="354"/>
      <c r="AF595" s="354"/>
      <c r="AG595" s="354"/>
      <c r="AH595" s="354"/>
      <c r="AI595" s="355" t="s">
        <v>752</v>
      </c>
      <c r="AJ595" s="354"/>
      <c r="AK595" s="354"/>
      <c r="AL595" s="354"/>
      <c r="AM595" s="354"/>
      <c r="AN595" s="354"/>
      <c r="AO595" s="354"/>
      <c r="AP595" s="354"/>
      <c r="AQ595" s="354"/>
      <c r="AR595" s="354"/>
      <c r="AS595" s="354"/>
      <c r="AT595" s="354"/>
      <c r="AU595" s="354"/>
      <c r="AV595" s="354"/>
      <c r="AW595" s="354"/>
      <c r="AX595" s="354"/>
      <c r="AY595" s="354"/>
      <c r="AZ595" s="354"/>
      <c r="BA595" s="354"/>
      <c r="BB595" s="354"/>
      <c r="BC595" s="354"/>
      <c r="BD595" s="354"/>
      <c r="BE595" s="354"/>
      <c r="BF595" s="354"/>
      <c r="BG595" s="354"/>
      <c r="BH595" s="354"/>
    </row>
    <row r="596" spans="1:60" s="356" customFormat="1" ht="89.25" x14ac:dyDescent="0.25">
      <c r="A596" s="281">
        <v>593</v>
      </c>
      <c r="B596" s="102" t="s">
        <v>8547</v>
      </c>
      <c r="C596" s="102" t="s">
        <v>8547</v>
      </c>
      <c r="D596" s="102" t="s">
        <v>1634</v>
      </c>
      <c r="E596" s="283">
        <v>2</v>
      </c>
      <c r="F596" s="354"/>
      <c r="G596" s="354"/>
      <c r="H596" s="354"/>
      <c r="I596" s="103" t="s">
        <v>16203</v>
      </c>
      <c r="J596" s="352" t="s">
        <v>16204</v>
      </c>
      <c r="K596" s="103" t="s">
        <v>40</v>
      </c>
      <c r="L596" s="102" t="s">
        <v>752</v>
      </c>
      <c r="M596" s="293">
        <v>4632191188</v>
      </c>
      <c r="N596" s="348">
        <v>1144632006518</v>
      </c>
      <c r="O596" s="102" t="s">
        <v>16314</v>
      </c>
      <c r="P596" s="354"/>
      <c r="Q596" s="354"/>
      <c r="R596" s="354"/>
      <c r="S596" s="286" t="s">
        <v>10807</v>
      </c>
      <c r="T596" s="287" t="s">
        <v>8499</v>
      </c>
      <c r="U596" s="354"/>
      <c r="V596" s="354">
        <v>2</v>
      </c>
      <c r="W596" s="354" t="s">
        <v>5268</v>
      </c>
      <c r="X596" s="354" t="s">
        <v>48</v>
      </c>
      <c r="Y596" s="354" t="s">
        <v>5764</v>
      </c>
      <c r="Z596" s="354">
        <v>1</v>
      </c>
      <c r="AA596" s="354">
        <v>0.75</v>
      </c>
      <c r="AB596" s="354" t="s">
        <v>456</v>
      </c>
      <c r="AC596" s="354" t="s">
        <v>5660</v>
      </c>
      <c r="AD596" s="354"/>
      <c r="AE596" s="354"/>
      <c r="AF596" s="354"/>
      <c r="AG596" s="354"/>
      <c r="AH596" s="354"/>
      <c r="AI596" s="355" t="s">
        <v>752</v>
      </c>
      <c r="AJ596" s="354"/>
      <c r="AK596" s="354"/>
      <c r="AL596" s="354"/>
      <c r="AM596" s="354"/>
      <c r="AN596" s="354"/>
      <c r="AO596" s="354"/>
      <c r="AP596" s="354"/>
      <c r="AQ596" s="354"/>
      <c r="AR596" s="354"/>
      <c r="AS596" s="354"/>
      <c r="AT596" s="354"/>
      <c r="AU596" s="354"/>
      <c r="AV596" s="354"/>
      <c r="AW596" s="354"/>
      <c r="AX596" s="354"/>
      <c r="AY596" s="354"/>
      <c r="AZ596" s="354"/>
      <c r="BA596" s="354"/>
      <c r="BB596" s="354"/>
      <c r="BC596" s="354"/>
      <c r="BD596" s="354"/>
      <c r="BE596" s="354"/>
      <c r="BF596" s="354"/>
      <c r="BG596" s="354"/>
      <c r="BH596" s="354"/>
    </row>
    <row r="597" spans="1:60" s="356" customFormat="1" ht="89.25" x14ac:dyDescent="0.25">
      <c r="A597" s="281">
        <v>594</v>
      </c>
      <c r="B597" s="102" t="s">
        <v>8547</v>
      </c>
      <c r="C597" s="102" t="s">
        <v>8547</v>
      </c>
      <c r="D597" s="102" t="s">
        <v>3851</v>
      </c>
      <c r="E597" s="283">
        <v>45</v>
      </c>
      <c r="F597" s="354"/>
      <c r="G597" s="354"/>
      <c r="H597" s="354"/>
      <c r="I597" s="103" t="s">
        <v>16315</v>
      </c>
      <c r="J597" s="352" t="s">
        <v>16316</v>
      </c>
      <c r="K597" s="103" t="s">
        <v>40</v>
      </c>
      <c r="L597" s="102" t="s">
        <v>752</v>
      </c>
      <c r="M597" s="293">
        <v>4632191188</v>
      </c>
      <c r="N597" s="348">
        <v>1144632006518</v>
      </c>
      <c r="O597" s="102" t="s">
        <v>16317</v>
      </c>
      <c r="P597" s="354"/>
      <c r="Q597" s="354"/>
      <c r="R597" s="354"/>
      <c r="S597" s="286" t="s">
        <v>10807</v>
      </c>
      <c r="T597" s="287" t="s">
        <v>8499</v>
      </c>
      <c r="U597" s="354"/>
      <c r="V597" s="354">
        <v>2</v>
      </c>
      <c r="W597" s="354" t="s">
        <v>5268</v>
      </c>
      <c r="X597" s="354" t="s">
        <v>48</v>
      </c>
      <c r="Y597" s="354" t="s">
        <v>5764</v>
      </c>
      <c r="Z597" s="354">
        <v>1</v>
      </c>
      <c r="AA597" s="354">
        <v>0.75</v>
      </c>
      <c r="AB597" s="354" t="s">
        <v>456</v>
      </c>
      <c r="AC597" s="354" t="s">
        <v>5660</v>
      </c>
      <c r="AD597" s="354"/>
      <c r="AE597" s="354"/>
      <c r="AF597" s="354"/>
      <c r="AG597" s="354"/>
      <c r="AH597" s="354"/>
      <c r="AI597" s="355" t="s">
        <v>752</v>
      </c>
      <c r="AJ597" s="354"/>
      <c r="AK597" s="354"/>
      <c r="AL597" s="354"/>
      <c r="AM597" s="354"/>
      <c r="AN597" s="354"/>
      <c r="AO597" s="354"/>
      <c r="AP597" s="354"/>
      <c r="AQ597" s="354"/>
      <c r="AR597" s="354"/>
      <c r="AS597" s="354"/>
      <c r="AT597" s="354"/>
      <c r="AU597" s="354"/>
      <c r="AV597" s="354"/>
      <c r="AW597" s="354"/>
      <c r="AX597" s="354"/>
      <c r="AY597" s="354"/>
      <c r="AZ597" s="354"/>
      <c r="BA597" s="354"/>
      <c r="BB597" s="354"/>
      <c r="BC597" s="354"/>
      <c r="BD597" s="354"/>
      <c r="BE597" s="354"/>
      <c r="BF597" s="354"/>
      <c r="BG597" s="354"/>
      <c r="BH597" s="354"/>
    </row>
    <row r="598" spans="1:60" s="356" customFormat="1" ht="89.25" x14ac:dyDescent="0.25">
      <c r="A598" s="281">
        <v>595</v>
      </c>
      <c r="B598" s="102" t="s">
        <v>8547</v>
      </c>
      <c r="C598" s="102" t="s">
        <v>8547</v>
      </c>
      <c r="D598" s="102" t="s">
        <v>3851</v>
      </c>
      <c r="E598" s="283">
        <v>55</v>
      </c>
      <c r="F598" s="354"/>
      <c r="G598" s="354"/>
      <c r="H598" s="354"/>
      <c r="I598" s="103" t="s">
        <v>16318</v>
      </c>
      <c r="J598" s="352" t="s">
        <v>16319</v>
      </c>
      <c r="K598" s="103" t="s">
        <v>40</v>
      </c>
      <c r="L598" s="102" t="s">
        <v>752</v>
      </c>
      <c r="M598" s="293">
        <v>4632191188</v>
      </c>
      <c r="N598" s="348">
        <v>1144632006518</v>
      </c>
      <c r="O598" s="102" t="s">
        <v>16320</v>
      </c>
      <c r="P598" s="354"/>
      <c r="Q598" s="354"/>
      <c r="R598" s="354"/>
      <c r="S598" s="286" t="s">
        <v>10807</v>
      </c>
      <c r="T598" s="287" t="s">
        <v>8499</v>
      </c>
      <c r="U598" s="354"/>
      <c r="V598" s="354">
        <v>2</v>
      </c>
      <c r="W598" s="354" t="s">
        <v>5268</v>
      </c>
      <c r="X598" s="354" t="s">
        <v>48</v>
      </c>
      <c r="Y598" s="354" t="s">
        <v>5764</v>
      </c>
      <c r="Z598" s="354">
        <v>1</v>
      </c>
      <c r="AA598" s="354">
        <v>0.75</v>
      </c>
      <c r="AB598" s="354" t="s">
        <v>456</v>
      </c>
      <c r="AC598" s="354" t="s">
        <v>5660</v>
      </c>
      <c r="AD598" s="354"/>
      <c r="AE598" s="354"/>
      <c r="AF598" s="354"/>
      <c r="AG598" s="354"/>
      <c r="AH598" s="354"/>
      <c r="AI598" s="355" t="s">
        <v>752</v>
      </c>
      <c r="AJ598" s="354"/>
      <c r="AK598" s="354"/>
      <c r="AL598" s="354"/>
      <c r="AM598" s="354"/>
      <c r="AN598" s="354"/>
      <c r="AO598" s="354"/>
      <c r="AP598" s="354"/>
      <c r="AQ598" s="354"/>
      <c r="AR598" s="354"/>
      <c r="AS598" s="354"/>
      <c r="AT598" s="354"/>
      <c r="AU598" s="354"/>
      <c r="AV598" s="354"/>
      <c r="AW598" s="354"/>
      <c r="AX598" s="354"/>
      <c r="AY598" s="354"/>
      <c r="AZ598" s="354"/>
      <c r="BA598" s="354"/>
      <c r="BB598" s="354"/>
      <c r="BC598" s="354"/>
      <c r="BD598" s="354"/>
      <c r="BE598" s="354"/>
      <c r="BF598" s="354"/>
      <c r="BG598" s="354"/>
      <c r="BH598" s="354"/>
    </row>
    <row r="599" spans="1:60" s="356" customFormat="1" ht="89.25" x14ac:dyDescent="0.25">
      <c r="A599" s="281">
        <v>596</v>
      </c>
      <c r="B599" s="102" t="s">
        <v>8547</v>
      </c>
      <c r="C599" s="102" t="s">
        <v>8547</v>
      </c>
      <c r="D599" s="102" t="s">
        <v>8609</v>
      </c>
      <c r="E599" s="283" t="s">
        <v>2104</v>
      </c>
      <c r="F599" s="354"/>
      <c r="G599" s="354"/>
      <c r="H599" s="354"/>
      <c r="I599" s="103" t="s">
        <v>16321</v>
      </c>
      <c r="J599" s="103" t="s">
        <v>16322</v>
      </c>
      <c r="K599" s="103" t="s">
        <v>40</v>
      </c>
      <c r="L599" s="102" t="s">
        <v>752</v>
      </c>
      <c r="M599" s="293">
        <v>4632191188</v>
      </c>
      <c r="N599" s="348">
        <v>1144632006518</v>
      </c>
      <c r="O599" s="102" t="s">
        <v>16323</v>
      </c>
      <c r="P599" s="354"/>
      <c r="Q599" s="354"/>
      <c r="R599" s="354"/>
      <c r="S599" s="286" t="s">
        <v>10807</v>
      </c>
      <c r="T599" s="287" t="s">
        <v>8499</v>
      </c>
      <c r="U599" s="354"/>
      <c r="V599" s="354">
        <v>2</v>
      </c>
      <c r="W599" s="354" t="s">
        <v>5268</v>
      </c>
      <c r="X599" s="354" t="s">
        <v>48</v>
      </c>
      <c r="Y599" s="354" t="s">
        <v>5764</v>
      </c>
      <c r="Z599" s="354">
        <v>1</v>
      </c>
      <c r="AA599" s="354">
        <v>0.75</v>
      </c>
      <c r="AB599" s="354" t="s">
        <v>456</v>
      </c>
      <c r="AC599" s="354" t="s">
        <v>5660</v>
      </c>
      <c r="AD599" s="354"/>
      <c r="AE599" s="354"/>
      <c r="AF599" s="354"/>
      <c r="AG599" s="354"/>
      <c r="AH599" s="354"/>
      <c r="AI599" s="355" t="s">
        <v>752</v>
      </c>
      <c r="AJ599" s="354"/>
      <c r="AK599" s="354"/>
      <c r="AL599" s="354"/>
      <c r="AM599" s="354"/>
      <c r="AN599" s="354"/>
      <c r="AO599" s="354"/>
      <c r="AP599" s="354"/>
      <c r="AQ599" s="354"/>
      <c r="AR599" s="354"/>
      <c r="AS599" s="354"/>
      <c r="AT599" s="354"/>
      <c r="AU599" s="354"/>
      <c r="AV599" s="354"/>
      <c r="AW599" s="354"/>
      <c r="AX599" s="354"/>
      <c r="AY599" s="354"/>
      <c r="AZ599" s="354"/>
      <c r="BA599" s="354"/>
      <c r="BB599" s="354"/>
      <c r="BC599" s="354"/>
      <c r="BD599" s="354"/>
      <c r="BE599" s="354"/>
      <c r="BF599" s="354"/>
      <c r="BG599" s="354"/>
      <c r="BH599" s="354"/>
    </row>
    <row r="600" spans="1:60" s="356" customFormat="1" ht="89.25" x14ac:dyDescent="0.25">
      <c r="A600" s="102">
        <v>597</v>
      </c>
      <c r="B600" s="102" t="s">
        <v>8547</v>
      </c>
      <c r="C600" s="102" t="s">
        <v>8547</v>
      </c>
      <c r="D600" s="102" t="s">
        <v>1961</v>
      </c>
      <c r="E600" s="283">
        <v>8</v>
      </c>
      <c r="F600" s="354"/>
      <c r="G600" s="354"/>
      <c r="H600" s="354"/>
      <c r="I600" s="103" t="s">
        <v>16324</v>
      </c>
      <c r="J600" s="103" t="s">
        <v>16325</v>
      </c>
      <c r="K600" s="103" t="s">
        <v>40</v>
      </c>
      <c r="L600" s="102" t="s">
        <v>752</v>
      </c>
      <c r="M600" s="293">
        <v>4632191188</v>
      </c>
      <c r="N600" s="348">
        <v>1144632006518</v>
      </c>
      <c r="O600" s="102" t="s">
        <v>16326</v>
      </c>
      <c r="P600" s="354"/>
      <c r="Q600" s="354"/>
      <c r="R600" s="354"/>
      <c r="S600" s="286" t="s">
        <v>10807</v>
      </c>
      <c r="T600" s="287" t="s">
        <v>8499</v>
      </c>
      <c r="U600" s="354"/>
      <c r="V600" s="354">
        <v>2</v>
      </c>
      <c r="W600" s="354" t="s">
        <v>5268</v>
      </c>
      <c r="X600" s="354" t="s">
        <v>48</v>
      </c>
      <c r="Y600" s="354" t="s">
        <v>5764</v>
      </c>
      <c r="Z600" s="354">
        <v>1</v>
      </c>
      <c r="AA600" s="354">
        <v>0.75</v>
      </c>
      <c r="AB600" s="354" t="s">
        <v>456</v>
      </c>
      <c r="AC600" s="354" t="s">
        <v>5660</v>
      </c>
      <c r="AD600" s="354"/>
      <c r="AE600" s="354"/>
      <c r="AF600" s="354"/>
      <c r="AG600" s="354"/>
      <c r="AH600" s="354"/>
      <c r="AI600" s="355" t="s">
        <v>752</v>
      </c>
      <c r="AJ600" s="354"/>
      <c r="AK600" s="354"/>
      <c r="AL600" s="354"/>
      <c r="AM600" s="354"/>
      <c r="AN600" s="354"/>
      <c r="AO600" s="354"/>
      <c r="AP600" s="354"/>
      <c r="AQ600" s="354"/>
      <c r="AR600" s="354"/>
      <c r="AS600" s="354"/>
      <c r="AT600" s="354"/>
      <c r="AU600" s="354"/>
      <c r="AV600" s="354"/>
      <c r="AW600" s="354"/>
      <c r="AX600" s="354"/>
      <c r="AY600" s="354"/>
      <c r="AZ600" s="354"/>
      <c r="BA600" s="354"/>
      <c r="BB600" s="354"/>
      <c r="BC600" s="354"/>
      <c r="BD600" s="354"/>
      <c r="BE600" s="354"/>
      <c r="BF600" s="354"/>
      <c r="BG600" s="354"/>
      <c r="BH600" s="354"/>
    </row>
  </sheetData>
  <mergeCells count="10">
    <mergeCell ref="AC2:AE2"/>
    <mergeCell ref="AF2:AH2"/>
    <mergeCell ref="AI2:AI3"/>
    <mergeCell ref="AJ2:BH2"/>
    <mergeCell ref="A2:A3"/>
    <mergeCell ref="B2:J2"/>
    <mergeCell ref="K2:R2"/>
    <mergeCell ref="S2:T2"/>
    <mergeCell ref="U2:Y2"/>
    <mergeCell ref="Z2:AB2"/>
  </mergeCells>
  <dataValidations count="2">
    <dataValidation type="list" allowBlank="1" showInputMessage="1" showErrorMessage="1" promptTitle="Подсказка" prompt="Выберите вариант из списка" sqref="LWS326:LWS350 ANI434:ANI538 ANI414:ANI432 AXE414:AXE432 BHA414:BHA432 BQW414:BQW432 CAS414:CAS432 CKO414:CKO432 CUK414:CUK432 DEG414:DEG432 DOC414:DOC432 DXY414:DXY432 EHU414:EHU432 ERQ414:ERQ432 FBM414:FBM432 FLI414:FLI432 FVE414:FVE432 GFA414:GFA432 GOW414:GOW432 GYS414:GYS432 HIO414:HIO432 HSK414:HSK432 ICG414:ICG432 IMC414:IMC432 IVY414:IVY432 JFU414:JFU432 JPQ414:JPQ432 JZM414:JZM432 KJI414:KJI432 KTE414:KTE432 LDA414:LDA432 LMW414:LMW432 LWS414:LWS432 MGO414:MGO432 MQK414:MQK432 NAG414:NAG432 NKC414:NKC432 NTY414:NTY432 ODU414:ODU432 ONQ414:ONQ432 OXM414:OXM432 PHI414:PHI432 PRE414:PRE432 QBA414:QBA432 QKW414:QKW432 QUS414:QUS432 REO414:REO432 ROK414:ROK432 RYG414:RYG432 SIC414:SIC432 SRY414:SRY432 TBU414:TBU432 TLQ414:TLQ432 TVM414:TVM432 UFI414:UFI432 UPE414:UPE432 UZA414:UZA432 VIW414:VIW432 VSS414:VSS432 WCO414:WCO432 WMK414:WMK432 WWG414:WWG432 Y414:Y432 JU414:JU432 TQ414:TQ432 ADM434:ADM538 TQ434:TQ538 JU434:JU538 WWG434:WWG538 WMK434:WMK538 Y434:Y538 WCO434:WCO538 VSS434:VSS538 VIW434:VIW538 UZA434:UZA538 UPE434:UPE538 UFI434:UFI538 TVM434:TVM538 TLQ434:TLQ538 TBU434:TBU538 SRY434:SRY538 SIC434:SIC538 RYG434:RYG538 ROK434:ROK538 REO434:REO538 QUS434:QUS538 QKW434:QKW538 QBA434:QBA538 PRE434:PRE538 PHI434:PHI538 OXM434:OXM538 ONQ434:ONQ538 ODU434:ODU538 NTY434:NTY538 NKC434:NKC538 NAG434:NAG538 MQK434:MQK538 MGO434:MGO538 LWS434:LWS538 LMW434:LMW538 LDA434:LDA538 KTE434:KTE538 KJI434:KJI538 JZM434:JZM538 JPQ434:JPQ538 JFU434:JFU538 IVY434:IVY538 IMC434:IMC538 ICG434:ICG538 HSK434:HSK538 HIO434:HIO538 GYS434:GYS538 GOW434:GOW538 GFA434:GFA538 FVE434:FVE538 FLI434:FLI538 FBM434:FBM538 ERQ434:ERQ538 EHU434:EHU538 DXY434:DXY538 DOC434:DOC538 DEG434:DEG538 CUK434:CUK538 CKO434:CKO538 CAS434:CAS538 BQW434:BQW538 ADM414:ADM432 BHA434:BHA538 AXE434:AXE538 WWG540:WWG575 WMK540:WMK575 WCO540:WCO575 VSS540:VSS575 VIW540:VIW575 UZA540:UZA575 UPE540:UPE575 UFI540:UFI575 TVM540:TVM575 TLQ540:TLQ575 TBU540:TBU575 SRY540:SRY575 SIC540:SIC575 RYG540:RYG575 ROK540:ROK575 REO540:REO575 QUS540:QUS575 QKW540:QKW575 QBA540:QBA575 PRE540:PRE575 PHI540:PHI575 OXM540:OXM575 ONQ540:ONQ575 ODU540:ODU575 NTY540:NTY575 NKC540:NKC575 NAG540:NAG575 MQK540:MQK575 MGO540:MGO575 LWS540:LWS575 LMW540:LMW575 LDA540:LDA575 KTE540:KTE575 KJI540:KJI575 JZM540:JZM575 JPQ540:JPQ575 JFU540:JFU575 IVY540:IVY575 IMC540:IMC575 ICG540:ICG575 HSK540:HSK575 HIO540:HIO575 GYS540:GYS575 GOW540:GOW575 GFA540:GFA575 FVE540:FVE575 FLI540:FLI575 FBM540:FBM575 ERQ540:ERQ575 EHU540:EHU575 DXY540:DXY575 DOC540:DOC575 DEG540:DEG575 CUK540:CUK575 CKO540:CKO575 CAS540:CAS575 BQW540:BQW575 BHA540:BHA575 AXE540:AXE575 ANI540:ANI575 ADM540:ADM575 TQ540:TQ575 JU540:JU575 Y540:Y600 ADM352:ADM412 ANI352:ANI412 AXE352:AXE412 BHA352:BHA412 BQW352:BQW412 CAS352:CAS412 CKO352:CKO412 CUK352:CUK412 DEG352:DEG412 DOC352:DOC412 DXY352:DXY412 EHU352:EHU412 ERQ352:ERQ412 FBM352:FBM412 FLI352:FLI412 FVE352:FVE412 GFA352:GFA412 GOW352:GOW412 GYS352:GYS412 HIO352:HIO412 HSK352:HSK412 ICG352:ICG412 IMC352:IMC412 IVY352:IVY412 JFU352:JFU412 JPQ352:JPQ412 JZM352:JZM412 KJI352:KJI412 KTE352:KTE412 LDA352:LDA412 LMW352:LMW412 LWS352:LWS412 MGO352:MGO412 MQK352:MQK412 NAG352:NAG412 NKC352:NKC412 NTY352:NTY412 ODU352:ODU412 ONQ352:ONQ412 OXM352:OXM412 PHI352:PHI412 PRE352:PRE412 QBA352:QBA412 QKW352:QKW412 QUS352:QUS412 REO352:REO412 ROK352:ROK412 RYG352:RYG412 SIC352:SIC412 SRY352:SRY412 TBU352:TBU412 TLQ352:TLQ412 TVM352:TVM412 UFI352:UFI412 UPE352:UPE412 UZA352:UZA412 VIW352:VIW412 VSS352:VSS412 WCO352:WCO412 WMK352:WMK412 WWG352:WWG412 Y352:Y412 JU352:JU412 TQ352:TQ412 Y224:Y228 JU224:JU228 TQ224:TQ228 ADM224:ADM228 ANI224:ANI228 AXE224:AXE228 BHA224:BHA228 BQW224:BQW228 CAS224:CAS228 CKO224:CKO228 CUK224:CUK228 DEG224:DEG228 DOC224:DOC228 DXY224:DXY228 EHU224:EHU228 ERQ224:ERQ228 FBM224:FBM228 FLI224:FLI228 FVE224:FVE228 GFA224:GFA228 GOW224:GOW228 GYS224:GYS228 HIO224:HIO228 HSK224:HSK228 ICG224:ICG228 IMC224:IMC228 IVY224:IVY228 JFU224:JFU228 JPQ224:JPQ228 JZM224:JZM228 KJI224:KJI228 KTE224:KTE228 LDA224:LDA228 LMW224:LMW228 LWS224:LWS228 MGO224:MGO228 MQK224:MQK228 NAG224:NAG228 NKC224:NKC228 NTY224:NTY228 ODU224:ODU228 ONQ224:ONQ228 OXM224:OXM228 PHI224:PHI228 PRE224:PRE228 QBA224:QBA228 QKW224:QKW228 QUS224:QUS228 REO224:REO228 ROK224:ROK228 RYG224:RYG228 SIC224:SIC228 SRY224:SRY228 TBU224:TBU228 TLQ224:TLQ228 TVM224:TVM228 UFI224:UFI228 UPE224:UPE228 UZA224:UZA228 VIW224:VIW228 VSS224:VSS228 WCO224:WCO228 WMK224:WMK228 WWG224:WWG228 Y236:Y239 JU236:JU239 TQ236:TQ239 ADM236:ADM239 ANI236:ANI239 AXE236:AXE239 BHA236:BHA239 BQW236:BQW239 CAS236:CAS239 CKO236:CKO239 CUK236:CUK239 DEG236:DEG239 DOC236:DOC239 DXY236:DXY239 EHU236:EHU239 ERQ236:ERQ239 FBM236:FBM239 FLI236:FLI239 FVE236:FVE239 GFA236:GFA239 GOW236:GOW239 GYS236:GYS239 HIO236:HIO239 HSK236:HSK239 ICG236:ICG239 IMC236:IMC239 IVY236:IVY239 JFU236:JFU239 JPQ236:JPQ239 JZM236:JZM239 KJI236:KJI239 KTE236:KTE239 LDA236:LDA239 LMW236:LMW239 LWS236:LWS239 MGO236:MGO239 MQK236:MQK239 NAG236:NAG239 NKC236:NKC239 NTY236:NTY239 ODU236:ODU239 ONQ236:ONQ239 OXM236:OXM239 PHI236:PHI239 PRE236:PRE239 QBA236:QBA239 QKW236:QKW239 QUS236:QUS239 REO236:REO239 ROK236:ROK239 RYG236:RYG239 SIC236:SIC239 SRY236:SRY239 TBU236:TBU239 TLQ236:TLQ239 TVM236:TVM239 UFI236:UFI239 UPE236:UPE239 UZA236:UZA239 VIW236:VIW239 VSS236:VSS239 WCO236:WCO239 WMK236:WMK239 WWG236:WWG239 Y252:Y253 JU252:JU253 TQ252:TQ253 ADM252:ADM253 ANI252:ANI253 AXE252:AXE253 BHA252:BHA253 BQW252:BQW253 CAS252:CAS253 CKO252:CKO253 CUK252:CUK253 DEG252:DEG253 DOC252:DOC253 DXY252:DXY253 EHU252:EHU253 ERQ252:ERQ253 FBM252:FBM253 FLI252:FLI253 FVE252:FVE253 GFA252:GFA253 GOW252:GOW253 GYS252:GYS253 HIO252:HIO253 HSK252:HSK253 ICG252:ICG253 IMC252:IMC253 IVY252:IVY253 JFU252:JFU253 JPQ252:JPQ253 JZM252:JZM253 KJI252:KJI253 KTE252:KTE253 LDA252:LDA253 LMW252:LMW253 LWS252:LWS253 MGO252:MGO253 MQK252:MQK253 NAG252:NAG253 NKC252:NKC253 NTY252:NTY253 ODU252:ODU253 ONQ252:ONQ253 OXM252:OXM253 PHI252:PHI253 PRE252:PRE253 QBA252:QBA253 QKW252:QKW253 QUS252:QUS253 REO252:REO253 ROK252:ROK253 RYG252:RYG253 SIC252:SIC253 SRY252:SRY253 TBU252:TBU253 TLQ252:TLQ253 TVM252:TVM253 UFI252:UFI253 UPE252:UPE253 UZA252:UZA253 VIW252:VIW253 VSS252:VSS253 WCO252:WCO253 WMK252:WMK253 WWG252:WWG253 Y250 JU250 TQ250 ADM250 ANI250 AXE250 BHA250 BQW250 CAS250 CKO250 CUK250 DEG250 DOC250 DXY250 EHU250 ERQ250 FBM250 FLI250 FVE250 GFA250 GOW250 GYS250 HIO250 HSK250 ICG250 IMC250 IVY250 JFU250 JPQ250 JZM250 KJI250 KTE250 LDA250 LMW250 LWS250 MGO250 MQK250 NAG250 NKC250 NTY250 ODU250 ONQ250 OXM250 PHI250 PRE250 QBA250 QKW250 QUS250 REO250 ROK250 RYG250 SIC250 SRY250 TBU250 TLQ250 TVM250 UFI250 UPE250 UZA250 VIW250 VSS250 WCO250 WMK250 WWG250 Y266 JU266 TQ266 ADM266 ANI266 AXE266 BHA266 BQW266 CAS266 CKO266 CUK266 DEG266 DOC266 DXY266 EHU266 ERQ266 FBM266 FLI266 FVE266 GFA266 GOW266 GYS266 HIO266 HSK266 ICG266 IMC266 IVY266 JFU266 JPQ266 JZM266 KJI266 KTE266 LDA266 LMW266 LWS266 MGO266 MQK266 NAG266 NKC266 NTY266 ODU266 ONQ266 OXM266 PHI266 PRE266 QBA266 QKW266 QUS266 REO266 ROK266 RYG266 SIC266 SRY266 TBU266 TLQ266 TVM266 UFI266 UPE266 UZA266 VIW266 VSS266 WCO266 WMK266 WWG266 Y242:Y246 JU242:JU246 TQ242:TQ246 ADM242:ADM246 ANI242:ANI246 AXE242:AXE246 BHA242:BHA246 BQW242:BQW246 CAS242:CAS246 CKO242:CKO246 CUK242:CUK246 DEG242:DEG246 DOC242:DOC246 DXY242:DXY246 EHU242:EHU246 ERQ242:ERQ246 FBM242:FBM246 FLI242:FLI246 FVE242:FVE246 GFA242:GFA246 GOW242:GOW246 GYS242:GYS246 HIO242:HIO246 HSK242:HSK246 ICG242:ICG246 IMC242:IMC246 IVY242:IVY246 JFU242:JFU246 JPQ242:JPQ246 JZM242:JZM246 KJI242:KJI246 KTE242:KTE246 LDA242:LDA246 LMW242:LMW246 LWS242:LWS246 MGO242:MGO246 MQK242:MQK246 NAG242:NAG246 NKC242:NKC246 NTY242:NTY246 ODU242:ODU246 ONQ242:ONQ246 OXM242:OXM246 PHI242:PHI246 PRE242:PRE246 QBA242:QBA246 QKW242:QKW246 QUS242:QUS246 REO242:REO246 ROK242:ROK246 RYG242:RYG246 SIC242:SIC246 SRY242:SRY246 TBU242:TBU246 TLQ242:TLQ246 TVM242:TVM246 UFI242:UFI246 UPE242:UPE246 UZA242:UZA246 VIW242:VIW246 VSS242:VSS246 WCO242:WCO246 WMK242:WMK246 WWG242:WWG246 Y218:Y219 JU218:JU219 TQ218:TQ219 ADM218:ADM219 ANI218:ANI219 AXE218:AXE219 BHA218:BHA219 BQW218:BQW219 CAS218:CAS219 CKO218:CKO219 CUK218:CUK219 DEG218:DEG219 DOC218:DOC219 DXY218:DXY219 EHU218:EHU219 ERQ218:ERQ219 FBM218:FBM219 FLI218:FLI219 FVE218:FVE219 GFA218:GFA219 GOW218:GOW219 GYS218:GYS219 HIO218:HIO219 HSK218:HSK219 ICG218:ICG219 IMC218:IMC219 IVY218:IVY219 JFU218:JFU219 JPQ218:JPQ219 JZM218:JZM219 KJI218:KJI219 KTE218:KTE219 LDA218:LDA219 LMW218:LMW219 LWS218:LWS219 MGO218:MGO219 MQK218:MQK219 NAG218:NAG219 NKC218:NKC219 NTY218:NTY219 ODU218:ODU219 ONQ218:ONQ219 OXM218:OXM219 PHI218:PHI219 PRE218:PRE219 QBA218:QBA219 QKW218:QKW219 QUS218:QUS219 REO218:REO219 ROK218:ROK219 RYG218:RYG219 SIC218:SIC219 SRY218:SRY219 TBU218:TBU219 TLQ218:TLQ219 TVM218:TVM219 UFI218:UFI219 UPE218:UPE219 UZA218:UZA219 VIW218:VIW219 VSS218:VSS219 WCO218:WCO219 WMK218:WMK219 WWG218:WWG219 Y138 JU138 TQ138 ADM138 ANI138 AXE138 BHA138 BQW138 CAS138 CKO138 CUK138 DEG138 DOC138 DXY138 EHU138 ERQ138 FBM138 FLI138 FVE138 GFA138 GOW138 GYS138 HIO138 HSK138 ICG138 IMC138 IVY138 JFU138 JPQ138 JZM138 KJI138 KTE138 LDA138 LMW138 LWS138 MGO138 MQK138 NAG138 NKC138 NTY138 ODU138 ONQ138 OXM138 PHI138 PRE138 QBA138 QKW138 QUS138 REO138 ROK138 RYG138 SIC138 SRY138 TBU138 TLQ138 TVM138 UFI138 UPE138 UZA138 VIW138 VSS138 WCO138 WMK138 WWG138 Y174 JU174 TQ174 ADM174 ANI174 AXE174 BHA174 BQW174 CAS174 CKO174 CUK174 DEG174 DOC174 DXY174 EHU174 ERQ174 FBM174 FLI174 FVE174 GFA174 GOW174 GYS174 HIO174 HSK174 ICG174 IMC174 IVY174 JFU174 JPQ174 JZM174 KJI174 KTE174 LDA174 LMW174 LWS174 MGO174 MQK174 NAG174 NKC174 NTY174 ODU174 ONQ174 OXM174 PHI174 PRE174 QBA174 QKW174 QUS174 REO174 ROK174 RYG174 SIC174 SRY174 TBU174 TLQ174 TVM174 UFI174 UPE174 UZA174 VIW174 VSS174 WCO174 WMK174 WWG174 Y233 JU233 TQ233 ADM233 ANI233 AXE233 BHA233 BQW233 CAS233 CKO233 CUK233 DEG233 DOC233 DXY233 EHU233 ERQ233 FBM233 FLI233 FVE233 GFA233 GOW233 GYS233 HIO233 HSK233 ICG233 IMC233 IVY233 JFU233 JPQ233 JZM233 KJI233 KTE233 LDA233 LMW233 LWS233 MGO233 MQK233 NAG233 NKC233 NTY233 ODU233 ONQ233 OXM233 PHI233 PRE233 QBA233 QKW233 QUS233 REO233 ROK233 RYG233 SIC233 SRY233 TBU233 TLQ233 TVM233 UFI233 UPE233 UZA233 VIW233 VSS233 WCO233 WMK233 WWG233 Y164:Y166 JU164:JU166 TQ164:TQ166 ADM164:ADM166 ANI164:ANI166 AXE164:AXE166 BHA164:BHA166 BQW164:BQW166 CAS164:CAS166 CKO164:CKO166 CUK164:CUK166 DEG164:DEG166 DOC164:DOC166 DXY164:DXY166 EHU164:EHU166 ERQ164:ERQ166 FBM164:FBM166 FLI164:FLI166 FVE164:FVE166 GFA164:GFA166 GOW164:GOW166 GYS164:GYS166 HIO164:HIO166 HSK164:HSK166 ICG164:ICG166 IMC164:IMC166 IVY164:IVY166 JFU164:JFU166 JPQ164:JPQ166 JZM164:JZM166 KJI164:KJI166 KTE164:KTE166 LDA164:LDA166 LMW164:LMW166 LWS164:LWS166 MGO164:MGO166 MQK164:MQK166 NAG164:NAG166 NKC164:NKC166 NTY164:NTY166 ODU164:ODU166 ONQ164:ONQ166 OXM164:OXM166 PHI164:PHI166 PRE164:PRE166 QBA164:QBA166 QKW164:QKW166 QUS164:QUS166 REO164:REO166 ROK164:ROK166 RYG164:RYG166 SIC164:SIC166 SRY164:SRY166 TBU164:TBU166 TLQ164:TLQ166 TVM164:TVM166 UFI164:UFI166 UPE164:UPE166 UZA164:UZA166 VIW164:VIW166 VSS164:VSS166 WCO164:WCO166 WMK164:WMK166 WWG164:WWG166 Y169 JU169 TQ169 ADM169 ANI169 AXE169 BHA169 BQW169 CAS169 CKO169 CUK169 DEG169 DOC169 DXY169 EHU169 ERQ169 FBM169 FLI169 FVE169 GFA169 GOW169 GYS169 HIO169 HSK169 ICG169 IMC169 IVY169 JFU169 JPQ169 JZM169 KJI169 KTE169 LDA169 LMW169 LWS169 MGO169 MQK169 NAG169 NKC169 NTY169 ODU169 ONQ169 OXM169 PHI169 PRE169 QBA169 QKW169 QUS169 REO169 ROK169 RYG169 SIC169 SRY169 TBU169 TLQ169 TVM169 UFI169 UPE169 UZA169 VIW169 VSS169 WCO169 WMK169 WWG169 Y215 JU215 TQ215 ADM215 ANI215 AXE215 BHA215 BQW215 CAS215 CKO215 CUK215 DEG215 DOC215 DXY215 EHU215 ERQ215 FBM215 FLI215 FVE215 GFA215 GOW215 GYS215 HIO215 HSK215 ICG215 IMC215 IVY215 JFU215 JPQ215 JZM215 KJI215 KTE215 LDA215 LMW215 LWS215 MGO215 MQK215 NAG215 NKC215 NTY215 ODU215 ONQ215 OXM215 PHI215 PRE215 QBA215 QKW215 QUS215 REO215 ROK215 RYG215 SIC215 SRY215 TBU215 TLQ215 TVM215 UFI215 UPE215 UZA215 VIW215 VSS215 WCO215 WMK215 WWG215 Y271:Y276 JU271:JU276 TQ271:TQ276 ADM271:ADM276 ANI271:ANI276 AXE271:AXE276 BHA271:BHA276 BQW271:BQW276 CAS271:CAS276 CKO271:CKO276 CUK271:CUK276 DEG271:DEG276 DOC271:DOC276 DXY271:DXY276 EHU271:EHU276 ERQ271:ERQ276 FBM271:FBM276 FLI271:FLI276 FVE271:FVE276 GFA271:GFA276 GOW271:GOW276 GYS271:GYS276 HIO271:HIO276 HSK271:HSK276 ICG271:ICG276 IMC271:IMC276 IVY271:IVY276 JFU271:JFU276 JPQ271:JPQ276 JZM271:JZM276 KJI271:KJI276 KTE271:KTE276 LDA271:LDA276 LMW271:LMW276 LWS271:LWS276 MGO271:MGO276 MQK271:MQK276 NAG271:NAG276 NKC271:NKC276 NTY271:NTY276 ODU271:ODU276 ONQ271:ONQ276 OXM271:OXM276 PHI271:PHI276 PRE271:PRE276 QBA271:QBA276 QKW271:QKW276 QUS271:QUS276 REO271:REO276 ROK271:ROK276 RYG271:RYG276 SIC271:SIC276 SRY271:SRY276 TBU271:TBU276 TLQ271:TLQ276 TVM271:TVM276 UFI271:UFI276 UPE271:UPE276 UZA271:UZA276 VIW271:VIW276 VSS271:VSS276 WCO271:WCO276 WMK271:WMK276 WWG271:WWG276 LMW326:LMW350 LDA326:LDA350 KTE326:KTE350 KJI326:KJI350 JZM326:JZM350 JPQ326:JPQ350 JFU326:JFU350 IVY326:IVY350 IMC326:IMC350 ICG326:ICG350 HSK326:HSK350 HIO326:HIO350 GYS326:GYS350 GOW326:GOW350 GFA326:GFA350 FVE326:FVE350 FLI326:FLI350 FBM326:FBM350 ERQ326:ERQ350 EHU326:EHU350 DXY326:DXY350 DOC326:DOC350 DEG326:DEG350 CUK326:CUK350 CKO326:CKO350 CAS326:CAS350 BQW326:BQW350 BHA326:BHA350 AXE326:AXE350 ANI326:ANI350 ADM326:ADM350 TQ326:TQ350 JU326:JU350 WWG284:WWG294 WMK284:WMK294 WCO284:WCO294 VSS284:VSS294 VIW284:VIW294 UZA284:UZA294 UPE284:UPE294 UFI284:UFI294 TVM284:TVM294 TLQ284:TLQ294 TBU284:TBU294 SRY284:SRY294 SIC284:SIC294 RYG284:RYG294 ROK284:ROK294 REO284:REO294 QUS284:QUS294 QKW284:QKW294 QBA284:QBA294 PRE284:PRE294 PHI284:PHI294 OXM284:OXM294 ONQ284:ONQ294 ODU284:ODU294 NTY284:NTY294 NKC284:NKC294 NAG284:NAG294 MQK284:MQK294 MGO284:MGO294 LWS284:LWS294 LMW284:LMW294 LDA284:LDA294 KTE284:KTE294 KJI284:KJI294 JZM284:JZM294 JPQ284:JPQ294 JFU284:JFU294 IVY284:IVY294 IMC284:IMC294 ICG284:ICG294 HSK284:HSK294 HIO284:HIO294 GYS284:GYS294 GOW284:GOW294 GFA284:GFA294 FVE284:FVE294 FLI284:FLI294 FBM284:FBM294 ERQ284:ERQ294 EHU284:EHU294 DXY284:DXY294 DOC284:DOC294 DEG284:DEG294 CUK284:CUK294 CKO284:CKO294 CAS284:CAS294 BQW284:BQW294 BHA284:BHA294 AXE284:AXE294 ANI284:ANI294 ADM284:ADM294 TQ284:TQ294 JU284:JU294 Y284:Y294 WWG279:WWG280 WMK279:WMK280 WCO279:WCO280 VSS279:VSS280 VIW279:VIW280 UZA279:UZA280 UPE279:UPE280 UFI279:UFI280 TVM279:TVM280 TLQ279:TLQ280 TBU279:TBU280 SRY279:SRY280 SIC279:SIC280 RYG279:RYG280 ROK279:ROK280 REO279:REO280 QUS279:QUS280 QKW279:QKW280 QBA279:QBA280 PRE279:PRE280 PHI279:PHI280 OXM279:OXM280 ONQ279:ONQ280 ODU279:ODU280 NTY279:NTY280 NKC279:NKC280 NAG279:NAG280 MQK279:MQK280 MGO279:MGO280 LWS279:LWS280 LMW279:LMW280 LDA279:LDA280 KTE279:KTE280 KJI279:KJI280 JZM279:JZM280 JPQ279:JPQ280 JFU279:JFU280 IVY279:IVY280 IMC279:IMC280 ICG279:ICG280 HSK279:HSK280 HIO279:HIO280 GYS279:GYS280 GOW279:GOW280 GFA279:GFA280 FVE279:FVE280 FLI279:FLI280 FBM279:FBM280 ERQ279:ERQ280 EHU279:EHU280 DXY279:DXY280 DOC279:DOC280 DEG279:DEG280 CUK279:CUK280 CKO279:CKO280 CAS279:CAS280 BQW279:BQW280 BHA279:BHA280 AXE279:AXE280 ANI279:ANI280 ADM279:ADM280 TQ279:TQ280 JU279:JU280 Y279:Y280 WWG317:WWG319 WMK317:WMK319 WCO317:WCO319 VSS317:VSS319 VIW317:VIW319 UZA317:UZA319 UPE317:UPE319 UFI317:UFI319 TVM317:TVM319 TLQ317:TLQ319 TBU317:TBU319 SRY317:SRY319 SIC317:SIC319 RYG317:RYG319 ROK317:ROK319 REO317:REO319 QUS317:QUS319 QKW317:QKW319 QBA317:QBA319 PRE317:PRE319 PHI317:PHI319 OXM317:OXM319 ONQ317:ONQ319 ODU317:ODU319 NTY317:NTY319 NKC317:NKC319 NAG317:NAG319 MQK317:MQK319 MGO317:MGO319 LWS317:LWS319 LMW317:LMW319 LDA317:LDA319 KTE317:KTE319 KJI317:KJI319 JZM317:JZM319 JPQ317:JPQ319 JFU317:JFU319 IVY317:IVY319 IMC317:IMC319 ICG317:ICG319 HSK317:HSK319 HIO317:HIO319 GYS317:GYS319 GOW317:GOW319 GFA317:GFA319 FVE317:FVE319 FLI317:FLI319 FBM317:FBM319 ERQ317:ERQ319 EHU317:EHU319 DXY317:DXY319 DOC317:DOC319 DEG317:DEG319 CUK317:CUK319 CKO317:CKO319 CAS317:CAS319 BQW317:BQW319 BHA317:BHA319 AXE317:AXE319 ANI317:ANI319 ADM317:ADM319 TQ317:TQ319 JU317:JU319 Y317:Y319 WWG322:WWG323 WMK322:WMK323 WCO322:WCO323 VSS322:VSS323 VIW322:VIW323 UZA322:UZA323 UPE322:UPE323 UFI322:UFI323 TVM322:TVM323 TLQ322:TLQ323 TBU322:TBU323 SRY322:SRY323 SIC322:SIC323 RYG322:RYG323 ROK322:ROK323 REO322:REO323 QUS322:QUS323 QKW322:QKW323 QBA322:QBA323 PRE322:PRE323 PHI322:PHI323 OXM322:OXM323 ONQ322:ONQ323 ODU322:ODU323 NTY322:NTY323 NKC322:NKC323 NAG322:NAG323 MQK322:MQK323 MGO322:MGO323 LWS322:LWS323 LMW322:LMW323 LDA322:LDA323 KTE322:KTE323 KJI322:KJI323 JZM322:JZM323 JPQ322:JPQ323 JFU322:JFU323 IVY322:IVY323 IMC322:IMC323 ICG322:ICG323 HSK322:HSK323 HIO322:HIO323 GYS322:GYS323 GOW322:GOW323 GFA322:GFA323 FVE322:FVE323 FLI322:FLI323 FBM322:FBM323 ERQ322:ERQ323 EHU322:EHU323 DXY322:DXY323 DOC322:DOC323 DEG322:DEG323 CUK322:CUK323 CKO322:CKO323 CAS322:CAS323 BQW322:BQW323 BHA322:BHA323 AXE322:AXE323 ANI322:ANI323 ADM322:ADM323 TQ322:TQ323 JU322:JU323 Y322:Y323 WWG312 WMK312 WCO312 VSS312 VIW312 UZA312 UPE312 UFI312 TVM312 TLQ312 TBU312 SRY312 SIC312 RYG312 ROK312 REO312 QUS312 QKW312 QBA312 PRE312 PHI312 OXM312 ONQ312 ODU312 NTY312 NKC312 NAG312 MQK312 MGO312 LWS312 LMW312 LDA312 KTE312 KJI312 JZM312 JPQ312 JFU312 IVY312 IMC312 ICG312 HSK312 HIO312 GYS312 GOW312 GFA312 FVE312 FLI312 FBM312 ERQ312 EHU312 DXY312 DOC312 DEG312 CUK312 CKO312 CAS312 BQW312 BHA312 AXE312 ANI312 ADM312 TQ312 JU312 Y312 WWG305 WMK305 WCO305 VSS305 VIW305 UZA305 UPE305 UFI305 TVM305 TLQ305 TBU305 SRY305 SIC305 RYG305 ROK305 REO305 QUS305 QKW305 QBA305 PRE305 PHI305 OXM305 ONQ305 ODU305 NTY305 NKC305 NAG305 MQK305 MGO305 LWS305 LMW305 LDA305 KTE305 KJI305 JZM305 JPQ305 JFU305 IVY305 IMC305 ICG305 HSK305 HIO305 GYS305 GOW305 GFA305 FVE305 FLI305 FBM305 ERQ305 EHU305 DXY305 DOC305 DEG305 CUK305 CKO305 CAS305 BQW305 BHA305 AXE305 ANI305 ADM305 TQ305 JU305 Y305 WWG296:WWG302 WMK296:WMK302 WCO296:WCO302 VSS296:VSS302 VIW296:VIW302 UZA296:UZA302 UPE296:UPE302 UFI296:UFI302 TVM296:TVM302 TLQ296:TLQ302 TBU296:TBU302 SRY296:SRY302 SIC296:SIC302 RYG296:RYG302 ROK296:ROK302 REO296:REO302 QUS296:QUS302 QKW296:QKW302 QBA296:QBA302 PRE296:PRE302 PHI296:PHI302 OXM296:OXM302 ONQ296:ONQ302 ODU296:ODU302 NTY296:NTY302 NKC296:NKC302 NAG296:NAG302 MQK296:MQK302 MGO296:MGO302 LWS296:LWS302 LMW296:LMW302 LDA296:LDA302 KTE296:KTE302 KJI296:KJI302 JZM296:JZM302 JPQ296:JPQ302 JFU296:JFU302 IVY296:IVY302 IMC296:IMC302 ICG296:ICG302 HSK296:HSK302 HIO296:HIO302 GYS296:GYS302 GOW296:GOW302 GFA296:GFA302 FVE296:FVE302 FLI296:FLI302 FBM296:FBM302 ERQ296:ERQ302 EHU296:EHU302 DXY296:DXY302 DOC296:DOC302 DEG296:DEG302 CUK296:CUK302 CKO296:CKO302 CAS296:CAS302 BQW296:BQW302 BHA296:BHA302 AXE296:AXE302 ANI296:ANI302 ADM296:ADM302 TQ296:TQ302 JU296:JU302 Y296:Y302 WWG315 WMK315 WCO315 VSS315 VIW315 UZA315 UPE315 UFI315 TVM315 TLQ315 TBU315 SRY315 SIC315 RYG315 ROK315 REO315 QUS315 QKW315 QBA315 PRE315 PHI315 OXM315 ONQ315 ODU315 NTY315 NKC315 NAG315 MQK315 MGO315 LWS315 LMW315 LDA315 KTE315 KJI315 JZM315 JPQ315 JFU315 IVY315 IMC315 ICG315 HSK315 HIO315 GYS315 GOW315 GFA315 FVE315 FLI315 FBM315 ERQ315 EHU315 DXY315 DOC315 DEG315 CUK315 CKO315 CAS315 BQW315 BHA315 AXE315 ANI315 ADM315 TQ315 JU315 Y315 WWG310 WMK310 WCO310 VSS310 VIW310 UZA310 UPE310 UFI310 TVM310 TLQ310 TBU310 SRY310 SIC310 RYG310 ROK310 REO310 QUS310 QKW310 QBA310 PRE310 PHI310 OXM310 ONQ310 ODU310 NTY310 NKC310 NAG310 MQK310 MGO310 LWS310 LMW310 LDA310 KTE310 KJI310 JZM310 JPQ310 JFU310 IVY310 IMC310 ICG310 HSK310 HIO310 GYS310 GOW310 GFA310 FVE310 FLI310 FBM310 ERQ310 EHU310 DXY310 DOC310 DEG310 CUK310 CKO310 CAS310 BQW310 BHA310 AXE310 ANI310 ADM310 TQ310 JU310 Y310 WWG307:WWG308 WMK307:WMK308 WCO307:WCO308 VSS307:VSS308 VIW307:VIW308 UZA307:UZA308 UPE307:UPE308 UFI307:UFI308 TVM307:TVM308 TLQ307:TLQ308 TBU307:TBU308 SRY307:SRY308 SIC307:SIC308 RYG307:RYG308 ROK307:ROK308 REO307:REO308 QUS307:QUS308 QKW307:QKW308 QBA307:QBA308 PRE307:PRE308 PHI307:PHI308 OXM307:OXM308 ONQ307:ONQ308 ODU307:ODU308 NTY307:NTY308 NKC307:NKC308 NAG307:NAG308 MQK307:MQK308 MGO307:MGO308 LWS307:LWS308 LMW307:LMW308 LDA307:LDA308 KTE307:KTE308 KJI307:KJI308 JZM307:JZM308 JPQ307:JPQ308 JFU307:JFU308 IVY307:IVY308 IMC307:IMC308 ICG307:ICG308 HSK307:HSK308 HIO307:HIO308 GYS307:GYS308 GOW307:GOW308 GFA307:GFA308 FVE307:FVE308 FLI307:FLI308 FBM307:FBM308 ERQ307:ERQ308 EHU307:EHU308 DXY307:DXY308 DOC307:DOC308 DEG307:DEG308 CUK307:CUK308 CKO307:CKO308 CAS307:CAS308 BQW307:BQW308 BHA307:BHA308 AXE307:AXE308 ANI307:ANI308 ADM307:ADM308 TQ307:TQ308 Y326:Y350 Y307:Y308 JU307:JU308 WWG326:WWG350 WMK326:WMK350 WCO326:WCO350 VSS326:VSS350 VIW326:VIW350 UZA326:UZA350 UPE326:UPE350 UFI326:UFI350 TVM326:TVM350 TLQ326:TLQ350 TBU326:TBU350 SRY326:SRY350 SIC326:SIC350 RYG326:RYG350 ROK326:ROK350 REO326:REO350 QUS326:QUS350 QKW326:QKW350 QBA326:QBA350 PRE326:PRE350 PHI326:PHI350 OXM326:OXM350 ONQ326:ONQ350 ODU326:ODU350 NTY326:NTY350 NKC326:NKC350 NAG326:NAG350 MQK326:MQK350 MGO326:MGO350">
      <formula1>"Металл, Пластик, Без ограждения"</formula1>
    </dataValidation>
    <dataValidation operator="equal" allowBlank="1" showErrorMessage="1" sqref="J563:J575 J577:J600">
      <formula1>0</formula1>
      <formula2>0</formula2>
    </dataValidation>
  </dataValidations>
  <pageMargins left="0.7" right="0.7" top="0.75" bottom="0.75" header="0.3" footer="0.3"/>
  <pageSetup paperSize="128"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7"/>
  <sheetViews>
    <sheetView topLeftCell="A25" zoomScale="85" zoomScaleNormal="85" workbookViewId="0">
      <selection activeCell="F30" sqref="F30"/>
    </sheetView>
  </sheetViews>
  <sheetFormatPr defaultRowHeight="15" x14ac:dyDescent="0.25"/>
  <cols>
    <col min="1" max="1" width="9.28515625" bestFit="1" customWidth="1"/>
    <col min="2" max="2" width="12.140625" customWidth="1"/>
    <col min="5" max="5" width="9.28515625" bestFit="1" customWidth="1"/>
    <col min="9" max="10" width="9.42578125" bestFit="1" customWidth="1"/>
    <col min="13" max="13" width="11.42578125" customWidth="1"/>
    <col min="14" max="14" width="15" customWidth="1"/>
    <col min="15" max="15" width="12.7109375" customWidth="1"/>
    <col min="16" max="16" width="15.7109375" customWidth="1"/>
    <col min="19" max="19" width="10.7109375" customWidth="1"/>
    <col min="20" max="20" width="13.140625" customWidth="1"/>
    <col min="21" max="22" width="9.28515625" bestFit="1" customWidth="1"/>
    <col min="26" max="27"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59" t="s">
        <v>10</v>
      </c>
      <c r="C3" s="59" t="s">
        <v>11</v>
      </c>
      <c r="D3" s="59" t="s">
        <v>12</v>
      </c>
      <c r="E3" s="59" t="s">
        <v>13</v>
      </c>
      <c r="F3" s="59" t="s">
        <v>14</v>
      </c>
      <c r="G3" s="59" t="s">
        <v>15</v>
      </c>
      <c r="H3" s="59" t="s">
        <v>16</v>
      </c>
      <c r="I3" s="59" t="s">
        <v>17</v>
      </c>
      <c r="J3" s="59" t="s">
        <v>18</v>
      </c>
      <c r="K3" s="59" t="s">
        <v>19</v>
      </c>
      <c r="L3" s="59" t="s">
        <v>20</v>
      </c>
      <c r="M3" s="60" t="s">
        <v>21</v>
      </c>
      <c r="N3" s="60" t="s">
        <v>22</v>
      </c>
      <c r="O3" s="59" t="s">
        <v>23</v>
      </c>
      <c r="P3" s="59" t="s">
        <v>24</v>
      </c>
      <c r="Q3" s="59" t="s">
        <v>25</v>
      </c>
      <c r="R3" s="59" t="s">
        <v>26</v>
      </c>
      <c r="S3" s="59" t="s">
        <v>27</v>
      </c>
      <c r="T3" s="59" t="s">
        <v>21</v>
      </c>
      <c r="U3" s="59" t="s">
        <v>28</v>
      </c>
      <c r="V3" s="59" t="s">
        <v>29</v>
      </c>
      <c r="W3" s="59" t="s">
        <v>30</v>
      </c>
      <c r="X3" s="59" t="s">
        <v>31</v>
      </c>
      <c r="Y3" s="59" t="s">
        <v>32</v>
      </c>
      <c r="Z3" s="59" t="s">
        <v>33</v>
      </c>
      <c r="AA3" s="59" t="s">
        <v>34</v>
      </c>
      <c r="AB3" s="59" t="s">
        <v>35</v>
      </c>
      <c r="AC3" s="59" t="s">
        <v>33</v>
      </c>
      <c r="AD3" s="59" t="s">
        <v>34</v>
      </c>
      <c r="AE3" s="59" t="s">
        <v>35</v>
      </c>
      <c r="AF3" s="59" t="s">
        <v>33</v>
      </c>
      <c r="AG3" s="59" t="s">
        <v>36</v>
      </c>
      <c r="AH3" s="59" t="s">
        <v>35</v>
      </c>
      <c r="AI3" s="438"/>
      <c r="AJ3" s="59">
        <v>1</v>
      </c>
      <c r="AK3" s="59">
        <v>2</v>
      </c>
      <c r="AL3" s="59">
        <v>3</v>
      </c>
      <c r="AM3" s="59">
        <v>4</v>
      </c>
      <c r="AN3" s="59">
        <v>5</v>
      </c>
      <c r="AO3" s="59">
        <v>6</v>
      </c>
      <c r="AP3" s="59">
        <v>7</v>
      </c>
      <c r="AQ3" s="59">
        <v>8</v>
      </c>
      <c r="AR3" s="59">
        <v>9</v>
      </c>
      <c r="AS3" s="59">
        <v>10</v>
      </c>
      <c r="AT3" s="59">
        <v>11</v>
      </c>
      <c r="AU3" s="59">
        <v>12</v>
      </c>
      <c r="AV3" s="59">
        <v>13</v>
      </c>
      <c r="AW3" s="59">
        <v>14</v>
      </c>
      <c r="AX3" s="59">
        <v>15</v>
      </c>
      <c r="AY3" s="59">
        <v>16</v>
      </c>
      <c r="AZ3" s="59">
        <v>17</v>
      </c>
      <c r="BA3" s="59">
        <v>18</v>
      </c>
      <c r="BB3" s="59">
        <v>19</v>
      </c>
      <c r="BC3" s="59">
        <v>20</v>
      </c>
      <c r="BD3" s="59">
        <v>21</v>
      </c>
      <c r="BE3" s="59">
        <v>22</v>
      </c>
      <c r="BF3" s="59">
        <v>23</v>
      </c>
      <c r="BG3" s="59">
        <v>24</v>
      </c>
      <c r="BH3" s="59">
        <v>25</v>
      </c>
    </row>
    <row r="4" spans="1:60" s="12" customFormat="1" ht="105" x14ac:dyDescent="0.25">
      <c r="A4" s="36">
        <f t="shared" ref="A4:A27" si="0">A3+1</f>
        <v>1</v>
      </c>
      <c r="B4" s="92" t="s">
        <v>8491</v>
      </c>
      <c r="C4" s="36" t="s">
        <v>8492</v>
      </c>
      <c r="D4" s="36" t="s">
        <v>7312</v>
      </c>
      <c r="E4" s="36">
        <v>5</v>
      </c>
      <c r="F4" s="93" t="s">
        <v>5696</v>
      </c>
      <c r="G4" s="93"/>
      <c r="H4" s="36"/>
      <c r="I4" s="94">
        <v>51.052909</v>
      </c>
      <c r="J4" s="94">
        <v>35.713664000000001</v>
      </c>
      <c r="K4" s="95" t="s">
        <v>10</v>
      </c>
      <c r="L4" s="95" t="s">
        <v>8493</v>
      </c>
      <c r="M4" s="96" t="s">
        <v>8494</v>
      </c>
      <c r="N4" s="96" t="s">
        <v>8495</v>
      </c>
      <c r="O4" s="97" t="s">
        <v>8496</v>
      </c>
      <c r="P4" s="97" t="s">
        <v>8496</v>
      </c>
      <c r="Q4" s="98" t="s">
        <v>8497</v>
      </c>
      <c r="R4" s="97"/>
      <c r="S4" s="95" t="s">
        <v>8498</v>
      </c>
      <c r="T4" s="97" t="s">
        <v>8499</v>
      </c>
      <c r="U4" s="95">
        <v>1</v>
      </c>
      <c r="V4" s="95">
        <v>60</v>
      </c>
      <c r="W4" s="95" t="s">
        <v>8500</v>
      </c>
      <c r="X4" s="95" t="s">
        <v>48</v>
      </c>
      <c r="Y4" s="95" t="s">
        <v>8501</v>
      </c>
      <c r="Z4" s="95">
        <v>6</v>
      </c>
      <c r="AA4" s="95">
        <v>0.75</v>
      </c>
      <c r="AB4" s="95" t="s">
        <v>8502</v>
      </c>
      <c r="AC4" s="95" t="s">
        <v>8503</v>
      </c>
      <c r="AD4" s="95" t="s">
        <v>8503</v>
      </c>
      <c r="AE4" s="95" t="s">
        <v>8503</v>
      </c>
      <c r="AF4" s="95" t="s">
        <v>8503</v>
      </c>
      <c r="AG4" s="95" t="s">
        <v>8503</v>
      </c>
      <c r="AH4" s="95" t="s">
        <v>8503</v>
      </c>
      <c r="AI4" s="99" t="s">
        <v>6409</v>
      </c>
      <c r="AJ4" s="36" t="s">
        <v>6598</v>
      </c>
      <c r="AK4" s="36" t="s">
        <v>6598</v>
      </c>
      <c r="AL4" s="36" t="s">
        <v>6598</v>
      </c>
      <c r="AM4" s="36" t="s">
        <v>6598</v>
      </c>
      <c r="AN4" s="36" t="s">
        <v>6598</v>
      </c>
      <c r="AO4" s="36" t="s">
        <v>6598</v>
      </c>
      <c r="AP4" s="36" t="s">
        <v>6598</v>
      </c>
      <c r="AQ4" s="36" t="s">
        <v>6598</v>
      </c>
      <c r="AR4" s="36" t="s">
        <v>6598</v>
      </c>
      <c r="AS4" s="36" t="s">
        <v>6598</v>
      </c>
      <c r="AT4" s="36" t="s">
        <v>6598</v>
      </c>
      <c r="AU4" s="36" t="s">
        <v>6598</v>
      </c>
      <c r="AV4" s="36" t="s">
        <v>6598</v>
      </c>
      <c r="AW4" s="36" t="s">
        <v>6598</v>
      </c>
      <c r="AX4" s="36" t="s">
        <v>6598</v>
      </c>
      <c r="AY4" s="36" t="s">
        <v>6598</v>
      </c>
      <c r="AZ4" s="36" t="s">
        <v>6598</v>
      </c>
      <c r="BA4" s="36" t="s">
        <v>6598</v>
      </c>
      <c r="BB4" s="36" t="s">
        <v>6598</v>
      </c>
      <c r="BC4" s="36" t="s">
        <v>6598</v>
      </c>
      <c r="BD4" s="36" t="s">
        <v>6598</v>
      </c>
      <c r="BE4" s="36" t="s">
        <v>6598</v>
      </c>
      <c r="BF4" s="36" t="s">
        <v>6598</v>
      </c>
      <c r="BG4" s="36" t="s">
        <v>6598</v>
      </c>
      <c r="BH4" s="36" t="s">
        <v>6598</v>
      </c>
    </row>
    <row r="5" spans="1:60" s="12" customFormat="1" ht="105" x14ac:dyDescent="0.25">
      <c r="A5" s="36">
        <f t="shared" si="0"/>
        <v>2</v>
      </c>
      <c r="B5" s="92" t="s">
        <v>8491</v>
      </c>
      <c r="C5" s="36" t="s">
        <v>8492</v>
      </c>
      <c r="D5" s="36" t="s">
        <v>7312</v>
      </c>
      <c r="E5" s="36">
        <v>4</v>
      </c>
      <c r="F5" s="93" t="s">
        <v>5696</v>
      </c>
      <c r="G5" s="93"/>
      <c r="H5" s="36"/>
      <c r="I5" s="94">
        <v>51.053432000000001</v>
      </c>
      <c r="J5" s="94">
        <v>35.711483999999999</v>
      </c>
      <c r="K5" s="95" t="s">
        <v>10</v>
      </c>
      <c r="L5" s="95" t="s">
        <v>8493</v>
      </c>
      <c r="M5" s="96" t="s">
        <v>8494</v>
      </c>
      <c r="N5" s="96" t="s">
        <v>8495</v>
      </c>
      <c r="O5" s="97" t="s">
        <v>8496</v>
      </c>
      <c r="P5" s="97" t="s">
        <v>8496</v>
      </c>
      <c r="Q5" s="98" t="s">
        <v>8497</v>
      </c>
      <c r="R5" s="97" t="s">
        <v>6598</v>
      </c>
      <c r="S5" s="95" t="s">
        <v>8498</v>
      </c>
      <c r="T5" s="97" t="s">
        <v>8499</v>
      </c>
      <c r="U5" s="95">
        <v>2</v>
      </c>
      <c r="V5" s="95">
        <v>60</v>
      </c>
      <c r="W5" s="95" t="s">
        <v>8500</v>
      </c>
      <c r="X5" s="95" t="s">
        <v>48</v>
      </c>
      <c r="Y5" s="95" t="s">
        <v>8501</v>
      </c>
      <c r="Z5" s="95">
        <v>6</v>
      </c>
      <c r="AA5" s="95">
        <v>0.75</v>
      </c>
      <c r="AB5" s="95" t="s">
        <v>8502</v>
      </c>
      <c r="AC5" s="95" t="s">
        <v>8503</v>
      </c>
      <c r="AD5" s="95" t="s">
        <v>8503</v>
      </c>
      <c r="AE5" s="95" t="s">
        <v>8503</v>
      </c>
      <c r="AF5" s="95" t="s">
        <v>8503</v>
      </c>
      <c r="AG5" s="95" t="s">
        <v>8503</v>
      </c>
      <c r="AH5" s="95" t="s">
        <v>8503</v>
      </c>
      <c r="AI5" s="99" t="s">
        <v>6409</v>
      </c>
      <c r="AJ5" s="36" t="s">
        <v>6598</v>
      </c>
      <c r="AK5" s="36" t="s">
        <v>6598</v>
      </c>
      <c r="AL5" s="36" t="s">
        <v>6598</v>
      </c>
      <c r="AM5" s="36" t="s">
        <v>6598</v>
      </c>
      <c r="AN5" s="36" t="s">
        <v>6598</v>
      </c>
      <c r="AO5" s="36" t="s">
        <v>6598</v>
      </c>
      <c r="AP5" s="36" t="s">
        <v>6598</v>
      </c>
      <c r="AQ5" s="36" t="s">
        <v>6598</v>
      </c>
      <c r="AR5" s="36" t="s">
        <v>6598</v>
      </c>
      <c r="AS5" s="36" t="s">
        <v>6598</v>
      </c>
      <c r="AT5" s="36" t="s">
        <v>6598</v>
      </c>
      <c r="AU5" s="36" t="s">
        <v>6598</v>
      </c>
      <c r="AV5" s="36" t="s">
        <v>6598</v>
      </c>
      <c r="AW5" s="36" t="s">
        <v>6598</v>
      </c>
      <c r="AX5" s="36" t="s">
        <v>6598</v>
      </c>
      <c r="AY5" s="36" t="s">
        <v>6598</v>
      </c>
      <c r="AZ5" s="36" t="s">
        <v>6598</v>
      </c>
      <c r="BA5" s="36" t="s">
        <v>6598</v>
      </c>
      <c r="BB5" s="36" t="s">
        <v>6598</v>
      </c>
      <c r="BC5" s="36" t="s">
        <v>6598</v>
      </c>
      <c r="BD5" s="36" t="s">
        <v>6598</v>
      </c>
      <c r="BE5" s="36" t="s">
        <v>6598</v>
      </c>
      <c r="BF5" s="36" t="s">
        <v>6598</v>
      </c>
      <c r="BG5" s="36" t="s">
        <v>6598</v>
      </c>
      <c r="BH5" s="36" t="s">
        <v>6598</v>
      </c>
    </row>
    <row r="6" spans="1:60" s="12" customFormat="1" ht="105" x14ac:dyDescent="0.25">
      <c r="A6" s="36">
        <f t="shared" si="0"/>
        <v>3</v>
      </c>
      <c r="B6" s="92" t="s">
        <v>8491</v>
      </c>
      <c r="C6" s="36" t="s">
        <v>8492</v>
      </c>
      <c r="D6" s="36" t="s">
        <v>6576</v>
      </c>
      <c r="E6" s="36">
        <v>90</v>
      </c>
      <c r="F6" s="93" t="s">
        <v>5696</v>
      </c>
      <c r="G6" s="93"/>
      <c r="H6" s="36"/>
      <c r="I6" s="94">
        <v>51.065596999999997</v>
      </c>
      <c r="J6" s="94">
        <v>35.716332000000001</v>
      </c>
      <c r="K6" s="95" t="s">
        <v>10</v>
      </c>
      <c r="L6" s="95" t="s">
        <v>8493</v>
      </c>
      <c r="M6" s="96" t="s">
        <v>8494</v>
      </c>
      <c r="N6" s="96" t="s">
        <v>8495</v>
      </c>
      <c r="O6" s="97" t="s">
        <v>8496</v>
      </c>
      <c r="P6" s="97" t="s">
        <v>8496</v>
      </c>
      <c r="Q6" s="98" t="s">
        <v>8497</v>
      </c>
      <c r="R6" s="36" t="s">
        <v>6598</v>
      </c>
      <c r="S6" s="95" t="s">
        <v>8498</v>
      </c>
      <c r="T6" s="97" t="s">
        <v>8499</v>
      </c>
      <c r="U6" s="95">
        <v>3</v>
      </c>
      <c r="V6" s="95">
        <v>8</v>
      </c>
      <c r="W6" s="95" t="s">
        <v>8500</v>
      </c>
      <c r="X6" s="95" t="s">
        <v>48</v>
      </c>
      <c r="Y6" s="95" t="s">
        <v>8501</v>
      </c>
      <c r="Z6" s="95">
        <v>1</v>
      </c>
      <c r="AA6" s="95">
        <v>0.75</v>
      </c>
      <c r="AB6" s="95" t="s">
        <v>8502</v>
      </c>
      <c r="AC6" s="95" t="s">
        <v>8503</v>
      </c>
      <c r="AD6" s="95" t="s">
        <v>8503</v>
      </c>
      <c r="AE6" s="95" t="s">
        <v>8503</v>
      </c>
      <c r="AF6" s="95" t="s">
        <v>8503</v>
      </c>
      <c r="AG6" s="95" t="s">
        <v>8503</v>
      </c>
      <c r="AH6" s="95" t="s">
        <v>8503</v>
      </c>
      <c r="AI6" s="99" t="s">
        <v>6409</v>
      </c>
      <c r="AJ6" s="36" t="s">
        <v>6598</v>
      </c>
      <c r="AK6" s="36" t="s">
        <v>6598</v>
      </c>
      <c r="AL6" s="36" t="s">
        <v>6598</v>
      </c>
      <c r="AM6" s="36" t="s">
        <v>6598</v>
      </c>
      <c r="AN6" s="36" t="s">
        <v>6598</v>
      </c>
      <c r="AO6" s="36" t="s">
        <v>6598</v>
      </c>
      <c r="AP6" s="36" t="s">
        <v>6598</v>
      </c>
      <c r="AQ6" s="36" t="s">
        <v>6598</v>
      </c>
      <c r="AR6" s="36" t="s">
        <v>6598</v>
      </c>
      <c r="AS6" s="36" t="s">
        <v>6598</v>
      </c>
      <c r="AT6" s="36" t="s">
        <v>6598</v>
      </c>
      <c r="AU6" s="36" t="s">
        <v>6598</v>
      </c>
      <c r="AV6" s="36" t="s">
        <v>6598</v>
      </c>
      <c r="AW6" s="36" t="s">
        <v>6598</v>
      </c>
      <c r="AX6" s="36" t="s">
        <v>6598</v>
      </c>
      <c r="AY6" s="36" t="s">
        <v>6598</v>
      </c>
      <c r="AZ6" s="36" t="s">
        <v>6598</v>
      </c>
      <c r="BA6" s="36" t="s">
        <v>6598</v>
      </c>
      <c r="BB6" s="36" t="s">
        <v>6598</v>
      </c>
      <c r="BC6" s="36" t="s">
        <v>6598</v>
      </c>
      <c r="BD6" s="36" t="s">
        <v>6598</v>
      </c>
      <c r="BE6" s="36" t="s">
        <v>6598</v>
      </c>
      <c r="BF6" s="36" t="s">
        <v>6598</v>
      </c>
      <c r="BG6" s="36" t="s">
        <v>6598</v>
      </c>
      <c r="BH6" s="36" t="s">
        <v>6598</v>
      </c>
    </row>
    <row r="7" spans="1:60" s="12" customFormat="1" ht="105" x14ac:dyDescent="0.25">
      <c r="A7" s="36">
        <f t="shared" si="0"/>
        <v>4</v>
      </c>
      <c r="B7" s="92" t="s">
        <v>8491</v>
      </c>
      <c r="C7" s="36" t="s">
        <v>8492</v>
      </c>
      <c r="D7" s="36" t="s">
        <v>6576</v>
      </c>
      <c r="E7" s="36">
        <v>96</v>
      </c>
      <c r="F7" s="93" t="s">
        <v>5696</v>
      </c>
      <c r="G7" s="93"/>
      <c r="H7" s="36"/>
      <c r="I7" s="94">
        <v>51.065089</v>
      </c>
      <c r="J7" s="94">
        <v>35.714441000000001</v>
      </c>
      <c r="K7" s="95" t="s">
        <v>10</v>
      </c>
      <c r="L7" s="95" t="s">
        <v>8493</v>
      </c>
      <c r="M7" s="96" t="s">
        <v>8494</v>
      </c>
      <c r="N7" s="96" t="s">
        <v>8495</v>
      </c>
      <c r="O7" s="97" t="s">
        <v>8496</v>
      </c>
      <c r="P7" s="97" t="s">
        <v>8496</v>
      </c>
      <c r="Q7" s="98" t="s">
        <v>8497</v>
      </c>
      <c r="R7" s="36" t="s">
        <v>6598</v>
      </c>
      <c r="S7" s="95" t="s">
        <v>8498</v>
      </c>
      <c r="T7" s="97" t="s">
        <v>8499</v>
      </c>
      <c r="U7" s="95">
        <v>4</v>
      </c>
      <c r="V7" s="95">
        <v>8</v>
      </c>
      <c r="W7" s="95" t="s">
        <v>8500</v>
      </c>
      <c r="X7" s="95" t="s">
        <v>48</v>
      </c>
      <c r="Y7" s="95" t="s">
        <v>8501</v>
      </c>
      <c r="Z7" s="95">
        <v>1</v>
      </c>
      <c r="AA7" s="95">
        <v>0.75</v>
      </c>
      <c r="AB7" s="95" t="s">
        <v>8502</v>
      </c>
      <c r="AC7" s="95" t="s">
        <v>8503</v>
      </c>
      <c r="AD7" s="95" t="s">
        <v>8503</v>
      </c>
      <c r="AE7" s="95" t="s">
        <v>8503</v>
      </c>
      <c r="AF7" s="95" t="s">
        <v>8503</v>
      </c>
      <c r="AG7" s="95" t="s">
        <v>8503</v>
      </c>
      <c r="AH7" s="95" t="s">
        <v>8503</v>
      </c>
      <c r="AI7" s="99" t="s">
        <v>6409</v>
      </c>
      <c r="AJ7" s="36" t="s">
        <v>6598</v>
      </c>
      <c r="AK7" s="36" t="s">
        <v>6598</v>
      </c>
      <c r="AL7" s="36" t="s">
        <v>6598</v>
      </c>
      <c r="AM7" s="36" t="s">
        <v>6598</v>
      </c>
      <c r="AN7" s="36" t="s">
        <v>6598</v>
      </c>
      <c r="AO7" s="36" t="s">
        <v>6598</v>
      </c>
      <c r="AP7" s="36" t="s">
        <v>6598</v>
      </c>
      <c r="AQ7" s="36" t="s">
        <v>6598</v>
      </c>
      <c r="AR7" s="36" t="s">
        <v>6598</v>
      </c>
      <c r="AS7" s="36" t="s">
        <v>6598</v>
      </c>
      <c r="AT7" s="36" t="s">
        <v>6598</v>
      </c>
      <c r="AU7" s="36" t="s">
        <v>6598</v>
      </c>
      <c r="AV7" s="36" t="s">
        <v>6598</v>
      </c>
      <c r="AW7" s="36" t="s">
        <v>6598</v>
      </c>
      <c r="AX7" s="36" t="s">
        <v>6598</v>
      </c>
      <c r="AY7" s="36" t="s">
        <v>6598</v>
      </c>
      <c r="AZ7" s="36" t="s">
        <v>6598</v>
      </c>
      <c r="BA7" s="36" t="s">
        <v>6598</v>
      </c>
      <c r="BB7" s="36" t="s">
        <v>6598</v>
      </c>
      <c r="BC7" s="36" t="s">
        <v>6598</v>
      </c>
      <c r="BD7" s="36" t="s">
        <v>6598</v>
      </c>
      <c r="BE7" s="36" t="s">
        <v>6598</v>
      </c>
      <c r="BF7" s="36" t="s">
        <v>6598</v>
      </c>
      <c r="BG7" s="36" t="s">
        <v>6598</v>
      </c>
      <c r="BH7" s="36" t="s">
        <v>6598</v>
      </c>
    </row>
    <row r="8" spans="1:60" s="12" customFormat="1" ht="120" x14ac:dyDescent="0.25">
      <c r="A8" s="36">
        <f t="shared" si="0"/>
        <v>5</v>
      </c>
      <c r="B8" s="92" t="s">
        <v>8491</v>
      </c>
      <c r="C8" s="36" t="s">
        <v>8504</v>
      </c>
      <c r="D8" s="36" t="s">
        <v>4641</v>
      </c>
      <c r="E8" s="36">
        <v>20</v>
      </c>
      <c r="F8" s="93" t="s">
        <v>5696</v>
      </c>
      <c r="G8" s="93"/>
      <c r="H8" s="36"/>
      <c r="I8" s="94">
        <v>51.115892000000002</v>
      </c>
      <c r="J8" s="94">
        <v>35.561255000000003</v>
      </c>
      <c r="K8" s="95" t="s">
        <v>10</v>
      </c>
      <c r="L8" s="95" t="s">
        <v>8505</v>
      </c>
      <c r="M8" s="96" t="s">
        <v>8506</v>
      </c>
      <c r="N8" s="96" t="s">
        <v>8507</v>
      </c>
      <c r="O8" s="100" t="s">
        <v>8508</v>
      </c>
      <c r="P8" s="100" t="s">
        <v>8508</v>
      </c>
      <c r="Q8" s="98" t="s">
        <v>8509</v>
      </c>
      <c r="R8" s="36" t="s">
        <v>6598</v>
      </c>
      <c r="S8" s="95" t="s">
        <v>8498</v>
      </c>
      <c r="T8" s="97" t="s">
        <v>8499</v>
      </c>
      <c r="U8" s="95">
        <v>5</v>
      </c>
      <c r="V8" s="95">
        <v>16</v>
      </c>
      <c r="W8" s="95" t="s">
        <v>8500</v>
      </c>
      <c r="X8" s="95" t="s">
        <v>48</v>
      </c>
      <c r="Y8" s="95" t="s">
        <v>8501</v>
      </c>
      <c r="Z8" s="95">
        <v>2</v>
      </c>
      <c r="AA8" s="95">
        <v>0.75</v>
      </c>
      <c r="AB8" s="95" t="s">
        <v>8502</v>
      </c>
      <c r="AC8" s="95" t="s">
        <v>8503</v>
      </c>
      <c r="AD8" s="95" t="s">
        <v>8503</v>
      </c>
      <c r="AE8" s="95" t="s">
        <v>8503</v>
      </c>
      <c r="AF8" s="95" t="s">
        <v>8503</v>
      </c>
      <c r="AG8" s="95" t="s">
        <v>8503</v>
      </c>
      <c r="AH8" s="95" t="s">
        <v>8503</v>
      </c>
      <c r="AI8" s="99" t="s">
        <v>6409</v>
      </c>
      <c r="AJ8" s="36" t="s">
        <v>6598</v>
      </c>
      <c r="AK8" s="36" t="s">
        <v>6598</v>
      </c>
      <c r="AL8" s="36" t="s">
        <v>6598</v>
      </c>
      <c r="AM8" s="36" t="s">
        <v>6598</v>
      </c>
      <c r="AN8" s="36" t="s">
        <v>6598</v>
      </c>
      <c r="AO8" s="36" t="s">
        <v>6598</v>
      </c>
      <c r="AP8" s="36" t="s">
        <v>6598</v>
      </c>
      <c r="AQ8" s="36" t="s">
        <v>6598</v>
      </c>
      <c r="AR8" s="36" t="s">
        <v>6598</v>
      </c>
      <c r="AS8" s="36" t="s">
        <v>6598</v>
      </c>
      <c r="AT8" s="36" t="s">
        <v>6598</v>
      </c>
      <c r="AU8" s="36" t="s">
        <v>6598</v>
      </c>
      <c r="AV8" s="36" t="s">
        <v>6598</v>
      </c>
      <c r="AW8" s="36" t="s">
        <v>6598</v>
      </c>
      <c r="AX8" s="36" t="s">
        <v>6598</v>
      </c>
      <c r="AY8" s="36" t="s">
        <v>6598</v>
      </c>
      <c r="AZ8" s="36" t="s">
        <v>6598</v>
      </c>
      <c r="BA8" s="36" t="s">
        <v>6598</v>
      </c>
      <c r="BB8" s="36" t="s">
        <v>6598</v>
      </c>
      <c r="BC8" s="36" t="s">
        <v>6598</v>
      </c>
      <c r="BD8" s="36" t="s">
        <v>6598</v>
      </c>
      <c r="BE8" s="36" t="s">
        <v>6598</v>
      </c>
      <c r="BF8" s="36" t="s">
        <v>6598</v>
      </c>
      <c r="BG8" s="36" t="s">
        <v>6598</v>
      </c>
      <c r="BH8" s="36" t="s">
        <v>6598</v>
      </c>
    </row>
    <row r="9" spans="1:60" s="12" customFormat="1" ht="120" x14ac:dyDescent="0.25">
      <c r="A9" s="36">
        <f t="shared" si="0"/>
        <v>6</v>
      </c>
      <c r="B9" s="92" t="s">
        <v>8491</v>
      </c>
      <c r="C9" s="36" t="s">
        <v>8504</v>
      </c>
      <c r="D9" s="36" t="s">
        <v>8510</v>
      </c>
      <c r="E9" s="36" t="s">
        <v>6598</v>
      </c>
      <c r="F9" s="93" t="s">
        <v>6000</v>
      </c>
      <c r="G9" s="93"/>
      <c r="H9" s="36"/>
      <c r="I9" s="94">
        <v>51.115031999999999</v>
      </c>
      <c r="J9" s="94">
        <v>35.545701999999999</v>
      </c>
      <c r="K9" s="95" t="s">
        <v>10</v>
      </c>
      <c r="L9" s="95" t="s">
        <v>8505</v>
      </c>
      <c r="M9" s="96" t="s">
        <v>8506</v>
      </c>
      <c r="N9" s="96" t="s">
        <v>8507</v>
      </c>
      <c r="O9" s="100" t="s">
        <v>8508</v>
      </c>
      <c r="P9" s="100" t="s">
        <v>8508</v>
      </c>
      <c r="Q9" s="98" t="s">
        <v>8509</v>
      </c>
      <c r="R9" s="36" t="s">
        <v>6598</v>
      </c>
      <c r="S9" s="95" t="s">
        <v>8498</v>
      </c>
      <c r="T9" s="97" t="s">
        <v>8499</v>
      </c>
      <c r="U9" s="95">
        <v>6</v>
      </c>
      <c r="V9" s="95">
        <v>8</v>
      </c>
      <c r="W9" s="95" t="s">
        <v>8501</v>
      </c>
      <c r="X9" s="95" t="s">
        <v>48</v>
      </c>
      <c r="Y9" s="95" t="s">
        <v>8501</v>
      </c>
      <c r="Z9" s="95">
        <v>1</v>
      </c>
      <c r="AA9" s="95">
        <v>0.75</v>
      </c>
      <c r="AB9" s="95" t="s">
        <v>8502</v>
      </c>
      <c r="AC9" s="95" t="s">
        <v>8503</v>
      </c>
      <c r="AD9" s="95" t="s">
        <v>8503</v>
      </c>
      <c r="AE9" s="95" t="s">
        <v>8503</v>
      </c>
      <c r="AF9" s="95" t="s">
        <v>8503</v>
      </c>
      <c r="AG9" s="95" t="s">
        <v>8503</v>
      </c>
      <c r="AH9" s="95" t="s">
        <v>8503</v>
      </c>
      <c r="AI9" s="99" t="s">
        <v>6409</v>
      </c>
      <c r="AJ9" s="36" t="s">
        <v>6598</v>
      </c>
      <c r="AK9" s="36" t="s">
        <v>6598</v>
      </c>
      <c r="AL9" s="36" t="s">
        <v>6598</v>
      </c>
      <c r="AM9" s="36" t="s">
        <v>6598</v>
      </c>
      <c r="AN9" s="36" t="s">
        <v>6598</v>
      </c>
      <c r="AO9" s="36" t="s">
        <v>6598</v>
      </c>
      <c r="AP9" s="36" t="s">
        <v>6598</v>
      </c>
      <c r="AQ9" s="36" t="s">
        <v>6598</v>
      </c>
      <c r="AR9" s="36" t="s">
        <v>6598</v>
      </c>
      <c r="AS9" s="36" t="s">
        <v>6598</v>
      </c>
      <c r="AT9" s="36" t="s">
        <v>6598</v>
      </c>
      <c r="AU9" s="36" t="s">
        <v>6598</v>
      </c>
      <c r="AV9" s="36" t="s">
        <v>6598</v>
      </c>
      <c r="AW9" s="36" t="s">
        <v>6598</v>
      </c>
      <c r="AX9" s="36" t="s">
        <v>6598</v>
      </c>
      <c r="AY9" s="36" t="s">
        <v>6598</v>
      </c>
      <c r="AZ9" s="36" t="s">
        <v>6598</v>
      </c>
      <c r="BA9" s="36" t="s">
        <v>6598</v>
      </c>
      <c r="BB9" s="36" t="s">
        <v>6598</v>
      </c>
      <c r="BC9" s="36" t="s">
        <v>6598</v>
      </c>
      <c r="BD9" s="36" t="s">
        <v>6598</v>
      </c>
      <c r="BE9" s="36" t="s">
        <v>6598</v>
      </c>
      <c r="BF9" s="36" t="s">
        <v>6598</v>
      </c>
      <c r="BG9" s="36" t="s">
        <v>6598</v>
      </c>
      <c r="BH9" s="36" t="s">
        <v>6598</v>
      </c>
    </row>
    <row r="10" spans="1:60" s="12" customFormat="1" ht="120" x14ac:dyDescent="0.25">
      <c r="A10" s="36">
        <f t="shared" si="0"/>
        <v>7</v>
      </c>
      <c r="B10" s="92" t="s">
        <v>8491</v>
      </c>
      <c r="C10" s="36" t="s">
        <v>8504</v>
      </c>
      <c r="D10" s="36" t="s">
        <v>8511</v>
      </c>
      <c r="E10" s="36" t="s">
        <v>6598</v>
      </c>
      <c r="F10" s="93" t="s">
        <v>6000</v>
      </c>
      <c r="G10" s="93"/>
      <c r="H10" s="36"/>
      <c r="I10" s="94">
        <v>51.118347999999997</v>
      </c>
      <c r="J10" s="94">
        <v>35.587989</v>
      </c>
      <c r="K10" s="95" t="s">
        <v>10</v>
      </c>
      <c r="L10" s="95" t="s">
        <v>8505</v>
      </c>
      <c r="M10" s="96" t="s">
        <v>8506</v>
      </c>
      <c r="N10" s="96" t="s">
        <v>8507</v>
      </c>
      <c r="O10" s="100" t="s">
        <v>8508</v>
      </c>
      <c r="P10" s="100" t="s">
        <v>8508</v>
      </c>
      <c r="Q10" s="98" t="s">
        <v>8509</v>
      </c>
      <c r="R10" s="36" t="s">
        <v>6598</v>
      </c>
      <c r="S10" s="95" t="s">
        <v>8498</v>
      </c>
      <c r="T10" s="97" t="s">
        <v>8499</v>
      </c>
      <c r="U10" s="95">
        <v>7</v>
      </c>
      <c r="V10" s="95">
        <v>8</v>
      </c>
      <c r="W10" s="95" t="s">
        <v>8501</v>
      </c>
      <c r="X10" s="95" t="s">
        <v>48</v>
      </c>
      <c r="Y10" s="95" t="s">
        <v>8501</v>
      </c>
      <c r="Z10" s="95">
        <v>1</v>
      </c>
      <c r="AA10" s="95">
        <v>0.75</v>
      </c>
      <c r="AB10" s="95" t="s">
        <v>8502</v>
      </c>
      <c r="AC10" s="95" t="s">
        <v>8503</v>
      </c>
      <c r="AD10" s="95" t="s">
        <v>8503</v>
      </c>
      <c r="AE10" s="95" t="s">
        <v>8503</v>
      </c>
      <c r="AF10" s="95" t="s">
        <v>8503</v>
      </c>
      <c r="AG10" s="95" t="s">
        <v>8503</v>
      </c>
      <c r="AH10" s="95" t="s">
        <v>8503</v>
      </c>
      <c r="AI10" s="99" t="s">
        <v>6409</v>
      </c>
      <c r="AJ10" s="36" t="s">
        <v>6598</v>
      </c>
      <c r="AK10" s="36" t="s">
        <v>6598</v>
      </c>
      <c r="AL10" s="36" t="s">
        <v>6598</v>
      </c>
      <c r="AM10" s="36" t="s">
        <v>6598</v>
      </c>
      <c r="AN10" s="36" t="s">
        <v>6598</v>
      </c>
      <c r="AO10" s="36" t="s">
        <v>6598</v>
      </c>
      <c r="AP10" s="36" t="s">
        <v>6598</v>
      </c>
      <c r="AQ10" s="36" t="s">
        <v>6598</v>
      </c>
      <c r="AR10" s="36" t="s">
        <v>6598</v>
      </c>
      <c r="AS10" s="36" t="s">
        <v>6598</v>
      </c>
      <c r="AT10" s="36" t="s">
        <v>6598</v>
      </c>
      <c r="AU10" s="36" t="s">
        <v>6598</v>
      </c>
      <c r="AV10" s="36" t="s">
        <v>6598</v>
      </c>
      <c r="AW10" s="36" t="s">
        <v>6598</v>
      </c>
      <c r="AX10" s="36" t="s">
        <v>6598</v>
      </c>
      <c r="AY10" s="36" t="s">
        <v>6598</v>
      </c>
      <c r="AZ10" s="36" t="s">
        <v>6598</v>
      </c>
      <c r="BA10" s="36" t="s">
        <v>6598</v>
      </c>
      <c r="BB10" s="36" t="s">
        <v>6598</v>
      </c>
      <c r="BC10" s="36" t="s">
        <v>6598</v>
      </c>
      <c r="BD10" s="36" t="s">
        <v>6598</v>
      </c>
      <c r="BE10" s="36" t="s">
        <v>6598</v>
      </c>
      <c r="BF10" s="36" t="s">
        <v>6598</v>
      </c>
      <c r="BG10" s="36" t="s">
        <v>6598</v>
      </c>
      <c r="BH10" s="36" t="s">
        <v>6598</v>
      </c>
    </row>
    <row r="11" spans="1:60" s="12" customFormat="1" ht="120" x14ac:dyDescent="0.25">
      <c r="A11" s="36">
        <f t="shared" si="0"/>
        <v>8</v>
      </c>
      <c r="B11" s="92" t="s">
        <v>8491</v>
      </c>
      <c r="C11" s="36" t="s">
        <v>8512</v>
      </c>
      <c r="D11" s="36"/>
      <c r="E11" s="36" t="s">
        <v>6598</v>
      </c>
      <c r="F11" s="93" t="s">
        <v>6000</v>
      </c>
      <c r="G11" s="93"/>
      <c r="H11" s="36"/>
      <c r="I11" s="94">
        <v>51.120100999999998</v>
      </c>
      <c r="J11" s="94">
        <v>35.508902999999997</v>
      </c>
      <c r="K11" s="95" t="s">
        <v>10</v>
      </c>
      <c r="L11" s="95" t="s">
        <v>8505</v>
      </c>
      <c r="M11" s="96" t="s">
        <v>8506</v>
      </c>
      <c r="N11" s="96" t="s">
        <v>8507</v>
      </c>
      <c r="O11" s="100" t="s">
        <v>8508</v>
      </c>
      <c r="P11" s="100" t="s">
        <v>8508</v>
      </c>
      <c r="Q11" s="98" t="s">
        <v>8509</v>
      </c>
      <c r="R11" s="36" t="s">
        <v>6598</v>
      </c>
      <c r="S11" s="95" t="s">
        <v>8498</v>
      </c>
      <c r="T11" s="97" t="s">
        <v>8499</v>
      </c>
      <c r="U11" s="95">
        <v>8</v>
      </c>
      <c r="V11" s="95">
        <v>8</v>
      </c>
      <c r="W11" s="95" t="s">
        <v>8501</v>
      </c>
      <c r="X11" s="95" t="s">
        <v>48</v>
      </c>
      <c r="Y11" s="95" t="s">
        <v>8501</v>
      </c>
      <c r="Z11" s="95">
        <v>1</v>
      </c>
      <c r="AA11" s="95">
        <v>0.75</v>
      </c>
      <c r="AB11" s="95" t="s">
        <v>8502</v>
      </c>
      <c r="AC11" s="95" t="s">
        <v>8503</v>
      </c>
      <c r="AD11" s="95" t="s">
        <v>8503</v>
      </c>
      <c r="AE11" s="95" t="s">
        <v>8503</v>
      </c>
      <c r="AF11" s="95" t="s">
        <v>8503</v>
      </c>
      <c r="AG11" s="95" t="s">
        <v>8503</v>
      </c>
      <c r="AH11" s="95" t="s">
        <v>8503</v>
      </c>
      <c r="AI11" s="99" t="s">
        <v>6409</v>
      </c>
      <c r="AJ11" s="36" t="s">
        <v>6598</v>
      </c>
      <c r="AK11" s="36" t="s">
        <v>6598</v>
      </c>
      <c r="AL11" s="36" t="s">
        <v>6598</v>
      </c>
      <c r="AM11" s="36" t="s">
        <v>6598</v>
      </c>
      <c r="AN11" s="36" t="s">
        <v>6598</v>
      </c>
      <c r="AO11" s="36" t="s">
        <v>6598</v>
      </c>
      <c r="AP11" s="36" t="s">
        <v>6598</v>
      </c>
      <c r="AQ11" s="36" t="s">
        <v>6598</v>
      </c>
      <c r="AR11" s="36" t="s">
        <v>6598</v>
      </c>
      <c r="AS11" s="36" t="s">
        <v>6598</v>
      </c>
      <c r="AT11" s="36" t="s">
        <v>6598</v>
      </c>
      <c r="AU11" s="36" t="s">
        <v>6598</v>
      </c>
      <c r="AV11" s="36" t="s">
        <v>6598</v>
      </c>
      <c r="AW11" s="36" t="s">
        <v>6598</v>
      </c>
      <c r="AX11" s="36" t="s">
        <v>6598</v>
      </c>
      <c r="AY11" s="36" t="s">
        <v>6598</v>
      </c>
      <c r="AZ11" s="36" t="s">
        <v>6598</v>
      </c>
      <c r="BA11" s="36" t="s">
        <v>6598</v>
      </c>
      <c r="BB11" s="36" t="s">
        <v>6598</v>
      </c>
      <c r="BC11" s="36" t="s">
        <v>6598</v>
      </c>
      <c r="BD11" s="36" t="s">
        <v>6598</v>
      </c>
      <c r="BE11" s="36" t="s">
        <v>6598</v>
      </c>
      <c r="BF11" s="36" t="s">
        <v>6598</v>
      </c>
      <c r="BG11" s="36" t="s">
        <v>6598</v>
      </c>
      <c r="BH11" s="36" t="s">
        <v>6598</v>
      </c>
    </row>
    <row r="12" spans="1:60" s="12" customFormat="1" ht="120" x14ac:dyDescent="0.25">
      <c r="A12" s="36">
        <f t="shared" si="0"/>
        <v>9</v>
      </c>
      <c r="B12" s="92" t="s">
        <v>8491</v>
      </c>
      <c r="C12" s="36" t="s">
        <v>8512</v>
      </c>
      <c r="D12" s="36"/>
      <c r="E12" s="36" t="s">
        <v>6598</v>
      </c>
      <c r="F12" s="93" t="s">
        <v>6000</v>
      </c>
      <c r="G12" s="93"/>
      <c r="H12" s="36"/>
      <c r="I12" s="94">
        <v>51.115259000000002</v>
      </c>
      <c r="J12" s="94">
        <v>35.511420999999999</v>
      </c>
      <c r="K12" s="95" t="s">
        <v>10</v>
      </c>
      <c r="L12" s="95" t="s">
        <v>8505</v>
      </c>
      <c r="M12" s="96" t="s">
        <v>8506</v>
      </c>
      <c r="N12" s="96" t="s">
        <v>8507</v>
      </c>
      <c r="O12" s="100" t="s">
        <v>8508</v>
      </c>
      <c r="P12" s="100" t="s">
        <v>8508</v>
      </c>
      <c r="Q12" s="98" t="s">
        <v>8509</v>
      </c>
      <c r="R12" s="36" t="s">
        <v>6598</v>
      </c>
      <c r="S12" s="95" t="s">
        <v>8498</v>
      </c>
      <c r="T12" s="97" t="s">
        <v>8499</v>
      </c>
      <c r="U12" s="95">
        <v>9</v>
      </c>
      <c r="V12" s="95">
        <v>8</v>
      </c>
      <c r="W12" s="95" t="s">
        <v>8501</v>
      </c>
      <c r="X12" s="95" t="s">
        <v>48</v>
      </c>
      <c r="Y12" s="95" t="s">
        <v>8501</v>
      </c>
      <c r="Z12" s="95">
        <v>1</v>
      </c>
      <c r="AA12" s="95">
        <v>0.75</v>
      </c>
      <c r="AB12" s="95" t="s">
        <v>8502</v>
      </c>
      <c r="AC12" s="95" t="s">
        <v>8503</v>
      </c>
      <c r="AD12" s="95" t="s">
        <v>8503</v>
      </c>
      <c r="AE12" s="95" t="s">
        <v>8503</v>
      </c>
      <c r="AF12" s="95" t="s">
        <v>8503</v>
      </c>
      <c r="AG12" s="95" t="s">
        <v>8503</v>
      </c>
      <c r="AH12" s="95" t="s">
        <v>8503</v>
      </c>
      <c r="AI12" s="99" t="s">
        <v>6409</v>
      </c>
      <c r="AJ12" s="36" t="s">
        <v>6598</v>
      </c>
      <c r="AK12" s="36" t="s">
        <v>6598</v>
      </c>
      <c r="AL12" s="36" t="s">
        <v>6598</v>
      </c>
      <c r="AM12" s="36" t="s">
        <v>6598</v>
      </c>
      <c r="AN12" s="36" t="s">
        <v>6598</v>
      </c>
      <c r="AO12" s="36" t="s">
        <v>6598</v>
      </c>
      <c r="AP12" s="36" t="s">
        <v>6598</v>
      </c>
      <c r="AQ12" s="36" t="s">
        <v>6598</v>
      </c>
      <c r="AR12" s="36" t="s">
        <v>6598</v>
      </c>
      <c r="AS12" s="36" t="s">
        <v>6598</v>
      </c>
      <c r="AT12" s="36" t="s">
        <v>6598</v>
      </c>
      <c r="AU12" s="36" t="s">
        <v>6598</v>
      </c>
      <c r="AV12" s="36" t="s">
        <v>6598</v>
      </c>
      <c r="AW12" s="36" t="s">
        <v>6598</v>
      </c>
      <c r="AX12" s="36" t="s">
        <v>6598</v>
      </c>
      <c r="AY12" s="36" t="s">
        <v>6598</v>
      </c>
      <c r="AZ12" s="36" t="s">
        <v>6598</v>
      </c>
      <c r="BA12" s="36" t="s">
        <v>6598</v>
      </c>
      <c r="BB12" s="36" t="s">
        <v>6598</v>
      </c>
      <c r="BC12" s="36" t="s">
        <v>6598</v>
      </c>
      <c r="BD12" s="36" t="s">
        <v>6598</v>
      </c>
      <c r="BE12" s="36" t="s">
        <v>6598</v>
      </c>
      <c r="BF12" s="36" t="s">
        <v>6598</v>
      </c>
      <c r="BG12" s="36" t="s">
        <v>6598</v>
      </c>
      <c r="BH12" s="36" t="s">
        <v>6598</v>
      </c>
    </row>
    <row r="13" spans="1:60" s="12" customFormat="1" ht="150" x14ac:dyDescent="0.25">
      <c r="A13" s="36">
        <f t="shared" si="0"/>
        <v>10</v>
      </c>
      <c r="B13" s="92" t="s">
        <v>8491</v>
      </c>
      <c r="C13" s="36" t="s">
        <v>8513</v>
      </c>
      <c r="D13" s="36" t="s">
        <v>8514</v>
      </c>
      <c r="E13" s="36">
        <v>2</v>
      </c>
      <c r="F13" s="93" t="s">
        <v>5696</v>
      </c>
      <c r="G13" s="93"/>
      <c r="H13" s="36"/>
      <c r="I13" s="94">
        <v>51.032341000000002</v>
      </c>
      <c r="J13" s="94">
        <v>35.683894000000002</v>
      </c>
      <c r="K13" s="95" t="s">
        <v>10</v>
      </c>
      <c r="L13" s="95" t="s">
        <v>8515</v>
      </c>
      <c r="M13" s="96" t="s">
        <v>8516</v>
      </c>
      <c r="N13" s="96" t="s">
        <v>8517</v>
      </c>
      <c r="O13" s="100" t="s">
        <v>8518</v>
      </c>
      <c r="P13" s="100" t="s">
        <v>8518</v>
      </c>
      <c r="Q13" s="98" t="s">
        <v>8519</v>
      </c>
      <c r="R13" s="36" t="s">
        <v>6598</v>
      </c>
      <c r="S13" s="95" t="s">
        <v>8498</v>
      </c>
      <c r="T13" s="97" t="s">
        <v>8499</v>
      </c>
      <c r="U13" s="95">
        <v>10</v>
      </c>
      <c r="V13" s="95">
        <v>8</v>
      </c>
      <c r="W13" s="95" t="s">
        <v>8500</v>
      </c>
      <c r="X13" s="95" t="s">
        <v>48</v>
      </c>
      <c r="Y13" s="95" t="s">
        <v>8501</v>
      </c>
      <c r="Z13" s="95">
        <v>1</v>
      </c>
      <c r="AA13" s="95">
        <v>0.75</v>
      </c>
      <c r="AB13" s="95" t="s">
        <v>8502</v>
      </c>
      <c r="AC13" s="95" t="s">
        <v>8503</v>
      </c>
      <c r="AD13" s="95" t="s">
        <v>8503</v>
      </c>
      <c r="AE13" s="95" t="s">
        <v>8503</v>
      </c>
      <c r="AF13" s="95" t="s">
        <v>8503</v>
      </c>
      <c r="AG13" s="95" t="s">
        <v>8503</v>
      </c>
      <c r="AH13" s="95" t="s">
        <v>8503</v>
      </c>
      <c r="AI13" s="99" t="s">
        <v>6409</v>
      </c>
      <c r="AJ13" s="36" t="s">
        <v>6598</v>
      </c>
      <c r="AK13" s="36" t="s">
        <v>6598</v>
      </c>
      <c r="AL13" s="36" t="s">
        <v>6598</v>
      </c>
      <c r="AM13" s="36" t="s">
        <v>6598</v>
      </c>
      <c r="AN13" s="36" t="s">
        <v>6598</v>
      </c>
      <c r="AO13" s="36" t="s">
        <v>6598</v>
      </c>
      <c r="AP13" s="36" t="s">
        <v>6598</v>
      </c>
      <c r="AQ13" s="36" t="s">
        <v>6598</v>
      </c>
      <c r="AR13" s="36" t="s">
        <v>6598</v>
      </c>
      <c r="AS13" s="36" t="s">
        <v>6598</v>
      </c>
      <c r="AT13" s="36" t="s">
        <v>6598</v>
      </c>
      <c r="AU13" s="36" t="s">
        <v>6598</v>
      </c>
      <c r="AV13" s="36" t="s">
        <v>6598</v>
      </c>
      <c r="AW13" s="36" t="s">
        <v>6598</v>
      </c>
      <c r="AX13" s="36" t="s">
        <v>6598</v>
      </c>
      <c r="AY13" s="36" t="s">
        <v>6598</v>
      </c>
      <c r="AZ13" s="36" t="s">
        <v>6598</v>
      </c>
      <c r="BA13" s="36" t="s">
        <v>6598</v>
      </c>
      <c r="BB13" s="36" t="s">
        <v>6598</v>
      </c>
      <c r="BC13" s="36" t="s">
        <v>6598</v>
      </c>
      <c r="BD13" s="36" t="s">
        <v>6598</v>
      </c>
      <c r="BE13" s="36" t="s">
        <v>6598</v>
      </c>
      <c r="BF13" s="36" t="s">
        <v>6598</v>
      </c>
      <c r="BG13" s="36" t="s">
        <v>6598</v>
      </c>
      <c r="BH13" s="36" t="s">
        <v>6598</v>
      </c>
    </row>
    <row r="14" spans="1:60" s="12" customFormat="1" ht="135" x14ac:dyDescent="0.25">
      <c r="A14" s="36">
        <f t="shared" si="0"/>
        <v>11</v>
      </c>
      <c r="B14" s="92" t="s">
        <v>8491</v>
      </c>
      <c r="C14" s="36" t="s">
        <v>8520</v>
      </c>
      <c r="D14" s="36" t="s">
        <v>7311</v>
      </c>
      <c r="E14" s="36">
        <v>10</v>
      </c>
      <c r="F14" s="93" t="s">
        <v>6000</v>
      </c>
      <c r="G14" s="93"/>
      <c r="H14" s="36"/>
      <c r="I14" s="94">
        <v>51.165241999999999</v>
      </c>
      <c r="J14" s="94">
        <v>35.744987000000002</v>
      </c>
      <c r="K14" s="95" t="s">
        <v>10</v>
      </c>
      <c r="L14" s="95" t="s">
        <v>8521</v>
      </c>
      <c r="M14" s="96" t="s">
        <v>8522</v>
      </c>
      <c r="N14" s="96" t="s">
        <v>8523</v>
      </c>
      <c r="O14" s="100" t="s">
        <v>8524</v>
      </c>
      <c r="P14" s="100" t="s">
        <v>8524</v>
      </c>
      <c r="Q14" s="98" t="s">
        <v>8525</v>
      </c>
      <c r="R14" s="36" t="s">
        <v>6598</v>
      </c>
      <c r="S14" s="95" t="s">
        <v>8498</v>
      </c>
      <c r="T14" s="97" t="s">
        <v>8499</v>
      </c>
      <c r="U14" s="95">
        <v>11</v>
      </c>
      <c r="V14" s="95">
        <v>30</v>
      </c>
      <c r="W14" s="95" t="s">
        <v>8500</v>
      </c>
      <c r="X14" s="95" t="s">
        <v>48</v>
      </c>
      <c r="Y14" s="95" t="s">
        <v>8501</v>
      </c>
      <c r="Z14" s="95">
        <v>3</v>
      </c>
      <c r="AA14" s="95">
        <v>0.75</v>
      </c>
      <c r="AB14" s="95" t="s">
        <v>8502</v>
      </c>
      <c r="AC14" s="95" t="s">
        <v>8503</v>
      </c>
      <c r="AD14" s="95" t="s">
        <v>8503</v>
      </c>
      <c r="AE14" s="95" t="s">
        <v>8503</v>
      </c>
      <c r="AF14" s="95" t="s">
        <v>8503</v>
      </c>
      <c r="AG14" s="95" t="s">
        <v>8503</v>
      </c>
      <c r="AH14" s="95" t="s">
        <v>8503</v>
      </c>
      <c r="AI14" s="99" t="s">
        <v>6409</v>
      </c>
      <c r="AJ14" s="36" t="s">
        <v>6598</v>
      </c>
      <c r="AK14" s="36" t="s">
        <v>6598</v>
      </c>
      <c r="AL14" s="36" t="s">
        <v>6598</v>
      </c>
      <c r="AM14" s="36" t="s">
        <v>6598</v>
      </c>
      <c r="AN14" s="36" t="s">
        <v>6598</v>
      </c>
      <c r="AO14" s="36" t="s">
        <v>6598</v>
      </c>
      <c r="AP14" s="36" t="s">
        <v>6598</v>
      </c>
      <c r="AQ14" s="36" t="s">
        <v>6598</v>
      </c>
      <c r="AR14" s="36" t="s">
        <v>6598</v>
      </c>
      <c r="AS14" s="36" t="s">
        <v>6598</v>
      </c>
      <c r="AT14" s="36" t="s">
        <v>6598</v>
      </c>
      <c r="AU14" s="36" t="s">
        <v>6598</v>
      </c>
      <c r="AV14" s="36" t="s">
        <v>6598</v>
      </c>
      <c r="AW14" s="36" t="s">
        <v>6598</v>
      </c>
      <c r="AX14" s="36" t="s">
        <v>6598</v>
      </c>
      <c r="AY14" s="36" t="s">
        <v>6598</v>
      </c>
      <c r="AZ14" s="36" t="s">
        <v>6598</v>
      </c>
      <c r="BA14" s="36" t="s">
        <v>6598</v>
      </c>
      <c r="BB14" s="36" t="s">
        <v>6598</v>
      </c>
      <c r="BC14" s="36" t="s">
        <v>6598</v>
      </c>
      <c r="BD14" s="36" t="s">
        <v>6598</v>
      </c>
      <c r="BE14" s="36" t="s">
        <v>6598</v>
      </c>
      <c r="BF14" s="36" t="s">
        <v>6598</v>
      </c>
      <c r="BG14" s="36" t="s">
        <v>6598</v>
      </c>
      <c r="BH14" s="36" t="s">
        <v>6598</v>
      </c>
    </row>
    <row r="15" spans="1:60" s="12" customFormat="1" ht="135" x14ac:dyDescent="0.25">
      <c r="A15" s="36">
        <f t="shared" si="0"/>
        <v>12</v>
      </c>
      <c r="B15" s="92" t="s">
        <v>8491</v>
      </c>
      <c r="C15" s="36" t="s">
        <v>8520</v>
      </c>
      <c r="D15" s="36" t="s">
        <v>7311</v>
      </c>
      <c r="E15" s="36">
        <v>18</v>
      </c>
      <c r="F15" s="93" t="s">
        <v>5696</v>
      </c>
      <c r="G15" s="93"/>
      <c r="H15" s="36"/>
      <c r="I15" s="94">
        <v>51.167265</v>
      </c>
      <c r="J15" s="94">
        <v>35.744081999999999</v>
      </c>
      <c r="K15" s="95" t="s">
        <v>10</v>
      </c>
      <c r="L15" s="95" t="s">
        <v>8521</v>
      </c>
      <c r="M15" s="96" t="s">
        <v>8522</v>
      </c>
      <c r="N15" s="96" t="s">
        <v>8523</v>
      </c>
      <c r="O15" s="100" t="s">
        <v>8524</v>
      </c>
      <c r="P15" s="100" t="s">
        <v>8524</v>
      </c>
      <c r="Q15" s="98" t="s">
        <v>8525</v>
      </c>
      <c r="R15" s="36" t="s">
        <v>6598</v>
      </c>
      <c r="S15" s="95" t="s">
        <v>8498</v>
      </c>
      <c r="T15" s="97" t="s">
        <v>8499</v>
      </c>
      <c r="U15" s="95">
        <v>12</v>
      </c>
      <c r="V15" s="95">
        <v>16</v>
      </c>
      <c r="W15" s="95" t="s">
        <v>8500</v>
      </c>
      <c r="X15" s="95" t="s">
        <v>48</v>
      </c>
      <c r="Y15" s="95" t="s">
        <v>8501</v>
      </c>
      <c r="Z15" s="95">
        <v>2</v>
      </c>
      <c r="AA15" s="95">
        <v>0.75</v>
      </c>
      <c r="AB15" s="95" t="s">
        <v>8502</v>
      </c>
      <c r="AC15" s="95" t="s">
        <v>8503</v>
      </c>
      <c r="AD15" s="95" t="s">
        <v>8503</v>
      </c>
      <c r="AE15" s="95" t="s">
        <v>8503</v>
      </c>
      <c r="AF15" s="95" t="s">
        <v>8503</v>
      </c>
      <c r="AG15" s="95" t="s">
        <v>8503</v>
      </c>
      <c r="AH15" s="95" t="s">
        <v>8503</v>
      </c>
      <c r="AI15" s="99" t="s">
        <v>6409</v>
      </c>
      <c r="AJ15" s="36" t="s">
        <v>6598</v>
      </c>
      <c r="AK15" s="36" t="s">
        <v>6598</v>
      </c>
      <c r="AL15" s="36" t="s">
        <v>6598</v>
      </c>
      <c r="AM15" s="36" t="s">
        <v>6598</v>
      </c>
      <c r="AN15" s="36" t="s">
        <v>6598</v>
      </c>
      <c r="AO15" s="36" t="s">
        <v>6598</v>
      </c>
      <c r="AP15" s="36" t="s">
        <v>6598</v>
      </c>
      <c r="AQ15" s="36" t="s">
        <v>6598</v>
      </c>
      <c r="AR15" s="36" t="s">
        <v>6598</v>
      </c>
      <c r="AS15" s="36" t="s">
        <v>6598</v>
      </c>
      <c r="AT15" s="36" t="s">
        <v>6598</v>
      </c>
      <c r="AU15" s="36" t="s">
        <v>6598</v>
      </c>
      <c r="AV15" s="36" t="s">
        <v>6598</v>
      </c>
      <c r="AW15" s="36" t="s">
        <v>6598</v>
      </c>
      <c r="AX15" s="36" t="s">
        <v>6598</v>
      </c>
      <c r="AY15" s="36" t="s">
        <v>6598</v>
      </c>
      <c r="AZ15" s="36" t="s">
        <v>6598</v>
      </c>
      <c r="BA15" s="36" t="s">
        <v>6598</v>
      </c>
      <c r="BB15" s="36" t="s">
        <v>6598</v>
      </c>
      <c r="BC15" s="36" t="s">
        <v>6598</v>
      </c>
      <c r="BD15" s="36" t="s">
        <v>6598</v>
      </c>
      <c r="BE15" s="36" t="s">
        <v>6598</v>
      </c>
      <c r="BF15" s="36" t="s">
        <v>6598</v>
      </c>
      <c r="BG15" s="36" t="s">
        <v>6598</v>
      </c>
      <c r="BH15" s="36" t="s">
        <v>6598</v>
      </c>
    </row>
    <row r="16" spans="1:60" s="12" customFormat="1" ht="135" x14ac:dyDescent="0.25">
      <c r="A16" s="36">
        <f t="shared" si="0"/>
        <v>13</v>
      </c>
      <c r="B16" s="92" t="s">
        <v>8491</v>
      </c>
      <c r="C16" s="36" t="s">
        <v>8520</v>
      </c>
      <c r="D16" s="36" t="s">
        <v>7313</v>
      </c>
      <c r="E16" s="36" t="s">
        <v>8526</v>
      </c>
      <c r="F16" s="93" t="s">
        <v>6000</v>
      </c>
      <c r="G16" s="93"/>
      <c r="H16" s="36"/>
      <c r="I16" s="94">
        <v>51.163598999999998</v>
      </c>
      <c r="J16" s="94">
        <v>35.743595999999997</v>
      </c>
      <c r="K16" s="95" t="s">
        <v>10</v>
      </c>
      <c r="L16" s="95" t="s">
        <v>8521</v>
      </c>
      <c r="M16" s="96" t="s">
        <v>8522</v>
      </c>
      <c r="N16" s="96" t="s">
        <v>8523</v>
      </c>
      <c r="O16" s="100" t="s">
        <v>8524</v>
      </c>
      <c r="P16" s="100" t="s">
        <v>8524</v>
      </c>
      <c r="Q16" s="98" t="s">
        <v>8525</v>
      </c>
      <c r="R16" s="36" t="s">
        <v>6598</v>
      </c>
      <c r="S16" s="95" t="s">
        <v>8498</v>
      </c>
      <c r="T16" s="97" t="s">
        <v>8499</v>
      </c>
      <c r="U16" s="95">
        <v>13</v>
      </c>
      <c r="V16" s="95">
        <v>16</v>
      </c>
      <c r="W16" s="95" t="s">
        <v>8500</v>
      </c>
      <c r="X16" s="95" t="s">
        <v>48</v>
      </c>
      <c r="Y16" s="95" t="s">
        <v>8501</v>
      </c>
      <c r="Z16" s="95">
        <v>2</v>
      </c>
      <c r="AA16" s="95">
        <v>0.75</v>
      </c>
      <c r="AB16" s="95" t="s">
        <v>8502</v>
      </c>
      <c r="AC16" s="95" t="s">
        <v>8503</v>
      </c>
      <c r="AD16" s="95" t="s">
        <v>8503</v>
      </c>
      <c r="AE16" s="95" t="s">
        <v>8503</v>
      </c>
      <c r="AF16" s="95" t="s">
        <v>8503</v>
      </c>
      <c r="AG16" s="95" t="s">
        <v>8503</v>
      </c>
      <c r="AH16" s="95" t="s">
        <v>8503</v>
      </c>
      <c r="AI16" s="99" t="s">
        <v>6409</v>
      </c>
      <c r="AJ16" s="36" t="s">
        <v>6598</v>
      </c>
      <c r="AK16" s="36" t="s">
        <v>6598</v>
      </c>
      <c r="AL16" s="36" t="s">
        <v>6598</v>
      </c>
      <c r="AM16" s="36" t="s">
        <v>6598</v>
      </c>
      <c r="AN16" s="36" t="s">
        <v>6598</v>
      </c>
      <c r="AO16" s="36" t="s">
        <v>6598</v>
      </c>
      <c r="AP16" s="36" t="s">
        <v>6598</v>
      </c>
      <c r="AQ16" s="36" t="s">
        <v>6598</v>
      </c>
      <c r="AR16" s="36" t="s">
        <v>6598</v>
      </c>
      <c r="AS16" s="36" t="s">
        <v>6598</v>
      </c>
      <c r="AT16" s="36" t="s">
        <v>6598</v>
      </c>
      <c r="AU16" s="36" t="s">
        <v>6598</v>
      </c>
      <c r="AV16" s="36" t="s">
        <v>6598</v>
      </c>
      <c r="AW16" s="36" t="s">
        <v>6598</v>
      </c>
      <c r="AX16" s="36" t="s">
        <v>6598</v>
      </c>
      <c r="AY16" s="36" t="s">
        <v>6598</v>
      </c>
      <c r="AZ16" s="36" t="s">
        <v>6598</v>
      </c>
      <c r="BA16" s="36" t="s">
        <v>6598</v>
      </c>
      <c r="BB16" s="36" t="s">
        <v>6598</v>
      </c>
      <c r="BC16" s="36" t="s">
        <v>6598</v>
      </c>
      <c r="BD16" s="36" t="s">
        <v>6598</v>
      </c>
      <c r="BE16" s="36" t="s">
        <v>6598</v>
      </c>
      <c r="BF16" s="36" t="s">
        <v>6598</v>
      </c>
      <c r="BG16" s="36" t="s">
        <v>6598</v>
      </c>
      <c r="BH16" s="36" t="s">
        <v>6598</v>
      </c>
    </row>
    <row r="17" spans="1:60" s="12" customFormat="1" ht="135" x14ac:dyDescent="0.25">
      <c r="A17" s="36">
        <f t="shared" si="0"/>
        <v>14</v>
      </c>
      <c r="B17" s="92" t="s">
        <v>8491</v>
      </c>
      <c r="C17" s="36" t="s">
        <v>7328</v>
      </c>
      <c r="D17" s="36" t="s">
        <v>8527</v>
      </c>
      <c r="E17" s="36">
        <v>7</v>
      </c>
      <c r="F17" s="93" t="s">
        <v>5696</v>
      </c>
      <c r="G17" s="93"/>
      <c r="H17" s="36"/>
      <c r="I17" s="94">
        <v>51.148735000000002</v>
      </c>
      <c r="J17" s="94">
        <v>35.708553999999999</v>
      </c>
      <c r="K17" s="95" t="s">
        <v>10</v>
      </c>
      <c r="L17" s="95" t="s">
        <v>8528</v>
      </c>
      <c r="M17" s="96" t="s">
        <v>8529</v>
      </c>
      <c r="N17" s="96" t="s">
        <v>8530</v>
      </c>
      <c r="O17" s="100" t="s">
        <v>8531</v>
      </c>
      <c r="P17" s="100" t="s">
        <v>8531</v>
      </c>
      <c r="Q17" s="98" t="s">
        <v>8532</v>
      </c>
      <c r="R17" s="36" t="s">
        <v>6598</v>
      </c>
      <c r="S17" s="95" t="s">
        <v>8498</v>
      </c>
      <c r="T17" s="97" t="s">
        <v>8499</v>
      </c>
      <c r="U17" s="95">
        <v>14</v>
      </c>
      <c r="V17" s="95">
        <v>50</v>
      </c>
      <c r="W17" s="95" t="s">
        <v>8500</v>
      </c>
      <c r="X17" s="95" t="s">
        <v>48</v>
      </c>
      <c r="Y17" s="95" t="s">
        <v>8501</v>
      </c>
      <c r="Z17" s="95">
        <v>5</v>
      </c>
      <c r="AA17" s="95">
        <v>0.75</v>
      </c>
      <c r="AB17" s="95" t="s">
        <v>8502</v>
      </c>
      <c r="AC17" s="95" t="s">
        <v>8503</v>
      </c>
      <c r="AD17" s="95" t="s">
        <v>8503</v>
      </c>
      <c r="AE17" s="95" t="s">
        <v>8503</v>
      </c>
      <c r="AF17" s="95" t="s">
        <v>8503</v>
      </c>
      <c r="AG17" s="95" t="s">
        <v>8503</v>
      </c>
      <c r="AH17" s="95" t="s">
        <v>8503</v>
      </c>
      <c r="AI17" s="99" t="s">
        <v>6409</v>
      </c>
      <c r="AJ17" s="36" t="s">
        <v>6598</v>
      </c>
      <c r="AK17" s="36" t="s">
        <v>6598</v>
      </c>
      <c r="AL17" s="36" t="s">
        <v>6598</v>
      </c>
      <c r="AM17" s="36" t="s">
        <v>6598</v>
      </c>
      <c r="AN17" s="36" t="s">
        <v>6598</v>
      </c>
      <c r="AO17" s="36" t="s">
        <v>6598</v>
      </c>
      <c r="AP17" s="36" t="s">
        <v>6598</v>
      </c>
      <c r="AQ17" s="36" t="s">
        <v>6598</v>
      </c>
      <c r="AR17" s="36" t="s">
        <v>6598</v>
      </c>
      <c r="AS17" s="36" t="s">
        <v>6598</v>
      </c>
      <c r="AT17" s="36" t="s">
        <v>6598</v>
      </c>
      <c r="AU17" s="36" t="s">
        <v>6598</v>
      </c>
      <c r="AV17" s="36" t="s">
        <v>6598</v>
      </c>
      <c r="AW17" s="36" t="s">
        <v>6598</v>
      </c>
      <c r="AX17" s="36" t="s">
        <v>6598</v>
      </c>
      <c r="AY17" s="36" t="s">
        <v>6598</v>
      </c>
      <c r="AZ17" s="36" t="s">
        <v>6598</v>
      </c>
      <c r="BA17" s="36" t="s">
        <v>6598</v>
      </c>
      <c r="BB17" s="36" t="s">
        <v>6598</v>
      </c>
      <c r="BC17" s="36" t="s">
        <v>6598</v>
      </c>
      <c r="BD17" s="36" t="s">
        <v>6598</v>
      </c>
      <c r="BE17" s="36" t="s">
        <v>6598</v>
      </c>
      <c r="BF17" s="36" t="s">
        <v>6598</v>
      </c>
      <c r="BG17" s="36" t="s">
        <v>6598</v>
      </c>
      <c r="BH17" s="36" t="s">
        <v>6598</v>
      </c>
    </row>
    <row r="18" spans="1:60" s="12" customFormat="1" ht="135" x14ac:dyDescent="0.25">
      <c r="A18" s="36">
        <f t="shared" si="0"/>
        <v>15</v>
      </c>
      <c r="B18" s="92" t="s">
        <v>8491</v>
      </c>
      <c r="C18" s="36" t="s">
        <v>7328</v>
      </c>
      <c r="D18" s="36" t="s">
        <v>8533</v>
      </c>
      <c r="E18" s="36">
        <v>1</v>
      </c>
      <c r="F18" s="93" t="s">
        <v>5696</v>
      </c>
      <c r="G18" s="93"/>
      <c r="H18" s="36"/>
      <c r="I18" s="94">
        <v>51.150925999999998</v>
      </c>
      <c r="J18" s="94">
        <v>35.705531000000001</v>
      </c>
      <c r="K18" s="95" t="s">
        <v>10</v>
      </c>
      <c r="L18" s="95" t="s">
        <v>8528</v>
      </c>
      <c r="M18" s="96" t="s">
        <v>8529</v>
      </c>
      <c r="N18" s="96" t="s">
        <v>8530</v>
      </c>
      <c r="O18" s="100" t="s">
        <v>8531</v>
      </c>
      <c r="P18" s="100" t="s">
        <v>8531</v>
      </c>
      <c r="Q18" s="98" t="s">
        <v>8532</v>
      </c>
      <c r="R18" s="36" t="s">
        <v>6598</v>
      </c>
      <c r="S18" s="95" t="s">
        <v>8498</v>
      </c>
      <c r="T18" s="97" t="s">
        <v>8499</v>
      </c>
      <c r="U18" s="95">
        <v>15</v>
      </c>
      <c r="V18" s="95">
        <v>50</v>
      </c>
      <c r="W18" s="95" t="s">
        <v>8500</v>
      </c>
      <c r="X18" s="95" t="s">
        <v>48</v>
      </c>
      <c r="Y18" s="95" t="s">
        <v>8501</v>
      </c>
      <c r="Z18" s="95">
        <v>5</v>
      </c>
      <c r="AA18" s="95">
        <v>0.75</v>
      </c>
      <c r="AB18" s="95" t="s">
        <v>8502</v>
      </c>
      <c r="AC18" s="95" t="s">
        <v>8503</v>
      </c>
      <c r="AD18" s="95" t="s">
        <v>8503</v>
      </c>
      <c r="AE18" s="95" t="s">
        <v>8503</v>
      </c>
      <c r="AF18" s="95" t="s">
        <v>8503</v>
      </c>
      <c r="AG18" s="95" t="s">
        <v>8503</v>
      </c>
      <c r="AH18" s="95" t="s">
        <v>8503</v>
      </c>
      <c r="AI18" s="99" t="s">
        <v>6409</v>
      </c>
      <c r="AJ18" s="36" t="s">
        <v>6598</v>
      </c>
      <c r="AK18" s="36" t="s">
        <v>6598</v>
      </c>
      <c r="AL18" s="36" t="s">
        <v>6598</v>
      </c>
      <c r="AM18" s="36" t="s">
        <v>6598</v>
      </c>
      <c r="AN18" s="36" t="s">
        <v>6598</v>
      </c>
      <c r="AO18" s="36" t="s">
        <v>6598</v>
      </c>
      <c r="AP18" s="36" t="s">
        <v>6598</v>
      </c>
      <c r="AQ18" s="36" t="s">
        <v>6598</v>
      </c>
      <c r="AR18" s="36" t="s">
        <v>6598</v>
      </c>
      <c r="AS18" s="36" t="s">
        <v>6598</v>
      </c>
      <c r="AT18" s="36" t="s">
        <v>6598</v>
      </c>
      <c r="AU18" s="36" t="s">
        <v>6598</v>
      </c>
      <c r="AV18" s="36" t="s">
        <v>6598</v>
      </c>
      <c r="AW18" s="36" t="s">
        <v>6598</v>
      </c>
      <c r="AX18" s="36" t="s">
        <v>6598</v>
      </c>
      <c r="AY18" s="36" t="s">
        <v>6598</v>
      </c>
      <c r="AZ18" s="36" t="s">
        <v>6598</v>
      </c>
      <c r="BA18" s="36" t="s">
        <v>6598</v>
      </c>
      <c r="BB18" s="36" t="s">
        <v>6598</v>
      </c>
      <c r="BC18" s="36" t="s">
        <v>6598</v>
      </c>
      <c r="BD18" s="36" t="s">
        <v>6598</v>
      </c>
      <c r="BE18" s="36" t="s">
        <v>6598</v>
      </c>
      <c r="BF18" s="36" t="s">
        <v>6598</v>
      </c>
      <c r="BG18" s="36" t="s">
        <v>6598</v>
      </c>
      <c r="BH18" s="36" t="s">
        <v>6598</v>
      </c>
    </row>
    <row r="19" spans="1:60" s="12" customFormat="1" ht="135" x14ac:dyDescent="0.25">
      <c r="A19" s="36">
        <f t="shared" si="0"/>
        <v>16</v>
      </c>
      <c r="B19" s="92" t="s">
        <v>8491</v>
      </c>
      <c r="C19" s="36" t="s">
        <v>7328</v>
      </c>
      <c r="D19" s="36" t="s">
        <v>6949</v>
      </c>
      <c r="E19" s="36">
        <v>1</v>
      </c>
      <c r="F19" s="93" t="s">
        <v>5696</v>
      </c>
      <c r="G19" s="93"/>
      <c r="H19" s="36"/>
      <c r="I19" s="94">
        <v>51.151977000000002</v>
      </c>
      <c r="J19" s="94">
        <v>35.711694999999999</v>
      </c>
      <c r="K19" s="95" t="s">
        <v>10</v>
      </c>
      <c r="L19" s="95" t="s">
        <v>8528</v>
      </c>
      <c r="M19" s="96" t="s">
        <v>8529</v>
      </c>
      <c r="N19" s="96" t="s">
        <v>8530</v>
      </c>
      <c r="O19" s="100" t="s">
        <v>8531</v>
      </c>
      <c r="P19" s="100" t="s">
        <v>8531</v>
      </c>
      <c r="Q19" s="98" t="s">
        <v>8532</v>
      </c>
      <c r="R19" s="36" t="s">
        <v>6598</v>
      </c>
      <c r="S19" s="95" t="s">
        <v>8498</v>
      </c>
      <c r="T19" s="97" t="s">
        <v>8499</v>
      </c>
      <c r="U19" s="95">
        <v>16</v>
      </c>
      <c r="V19" s="95">
        <v>50</v>
      </c>
      <c r="W19" s="95" t="s">
        <v>8500</v>
      </c>
      <c r="X19" s="95" t="s">
        <v>48</v>
      </c>
      <c r="Y19" s="95" t="s">
        <v>8501</v>
      </c>
      <c r="Z19" s="95">
        <v>5</v>
      </c>
      <c r="AA19" s="95">
        <v>0.75</v>
      </c>
      <c r="AB19" s="95" t="s">
        <v>8502</v>
      </c>
      <c r="AC19" s="95" t="s">
        <v>8503</v>
      </c>
      <c r="AD19" s="95" t="s">
        <v>8503</v>
      </c>
      <c r="AE19" s="95" t="s">
        <v>8503</v>
      </c>
      <c r="AF19" s="95" t="s">
        <v>8503</v>
      </c>
      <c r="AG19" s="95" t="s">
        <v>8503</v>
      </c>
      <c r="AH19" s="95" t="s">
        <v>8503</v>
      </c>
      <c r="AI19" s="99" t="s">
        <v>6409</v>
      </c>
      <c r="AJ19" s="36" t="s">
        <v>6598</v>
      </c>
      <c r="AK19" s="36" t="s">
        <v>6598</v>
      </c>
      <c r="AL19" s="36" t="s">
        <v>6598</v>
      </c>
      <c r="AM19" s="36" t="s">
        <v>6598</v>
      </c>
      <c r="AN19" s="36" t="s">
        <v>6598</v>
      </c>
      <c r="AO19" s="36" t="s">
        <v>6598</v>
      </c>
      <c r="AP19" s="36" t="s">
        <v>6598</v>
      </c>
      <c r="AQ19" s="36" t="s">
        <v>6598</v>
      </c>
      <c r="AR19" s="36" t="s">
        <v>6598</v>
      </c>
      <c r="AS19" s="36" t="s">
        <v>6598</v>
      </c>
      <c r="AT19" s="36" t="s">
        <v>6598</v>
      </c>
      <c r="AU19" s="36" t="s">
        <v>6598</v>
      </c>
      <c r="AV19" s="36" t="s">
        <v>6598</v>
      </c>
      <c r="AW19" s="36" t="s">
        <v>6598</v>
      </c>
      <c r="AX19" s="36" t="s">
        <v>6598</v>
      </c>
      <c r="AY19" s="36" t="s">
        <v>6598</v>
      </c>
      <c r="AZ19" s="36" t="s">
        <v>6598</v>
      </c>
      <c r="BA19" s="36" t="s">
        <v>6598</v>
      </c>
      <c r="BB19" s="36" t="s">
        <v>6598</v>
      </c>
      <c r="BC19" s="36" t="s">
        <v>6598</v>
      </c>
      <c r="BD19" s="36" t="s">
        <v>6598</v>
      </c>
      <c r="BE19" s="36" t="s">
        <v>6598</v>
      </c>
      <c r="BF19" s="36" t="s">
        <v>6598</v>
      </c>
      <c r="BG19" s="36" t="s">
        <v>6598</v>
      </c>
      <c r="BH19" s="36" t="s">
        <v>6598</v>
      </c>
    </row>
    <row r="20" spans="1:60" s="12" customFormat="1" ht="135" x14ac:dyDescent="0.25">
      <c r="A20" s="36">
        <f t="shared" si="0"/>
        <v>17</v>
      </c>
      <c r="B20" s="92" t="s">
        <v>8491</v>
      </c>
      <c r="C20" s="36" t="s">
        <v>7328</v>
      </c>
      <c r="D20" s="36" t="s">
        <v>6943</v>
      </c>
      <c r="E20" s="36">
        <v>11</v>
      </c>
      <c r="F20" s="93" t="s">
        <v>6000</v>
      </c>
      <c r="G20" s="93"/>
      <c r="H20" s="36"/>
      <c r="I20" s="94">
        <v>51.155904999999997</v>
      </c>
      <c r="J20" s="94">
        <v>35.707149999999999</v>
      </c>
      <c r="K20" s="95" t="s">
        <v>10</v>
      </c>
      <c r="L20" s="95" t="s">
        <v>8528</v>
      </c>
      <c r="M20" s="96" t="s">
        <v>8529</v>
      </c>
      <c r="N20" s="96" t="s">
        <v>8530</v>
      </c>
      <c r="O20" s="100" t="s">
        <v>8531</v>
      </c>
      <c r="P20" s="100" t="s">
        <v>8531</v>
      </c>
      <c r="Q20" s="98" t="s">
        <v>8532</v>
      </c>
      <c r="R20" s="36" t="s">
        <v>6598</v>
      </c>
      <c r="S20" s="95" t="s">
        <v>8498</v>
      </c>
      <c r="T20" s="97" t="s">
        <v>8499</v>
      </c>
      <c r="U20" s="95">
        <v>17</v>
      </c>
      <c r="V20" s="95">
        <v>30</v>
      </c>
      <c r="W20" s="95" t="s">
        <v>8500</v>
      </c>
      <c r="X20" s="95" t="s">
        <v>48</v>
      </c>
      <c r="Y20" s="95" t="s">
        <v>8501</v>
      </c>
      <c r="Z20" s="95">
        <v>3</v>
      </c>
      <c r="AA20" s="95">
        <v>0.75</v>
      </c>
      <c r="AB20" s="95" t="s">
        <v>8502</v>
      </c>
      <c r="AC20" s="95" t="s">
        <v>8503</v>
      </c>
      <c r="AD20" s="95" t="s">
        <v>8503</v>
      </c>
      <c r="AE20" s="95" t="s">
        <v>8503</v>
      </c>
      <c r="AF20" s="95" t="s">
        <v>8503</v>
      </c>
      <c r="AG20" s="95" t="s">
        <v>8503</v>
      </c>
      <c r="AH20" s="95" t="s">
        <v>8503</v>
      </c>
      <c r="AI20" s="99" t="s">
        <v>6409</v>
      </c>
      <c r="AJ20" s="36" t="s">
        <v>6598</v>
      </c>
      <c r="AK20" s="36" t="s">
        <v>6598</v>
      </c>
      <c r="AL20" s="36" t="s">
        <v>6598</v>
      </c>
      <c r="AM20" s="36" t="s">
        <v>6598</v>
      </c>
      <c r="AN20" s="36" t="s">
        <v>6598</v>
      </c>
      <c r="AO20" s="36" t="s">
        <v>6598</v>
      </c>
      <c r="AP20" s="36" t="s">
        <v>6598</v>
      </c>
      <c r="AQ20" s="36" t="s">
        <v>6598</v>
      </c>
      <c r="AR20" s="36" t="s">
        <v>6598</v>
      </c>
      <c r="AS20" s="36" t="s">
        <v>6598</v>
      </c>
      <c r="AT20" s="36" t="s">
        <v>6598</v>
      </c>
      <c r="AU20" s="36" t="s">
        <v>6598</v>
      </c>
      <c r="AV20" s="36" t="s">
        <v>6598</v>
      </c>
      <c r="AW20" s="36" t="s">
        <v>6598</v>
      </c>
      <c r="AX20" s="36" t="s">
        <v>6598</v>
      </c>
      <c r="AY20" s="36" t="s">
        <v>6598</v>
      </c>
      <c r="AZ20" s="36" t="s">
        <v>6598</v>
      </c>
      <c r="BA20" s="36" t="s">
        <v>6598</v>
      </c>
      <c r="BB20" s="36" t="s">
        <v>6598</v>
      </c>
      <c r="BC20" s="36" t="s">
        <v>6598</v>
      </c>
      <c r="BD20" s="36" t="s">
        <v>6598</v>
      </c>
      <c r="BE20" s="36" t="s">
        <v>6598</v>
      </c>
      <c r="BF20" s="36" t="s">
        <v>6598</v>
      </c>
      <c r="BG20" s="36" t="s">
        <v>6598</v>
      </c>
      <c r="BH20" s="36" t="s">
        <v>6598</v>
      </c>
    </row>
    <row r="21" spans="1:60" s="12" customFormat="1" ht="135" x14ac:dyDescent="0.25">
      <c r="A21" s="36">
        <f t="shared" si="0"/>
        <v>18</v>
      </c>
      <c r="B21" s="92" t="s">
        <v>8491</v>
      </c>
      <c r="C21" s="36" t="s">
        <v>7328</v>
      </c>
      <c r="D21" s="36" t="s">
        <v>6735</v>
      </c>
      <c r="E21" s="36">
        <v>7</v>
      </c>
      <c r="F21" s="93" t="s">
        <v>5696</v>
      </c>
      <c r="G21" s="93"/>
      <c r="H21" s="36"/>
      <c r="I21" s="94">
        <v>51.159779999999998</v>
      </c>
      <c r="J21" s="94">
        <v>35.712192000000002</v>
      </c>
      <c r="K21" s="95" t="s">
        <v>10</v>
      </c>
      <c r="L21" s="95" t="s">
        <v>8528</v>
      </c>
      <c r="M21" s="96" t="s">
        <v>8529</v>
      </c>
      <c r="N21" s="96" t="s">
        <v>8530</v>
      </c>
      <c r="O21" s="100" t="s">
        <v>8531</v>
      </c>
      <c r="P21" s="100" t="s">
        <v>8531</v>
      </c>
      <c r="Q21" s="98" t="s">
        <v>8532</v>
      </c>
      <c r="R21" s="36" t="s">
        <v>6598</v>
      </c>
      <c r="S21" s="95" t="s">
        <v>8498</v>
      </c>
      <c r="T21" s="97" t="s">
        <v>8499</v>
      </c>
      <c r="U21" s="95">
        <v>18</v>
      </c>
      <c r="V21" s="95">
        <v>50</v>
      </c>
      <c r="W21" s="95" t="s">
        <v>8500</v>
      </c>
      <c r="X21" s="95" t="s">
        <v>48</v>
      </c>
      <c r="Y21" s="95" t="s">
        <v>8501</v>
      </c>
      <c r="Z21" s="95">
        <v>5</v>
      </c>
      <c r="AA21" s="95">
        <v>0.75</v>
      </c>
      <c r="AB21" s="95" t="s">
        <v>8502</v>
      </c>
      <c r="AC21" s="95" t="s">
        <v>8503</v>
      </c>
      <c r="AD21" s="95" t="s">
        <v>8503</v>
      </c>
      <c r="AE21" s="95" t="s">
        <v>8503</v>
      </c>
      <c r="AF21" s="95" t="s">
        <v>8503</v>
      </c>
      <c r="AG21" s="95" t="s">
        <v>8503</v>
      </c>
      <c r="AH21" s="95" t="s">
        <v>8503</v>
      </c>
      <c r="AI21" s="99" t="s">
        <v>6409</v>
      </c>
      <c r="AJ21" s="36" t="s">
        <v>6598</v>
      </c>
      <c r="AK21" s="36" t="s">
        <v>6598</v>
      </c>
      <c r="AL21" s="36" t="s">
        <v>6598</v>
      </c>
      <c r="AM21" s="36" t="s">
        <v>6598</v>
      </c>
      <c r="AN21" s="36" t="s">
        <v>6598</v>
      </c>
      <c r="AO21" s="36" t="s">
        <v>6598</v>
      </c>
      <c r="AP21" s="36" t="s">
        <v>6598</v>
      </c>
      <c r="AQ21" s="36" t="s">
        <v>6598</v>
      </c>
      <c r="AR21" s="36" t="s">
        <v>6598</v>
      </c>
      <c r="AS21" s="36" t="s">
        <v>6598</v>
      </c>
      <c r="AT21" s="36" t="s">
        <v>6598</v>
      </c>
      <c r="AU21" s="36" t="s">
        <v>6598</v>
      </c>
      <c r="AV21" s="36" t="s">
        <v>6598</v>
      </c>
      <c r="AW21" s="36" t="s">
        <v>6598</v>
      </c>
      <c r="AX21" s="36" t="s">
        <v>6598</v>
      </c>
      <c r="AY21" s="36" t="s">
        <v>6598</v>
      </c>
      <c r="AZ21" s="36" t="s">
        <v>6598</v>
      </c>
      <c r="BA21" s="36" t="s">
        <v>6598</v>
      </c>
      <c r="BB21" s="36" t="s">
        <v>6598</v>
      </c>
      <c r="BC21" s="36" t="s">
        <v>6598</v>
      </c>
      <c r="BD21" s="36" t="s">
        <v>6598</v>
      </c>
      <c r="BE21" s="36" t="s">
        <v>6598</v>
      </c>
      <c r="BF21" s="36" t="s">
        <v>6598</v>
      </c>
      <c r="BG21" s="36" t="s">
        <v>6598</v>
      </c>
      <c r="BH21" s="36" t="s">
        <v>6598</v>
      </c>
    </row>
    <row r="22" spans="1:60" s="12" customFormat="1" ht="135" x14ac:dyDescent="0.25">
      <c r="A22" s="36">
        <f t="shared" si="0"/>
        <v>19</v>
      </c>
      <c r="B22" s="92" t="s">
        <v>8491</v>
      </c>
      <c r="C22" s="36" t="s">
        <v>7328</v>
      </c>
      <c r="D22" s="36" t="s">
        <v>6576</v>
      </c>
      <c r="E22" s="36">
        <v>2</v>
      </c>
      <c r="F22" s="93" t="s">
        <v>6000</v>
      </c>
      <c r="G22" s="93"/>
      <c r="H22" s="36"/>
      <c r="I22" s="94">
        <v>51.162699000000003</v>
      </c>
      <c r="J22" s="94">
        <v>35.709806999999998</v>
      </c>
      <c r="K22" s="95" t="s">
        <v>10</v>
      </c>
      <c r="L22" s="95" t="s">
        <v>8528</v>
      </c>
      <c r="M22" s="96" t="s">
        <v>8529</v>
      </c>
      <c r="N22" s="96" t="s">
        <v>8530</v>
      </c>
      <c r="O22" s="100" t="s">
        <v>8531</v>
      </c>
      <c r="P22" s="100" t="s">
        <v>8531</v>
      </c>
      <c r="Q22" s="98" t="s">
        <v>8532</v>
      </c>
      <c r="R22" s="36" t="s">
        <v>6598</v>
      </c>
      <c r="S22" s="95" t="s">
        <v>8498</v>
      </c>
      <c r="T22" s="97" t="s">
        <v>8499</v>
      </c>
      <c r="U22" s="95">
        <v>19</v>
      </c>
      <c r="V22" s="95">
        <v>30</v>
      </c>
      <c r="W22" s="95" t="s">
        <v>8500</v>
      </c>
      <c r="X22" s="95" t="s">
        <v>48</v>
      </c>
      <c r="Y22" s="95" t="s">
        <v>8501</v>
      </c>
      <c r="Z22" s="95">
        <v>3</v>
      </c>
      <c r="AA22" s="95">
        <v>0.75</v>
      </c>
      <c r="AB22" s="95" t="s">
        <v>8502</v>
      </c>
      <c r="AC22" s="95" t="s">
        <v>8503</v>
      </c>
      <c r="AD22" s="95" t="s">
        <v>8503</v>
      </c>
      <c r="AE22" s="95" t="s">
        <v>8503</v>
      </c>
      <c r="AF22" s="95" t="s">
        <v>8503</v>
      </c>
      <c r="AG22" s="95" t="s">
        <v>8503</v>
      </c>
      <c r="AH22" s="95" t="s">
        <v>8503</v>
      </c>
      <c r="AI22" s="99" t="s">
        <v>6409</v>
      </c>
      <c r="AJ22" s="36" t="s">
        <v>6598</v>
      </c>
      <c r="AK22" s="36" t="s">
        <v>6598</v>
      </c>
      <c r="AL22" s="36" t="s">
        <v>6598</v>
      </c>
      <c r="AM22" s="36" t="s">
        <v>6598</v>
      </c>
      <c r="AN22" s="36" t="s">
        <v>6598</v>
      </c>
      <c r="AO22" s="36" t="s">
        <v>6598</v>
      </c>
      <c r="AP22" s="36" t="s">
        <v>6598</v>
      </c>
      <c r="AQ22" s="36" t="s">
        <v>6598</v>
      </c>
      <c r="AR22" s="36" t="s">
        <v>6598</v>
      </c>
      <c r="AS22" s="36" t="s">
        <v>6598</v>
      </c>
      <c r="AT22" s="36" t="s">
        <v>6598</v>
      </c>
      <c r="AU22" s="36" t="s">
        <v>6598</v>
      </c>
      <c r="AV22" s="36" t="s">
        <v>6598</v>
      </c>
      <c r="AW22" s="36" t="s">
        <v>6598</v>
      </c>
      <c r="AX22" s="36" t="s">
        <v>6598</v>
      </c>
      <c r="AY22" s="36" t="s">
        <v>6598</v>
      </c>
      <c r="AZ22" s="36" t="s">
        <v>6598</v>
      </c>
      <c r="BA22" s="36" t="s">
        <v>6598</v>
      </c>
      <c r="BB22" s="36" t="s">
        <v>6598</v>
      </c>
      <c r="BC22" s="36" t="s">
        <v>6598</v>
      </c>
      <c r="BD22" s="36" t="s">
        <v>6598</v>
      </c>
      <c r="BE22" s="36" t="s">
        <v>6598</v>
      </c>
      <c r="BF22" s="36" t="s">
        <v>6598</v>
      </c>
      <c r="BG22" s="36" t="s">
        <v>6598</v>
      </c>
      <c r="BH22" s="36" t="s">
        <v>6598</v>
      </c>
    </row>
    <row r="23" spans="1:60" s="12" customFormat="1" ht="120" x14ac:dyDescent="0.25">
      <c r="A23" s="36">
        <f t="shared" si="0"/>
        <v>20</v>
      </c>
      <c r="B23" s="92" t="s">
        <v>8491</v>
      </c>
      <c r="C23" s="36" t="s">
        <v>8534</v>
      </c>
      <c r="D23" s="36" t="s">
        <v>4153</v>
      </c>
      <c r="E23" s="36">
        <v>6</v>
      </c>
      <c r="F23" s="93" t="s">
        <v>5696</v>
      </c>
      <c r="G23" s="93"/>
      <c r="H23" s="36"/>
      <c r="I23" s="94">
        <v>51.080807999999998</v>
      </c>
      <c r="J23" s="94">
        <v>35.576343000000001</v>
      </c>
      <c r="K23" s="95" t="s">
        <v>10</v>
      </c>
      <c r="L23" s="95" t="s">
        <v>8535</v>
      </c>
      <c r="M23" s="96" t="s">
        <v>8536</v>
      </c>
      <c r="N23" s="96" t="s">
        <v>8537</v>
      </c>
      <c r="O23" s="100" t="s">
        <v>8538</v>
      </c>
      <c r="P23" s="100" t="s">
        <v>8538</v>
      </c>
      <c r="Q23" s="98" t="s">
        <v>8532</v>
      </c>
      <c r="R23" s="36" t="s">
        <v>6598</v>
      </c>
      <c r="S23" s="95" t="s">
        <v>8498</v>
      </c>
      <c r="T23" s="97" t="s">
        <v>8499</v>
      </c>
      <c r="U23" s="95">
        <v>20</v>
      </c>
      <c r="V23" s="95">
        <v>70</v>
      </c>
      <c r="W23" s="95" t="s">
        <v>8500</v>
      </c>
      <c r="X23" s="95" t="s">
        <v>48</v>
      </c>
      <c r="Y23" s="95" t="s">
        <v>8501</v>
      </c>
      <c r="Z23" s="95">
        <v>7</v>
      </c>
      <c r="AA23" s="95">
        <v>0.75</v>
      </c>
      <c r="AB23" s="95" t="s">
        <v>8502</v>
      </c>
      <c r="AC23" s="95" t="s">
        <v>8503</v>
      </c>
      <c r="AD23" s="95" t="s">
        <v>8503</v>
      </c>
      <c r="AE23" s="95" t="s">
        <v>8503</v>
      </c>
      <c r="AF23" s="95" t="s">
        <v>8503</v>
      </c>
      <c r="AG23" s="95" t="s">
        <v>8503</v>
      </c>
      <c r="AH23" s="95" t="s">
        <v>8503</v>
      </c>
      <c r="AI23" s="99" t="s">
        <v>6409</v>
      </c>
      <c r="AJ23" s="36" t="s">
        <v>6598</v>
      </c>
      <c r="AK23" s="36" t="s">
        <v>6598</v>
      </c>
      <c r="AL23" s="36" t="s">
        <v>6598</v>
      </c>
      <c r="AM23" s="36" t="s">
        <v>6598</v>
      </c>
      <c r="AN23" s="36" t="s">
        <v>6598</v>
      </c>
      <c r="AO23" s="36" t="s">
        <v>6598</v>
      </c>
      <c r="AP23" s="36" t="s">
        <v>6598</v>
      </c>
      <c r="AQ23" s="36" t="s">
        <v>6598</v>
      </c>
      <c r="AR23" s="36" t="s">
        <v>6598</v>
      </c>
      <c r="AS23" s="36" t="s">
        <v>6598</v>
      </c>
      <c r="AT23" s="36" t="s">
        <v>6598</v>
      </c>
      <c r="AU23" s="36" t="s">
        <v>6598</v>
      </c>
      <c r="AV23" s="36" t="s">
        <v>6598</v>
      </c>
      <c r="AW23" s="36" t="s">
        <v>6598</v>
      </c>
      <c r="AX23" s="36" t="s">
        <v>6598</v>
      </c>
      <c r="AY23" s="36" t="s">
        <v>6598</v>
      </c>
      <c r="AZ23" s="36" t="s">
        <v>6598</v>
      </c>
      <c r="BA23" s="36" t="s">
        <v>6598</v>
      </c>
      <c r="BB23" s="36" t="s">
        <v>6598</v>
      </c>
      <c r="BC23" s="36" t="s">
        <v>6598</v>
      </c>
      <c r="BD23" s="36" t="s">
        <v>6598</v>
      </c>
      <c r="BE23" s="36" t="s">
        <v>6598</v>
      </c>
      <c r="BF23" s="36" t="s">
        <v>6598</v>
      </c>
      <c r="BG23" s="36" t="s">
        <v>6598</v>
      </c>
      <c r="BH23" s="36" t="s">
        <v>6598</v>
      </c>
    </row>
    <row r="24" spans="1:60" s="12" customFormat="1" ht="120" x14ac:dyDescent="0.25">
      <c r="A24" s="36">
        <f t="shared" si="0"/>
        <v>21</v>
      </c>
      <c r="B24" s="92" t="s">
        <v>8491</v>
      </c>
      <c r="C24" s="36" t="s">
        <v>8534</v>
      </c>
      <c r="D24" s="36" t="s">
        <v>2355</v>
      </c>
      <c r="E24" s="36">
        <v>8</v>
      </c>
      <c r="F24" s="93" t="s">
        <v>5696</v>
      </c>
      <c r="G24" s="93"/>
      <c r="H24" s="36"/>
      <c r="I24" s="94">
        <v>51.084457</v>
      </c>
      <c r="J24" s="94">
        <v>35.567875000000001</v>
      </c>
      <c r="K24" s="95" t="s">
        <v>10</v>
      </c>
      <c r="L24" s="95" t="s">
        <v>8535</v>
      </c>
      <c r="M24" s="96" t="s">
        <v>8536</v>
      </c>
      <c r="N24" s="96" t="s">
        <v>8537</v>
      </c>
      <c r="O24" s="100" t="s">
        <v>8538</v>
      </c>
      <c r="P24" s="100" t="s">
        <v>8538</v>
      </c>
      <c r="Q24" s="98" t="s">
        <v>8532</v>
      </c>
      <c r="R24" s="36" t="s">
        <v>6598</v>
      </c>
      <c r="S24" s="95" t="s">
        <v>8498</v>
      </c>
      <c r="T24" s="97" t="s">
        <v>8499</v>
      </c>
      <c r="U24" s="95">
        <v>21</v>
      </c>
      <c r="V24" s="95">
        <v>50</v>
      </c>
      <c r="W24" s="95" t="s">
        <v>8500</v>
      </c>
      <c r="X24" s="95" t="s">
        <v>48</v>
      </c>
      <c r="Y24" s="95" t="s">
        <v>8501</v>
      </c>
      <c r="Z24" s="95">
        <v>5</v>
      </c>
      <c r="AA24" s="95">
        <v>0.75</v>
      </c>
      <c r="AB24" s="95" t="s">
        <v>8502</v>
      </c>
      <c r="AC24" s="95" t="s">
        <v>8503</v>
      </c>
      <c r="AD24" s="95" t="s">
        <v>8503</v>
      </c>
      <c r="AE24" s="95" t="s">
        <v>8503</v>
      </c>
      <c r="AF24" s="95" t="s">
        <v>8503</v>
      </c>
      <c r="AG24" s="95" t="s">
        <v>8503</v>
      </c>
      <c r="AH24" s="95" t="s">
        <v>8503</v>
      </c>
      <c r="AI24" s="99" t="s">
        <v>6409</v>
      </c>
      <c r="AJ24" s="36" t="s">
        <v>6598</v>
      </c>
      <c r="AK24" s="36" t="s">
        <v>6598</v>
      </c>
      <c r="AL24" s="36" t="s">
        <v>6598</v>
      </c>
      <c r="AM24" s="36" t="s">
        <v>6598</v>
      </c>
      <c r="AN24" s="36" t="s">
        <v>6598</v>
      </c>
      <c r="AO24" s="36" t="s">
        <v>6598</v>
      </c>
      <c r="AP24" s="36" t="s">
        <v>6598</v>
      </c>
      <c r="AQ24" s="36" t="s">
        <v>6598</v>
      </c>
      <c r="AR24" s="36" t="s">
        <v>6598</v>
      </c>
      <c r="AS24" s="36" t="s">
        <v>6598</v>
      </c>
      <c r="AT24" s="36" t="s">
        <v>6598</v>
      </c>
      <c r="AU24" s="36" t="s">
        <v>6598</v>
      </c>
      <c r="AV24" s="36" t="s">
        <v>6598</v>
      </c>
      <c r="AW24" s="36" t="s">
        <v>6598</v>
      </c>
      <c r="AX24" s="36" t="s">
        <v>6598</v>
      </c>
      <c r="AY24" s="36" t="s">
        <v>6598</v>
      </c>
      <c r="AZ24" s="36" t="s">
        <v>6598</v>
      </c>
      <c r="BA24" s="36" t="s">
        <v>6598</v>
      </c>
      <c r="BB24" s="36" t="s">
        <v>6598</v>
      </c>
      <c r="BC24" s="36" t="s">
        <v>6598</v>
      </c>
      <c r="BD24" s="36" t="s">
        <v>6598</v>
      </c>
      <c r="BE24" s="36" t="s">
        <v>6598</v>
      </c>
      <c r="BF24" s="36" t="s">
        <v>6598</v>
      </c>
      <c r="BG24" s="36" t="s">
        <v>6598</v>
      </c>
      <c r="BH24" s="36" t="s">
        <v>6598</v>
      </c>
    </row>
    <row r="25" spans="1:60" s="12" customFormat="1" ht="120" x14ac:dyDescent="0.25">
      <c r="A25" s="36">
        <f t="shared" si="0"/>
        <v>22</v>
      </c>
      <c r="B25" s="92" t="s">
        <v>8491</v>
      </c>
      <c r="C25" s="36" t="s">
        <v>8534</v>
      </c>
      <c r="D25" s="36" t="s">
        <v>4641</v>
      </c>
      <c r="E25" s="36" t="s">
        <v>6695</v>
      </c>
      <c r="F25" s="93" t="s">
        <v>6000</v>
      </c>
      <c r="G25" s="93"/>
      <c r="H25" s="36"/>
      <c r="I25" s="94">
        <v>51.090801999999996</v>
      </c>
      <c r="J25" s="94">
        <v>35.576048999999998</v>
      </c>
      <c r="K25" s="95" t="s">
        <v>10</v>
      </c>
      <c r="L25" s="95" t="s">
        <v>8535</v>
      </c>
      <c r="M25" s="96" t="s">
        <v>8536</v>
      </c>
      <c r="N25" s="96" t="s">
        <v>8537</v>
      </c>
      <c r="O25" s="100" t="s">
        <v>8538</v>
      </c>
      <c r="P25" s="100" t="s">
        <v>8538</v>
      </c>
      <c r="Q25" s="98" t="s">
        <v>8532</v>
      </c>
      <c r="R25" s="36" t="s">
        <v>6598</v>
      </c>
      <c r="S25" s="95" t="s">
        <v>8498</v>
      </c>
      <c r="T25" s="97" t="s">
        <v>8499</v>
      </c>
      <c r="U25" s="95">
        <v>22</v>
      </c>
      <c r="V25" s="95">
        <v>8</v>
      </c>
      <c r="W25" s="95" t="s">
        <v>8501</v>
      </c>
      <c r="X25" s="95" t="s">
        <v>48</v>
      </c>
      <c r="Y25" s="95" t="s">
        <v>8501</v>
      </c>
      <c r="Z25" s="95">
        <v>1</v>
      </c>
      <c r="AA25" s="95">
        <v>0.75</v>
      </c>
      <c r="AB25" s="95" t="s">
        <v>8502</v>
      </c>
      <c r="AC25" s="95" t="s">
        <v>8503</v>
      </c>
      <c r="AD25" s="95" t="s">
        <v>8503</v>
      </c>
      <c r="AE25" s="95" t="s">
        <v>8503</v>
      </c>
      <c r="AF25" s="95" t="s">
        <v>8503</v>
      </c>
      <c r="AG25" s="95" t="s">
        <v>8503</v>
      </c>
      <c r="AH25" s="95" t="s">
        <v>8503</v>
      </c>
      <c r="AI25" s="99" t="s">
        <v>6409</v>
      </c>
      <c r="AJ25" s="36" t="s">
        <v>6598</v>
      </c>
      <c r="AK25" s="36" t="s">
        <v>6598</v>
      </c>
      <c r="AL25" s="36" t="s">
        <v>6598</v>
      </c>
      <c r="AM25" s="36" t="s">
        <v>6598</v>
      </c>
      <c r="AN25" s="36" t="s">
        <v>6598</v>
      </c>
      <c r="AO25" s="36" t="s">
        <v>6598</v>
      </c>
      <c r="AP25" s="36" t="s">
        <v>6598</v>
      </c>
      <c r="AQ25" s="36" t="s">
        <v>6598</v>
      </c>
      <c r="AR25" s="36" t="s">
        <v>6598</v>
      </c>
      <c r="AS25" s="36" t="s">
        <v>6598</v>
      </c>
      <c r="AT25" s="36" t="s">
        <v>6598</v>
      </c>
      <c r="AU25" s="36" t="s">
        <v>6598</v>
      </c>
      <c r="AV25" s="36" t="s">
        <v>6598</v>
      </c>
      <c r="AW25" s="36" t="s">
        <v>6598</v>
      </c>
      <c r="AX25" s="36" t="s">
        <v>6598</v>
      </c>
      <c r="AY25" s="36" t="s">
        <v>6598</v>
      </c>
      <c r="AZ25" s="36" t="s">
        <v>6598</v>
      </c>
      <c r="BA25" s="36" t="s">
        <v>6598</v>
      </c>
      <c r="BB25" s="36" t="s">
        <v>6598</v>
      </c>
      <c r="BC25" s="36" t="s">
        <v>6598</v>
      </c>
      <c r="BD25" s="36" t="s">
        <v>6598</v>
      </c>
      <c r="BE25" s="36" t="s">
        <v>6598</v>
      </c>
      <c r="BF25" s="36" t="s">
        <v>6598</v>
      </c>
      <c r="BG25" s="36" t="s">
        <v>6598</v>
      </c>
      <c r="BH25" s="36" t="s">
        <v>6598</v>
      </c>
    </row>
    <row r="26" spans="1:60" s="12" customFormat="1" ht="240" x14ac:dyDescent="0.25">
      <c r="A26" s="36">
        <f t="shared" si="0"/>
        <v>23</v>
      </c>
      <c r="B26" s="92" t="s">
        <v>8491</v>
      </c>
      <c r="C26" s="36" t="s">
        <v>8492</v>
      </c>
      <c r="D26" s="36" t="s">
        <v>8539</v>
      </c>
      <c r="E26" s="93" t="s">
        <v>6156</v>
      </c>
      <c r="F26" s="93"/>
      <c r="G26" s="93"/>
      <c r="H26" s="36"/>
      <c r="I26" s="94">
        <v>51.061549999999997</v>
      </c>
      <c r="J26" s="94">
        <v>35.695034</v>
      </c>
      <c r="K26" s="36" t="s">
        <v>40</v>
      </c>
      <c r="L26" s="36" t="s">
        <v>8540</v>
      </c>
      <c r="M26" s="68"/>
      <c r="N26" s="68"/>
      <c r="O26" s="37" t="s">
        <v>8541</v>
      </c>
      <c r="P26" s="37" t="s">
        <v>8541</v>
      </c>
      <c r="Q26" s="36" t="s">
        <v>6598</v>
      </c>
      <c r="R26" s="36" t="s">
        <v>6598</v>
      </c>
      <c r="S26" s="95" t="s">
        <v>8498</v>
      </c>
      <c r="T26" s="97" t="s">
        <v>8499</v>
      </c>
      <c r="U26" s="36">
        <v>23</v>
      </c>
      <c r="V26" s="101">
        <v>4</v>
      </c>
      <c r="W26" s="95" t="s">
        <v>8500</v>
      </c>
      <c r="X26" s="36" t="s">
        <v>5673</v>
      </c>
      <c r="Y26" s="36" t="s">
        <v>456</v>
      </c>
      <c r="Z26" s="101">
        <v>2</v>
      </c>
      <c r="AA26" s="13">
        <v>0.75</v>
      </c>
      <c r="AB26" s="36" t="s">
        <v>456</v>
      </c>
      <c r="AC26" s="95" t="s">
        <v>8503</v>
      </c>
      <c r="AD26" s="95" t="s">
        <v>8503</v>
      </c>
      <c r="AE26" s="95" t="s">
        <v>8503</v>
      </c>
      <c r="AF26" s="95" t="s">
        <v>8503</v>
      </c>
      <c r="AG26" s="95" t="s">
        <v>8503</v>
      </c>
      <c r="AH26" s="95" t="s">
        <v>8503</v>
      </c>
      <c r="AI26" s="99" t="s">
        <v>6409</v>
      </c>
      <c r="AJ26" s="36" t="s">
        <v>6598</v>
      </c>
      <c r="AK26" s="36" t="s">
        <v>6598</v>
      </c>
      <c r="AL26" s="36" t="s">
        <v>6598</v>
      </c>
      <c r="AM26" s="36" t="s">
        <v>6598</v>
      </c>
      <c r="AN26" s="36" t="s">
        <v>6598</v>
      </c>
      <c r="AO26" s="36" t="s">
        <v>6598</v>
      </c>
      <c r="AP26" s="36" t="s">
        <v>6598</v>
      </c>
      <c r="AQ26" s="36" t="s">
        <v>6598</v>
      </c>
      <c r="AR26" s="36" t="s">
        <v>6598</v>
      </c>
      <c r="AS26" s="36" t="s">
        <v>6598</v>
      </c>
      <c r="AT26" s="36" t="s">
        <v>6598</v>
      </c>
      <c r="AU26" s="36" t="s">
        <v>6598</v>
      </c>
      <c r="AV26" s="36" t="s">
        <v>6598</v>
      </c>
      <c r="AW26" s="36" t="s">
        <v>6598</v>
      </c>
      <c r="AX26" s="36" t="s">
        <v>6598</v>
      </c>
      <c r="AY26" s="36" t="s">
        <v>6598</v>
      </c>
      <c r="AZ26" s="36" t="s">
        <v>6598</v>
      </c>
      <c r="BA26" s="36" t="s">
        <v>6598</v>
      </c>
      <c r="BB26" s="36" t="s">
        <v>6598</v>
      </c>
      <c r="BC26" s="36" t="s">
        <v>6598</v>
      </c>
      <c r="BD26" s="36" t="s">
        <v>6598</v>
      </c>
      <c r="BE26" s="36" t="s">
        <v>6598</v>
      </c>
      <c r="BF26" s="36" t="s">
        <v>6598</v>
      </c>
      <c r="BG26" s="36" t="s">
        <v>6598</v>
      </c>
      <c r="BH26" s="36" t="s">
        <v>6598</v>
      </c>
    </row>
    <row r="27" spans="1:60" s="12" customFormat="1" ht="165" x14ac:dyDescent="0.25">
      <c r="A27" s="36">
        <f t="shared" si="0"/>
        <v>24</v>
      </c>
      <c r="B27" s="92" t="s">
        <v>8491</v>
      </c>
      <c r="C27" s="36" t="s">
        <v>8492</v>
      </c>
      <c r="D27" s="36" t="s">
        <v>8542</v>
      </c>
      <c r="E27" s="93" t="s">
        <v>8543</v>
      </c>
      <c r="F27" s="93"/>
      <c r="G27" s="93"/>
      <c r="H27" s="36"/>
      <c r="I27" s="94">
        <v>51.055304</v>
      </c>
      <c r="J27" s="94">
        <v>35.709662999999999</v>
      </c>
      <c r="K27" s="36" t="s">
        <v>40</v>
      </c>
      <c r="L27" s="36" t="s">
        <v>8544</v>
      </c>
      <c r="M27" s="68"/>
      <c r="N27" s="68" t="s">
        <v>1361</v>
      </c>
      <c r="O27" s="37" t="s">
        <v>8545</v>
      </c>
      <c r="P27" s="37" t="s">
        <v>8546</v>
      </c>
      <c r="Q27" s="36" t="s">
        <v>6598</v>
      </c>
      <c r="R27" s="36" t="s">
        <v>6598</v>
      </c>
      <c r="S27" s="95" t="s">
        <v>8498</v>
      </c>
      <c r="T27" s="97" t="s">
        <v>8499</v>
      </c>
      <c r="U27" s="36">
        <v>24</v>
      </c>
      <c r="V27" s="101">
        <v>3</v>
      </c>
      <c r="W27" s="95" t="s">
        <v>8500</v>
      </c>
      <c r="X27" s="36" t="s">
        <v>5673</v>
      </c>
      <c r="Y27" s="36" t="s">
        <v>456</v>
      </c>
      <c r="Z27" s="101">
        <v>1</v>
      </c>
      <c r="AA27" s="13">
        <v>0.75</v>
      </c>
      <c r="AB27" s="36" t="s">
        <v>456</v>
      </c>
      <c r="AC27" s="95" t="s">
        <v>8503</v>
      </c>
      <c r="AD27" s="95" t="s">
        <v>8503</v>
      </c>
      <c r="AE27" s="95" t="s">
        <v>8503</v>
      </c>
      <c r="AF27" s="95" t="s">
        <v>8503</v>
      </c>
      <c r="AG27" s="95" t="s">
        <v>8503</v>
      </c>
      <c r="AH27" s="95" t="s">
        <v>8503</v>
      </c>
      <c r="AI27" s="99" t="s">
        <v>6409</v>
      </c>
      <c r="AJ27" s="36" t="s">
        <v>6598</v>
      </c>
      <c r="AK27" s="36" t="s">
        <v>6598</v>
      </c>
      <c r="AL27" s="36" t="s">
        <v>6598</v>
      </c>
      <c r="AM27" s="36" t="s">
        <v>6598</v>
      </c>
      <c r="AN27" s="36" t="s">
        <v>6598</v>
      </c>
      <c r="AO27" s="36" t="s">
        <v>6598</v>
      </c>
      <c r="AP27" s="36" t="s">
        <v>6598</v>
      </c>
      <c r="AQ27" s="36" t="s">
        <v>6598</v>
      </c>
      <c r="AR27" s="36" t="s">
        <v>6598</v>
      </c>
      <c r="AS27" s="36" t="s">
        <v>6598</v>
      </c>
      <c r="AT27" s="36" t="s">
        <v>6598</v>
      </c>
      <c r="AU27" s="36" t="s">
        <v>6598</v>
      </c>
      <c r="AV27" s="36" t="s">
        <v>6598</v>
      </c>
      <c r="AW27" s="36" t="s">
        <v>6598</v>
      </c>
      <c r="AX27" s="36" t="s">
        <v>6598</v>
      </c>
      <c r="AY27" s="36" t="s">
        <v>6598</v>
      </c>
      <c r="AZ27" s="36" t="s">
        <v>6598</v>
      </c>
      <c r="BA27" s="36" t="s">
        <v>6598</v>
      </c>
      <c r="BB27" s="36" t="s">
        <v>6598</v>
      </c>
      <c r="BC27" s="36" t="s">
        <v>6598</v>
      </c>
      <c r="BD27" s="36" t="s">
        <v>6598</v>
      </c>
      <c r="BE27" s="36" t="s">
        <v>6598</v>
      </c>
      <c r="BF27" s="36" t="s">
        <v>6598</v>
      </c>
      <c r="BG27" s="36" t="s">
        <v>6598</v>
      </c>
      <c r="BH27" s="36" t="s">
        <v>6598</v>
      </c>
    </row>
  </sheetData>
  <mergeCells count="10">
    <mergeCell ref="AC2:AE2"/>
    <mergeCell ref="AF2:AH2"/>
    <mergeCell ref="AI2:AI3"/>
    <mergeCell ref="AJ2:BH2"/>
    <mergeCell ref="A2:A3"/>
    <mergeCell ref="B2:J2"/>
    <mergeCell ref="K2:R2"/>
    <mergeCell ref="S2:T2"/>
    <mergeCell ref="U2:Y2"/>
    <mergeCell ref="Z2:AB2"/>
  </mergeCells>
  <dataValidations count="6">
    <dataValidation type="list" allowBlank="1" showInputMessage="1" showErrorMessage="1" promptTitle="Подсказка" prompt="Выберите вариант из списка" sqref="X4:X27 JT4:JT27 TP4:TP27 ADL4:ADL27 ANH4:ANH27 AXD4:AXD27 BGZ4:BGZ27 BQV4:BQV27 CAR4:CAR27 CKN4:CKN27 CUJ4:CUJ27 DEF4:DEF27 DOB4:DOB27 DXX4:DXX27 EHT4:EHT27 ERP4:ERP27 FBL4:FBL27 FLH4:FLH27 FVD4:FVD27 GEZ4:GEZ27 GOV4:GOV27 GYR4:GYR27 HIN4:HIN27 HSJ4:HSJ27 ICF4:ICF27 IMB4:IMB27 IVX4:IVX27 JFT4:JFT27 JPP4:JPP27 JZL4:JZL27 KJH4:KJH27 KTD4:KTD27 LCZ4:LCZ27 LMV4:LMV27 LWR4:LWR27 MGN4:MGN27 MQJ4:MQJ27 NAF4:NAF27 NKB4:NKB27 NTX4:NTX27 ODT4:ODT27 ONP4:ONP27 OXL4:OXL27 PHH4:PHH27 PRD4:PRD27 QAZ4:QAZ27 QKV4:QKV27 QUR4:QUR27 REN4:REN27 ROJ4:ROJ27 RYF4:RYF27 SIB4:SIB27 SRX4:SRX27 TBT4:TBT27 TLP4:TLP27 TVL4:TVL27 UFH4:UFH27 UPD4:UPD27 UYZ4:UYZ27 VIV4:VIV27 VSR4:VSR27 WCN4:WCN27 WMJ4:WMJ27 WWF4:WWF27">
      <formula1>"Открытая,Закрытая"</formula1>
      <formula2>0</formula2>
    </dataValidation>
    <dataValidation type="list" allowBlank="1" showInputMessage="1" showErrorMessage="1" promptTitle="Подсказка" prompt="Выберите вариант из списка" sqref="Y4:Y27 JU4:JU27 TQ4:TQ27 ADM4:ADM27 ANI4:ANI27 AXE4:AXE27 BHA4:BHA27 BQW4:BQW27 CAS4:CAS27 CKO4:CKO27 CUK4:CUK27 DEG4:DEG27 DOC4:DOC27 DXY4:DXY27 EHU4:EHU27 ERQ4:ERQ27 FBM4:FBM27 FLI4:FLI27 FVE4:FVE27 GFA4:GFA27 GOW4:GOW27 GYS4:GYS27 HIO4:HIO27 HSK4:HSK27 ICG4:ICG27 IMC4:IMC27 IVY4:IVY27 JFU4:JFU27 JPQ4:JPQ27 JZM4:JZM27 KJI4:KJI27 KTE4:KTE27 LDA4:LDA27 LMW4:LMW27 LWS4:LWS27 MGO4:MGO27 MQK4:MQK27 NAG4:NAG27 NKC4:NKC27 NTY4:NTY27 ODU4:ODU27 ONQ4:ONQ27 OXM4:OXM27 PHI4:PHI27 PRE4:PRE27 QBA4:QBA27 QKW4:QKW27 QUS4:QUS27 REO4:REO27 ROK4:ROK27 RYG4:RYG27 SIC4:SIC27 SRY4:SRY27 TBU4:TBU27 TLQ4:TLQ27 TVM4:TVM27 UFI4:UFI27 UPE4:UPE27 UZA4:UZA27 VIW4:VIW27 VSS4:VSS27 WCO4:WCO27 WMK4:WMK27 WWG4:WWG27">
      <formula1>"Металл,Пластик,Без ограждения"</formula1>
      <formula2>0</formula2>
    </dataValidation>
    <dataValidation type="list" allowBlank="1" showInputMessage="1" showErrorMessage="1" promptTitle="Подсказка" prompt="Выберите вариант из списка" sqref="AI4:AI27 KE4:KE27 UA4:UA27 ADW4:ADW27 ANS4:ANS27 AXO4:AXO27 BHK4:BHK27 BRG4:BRG27 CBC4:CBC27 CKY4:CKY27 CUU4:CUU27 DEQ4:DEQ27 DOM4:DOM27 DYI4:DYI27 EIE4:EIE27 ESA4:ESA27 FBW4:FBW27 FLS4:FLS27 FVO4:FVO27 GFK4:GFK27 GPG4:GPG27 GZC4:GZC27 HIY4:HIY27 HSU4:HSU27 ICQ4:ICQ27 IMM4:IMM27 IWI4:IWI27 JGE4:JGE27 JQA4:JQA27 JZW4:JZW27 KJS4:KJS27 KTO4:KTO27 LDK4:LDK27 LNG4:LNG27 LXC4:LXC27 MGY4:MGY27 MQU4:MQU27 NAQ4:NAQ27 NKM4:NKM27 NUI4:NUI27 OEE4:OEE27 OOA4:OOA27 OXW4:OXW27 PHS4:PHS27 PRO4:PRO27 QBK4:QBK27 QLG4:QLG27 QVC4:QVC27 REY4:REY27 ROU4:ROU27 RYQ4:RYQ27 SIM4:SIM27 SSI4:SSI27 TCE4:TCE27 TMA4:TMA27 TVW4:TVW27 UFS4:UFS27 UPO4:UPO27 UZK4:UZK27 VJG4:VJG27 VTC4:VTC27 WCY4:WCY27 WMU4:WMU27 WWQ4:WWQ27">
      <formula1>"Да,Нет"</formula1>
      <formula2>0</formula2>
    </dataValidation>
    <dataValidation type="list" allowBlank="1" showInputMessage="1" showErrorMessage="1" promptTitle="Подсказка" prompt="Выберите вариант из списка" sqref="W4:W27 JS4:JS27 TO4:TO27 ADK4:ADK27 ANG4:ANG27 AXC4:AXC27 BGY4:BGY27 BQU4:BQU27 CAQ4:CAQ27 CKM4:CKM27 CUI4:CUI27 DEE4:DEE27 DOA4:DOA27 DXW4:DXW27 EHS4:EHS27 ERO4:ERO27 FBK4:FBK27 FLG4:FLG27 FVC4:FVC27 GEY4:GEY27 GOU4:GOU27 GYQ4:GYQ27 HIM4:HIM27 HSI4:HSI27 ICE4:ICE27 IMA4:IMA27 IVW4:IVW27 JFS4:JFS27 JPO4:JPO27 JZK4:JZK27 KJG4:KJG27 KTC4:KTC27 LCY4:LCY27 LMU4:LMU27 LWQ4:LWQ27 MGM4:MGM27 MQI4:MQI27 NAE4:NAE27 NKA4:NKA27 NTW4:NTW27 ODS4:ODS27 ONO4:ONO27 OXK4:OXK27 PHG4:PHG27 PRC4:PRC27 QAY4:QAY27 QKU4:QKU27 QUQ4:QUQ27 REM4:REM27 ROI4:ROI27 RYE4:RYE27 SIA4:SIA27 SRW4:SRW27 TBS4:TBS27 TLO4:TLO27 TVK4:TVK27 UFG4:UFG27 UPC4:UPC27 UYY4:UYY27 VIU4:VIU27 VSQ4:VSQ27 WCM4:WCM27 WMI4:WMI27 WWE4:WWE27">
      <formula1>"Асфальт,Грунт,Бетон,Брусчатка"</formula1>
      <formula2>0</formula2>
    </dataValidation>
    <dataValidation type="list" allowBlank="1" showInputMessage="1" showErrorMessage="1" promptTitle="Подсказка" prompt="Выберите вариант из списка" sqref="AB4:AB27 JX4:JX27 TT4:TT27 ADP4:ADP27 ANL4:ANL27 AXH4:AXH27 BHD4:BHD27 BQZ4:BQZ27 CAV4:CAV27 CKR4:CKR27 CUN4:CUN27 DEJ4:DEJ27 DOF4:DOF27 DYB4:DYB27 EHX4:EHX27 ERT4:ERT27 FBP4:FBP27 FLL4:FLL27 FVH4:FVH27 GFD4:GFD27 GOZ4:GOZ27 GYV4:GYV27 HIR4:HIR27 HSN4:HSN27 ICJ4:ICJ27 IMF4:IMF27 IWB4:IWB27 JFX4:JFX27 JPT4:JPT27 JZP4:JZP27 KJL4:KJL27 KTH4:KTH27 LDD4:LDD27 LMZ4:LMZ27 LWV4:LWV27 MGR4:MGR27 MQN4:MQN27 NAJ4:NAJ27 NKF4:NKF27 NUB4:NUB27 ODX4:ODX27 ONT4:ONT27 OXP4:OXP27 PHL4:PHL27 PRH4:PRH27 QBD4:QBD27 QKZ4:QKZ27 QUV4:QUV27 RER4:RER27 RON4:RON27 RYJ4:RYJ27 SIF4:SIF27 SSB4:SSB27 TBX4:TBX27 TLT4:TLT27 TVP4:TVP27 UFL4:UFL27 UPH4:UPH27 UZD4:UZD27 VIZ4:VIZ27 VSV4:VSV27 WCR4:WCR27 WMN4:WMN27 WWJ4:WWJ27 AE4:AE27 KA4:KA27 TW4:TW27 ADS4:ADS27 ANO4:ANO27 AXK4:AXK27 BHG4:BHG27 BRC4:BRC27 CAY4:CAY27 CKU4:CKU27 CUQ4:CUQ27 DEM4:DEM27 DOI4:DOI27 DYE4:DYE27 EIA4:EIA27 ERW4:ERW27 FBS4:FBS27 FLO4:FLO27 FVK4:FVK27 GFG4:GFG27 GPC4:GPC27 GYY4:GYY27 HIU4:HIU27 HSQ4:HSQ27 ICM4:ICM27 IMI4:IMI27 IWE4:IWE27 JGA4:JGA27 JPW4:JPW27 JZS4:JZS27 KJO4:KJO27 KTK4:KTK27 LDG4:LDG27 LNC4:LNC27 LWY4:LWY27 MGU4:MGU27 MQQ4:MQQ27 NAM4:NAM27 NKI4:NKI27 NUE4:NUE27 OEA4:OEA27 ONW4:ONW27 OXS4:OXS27 PHO4:PHO27 PRK4:PRK27 QBG4:QBG27 QLC4:QLC27 QUY4:QUY27 REU4:REU27 ROQ4:ROQ27 RYM4:RYM27 SII4:SII27 SSE4:SSE27 TCA4:TCA27 TLW4:TLW27 TVS4:TVS27 UFO4:UFO27 UPK4:UPK27 UZG4:UZG27 VJC4:VJC27 VSY4:VSY27 WCU4:WCU27 WMQ4:WMQ27 WWM4:WWM27 AH4:AH27 KD4:KD27 TZ4:TZ27 ADV4:ADV27 ANR4:ANR27 AXN4:AXN27 BHJ4:BHJ27 BRF4:BRF27 CBB4:CBB27 CKX4:CKX27 CUT4:CUT27 DEP4:DEP27 DOL4:DOL27 DYH4:DYH27 EID4:EID27 ERZ4:ERZ27 FBV4:FBV27 FLR4:FLR27 FVN4:FVN27 GFJ4:GFJ27 GPF4:GPF27 GZB4:GZB27 HIX4:HIX27 HST4:HST27 ICP4:ICP27 IML4:IML27 IWH4:IWH27 JGD4:JGD27 JPZ4:JPZ27 JZV4:JZV27 KJR4:KJR27 KTN4:KTN27 LDJ4:LDJ27 LNF4:LNF27 LXB4:LXB27 MGX4:MGX27 MQT4:MQT27 NAP4:NAP27 NKL4:NKL27 NUH4:NUH27 OED4:OED27 ONZ4:ONZ27 OXV4:OXV27 PHR4:PHR27 PRN4:PRN27 QBJ4:QBJ27 QLF4:QLF27 QVB4:QVB27 REX4:REX27 ROT4:ROT27 RYP4:RYP27 SIL4:SIL27 SSH4:SSH27 TCD4:TCD27 TLZ4:TLZ27 TVV4:TVV27 UFR4:UFR27 UPN4:UPN27 UZJ4:UZJ27 VJF4:VJF27 VTB4:VTB27 WCX4:WCX27 WMT4:WMT27 WWP4:WWP27">
      <formula1>"Металл,Пластик"</formula1>
      <formula2>0</formula2>
    </dataValidation>
    <dataValidation type="list" allowBlank="1" showInputMessage="1" showErrorMessage="1" promptTitle="Подсказка:" prompt="Выберите из списка" sqref="K4:K27 JG4:JG27 TC4:TC27 ACY4:ACY27 AMU4:AMU27 AWQ4:AWQ27 BGM4:BGM27 BQI4:BQI27 CAE4:CAE27 CKA4:CKA27 CTW4:CTW27 DDS4:DDS27 DNO4:DNO27 DXK4:DXK27 EHG4:EHG27 ERC4:ERC27 FAY4:FAY27 FKU4:FKU27 FUQ4:FUQ27 GEM4:GEM27 GOI4:GOI27 GYE4:GYE27 HIA4:HIA27 HRW4:HRW27 IBS4:IBS27 ILO4:ILO27 IVK4:IVK27 JFG4:JFG27 JPC4:JPC27 JYY4:JYY27 KIU4:KIU27 KSQ4:KSQ27 LCM4:LCM27 LMI4:LMI27 LWE4:LWE27 MGA4:MGA27 MPW4:MPW27 MZS4:MZS27 NJO4:NJO27 NTK4:NTK27 ODG4:ODG27 ONC4:ONC27 OWY4:OWY27 PGU4:PGU27 PQQ4:PQQ27 QAM4:QAM27 QKI4:QKI27 QUE4:QUE27 REA4:REA27 RNW4:RNW27 RXS4:RXS27 SHO4:SHO27 SRK4:SRK27 TBG4:TBG27 TLC4:TLC27 TUY4:TUY27 UEU4:UEU27 UOQ4:UOQ27 UYM4:UYM27 VII4:VII27 VSE4:VSE27 WCA4:WCA27 WLW4:WLW27 WVS4:WVS27">
      <formula1>"ЮЛ,ИП,ФЛ"</formula1>
      <formula2>0</formula2>
    </dataValidation>
  </dataValidations>
  <hyperlinks>
    <hyperlink ref="Q4" r:id="rId1"/>
    <hyperlink ref="Q5" r:id="rId2"/>
    <hyperlink ref="Q6" r:id="rId3"/>
    <hyperlink ref="Q7" r:id="rId4"/>
    <hyperlink ref="Q8" r:id="rId5"/>
    <hyperlink ref="Q9" r:id="rId6"/>
    <hyperlink ref="Q10" r:id="rId7"/>
    <hyperlink ref="Q11" r:id="rId8"/>
    <hyperlink ref="Q12" r:id="rId9"/>
    <hyperlink ref="Q13" r:id="rId10"/>
    <hyperlink ref="Q14" r:id="rId11"/>
    <hyperlink ref="Q15" r:id="rId12"/>
    <hyperlink ref="Q16" r:id="rId13"/>
    <hyperlink ref="Q17" r:id="rId14"/>
    <hyperlink ref="Q18" r:id="rId15"/>
    <hyperlink ref="Q19" r:id="rId16"/>
    <hyperlink ref="Q20" r:id="rId17"/>
    <hyperlink ref="Q21" r:id="rId18"/>
    <hyperlink ref="Q22" r:id="rId19"/>
    <hyperlink ref="Q23" r:id="rId20"/>
    <hyperlink ref="Q24" r:id="rId21"/>
    <hyperlink ref="Q25" r:id="rId22"/>
  </hyperlinks>
  <pageMargins left="0.7" right="0.7" top="0.75" bottom="0.75" header="0.3" footer="0.3"/>
  <pageSetup paperSize="128" orientation="landscape" horizontalDpi="1200" verticalDpi="1200"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3"/>
  <sheetViews>
    <sheetView workbookViewId="0">
      <selection activeCell="B27" sqref="B27"/>
    </sheetView>
  </sheetViews>
  <sheetFormatPr defaultRowHeight="15" x14ac:dyDescent="0.25"/>
  <cols>
    <col min="2" max="2" width="15" customWidth="1"/>
    <col min="3" max="3" width="11.5703125" customWidth="1"/>
    <col min="4" max="4" width="10.85546875" customWidth="1"/>
    <col min="9" max="9" width="11" customWidth="1"/>
    <col min="10" max="10" width="11.28515625"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59" t="s">
        <v>10</v>
      </c>
      <c r="C3" s="59" t="s">
        <v>11</v>
      </c>
      <c r="D3" s="59" t="s">
        <v>12</v>
      </c>
      <c r="E3" s="59" t="s">
        <v>13</v>
      </c>
      <c r="F3" s="59" t="s">
        <v>14</v>
      </c>
      <c r="G3" s="59" t="s">
        <v>15</v>
      </c>
      <c r="H3" s="59" t="s">
        <v>16</v>
      </c>
      <c r="I3" s="59" t="s">
        <v>17</v>
      </c>
      <c r="J3" s="59" t="s">
        <v>18</v>
      </c>
      <c r="K3" s="59" t="s">
        <v>19</v>
      </c>
      <c r="L3" s="59" t="s">
        <v>20</v>
      </c>
      <c r="M3" s="60" t="s">
        <v>21</v>
      </c>
      <c r="N3" s="60" t="s">
        <v>22</v>
      </c>
      <c r="O3" s="59" t="s">
        <v>23</v>
      </c>
      <c r="P3" s="59" t="s">
        <v>24</v>
      </c>
      <c r="Q3" s="59" t="s">
        <v>25</v>
      </c>
      <c r="R3" s="59" t="s">
        <v>26</v>
      </c>
      <c r="S3" s="59" t="s">
        <v>27</v>
      </c>
      <c r="T3" s="59" t="s">
        <v>21</v>
      </c>
      <c r="U3" s="59" t="s">
        <v>28</v>
      </c>
      <c r="V3" s="59" t="s">
        <v>29</v>
      </c>
      <c r="W3" s="59" t="s">
        <v>30</v>
      </c>
      <c r="X3" s="59" t="s">
        <v>31</v>
      </c>
      <c r="Y3" s="59" t="s">
        <v>32</v>
      </c>
      <c r="Z3" s="59" t="s">
        <v>33</v>
      </c>
      <c r="AA3" s="59" t="s">
        <v>34</v>
      </c>
      <c r="AB3" s="59" t="s">
        <v>35</v>
      </c>
      <c r="AC3" s="59" t="s">
        <v>33</v>
      </c>
      <c r="AD3" s="59" t="s">
        <v>34</v>
      </c>
      <c r="AE3" s="59" t="s">
        <v>35</v>
      </c>
      <c r="AF3" s="59" t="s">
        <v>33</v>
      </c>
      <c r="AG3" s="59" t="s">
        <v>36</v>
      </c>
      <c r="AH3" s="59" t="s">
        <v>35</v>
      </c>
      <c r="AI3" s="438"/>
      <c r="AJ3" s="59">
        <v>1</v>
      </c>
      <c r="AK3" s="59">
        <v>2</v>
      </c>
      <c r="AL3" s="59">
        <v>3</v>
      </c>
      <c r="AM3" s="59">
        <v>4</v>
      </c>
      <c r="AN3" s="59">
        <v>5</v>
      </c>
      <c r="AO3" s="59">
        <v>6</v>
      </c>
      <c r="AP3" s="59">
        <v>7</v>
      </c>
      <c r="AQ3" s="59">
        <v>8</v>
      </c>
      <c r="AR3" s="59">
        <v>9</v>
      </c>
      <c r="AS3" s="59">
        <v>10</v>
      </c>
      <c r="AT3" s="59">
        <v>11</v>
      </c>
      <c r="AU3" s="59">
        <v>12</v>
      </c>
      <c r="AV3" s="59">
        <v>13</v>
      </c>
      <c r="AW3" s="59">
        <v>14</v>
      </c>
      <c r="AX3" s="59">
        <v>15</v>
      </c>
      <c r="AY3" s="59">
        <v>16</v>
      </c>
      <c r="AZ3" s="59">
        <v>17</v>
      </c>
      <c r="BA3" s="59">
        <v>18</v>
      </c>
      <c r="BB3" s="59">
        <v>19</v>
      </c>
      <c r="BC3" s="59">
        <v>20</v>
      </c>
      <c r="BD3" s="59">
        <v>21</v>
      </c>
      <c r="BE3" s="59">
        <v>22</v>
      </c>
      <c r="BF3" s="59">
        <v>23</v>
      </c>
      <c r="BG3" s="59">
        <v>24</v>
      </c>
      <c r="BH3" s="59">
        <v>25</v>
      </c>
    </row>
    <row r="4" spans="1:60" s="152" customFormat="1" ht="210" x14ac:dyDescent="0.25">
      <c r="A4" s="144">
        <v>1</v>
      </c>
      <c r="B4" s="145" t="s">
        <v>11928</v>
      </c>
      <c r="C4" s="145" t="s">
        <v>11929</v>
      </c>
      <c r="D4" s="146" t="s">
        <v>4641</v>
      </c>
      <c r="E4" s="146">
        <v>195</v>
      </c>
      <c r="F4" s="147"/>
      <c r="G4" s="147"/>
      <c r="H4" s="107"/>
      <c r="I4" s="146" t="s">
        <v>11930</v>
      </c>
      <c r="J4" s="146" t="s">
        <v>11931</v>
      </c>
      <c r="K4" s="145" t="s">
        <v>40</v>
      </c>
      <c r="L4" s="146" t="s">
        <v>11932</v>
      </c>
      <c r="M4" s="148" t="s">
        <v>5988</v>
      </c>
      <c r="N4" s="148" t="s">
        <v>5988</v>
      </c>
      <c r="O4" s="149" t="s">
        <v>11933</v>
      </c>
      <c r="P4" s="149"/>
      <c r="Q4" s="149"/>
      <c r="R4" s="149"/>
      <c r="S4" s="145" t="s">
        <v>10807</v>
      </c>
      <c r="T4" s="150" t="s">
        <v>8499</v>
      </c>
      <c r="U4" s="146" t="s">
        <v>5660</v>
      </c>
      <c r="V4" s="146" t="s">
        <v>5660</v>
      </c>
      <c r="W4" s="146" t="s">
        <v>5660</v>
      </c>
      <c r="X4" s="146" t="s">
        <v>5660</v>
      </c>
      <c r="Y4" s="146" t="s">
        <v>5660</v>
      </c>
      <c r="Z4" s="146">
        <v>1</v>
      </c>
      <c r="AA4" s="146">
        <v>0.75</v>
      </c>
      <c r="AB4" s="109" t="s">
        <v>456</v>
      </c>
      <c r="AC4" s="109" t="s">
        <v>5660</v>
      </c>
      <c r="AD4" s="109" t="s">
        <v>5660</v>
      </c>
      <c r="AE4" s="109" t="s">
        <v>5660</v>
      </c>
      <c r="AF4" s="109" t="s">
        <v>5660</v>
      </c>
      <c r="AG4" s="109" t="s">
        <v>5660</v>
      </c>
      <c r="AH4" s="109" t="s">
        <v>5660</v>
      </c>
      <c r="AI4" s="109" t="s">
        <v>5660</v>
      </c>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51"/>
    </row>
    <row r="5" spans="1:60" s="152" customFormat="1" ht="195" x14ac:dyDescent="0.25">
      <c r="A5" s="144">
        <v>2</v>
      </c>
      <c r="B5" s="145" t="s">
        <v>11928</v>
      </c>
      <c r="C5" s="145" t="s">
        <v>11929</v>
      </c>
      <c r="D5" s="146" t="s">
        <v>4641</v>
      </c>
      <c r="E5" s="146" t="s">
        <v>11934</v>
      </c>
      <c r="F5" s="147"/>
      <c r="G5" s="147"/>
      <c r="H5" s="107"/>
      <c r="I5" s="146" t="s">
        <v>11935</v>
      </c>
      <c r="J5" s="146" t="s">
        <v>11936</v>
      </c>
      <c r="K5" s="145" t="s">
        <v>40</v>
      </c>
      <c r="L5" s="146" t="s">
        <v>11937</v>
      </c>
      <c r="M5" s="148" t="s">
        <v>5988</v>
      </c>
      <c r="N5" s="148" t="s">
        <v>5988</v>
      </c>
      <c r="O5" s="149" t="s">
        <v>11938</v>
      </c>
      <c r="P5" s="149"/>
      <c r="Q5" s="149"/>
      <c r="R5" s="149"/>
      <c r="S5" s="145" t="s">
        <v>10807</v>
      </c>
      <c r="T5" s="150" t="s">
        <v>8499</v>
      </c>
      <c r="U5" s="146" t="s">
        <v>5660</v>
      </c>
      <c r="V5" s="146" t="s">
        <v>5660</v>
      </c>
      <c r="W5" s="146" t="s">
        <v>5660</v>
      </c>
      <c r="X5" s="146" t="s">
        <v>5660</v>
      </c>
      <c r="Y5" s="146" t="s">
        <v>5660</v>
      </c>
      <c r="Z5" s="146">
        <v>1</v>
      </c>
      <c r="AA5" s="146">
        <v>0.75</v>
      </c>
      <c r="AB5" s="109" t="s">
        <v>456</v>
      </c>
      <c r="AC5" s="109" t="s">
        <v>5660</v>
      </c>
      <c r="AD5" s="109" t="s">
        <v>5660</v>
      </c>
      <c r="AE5" s="109" t="s">
        <v>5660</v>
      </c>
      <c r="AF5" s="109" t="s">
        <v>5660</v>
      </c>
      <c r="AG5" s="109" t="s">
        <v>5660</v>
      </c>
      <c r="AH5" s="109" t="s">
        <v>5660</v>
      </c>
      <c r="AI5" s="109" t="s">
        <v>5660</v>
      </c>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51"/>
    </row>
    <row r="6" spans="1:60" s="152" customFormat="1" ht="150" x14ac:dyDescent="0.25">
      <c r="A6" s="144">
        <v>3</v>
      </c>
      <c r="B6" s="145" t="s">
        <v>11928</v>
      </c>
      <c r="C6" s="145" t="s">
        <v>11929</v>
      </c>
      <c r="D6" s="146" t="s">
        <v>4641</v>
      </c>
      <c r="E6" s="146">
        <v>49</v>
      </c>
      <c r="F6" s="147"/>
      <c r="G6" s="147"/>
      <c r="H6" s="107"/>
      <c r="I6" s="146" t="s">
        <v>11939</v>
      </c>
      <c r="J6" s="146" t="s">
        <v>11940</v>
      </c>
      <c r="K6" s="145" t="s">
        <v>40</v>
      </c>
      <c r="L6" s="146" t="s">
        <v>11941</v>
      </c>
      <c r="M6" s="148" t="s">
        <v>5988</v>
      </c>
      <c r="N6" s="148" t="s">
        <v>5988</v>
      </c>
      <c r="O6" s="149" t="s">
        <v>11942</v>
      </c>
      <c r="P6" s="149"/>
      <c r="Q6" s="149"/>
      <c r="R6" s="149"/>
      <c r="S6" s="145" t="s">
        <v>10807</v>
      </c>
      <c r="T6" s="150" t="s">
        <v>8499</v>
      </c>
      <c r="U6" s="146" t="s">
        <v>5660</v>
      </c>
      <c r="V6" s="146" t="s">
        <v>5660</v>
      </c>
      <c r="W6" s="146" t="s">
        <v>5660</v>
      </c>
      <c r="X6" s="146" t="s">
        <v>5660</v>
      </c>
      <c r="Y6" s="146" t="s">
        <v>5660</v>
      </c>
      <c r="Z6" s="146">
        <v>1</v>
      </c>
      <c r="AA6" s="146">
        <v>0.75</v>
      </c>
      <c r="AB6" s="109" t="s">
        <v>456</v>
      </c>
      <c r="AC6" s="109" t="s">
        <v>5660</v>
      </c>
      <c r="AD6" s="109" t="s">
        <v>5660</v>
      </c>
      <c r="AE6" s="109" t="s">
        <v>5660</v>
      </c>
      <c r="AF6" s="109" t="s">
        <v>5660</v>
      </c>
      <c r="AG6" s="109" t="s">
        <v>5660</v>
      </c>
      <c r="AH6" s="109" t="s">
        <v>5660</v>
      </c>
      <c r="AI6" s="109" t="s">
        <v>5660</v>
      </c>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51"/>
    </row>
    <row r="7" spans="1:60" s="152" customFormat="1" ht="150" x14ac:dyDescent="0.25">
      <c r="A7" s="144">
        <v>4</v>
      </c>
      <c r="B7" s="145" t="s">
        <v>11928</v>
      </c>
      <c r="C7" s="145" t="s">
        <v>11929</v>
      </c>
      <c r="D7" s="146" t="s">
        <v>8335</v>
      </c>
      <c r="E7" s="146">
        <v>136</v>
      </c>
      <c r="F7" s="147"/>
      <c r="G7" s="147"/>
      <c r="H7" s="107"/>
      <c r="I7" s="146" t="s">
        <v>11943</v>
      </c>
      <c r="J7" s="146" t="s">
        <v>11944</v>
      </c>
      <c r="K7" s="145" t="s">
        <v>40</v>
      </c>
      <c r="L7" s="146" t="s">
        <v>11945</v>
      </c>
      <c r="M7" s="148" t="s">
        <v>5988</v>
      </c>
      <c r="N7" s="148" t="s">
        <v>5988</v>
      </c>
      <c r="O7" s="149" t="s">
        <v>11946</v>
      </c>
      <c r="P7" s="149"/>
      <c r="Q7" s="149"/>
      <c r="R7" s="149"/>
      <c r="S7" s="145" t="s">
        <v>10807</v>
      </c>
      <c r="T7" s="150" t="s">
        <v>8499</v>
      </c>
      <c r="U7" s="146" t="s">
        <v>5660</v>
      </c>
      <c r="V7" s="146" t="s">
        <v>5660</v>
      </c>
      <c r="W7" s="146" t="s">
        <v>5660</v>
      </c>
      <c r="X7" s="146" t="s">
        <v>5660</v>
      </c>
      <c r="Y7" s="146" t="s">
        <v>5660</v>
      </c>
      <c r="Z7" s="146">
        <v>1</v>
      </c>
      <c r="AA7" s="146">
        <v>0.75</v>
      </c>
      <c r="AB7" s="109" t="s">
        <v>456</v>
      </c>
      <c r="AC7" s="109" t="s">
        <v>5660</v>
      </c>
      <c r="AD7" s="109" t="s">
        <v>5660</v>
      </c>
      <c r="AE7" s="109" t="s">
        <v>5660</v>
      </c>
      <c r="AF7" s="109" t="s">
        <v>5660</v>
      </c>
      <c r="AG7" s="109" t="s">
        <v>5660</v>
      </c>
      <c r="AH7" s="109" t="s">
        <v>5660</v>
      </c>
      <c r="AI7" s="109" t="s">
        <v>5660</v>
      </c>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51"/>
    </row>
    <row r="8" spans="1:60" s="152" customFormat="1" ht="105" x14ac:dyDescent="0.25">
      <c r="A8" s="144">
        <v>5</v>
      </c>
      <c r="B8" s="145" t="s">
        <v>11928</v>
      </c>
      <c r="C8" s="145" t="s">
        <v>11929</v>
      </c>
      <c r="D8" s="146" t="s">
        <v>4641</v>
      </c>
      <c r="E8" s="146">
        <v>40</v>
      </c>
      <c r="F8" s="147"/>
      <c r="G8" s="147"/>
      <c r="H8" s="107"/>
      <c r="I8" s="146" t="s">
        <v>11947</v>
      </c>
      <c r="J8" s="146" t="s">
        <v>11948</v>
      </c>
      <c r="K8" s="145" t="s">
        <v>40</v>
      </c>
      <c r="L8" s="146" t="s">
        <v>11949</v>
      </c>
      <c r="M8" s="148" t="s">
        <v>5988</v>
      </c>
      <c r="N8" s="148" t="s">
        <v>5988</v>
      </c>
      <c r="O8" s="149" t="s">
        <v>11950</v>
      </c>
      <c r="P8" s="149"/>
      <c r="Q8" s="149"/>
      <c r="R8" s="149"/>
      <c r="S8" s="145" t="s">
        <v>10807</v>
      </c>
      <c r="T8" s="150" t="s">
        <v>8499</v>
      </c>
      <c r="U8" s="146" t="s">
        <v>5660</v>
      </c>
      <c r="V8" s="146" t="s">
        <v>5660</v>
      </c>
      <c r="W8" s="146" t="s">
        <v>5660</v>
      </c>
      <c r="X8" s="146" t="s">
        <v>5660</v>
      </c>
      <c r="Y8" s="146" t="s">
        <v>5660</v>
      </c>
      <c r="Z8" s="146">
        <v>2</v>
      </c>
      <c r="AA8" s="146">
        <v>0.75</v>
      </c>
      <c r="AB8" s="109" t="s">
        <v>456</v>
      </c>
      <c r="AC8" s="109" t="s">
        <v>5660</v>
      </c>
      <c r="AD8" s="109" t="s">
        <v>5660</v>
      </c>
      <c r="AE8" s="109" t="s">
        <v>5660</v>
      </c>
      <c r="AF8" s="109" t="s">
        <v>5660</v>
      </c>
      <c r="AG8" s="109" t="s">
        <v>5660</v>
      </c>
      <c r="AH8" s="109" t="s">
        <v>5660</v>
      </c>
      <c r="AI8" s="109" t="s">
        <v>5660</v>
      </c>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51"/>
    </row>
    <row r="9" spans="1:60" s="152" customFormat="1" ht="180" x14ac:dyDescent="0.25">
      <c r="A9" s="144">
        <v>6</v>
      </c>
      <c r="B9" s="145" t="s">
        <v>11928</v>
      </c>
      <c r="C9" s="145" t="s">
        <v>11929</v>
      </c>
      <c r="D9" s="146" t="s">
        <v>8335</v>
      </c>
      <c r="E9" s="146">
        <v>38</v>
      </c>
      <c r="F9" s="147"/>
      <c r="G9" s="147"/>
      <c r="H9" s="107"/>
      <c r="I9" s="146" t="s">
        <v>11951</v>
      </c>
      <c r="J9" s="146" t="s">
        <v>11952</v>
      </c>
      <c r="K9" s="145" t="s">
        <v>40</v>
      </c>
      <c r="L9" s="146" t="s">
        <v>11953</v>
      </c>
      <c r="M9" s="148" t="s">
        <v>5988</v>
      </c>
      <c r="N9" s="148" t="s">
        <v>5988</v>
      </c>
      <c r="O9" s="149" t="s">
        <v>11954</v>
      </c>
      <c r="P9" s="149"/>
      <c r="Q9" s="149"/>
      <c r="R9" s="149"/>
      <c r="S9" s="145" t="s">
        <v>10807</v>
      </c>
      <c r="T9" s="150" t="s">
        <v>8499</v>
      </c>
      <c r="U9" s="146" t="s">
        <v>5660</v>
      </c>
      <c r="V9" s="146" t="s">
        <v>5660</v>
      </c>
      <c r="W9" s="146" t="s">
        <v>5660</v>
      </c>
      <c r="X9" s="146" t="s">
        <v>5660</v>
      </c>
      <c r="Y9" s="146" t="s">
        <v>5660</v>
      </c>
      <c r="Z9" s="146">
        <v>1</v>
      </c>
      <c r="AA9" s="146">
        <v>0.75</v>
      </c>
      <c r="AB9" s="109" t="s">
        <v>456</v>
      </c>
      <c r="AC9" s="109" t="s">
        <v>5660</v>
      </c>
      <c r="AD9" s="109" t="s">
        <v>5660</v>
      </c>
      <c r="AE9" s="109" t="s">
        <v>5660</v>
      </c>
      <c r="AF9" s="109" t="s">
        <v>5660</v>
      </c>
      <c r="AG9" s="109" t="s">
        <v>5660</v>
      </c>
      <c r="AH9" s="109" t="s">
        <v>5660</v>
      </c>
      <c r="AI9" s="109" t="s">
        <v>5660</v>
      </c>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51"/>
    </row>
    <row r="10" spans="1:60" s="152" customFormat="1" ht="135" x14ac:dyDescent="0.25">
      <c r="A10" s="144">
        <v>7</v>
      </c>
      <c r="B10" s="145" t="s">
        <v>11928</v>
      </c>
      <c r="C10" s="145" t="s">
        <v>11929</v>
      </c>
      <c r="D10" s="146" t="s">
        <v>4641</v>
      </c>
      <c r="E10" s="146">
        <v>36</v>
      </c>
      <c r="F10" s="147"/>
      <c r="G10" s="147"/>
      <c r="H10" s="107"/>
      <c r="I10" s="146" t="s">
        <v>11955</v>
      </c>
      <c r="J10" s="146" t="s">
        <v>11956</v>
      </c>
      <c r="K10" s="145" t="s">
        <v>40</v>
      </c>
      <c r="L10" s="146" t="s">
        <v>11957</v>
      </c>
      <c r="M10" s="148" t="s">
        <v>5988</v>
      </c>
      <c r="N10" s="148" t="s">
        <v>5988</v>
      </c>
      <c r="O10" s="149" t="s">
        <v>11958</v>
      </c>
      <c r="P10" s="149"/>
      <c r="Q10" s="149"/>
      <c r="R10" s="149"/>
      <c r="S10" s="145" t="s">
        <v>10807</v>
      </c>
      <c r="T10" s="150" t="s">
        <v>8499</v>
      </c>
      <c r="U10" s="146" t="s">
        <v>5660</v>
      </c>
      <c r="V10" s="146" t="s">
        <v>5660</v>
      </c>
      <c r="W10" s="146" t="s">
        <v>5660</v>
      </c>
      <c r="X10" s="146" t="s">
        <v>5660</v>
      </c>
      <c r="Y10" s="146" t="s">
        <v>5660</v>
      </c>
      <c r="Z10" s="146">
        <v>1</v>
      </c>
      <c r="AA10" s="146">
        <v>0.75</v>
      </c>
      <c r="AB10" s="109" t="s">
        <v>456</v>
      </c>
      <c r="AC10" s="109" t="s">
        <v>5660</v>
      </c>
      <c r="AD10" s="109" t="s">
        <v>5660</v>
      </c>
      <c r="AE10" s="109" t="s">
        <v>5660</v>
      </c>
      <c r="AF10" s="109" t="s">
        <v>5660</v>
      </c>
      <c r="AG10" s="109" t="s">
        <v>5660</v>
      </c>
      <c r="AH10" s="109" t="s">
        <v>5660</v>
      </c>
      <c r="AI10" s="109" t="s">
        <v>5660</v>
      </c>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51"/>
    </row>
    <row r="11" spans="1:60" s="152" customFormat="1" ht="210" x14ac:dyDescent="0.25">
      <c r="A11" s="144">
        <v>8</v>
      </c>
      <c r="B11" s="145" t="s">
        <v>11928</v>
      </c>
      <c r="C11" s="145" t="s">
        <v>11929</v>
      </c>
      <c r="D11" s="146" t="s">
        <v>8335</v>
      </c>
      <c r="E11" s="146">
        <v>19</v>
      </c>
      <c r="F11" s="147"/>
      <c r="G11" s="147"/>
      <c r="H11" s="107"/>
      <c r="I11" s="146" t="s">
        <v>11959</v>
      </c>
      <c r="J11" s="146" t="s">
        <v>11960</v>
      </c>
      <c r="K11" s="145" t="s">
        <v>40</v>
      </c>
      <c r="L11" s="146" t="s">
        <v>11961</v>
      </c>
      <c r="M11" s="148" t="s">
        <v>5988</v>
      </c>
      <c r="N11" s="148" t="s">
        <v>5988</v>
      </c>
      <c r="O11" s="149" t="s">
        <v>11962</v>
      </c>
      <c r="P11" s="149"/>
      <c r="Q11" s="149"/>
      <c r="R11" s="149"/>
      <c r="S11" s="145" t="s">
        <v>10807</v>
      </c>
      <c r="T11" s="150" t="s">
        <v>8499</v>
      </c>
      <c r="U11" s="146" t="s">
        <v>5660</v>
      </c>
      <c r="V11" s="146" t="s">
        <v>5660</v>
      </c>
      <c r="W11" s="146" t="s">
        <v>5660</v>
      </c>
      <c r="X11" s="146" t="s">
        <v>5660</v>
      </c>
      <c r="Y11" s="146" t="s">
        <v>5660</v>
      </c>
      <c r="Z11" s="146">
        <v>1</v>
      </c>
      <c r="AA11" s="146">
        <v>0.75</v>
      </c>
      <c r="AB11" s="109" t="s">
        <v>456</v>
      </c>
      <c r="AC11" s="109" t="s">
        <v>5660</v>
      </c>
      <c r="AD11" s="109" t="s">
        <v>5660</v>
      </c>
      <c r="AE11" s="109" t="s">
        <v>5660</v>
      </c>
      <c r="AF11" s="109" t="s">
        <v>5660</v>
      </c>
      <c r="AG11" s="109" t="s">
        <v>5660</v>
      </c>
      <c r="AH11" s="109" t="s">
        <v>5660</v>
      </c>
      <c r="AI11" s="109" t="s">
        <v>5660</v>
      </c>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51"/>
    </row>
    <row r="12" spans="1:60" s="152" customFormat="1" ht="165" x14ac:dyDescent="0.25">
      <c r="A12" s="144">
        <v>9</v>
      </c>
      <c r="B12" s="145" t="s">
        <v>11928</v>
      </c>
      <c r="C12" s="145" t="s">
        <v>11929</v>
      </c>
      <c r="D12" s="146" t="s">
        <v>8335</v>
      </c>
      <c r="E12" s="146">
        <v>26</v>
      </c>
      <c r="F12" s="147"/>
      <c r="G12" s="147"/>
      <c r="H12" s="107"/>
      <c r="I12" s="146" t="s">
        <v>11963</v>
      </c>
      <c r="J12" s="146" t="s">
        <v>11964</v>
      </c>
      <c r="K12" s="145" t="s">
        <v>40</v>
      </c>
      <c r="L12" s="146" t="s">
        <v>11965</v>
      </c>
      <c r="M12" s="148" t="s">
        <v>5988</v>
      </c>
      <c r="N12" s="148" t="s">
        <v>5988</v>
      </c>
      <c r="O12" s="149" t="s">
        <v>11966</v>
      </c>
      <c r="P12" s="149"/>
      <c r="Q12" s="149"/>
      <c r="R12" s="149"/>
      <c r="S12" s="145" t="s">
        <v>10807</v>
      </c>
      <c r="T12" s="150" t="s">
        <v>8499</v>
      </c>
      <c r="U12" s="146" t="s">
        <v>5660</v>
      </c>
      <c r="V12" s="146" t="s">
        <v>5660</v>
      </c>
      <c r="W12" s="146" t="s">
        <v>5660</v>
      </c>
      <c r="X12" s="146" t="s">
        <v>5660</v>
      </c>
      <c r="Y12" s="146" t="s">
        <v>5660</v>
      </c>
      <c r="Z12" s="146">
        <v>1</v>
      </c>
      <c r="AA12" s="146">
        <v>0.75</v>
      </c>
      <c r="AB12" s="109" t="s">
        <v>456</v>
      </c>
      <c r="AC12" s="109" t="s">
        <v>5660</v>
      </c>
      <c r="AD12" s="109" t="s">
        <v>5660</v>
      </c>
      <c r="AE12" s="109" t="s">
        <v>5660</v>
      </c>
      <c r="AF12" s="109" t="s">
        <v>5660</v>
      </c>
      <c r="AG12" s="109" t="s">
        <v>5660</v>
      </c>
      <c r="AH12" s="109" t="s">
        <v>5660</v>
      </c>
      <c r="AI12" s="109" t="s">
        <v>5660</v>
      </c>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51"/>
    </row>
    <row r="13" spans="1:60" s="152" customFormat="1" ht="135" x14ac:dyDescent="0.25">
      <c r="A13" s="144">
        <v>10</v>
      </c>
      <c r="B13" s="145" t="s">
        <v>11928</v>
      </c>
      <c r="C13" s="145" t="s">
        <v>11929</v>
      </c>
      <c r="D13" s="146" t="s">
        <v>11967</v>
      </c>
      <c r="E13" s="146">
        <v>1</v>
      </c>
      <c r="F13" s="147"/>
      <c r="G13" s="147"/>
      <c r="H13" s="107"/>
      <c r="I13" s="146" t="s">
        <v>11968</v>
      </c>
      <c r="J13" s="146" t="s">
        <v>11969</v>
      </c>
      <c r="K13" s="145" t="s">
        <v>40</v>
      </c>
      <c r="L13" s="146" t="s">
        <v>11970</v>
      </c>
      <c r="M13" s="148" t="s">
        <v>5988</v>
      </c>
      <c r="N13" s="148" t="s">
        <v>5988</v>
      </c>
      <c r="O13" s="149" t="s">
        <v>11971</v>
      </c>
      <c r="P13" s="149"/>
      <c r="Q13" s="149"/>
      <c r="R13" s="149"/>
      <c r="S13" s="145" t="s">
        <v>10807</v>
      </c>
      <c r="T13" s="150" t="s">
        <v>8499</v>
      </c>
      <c r="U13" s="146" t="s">
        <v>5660</v>
      </c>
      <c r="V13" s="146" t="s">
        <v>5660</v>
      </c>
      <c r="W13" s="146" t="s">
        <v>5660</v>
      </c>
      <c r="X13" s="146" t="s">
        <v>5660</v>
      </c>
      <c r="Y13" s="146" t="s">
        <v>5660</v>
      </c>
      <c r="Z13" s="146">
        <v>4</v>
      </c>
      <c r="AA13" s="146">
        <v>0.75</v>
      </c>
      <c r="AB13" s="109" t="s">
        <v>456</v>
      </c>
      <c r="AC13" s="109" t="s">
        <v>5660</v>
      </c>
      <c r="AD13" s="109" t="s">
        <v>5660</v>
      </c>
      <c r="AE13" s="109" t="s">
        <v>5660</v>
      </c>
      <c r="AF13" s="109" t="s">
        <v>5660</v>
      </c>
      <c r="AG13" s="109" t="s">
        <v>5660</v>
      </c>
      <c r="AH13" s="109" t="s">
        <v>5660</v>
      </c>
      <c r="AI13" s="109" t="s">
        <v>5660</v>
      </c>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51"/>
    </row>
    <row r="14" spans="1:60" s="152" customFormat="1" ht="135" x14ac:dyDescent="0.25">
      <c r="A14" s="144">
        <v>11</v>
      </c>
      <c r="B14" s="145" t="s">
        <v>11928</v>
      </c>
      <c r="C14" s="145" t="s">
        <v>11929</v>
      </c>
      <c r="D14" s="146" t="s">
        <v>11972</v>
      </c>
      <c r="E14" s="146" t="s">
        <v>11973</v>
      </c>
      <c r="F14" s="147"/>
      <c r="G14" s="147"/>
      <c r="H14" s="107"/>
      <c r="I14" s="146" t="s">
        <v>11974</v>
      </c>
      <c r="J14" s="146" t="s">
        <v>11975</v>
      </c>
      <c r="K14" s="145" t="s">
        <v>40</v>
      </c>
      <c r="L14" s="146" t="s">
        <v>11976</v>
      </c>
      <c r="M14" s="148" t="s">
        <v>5988</v>
      </c>
      <c r="N14" s="148" t="s">
        <v>5988</v>
      </c>
      <c r="O14" s="149" t="s">
        <v>11977</v>
      </c>
      <c r="P14" s="149"/>
      <c r="Q14" s="149"/>
      <c r="R14" s="149"/>
      <c r="S14" s="145" t="s">
        <v>10807</v>
      </c>
      <c r="T14" s="150" t="s">
        <v>8499</v>
      </c>
      <c r="U14" s="146" t="s">
        <v>5660</v>
      </c>
      <c r="V14" s="146" t="s">
        <v>5660</v>
      </c>
      <c r="W14" s="146" t="s">
        <v>5660</v>
      </c>
      <c r="X14" s="146" t="s">
        <v>5660</v>
      </c>
      <c r="Y14" s="146" t="s">
        <v>5660</v>
      </c>
      <c r="Z14" s="146">
        <v>2</v>
      </c>
      <c r="AA14" s="146">
        <v>0.75</v>
      </c>
      <c r="AB14" s="109" t="s">
        <v>456</v>
      </c>
      <c r="AC14" s="109" t="s">
        <v>5660</v>
      </c>
      <c r="AD14" s="109" t="s">
        <v>5660</v>
      </c>
      <c r="AE14" s="109" t="s">
        <v>5660</v>
      </c>
      <c r="AF14" s="109" t="s">
        <v>5660</v>
      </c>
      <c r="AG14" s="109" t="s">
        <v>5660</v>
      </c>
      <c r="AH14" s="109" t="s">
        <v>5660</v>
      </c>
      <c r="AI14" s="109" t="s">
        <v>5660</v>
      </c>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51"/>
    </row>
    <row r="15" spans="1:60" s="152" customFormat="1" ht="135" x14ac:dyDescent="0.25">
      <c r="A15" s="144">
        <v>12</v>
      </c>
      <c r="B15" s="145" t="s">
        <v>11928</v>
      </c>
      <c r="C15" s="145" t="s">
        <v>11929</v>
      </c>
      <c r="D15" s="146" t="s">
        <v>6589</v>
      </c>
      <c r="E15" s="146">
        <v>10</v>
      </c>
      <c r="F15" s="147"/>
      <c r="G15" s="147"/>
      <c r="H15" s="107"/>
      <c r="I15" s="146" t="s">
        <v>11978</v>
      </c>
      <c r="J15" s="146" t="s">
        <v>11979</v>
      </c>
      <c r="K15" s="145" t="s">
        <v>40</v>
      </c>
      <c r="L15" s="146" t="s">
        <v>11980</v>
      </c>
      <c r="M15" s="148" t="s">
        <v>5988</v>
      </c>
      <c r="N15" s="148" t="s">
        <v>5988</v>
      </c>
      <c r="O15" s="149" t="s">
        <v>11981</v>
      </c>
      <c r="P15" s="149"/>
      <c r="Q15" s="149"/>
      <c r="R15" s="149"/>
      <c r="S15" s="145" t="s">
        <v>10807</v>
      </c>
      <c r="T15" s="150" t="s">
        <v>8499</v>
      </c>
      <c r="U15" s="146" t="s">
        <v>5660</v>
      </c>
      <c r="V15" s="146" t="s">
        <v>5660</v>
      </c>
      <c r="W15" s="146" t="s">
        <v>5660</v>
      </c>
      <c r="X15" s="146" t="s">
        <v>5660</v>
      </c>
      <c r="Y15" s="146" t="s">
        <v>5660</v>
      </c>
      <c r="Z15" s="146">
        <v>1</v>
      </c>
      <c r="AA15" s="146">
        <v>0.75</v>
      </c>
      <c r="AB15" s="109" t="s">
        <v>456</v>
      </c>
      <c r="AC15" s="109" t="s">
        <v>5660</v>
      </c>
      <c r="AD15" s="109" t="s">
        <v>5660</v>
      </c>
      <c r="AE15" s="109" t="s">
        <v>5660</v>
      </c>
      <c r="AF15" s="109" t="s">
        <v>5660</v>
      </c>
      <c r="AG15" s="109" t="s">
        <v>5660</v>
      </c>
      <c r="AH15" s="109" t="s">
        <v>5660</v>
      </c>
      <c r="AI15" s="109" t="s">
        <v>5660</v>
      </c>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51"/>
    </row>
    <row r="16" spans="1:60" s="152" customFormat="1" ht="120" x14ac:dyDescent="0.25">
      <c r="A16" s="144">
        <v>13</v>
      </c>
      <c r="B16" s="145" t="s">
        <v>11928</v>
      </c>
      <c r="C16" s="145" t="s">
        <v>11929</v>
      </c>
      <c r="D16" s="146" t="s">
        <v>6589</v>
      </c>
      <c r="E16" s="146">
        <v>12</v>
      </c>
      <c r="F16" s="147"/>
      <c r="G16" s="147"/>
      <c r="H16" s="107"/>
      <c r="I16" s="146" t="s">
        <v>11982</v>
      </c>
      <c r="J16" s="146" t="s">
        <v>11983</v>
      </c>
      <c r="K16" s="145" t="s">
        <v>40</v>
      </c>
      <c r="L16" s="146" t="s">
        <v>11984</v>
      </c>
      <c r="M16" s="148" t="s">
        <v>5988</v>
      </c>
      <c r="N16" s="148" t="s">
        <v>5988</v>
      </c>
      <c r="O16" s="149" t="s">
        <v>11985</v>
      </c>
      <c r="P16" s="149"/>
      <c r="Q16" s="149"/>
      <c r="R16" s="149"/>
      <c r="S16" s="145" t="s">
        <v>10807</v>
      </c>
      <c r="T16" s="150" t="s">
        <v>8499</v>
      </c>
      <c r="U16" s="146" t="s">
        <v>5660</v>
      </c>
      <c r="V16" s="146" t="s">
        <v>5660</v>
      </c>
      <c r="W16" s="146" t="s">
        <v>5660</v>
      </c>
      <c r="X16" s="146" t="s">
        <v>5660</v>
      </c>
      <c r="Y16" s="146" t="s">
        <v>5660</v>
      </c>
      <c r="Z16" s="146">
        <v>1</v>
      </c>
      <c r="AA16" s="146">
        <v>0.75</v>
      </c>
      <c r="AB16" s="109" t="s">
        <v>456</v>
      </c>
      <c r="AC16" s="109" t="s">
        <v>5660</v>
      </c>
      <c r="AD16" s="109" t="s">
        <v>5660</v>
      </c>
      <c r="AE16" s="109" t="s">
        <v>5660</v>
      </c>
      <c r="AF16" s="109" t="s">
        <v>5660</v>
      </c>
      <c r="AG16" s="109" t="s">
        <v>5660</v>
      </c>
      <c r="AH16" s="109" t="s">
        <v>5660</v>
      </c>
      <c r="AI16" s="109" t="s">
        <v>5660</v>
      </c>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51"/>
    </row>
    <row r="17" spans="1:60" s="152" customFormat="1" ht="135" x14ac:dyDescent="0.25">
      <c r="A17" s="144">
        <v>14</v>
      </c>
      <c r="B17" s="145" t="s">
        <v>11928</v>
      </c>
      <c r="C17" s="145" t="s">
        <v>11929</v>
      </c>
      <c r="D17" s="146" t="s">
        <v>6589</v>
      </c>
      <c r="E17" s="146">
        <v>2</v>
      </c>
      <c r="F17" s="147"/>
      <c r="G17" s="147"/>
      <c r="H17" s="107"/>
      <c r="I17" s="146" t="s">
        <v>11986</v>
      </c>
      <c r="J17" s="146" t="s">
        <v>11987</v>
      </c>
      <c r="K17" s="145" t="s">
        <v>40</v>
      </c>
      <c r="L17" s="146" t="s">
        <v>11988</v>
      </c>
      <c r="M17" s="148" t="s">
        <v>5988</v>
      </c>
      <c r="N17" s="148" t="s">
        <v>5988</v>
      </c>
      <c r="O17" s="149" t="s">
        <v>11989</v>
      </c>
      <c r="P17" s="149"/>
      <c r="Q17" s="149"/>
      <c r="R17" s="149"/>
      <c r="S17" s="145" t="s">
        <v>10807</v>
      </c>
      <c r="T17" s="150" t="s">
        <v>8499</v>
      </c>
      <c r="U17" s="146" t="s">
        <v>5660</v>
      </c>
      <c r="V17" s="146" t="s">
        <v>5660</v>
      </c>
      <c r="W17" s="146" t="s">
        <v>5660</v>
      </c>
      <c r="X17" s="146" t="s">
        <v>5660</v>
      </c>
      <c r="Y17" s="146" t="s">
        <v>5660</v>
      </c>
      <c r="Z17" s="146">
        <v>1</v>
      </c>
      <c r="AA17" s="146">
        <v>0.75</v>
      </c>
      <c r="AB17" s="109" t="s">
        <v>456</v>
      </c>
      <c r="AC17" s="109" t="s">
        <v>5660</v>
      </c>
      <c r="AD17" s="109" t="s">
        <v>5660</v>
      </c>
      <c r="AE17" s="109" t="s">
        <v>5660</v>
      </c>
      <c r="AF17" s="109" t="s">
        <v>5660</v>
      </c>
      <c r="AG17" s="109" t="s">
        <v>5660</v>
      </c>
      <c r="AH17" s="109" t="s">
        <v>5660</v>
      </c>
      <c r="AI17" s="109" t="s">
        <v>5660</v>
      </c>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51"/>
    </row>
    <row r="18" spans="1:60" s="152" customFormat="1" ht="150" x14ac:dyDescent="0.25">
      <c r="A18" s="144">
        <v>15</v>
      </c>
      <c r="B18" s="145" t="s">
        <v>11928</v>
      </c>
      <c r="C18" s="145" t="s">
        <v>11929</v>
      </c>
      <c r="D18" s="146" t="s">
        <v>6589</v>
      </c>
      <c r="E18" s="146">
        <v>6</v>
      </c>
      <c r="F18" s="147"/>
      <c r="G18" s="147"/>
      <c r="H18" s="107"/>
      <c r="I18" s="146" t="s">
        <v>11990</v>
      </c>
      <c r="J18" s="146" t="s">
        <v>11991</v>
      </c>
      <c r="K18" s="145" t="s">
        <v>40</v>
      </c>
      <c r="L18" s="146" t="s">
        <v>11992</v>
      </c>
      <c r="M18" s="148" t="s">
        <v>5988</v>
      </c>
      <c r="N18" s="148" t="s">
        <v>5988</v>
      </c>
      <c r="O18" s="149" t="s">
        <v>11993</v>
      </c>
      <c r="P18" s="149"/>
      <c r="Q18" s="149"/>
      <c r="R18" s="149"/>
      <c r="S18" s="145" t="s">
        <v>10807</v>
      </c>
      <c r="T18" s="150" t="s">
        <v>8499</v>
      </c>
      <c r="U18" s="146" t="s">
        <v>5660</v>
      </c>
      <c r="V18" s="146" t="s">
        <v>5660</v>
      </c>
      <c r="W18" s="146" t="s">
        <v>5660</v>
      </c>
      <c r="X18" s="146" t="s">
        <v>5660</v>
      </c>
      <c r="Y18" s="146" t="s">
        <v>5660</v>
      </c>
      <c r="Z18" s="146">
        <v>1</v>
      </c>
      <c r="AA18" s="146">
        <v>0.75</v>
      </c>
      <c r="AB18" s="109" t="s">
        <v>456</v>
      </c>
      <c r="AC18" s="109" t="s">
        <v>5660</v>
      </c>
      <c r="AD18" s="109" t="s">
        <v>5660</v>
      </c>
      <c r="AE18" s="109" t="s">
        <v>5660</v>
      </c>
      <c r="AF18" s="109" t="s">
        <v>5660</v>
      </c>
      <c r="AG18" s="109" t="s">
        <v>5660</v>
      </c>
      <c r="AH18" s="109" t="s">
        <v>5660</v>
      </c>
      <c r="AI18" s="109" t="s">
        <v>5660</v>
      </c>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51"/>
    </row>
    <row r="19" spans="1:60" s="152" customFormat="1" ht="120" x14ac:dyDescent="0.25">
      <c r="A19" s="144">
        <v>16</v>
      </c>
      <c r="B19" s="145" t="s">
        <v>11928</v>
      </c>
      <c r="C19" s="145" t="s">
        <v>11929</v>
      </c>
      <c r="D19" s="146" t="s">
        <v>6589</v>
      </c>
      <c r="E19" s="146">
        <v>14</v>
      </c>
      <c r="F19" s="147"/>
      <c r="G19" s="147"/>
      <c r="H19" s="107"/>
      <c r="I19" s="146" t="s">
        <v>11994</v>
      </c>
      <c r="J19" s="146" t="s">
        <v>11995</v>
      </c>
      <c r="K19" s="145" t="s">
        <v>40</v>
      </c>
      <c r="L19" s="146" t="s">
        <v>11996</v>
      </c>
      <c r="M19" s="148" t="s">
        <v>5988</v>
      </c>
      <c r="N19" s="148" t="s">
        <v>5988</v>
      </c>
      <c r="O19" s="149" t="s">
        <v>11997</v>
      </c>
      <c r="P19" s="149"/>
      <c r="Q19" s="149"/>
      <c r="R19" s="149"/>
      <c r="S19" s="145" t="s">
        <v>10807</v>
      </c>
      <c r="T19" s="150" t="s">
        <v>8499</v>
      </c>
      <c r="U19" s="146" t="s">
        <v>5660</v>
      </c>
      <c r="V19" s="146" t="s">
        <v>5660</v>
      </c>
      <c r="W19" s="146" t="s">
        <v>5660</v>
      </c>
      <c r="X19" s="146" t="s">
        <v>5660</v>
      </c>
      <c r="Y19" s="146" t="s">
        <v>5660</v>
      </c>
      <c r="Z19" s="146">
        <v>1</v>
      </c>
      <c r="AA19" s="146">
        <v>0.75</v>
      </c>
      <c r="AB19" s="109" t="s">
        <v>456</v>
      </c>
      <c r="AC19" s="109" t="s">
        <v>5660</v>
      </c>
      <c r="AD19" s="109" t="s">
        <v>5660</v>
      </c>
      <c r="AE19" s="109" t="s">
        <v>5660</v>
      </c>
      <c r="AF19" s="109" t="s">
        <v>5660</v>
      </c>
      <c r="AG19" s="109" t="s">
        <v>5660</v>
      </c>
      <c r="AH19" s="109" t="s">
        <v>5660</v>
      </c>
      <c r="AI19" s="109" t="s">
        <v>5660</v>
      </c>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51"/>
    </row>
    <row r="20" spans="1:60" s="152" customFormat="1" ht="120" x14ac:dyDescent="0.25">
      <c r="A20" s="144">
        <v>17</v>
      </c>
      <c r="B20" s="145" t="s">
        <v>11928</v>
      </c>
      <c r="C20" s="145" t="s">
        <v>11929</v>
      </c>
      <c r="D20" s="146" t="s">
        <v>6589</v>
      </c>
      <c r="E20" s="146">
        <v>1</v>
      </c>
      <c r="F20" s="147"/>
      <c r="G20" s="147"/>
      <c r="H20" s="107"/>
      <c r="I20" s="146" t="s">
        <v>11998</v>
      </c>
      <c r="J20" s="146" t="s">
        <v>11999</v>
      </c>
      <c r="K20" s="145" t="s">
        <v>40</v>
      </c>
      <c r="L20" s="146" t="s">
        <v>12000</v>
      </c>
      <c r="M20" s="148" t="s">
        <v>5988</v>
      </c>
      <c r="N20" s="148" t="s">
        <v>5988</v>
      </c>
      <c r="O20" s="149" t="s">
        <v>12001</v>
      </c>
      <c r="P20" s="149"/>
      <c r="Q20" s="149"/>
      <c r="R20" s="149"/>
      <c r="S20" s="145" t="s">
        <v>10807</v>
      </c>
      <c r="T20" s="150" t="s">
        <v>8499</v>
      </c>
      <c r="U20" s="146" t="s">
        <v>5660</v>
      </c>
      <c r="V20" s="146" t="s">
        <v>5660</v>
      </c>
      <c r="W20" s="146" t="s">
        <v>5660</v>
      </c>
      <c r="X20" s="146" t="s">
        <v>5660</v>
      </c>
      <c r="Y20" s="146" t="s">
        <v>5660</v>
      </c>
      <c r="Z20" s="146">
        <v>1</v>
      </c>
      <c r="AA20" s="146">
        <v>0.75</v>
      </c>
      <c r="AB20" s="109" t="s">
        <v>456</v>
      </c>
      <c r="AC20" s="109" t="s">
        <v>5660</v>
      </c>
      <c r="AD20" s="109" t="s">
        <v>5660</v>
      </c>
      <c r="AE20" s="109" t="s">
        <v>5660</v>
      </c>
      <c r="AF20" s="109" t="s">
        <v>5660</v>
      </c>
      <c r="AG20" s="109" t="s">
        <v>5660</v>
      </c>
      <c r="AH20" s="109" t="s">
        <v>5660</v>
      </c>
      <c r="AI20" s="109" t="s">
        <v>5660</v>
      </c>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51"/>
    </row>
    <row r="21" spans="1:60" s="152" customFormat="1" ht="135" x14ac:dyDescent="0.25">
      <c r="A21" s="144">
        <v>18</v>
      </c>
      <c r="B21" s="145" t="s">
        <v>11928</v>
      </c>
      <c r="C21" s="145" t="s">
        <v>11929</v>
      </c>
      <c r="D21" s="146" t="s">
        <v>8335</v>
      </c>
      <c r="E21" s="146">
        <v>13</v>
      </c>
      <c r="F21" s="147"/>
      <c r="G21" s="147"/>
      <c r="H21" s="107"/>
      <c r="I21" s="146" t="s">
        <v>12002</v>
      </c>
      <c r="J21" s="146" t="s">
        <v>12003</v>
      </c>
      <c r="K21" s="145" t="s">
        <v>40</v>
      </c>
      <c r="L21" s="146" t="s">
        <v>12004</v>
      </c>
      <c r="M21" s="148" t="s">
        <v>5988</v>
      </c>
      <c r="N21" s="148" t="s">
        <v>5988</v>
      </c>
      <c r="O21" s="149" t="s">
        <v>12005</v>
      </c>
      <c r="P21" s="149"/>
      <c r="Q21" s="149"/>
      <c r="R21" s="149"/>
      <c r="S21" s="145" t="s">
        <v>10807</v>
      </c>
      <c r="T21" s="150" t="s">
        <v>8499</v>
      </c>
      <c r="U21" s="146" t="s">
        <v>5660</v>
      </c>
      <c r="V21" s="146" t="s">
        <v>5660</v>
      </c>
      <c r="W21" s="146" t="s">
        <v>5660</v>
      </c>
      <c r="X21" s="146" t="s">
        <v>5660</v>
      </c>
      <c r="Y21" s="146" t="s">
        <v>5660</v>
      </c>
      <c r="Z21" s="146">
        <v>2</v>
      </c>
      <c r="AA21" s="146">
        <v>0.75</v>
      </c>
      <c r="AB21" s="109" t="s">
        <v>456</v>
      </c>
      <c r="AC21" s="109" t="s">
        <v>5660</v>
      </c>
      <c r="AD21" s="109" t="s">
        <v>5660</v>
      </c>
      <c r="AE21" s="109" t="s">
        <v>5660</v>
      </c>
      <c r="AF21" s="109" t="s">
        <v>5660</v>
      </c>
      <c r="AG21" s="109" t="s">
        <v>5660</v>
      </c>
      <c r="AH21" s="109" t="s">
        <v>5660</v>
      </c>
      <c r="AI21" s="109" t="s">
        <v>5660</v>
      </c>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51"/>
    </row>
    <row r="22" spans="1:60" s="152" customFormat="1" ht="105" x14ac:dyDescent="0.25">
      <c r="A22" s="144">
        <v>19</v>
      </c>
      <c r="B22" s="145" t="s">
        <v>11928</v>
      </c>
      <c r="C22" s="145" t="s">
        <v>11929</v>
      </c>
      <c r="D22" s="146" t="s">
        <v>11972</v>
      </c>
      <c r="E22" s="146"/>
      <c r="F22" s="147"/>
      <c r="G22" s="147"/>
      <c r="H22" s="107"/>
      <c r="I22" s="146" t="s">
        <v>12006</v>
      </c>
      <c r="J22" s="146" t="s">
        <v>12007</v>
      </c>
      <c r="K22" s="145" t="s">
        <v>76</v>
      </c>
      <c r="L22" s="146" t="s">
        <v>12008</v>
      </c>
      <c r="M22" s="148" t="s">
        <v>5988</v>
      </c>
      <c r="N22" s="148" t="s">
        <v>5988</v>
      </c>
      <c r="O22" s="149" t="s">
        <v>12009</v>
      </c>
      <c r="P22" s="149"/>
      <c r="Q22" s="149"/>
      <c r="R22" s="149"/>
      <c r="S22" s="145" t="s">
        <v>10807</v>
      </c>
      <c r="T22" s="150" t="s">
        <v>8499</v>
      </c>
      <c r="U22" s="146" t="s">
        <v>5660</v>
      </c>
      <c r="V22" s="146" t="s">
        <v>5660</v>
      </c>
      <c r="W22" s="146" t="s">
        <v>5660</v>
      </c>
      <c r="X22" s="146" t="s">
        <v>5660</v>
      </c>
      <c r="Y22" s="146" t="s">
        <v>5660</v>
      </c>
      <c r="Z22" s="146">
        <v>1</v>
      </c>
      <c r="AA22" s="146">
        <v>0.75</v>
      </c>
      <c r="AB22" s="109" t="s">
        <v>456</v>
      </c>
      <c r="AC22" s="109" t="s">
        <v>5660</v>
      </c>
      <c r="AD22" s="109" t="s">
        <v>5660</v>
      </c>
      <c r="AE22" s="109" t="s">
        <v>5660</v>
      </c>
      <c r="AF22" s="109" t="s">
        <v>5660</v>
      </c>
      <c r="AG22" s="109" t="s">
        <v>5660</v>
      </c>
      <c r="AH22" s="109" t="s">
        <v>5660</v>
      </c>
      <c r="AI22" s="109" t="s">
        <v>5660</v>
      </c>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51"/>
    </row>
    <row r="23" spans="1:60" s="152" customFormat="1" ht="45" x14ac:dyDescent="0.25">
      <c r="A23" s="144">
        <v>20</v>
      </c>
      <c r="B23" s="145" t="s">
        <v>11928</v>
      </c>
      <c r="C23" s="145" t="s">
        <v>11929</v>
      </c>
      <c r="D23" s="146" t="s">
        <v>5774</v>
      </c>
      <c r="E23" s="146"/>
      <c r="F23" s="147"/>
      <c r="G23" s="147"/>
      <c r="H23" s="107"/>
      <c r="I23" s="146" t="s">
        <v>12010</v>
      </c>
      <c r="J23" s="146" t="s">
        <v>12011</v>
      </c>
      <c r="K23" s="145" t="s">
        <v>171</v>
      </c>
      <c r="L23" s="146" t="s">
        <v>12012</v>
      </c>
      <c r="M23" s="148" t="s">
        <v>5988</v>
      </c>
      <c r="N23" s="148" t="s">
        <v>5988</v>
      </c>
      <c r="O23" s="149"/>
      <c r="P23" s="149"/>
      <c r="Q23" s="149"/>
      <c r="R23" s="149"/>
      <c r="S23" s="145" t="s">
        <v>10807</v>
      </c>
      <c r="T23" s="150" t="s">
        <v>8499</v>
      </c>
      <c r="U23" s="146" t="s">
        <v>5660</v>
      </c>
      <c r="V23" s="146" t="s">
        <v>5660</v>
      </c>
      <c r="W23" s="146" t="s">
        <v>5660</v>
      </c>
      <c r="X23" s="146" t="s">
        <v>5660</v>
      </c>
      <c r="Y23" s="146" t="s">
        <v>5660</v>
      </c>
      <c r="Z23" s="146">
        <v>3</v>
      </c>
      <c r="AA23" s="146">
        <v>0.75</v>
      </c>
      <c r="AB23" s="109" t="s">
        <v>456</v>
      </c>
      <c r="AC23" s="109" t="s">
        <v>5660</v>
      </c>
      <c r="AD23" s="109" t="s">
        <v>5660</v>
      </c>
      <c r="AE23" s="109" t="s">
        <v>5660</v>
      </c>
      <c r="AF23" s="109" t="s">
        <v>5660</v>
      </c>
      <c r="AG23" s="109" t="s">
        <v>5660</v>
      </c>
      <c r="AH23" s="109" t="s">
        <v>5660</v>
      </c>
      <c r="AI23" s="109" t="s">
        <v>5660</v>
      </c>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51"/>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2"/>
  <sheetViews>
    <sheetView topLeftCell="A40" zoomScale="70" zoomScaleNormal="70" workbookViewId="0">
      <selection activeCell="J42" sqref="I4:J42"/>
    </sheetView>
  </sheetViews>
  <sheetFormatPr defaultRowHeight="15" x14ac:dyDescent="0.25"/>
  <cols>
    <col min="1" max="1" width="9.28515625" bestFit="1" customWidth="1"/>
    <col min="2" max="2" width="17.7109375" customWidth="1"/>
    <col min="3" max="3" width="14.42578125" customWidth="1"/>
    <col min="5" max="8" width="9.28515625" bestFit="1" customWidth="1"/>
    <col min="9" max="10" width="10.140625" bestFit="1" customWidth="1"/>
    <col min="11" max="11" width="9.28515625" bestFit="1" customWidth="1"/>
    <col min="12" max="12" width="21.7109375" customWidth="1"/>
    <col min="13" max="13" width="12.42578125" customWidth="1"/>
    <col min="14" max="14" width="14.42578125" customWidth="1"/>
    <col min="15" max="15" width="13.85546875" customWidth="1"/>
    <col min="16" max="16" width="16.7109375" customWidth="1"/>
    <col min="17" max="17" width="13.28515625" customWidth="1"/>
    <col min="20" max="21" width="11.5703125" bestFit="1" customWidth="1"/>
    <col min="22" max="22" width="9.28515625" bestFit="1" customWidth="1"/>
    <col min="26" max="28" width="9.28515625" bestFit="1" customWidth="1"/>
    <col min="35" max="35" width="9.28515625"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58" customFormat="1" ht="33" customHeight="1" x14ac:dyDescent="0.25">
      <c r="A2" s="438" t="s">
        <v>0</v>
      </c>
      <c r="B2" s="438" t="s">
        <v>1</v>
      </c>
      <c r="C2" s="438"/>
      <c r="D2" s="438"/>
      <c r="E2" s="438"/>
      <c r="F2" s="438"/>
      <c r="G2" s="438"/>
      <c r="H2" s="438"/>
      <c r="I2" s="438"/>
      <c r="J2" s="438"/>
      <c r="K2" s="438" t="s">
        <v>2</v>
      </c>
      <c r="L2" s="438"/>
      <c r="M2" s="438"/>
      <c r="N2" s="438"/>
      <c r="O2" s="438"/>
      <c r="P2" s="438"/>
      <c r="Q2" s="438"/>
      <c r="R2" s="438"/>
      <c r="S2" s="438" t="s">
        <v>3</v>
      </c>
      <c r="T2" s="438"/>
      <c r="U2" s="438" t="s">
        <v>4</v>
      </c>
      <c r="V2" s="438"/>
      <c r="W2" s="438"/>
      <c r="X2" s="438"/>
      <c r="Y2" s="438"/>
      <c r="Z2" s="438" t="s">
        <v>5</v>
      </c>
      <c r="AA2" s="438"/>
      <c r="AB2" s="438"/>
      <c r="AC2" s="438" t="s">
        <v>6</v>
      </c>
      <c r="AD2" s="438"/>
      <c r="AE2" s="438"/>
      <c r="AF2" s="438" t="s">
        <v>7</v>
      </c>
      <c r="AG2" s="438"/>
      <c r="AH2" s="438"/>
      <c r="AI2" s="438" t="s">
        <v>8</v>
      </c>
      <c r="AJ2" s="438" t="s">
        <v>9</v>
      </c>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row>
    <row r="3" spans="1:60" s="58" customFormat="1" ht="135.75" customHeight="1" x14ac:dyDescent="0.25">
      <c r="A3" s="438"/>
      <c r="B3" s="78" t="s">
        <v>10</v>
      </c>
      <c r="C3" s="78" t="s">
        <v>11</v>
      </c>
      <c r="D3" s="78" t="s">
        <v>12</v>
      </c>
      <c r="E3" s="78" t="s">
        <v>13</v>
      </c>
      <c r="F3" s="78" t="s">
        <v>14</v>
      </c>
      <c r="G3" s="78" t="s">
        <v>15</v>
      </c>
      <c r="H3" s="78" t="s">
        <v>16</v>
      </c>
      <c r="I3" s="78" t="s">
        <v>17</v>
      </c>
      <c r="J3" s="78" t="s">
        <v>18</v>
      </c>
      <c r="K3" s="78" t="s">
        <v>19</v>
      </c>
      <c r="L3" s="78" t="s">
        <v>20</v>
      </c>
      <c r="M3" s="60" t="s">
        <v>21</v>
      </c>
      <c r="N3" s="60" t="s">
        <v>22</v>
      </c>
      <c r="O3" s="78" t="s">
        <v>23</v>
      </c>
      <c r="P3" s="78" t="s">
        <v>24</v>
      </c>
      <c r="Q3" s="78" t="s">
        <v>25</v>
      </c>
      <c r="R3" s="78" t="s">
        <v>26</v>
      </c>
      <c r="S3" s="78" t="s">
        <v>27</v>
      </c>
      <c r="T3" s="78" t="s">
        <v>21</v>
      </c>
      <c r="U3" s="78" t="s">
        <v>28</v>
      </c>
      <c r="V3" s="78" t="s">
        <v>29</v>
      </c>
      <c r="W3" s="78" t="s">
        <v>30</v>
      </c>
      <c r="X3" s="78" t="s">
        <v>31</v>
      </c>
      <c r="Y3" s="78" t="s">
        <v>32</v>
      </c>
      <c r="Z3" s="78" t="s">
        <v>33</v>
      </c>
      <c r="AA3" s="78" t="s">
        <v>34</v>
      </c>
      <c r="AB3" s="78" t="s">
        <v>35</v>
      </c>
      <c r="AC3" s="78" t="s">
        <v>33</v>
      </c>
      <c r="AD3" s="78" t="s">
        <v>34</v>
      </c>
      <c r="AE3" s="78" t="s">
        <v>35</v>
      </c>
      <c r="AF3" s="78" t="s">
        <v>33</v>
      </c>
      <c r="AG3" s="78" t="s">
        <v>36</v>
      </c>
      <c r="AH3" s="78" t="s">
        <v>35</v>
      </c>
      <c r="AI3" s="438"/>
      <c r="AJ3" s="78">
        <v>1</v>
      </c>
      <c r="AK3" s="78">
        <v>2</v>
      </c>
      <c r="AL3" s="78">
        <v>3</v>
      </c>
      <c r="AM3" s="78">
        <v>4</v>
      </c>
      <c r="AN3" s="78">
        <v>5</v>
      </c>
      <c r="AO3" s="78">
        <v>6</v>
      </c>
      <c r="AP3" s="78">
        <v>7</v>
      </c>
      <c r="AQ3" s="78">
        <v>8</v>
      </c>
      <c r="AR3" s="78">
        <v>9</v>
      </c>
      <c r="AS3" s="78">
        <v>10</v>
      </c>
      <c r="AT3" s="78">
        <v>11</v>
      </c>
      <c r="AU3" s="78">
        <v>12</v>
      </c>
      <c r="AV3" s="78">
        <v>13</v>
      </c>
      <c r="AW3" s="78">
        <v>14</v>
      </c>
      <c r="AX3" s="78">
        <v>15</v>
      </c>
      <c r="AY3" s="78">
        <v>16</v>
      </c>
      <c r="AZ3" s="78">
        <v>17</v>
      </c>
      <c r="BA3" s="78">
        <v>18</v>
      </c>
      <c r="BB3" s="78">
        <v>19</v>
      </c>
      <c r="BC3" s="78">
        <v>20</v>
      </c>
      <c r="BD3" s="78">
        <v>21</v>
      </c>
      <c r="BE3" s="78">
        <v>22</v>
      </c>
      <c r="BF3" s="78">
        <v>23</v>
      </c>
      <c r="BG3" s="78">
        <v>24</v>
      </c>
      <c r="BH3" s="78">
        <v>25</v>
      </c>
    </row>
    <row r="4" spans="1:60" s="114" customFormat="1" ht="120" x14ac:dyDescent="0.25">
      <c r="A4" s="359">
        <v>1</v>
      </c>
      <c r="B4" s="109" t="s">
        <v>12077</v>
      </c>
      <c r="C4" s="109" t="s">
        <v>12013</v>
      </c>
      <c r="D4" s="109" t="s">
        <v>3078</v>
      </c>
      <c r="E4" s="153">
        <v>1</v>
      </c>
      <c r="F4" s="109" t="s">
        <v>12014</v>
      </c>
      <c r="G4" s="153">
        <v>5</v>
      </c>
      <c r="H4" s="264"/>
      <c r="I4" s="408">
        <v>51.350673</v>
      </c>
      <c r="J4" s="408">
        <v>34.646506000000002</v>
      </c>
      <c r="K4" s="109" t="s">
        <v>40</v>
      </c>
      <c r="L4" s="109" t="s">
        <v>12015</v>
      </c>
      <c r="M4" s="110" t="s">
        <v>12016</v>
      </c>
      <c r="N4" s="110" t="s">
        <v>12017</v>
      </c>
      <c r="O4" s="111" t="s">
        <v>12018</v>
      </c>
      <c r="P4" s="268" t="s">
        <v>12018</v>
      </c>
      <c r="Q4" s="111" t="s">
        <v>12019</v>
      </c>
      <c r="R4" s="111"/>
      <c r="S4" s="109" t="s">
        <v>10807</v>
      </c>
      <c r="T4" s="109">
        <v>4632060153</v>
      </c>
      <c r="U4" s="109">
        <v>1</v>
      </c>
      <c r="V4" s="153">
        <v>1</v>
      </c>
      <c r="W4" s="109" t="s">
        <v>6645</v>
      </c>
      <c r="X4" s="109" t="s">
        <v>48</v>
      </c>
      <c r="Y4" s="109" t="s">
        <v>5660</v>
      </c>
      <c r="Z4" s="109">
        <v>1</v>
      </c>
      <c r="AA4" s="381">
        <v>0.75</v>
      </c>
      <c r="AB4" s="109" t="s">
        <v>456</v>
      </c>
      <c r="AC4" s="109"/>
      <c r="AD4" s="109"/>
      <c r="AE4" s="109"/>
      <c r="AF4" s="109"/>
      <c r="AG4" s="109"/>
      <c r="AH4" s="109"/>
      <c r="AI4" s="109"/>
      <c r="AJ4" s="109" t="s">
        <v>12020</v>
      </c>
      <c r="AK4" s="109" t="s">
        <v>12021</v>
      </c>
      <c r="AL4" s="109"/>
      <c r="AM4" s="109"/>
      <c r="AN4" s="109"/>
      <c r="AO4" s="109"/>
      <c r="AP4" s="109"/>
      <c r="AQ4" s="109"/>
      <c r="AR4" s="109"/>
      <c r="AS4" s="109"/>
      <c r="AT4" s="109"/>
      <c r="AU4" s="109"/>
      <c r="AV4" s="109"/>
      <c r="AW4" s="109"/>
      <c r="AX4" s="109"/>
      <c r="AY4" s="109"/>
      <c r="AZ4" s="109"/>
      <c r="BA4" s="109"/>
      <c r="BB4" s="109"/>
      <c r="BC4" s="109"/>
      <c r="BD4" s="109"/>
      <c r="BE4" s="109"/>
      <c r="BF4" s="109"/>
      <c r="BG4" s="109"/>
      <c r="BH4" s="160"/>
    </row>
    <row r="5" spans="1:60" s="114" customFormat="1" ht="120" x14ac:dyDescent="0.25">
      <c r="A5" s="359">
        <v>2</v>
      </c>
      <c r="B5" s="109" t="s">
        <v>12077</v>
      </c>
      <c r="C5" s="109" t="s">
        <v>12013</v>
      </c>
      <c r="D5" s="109" t="s">
        <v>3078</v>
      </c>
      <c r="E5" s="153">
        <v>4</v>
      </c>
      <c r="F5" s="109" t="s">
        <v>5696</v>
      </c>
      <c r="G5" s="153">
        <v>17</v>
      </c>
      <c r="H5" s="264"/>
      <c r="I5" s="408">
        <v>51.349072999999997</v>
      </c>
      <c r="J5" s="408">
        <v>34.645192999999999</v>
      </c>
      <c r="K5" s="109" t="s">
        <v>40</v>
      </c>
      <c r="L5" s="109" t="s">
        <v>12015</v>
      </c>
      <c r="M5" s="110" t="s">
        <v>12016</v>
      </c>
      <c r="N5" s="110" t="s">
        <v>12017</v>
      </c>
      <c r="O5" s="111" t="s">
        <v>12018</v>
      </c>
      <c r="P5" s="268" t="s">
        <v>12018</v>
      </c>
      <c r="Q5" s="111" t="s">
        <v>12019</v>
      </c>
      <c r="R5" s="111"/>
      <c r="S5" s="109" t="s">
        <v>10807</v>
      </c>
      <c r="T5" s="109">
        <v>4632060153</v>
      </c>
      <c r="U5" s="109">
        <v>2</v>
      </c>
      <c r="V5" s="161">
        <v>3</v>
      </c>
      <c r="W5" s="109" t="s">
        <v>6645</v>
      </c>
      <c r="X5" s="109" t="s">
        <v>48</v>
      </c>
      <c r="Y5" s="109" t="s">
        <v>5660</v>
      </c>
      <c r="Z5" s="109">
        <v>2</v>
      </c>
      <c r="AA5" s="381">
        <v>0.75</v>
      </c>
      <c r="AB5" s="109" t="s">
        <v>456</v>
      </c>
      <c r="AC5" s="109"/>
      <c r="AD5" s="109"/>
      <c r="AE5" s="109"/>
      <c r="AF5" s="109"/>
      <c r="AG5" s="109"/>
      <c r="AH5" s="109"/>
      <c r="AI5" s="109">
        <f>-G56</f>
        <v>0</v>
      </c>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60"/>
    </row>
    <row r="6" spans="1:60" s="114" customFormat="1" ht="120" x14ac:dyDescent="0.25">
      <c r="A6" s="359">
        <v>3</v>
      </c>
      <c r="B6" s="109" t="s">
        <v>12077</v>
      </c>
      <c r="C6" s="109" t="s">
        <v>12013</v>
      </c>
      <c r="D6" s="109" t="s">
        <v>3078</v>
      </c>
      <c r="E6" s="153">
        <v>5</v>
      </c>
      <c r="F6" s="109" t="s">
        <v>5696</v>
      </c>
      <c r="G6" s="153">
        <v>74</v>
      </c>
      <c r="H6" s="264"/>
      <c r="I6" s="408">
        <v>51.348292000000001</v>
      </c>
      <c r="J6" s="408">
        <v>34.646286000000003</v>
      </c>
      <c r="K6" s="109" t="s">
        <v>40</v>
      </c>
      <c r="L6" s="109" t="s">
        <v>12015</v>
      </c>
      <c r="M6" s="110" t="s">
        <v>12016</v>
      </c>
      <c r="N6" s="110" t="s">
        <v>12017</v>
      </c>
      <c r="O6" s="111" t="s">
        <v>12018</v>
      </c>
      <c r="P6" s="268" t="s">
        <v>12018</v>
      </c>
      <c r="Q6" s="111" t="s">
        <v>12019</v>
      </c>
      <c r="R6" s="111"/>
      <c r="S6" s="109" t="s">
        <v>10807</v>
      </c>
      <c r="T6" s="109">
        <v>4632060153</v>
      </c>
      <c r="U6" s="109">
        <v>3</v>
      </c>
      <c r="V6" s="153">
        <v>16.2</v>
      </c>
      <c r="W6" s="109" t="s">
        <v>296</v>
      </c>
      <c r="X6" s="109" t="s">
        <v>1438</v>
      </c>
      <c r="Y6" s="109" t="s">
        <v>49</v>
      </c>
      <c r="Z6" s="109">
        <v>5</v>
      </c>
      <c r="AA6" s="381">
        <v>0.75</v>
      </c>
      <c r="AB6" s="109" t="s">
        <v>456</v>
      </c>
      <c r="AC6" s="109"/>
      <c r="AD6" s="109"/>
      <c r="AE6" s="109"/>
      <c r="AF6" s="109"/>
      <c r="AG6" s="109"/>
      <c r="AH6" s="109"/>
      <c r="AI6" s="109"/>
      <c r="AJ6" s="109" t="s">
        <v>12022</v>
      </c>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60"/>
    </row>
    <row r="7" spans="1:60" s="114" customFormat="1" ht="120" x14ac:dyDescent="0.25">
      <c r="A7" s="359">
        <v>4</v>
      </c>
      <c r="B7" s="109" t="s">
        <v>12077</v>
      </c>
      <c r="C7" s="109" t="s">
        <v>12013</v>
      </c>
      <c r="D7" s="109" t="s">
        <v>1874</v>
      </c>
      <c r="E7" s="153" t="s">
        <v>6747</v>
      </c>
      <c r="F7" s="109" t="s">
        <v>5696</v>
      </c>
      <c r="G7" s="153">
        <v>150</v>
      </c>
      <c r="H7" s="264"/>
      <c r="I7" s="408">
        <v>51.347012999999997</v>
      </c>
      <c r="J7" s="408">
        <v>34.646808</v>
      </c>
      <c r="K7" s="109" t="s">
        <v>40</v>
      </c>
      <c r="L7" s="109" t="s">
        <v>12015</v>
      </c>
      <c r="M7" s="110" t="s">
        <v>12016</v>
      </c>
      <c r="N7" s="110" t="s">
        <v>12017</v>
      </c>
      <c r="O7" s="111" t="s">
        <v>12018</v>
      </c>
      <c r="P7" s="268" t="s">
        <v>12018</v>
      </c>
      <c r="Q7" s="111" t="s">
        <v>12019</v>
      </c>
      <c r="R7" s="111"/>
      <c r="S7" s="109" t="s">
        <v>10807</v>
      </c>
      <c r="T7" s="109">
        <v>4632060153</v>
      </c>
      <c r="U7" s="109">
        <v>4</v>
      </c>
      <c r="V7" s="161">
        <v>32</v>
      </c>
      <c r="W7" s="109" t="s">
        <v>6645</v>
      </c>
      <c r="X7" s="109" t="s">
        <v>1438</v>
      </c>
      <c r="Y7" s="109" t="s">
        <v>12023</v>
      </c>
      <c r="Z7" s="109">
        <v>5</v>
      </c>
      <c r="AA7" s="381">
        <v>0.75</v>
      </c>
      <c r="AB7" s="109" t="s">
        <v>456</v>
      </c>
      <c r="AC7" s="109"/>
      <c r="AD7" s="109"/>
      <c r="AE7" s="109"/>
      <c r="AF7" s="109"/>
      <c r="AG7" s="109"/>
      <c r="AH7" s="109"/>
      <c r="AI7" s="109"/>
      <c r="AJ7" s="109" t="s">
        <v>12024</v>
      </c>
      <c r="AK7" s="109" t="s">
        <v>12025</v>
      </c>
      <c r="AL7" s="109" t="s">
        <v>12026</v>
      </c>
      <c r="AM7" s="109" t="s">
        <v>12027</v>
      </c>
      <c r="AN7" s="109" t="s">
        <v>12028</v>
      </c>
      <c r="AO7" s="109" t="s">
        <v>12029</v>
      </c>
      <c r="AP7" s="109" t="s">
        <v>12030</v>
      </c>
      <c r="AQ7" s="109"/>
      <c r="AR7" s="109"/>
      <c r="AS7" s="109"/>
      <c r="AT7" s="109"/>
      <c r="AU7" s="109"/>
      <c r="AV7" s="109"/>
      <c r="AW7" s="109"/>
      <c r="AX7" s="109"/>
      <c r="AY7" s="109"/>
      <c r="AZ7" s="109"/>
      <c r="BA7" s="109"/>
      <c r="BB7" s="109"/>
      <c r="BC7" s="109"/>
      <c r="BD7" s="109"/>
      <c r="BE7" s="109"/>
      <c r="BF7" s="109"/>
      <c r="BG7" s="109"/>
      <c r="BH7" s="160"/>
    </row>
    <row r="8" spans="1:60" s="114" customFormat="1" ht="120" x14ac:dyDescent="0.25">
      <c r="A8" s="359">
        <v>5</v>
      </c>
      <c r="B8" s="109" t="s">
        <v>12077</v>
      </c>
      <c r="C8" s="109" t="s">
        <v>12013</v>
      </c>
      <c r="D8" s="109" t="s">
        <v>12031</v>
      </c>
      <c r="E8" s="153">
        <v>42</v>
      </c>
      <c r="F8" s="109" t="s">
        <v>5696</v>
      </c>
      <c r="G8" s="153">
        <v>237</v>
      </c>
      <c r="H8" s="264"/>
      <c r="I8" s="408">
        <v>51.344253999999999</v>
      </c>
      <c r="J8" s="408">
        <v>34.647561000000003</v>
      </c>
      <c r="K8" s="109" t="s">
        <v>40</v>
      </c>
      <c r="L8" s="109" t="s">
        <v>12015</v>
      </c>
      <c r="M8" s="110" t="s">
        <v>12016</v>
      </c>
      <c r="N8" s="110" t="s">
        <v>12017</v>
      </c>
      <c r="O8" s="111" t="s">
        <v>12018</v>
      </c>
      <c r="P8" s="268"/>
      <c r="Q8" s="111" t="s">
        <v>12019</v>
      </c>
      <c r="R8" s="111"/>
      <c r="S8" s="109" t="s">
        <v>10807</v>
      </c>
      <c r="T8" s="109">
        <v>4632060153</v>
      </c>
      <c r="U8" s="109">
        <v>5</v>
      </c>
      <c r="V8" s="153">
        <v>110</v>
      </c>
      <c r="W8" s="109" t="s">
        <v>6645</v>
      </c>
      <c r="X8" s="109" t="s">
        <v>48</v>
      </c>
      <c r="Y8" s="109" t="s">
        <v>5660</v>
      </c>
      <c r="Z8" s="109">
        <v>8</v>
      </c>
      <c r="AA8" s="381">
        <v>0.75</v>
      </c>
      <c r="AB8" s="109" t="s">
        <v>456</v>
      </c>
      <c r="AC8" s="109"/>
      <c r="AD8" s="109"/>
      <c r="AE8" s="109"/>
      <c r="AF8" s="109"/>
      <c r="AG8" s="109"/>
      <c r="AH8" s="109"/>
      <c r="AI8" s="109"/>
      <c r="AJ8" s="109" t="s">
        <v>12032</v>
      </c>
      <c r="AK8" s="109" t="s">
        <v>12033</v>
      </c>
      <c r="AL8" s="109" t="s">
        <v>12034</v>
      </c>
      <c r="AM8" s="109" t="s">
        <v>12035</v>
      </c>
      <c r="AN8" s="109" t="s">
        <v>12036</v>
      </c>
      <c r="AO8" s="109" t="s">
        <v>12037</v>
      </c>
      <c r="AP8" s="109"/>
      <c r="AQ8" s="109"/>
      <c r="AR8" s="109"/>
      <c r="AS8" s="109"/>
      <c r="AT8" s="109"/>
      <c r="AU8" s="109"/>
      <c r="AV8" s="109"/>
      <c r="AW8" s="109"/>
      <c r="AX8" s="109"/>
      <c r="AY8" s="109"/>
      <c r="AZ8" s="109"/>
      <c r="BA8" s="109"/>
      <c r="BB8" s="109"/>
      <c r="BC8" s="109"/>
      <c r="BD8" s="109"/>
      <c r="BE8" s="109"/>
      <c r="BF8" s="109"/>
      <c r="BG8" s="109"/>
      <c r="BH8" s="160"/>
    </row>
    <row r="9" spans="1:60" s="114" customFormat="1" ht="120" x14ac:dyDescent="0.25">
      <c r="A9" s="359">
        <v>6</v>
      </c>
      <c r="B9" s="109" t="s">
        <v>12077</v>
      </c>
      <c r="C9" s="109" t="s">
        <v>12013</v>
      </c>
      <c r="D9" s="109" t="s">
        <v>12038</v>
      </c>
      <c r="E9" s="153">
        <v>42</v>
      </c>
      <c r="F9" s="109" t="s">
        <v>5696</v>
      </c>
      <c r="G9" s="153">
        <v>23</v>
      </c>
      <c r="H9" s="264"/>
      <c r="I9" s="408">
        <v>51.342851000000003</v>
      </c>
      <c r="J9" s="408">
        <v>34.644047</v>
      </c>
      <c r="K9" s="109" t="s">
        <v>40</v>
      </c>
      <c r="L9" s="109" t="s">
        <v>12015</v>
      </c>
      <c r="M9" s="110" t="s">
        <v>12016</v>
      </c>
      <c r="N9" s="110" t="s">
        <v>12017</v>
      </c>
      <c r="O9" s="111" t="s">
        <v>12018</v>
      </c>
      <c r="P9" s="268" t="s">
        <v>12018</v>
      </c>
      <c r="Q9" s="111" t="s">
        <v>12019</v>
      </c>
      <c r="R9" s="111"/>
      <c r="S9" s="109" t="s">
        <v>10807</v>
      </c>
      <c r="T9" s="109">
        <v>4632060153</v>
      </c>
      <c r="U9" s="109">
        <v>6</v>
      </c>
      <c r="V9" s="161">
        <v>1</v>
      </c>
      <c r="W9" s="109" t="s">
        <v>6645</v>
      </c>
      <c r="X9" s="109" t="s">
        <v>48</v>
      </c>
      <c r="Y9" s="109" t="s">
        <v>5660</v>
      </c>
      <c r="Z9" s="109">
        <v>1</v>
      </c>
      <c r="AA9" s="381">
        <v>0.75</v>
      </c>
      <c r="AB9" s="109" t="s">
        <v>456</v>
      </c>
      <c r="AC9" s="109"/>
      <c r="AD9" s="109"/>
      <c r="AE9" s="109"/>
      <c r="AF9" s="109"/>
      <c r="AG9" s="109"/>
      <c r="AH9" s="109"/>
      <c r="AI9" s="109" t="s">
        <v>6598</v>
      </c>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60"/>
    </row>
    <row r="10" spans="1:60" s="114" customFormat="1" ht="120" x14ac:dyDescent="0.25">
      <c r="A10" s="359">
        <v>7</v>
      </c>
      <c r="B10" s="109" t="s">
        <v>12077</v>
      </c>
      <c r="C10" s="109" t="s">
        <v>12013</v>
      </c>
      <c r="D10" s="109" t="s">
        <v>12038</v>
      </c>
      <c r="E10" s="153">
        <v>43</v>
      </c>
      <c r="F10" s="109" t="s">
        <v>5696</v>
      </c>
      <c r="G10" s="153">
        <v>27</v>
      </c>
      <c r="H10" s="264"/>
      <c r="I10" s="408">
        <v>51.343538000000002</v>
      </c>
      <c r="J10" s="408">
        <v>34.647286999999999</v>
      </c>
      <c r="K10" s="109" t="s">
        <v>40</v>
      </c>
      <c r="L10" s="109" t="s">
        <v>12015</v>
      </c>
      <c r="M10" s="110" t="s">
        <v>12016</v>
      </c>
      <c r="N10" s="110" t="s">
        <v>12017</v>
      </c>
      <c r="O10" s="111" t="s">
        <v>12018</v>
      </c>
      <c r="P10" s="268" t="s">
        <v>12018</v>
      </c>
      <c r="Q10" s="111" t="s">
        <v>12019</v>
      </c>
      <c r="R10" s="111"/>
      <c r="S10" s="109" t="s">
        <v>10807</v>
      </c>
      <c r="T10" s="109">
        <v>4632060153</v>
      </c>
      <c r="U10" s="109">
        <v>7</v>
      </c>
      <c r="V10" s="153">
        <v>3</v>
      </c>
      <c r="W10" s="109" t="s">
        <v>6645</v>
      </c>
      <c r="X10" s="109" t="s">
        <v>48</v>
      </c>
      <c r="Y10" s="109" t="s">
        <v>5660</v>
      </c>
      <c r="Z10" s="109">
        <v>2</v>
      </c>
      <c r="AA10" s="381">
        <v>0.75</v>
      </c>
      <c r="AB10" s="109" t="s">
        <v>456</v>
      </c>
      <c r="AC10" s="109"/>
      <c r="AD10" s="109"/>
      <c r="AE10" s="109"/>
      <c r="AF10" s="109"/>
      <c r="AG10" s="109"/>
      <c r="AH10" s="109"/>
      <c r="AI10" s="109" t="s">
        <v>6598</v>
      </c>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60"/>
    </row>
    <row r="11" spans="1:60" s="114" customFormat="1" ht="120" x14ac:dyDescent="0.25">
      <c r="A11" s="359">
        <v>8</v>
      </c>
      <c r="B11" s="109" t="s">
        <v>12077</v>
      </c>
      <c r="C11" s="109" t="s">
        <v>12013</v>
      </c>
      <c r="D11" s="109" t="s">
        <v>12039</v>
      </c>
      <c r="E11" s="153">
        <v>8</v>
      </c>
      <c r="F11" s="109" t="s">
        <v>5696</v>
      </c>
      <c r="G11" s="153">
        <v>68</v>
      </c>
      <c r="H11" s="264"/>
      <c r="I11" s="408">
        <v>51.338768999999999</v>
      </c>
      <c r="J11" s="408">
        <v>34.632316000000003</v>
      </c>
      <c r="K11" s="109" t="s">
        <v>40</v>
      </c>
      <c r="L11" s="109" t="s">
        <v>12015</v>
      </c>
      <c r="M11" s="110" t="s">
        <v>12016</v>
      </c>
      <c r="N11" s="110" t="s">
        <v>12017</v>
      </c>
      <c r="O11" s="111" t="s">
        <v>12018</v>
      </c>
      <c r="P11" s="268" t="s">
        <v>12018</v>
      </c>
      <c r="Q11" s="111" t="s">
        <v>12019</v>
      </c>
      <c r="R11" s="111"/>
      <c r="S11" s="109" t="s">
        <v>10807</v>
      </c>
      <c r="T11" s="109">
        <v>4632060153</v>
      </c>
      <c r="U11" s="109">
        <v>8</v>
      </c>
      <c r="V11" s="161">
        <v>74</v>
      </c>
      <c r="W11" s="109" t="s">
        <v>296</v>
      </c>
      <c r="X11" s="109" t="s">
        <v>48</v>
      </c>
      <c r="Y11" s="109" t="s">
        <v>5660</v>
      </c>
      <c r="Z11" s="109">
        <v>3</v>
      </c>
      <c r="AA11" s="381">
        <v>0.75</v>
      </c>
      <c r="AB11" s="109" t="s">
        <v>456</v>
      </c>
      <c r="AC11" s="109"/>
      <c r="AD11" s="109"/>
      <c r="AE11" s="109"/>
      <c r="AF11" s="109"/>
      <c r="AG11" s="109"/>
      <c r="AH11" s="109"/>
      <c r="AI11" s="109" t="s">
        <v>6598</v>
      </c>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60"/>
    </row>
    <row r="12" spans="1:60" s="114" customFormat="1" ht="120" x14ac:dyDescent="0.25">
      <c r="A12" s="359">
        <v>9</v>
      </c>
      <c r="B12" s="109" t="s">
        <v>12077</v>
      </c>
      <c r="C12" s="109" t="s">
        <v>12013</v>
      </c>
      <c r="D12" s="109" t="s">
        <v>3078</v>
      </c>
      <c r="E12" s="153">
        <v>38</v>
      </c>
      <c r="F12" s="109" t="s">
        <v>5696</v>
      </c>
      <c r="G12" s="153">
        <v>93</v>
      </c>
      <c r="H12" s="264"/>
      <c r="I12" s="408">
        <v>51.343746000000003</v>
      </c>
      <c r="J12" s="408">
        <v>34.644263000000002</v>
      </c>
      <c r="K12" s="109" t="s">
        <v>40</v>
      </c>
      <c r="L12" s="109" t="s">
        <v>12015</v>
      </c>
      <c r="M12" s="110" t="s">
        <v>12016</v>
      </c>
      <c r="N12" s="110" t="s">
        <v>12017</v>
      </c>
      <c r="O12" s="111" t="s">
        <v>12018</v>
      </c>
      <c r="P12" s="268" t="s">
        <v>12018</v>
      </c>
      <c r="Q12" s="111" t="s">
        <v>12019</v>
      </c>
      <c r="R12" s="111"/>
      <c r="S12" s="109" t="s">
        <v>10807</v>
      </c>
      <c r="T12" s="109">
        <v>4632060153</v>
      </c>
      <c r="U12" s="109">
        <v>9</v>
      </c>
      <c r="V12" s="153">
        <v>7</v>
      </c>
      <c r="W12" s="109" t="s">
        <v>296</v>
      </c>
      <c r="X12" s="109" t="s">
        <v>48</v>
      </c>
      <c r="Y12" s="109" t="s">
        <v>5660</v>
      </c>
      <c r="Z12" s="109">
        <v>3</v>
      </c>
      <c r="AA12" s="381">
        <v>0.75</v>
      </c>
      <c r="AB12" s="109" t="s">
        <v>456</v>
      </c>
      <c r="AC12" s="109"/>
      <c r="AD12" s="109"/>
      <c r="AE12" s="109"/>
      <c r="AF12" s="109"/>
      <c r="AG12" s="109"/>
      <c r="AH12" s="109"/>
      <c r="AI12" s="109"/>
      <c r="AJ12" s="109" t="s">
        <v>12040</v>
      </c>
      <c r="AK12" s="109" t="s">
        <v>12041</v>
      </c>
      <c r="AL12" s="109" t="s">
        <v>12042</v>
      </c>
      <c r="AM12" s="109" t="s">
        <v>12043</v>
      </c>
      <c r="AN12" s="109"/>
      <c r="AO12" s="109"/>
      <c r="AP12" s="109"/>
      <c r="AQ12" s="109"/>
      <c r="AR12" s="109"/>
      <c r="AS12" s="109"/>
      <c r="AT12" s="109"/>
      <c r="AU12" s="109"/>
      <c r="AV12" s="109"/>
      <c r="AW12" s="109"/>
      <c r="AX12" s="109"/>
      <c r="AY12" s="109"/>
      <c r="AZ12" s="109"/>
      <c r="BA12" s="109"/>
      <c r="BB12" s="109"/>
      <c r="BC12" s="109"/>
      <c r="BD12" s="109"/>
      <c r="BE12" s="109"/>
      <c r="BF12" s="109"/>
      <c r="BG12" s="109"/>
      <c r="BH12" s="160"/>
    </row>
    <row r="13" spans="1:60" s="114" customFormat="1" ht="120" x14ac:dyDescent="0.25">
      <c r="A13" s="359">
        <v>10</v>
      </c>
      <c r="B13" s="109" t="s">
        <v>12077</v>
      </c>
      <c r="C13" s="109" t="s">
        <v>12013</v>
      </c>
      <c r="D13" s="109" t="s">
        <v>3078</v>
      </c>
      <c r="E13" s="153">
        <v>236</v>
      </c>
      <c r="F13" s="109" t="s">
        <v>12014</v>
      </c>
      <c r="G13" s="153">
        <v>81</v>
      </c>
      <c r="H13" s="264"/>
      <c r="I13" s="408">
        <v>51.324173000000002</v>
      </c>
      <c r="J13" s="408">
        <v>34.633991999999999</v>
      </c>
      <c r="K13" s="109" t="s">
        <v>40</v>
      </c>
      <c r="L13" s="109" t="s">
        <v>12015</v>
      </c>
      <c r="M13" s="110" t="s">
        <v>12016</v>
      </c>
      <c r="N13" s="110" t="s">
        <v>12017</v>
      </c>
      <c r="O13" s="111" t="s">
        <v>12018</v>
      </c>
      <c r="P13" s="268" t="s">
        <v>12018</v>
      </c>
      <c r="Q13" s="111" t="s">
        <v>12019</v>
      </c>
      <c r="R13" s="111"/>
      <c r="S13" s="109" t="s">
        <v>10807</v>
      </c>
      <c r="T13" s="109">
        <v>4632060153</v>
      </c>
      <c r="U13" s="109">
        <v>10</v>
      </c>
      <c r="V13" s="161">
        <v>1.56</v>
      </c>
      <c r="W13" s="109" t="s">
        <v>6645</v>
      </c>
      <c r="X13" s="109" t="s">
        <v>48</v>
      </c>
      <c r="Y13" s="109" t="s">
        <v>5660</v>
      </c>
      <c r="Z13" s="109">
        <v>3</v>
      </c>
      <c r="AA13" s="381">
        <v>0.75</v>
      </c>
      <c r="AB13" s="109" t="s">
        <v>456</v>
      </c>
      <c r="AC13" s="109"/>
      <c r="AD13" s="109"/>
      <c r="AE13" s="109"/>
      <c r="AF13" s="109"/>
      <c r="AG13" s="109"/>
      <c r="AH13" s="109"/>
      <c r="AI13" s="109" t="s">
        <v>6598</v>
      </c>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60"/>
    </row>
    <row r="14" spans="1:60" s="114" customFormat="1" ht="120" x14ac:dyDescent="0.25">
      <c r="A14" s="359">
        <v>11</v>
      </c>
      <c r="B14" s="109" t="s">
        <v>12077</v>
      </c>
      <c r="C14" s="109" t="s">
        <v>12013</v>
      </c>
      <c r="D14" s="109" t="s">
        <v>3078</v>
      </c>
      <c r="E14" s="153">
        <v>202</v>
      </c>
      <c r="F14" s="109" t="s">
        <v>12014</v>
      </c>
      <c r="G14" s="153">
        <v>81</v>
      </c>
      <c r="H14" s="264"/>
      <c r="I14" s="408">
        <v>51.323587000000003</v>
      </c>
      <c r="J14" s="408">
        <v>34.636127000000002</v>
      </c>
      <c r="K14" s="109" t="s">
        <v>40</v>
      </c>
      <c r="L14" s="109" t="s">
        <v>12015</v>
      </c>
      <c r="M14" s="110" t="s">
        <v>12016</v>
      </c>
      <c r="N14" s="110" t="s">
        <v>12017</v>
      </c>
      <c r="O14" s="111" t="s">
        <v>12018</v>
      </c>
      <c r="P14" s="268" t="s">
        <v>12018</v>
      </c>
      <c r="Q14" s="111" t="s">
        <v>12019</v>
      </c>
      <c r="R14" s="111"/>
      <c r="S14" s="109" t="s">
        <v>10807</v>
      </c>
      <c r="T14" s="109">
        <v>4632060153</v>
      </c>
      <c r="U14" s="109">
        <v>11</v>
      </c>
      <c r="V14" s="153">
        <v>1.56</v>
      </c>
      <c r="W14" s="109" t="s">
        <v>6645</v>
      </c>
      <c r="X14" s="109" t="s">
        <v>48</v>
      </c>
      <c r="Y14" s="109" t="s">
        <v>5660</v>
      </c>
      <c r="Z14" s="109">
        <v>2</v>
      </c>
      <c r="AA14" s="381">
        <v>0.75</v>
      </c>
      <c r="AB14" s="109" t="s">
        <v>456</v>
      </c>
      <c r="AC14" s="109"/>
      <c r="AD14" s="109"/>
      <c r="AE14" s="109"/>
      <c r="AF14" s="109"/>
      <c r="AG14" s="109"/>
      <c r="AH14" s="109"/>
      <c r="AI14" s="109" t="s">
        <v>6598</v>
      </c>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60"/>
    </row>
    <row r="15" spans="1:60" s="114" customFormat="1" ht="135" x14ac:dyDescent="0.25">
      <c r="A15" s="359">
        <v>12</v>
      </c>
      <c r="B15" s="109" t="s">
        <v>12077</v>
      </c>
      <c r="C15" s="407" t="s">
        <v>12044</v>
      </c>
      <c r="D15" s="357" t="s">
        <v>12045</v>
      </c>
      <c r="E15" s="357" t="s">
        <v>12046</v>
      </c>
      <c r="F15" s="358">
        <v>2</v>
      </c>
      <c r="G15" s="358" t="s">
        <v>5696</v>
      </c>
      <c r="H15" s="265">
        <v>20</v>
      </c>
      <c r="I15" s="408">
        <v>51.280143000000002</v>
      </c>
      <c r="J15" s="408">
        <v>34.274791999999998</v>
      </c>
      <c r="K15" s="109" t="s">
        <v>40</v>
      </c>
      <c r="L15" s="382" t="s">
        <v>12047</v>
      </c>
      <c r="M15" s="383" t="s">
        <v>12048</v>
      </c>
      <c r="N15" s="383" t="s">
        <v>12049</v>
      </c>
      <c r="O15" s="269" t="s">
        <v>12050</v>
      </c>
      <c r="P15" s="362" t="s">
        <v>12050</v>
      </c>
      <c r="Q15" s="358" t="s">
        <v>12051</v>
      </c>
      <c r="R15" s="362"/>
      <c r="S15" s="357" t="s">
        <v>10807</v>
      </c>
      <c r="T15" s="357">
        <v>4632060153</v>
      </c>
      <c r="U15" s="357"/>
      <c r="V15" s="358"/>
      <c r="W15" s="360" t="s">
        <v>5851</v>
      </c>
      <c r="X15" s="360" t="s">
        <v>5673</v>
      </c>
      <c r="Y15" s="357" t="s">
        <v>5660</v>
      </c>
      <c r="Z15" s="360">
        <v>1</v>
      </c>
      <c r="AA15" s="360">
        <v>0.75</v>
      </c>
      <c r="AB15" s="360" t="s">
        <v>456</v>
      </c>
      <c r="AC15" s="357" t="s">
        <v>12052</v>
      </c>
      <c r="AD15" s="357" t="s">
        <v>12052</v>
      </c>
      <c r="AE15" s="357" t="s">
        <v>12052</v>
      </c>
      <c r="AF15" s="357" t="s">
        <v>12052</v>
      </c>
      <c r="AG15" s="357" t="s">
        <v>12052</v>
      </c>
      <c r="AH15" s="357" t="s">
        <v>12052</v>
      </c>
      <c r="AI15" s="109"/>
      <c r="AJ15" s="109"/>
      <c r="AK15" s="109"/>
      <c r="AL15" s="109"/>
      <c r="AM15" s="109"/>
      <c r="AN15" s="109"/>
      <c r="AO15" s="109"/>
      <c r="AP15" s="109"/>
      <c r="AQ15" s="109"/>
      <c r="AR15" s="109"/>
      <c r="AS15" s="109"/>
      <c r="AT15" s="109"/>
      <c r="AU15" s="109"/>
      <c r="AV15" s="109"/>
      <c r="AW15" s="109"/>
      <c r="AX15" s="109"/>
      <c r="AY15" s="109"/>
      <c r="AZ15" s="109"/>
      <c r="BA15" s="109"/>
      <c r="BB15" s="109"/>
      <c r="BC15" s="109"/>
      <c r="BE15" s="109"/>
      <c r="BF15" s="109"/>
      <c r="BG15" s="109"/>
      <c r="BH15" s="160"/>
    </row>
    <row r="16" spans="1:60" s="114" customFormat="1" ht="135" x14ac:dyDescent="0.25">
      <c r="A16" s="359">
        <v>13</v>
      </c>
      <c r="B16" s="109" t="s">
        <v>12077</v>
      </c>
      <c r="C16" s="357" t="s">
        <v>12044</v>
      </c>
      <c r="D16" s="357" t="s">
        <v>12045</v>
      </c>
      <c r="E16" s="357" t="s">
        <v>12053</v>
      </c>
      <c r="F16" s="358" t="s">
        <v>12054</v>
      </c>
      <c r="G16" s="358" t="s">
        <v>5696</v>
      </c>
      <c r="H16" s="265">
        <v>20</v>
      </c>
      <c r="I16" s="408">
        <v>51.281381000000003</v>
      </c>
      <c r="J16" s="408">
        <v>34.273435999999997</v>
      </c>
      <c r="K16" s="109" t="s">
        <v>40</v>
      </c>
      <c r="L16" s="382" t="s">
        <v>12047</v>
      </c>
      <c r="M16" s="383" t="s">
        <v>12048</v>
      </c>
      <c r="N16" s="383" t="s">
        <v>12049</v>
      </c>
      <c r="O16" s="269" t="s">
        <v>12050</v>
      </c>
      <c r="P16" s="362" t="s">
        <v>12050</v>
      </c>
      <c r="Q16" s="358" t="s">
        <v>12051</v>
      </c>
      <c r="R16" s="362"/>
      <c r="S16" s="357" t="s">
        <v>10807</v>
      </c>
      <c r="T16" s="357">
        <v>4632060153</v>
      </c>
      <c r="U16" s="357"/>
      <c r="V16" s="358"/>
      <c r="W16" s="360" t="s">
        <v>5851</v>
      </c>
      <c r="X16" s="360" t="s">
        <v>5673</v>
      </c>
      <c r="Y16" s="357"/>
      <c r="Z16" s="360">
        <v>1</v>
      </c>
      <c r="AA16" s="360">
        <v>0.75</v>
      </c>
      <c r="AB16" s="360" t="s">
        <v>456</v>
      </c>
      <c r="AC16" s="357" t="s">
        <v>12052</v>
      </c>
      <c r="AD16" s="357" t="s">
        <v>12052</v>
      </c>
      <c r="AE16" s="357" t="s">
        <v>12052</v>
      </c>
      <c r="AF16" s="357" t="s">
        <v>12052</v>
      </c>
      <c r="AG16" s="357" t="s">
        <v>12052</v>
      </c>
      <c r="AH16" s="357" t="s">
        <v>12052</v>
      </c>
      <c r="AI16" s="109"/>
      <c r="AJ16" s="109"/>
      <c r="AK16" s="109"/>
      <c r="AL16" s="109"/>
      <c r="AM16" s="109"/>
      <c r="AN16" s="109"/>
      <c r="AO16" s="109"/>
      <c r="AP16" s="109"/>
      <c r="AQ16" s="109"/>
      <c r="AR16" s="109"/>
      <c r="AS16" s="109"/>
      <c r="AT16" s="109"/>
      <c r="AU16" s="109"/>
      <c r="AV16" s="109"/>
      <c r="AW16" s="109"/>
      <c r="AX16" s="109"/>
      <c r="AY16" s="109"/>
      <c r="AZ16" s="109"/>
      <c r="BA16" s="109"/>
      <c r="BB16" s="109"/>
      <c r="BC16" s="109"/>
      <c r="BE16" s="109"/>
      <c r="BF16" s="109"/>
      <c r="BG16" s="109"/>
      <c r="BH16" s="160"/>
    </row>
    <row r="17" spans="1:60" s="114" customFormat="1" ht="135" x14ac:dyDescent="0.25">
      <c r="A17" s="359">
        <v>16</v>
      </c>
      <c r="B17" s="109" t="s">
        <v>12077</v>
      </c>
      <c r="C17" s="357" t="s">
        <v>12044</v>
      </c>
      <c r="D17" s="357" t="s">
        <v>12045</v>
      </c>
      <c r="E17" s="357" t="s">
        <v>12055</v>
      </c>
      <c r="F17" s="360" t="s">
        <v>12056</v>
      </c>
      <c r="G17" s="358" t="s">
        <v>5696</v>
      </c>
      <c r="H17" s="265">
        <v>25</v>
      </c>
      <c r="I17" s="408">
        <v>51.279342999999997</v>
      </c>
      <c r="J17" s="408">
        <v>34.278272999999999</v>
      </c>
      <c r="K17" s="109" t="s">
        <v>40</v>
      </c>
      <c r="L17" s="382" t="s">
        <v>12047</v>
      </c>
      <c r="M17" s="383" t="s">
        <v>12048</v>
      </c>
      <c r="N17" s="383" t="s">
        <v>12049</v>
      </c>
      <c r="O17" s="269" t="s">
        <v>12050</v>
      </c>
      <c r="P17" s="362" t="s">
        <v>12050</v>
      </c>
      <c r="Q17" s="358" t="s">
        <v>12051</v>
      </c>
      <c r="R17" s="362"/>
      <c r="S17" s="357" t="s">
        <v>10807</v>
      </c>
      <c r="T17" s="357">
        <v>4632060153</v>
      </c>
      <c r="U17" s="357"/>
      <c r="V17" s="358"/>
      <c r="W17" s="360" t="s">
        <v>5851</v>
      </c>
      <c r="X17" s="360" t="s">
        <v>5673</v>
      </c>
      <c r="Y17" s="357"/>
      <c r="Z17" s="360">
        <v>3</v>
      </c>
      <c r="AA17" s="360">
        <v>0.75</v>
      </c>
      <c r="AB17" s="360" t="s">
        <v>456</v>
      </c>
      <c r="AC17" s="357" t="s">
        <v>12052</v>
      </c>
      <c r="AD17" s="357" t="s">
        <v>12052</v>
      </c>
      <c r="AE17" s="357" t="s">
        <v>12052</v>
      </c>
      <c r="AF17" s="357" t="s">
        <v>12052</v>
      </c>
      <c r="AG17" s="357" t="s">
        <v>12052</v>
      </c>
      <c r="AH17" s="357" t="s">
        <v>12052</v>
      </c>
      <c r="AI17" s="109"/>
      <c r="AJ17" s="109"/>
      <c r="AK17" s="109"/>
      <c r="AL17" s="109"/>
      <c r="AM17" s="109"/>
      <c r="AN17" s="109"/>
      <c r="AO17" s="109"/>
      <c r="AP17" s="109"/>
      <c r="AQ17" s="109"/>
      <c r="AR17" s="109"/>
      <c r="AS17" s="109"/>
      <c r="AT17" s="109"/>
      <c r="AU17" s="109"/>
      <c r="AV17" s="109"/>
      <c r="AW17" s="109"/>
      <c r="AX17" s="109"/>
      <c r="AY17" s="109"/>
      <c r="AZ17" s="109"/>
      <c r="BA17" s="109"/>
      <c r="BB17" s="109"/>
      <c r="BC17" s="109"/>
      <c r="BE17" s="109"/>
      <c r="BF17" s="109"/>
      <c r="BG17" s="109"/>
      <c r="BH17" s="160"/>
    </row>
    <row r="18" spans="1:60" s="114" customFormat="1" ht="135" x14ac:dyDescent="0.25">
      <c r="A18" s="359">
        <v>17</v>
      </c>
      <c r="B18" s="109" t="s">
        <v>12077</v>
      </c>
      <c r="C18" s="357" t="s">
        <v>12044</v>
      </c>
      <c r="D18" s="357" t="s">
        <v>12045</v>
      </c>
      <c r="E18" s="357" t="s">
        <v>12057</v>
      </c>
      <c r="F18" s="360" t="s">
        <v>12058</v>
      </c>
      <c r="G18" s="358" t="s">
        <v>5696</v>
      </c>
      <c r="H18" s="265">
        <v>18</v>
      </c>
      <c r="I18" s="408">
        <v>51.278151999999999</v>
      </c>
      <c r="J18" s="408">
        <v>34.279746000000003</v>
      </c>
      <c r="K18" s="109" t="s">
        <v>40</v>
      </c>
      <c r="L18" s="382" t="s">
        <v>12047</v>
      </c>
      <c r="M18" s="383" t="s">
        <v>12048</v>
      </c>
      <c r="N18" s="383" t="s">
        <v>12049</v>
      </c>
      <c r="O18" s="269" t="s">
        <v>12050</v>
      </c>
      <c r="P18" s="362" t="s">
        <v>12050</v>
      </c>
      <c r="Q18" s="358" t="s">
        <v>12051</v>
      </c>
      <c r="R18" s="362"/>
      <c r="S18" s="357" t="s">
        <v>10807</v>
      </c>
      <c r="T18" s="357">
        <v>4632060153</v>
      </c>
      <c r="U18" s="357"/>
      <c r="V18" s="358"/>
      <c r="W18" s="360" t="s">
        <v>5851</v>
      </c>
      <c r="X18" s="360" t="s">
        <v>5673</v>
      </c>
      <c r="Y18" s="357"/>
      <c r="Z18" s="360">
        <v>2</v>
      </c>
      <c r="AA18" s="360">
        <v>0.75</v>
      </c>
      <c r="AB18" s="360" t="s">
        <v>456</v>
      </c>
      <c r="AC18" s="357" t="s">
        <v>12052</v>
      </c>
      <c r="AD18" s="357" t="s">
        <v>12052</v>
      </c>
      <c r="AE18" s="357" t="s">
        <v>12052</v>
      </c>
      <c r="AF18" s="357" t="s">
        <v>12052</v>
      </c>
      <c r="AG18" s="357" t="s">
        <v>12052</v>
      </c>
      <c r="AH18" s="357" t="s">
        <v>12052</v>
      </c>
      <c r="AI18" s="109"/>
      <c r="AJ18" s="109"/>
      <c r="AK18" s="109"/>
      <c r="AL18" s="109"/>
      <c r="AM18" s="109"/>
      <c r="AN18" s="109"/>
      <c r="AO18" s="109"/>
      <c r="AP18" s="109"/>
      <c r="AQ18" s="109"/>
      <c r="AR18" s="109"/>
      <c r="AS18" s="109"/>
      <c r="AT18" s="109"/>
      <c r="AU18" s="109"/>
      <c r="AV18" s="109"/>
      <c r="AW18" s="109"/>
      <c r="AX18" s="109"/>
      <c r="AY18" s="109"/>
      <c r="AZ18" s="109"/>
      <c r="BA18" s="109"/>
      <c r="BB18" s="109"/>
      <c r="BC18" s="109"/>
      <c r="BE18" s="109"/>
      <c r="BF18" s="109"/>
      <c r="BG18" s="109"/>
      <c r="BH18" s="160"/>
    </row>
    <row r="19" spans="1:60" s="114" customFormat="1" ht="135" x14ac:dyDescent="0.25">
      <c r="A19" s="359">
        <v>18</v>
      </c>
      <c r="B19" s="109" t="s">
        <v>12077</v>
      </c>
      <c r="C19" s="357" t="s">
        <v>12044</v>
      </c>
      <c r="D19" s="357" t="s">
        <v>12045</v>
      </c>
      <c r="E19" s="357" t="s">
        <v>12057</v>
      </c>
      <c r="F19" s="358" t="s">
        <v>12059</v>
      </c>
      <c r="G19" s="357" t="s">
        <v>5696</v>
      </c>
      <c r="H19" s="266">
        <v>47</v>
      </c>
      <c r="I19" s="408">
        <v>51.278424000000001</v>
      </c>
      <c r="J19" s="408">
        <v>34.280895000000001</v>
      </c>
      <c r="K19" s="109" t="s">
        <v>40</v>
      </c>
      <c r="L19" s="382" t="s">
        <v>12047</v>
      </c>
      <c r="M19" s="383" t="s">
        <v>12048</v>
      </c>
      <c r="N19" s="383" t="s">
        <v>12049</v>
      </c>
      <c r="O19" s="269" t="s">
        <v>12050</v>
      </c>
      <c r="P19" s="362" t="s">
        <v>12050</v>
      </c>
      <c r="Q19" s="358" t="s">
        <v>12051</v>
      </c>
      <c r="R19" s="362"/>
      <c r="S19" s="357" t="s">
        <v>10807</v>
      </c>
      <c r="T19" s="357">
        <v>4632060153</v>
      </c>
      <c r="U19" s="357"/>
      <c r="V19" s="357"/>
      <c r="W19" s="360" t="s">
        <v>5851</v>
      </c>
      <c r="X19" s="360" t="s">
        <v>5673</v>
      </c>
      <c r="Y19" s="357"/>
      <c r="Z19" s="360">
        <v>2</v>
      </c>
      <c r="AA19" s="360">
        <v>0.75</v>
      </c>
      <c r="AB19" s="360" t="s">
        <v>456</v>
      </c>
      <c r="AC19" s="357" t="s">
        <v>12052</v>
      </c>
      <c r="AD19" s="357" t="s">
        <v>12052</v>
      </c>
      <c r="AE19" s="357" t="s">
        <v>12052</v>
      </c>
      <c r="AF19" s="357" t="s">
        <v>12052</v>
      </c>
      <c r="AG19" s="357" t="s">
        <v>12052</v>
      </c>
      <c r="AH19" s="357" t="s">
        <v>12052</v>
      </c>
      <c r="AI19" s="109"/>
      <c r="AJ19" s="109"/>
      <c r="AK19" s="109"/>
      <c r="AL19" s="109"/>
      <c r="AM19" s="109"/>
      <c r="AN19" s="109"/>
      <c r="AO19" s="109"/>
      <c r="AP19" s="109"/>
      <c r="AQ19" s="109"/>
      <c r="AR19" s="109"/>
      <c r="AS19" s="109"/>
      <c r="AT19" s="109"/>
      <c r="AU19" s="109"/>
      <c r="AV19" s="109"/>
      <c r="AW19" s="109"/>
      <c r="AX19" s="109"/>
      <c r="AY19" s="109"/>
      <c r="AZ19" s="109"/>
      <c r="BA19" s="109"/>
      <c r="BB19" s="109"/>
      <c r="BC19" s="109"/>
      <c r="BE19" s="109"/>
      <c r="BF19" s="109"/>
      <c r="BG19" s="109"/>
      <c r="BH19" s="160"/>
    </row>
    <row r="20" spans="1:60" s="114" customFormat="1" ht="135" x14ac:dyDescent="0.25">
      <c r="A20" s="359">
        <v>19</v>
      </c>
      <c r="B20" s="109" t="s">
        <v>12077</v>
      </c>
      <c r="C20" s="357" t="s">
        <v>12044</v>
      </c>
      <c r="D20" s="357" t="s">
        <v>12045</v>
      </c>
      <c r="E20" s="357" t="s">
        <v>12055</v>
      </c>
      <c r="F20" s="360" t="s">
        <v>12060</v>
      </c>
      <c r="G20" s="357" t="s">
        <v>5696</v>
      </c>
      <c r="H20" s="266">
        <v>15</v>
      </c>
      <c r="I20" s="408">
        <v>51.276269999999997</v>
      </c>
      <c r="J20" s="408">
        <v>34.280935999999997</v>
      </c>
      <c r="K20" s="109" t="s">
        <v>40</v>
      </c>
      <c r="L20" s="382" t="s">
        <v>12047</v>
      </c>
      <c r="M20" s="383" t="s">
        <v>12048</v>
      </c>
      <c r="N20" s="383" t="s">
        <v>12049</v>
      </c>
      <c r="O20" s="269" t="s">
        <v>12050</v>
      </c>
      <c r="P20" s="362" t="s">
        <v>12050</v>
      </c>
      <c r="Q20" s="358" t="s">
        <v>12051</v>
      </c>
      <c r="R20" s="362"/>
      <c r="S20" s="357" t="s">
        <v>10807</v>
      </c>
      <c r="T20" s="357">
        <v>4632060153</v>
      </c>
      <c r="U20" s="357"/>
      <c r="V20" s="357"/>
      <c r="W20" s="360" t="s">
        <v>5851</v>
      </c>
      <c r="X20" s="360" t="s">
        <v>5673</v>
      </c>
      <c r="Y20" s="357"/>
      <c r="Z20" s="360">
        <v>1</v>
      </c>
      <c r="AA20" s="360">
        <v>0.75</v>
      </c>
      <c r="AB20" s="360" t="s">
        <v>456</v>
      </c>
      <c r="AC20" s="357" t="s">
        <v>12052</v>
      </c>
      <c r="AD20" s="357" t="s">
        <v>12052</v>
      </c>
      <c r="AE20" s="357" t="s">
        <v>12052</v>
      </c>
      <c r="AF20" s="357" t="s">
        <v>12052</v>
      </c>
      <c r="AG20" s="357" t="s">
        <v>12052</v>
      </c>
      <c r="AH20" s="357" t="s">
        <v>12052</v>
      </c>
      <c r="AI20" s="109"/>
      <c r="AJ20" s="109"/>
      <c r="AK20" s="109"/>
      <c r="AL20" s="109"/>
      <c r="AM20" s="109"/>
      <c r="AN20" s="109"/>
      <c r="AO20" s="109"/>
      <c r="AP20" s="109"/>
      <c r="AQ20" s="109"/>
      <c r="AR20" s="109"/>
      <c r="AS20" s="109"/>
      <c r="AT20" s="109"/>
      <c r="AU20" s="109"/>
      <c r="AV20" s="109"/>
      <c r="AW20" s="109"/>
      <c r="AX20" s="109"/>
      <c r="AY20" s="109"/>
      <c r="AZ20" s="109"/>
      <c r="BA20" s="109"/>
      <c r="BB20" s="109"/>
      <c r="BC20" s="109"/>
      <c r="BE20" s="109"/>
      <c r="BF20" s="109"/>
      <c r="BG20" s="109"/>
      <c r="BH20" s="160"/>
    </row>
    <row r="21" spans="1:60" s="114" customFormat="1" ht="135" x14ac:dyDescent="0.25">
      <c r="A21" s="359">
        <v>20</v>
      </c>
      <c r="B21" s="109" t="s">
        <v>12077</v>
      </c>
      <c r="C21" s="357" t="s">
        <v>12044</v>
      </c>
      <c r="D21" s="357" t="s">
        <v>12045</v>
      </c>
      <c r="E21" s="357" t="s">
        <v>12055</v>
      </c>
      <c r="F21" s="360" t="s">
        <v>12061</v>
      </c>
      <c r="G21" s="359" t="s">
        <v>5696</v>
      </c>
      <c r="H21" s="267">
        <v>16</v>
      </c>
      <c r="I21" s="408"/>
      <c r="J21" s="408"/>
      <c r="K21" s="109" t="s">
        <v>40</v>
      </c>
      <c r="L21" s="382" t="s">
        <v>12047</v>
      </c>
      <c r="M21" s="383" t="s">
        <v>12048</v>
      </c>
      <c r="N21" s="383" t="s">
        <v>12049</v>
      </c>
      <c r="O21" s="269" t="s">
        <v>12050</v>
      </c>
      <c r="P21" s="362" t="s">
        <v>12050</v>
      </c>
      <c r="Q21" s="358" t="s">
        <v>12051</v>
      </c>
      <c r="R21" s="362"/>
      <c r="S21" s="357" t="s">
        <v>10807</v>
      </c>
      <c r="T21" s="357">
        <v>4632060153</v>
      </c>
      <c r="U21" s="357"/>
      <c r="V21" s="357"/>
      <c r="W21" s="360" t="s">
        <v>5851</v>
      </c>
      <c r="X21" s="360" t="s">
        <v>5673</v>
      </c>
      <c r="Y21" s="357"/>
      <c r="Z21" s="360">
        <v>2</v>
      </c>
      <c r="AA21" s="360">
        <v>0.75</v>
      </c>
      <c r="AB21" s="360" t="s">
        <v>456</v>
      </c>
      <c r="AC21" s="357" t="s">
        <v>12052</v>
      </c>
      <c r="AD21" s="357" t="s">
        <v>12052</v>
      </c>
      <c r="AE21" s="357" t="s">
        <v>12052</v>
      </c>
      <c r="AF21" s="357" t="s">
        <v>12052</v>
      </c>
      <c r="AG21" s="357" t="s">
        <v>12052</v>
      </c>
      <c r="AH21" s="357" t="s">
        <v>12052</v>
      </c>
      <c r="AI21" s="109"/>
      <c r="AJ21" s="109"/>
      <c r="AK21" s="109"/>
      <c r="AL21" s="109"/>
      <c r="AM21" s="109"/>
      <c r="AN21" s="109"/>
      <c r="AO21" s="109"/>
      <c r="AP21" s="109"/>
      <c r="AQ21" s="109"/>
      <c r="AR21" s="109"/>
      <c r="AS21" s="109"/>
      <c r="AT21" s="109"/>
      <c r="AU21" s="109"/>
      <c r="AV21" s="109"/>
      <c r="AW21" s="109"/>
      <c r="AX21" s="109"/>
      <c r="AY21" s="109"/>
      <c r="AZ21" s="109"/>
      <c r="BA21" s="109"/>
      <c r="BB21" s="109"/>
      <c r="BC21" s="109"/>
      <c r="BE21" s="109"/>
      <c r="BF21" s="109"/>
      <c r="BG21" s="109"/>
      <c r="BH21" s="158"/>
    </row>
    <row r="22" spans="1:60" s="114" customFormat="1" ht="135" x14ac:dyDescent="0.25">
      <c r="A22" s="359">
        <v>21</v>
      </c>
      <c r="B22" s="109" t="s">
        <v>12077</v>
      </c>
      <c r="C22" s="357" t="s">
        <v>12044</v>
      </c>
      <c r="D22" s="357" t="s">
        <v>12045</v>
      </c>
      <c r="E22" s="357" t="s">
        <v>12062</v>
      </c>
      <c r="F22" s="358" t="s">
        <v>12063</v>
      </c>
      <c r="G22" s="359" t="s">
        <v>5696</v>
      </c>
      <c r="H22" s="267">
        <v>20</v>
      </c>
      <c r="I22" s="408">
        <v>51.280870999999998</v>
      </c>
      <c r="J22" s="408">
        <v>34.285451000000002</v>
      </c>
      <c r="K22" s="109" t="s">
        <v>40</v>
      </c>
      <c r="L22" s="382" t="s">
        <v>12047</v>
      </c>
      <c r="M22" s="383" t="s">
        <v>12048</v>
      </c>
      <c r="N22" s="383" t="s">
        <v>12049</v>
      </c>
      <c r="O22" s="269" t="s">
        <v>12050</v>
      </c>
      <c r="P22" s="362" t="s">
        <v>12050</v>
      </c>
      <c r="Q22" s="358" t="s">
        <v>12051</v>
      </c>
      <c r="R22" s="362"/>
      <c r="S22" s="357" t="s">
        <v>10807</v>
      </c>
      <c r="T22" s="357">
        <v>4632060153</v>
      </c>
      <c r="U22" s="357"/>
      <c r="V22" s="357"/>
      <c r="W22" s="360" t="s">
        <v>5851</v>
      </c>
      <c r="X22" s="360" t="s">
        <v>5673</v>
      </c>
      <c r="Y22" s="357"/>
      <c r="Z22" s="360">
        <v>2</v>
      </c>
      <c r="AA22" s="360">
        <v>0.75</v>
      </c>
      <c r="AB22" s="360" t="s">
        <v>456</v>
      </c>
      <c r="AC22" s="357" t="s">
        <v>12052</v>
      </c>
      <c r="AD22" s="357" t="s">
        <v>12052</v>
      </c>
      <c r="AE22" s="357" t="s">
        <v>12052</v>
      </c>
      <c r="AF22" s="357" t="s">
        <v>12052</v>
      </c>
      <c r="AG22" s="357" t="s">
        <v>12052</v>
      </c>
      <c r="AH22" s="357" t="s">
        <v>12052</v>
      </c>
      <c r="AI22" s="109"/>
      <c r="AJ22" s="109"/>
      <c r="AK22" s="109"/>
      <c r="AL22" s="109"/>
      <c r="AM22" s="109"/>
      <c r="AN22" s="109"/>
      <c r="AO22" s="109"/>
      <c r="AP22" s="109"/>
      <c r="AQ22" s="109"/>
      <c r="AR22" s="109"/>
      <c r="AS22" s="109"/>
      <c r="AT22" s="109"/>
      <c r="AU22" s="109"/>
      <c r="AV22" s="109"/>
      <c r="AW22" s="109"/>
      <c r="AX22" s="109"/>
      <c r="AY22" s="109"/>
      <c r="AZ22" s="109"/>
      <c r="BA22" s="109"/>
      <c r="BB22" s="109"/>
      <c r="BC22" s="109"/>
      <c r="BE22" s="109"/>
      <c r="BF22" s="109"/>
      <c r="BG22" s="109"/>
      <c r="BH22" s="158"/>
    </row>
    <row r="23" spans="1:60" s="114" customFormat="1" ht="135" x14ac:dyDescent="0.25">
      <c r="A23" s="359">
        <v>22</v>
      </c>
      <c r="B23" s="109" t="s">
        <v>12077</v>
      </c>
      <c r="C23" s="357" t="s">
        <v>12044</v>
      </c>
      <c r="D23" s="357" t="s">
        <v>12045</v>
      </c>
      <c r="E23" s="357" t="s">
        <v>12062</v>
      </c>
      <c r="F23" s="358" t="s">
        <v>12064</v>
      </c>
      <c r="G23" s="359" t="s">
        <v>5696</v>
      </c>
      <c r="H23" s="267">
        <v>27</v>
      </c>
      <c r="I23" s="408"/>
      <c r="J23" s="408"/>
      <c r="K23" s="109" t="s">
        <v>40</v>
      </c>
      <c r="L23" s="382" t="s">
        <v>12047</v>
      </c>
      <c r="M23" s="383" t="s">
        <v>12048</v>
      </c>
      <c r="N23" s="383" t="s">
        <v>12049</v>
      </c>
      <c r="O23" s="269" t="s">
        <v>12050</v>
      </c>
      <c r="P23" s="362" t="s">
        <v>12050</v>
      </c>
      <c r="Q23" s="358" t="s">
        <v>12051</v>
      </c>
      <c r="R23" s="362"/>
      <c r="S23" s="357" t="s">
        <v>10807</v>
      </c>
      <c r="T23" s="357">
        <v>4632060153</v>
      </c>
      <c r="U23" s="357"/>
      <c r="V23" s="357"/>
      <c r="W23" s="360" t="s">
        <v>4427</v>
      </c>
      <c r="X23" s="360" t="s">
        <v>5673</v>
      </c>
      <c r="Y23" s="357"/>
      <c r="Z23" s="360">
        <v>2</v>
      </c>
      <c r="AA23" s="360">
        <v>0.75</v>
      </c>
      <c r="AB23" s="360" t="s">
        <v>456</v>
      </c>
      <c r="AC23" s="357" t="s">
        <v>12052</v>
      </c>
      <c r="AD23" s="357" t="s">
        <v>12052</v>
      </c>
      <c r="AE23" s="357" t="s">
        <v>12052</v>
      </c>
      <c r="AF23" s="357" t="s">
        <v>12052</v>
      </c>
      <c r="AG23" s="357" t="s">
        <v>12052</v>
      </c>
      <c r="AH23" s="357" t="s">
        <v>12052</v>
      </c>
      <c r="AI23" s="109"/>
      <c r="AJ23" s="109"/>
      <c r="AK23" s="109"/>
      <c r="AL23" s="109"/>
      <c r="AM23" s="109"/>
      <c r="AN23" s="109"/>
      <c r="AO23" s="109"/>
      <c r="AP23" s="109"/>
      <c r="AQ23" s="109"/>
      <c r="AR23" s="109"/>
      <c r="AS23" s="109"/>
      <c r="AT23" s="109"/>
      <c r="AU23" s="109"/>
      <c r="AV23" s="109"/>
      <c r="AW23" s="109"/>
      <c r="AX23" s="109"/>
      <c r="AY23" s="109"/>
      <c r="AZ23" s="109"/>
      <c r="BA23" s="109"/>
      <c r="BB23" s="109"/>
      <c r="BC23" s="109"/>
      <c r="BE23" s="109"/>
      <c r="BF23" s="109"/>
      <c r="BG23" s="109"/>
      <c r="BH23" s="158"/>
    </row>
    <row r="24" spans="1:60" s="114" customFormat="1" ht="135" x14ac:dyDescent="0.25">
      <c r="A24" s="359">
        <v>23</v>
      </c>
      <c r="B24" s="109" t="s">
        <v>12077</v>
      </c>
      <c r="C24" s="357" t="s">
        <v>12044</v>
      </c>
      <c r="D24" s="357" t="s">
        <v>12045</v>
      </c>
      <c r="E24" s="357" t="s">
        <v>12065</v>
      </c>
      <c r="F24" s="360" t="s">
        <v>12066</v>
      </c>
      <c r="G24" s="359" t="s">
        <v>5696</v>
      </c>
      <c r="H24" s="267">
        <v>70</v>
      </c>
      <c r="I24" s="408">
        <v>51.278106999999999</v>
      </c>
      <c r="J24" s="408">
        <v>34.283904</v>
      </c>
      <c r="K24" s="109" t="s">
        <v>40</v>
      </c>
      <c r="L24" s="382" t="s">
        <v>12047</v>
      </c>
      <c r="M24" s="383" t="s">
        <v>12048</v>
      </c>
      <c r="N24" s="383" t="s">
        <v>12049</v>
      </c>
      <c r="O24" s="269" t="s">
        <v>12050</v>
      </c>
      <c r="P24" s="362" t="s">
        <v>12050</v>
      </c>
      <c r="Q24" s="358" t="s">
        <v>12051</v>
      </c>
      <c r="R24" s="362"/>
      <c r="S24" s="357" t="s">
        <v>10807</v>
      </c>
      <c r="T24" s="357">
        <v>4632060153</v>
      </c>
      <c r="U24" s="357"/>
      <c r="V24" s="357"/>
      <c r="W24" s="360" t="s">
        <v>5851</v>
      </c>
      <c r="X24" s="360" t="s">
        <v>5673</v>
      </c>
      <c r="Y24" s="357"/>
      <c r="Z24" s="360">
        <v>4</v>
      </c>
      <c r="AA24" s="360">
        <v>0.75</v>
      </c>
      <c r="AB24" s="360" t="s">
        <v>456</v>
      </c>
      <c r="AC24" s="357" t="s">
        <v>12052</v>
      </c>
      <c r="AD24" s="357" t="s">
        <v>12052</v>
      </c>
      <c r="AE24" s="357" t="s">
        <v>12052</v>
      </c>
      <c r="AF24" s="357" t="s">
        <v>12052</v>
      </c>
      <c r="AG24" s="357" t="s">
        <v>12052</v>
      </c>
      <c r="AH24" s="357" t="s">
        <v>12052</v>
      </c>
      <c r="AI24" s="109"/>
      <c r="AJ24" s="109"/>
      <c r="AK24" s="109"/>
      <c r="AL24" s="109"/>
      <c r="AM24" s="109"/>
      <c r="AN24" s="109"/>
      <c r="AO24" s="109"/>
      <c r="AP24" s="109"/>
      <c r="AQ24" s="109"/>
      <c r="AR24" s="109"/>
      <c r="AS24" s="109"/>
      <c r="AT24" s="109"/>
      <c r="AU24" s="109"/>
      <c r="AV24" s="109"/>
      <c r="AW24" s="109"/>
      <c r="AX24" s="109"/>
      <c r="AY24" s="109"/>
      <c r="AZ24" s="109"/>
      <c r="BA24" s="109"/>
      <c r="BB24" s="109"/>
      <c r="BC24" s="109"/>
      <c r="BE24" s="109"/>
      <c r="BF24" s="109"/>
      <c r="BG24" s="109"/>
      <c r="BH24" s="158"/>
    </row>
    <row r="25" spans="1:60" s="114" customFormat="1" ht="135" x14ac:dyDescent="0.25">
      <c r="A25" s="359">
        <v>24</v>
      </c>
      <c r="B25" s="109" t="s">
        <v>12077</v>
      </c>
      <c r="C25" s="357" t="s">
        <v>12044</v>
      </c>
      <c r="D25" s="357" t="s">
        <v>12045</v>
      </c>
      <c r="E25" s="357" t="s">
        <v>12067</v>
      </c>
      <c r="F25" s="360" t="s">
        <v>12068</v>
      </c>
      <c r="G25" s="359" t="s">
        <v>5696</v>
      </c>
      <c r="H25" s="267">
        <v>42</v>
      </c>
      <c r="I25" s="408"/>
      <c r="J25" s="408"/>
      <c r="K25" s="109" t="s">
        <v>40</v>
      </c>
      <c r="L25" s="382" t="s">
        <v>12047</v>
      </c>
      <c r="M25" s="383" t="s">
        <v>12048</v>
      </c>
      <c r="N25" s="383" t="s">
        <v>12049</v>
      </c>
      <c r="O25" s="269" t="s">
        <v>12050</v>
      </c>
      <c r="P25" s="362" t="s">
        <v>12050</v>
      </c>
      <c r="Q25" s="358" t="s">
        <v>12051</v>
      </c>
      <c r="R25" s="362"/>
      <c r="S25" s="357" t="s">
        <v>10807</v>
      </c>
      <c r="T25" s="357">
        <v>4632060153</v>
      </c>
      <c r="U25" s="357"/>
      <c r="V25" s="357"/>
      <c r="W25" s="360" t="s">
        <v>5851</v>
      </c>
      <c r="X25" s="360" t="s">
        <v>5673</v>
      </c>
      <c r="Y25" s="357"/>
      <c r="Z25" s="360">
        <v>2</v>
      </c>
      <c r="AA25" s="360">
        <v>0.75</v>
      </c>
      <c r="AB25" s="360" t="s">
        <v>456</v>
      </c>
      <c r="AC25" s="357" t="s">
        <v>12052</v>
      </c>
      <c r="AD25" s="357" t="s">
        <v>12052</v>
      </c>
      <c r="AE25" s="357" t="s">
        <v>12052</v>
      </c>
      <c r="AF25" s="357" t="s">
        <v>12052</v>
      </c>
      <c r="AG25" s="357" t="s">
        <v>12052</v>
      </c>
      <c r="AH25" s="357" t="s">
        <v>12052</v>
      </c>
      <c r="AI25" s="109"/>
      <c r="AJ25" s="109"/>
      <c r="AK25" s="109"/>
      <c r="AL25" s="109"/>
      <c r="AM25" s="109"/>
      <c r="AN25" s="109"/>
      <c r="AO25" s="109"/>
      <c r="AP25" s="109"/>
      <c r="AQ25" s="109"/>
      <c r="AR25" s="109"/>
      <c r="AS25" s="109"/>
      <c r="AT25" s="109"/>
      <c r="AU25" s="109"/>
      <c r="AV25" s="109"/>
      <c r="AW25" s="109"/>
      <c r="AX25" s="109"/>
      <c r="AY25" s="109"/>
      <c r="AZ25" s="109"/>
      <c r="BA25" s="109"/>
      <c r="BB25" s="109"/>
      <c r="BC25" s="109"/>
      <c r="BE25" s="109"/>
      <c r="BF25" s="109"/>
      <c r="BG25" s="109"/>
      <c r="BH25" s="158"/>
    </row>
    <row r="26" spans="1:60" s="114" customFormat="1" ht="135" x14ac:dyDescent="0.25">
      <c r="A26" s="359">
        <v>25</v>
      </c>
      <c r="B26" s="109" t="s">
        <v>12077</v>
      </c>
      <c r="C26" s="357" t="s">
        <v>12044</v>
      </c>
      <c r="D26" s="357" t="s">
        <v>12045</v>
      </c>
      <c r="E26" s="357" t="s">
        <v>12067</v>
      </c>
      <c r="F26" s="360">
        <v>5</v>
      </c>
      <c r="G26" s="359" t="s">
        <v>5696</v>
      </c>
      <c r="H26" s="267">
        <v>5</v>
      </c>
      <c r="I26" s="408"/>
      <c r="J26" s="408"/>
      <c r="K26" s="109" t="s">
        <v>40</v>
      </c>
      <c r="L26" s="382" t="s">
        <v>12047</v>
      </c>
      <c r="M26" s="383" t="s">
        <v>12048</v>
      </c>
      <c r="N26" s="383" t="s">
        <v>12049</v>
      </c>
      <c r="O26" s="269" t="s">
        <v>12050</v>
      </c>
      <c r="P26" s="362" t="s">
        <v>12050</v>
      </c>
      <c r="Q26" s="358" t="s">
        <v>12051</v>
      </c>
      <c r="R26" s="362"/>
      <c r="S26" s="357" t="s">
        <v>10807</v>
      </c>
      <c r="T26" s="357">
        <v>4632060153</v>
      </c>
      <c r="U26" s="357"/>
      <c r="V26" s="357"/>
      <c r="W26" s="360" t="s">
        <v>5851</v>
      </c>
      <c r="X26" s="360" t="s">
        <v>5673</v>
      </c>
      <c r="Y26" s="357"/>
      <c r="Z26" s="360">
        <v>1</v>
      </c>
      <c r="AA26" s="360">
        <v>0.75</v>
      </c>
      <c r="AB26" s="360" t="s">
        <v>456</v>
      </c>
      <c r="AC26" s="357" t="s">
        <v>12052</v>
      </c>
      <c r="AD26" s="357" t="s">
        <v>12052</v>
      </c>
      <c r="AE26" s="357" t="s">
        <v>12052</v>
      </c>
      <c r="AF26" s="357" t="s">
        <v>12052</v>
      </c>
      <c r="AG26" s="357" t="s">
        <v>12052</v>
      </c>
      <c r="AH26" s="357" t="s">
        <v>12052</v>
      </c>
      <c r="AI26" s="109"/>
      <c r="AJ26" s="109"/>
      <c r="AK26" s="109"/>
      <c r="AL26" s="109"/>
      <c r="AM26" s="109"/>
      <c r="AN26" s="109"/>
      <c r="AO26" s="109"/>
      <c r="AP26" s="109"/>
      <c r="AQ26" s="109"/>
      <c r="AR26" s="109"/>
      <c r="AS26" s="109"/>
      <c r="AT26" s="109"/>
      <c r="AU26" s="109"/>
      <c r="AV26" s="109"/>
      <c r="AW26" s="109"/>
      <c r="AX26" s="109"/>
      <c r="AY26" s="109"/>
      <c r="AZ26" s="109"/>
      <c r="BA26" s="109"/>
      <c r="BB26" s="109"/>
      <c r="BC26" s="109"/>
      <c r="BE26" s="109"/>
      <c r="BF26" s="109"/>
      <c r="BG26" s="109"/>
      <c r="BH26" s="158"/>
    </row>
    <row r="27" spans="1:60" s="114" customFormat="1" ht="135" x14ac:dyDescent="0.25">
      <c r="A27" s="359">
        <v>26</v>
      </c>
      <c r="B27" s="109" t="s">
        <v>12077</v>
      </c>
      <c r="C27" s="357" t="s">
        <v>12044</v>
      </c>
      <c r="D27" s="357" t="s">
        <v>12045</v>
      </c>
      <c r="E27" s="357" t="s">
        <v>12069</v>
      </c>
      <c r="F27" s="360">
        <v>4</v>
      </c>
      <c r="G27" s="359" t="s">
        <v>5696</v>
      </c>
      <c r="H27" s="267">
        <v>10</v>
      </c>
      <c r="I27" s="408">
        <v>51.277715999999998</v>
      </c>
      <c r="J27" s="408">
        <v>34.283493999999997</v>
      </c>
      <c r="K27" s="109" t="s">
        <v>40</v>
      </c>
      <c r="L27" s="382" t="s">
        <v>12047</v>
      </c>
      <c r="M27" s="383" t="s">
        <v>12048</v>
      </c>
      <c r="N27" s="383" t="s">
        <v>12049</v>
      </c>
      <c r="O27" s="269" t="s">
        <v>12050</v>
      </c>
      <c r="P27" s="362" t="s">
        <v>12050</v>
      </c>
      <c r="Q27" s="358" t="s">
        <v>12051</v>
      </c>
      <c r="R27" s="362"/>
      <c r="S27" s="357" t="s">
        <v>10807</v>
      </c>
      <c r="T27" s="357">
        <v>4632060153</v>
      </c>
      <c r="U27" s="357"/>
      <c r="V27" s="357"/>
      <c r="W27" s="360" t="s">
        <v>5851</v>
      </c>
      <c r="X27" s="360" t="s">
        <v>5673</v>
      </c>
      <c r="Y27" s="357"/>
      <c r="Z27" s="360">
        <v>1</v>
      </c>
      <c r="AA27" s="360">
        <v>0.75</v>
      </c>
      <c r="AB27" s="360" t="s">
        <v>456</v>
      </c>
      <c r="AC27" s="357" t="s">
        <v>12052</v>
      </c>
      <c r="AD27" s="357" t="s">
        <v>12052</v>
      </c>
      <c r="AE27" s="357" t="s">
        <v>12052</v>
      </c>
      <c r="AF27" s="357" t="s">
        <v>12052</v>
      </c>
      <c r="AG27" s="357" t="s">
        <v>12052</v>
      </c>
      <c r="AH27" s="357" t="s">
        <v>12052</v>
      </c>
      <c r="AI27" s="109"/>
      <c r="AJ27" s="109"/>
      <c r="AK27" s="109"/>
      <c r="AL27" s="109"/>
      <c r="AM27" s="109"/>
      <c r="AN27" s="109"/>
      <c r="AO27" s="109"/>
      <c r="AP27" s="109"/>
      <c r="AQ27" s="109"/>
      <c r="AR27" s="109"/>
      <c r="AS27" s="109"/>
      <c r="AT27" s="109"/>
      <c r="AU27" s="109"/>
      <c r="AV27" s="109"/>
      <c r="AW27" s="109"/>
      <c r="AX27" s="109"/>
      <c r="AY27" s="109"/>
      <c r="AZ27" s="109"/>
      <c r="BA27" s="109"/>
      <c r="BB27" s="109"/>
      <c r="BC27" s="109"/>
      <c r="BE27" s="109"/>
      <c r="BF27" s="109"/>
      <c r="BG27" s="109"/>
      <c r="BH27" s="158"/>
    </row>
    <row r="28" spans="1:60" s="114" customFormat="1" ht="135" x14ac:dyDescent="0.25">
      <c r="A28" s="359">
        <v>27</v>
      </c>
      <c r="B28" s="109" t="s">
        <v>12077</v>
      </c>
      <c r="C28" s="357" t="s">
        <v>12044</v>
      </c>
      <c r="D28" s="357" t="s">
        <v>12045</v>
      </c>
      <c r="E28" s="357" t="s">
        <v>12070</v>
      </c>
      <c r="F28" s="360" t="s">
        <v>10720</v>
      </c>
      <c r="G28" s="359" t="s">
        <v>5696</v>
      </c>
      <c r="H28" s="267">
        <v>32</v>
      </c>
      <c r="I28" s="408">
        <v>51.282316000000002</v>
      </c>
      <c r="J28" s="408">
        <v>34.291252999999998</v>
      </c>
      <c r="K28" s="109" t="s">
        <v>40</v>
      </c>
      <c r="L28" s="382" t="s">
        <v>12047</v>
      </c>
      <c r="M28" s="383" t="s">
        <v>12048</v>
      </c>
      <c r="N28" s="383" t="s">
        <v>12049</v>
      </c>
      <c r="O28" s="269" t="s">
        <v>12050</v>
      </c>
      <c r="P28" s="362" t="s">
        <v>12050</v>
      </c>
      <c r="Q28" s="358" t="s">
        <v>12051</v>
      </c>
      <c r="R28" s="362"/>
      <c r="S28" s="357" t="s">
        <v>10807</v>
      </c>
      <c r="T28" s="357">
        <v>4632060153</v>
      </c>
      <c r="U28" s="357"/>
      <c r="V28" s="357"/>
      <c r="W28" s="360" t="s">
        <v>5851</v>
      </c>
      <c r="X28" s="360" t="s">
        <v>5673</v>
      </c>
      <c r="Y28" s="357"/>
      <c r="Z28" s="360">
        <v>1</v>
      </c>
      <c r="AA28" s="360">
        <v>0.75</v>
      </c>
      <c r="AB28" s="360" t="s">
        <v>456</v>
      </c>
      <c r="AC28" s="357" t="s">
        <v>12052</v>
      </c>
      <c r="AD28" s="357" t="s">
        <v>12052</v>
      </c>
      <c r="AE28" s="357" t="s">
        <v>12052</v>
      </c>
      <c r="AF28" s="357" t="s">
        <v>12052</v>
      </c>
      <c r="AG28" s="357" t="s">
        <v>12052</v>
      </c>
      <c r="AH28" s="357" t="s">
        <v>12052</v>
      </c>
      <c r="AI28" s="109"/>
      <c r="AJ28" s="109"/>
      <c r="AK28" s="109"/>
      <c r="AL28" s="109"/>
      <c r="AM28" s="109"/>
      <c r="AN28" s="109"/>
      <c r="AO28" s="109"/>
      <c r="AP28" s="109"/>
      <c r="AQ28" s="109"/>
      <c r="AR28" s="109"/>
      <c r="AS28" s="109"/>
      <c r="AT28" s="109"/>
      <c r="AU28" s="109"/>
      <c r="AV28" s="109"/>
      <c r="AW28" s="109"/>
      <c r="AX28" s="109"/>
      <c r="AY28" s="109"/>
      <c r="AZ28" s="109"/>
      <c r="BA28" s="109"/>
      <c r="BB28" s="109"/>
      <c r="BC28" s="109"/>
      <c r="BE28" s="109"/>
      <c r="BF28" s="109"/>
      <c r="BG28" s="109"/>
      <c r="BH28" s="158"/>
    </row>
    <row r="29" spans="1:60" s="114" customFormat="1" ht="135" x14ac:dyDescent="0.25">
      <c r="A29" s="359">
        <v>28</v>
      </c>
      <c r="B29" s="109" t="s">
        <v>12077</v>
      </c>
      <c r="C29" s="357" t="s">
        <v>12044</v>
      </c>
      <c r="D29" s="357" t="s">
        <v>12045</v>
      </c>
      <c r="E29" s="357" t="s">
        <v>12070</v>
      </c>
      <c r="F29" s="360" t="s">
        <v>12071</v>
      </c>
      <c r="G29" s="359" t="s">
        <v>5696</v>
      </c>
      <c r="H29" s="267">
        <v>10</v>
      </c>
      <c r="I29" s="408">
        <v>51.282373</v>
      </c>
      <c r="J29" s="408">
        <v>34.291618999999997</v>
      </c>
      <c r="K29" s="109" t="s">
        <v>40</v>
      </c>
      <c r="L29" s="382" t="s">
        <v>12047</v>
      </c>
      <c r="M29" s="383" t="s">
        <v>12048</v>
      </c>
      <c r="N29" s="383" t="s">
        <v>12049</v>
      </c>
      <c r="O29" s="269" t="s">
        <v>12050</v>
      </c>
      <c r="P29" s="362" t="s">
        <v>12050</v>
      </c>
      <c r="Q29" s="358" t="s">
        <v>12051</v>
      </c>
      <c r="R29" s="362"/>
      <c r="S29" s="357" t="s">
        <v>10807</v>
      </c>
      <c r="T29" s="357">
        <v>4632060153</v>
      </c>
      <c r="U29" s="357"/>
      <c r="V29" s="357"/>
      <c r="W29" s="360" t="s">
        <v>5851</v>
      </c>
      <c r="X29" s="360" t="s">
        <v>5673</v>
      </c>
      <c r="Y29" s="357"/>
      <c r="Z29" s="360">
        <v>1</v>
      </c>
      <c r="AA29" s="360">
        <v>0.75</v>
      </c>
      <c r="AB29" s="360" t="s">
        <v>456</v>
      </c>
      <c r="AC29" s="357" t="s">
        <v>12052</v>
      </c>
      <c r="AD29" s="357" t="s">
        <v>12052</v>
      </c>
      <c r="AE29" s="357" t="s">
        <v>12052</v>
      </c>
      <c r="AF29" s="357" t="s">
        <v>12052</v>
      </c>
      <c r="AG29" s="357" t="s">
        <v>12052</v>
      </c>
      <c r="AH29" s="357" t="s">
        <v>12052</v>
      </c>
      <c r="AI29" s="109"/>
      <c r="AJ29" s="109"/>
      <c r="AK29" s="109"/>
      <c r="AL29" s="109"/>
      <c r="AM29" s="109"/>
      <c r="AN29" s="109"/>
      <c r="AO29" s="109"/>
      <c r="AP29" s="109"/>
      <c r="AQ29" s="109"/>
      <c r="AR29" s="109"/>
      <c r="AS29" s="109"/>
      <c r="AT29" s="109"/>
      <c r="AU29" s="109"/>
      <c r="AV29" s="109"/>
      <c r="AW29" s="109"/>
      <c r="AX29" s="109"/>
      <c r="AY29" s="109"/>
      <c r="AZ29" s="109"/>
      <c r="BA29" s="109"/>
      <c r="BB29" s="109"/>
      <c r="BC29" s="109"/>
      <c r="BE29" s="109"/>
      <c r="BF29" s="109"/>
      <c r="BG29" s="109"/>
      <c r="BH29" s="158"/>
    </row>
    <row r="30" spans="1:60" s="114" customFormat="1" ht="135" x14ac:dyDescent="0.25">
      <c r="A30" s="359">
        <v>29</v>
      </c>
      <c r="B30" s="109" t="s">
        <v>12077</v>
      </c>
      <c r="C30" s="357" t="s">
        <v>12044</v>
      </c>
      <c r="D30" s="357" t="s">
        <v>12045</v>
      </c>
      <c r="E30" s="357" t="s">
        <v>7742</v>
      </c>
      <c r="F30" s="360">
        <v>89</v>
      </c>
      <c r="G30" s="359" t="s">
        <v>5696</v>
      </c>
      <c r="H30" s="267">
        <v>10</v>
      </c>
      <c r="I30" s="408"/>
      <c r="J30" s="408"/>
      <c r="K30" s="109" t="s">
        <v>40</v>
      </c>
      <c r="L30" s="382" t="s">
        <v>12047</v>
      </c>
      <c r="M30" s="383" t="s">
        <v>12048</v>
      </c>
      <c r="N30" s="383" t="s">
        <v>12049</v>
      </c>
      <c r="O30" s="269" t="s">
        <v>12050</v>
      </c>
      <c r="P30" s="362" t="s">
        <v>12050</v>
      </c>
      <c r="Q30" s="358" t="s">
        <v>12051</v>
      </c>
      <c r="R30" s="362"/>
      <c r="S30" s="357" t="s">
        <v>10807</v>
      </c>
      <c r="T30" s="357">
        <v>4632060153</v>
      </c>
      <c r="U30" s="357"/>
      <c r="V30" s="357"/>
      <c r="W30" s="360" t="s">
        <v>5851</v>
      </c>
      <c r="X30" s="360" t="s">
        <v>5673</v>
      </c>
      <c r="Y30" s="357"/>
      <c r="Z30" s="360">
        <v>1</v>
      </c>
      <c r="AA30" s="360">
        <v>0.75</v>
      </c>
      <c r="AB30" s="360" t="s">
        <v>456</v>
      </c>
      <c r="AC30" s="357" t="s">
        <v>12052</v>
      </c>
      <c r="AD30" s="357" t="s">
        <v>12052</v>
      </c>
      <c r="AE30" s="357" t="s">
        <v>12052</v>
      </c>
      <c r="AF30" s="357" t="s">
        <v>12052</v>
      </c>
      <c r="AG30" s="357" t="s">
        <v>12052</v>
      </c>
      <c r="AH30" s="357" t="s">
        <v>12052</v>
      </c>
      <c r="AI30" s="109"/>
      <c r="AJ30" s="109"/>
      <c r="AK30" s="109"/>
      <c r="AL30" s="109"/>
      <c r="AM30" s="109"/>
      <c r="AN30" s="109"/>
      <c r="AO30" s="109"/>
      <c r="AP30" s="109"/>
      <c r="AQ30" s="109"/>
      <c r="AR30" s="109"/>
      <c r="AS30" s="109"/>
      <c r="AT30" s="109"/>
      <c r="AU30" s="109"/>
      <c r="AV30" s="109"/>
      <c r="AW30" s="109"/>
      <c r="AX30" s="109"/>
      <c r="AY30" s="109"/>
      <c r="AZ30" s="109"/>
      <c r="BA30" s="109"/>
      <c r="BB30" s="109"/>
      <c r="BC30" s="109"/>
      <c r="BE30" s="109"/>
      <c r="BF30" s="109"/>
      <c r="BG30" s="109"/>
      <c r="BH30" s="158"/>
    </row>
    <row r="31" spans="1:60" s="114" customFormat="1" ht="135" x14ac:dyDescent="0.25">
      <c r="A31" s="359">
        <v>30</v>
      </c>
      <c r="B31" s="109" t="s">
        <v>12077</v>
      </c>
      <c r="C31" s="357" t="s">
        <v>12044</v>
      </c>
      <c r="D31" s="357" t="s">
        <v>12045</v>
      </c>
      <c r="E31" s="357" t="s">
        <v>7742</v>
      </c>
      <c r="F31" s="360" t="s">
        <v>12072</v>
      </c>
      <c r="G31" s="359" t="s">
        <v>5696</v>
      </c>
      <c r="H31" s="267">
        <v>16</v>
      </c>
      <c r="I31" s="408"/>
      <c r="J31" s="408"/>
      <c r="K31" s="109" t="s">
        <v>40</v>
      </c>
      <c r="L31" s="382" t="s">
        <v>12047</v>
      </c>
      <c r="M31" s="383" t="s">
        <v>12048</v>
      </c>
      <c r="N31" s="383" t="s">
        <v>12049</v>
      </c>
      <c r="O31" s="269" t="s">
        <v>12050</v>
      </c>
      <c r="P31" s="362" t="s">
        <v>12050</v>
      </c>
      <c r="Q31" s="358" t="s">
        <v>12051</v>
      </c>
      <c r="R31" s="362"/>
      <c r="S31" s="357" t="s">
        <v>10807</v>
      </c>
      <c r="T31" s="357">
        <v>4632060153</v>
      </c>
      <c r="U31" s="357"/>
      <c r="V31" s="357"/>
      <c r="W31" s="360" t="s">
        <v>5851</v>
      </c>
      <c r="X31" s="360" t="s">
        <v>5673</v>
      </c>
      <c r="Y31" s="357"/>
      <c r="Z31" s="360">
        <v>1</v>
      </c>
      <c r="AA31" s="360">
        <v>0.75</v>
      </c>
      <c r="AB31" s="360" t="s">
        <v>456</v>
      </c>
      <c r="AC31" s="357" t="s">
        <v>12052</v>
      </c>
      <c r="AD31" s="357" t="s">
        <v>12052</v>
      </c>
      <c r="AE31" s="357" t="s">
        <v>12052</v>
      </c>
      <c r="AF31" s="357" t="s">
        <v>12052</v>
      </c>
      <c r="AG31" s="357" t="s">
        <v>12052</v>
      </c>
      <c r="AH31" s="357" t="s">
        <v>12052</v>
      </c>
      <c r="AI31" s="109"/>
      <c r="AJ31" s="109"/>
      <c r="AK31" s="109"/>
      <c r="AL31" s="109"/>
      <c r="AM31" s="109"/>
      <c r="AN31" s="109"/>
      <c r="AO31" s="109"/>
      <c r="AP31" s="109"/>
      <c r="AQ31" s="109"/>
      <c r="AR31" s="109"/>
      <c r="AS31" s="109"/>
      <c r="AT31" s="109"/>
      <c r="AU31" s="109"/>
      <c r="AV31" s="109"/>
      <c r="AW31" s="109"/>
      <c r="AX31" s="109"/>
      <c r="AY31" s="109"/>
      <c r="AZ31" s="109"/>
      <c r="BA31" s="109"/>
      <c r="BB31" s="109"/>
      <c r="BC31" s="109"/>
      <c r="BE31" s="109"/>
      <c r="BF31" s="109"/>
      <c r="BG31" s="109"/>
      <c r="BH31" s="158"/>
    </row>
    <row r="32" spans="1:60" s="114" customFormat="1" ht="135" x14ac:dyDescent="0.25">
      <c r="A32" s="359">
        <v>31</v>
      </c>
      <c r="B32" s="109" t="s">
        <v>12077</v>
      </c>
      <c r="C32" s="357" t="s">
        <v>12044</v>
      </c>
      <c r="D32" s="357" t="s">
        <v>12045</v>
      </c>
      <c r="E32" s="357" t="s">
        <v>173</v>
      </c>
      <c r="F32" s="360">
        <v>90</v>
      </c>
      <c r="G32" s="359" t="s">
        <v>5696</v>
      </c>
      <c r="H32" s="267">
        <v>72</v>
      </c>
      <c r="I32" s="408"/>
      <c r="J32" s="408"/>
      <c r="K32" s="109" t="s">
        <v>40</v>
      </c>
      <c r="L32" s="382" t="s">
        <v>12047</v>
      </c>
      <c r="M32" s="383" t="s">
        <v>12048</v>
      </c>
      <c r="N32" s="383" t="s">
        <v>12049</v>
      </c>
      <c r="O32" s="269" t="s">
        <v>12050</v>
      </c>
      <c r="P32" s="362" t="s">
        <v>12050</v>
      </c>
      <c r="Q32" s="358" t="s">
        <v>12051</v>
      </c>
      <c r="R32" s="362"/>
      <c r="S32" s="357" t="s">
        <v>10807</v>
      </c>
      <c r="T32" s="357">
        <v>4632060153</v>
      </c>
      <c r="U32" s="357"/>
      <c r="V32" s="357"/>
      <c r="W32" s="360" t="s">
        <v>4427</v>
      </c>
      <c r="X32" s="360" t="s">
        <v>5673</v>
      </c>
      <c r="Y32" s="357"/>
      <c r="Z32" s="360">
        <v>1</v>
      </c>
      <c r="AA32" s="360">
        <v>0.75</v>
      </c>
      <c r="AB32" s="360" t="s">
        <v>456</v>
      </c>
      <c r="AC32" s="357" t="s">
        <v>12052</v>
      </c>
      <c r="AD32" s="357" t="s">
        <v>12052</v>
      </c>
      <c r="AE32" s="357" t="s">
        <v>12052</v>
      </c>
      <c r="AF32" s="357" t="s">
        <v>12052</v>
      </c>
      <c r="AG32" s="357" t="s">
        <v>12052</v>
      </c>
      <c r="AH32" s="357" t="s">
        <v>12052</v>
      </c>
      <c r="AI32" s="109"/>
      <c r="AJ32" s="109"/>
      <c r="AK32" s="109"/>
      <c r="AL32" s="109"/>
      <c r="AM32" s="109"/>
      <c r="AN32" s="109"/>
      <c r="AO32" s="109"/>
      <c r="AP32" s="109"/>
      <c r="AQ32" s="109"/>
      <c r="AR32" s="109"/>
      <c r="AS32" s="109"/>
      <c r="AT32" s="109"/>
      <c r="AU32" s="109"/>
      <c r="AV32" s="109"/>
      <c r="AW32" s="109"/>
      <c r="AX32" s="109"/>
      <c r="AY32" s="109"/>
      <c r="AZ32" s="109"/>
      <c r="BA32" s="109"/>
      <c r="BB32" s="109"/>
      <c r="BC32" s="109"/>
      <c r="BE32" s="109"/>
      <c r="BF32" s="109"/>
      <c r="BG32" s="109"/>
      <c r="BH32" s="158"/>
    </row>
    <row r="33" spans="1:60" s="114" customFormat="1" ht="135" x14ac:dyDescent="0.25">
      <c r="A33" s="359">
        <v>32</v>
      </c>
      <c r="B33" s="109" t="s">
        <v>12077</v>
      </c>
      <c r="C33" s="357" t="s">
        <v>12044</v>
      </c>
      <c r="D33" s="357" t="s">
        <v>12045</v>
      </c>
      <c r="E33" s="357" t="s">
        <v>12073</v>
      </c>
      <c r="F33" s="360">
        <v>2</v>
      </c>
      <c r="G33" s="359" t="s">
        <v>5696</v>
      </c>
      <c r="H33" s="267">
        <v>78</v>
      </c>
      <c r="I33" s="408">
        <v>51.282335000000003</v>
      </c>
      <c r="J33" s="408">
        <v>34.282333999999999</v>
      </c>
      <c r="K33" s="109" t="s">
        <v>40</v>
      </c>
      <c r="L33" s="382" t="s">
        <v>12047</v>
      </c>
      <c r="M33" s="383" t="s">
        <v>12048</v>
      </c>
      <c r="N33" s="383" t="s">
        <v>12049</v>
      </c>
      <c r="O33" s="269" t="s">
        <v>12050</v>
      </c>
      <c r="P33" s="362" t="s">
        <v>12050</v>
      </c>
      <c r="Q33" s="358" t="s">
        <v>12051</v>
      </c>
      <c r="R33" s="362"/>
      <c r="S33" s="357" t="s">
        <v>10807</v>
      </c>
      <c r="T33" s="357">
        <v>4632060153</v>
      </c>
      <c r="U33" s="357"/>
      <c r="V33" s="357"/>
      <c r="W33" s="360" t="s">
        <v>4427</v>
      </c>
      <c r="X33" s="360" t="s">
        <v>5673</v>
      </c>
      <c r="Y33" s="357"/>
      <c r="Z33" s="360">
        <v>3</v>
      </c>
      <c r="AA33" s="360">
        <v>0.75</v>
      </c>
      <c r="AB33" s="360" t="s">
        <v>456</v>
      </c>
      <c r="AC33" s="357" t="s">
        <v>12052</v>
      </c>
      <c r="AD33" s="357" t="s">
        <v>12052</v>
      </c>
      <c r="AE33" s="357" t="s">
        <v>12052</v>
      </c>
      <c r="AF33" s="357" t="s">
        <v>12052</v>
      </c>
      <c r="AG33" s="357" t="s">
        <v>12052</v>
      </c>
      <c r="AH33" s="357" t="s">
        <v>12052</v>
      </c>
      <c r="AI33" s="109"/>
      <c r="AJ33" s="109"/>
      <c r="AK33" s="109"/>
      <c r="AL33" s="109"/>
      <c r="AM33" s="109"/>
      <c r="AN33" s="109"/>
      <c r="AO33" s="109"/>
      <c r="AP33" s="109"/>
      <c r="AQ33" s="109"/>
      <c r="AR33" s="109"/>
      <c r="AS33" s="109"/>
      <c r="AT33" s="109"/>
      <c r="AU33" s="109"/>
      <c r="AV33" s="109"/>
      <c r="AW33" s="109"/>
      <c r="AX33" s="109"/>
      <c r="AY33" s="109"/>
      <c r="AZ33" s="109"/>
      <c r="BA33" s="109"/>
      <c r="BB33" s="109"/>
      <c r="BC33" s="109"/>
      <c r="BE33" s="109"/>
      <c r="BF33" s="109"/>
      <c r="BG33" s="109"/>
      <c r="BH33" s="158"/>
    </row>
    <row r="34" spans="1:60" s="114" customFormat="1" ht="135" x14ac:dyDescent="0.25">
      <c r="A34" s="359">
        <v>33</v>
      </c>
      <c r="B34" s="109" t="s">
        <v>12077</v>
      </c>
      <c r="C34" s="357" t="s">
        <v>12044</v>
      </c>
      <c r="D34" s="357" t="s">
        <v>12045</v>
      </c>
      <c r="E34" s="357" t="s">
        <v>12074</v>
      </c>
      <c r="F34" s="360">
        <v>4</v>
      </c>
      <c r="G34" s="359" t="s">
        <v>5696</v>
      </c>
      <c r="H34" s="267">
        <v>20</v>
      </c>
      <c r="I34" s="408">
        <v>51.278129</v>
      </c>
      <c r="J34" s="408">
        <v>34.271169</v>
      </c>
      <c r="K34" s="109" t="s">
        <v>40</v>
      </c>
      <c r="L34" s="382" t="s">
        <v>12047</v>
      </c>
      <c r="M34" s="383" t="s">
        <v>12048</v>
      </c>
      <c r="N34" s="383" t="s">
        <v>12049</v>
      </c>
      <c r="O34" s="269" t="s">
        <v>12050</v>
      </c>
      <c r="P34" s="362" t="s">
        <v>12050</v>
      </c>
      <c r="Q34" s="358" t="s">
        <v>12051</v>
      </c>
      <c r="R34" s="362"/>
      <c r="S34" s="357" t="s">
        <v>10807</v>
      </c>
      <c r="T34" s="357">
        <v>4632060153</v>
      </c>
      <c r="U34" s="357"/>
      <c r="V34" s="357"/>
      <c r="W34" s="360" t="s">
        <v>5851</v>
      </c>
      <c r="X34" s="360" t="s">
        <v>5673</v>
      </c>
      <c r="Y34" s="357"/>
      <c r="Z34" s="360">
        <v>1</v>
      </c>
      <c r="AA34" s="360">
        <v>0.75</v>
      </c>
      <c r="AB34" s="360" t="s">
        <v>456</v>
      </c>
      <c r="AC34" s="357" t="s">
        <v>12052</v>
      </c>
      <c r="AD34" s="357" t="s">
        <v>12052</v>
      </c>
      <c r="AE34" s="357" t="s">
        <v>12052</v>
      </c>
      <c r="AF34" s="357" t="s">
        <v>12052</v>
      </c>
      <c r="AG34" s="357" t="s">
        <v>12052</v>
      </c>
      <c r="AH34" s="357" t="s">
        <v>12052</v>
      </c>
      <c r="AI34" s="109"/>
      <c r="AJ34" s="109"/>
      <c r="AK34" s="109"/>
      <c r="AL34" s="109"/>
      <c r="AM34" s="109"/>
      <c r="AN34" s="109"/>
      <c r="AO34" s="109"/>
      <c r="AP34" s="109"/>
      <c r="AQ34" s="109"/>
      <c r="AR34" s="109"/>
      <c r="AS34" s="109"/>
      <c r="AT34" s="109"/>
      <c r="AU34" s="109"/>
      <c r="AV34" s="109"/>
      <c r="AW34" s="109"/>
      <c r="AX34" s="109"/>
      <c r="AY34" s="109"/>
      <c r="AZ34" s="109"/>
      <c r="BA34" s="109"/>
      <c r="BB34" s="109"/>
      <c r="BC34" s="109"/>
      <c r="BE34" s="109"/>
      <c r="BF34" s="109"/>
      <c r="BG34" s="109"/>
      <c r="BH34" s="158"/>
    </row>
    <row r="35" spans="1:60" s="114" customFormat="1" ht="135" x14ac:dyDescent="0.25">
      <c r="A35" s="359">
        <v>34</v>
      </c>
      <c r="B35" s="109" t="s">
        <v>12077</v>
      </c>
      <c r="C35" s="357" t="s">
        <v>12044</v>
      </c>
      <c r="D35" s="357" t="s">
        <v>12045</v>
      </c>
      <c r="E35" s="357" t="s">
        <v>12075</v>
      </c>
      <c r="F35" s="360">
        <v>41</v>
      </c>
      <c r="G35" s="359" t="s">
        <v>5696</v>
      </c>
      <c r="H35" s="267">
        <v>98</v>
      </c>
      <c r="I35" s="408">
        <v>51.269426000000003</v>
      </c>
      <c r="J35" s="408">
        <v>34.285752000000002</v>
      </c>
      <c r="K35" s="109" t="s">
        <v>40</v>
      </c>
      <c r="L35" s="382" t="s">
        <v>12047</v>
      </c>
      <c r="M35" s="383" t="s">
        <v>12048</v>
      </c>
      <c r="N35" s="383" t="s">
        <v>12049</v>
      </c>
      <c r="O35" s="269" t="s">
        <v>12050</v>
      </c>
      <c r="P35" s="362" t="s">
        <v>12050</v>
      </c>
      <c r="Q35" s="358" t="s">
        <v>12051</v>
      </c>
      <c r="R35" s="362"/>
      <c r="S35" s="357" t="s">
        <v>10807</v>
      </c>
      <c r="T35" s="357">
        <v>4632060153</v>
      </c>
      <c r="U35" s="357"/>
      <c r="V35" s="357"/>
      <c r="W35" s="360" t="s">
        <v>5851</v>
      </c>
      <c r="X35" s="360" t="s">
        <v>5673</v>
      </c>
      <c r="Y35" s="357"/>
      <c r="Z35" s="360">
        <v>2</v>
      </c>
      <c r="AA35" s="360">
        <v>0.75</v>
      </c>
      <c r="AB35" s="360" t="s">
        <v>456</v>
      </c>
      <c r="AC35" s="357" t="s">
        <v>12052</v>
      </c>
      <c r="AD35" s="357" t="s">
        <v>12052</v>
      </c>
      <c r="AE35" s="357" t="s">
        <v>12052</v>
      </c>
      <c r="AF35" s="357" t="s">
        <v>12052</v>
      </c>
      <c r="AG35" s="357" t="s">
        <v>12052</v>
      </c>
      <c r="AH35" s="357" t="s">
        <v>12052</v>
      </c>
      <c r="AI35" s="109"/>
      <c r="AJ35" s="109"/>
      <c r="AK35" s="109"/>
      <c r="AL35" s="109"/>
      <c r="AM35" s="109"/>
      <c r="AN35" s="109"/>
      <c r="AO35" s="109"/>
      <c r="AP35" s="109"/>
      <c r="AQ35" s="109"/>
      <c r="AR35" s="109"/>
      <c r="AS35" s="109"/>
      <c r="AT35" s="109"/>
      <c r="AU35" s="109"/>
      <c r="AV35" s="109"/>
      <c r="AW35" s="109"/>
      <c r="AX35" s="109"/>
      <c r="AY35" s="109"/>
      <c r="AZ35" s="109"/>
      <c r="BA35" s="109"/>
      <c r="BB35" s="109"/>
      <c r="BC35" s="109"/>
      <c r="BE35" s="109"/>
      <c r="BF35" s="109"/>
      <c r="BG35" s="109"/>
      <c r="BH35" s="158"/>
    </row>
    <row r="36" spans="1:60" s="114" customFormat="1" ht="135" x14ac:dyDescent="0.25">
      <c r="A36" s="359">
        <v>35</v>
      </c>
      <c r="B36" s="109" t="s">
        <v>12077</v>
      </c>
      <c r="C36" s="357" t="s">
        <v>12044</v>
      </c>
      <c r="D36" s="357" t="s">
        <v>12045</v>
      </c>
      <c r="E36" s="357" t="s">
        <v>12075</v>
      </c>
      <c r="F36" s="360">
        <v>38</v>
      </c>
      <c r="G36" s="359" t="s">
        <v>5696</v>
      </c>
      <c r="H36" s="267">
        <v>8</v>
      </c>
      <c r="I36" s="408"/>
      <c r="J36" s="408"/>
      <c r="K36" s="109" t="s">
        <v>40</v>
      </c>
      <c r="L36" s="382" t="s">
        <v>12047</v>
      </c>
      <c r="M36" s="383" t="s">
        <v>12048</v>
      </c>
      <c r="N36" s="383" t="s">
        <v>12049</v>
      </c>
      <c r="O36" s="269" t="s">
        <v>12050</v>
      </c>
      <c r="P36" s="362" t="s">
        <v>12050</v>
      </c>
      <c r="Q36" s="358" t="s">
        <v>12051</v>
      </c>
      <c r="R36" s="362"/>
      <c r="S36" s="357" t="s">
        <v>10807</v>
      </c>
      <c r="T36" s="357">
        <v>4632060153</v>
      </c>
      <c r="U36" s="357"/>
      <c r="V36" s="357"/>
      <c r="W36" s="360" t="s">
        <v>5851</v>
      </c>
      <c r="X36" s="360" t="s">
        <v>5673</v>
      </c>
      <c r="Y36" s="357"/>
      <c r="Z36" s="360">
        <v>1</v>
      </c>
      <c r="AA36" s="360">
        <v>0.75</v>
      </c>
      <c r="AB36" s="360" t="s">
        <v>456</v>
      </c>
      <c r="AC36" s="357" t="s">
        <v>12052</v>
      </c>
      <c r="AD36" s="357" t="s">
        <v>12052</v>
      </c>
      <c r="AE36" s="357" t="s">
        <v>12052</v>
      </c>
      <c r="AF36" s="357" t="s">
        <v>12052</v>
      </c>
      <c r="AG36" s="357" t="s">
        <v>12052</v>
      </c>
      <c r="AH36" s="357" t="s">
        <v>12052</v>
      </c>
      <c r="AI36" s="109"/>
      <c r="AJ36" s="109"/>
      <c r="AK36" s="109"/>
      <c r="AL36" s="109"/>
      <c r="AM36" s="109"/>
      <c r="AN36" s="109"/>
      <c r="AO36" s="109"/>
      <c r="AP36" s="109"/>
      <c r="AQ36" s="109"/>
      <c r="AR36" s="109"/>
      <c r="AS36" s="109"/>
      <c r="AT36" s="109"/>
      <c r="AU36" s="109"/>
      <c r="AV36" s="109"/>
      <c r="AW36" s="109"/>
      <c r="AX36" s="109"/>
      <c r="AY36" s="109"/>
      <c r="AZ36" s="109"/>
      <c r="BA36" s="109"/>
      <c r="BB36" s="109"/>
      <c r="BC36" s="109"/>
      <c r="BE36" s="109"/>
      <c r="BF36" s="109"/>
      <c r="BG36" s="109"/>
      <c r="BH36" s="158"/>
    </row>
    <row r="37" spans="1:60" s="114" customFormat="1" ht="135" x14ac:dyDescent="0.25">
      <c r="A37" s="359">
        <v>36</v>
      </c>
      <c r="B37" s="109" t="s">
        <v>12077</v>
      </c>
      <c r="C37" s="357" t="s">
        <v>12044</v>
      </c>
      <c r="D37" s="357" t="s">
        <v>12045</v>
      </c>
      <c r="E37" s="357" t="s">
        <v>12076</v>
      </c>
      <c r="F37" s="360">
        <v>38</v>
      </c>
      <c r="G37" s="359" t="s">
        <v>5696</v>
      </c>
      <c r="H37" s="267">
        <v>25</v>
      </c>
      <c r="I37" s="408">
        <v>51.280999000000001</v>
      </c>
      <c r="J37" s="408">
        <v>34.278371999999997</v>
      </c>
      <c r="K37" s="109" t="s">
        <v>40</v>
      </c>
      <c r="L37" s="382" t="s">
        <v>12047</v>
      </c>
      <c r="M37" s="383" t="s">
        <v>12048</v>
      </c>
      <c r="N37" s="383" t="s">
        <v>12049</v>
      </c>
      <c r="O37" s="269" t="s">
        <v>12050</v>
      </c>
      <c r="P37" s="362" t="s">
        <v>12050</v>
      </c>
      <c r="Q37" s="358" t="s">
        <v>12051</v>
      </c>
      <c r="R37" s="362"/>
      <c r="S37" s="357" t="s">
        <v>10807</v>
      </c>
      <c r="T37" s="357">
        <v>4632060153</v>
      </c>
      <c r="U37" s="357"/>
      <c r="V37" s="357"/>
      <c r="W37" s="360" t="s">
        <v>5851</v>
      </c>
      <c r="X37" s="360" t="s">
        <v>5673</v>
      </c>
      <c r="Y37" s="357"/>
      <c r="Z37" s="360">
        <v>1</v>
      </c>
      <c r="AA37" s="360">
        <v>0.75</v>
      </c>
      <c r="AB37" s="360" t="s">
        <v>456</v>
      </c>
      <c r="AC37" s="357" t="s">
        <v>12052</v>
      </c>
      <c r="AD37" s="357" t="s">
        <v>12052</v>
      </c>
      <c r="AE37" s="357" t="s">
        <v>12052</v>
      </c>
      <c r="AF37" s="357" t="s">
        <v>12052</v>
      </c>
      <c r="AG37" s="357" t="s">
        <v>12052</v>
      </c>
      <c r="AH37" s="357" t="s">
        <v>12052</v>
      </c>
      <c r="AI37" s="109"/>
      <c r="AJ37" s="109"/>
      <c r="AK37" s="109"/>
      <c r="AL37" s="109"/>
      <c r="AM37" s="109"/>
      <c r="AN37" s="109"/>
      <c r="AO37" s="109"/>
      <c r="AP37" s="109"/>
      <c r="AQ37" s="109"/>
      <c r="AR37" s="109"/>
      <c r="AS37" s="109"/>
      <c r="AT37" s="109"/>
      <c r="AU37" s="109"/>
      <c r="AV37" s="109"/>
      <c r="AW37" s="109"/>
      <c r="AX37" s="109"/>
      <c r="AY37" s="109"/>
      <c r="AZ37" s="109"/>
      <c r="BA37" s="109"/>
      <c r="BB37" s="109"/>
      <c r="BC37" s="109"/>
      <c r="BE37" s="109"/>
      <c r="BF37" s="109"/>
      <c r="BG37" s="109"/>
      <c r="BH37" s="158"/>
    </row>
    <row r="38" spans="1:60" s="114" customFormat="1" ht="135" x14ac:dyDescent="0.25">
      <c r="A38" s="359">
        <v>37</v>
      </c>
      <c r="B38" s="109" t="s">
        <v>12077</v>
      </c>
      <c r="C38" s="357" t="s">
        <v>12045</v>
      </c>
      <c r="D38" s="357" t="s">
        <v>7742</v>
      </c>
      <c r="E38" s="360">
        <v>114</v>
      </c>
      <c r="F38" s="359" t="s">
        <v>5696</v>
      </c>
      <c r="G38" s="359">
        <v>90</v>
      </c>
      <c r="H38" s="267"/>
      <c r="I38" s="408">
        <v>51.278745999999998</v>
      </c>
      <c r="J38" s="408">
        <v>34.282772000000001</v>
      </c>
      <c r="K38" s="109" t="s">
        <v>40</v>
      </c>
      <c r="L38" s="382" t="s">
        <v>12047</v>
      </c>
      <c r="M38" s="383" t="s">
        <v>12048</v>
      </c>
      <c r="N38" s="383" t="s">
        <v>12049</v>
      </c>
      <c r="O38" s="269" t="s">
        <v>12050</v>
      </c>
      <c r="P38" s="362" t="s">
        <v>12050</v>
      </c>
      <c r="Q38" s="358" t="s">
        <v>12051</v>
      </c>
      <c r="R38" s="362"/>
      <c r="S38" s="357" t="s">
        <v>10807</v>
      </c>
      <c r="T38" s="357">
        <v>4632060153</v>
      </c>
      <c r="U38" s="357"/>
      <c r="V38" s="357"/>
      <c r="W38" s="360" t="s">
        <v>5851</v>
      </c>
      <c r="X38" s="360" t="s">
        <v>5673</v>
      </c>
      <c r="Y38" s="357"/>
      <c r="Z38" s="360">
        <v>1</v>
      </c>
      <c r="AA38" s="360">
        <v>0.75</v>
      </c>
      <c r="AB38" s="360" t="s">
        <v>456</v>
      </c>
      <c r="AC38" s="357" t="s">
        <v>12052</v>
      </c>
      <c r="AD38" s="357" t="s">
        <v>12052</v>
      </c>
      <c r="AE38" s="357" t="s">
        <v>12052</v>
      </c>
      <c r="AF38" s="357" t="s">
        <v>12052</v>
      </c>
      <c r="AG38" s="357" t="s">
        <v>12052</v>
      </c>
      <c r="AH38" s="357" t="s">
        <v>12052</v>
      </c>
      <c r="AI38" s="109" t="s">
        <v>6063</v>
      </c>
      <c r="AJ38" s="109" t="s">
        <v>6064</v>
      </c>
      <c r="AK38" s="109" t="s">
        <v>6065</v>
      </c>
      <c r="AL38" s="109" t="s">
        <v>6066</v>
      </c>
      <c r="AM38" s="109" t="s">
        <v>6067</v>
      </c>
      <c r="AN38" s="109" t="s">
        <v>6068</v>
      </c>
      <c r="AO38" s="109" t="s">
        <v>6069</v>
      </c>
      <c r="AP38" s="109" t="s">
        <v>6070</v>
      </c>
      <c r="AQ38" s="109" t="s">
        <v>6071</v>
      </c>
      <c r="AR38" s="109" t="s">
        <v>6072</v>
      </c>
      <c r="AS38" s="109"/>
      <c r="AT38" s="109"/>
      <c r="AU38" s="109"/>
      <c r="AV38" s="109"/>
      <c r="AW38" s="109"/>
      <c r="AX38" s="109"/>
      <c r="AY38" s="109"/>
      <c r="AZ38" s="109"/>
      <c r="BA38" s="109"/>
      <c r="BB38" s="109"/>
      <c r="BC38" s="109"/>
      <c r="BE38" s="109"/>
      <c r="BF38" s="109"/>
      <c r="BG38" s="160"/>
    </row>
    <row r="39" spans="1:60" s="114" customFormat="1" ht="135" x14ac:dyDescent="0.25">
      <c r="A39" s="359">
        <v>38</v>
      </c>
      <c r="B39" s="109" t="s">
        <v>12077</v>
      </c>
      <c r="C39" s="357" t="s">
        <v>12045</v>
      </c>
      <c r="D39" s="357" t="s">
        <v>7742</v>
      </c>
      <c r="E39" s="360">
        <v>132</v>
      </c>
      <c r="F39" s="359" t="s">
        <v>5696</v>
      </c>
      <c r="G39" s="359">
        <v>24</v>
      </c>
      <c r="H39" s="267"/>
      <c r="I39" s="408">
        <v>51.277006999999998</v>
      </c>
      <c r="J39" s="408">
        <v>34.282268999999999</v>
      </c>
      <c r="K39" s="109" t="s">
        <v>40</v>
      </c>
      <c r="L39" s="382" t="s">
        <v>12047</v>
      </c>
      <c r="M39" s="383" t="s">
        <v>12048</v>
      </c>
      <c r="N39" s="383" t="s">
        <v>12049</v>
      </c>
      <c r="O39" s="269" t="s">
        <v>12050</v>
      </c>
      <c r="P39" s="362" t="s">
        <v>12050</v>
      </c>
      <c r="Q39" s="358" t="s">
        <v>12051</v>
      </c>
      <c r="R39" s="362"/>
      <c r="S39" s="357" t="s">
        <v>10807</v>
      </c>
      <c r="T39" s="357">
        <v>4632060153</v>
      </c>
      <c r="U39" s="357"/>
      <c r="V39" s="357"/>
      <c r="W39" s="360" t="s">
        <v>5851</v>
      </c>
      <c r="X39" s="360" t="s">
        <v>5673</v>
      </c>
      <c r="Y39" s="357"/>
      <c r="Z39" s="360"/>
      <c r="AA39" s="360">
        <v>0.75</v>
      </c>
      <c r="AB39" s="360" t="s">
        <v>456</v>
      </c>
      <c r="AC39" s="357" t="s">
        <v>12052</v>
      </c>
      <c r="AD39" s="357" t="s">
        <v>12052</v>
      </c>
      <c r="AE39" s="357" t="s">
        <v>12052</v>
      </c>
      <c r="AF39" s="357" t="s">
        <v>12052</v>
      </c>
      <c r="AG39" s="357" t="s">
        <v>12052</v>
      </c>
      <c r="AH39" s="357" t="s">
        <v>12052</v>
      </c>
      <c r="AI39" s="109" t="s">
        <v>6076</v>
      </c>
      <c r="AJ39" s="109" t="s">
        <v>6077</v>
      </c>
      <c r="AK39" s="109"/>
      <c r="AL39" s="109"/>
      <c r="AM39" s="109"/>
      <c r="AN39" s="109"/>
      <c r="AO39" s="109"/>
      <c r="AP39" s="109"/>
      <c r="AQ39" s="109"/>
      <c r="AR39" s="109"/>
      <c r="AS39" s="109"/>
      <c r="AT39" s="109"/>
      <c r="AU39" s="109"/>
      <c r="AV39" s="109"/>
      <c r="AW39" s="109"/>
      <c r="AX39" s="109"/>
      <c r="AY39" s="109"/>
      <c r="AZ39" s="109"/>
      <c r="BA39" s="109"/>
      <c r="BB39" s="109"/>
      <c r="BC39" s="109"/>
      <c r="BE39" s="109"/>
      <c r="BF39" s="109"/>
      <c r="BG39" s="160"/>
    </row>
    <row r="40" spans="1:60" s="114" customFormat="1" ht="135" x14ac:dyDescent="0.25">
      <c r="A40" s="359">
        <v>39</v>
      </c>
      <c r="B40" s="109" t="s">
        <v>12077</v>
      </c>
      <c r="C40" s="357" t="s">
        <v>12045</v>
      </c>
      <c r="D40" s="357" t="s">
        <v>12075</v>
      </c>
      <c r="E40" s="360">
        <v>2</v>
      </c>
      <c r="F40" s="359" t="s">
        <v>5696</v>
      </c>
      <c r="G40" s="359">
        <v>8</v>
      </c>
      <c r="H40" s="267"/>
      <c r="I40" s="408">
        <v>51.273836000000003</v>
      </c>
      <c r="J40" s="408">
        <v>34.283653000000001</v>
      </c>
      <c r="K40" s="109" t="s">
        <v>40</v>
      </c>
      <c r="L40" s="382" t="s">
        <v>12047</v>
      </c>
      <c r="M40" s="383" t="s">
        <v>12048</v>
      </c>
      <c r="N40" s="383" t="s">
        <v>12049</v>
      </c>
      <c r="O40" s="269" t="s">
        <v>12050</v>
      </c>
      <c r="P40" s="362" t="s">
        <v>12050</v>
      </c>
      <c r="Q40" s="358" t="s">
        <v>12051</v>
      </c>
      <c r="R40" s="362"/>
      <c r="S40" s="357" t="s">
        <v>10807</v>
      </c>
      <c r="T40" s="357">
        <v>4632060153</v>
      </c>
      <c r="U40" s="357"/>
      <c r="V40" s="357"/>
      <c r="W40" s="360" t="s">
        <v>5851</v>
      </c>
      <c r="X40" s="360" t="s">
        <v>5673</v>
      </c>
      <c r="Y40" s="357"/>
      <c r="Z40" s="360">
        <v>1</v>
      </c>
      <c r="AA40" s="360">
        <v>0.75</v>
      </c>
      <c r="AB40" s="360" t="s">
        <v>456</v>
      </c>
      <c r="AC40" s="357" t="s">
        <v>12052</v>
      </c>
      <c r="AD40" s="357" t="s">
        <v>12052</v>
      </c>
      <c r="AE40" s="357" t="s">
        <v>12052</v>
      </c>
      <c r="AF40" s="357" t="s">
        <v>12052</v>
      </c>
      <c r="AG40" s="357" t="s">
        <v>12052</v>
      </c>
      <c r="AH40" s="357" t="s">
        <v>12052</v>
      </c>
      <c r="AI40" s="109" t="s">
        <v>6081</v>
      </c>
      <c r="AJ40" s="109" t="s">
        <v>6082</v>
      </c>
      <c r="AK40" s="109"/>
      <c r="AL40" s="109"/>
      <c r="AM40" s="109"/>
      <c r="AN40" s="109"/>
      <c r="AO40" s="109"/>
      <c r="AP40" s="109"/>
      <c r="AQ40" s="109"/>
      <c r="AR40" s="109"/>
      <c r="AS40" s="109"/>
      <c r="AT40" s="109"/>
      <c r="AU40" s="109"/>
      <c r="AV40" s="109"/>
      <c r="AW40" s="109"/>
      <c r="AX40" s="109"/>
      <c r="AY40" s="109"/>
      <c r="AZ40" s="109"/>
      <c r="BA40" s="109"/>
      <c r="BB40" s="109"/>
      <c r="BC40" s="109"/>
      <c r="BE40" s="109"/>
      <c r="BF40" s="109"/>
      <c r="BG40" s="160"/>
    </row>
    <row r="41" spans="1:60" s="114" customFormat="1" ht="135" x14ac:dyDescent="0.25">
      <c r="A41" s="359">
        <v>40</v>
      </c>
      <c r="B41" s="109" t="s">
        <v>12077</v>
      </c>
      <c r="C41" s="357" t="s">
        <v>12045</v>
      </c>
      <c r="D41" s="357" t="s">
        <v>12070</v>
      </c>
      <c r="E41" s="360">
        <v>32</v>
      </c>
      <c r="F41" s="359" t="s">
        <v>5696</v>
      </c>
      <c r="G41" s="359">
        <v>15</v>
      </c>
      <c r="H41" s="267"/>
      <c r="I41" s="408">
        <v>51.282342</v>
      </c>
      <c r="J41" s="408">
        <v>34.292183000000001</v>
      </c>
      <c r="K41" s="109" t="s">
        <v>40</v>
      </c>
      <c r="L41" s="382" t="s">
        <v>12047</v>
      </c>
      <c r="M41" s="383" t="s">
        <v>12048</v>
      </c>
      <c r="N41" s="383" t="s">
        <v>12049</v>
      </c>
      <c r="O41" s="269" t="s">
        <v>12050</v>
      </c>
      <c r="P41" s="362" t="s">
        <v>12050</v>
      </c>
      <c r="Q41" s="358" t="s">
        <v>12051</v>
      </c>
      <c r="R41" s="362"/>
      <c r="S41" s="357" t="s">
        <v>10807</v>
      </c>
      <c r="T41" s="357">
        <v>4632060153</v>
      </c>
      <c r="U41" s="357"/>
      <c r="V41" s="357"/>
      <c r="W41" s="360" t="s">
        <v>5851</v>
      </c>
      <c r="X41" s="360" t="s">
        <v>5673</v>
      </c>
      <c r="Y41" s="357"/>
      <c r="Z41" s="360">
        <v>1</v>
      </c>
      <c r="AA41" s="360">
        <v>0.75</v>
      </c>
      <c r="AB41" s="360" t="s">
        <v>456</v>
      </c>
      <c r="AC41" s="357" t="s">
        <v>12052</v>
      </c>
      <c r="AD41" s="357" t="s">
        <v>12052</v>
      </c>
      <c r="AE41" s="357" t="s">
        <v>12052</v>
      </c>
      <c r="AF41" s="357" t="s">
        <v>12052</v>
      </c>
      <c r="AG41" s="357" t="s">
        <v>12052</v>
      </c>
      <c r="AH41" s="357" t="s">
        <v>12052</v>
      </c>
      <c r="AI41" s="109" t="s">
        <v>6085</v>
      </c>
      <c r="AJ41" s="109" t="s">
        <v>6086</v>
      </c>
      <c r="AK41" s="109" t="s">
        <v>6087</v>
      </c>
      <c r="AL41" s="109"/>
      <c r="AM41" s="109"/>
      <c r="AN41" s="109"/>
      <c r="AO41" s="109"/>
      <c r="AP41" s="109"/>
      <c r="AQ41" s="109"/>
      <c r="AR41" s="109"/>
      <c r="AS41" s="109"/>
      <c r="AT41" s="109"/>
      <c r="AU41" s="109"/>
      <c r="AV41" s="109"/>
      <c r="AW41" s="109"/>
      <c r="AX41" s="109"/>
      <c r="AY41" s="109"/>
      <c r="AZ41" s="109"/>
      <c r="BA41" s="109"/>
      <c r="BB41" s="109"/>
      <c r="BC41" s="109"/>
      <c r="BE41" s="109"/>
      <c r="BF41" s="109"/>
      <c r="BG41" s="160"/>
    </row>
    <row r="42" spans="1:60" s="114" customFormat="1" ht="135" x14ac:dyDescent="0.25">
      <c r="A42" s="359">
        <v>41</v>
      </c>
      <c r="B42" s="109" t="s">
        <v>12077</v>
      </c>
      <c r="C42" s="357" t="s">
        <v>12045</v>
      </c>
      <c r="D42" s="357" t="s">
        <v>7742</v>
      </c>
      <c r="E42" s="360">
        <v>162.16399999999999</v>
      </c>
      <c r="F42" s="359" t="s">
        <v>5696</v>
      </c>
      <c r="G42" s="359">
        <v>12</v>
      </c>
      <c r="H42" s="267"/>
      <c r="I42" s="408">
        <v>51.274436000000001</v>
      </c>
      <c r="J42" s="408">
        <v>34.282271999999999</v>
      </c>
      <c r="K42" s="109" t="s">
        <v>40</v>
      </c>
      <c r="L42" s="382" t="s">
        <v>12047</v>
      </c>
      <c r="M42" s="383" t="s">
        <v>12048</v>
      </c>
      <c r="N42" s="383" t="s">
        <v>12049</v>
      </c>
      <c r="O42" s="269" t="s">
        <v>12050</v>
      </c>
      <c r="P42" s="362" t="s">
        <v>12050</v>
      </c>
      <c r="Q42" s="358" t="s">
        <v>12051</v>
      </c>
      <c r="R42" s="362"/>
      <c r="S42" s="357" t="s">
        <v>10807</v>
      </c>
      <c r="T42" s="357">
        <v>4632060153</v>
      </c>
      <c r="U42" s="357"/>
      <c r="V42" s="357"/>
      <c r="W42" s="360" t="s">
        <v>5851</v>
      </c>
      <c r="X42" s="360" t="s">
        <v>5673</v>
      </c>
      <c r="Y42" s="357"/>
      <c r="Z42" s="360">
        <v>1</v>
      </c>
      <c r="AA42" s="360">
        <v>0.75</v>
      </c>
      <c r="AB42" s="360" t="s">
        <v>456</v>
      </c>
      <c r="AC42" s="357" t="s">
        <v>12052</v>
      </c>
      <c r="AD42" s="357" t="s">
        <v>12052</v>
      </c>
      <c r="AE42" s="357" t="s">
        <v>12052</v>
      </c>
      <c r="AF42" s="357" t="s">
        <v>12052</v>
      </c>
      <c r="AG42" s="357" t="s">
        <v>12052</v>
      </c>
      <c r="AH42" s="357" t="s">
        <v>12052</v>
      </c>
      <c r="AI42" s="109"/>
      <c r="AJ42" s="109"/>
      <c r="AK42" s="109"/>
      <c r="AL42" s="109"/>
      <c r="AM42" s="109"/>
      <c r="AN42" s="109"/>
      <c r="AO42" s="109"/>
      <c r="AP42" s="109"/>
      <c r="AQ42" s="109"/>
      <c r="AR42" s="109"/>
      <c r="AS42" s="109"/>
      <c r="AT42" s="109"/>
      <c r="AU42" s="109"/>
      <c r="AV42" s="109"/>
      <c r="AW42" s="109"/>
      <c r="AX42" s="109"/>
      <c r="AY42" s="109"/>
      <c r="AZ42" s="109"/>
      <c r="BA42" s="109"/>
      <c r="BB42" s="109"/>
      <c r="BC42" s="109"/>
      <c r="BE42" s="109"/>
      <c r="BF42" s="109"/>
      <c r="BG42" s="160"/>
    </row>
  </sheetData>
  <mergeCells count="10">
    <mergeCell ref="AC2:AE2"/>
    <mergeCell ref="AF2:AH2"/>
    <mergeCell ref="AI2:AI3"/>
    <mergeCell ref="AJ2:BH2"/>
    <mergeCell ref="A2:A3"/>
    <mergeCell ref="B2:J2"/>
    <mergeCell ref="K2:R2"/>
    <mergeCell ref="S2:T2"/>
    <mergeCell ref="U2:Y2"/>
    <mergeCell ref="Z2:AB2"/>
  </mergeCells>
  <dataValidations count="1">
    <dataValidation type="list" allowBlank="1" showInputMessage="1" showErrorMessage="1" promptTitle="Подсказка" prompt="Выберите вариант из списка" sqref="JV21:JV42 TR21:TR42 ADN21:ADN42 ANJ21:ANJ42 AXF21:AXF42 BHB21:BHB42 BQX21:BQX42 CAT21:CAT42 CKP21:CKP42 CUL21:CUL42 DEH21:DEH42 DOD21:DOD42 DXZ21:DXZ42 EHV21:EHV42 ERR21:ERR42 FBN21:FBN42 FLJ21:FLJ42 FVF21:FVF42 GFB21:GFB42 GOX21:GOX42 GYT21:GYT42 HIP21:HIP42 HSL21:HSL42 ICH21:ICH42 IMD21:IMD42 IVZ21:IVZ42 JFV21:JFV42 JPR21:JPR42 JZN21:JZN42 KJJ21:KJJ42 KTF21:KTF42 LDB21:LDB42 LMX21:LMX42 LWT21:LWT42 MGP21:MGP42 MQL21:MQL42 NAH21:NAH42 NKD21:NKD42 NTZ21:NTZ42 ODV21:ODV42 ONR21:ONR42 OXN21:OXN42 PHJ21:PHJ42 PRF21:PRF42 QBB21:QBB42 QKX21:QKX42 QUT21:QUT42 REP21:REP42 ROL21:ROL42 RYH21:RYH42 SID21:SID42 SRZ21:SRZ42 TBV21:TBV42 TLR21:TLR42 TVN21:TVN42 UFJ21:UFJ42 UPF21:UPF42 UZB21:UZB42 VIX21:VIX42 VST21:VST42 WCP21:WCP42 WML21:WML42 WWH21:WWH42 Y21:Y42">
      <formula1>"Металл,Пластик,Без ограждения"</formula1>
      <formula2>0</formula2>
    </dataValidation>
  </dataValidations>
  <pageMargins left="0.7" right="0.7" top="0.75" bottom="0.75" header="0.3" footer="0.3"/>
  <pageSetup paperSize="128"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8"/>
  <sheetViews>
    <sheetView topLeftCell="A64" zoomScale="85" zoomScaleNormal="85" workbookViewId="0">
      <selection activeCell="F78" sqref="F78"/>
    </sheetView>
  </sheetViews>
  <sheetFormatPr defaultRowHeight="15" x14ac:dyDescent="0.25"/>
  <cols>
    <col min="1" max="1" width="9.28515625" style="20" bestFit="1" customWidth="1"/>
    <col min="2" max="2" width="15.5703125" style="20" customWidth="1"/>
    <col min="3" max="3" width="13.28515625" style="20" customWidth="1"/>
    <col min="4" max="4" width="14.85546875" style="20" customWidth="1"/>
    <col min="5" max="5" width="9.28515625" style="20" bestFit="1" customWidth="1"/>
    <col min="6" max="6" width="9.140625" style="20"/>
    <col min="7" max="7" width="9.28515625" style="20" bestFit="1" customWidth="1"/>
    <col min="8" max="8" width="9.140625" style="20"/>
    <col min="9" max="10" width="9.7109375" style="20" bestFit="1" customWidth="1"/>
    <col min="11" max="11" width="15.5703125" style="20" customWidth="1"/>
    <col min="12" max="12" width="18" style="20" customWidth="1"/>
    <col min="13" max="13" width="11.28515625" style="20" bestFit="1" customWidth="1"/>
    <col min="14" max="14" width="17" style="20" customWidth="1"/>
    <col min="15" max="15" width="27.85546875" style="20" customWidth="1"/>
    <col min="16" max="16" width="24.140625" style="20" customWidth="1"/>
    <col min="17" max="17" width="12.28515625" style="20" bestFit="1" customWidth="1"/>
    <col min="18" max="19" width="9.140625" style="20"/>
    <col min="20" max="20" width="11" style="20" customWidth="1"/>
    <col min="21" max="21" width="9.140625" style="20"/>
    <col min="22" max="22" width="9.28515625" style="20" bestFit="1" customWidth="1"/>
    <col min="23" max="25" width="9.140625" style="20"/>
    <col min="26" max="27" width="9.28515625" style="20" bestFit="1" customWidth="1"/>
    <col min="28" max="35" width="9.140625" style="20"/>
    <col min="36" max="60" width="9.28515625" style="20" bestFit="1" customWidth="1"/>
  </cols>
  <sheetData>
    <row r="1" spans="1:60" s="5" customFormat="1" x14ac:dyDescent="0.25">
      <c r="A1" s="21" t="s">
        <v>37</v>
      </c>
      <c r="B1" s="22"/>
      <c r="C1" s="23"/>
      <c r="D1" s="23"/>
      <c r="E1" s="23"/>
      <c r="F1" s="23"/>
      <c r="G1" s="23"/>
      <c r="H1" s="23"/>
      <c r="I1" s="23"/>
      <c r="J1" s="23"/>
      <c r="K1" s="24"/>
      <c r="L1" s="23"/>
      <c r="M1" s="25"/>
      <c r="N1" s="25"/>
      <c r="O1" s="26"/>
      <c r="P1" s="26"/>
      <c r="Q1" s="26"/>
      <c r="R1" s="26"/>
      <c r="S1" s="23"/>
      <c r="T1" s="23"/>
      <c r="U1" s="23"/>
      <c r="V1" s="23"/>
      <c r="W1" s="23"/>
      <c r="X1" s="23"/>
      <c r="Y1" s="23"/>
      <c r="Z1" s="23"/>
      <c r="AA1" s="23"/>
      <c r="AB1" s="24"/>
      <c r="AC1" s="23"/>
      <c r="AD1" s="23"/>
      <c r="AE1" s="24"/>
      <c r="AF1" s="23"/>
      <c r="AG1" s="23"/>
      <c r="AH1" s="24"/>
      <c r="AI1" s="24"/>
      <c r="AJ1" s="23"/>
      <c r="AK1" s="23"/>
      <c r="AL1" s="23"/>
      <c r="AM1" s="23"/>
      <c r="AN1" s="23"/>
      <c r="AO1" s="23"/>
      <c r="AP1" s="23"/>
      <c r="AQ1" s="23"/>
      <c r="AR1" s="23"/>
      <c r="AS1" s="23"/>
      <c r="AT1" s="23"/>
      <c r="AU1" s="23"/>
      <c r="AV1" s="23"/>
      <c r="AW1" s="23"/>
      <c r="AX1" s="23"/>
      <c r="AY1" s="23"/>
      <c r="AZ1" s="23"/>
      <c r="BA1" s="23"/>
      <c r="BB1" s="23"/>
      <c r="BC1" s="23"/>
      <c r="BD1" s="23"/>
      <c r="BE1" s="23"/>
      <c r="BF1" s="23"/>
      <c r="BG1" s="23"/>
      <c r="BH1" s="23"/>
    </row>
    <row r="2" spans="1:60" s="61" customFormat="1" ht="33" customHeight="1" x14ac:dyDescent="0.25">
      <c r="A2" s="441" t="s">
        <v>0</v>
      </c>
      <c r="B2" s="443" t="s">
        <v>1</v>
      </c>
      <c r="C2" s="444"/>
      <c r="D2" s="444"/>
      <c r="E2" s="444"/>
      <c r="F2" s="444"/>
      <c r="G2" s="444"/>
      <c r="H2" s="444"/>
      <c r="I2" s="444"/>
      <c r="J2" s="445"/>
      <c r="K2" s="440" t="s">
        <v>2</v>
      </c>
      <c r="L2" s="440"/>
      <c r="M2" s="440"/>
      <c r="N2" s="440"/>
      <c r="O2" s="440"/>
      <c r="P2" s="440"/>
      <c r="Q2" s="440"/>
      <c r="R2" s="440"/>
      <c r="S2" s="440" t="s">
        <v>3</v>
      </c>
      <c r="T2" s="440"/>
      <c r="U2" s="440" t="s">
        <v>4</v>
      </c>
      <c r="V2" s="440"/>
      <c r="W2" s="440"/>
      <c r="X2" s="440"/>
      <c r="Y2" s="440"/>
      <c r="Z2" s="440" t="s">
        <v>5</v>
      </c>
      <c r="AA2" s="440"/>
      <c r="AB2" s="440"/>
      <c r="AC2" s="440" t="s">
        <v>6</v>
      </c>
      <c r="AD2" s="440"/>
      <c r="AE2" s="440"/>
      <c r="AF2" s="440" t="s">
        <v>7</v>
      </c>
      <c r="AG2" s="440"/>
      <c r="AH2" s="440"/>
      <c r="AI2" s="440" t="s">
        <v>8</v>
      </c>
      <c r="AJ2" s="440" t="s">
        <v>9</v>
      </c>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row>
    <row r="3" spans="1:60" s="61" customFormat="1" ht="135.75" customHeight="1" x14ac:dyDescent="0.25">
      <c r="A3" s="442"/>
      <c r="B3" s="62" t="s">
        <v>10</v>
      </c>
      <c r="C3" s="62" t="s">
        <v>11</v>
      </c>
      <c r="D3" s="62" t="s">
        <v>12</v>
      </c>
      <c r="E3" s="62" t="s">
        <v>13</v>
      </c>
      <c r="F3" s="62" t="s">
        <v>14</v>
      </c>
      <c r="G3" s="62" t="s">
        <v>15</v>
      </c>
      <c r="H3" s="62" t="s">
        <v>16</v>
      </c>
      <c r="I3" s="62" t="s">
        <v>17</v>
      </c>
      <c r="J3" s="62" t="s">
        <v>18</v>
      </c>
      <c r="K3" s="62" t="s">
        <v>19</v>
      </c>
      <c r="L3" s="62" t="s">
        <v>20</v>
      </c>
      <c r="M3" s="63" t="s">
        <v>21</v>
      </c>
      <c r="N3" s="63" t="s">
        <v>22</v>
      </c>
      <c r="O3" s="62" t="s">
        <v>23</v>
      </c>
      <c r="P3" s="62" t="s">
        <v>24</v>
      </c>
      <c r="Q3" s="62" t="s">
        <v>25</v>
      </c>
      <c r="R3" s="62" t="s">
        <v>26</v>
      </c>
      <c r="S3" s="62" t="s">
        <v>27</v>
      </c>
      <c r="T3" s="62" t="s">
        <v>21</v>
      </c>
      <c r="U3" s="62" t="s">
        <v>28</v>
      </c>
      <c r="V3" s="62" t="s">
        <v>29</v>
      </c>
      <c r="W3" s="62" t="s">
        <v>30</v>
      </c>
      <c r="X3" s="62" t="s">
        <v>31</v>
      </c>
      <c r="Y3" s="62" t="s">
        <v>32</v>
      </c>
      <c r="Z3" s="62" t="s">
        <v>33</v>
      </c>
      <c r="AA3" s="62" t="s">
        <v>34</v>
      </c>
      <c r="AB3" s="62" t="s">
        <v>35</v>
      </c>
      <c r="AC3" s="62" t="s">
        <v>33</v>
      </c>
      <c r="AD3" s="62" t="s">
        <v>34</v>
      </c>
      <c r="AE3" s="62" t="s">
        <v>35</v>
      </c>
      <c r="AF3" s="62" t="s">
        <v>33</v>
      </c>
      <c r="AG3" s="62" t="s">
        <v>36</v>
      </c>
      <c r="AH3" s="62" t="s">
        <v>35</v>
      </c>
      <c r="AI3" s="441"/>
      <c r="AJ3" s="62">
        <v>1</v>
      </c>
      <c r="AK3" s="62">
        <v>2</v>
      </c>
      <c r="AL3" s="62">
        <v>3</v>
      </c>
      <c r="AM3" s="62">
        <v>4</v>
      </c>
      <c r="AN3" s="62">
        <v>5</v>
      </c>
      <c r="AO3" s="62">
        <v>6</v>
      </c>
      <c r="AP3" s="62">
        <v>7</v>
      </c>
      <c r="AQ3" s="62">
        <v>8</v>
      </c>
      <c r="AR3" s="62">
        <v>9</v>
      </c>
      <c r="AS3" s="62">
        <v>10</v>
      </c>
      <c r="AT3" s="62">
        <v>11</v>
      </c>
      <c r="AU3" s="62">
        <v>12</v>
      </c>
      <c r="AV3" s="62">
        <v>13</v>
      </c>
      <c r="AW3" s="62">
        <v>14</v>
      </c>
      <c r="AX3" s="62">
        <v>15</v>
      </c>
      <c r="AY3" s="62">
        <v>16</v>
      </c>
      <c r="AZ3" s="62">
        <v>17</v>
      </c>
      <c r="BA3" s="62">
        <v>18</v>
      </c>
      <c r="BB3" s="62">
        <v>19</v>
      </c>
      <c r="BC3" s="62">
        <v>20</v>
      </c>
      <c r="BD3" s="62">
        <v>21</v>
      </c>
      <c r="BE3" s="62">
        <v>22</v>
      </c>
      <c r="BF3" s="62">
        <v>23</v>
      </c>
      <c r="BG3" s="62">
        <v>24</v>
      </c>
      <c r="BH3" s="62">
        <v>25</v>
      </c>
    </row>
    <row r="4" spans="1:60" ht="90" x14ac:dyDescent="0.25">
      <c r="A4" s="19">
        <v>1</v>
      </c>
      <c r="B4" s="19" t="s">
        <v>6053</v>
      </c>
      <c r="C4" s="19" t="s">
        <v>6054</v>
      </c>
      <c r="D4" s="19" t="s">
        <v>6055</v>
      </c>
      <c r="E4" s="19">
        <v>7</v>
      </c>
      <c r="F4" s="19" t="s">
        <v>5696</v>
      </c>
      <c r="G4" s="19">
        <v>820</v>
      </c>
      <c r="H4" s="19"/>
      <c r="I4" s="19" t="s">
        <v>6056</v>
      </c>
      <c r="J4" s="19" t="s">
        <v>6057</v>
      </c>
      <c r="K4" s="19" t="s">
        <v>40</v>
      </c>
      <c r="L4" s="19" t="s">
        <v>6058</v>
      </c>
      <c r="M4" s="19">
        <v>4604000402</v>
      </c>
      <c r="N4" s="19">
        <v>1024600580718</v>
      </c>
      <c r="O4" s="19" t="s">
        <v>6059</v>
      </c>
      <c r="P4" s="19" t="s">
        <v>6060</v>
      </c>
      <c r="Q4" s="19" t="s">
        <v>6061</v>
      </c>
      <c r="R4" s="19"/>
      <c r="S4" s="36" t="s">
        <v>5670</v>
      </c>
      <c r="T4" s="36">
        <v>4632219475</v>
      </c>
      <c r="U4" s="19"/>
      <c r="V4" s="19">
        <v>13.5</v>
      </c>
      <c r="W4" s="19" t="s">
        <v>47</v>
      </c>
      <c r="X4" s="19" t="s">
        <v>5690</v>
      </c>
      <c r="Y4" s="19" t="s">
        <v>456</v>
      </c>
      <c r="Z4" s="19">
        <v>6</v>
      </c>
      <c r="AA4" s="19">
        <v>0.75</v>
      </c>
      <c r="AB4" s="19" t="s">
        <v>456</v>
      </c>
      <c r="AC4" s="19"/>
      <c r="AD4" s="19"/>
      <c r="AE4" s="19"/>
      <c r="AF4" s="19"/>
      <c r="AG4" s="19"/>
      <c r="AH4" s="19"/>
      <c r="AI4" s="19" t="s">
        <v>6062</v>
      </c>
      <c r="AJ4" s="19" t="s">
        <v>6063</v>
      </c>
      <c r="AK4" s="19" t="s">
        <v>6064</v>
      </c>
      <c r="AL4" s="19" t="s">
        <v>6065</v>
      </c>
      <c r="AM4" s="19" t="s">
        <v>6066</v>
      </c>
      <c r="AN4" s="19" t="s">
        <v>6067</v>
      </c>
      <c r="AO4" s="19" t="s">
        <v>6068</v>
      </c>
      <c r="AP4" s="19" t="s">
        <v>6069</v>
      </c>
      <c r="AQ4" s="19" t="s">
        <v>6070</v>
      </c>
      <c r="AR4" s="19" t="s">
        <v>6071</v>
      </c>
      <c r="AS4" s="19" t="s">
        <v>6072</v>
      </c>
      <c r="AT4" s="19"/>
      <c r="AU4" s="19"/>
      <c r="AV4" s="19"/>
      <c r="AW4" s="19"/>
      <c r="AX4" s="19"/>
      <c r="AY4" s="19"/>
      <c r="AZ4" s="19"/>
      <c r="BA4" s="19"/>
      <c r="BB4" s="19"/>
      <c r="BC4" s="19"/>
      <c r="BD4" s="19"/>
      <c r="BE4" s="19"/>
      <c r="BF4" s="19"/>
      <c r="BG4" s="19"/>
      <c r="BH4" s="19"/>
    </row>
    <row r="5" spans="1:60" ht="90" x14ac:dyDescent="0.25">
      <c r="A5" s="19">
        <v>2</v>
      </c>
      <c r="B5" s="19" t="s">
        <v>6053</v>
      </c>
      <c r="C5" s="19" t="s">
        <v>6054</v>
      </c>
      <c r="D5" s="19" t="s">
        <v>6073</v>
      </c>
      <c r="E5" s="19">
        <v>2</v>
      </c>
      <c r="F5" s="19" t="s">
        <v>5696</v>
      </c>
      <c r="G5" s="19">
        <v>96</v>
      </c>
      <c r="H5" s="19"/>
      <c r="I5" s="19" t="s">
        <v>6074</v>
      </c>
      <c r="J5" s="19" t="s">
        <v>6075</v>
      </c>
      <c r="K5" s="19" t="s">
        <v>40</v>
      </c>
      <c r="L5" s="19" t="s">
        <v>6058</v>
      </c>
      <c r="M5" s="19">
        <v>4604000402</v>
      </c>
      <c r="N5" s="19">
        <v>1024600580718</v>
      </c>
      <c r="O5" s="19" t="s">
        <v>6059</v>
      </c>
      <c r="P5" s="19" t="s">
        <v>6060</v>
      </c>
      <c r="Q5" s="19" t="s">
        <v>6061</v>
      </c>
      <c r="R5" s="19"/>
      <c r="S5" s="36" t="s">
        <v>5670</v>
      </c>
      <c r="T5" s="36">
        <v>4632219475</v>
      </c>
      <c r="U5" s="19"/>
      <c r="V5" s="19">
        <v>9</v>
      </c>
      <c r="W5" s="19" t="s">
        <v>47</v>
      </c>
      <c r="X5" s="19" t="s">
        <v>5690</v>
      </c>
      <c r="Y5" s="19" t="s">
        <v>5660</v>
      </c>
      <c r="Z5" s="19">
        <v>3</v>
      </c>
      <c r="AA5" s="19">
        <v>0.75</v>
      </c>
      <c r="AB5" s="19" t="s">
        <v>456</v>
      </c>
      <c r="AC5" s="19"/>
      <c r="AD5" s="19"/>
      <c r="AE5" s="19"/>
      <c r="AF5" s="19"/>
      <c r="AG5" s="19"/>
      <c r="AH5" s="19"/>
      <c r="AI5" s="19" t="s">
        <v>6062</v>
      </c>
      <c r="AJ5" s="19" t="s">
        <v>6076</v>
      </c>
      <c r="AK5" s="19" t="s">
        <v>6077</v>
      </c>
      <c r="AL5" s="19"/>
      <c r="AM5" s="19"/>
      <c r="AN5" s="19"/>
      <c r="AO5" s="19"/>
      <c r="AP5" s="19"/>
      <c r="AQ5" s="19"/>
      <c r="AR5" s="19"/>
      <c r="AS5" s="19"/>
      <c r="AT5" s="19"/>
      <c r="AU5" s="19"/>
      <c r="AV5" s="19"/>
      <c r="AW5" s="19"/>
      <c r="AX5" s="19"/>
      <c r="AY5" s="19"/>
      <c r="AZ5" s="19"/>
      <c r="BA5" s="19"/>
      <c r="BB5" s="19"/>
      <c r="BC5" s="19"/>
      <c r="BD5" s="19"/>
      <c r="BE5" s="19"/>
      <c r="BF5" s="19"/>
      <c r="BG5" s="19"/>
      <c r="BH5" s="19"/>
    </row>
    <row r="6" spans="1:60" ht="90" x14ac:dyDescent="0.25">
      <c r="A6" s="19">
        <v>3</v>
      </c>
      <c r="B6" s="19" t="s">
        <v>6053</v>
      </c>
      <c r="C6" s="19" t="s">
        <v>6054</v>
      </c>
      <c r="D6" s="19" t="s">
        <v>6078</v>
      </c>
      <c r="E6" s="19">
        <v>36</v>
      </c>
      <c r="F6" s="19" t="s">
        <v>5696</v>
      </c>
      <c r="G6" s="19">
        <v>136</v>
      </c>
      <c r="H6" s="19"/>
      <c r="I6" s="19" t="s">
        <v>6079</v>
      </c>
      <c r="J6" s="19" t="s">
        <v>6080</v>
      </c>
      <c r="K6" s="19" t="s">
        <v>40</v>
      </c>
      <c r="L6" s="19" t="s">
        <v>6058</v>
      </c>
      <c r="M6" s="19">
        <v>4604000402</v>
      </c>
      <c r="N6" s="19">
        <v>1024600580718</v>
      </c>
      <c r="O6" s="19" t="s">
        <v>6059</v>
      </c>
      <c r="P6" s="19" t="s">
        <v>6060</v>
      </c>
      <c r="Q6" s="19" t="s">
        <v>6061</v>
      </c>
      <c r="R6" s="19"/>
      <c r="S6" s="36" t="s">
        <v>5670</v>
      </c>
      <c r="T6" s="36">
        <v>4632219475</v>
      </c>
      <c r="U6" s="19"/>
      <c r="V6" s="19">
        <v>6.75</v>
      </c>
      <c r="W6" s="19" t="s">
        <v>47</v>
      </c>
      <c r="X6" s="19" t="s">
        <v>5690</v>
      </c>
      <c r="Y6" s="19" t="s">
        <v>456</v>
      </c>
      <c r="Z6" s="19">
        <v>3</v>
      </c>
      <c r="AA6" s="19">
        <v>0.75</v>
      </c>
      <c r="AB6" s="19" t="s">
        <v>456</v>
      </c>
      <c r="AC6" s="19"/>
      <c r="AD6" s="19"/>
      <c r="AE6" s="19"/>
      <c r="AF6" s="19"/>
      <c r="AG6" s="19"/>
      <c r="AH6" s="19"/>
      <c r="AI6" s="19" t="s">
        <v>6062</v>
      </c>
      <c r="AJ6" s="19" t="s">
        <v>6081</v>
      </c>
      <c r="AK6" s="19" t="s">
        <v>6082</v>
      </c>
      <c r="AL6" s="19"/>
      <c r="AM6" s="19"/>
      <c r="AN6" s="19"/>
      <c r="AO6" s="19"/>
      <c r="AP6" s="19"/>
      <c r="AQ6" s="19"/>
      <c r="AR6" s="19"/>
      <c r="AS6" s="19"/>
      <c r="AT6" s="19"/>
      <c r="AU6" s="19"/>
      <c r="AV6" s="19"/>
      <c r="AW6" s="19"/>
      <c r="AX6" s="19"/>
      <c r="AY6" s="19"/>
      <c r="AZ6" s="19"/>
      <c r="BA6" s="19"/>
      <c r="BB6" s="19"/>
      <c r="BC6" s="19"/>
      <c r="BD6" s="19"/>
      <c r="BE6" s="19"/>
      <c r="BF6" s="19"/>
      <c r="BG6" s="19"/>
      <c r="BH6" s="19"/>
    </row>
    <row r="7" spans="1:60" ht="90" x14ac:dyDescent="0.25">
      <c r="A7" s="19">
        <v>4</v>
      </c>
      <c r="B7" s="19" t="s">
        <v>6053</v>
      </c>
      <c r="C7" s="19" t="s">
        <v>6054</v>
      </c>
      <c r="D7" s="19" t="s">
        <v>3851</v>
      </c>
      <c r="E7" s="19">
        <v>2</v>
      </c>
      <c r="F7" s="19" t="s">
        <v>5696</v>
      </c>
      <c r="G7" s="19">
        <v>64</v>
      </c>
      <c r="H7" s="19"/>
      <c r="I7" s="19" t="s">
        <v>6083</v>
      </c>
      <c r="J7" s="19" t="s">
        <v>6084</v>
      </c>
      <c r="K7" s="19" t="s">
        <v>40</v>
      </c>
      <c r="L7" s="19" t="s">
        <v>6058</v>
      </c>
      <c r="M7" s="19">
        <v>4604000402</v>
      </c>
      <c r="N7" s="19">
        <v>1024600580718</v>
      </c>
      <c r="O7" s="19" t="s">
        <v>6059</v>
      </c>
      <c r="P7" s="19" t="s">
        <v>6060</v>
      </c>
      <c r="Q7" s="19" t="s">
        <v>6061</v>
      </c>
      <c r="R7" s="19"/>
      <c r="S7" s="36" t="s">
        <v>5670</v>
      </c>
      <c r="T7" s="36">
        <v>4632219475</v>
      </c>
      <c r="U7" s="19"/>
      <c r="V7" s="19"/>
      <c r="W7" s="19" t="s">
        <v>5763</v>
      </c>
      <c r="X7" s="19"/>
      <c r="Y7" s="19" t="s">
        <v>5660</v>
      </c>
      <c r="Z7" s="19">
        <v>3</v>
      </c>
      <c r="AA7" s="19">
        <v>0.75</v>
      </c>
      <c r="AB7" s="19" t="s">
        <v>456</v>
      </c>
      <c r="AC7" s="19"/>
      <c r="AD7" s="19"/>
      <c r="AE7" s="19"/>
      <c r="AF7" s="19"/>
      <c r="AG7" s="19"/>
      <c r="AH7" s="19"/>
      <c r="AI7" s="19" t="s">
        <v>6062</v>
      </c>
      <c r="AJ7" s="19" t="s">
        <v>6085</v>
      </c>
      <c r="AK7" s="19" t="s">
        <v>6086</v>
      </c>
      <c r="AL7" s="19" t="s">
        <v>6087</v>
      </c>
      <c r="AM7" s="19"/>
      <c r="AN7" s="19"/>
      <c r="AO7" s="19"/>
      <c r="AP7" s="19"/>
      <c r="AQ7" s="19"/>
      <c r="AR7" s="19"/>
      <c r="AS7" s="19"/>
      <c r="AT7" s="19"/>
      <c r="AU7" s="19"/>
      <c r="AV7" s="19"/>
      <c r="AW7" s="19"/>
      <c r="AX7" s="19"/>
      <c r="AY7" s="19"/>
      <c r="AZ7" s="19"/>
      <c r="BA7" s="19"/>
      <c r="BB7" s="19"/>
      <c r="BC7" s="19"/>
      <c r="BD7" s="19"/>
      <c r="BE7" s="19"/>
      <c r="BF7" s="19"/>
      <c r="BG7" s="19"/>
      <c r="BH7" s="19"/>
    </row>
    <row r="8" spans="1:60" ht="90" x14ac:dyDescent="0.25">
      <c r="A8" s="19">
        <v>5</v>
      </c>
      <c r="B8" s="19" t="s">
        <v>6053</v>
      </c>
      <c r="C8" s="19" t="s">
        <v>6054</v>
      </c>
      <c r="D8" s="19" t="s">
        <v>2664</v>
      </c>
      <c r="E8" s="19">
        <v>14</v>
      </c>
      <c r="F8" s="19" t="s">
        <v>5696</v>
      </c>
      <c r="G8" s="19">
        <v>16</v>
      </c>
      <c r="H8" s="19"/>
      <c r="I8" s="19" t="s">
        <v>6088</v>
      </c>
      <c r="J8" s="19" t="s">
        <v>6089</v>
      </c>
      <c r="K8" s="19" t="s">
        <v>40</v>
      </c>
      <c r="L8" s="19" t="s">
        <v>6058</v>
      </c>
      <c r="M8" s="19">
        <v>4604000402</v>
      </c>
      <c r="N8" s="19">
        <v>1024600580718</v>
      </c>
      <c r="O8" s="19" t="s">
        <v>6059</v>
      </c>
      <c r="P8" s="19" t="s">
        <v>6060</v>
      </c>
      <c r="Q8" s="19" t="s">
        <v>6061</v>
      </c>
      <c r="R8" s="19"/>
      <c r="S8" s="36" t="s">
        <v>5670</v>
      </c>
      <c r="T8" s="36">
        <v>4632219475</v>
      </c>
      <c r="U8" s="19"/>
      <c r="V8" s="19">
        <v>2.25</v>
      </c>
      <c r="W8" s="19" t="s">
        <v>47</v>
      </c>
      <c r="X8" s="19" t="s">
        <v>5690</v>
      </c>
      <c r="Y8" s="19" t="s">
        <v>456</v>
      </c>
      <c r="Z8" s="19">
        <v>1</v>
      </c>
      <c r="AA8" s="19">
        <v>0.75</v>
      </c>
      <c r="AB8" s="19" t="s">
        <v>456</v>
      </c>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row>
    <row r="9" spans="1:60" ht="90" x14ac:dyDescent="0.25">
      <c r="A9" s="19">
        <v>6</v>
      </c>
      <c r="B9" s="19" t="s">
        <v>6053</v>
      </c>
      <c r="C9" s="19" t="s">
        <v>6054</v>
      </c>
      <c r="D9" s="19" t="s">
        <v>6090</v>
      </c>
      <c r="E9" s="19">
        <v>3</v>
      </c>
      <c r="F9" s="19" t="s">
        <v>5696</v>
      </c>
      <c r="G9" s="19">
        <v>32</v>
      </c>
      <c r="H9" s="19"/>
      <c r="I9" s="19" t="s">
        <v>6091</v>
      </c>
      <c r="J9" s="19" t="s">
        <v>6092</v>
      </c>
      <c r="K9" s="19" t="s">
        <v>40</v>
      </c>
      <c r="L9" s="19" t="s">
        <v>6058</v>
      </c>
      <c r="M9" s="19">
        <v>4604000402</v>
      </c>
      <c r="N9" s="19">
        <v>1024600580718</v>
      </c>
      <c r="O9" s="19" t="s">
        <v>6059</v>
      </c>
      <c r="P9" s="19" t="s">
        <v>6060</v>
      </c>
      <c r="Q9" s="19" t="s">
        <v>6061</v>
      </c>
      <c r="R9" s="19"/>
      <c r="S9" s="36" t="s">
        <v>5670</v>
      </c>
      <c r="T9" s="36">
        <v>4632219475</v>
      </c>
      <c r="U9" s="19"/>
      <c r="V9" s="19">
        <v>4.5</v>
      </c>
      <c r="W9" s="19" t="s">
        <v>47</v>
      </c>
      <c r="X9" s="19" t="s">
        <v>5690</v>
      </c>
      <c r="Y9" s="19" t="s">
        <v>456</v>
      </c>
      <c r="Z9" s="19">
        <v>2</v>
      </c>
      <c r="AA9" s="19">
        <v>0.75</v>
      </c>
      <c r="AB9" s="19" t="s">
        <v>456</v>
      </c>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row>
    <row r="10" spans="1:60" ht="90" x14ac:dyDescent="0.25">
      <c r="A10" s="19">
        <v>7</v>
      </c>
      <c r="B10" s="19" t="s">
        <v>6053</v>
      </c>
      <c r="C10" s="19" t="s">
        <v>6054</v>
      </c>
      <c r="D10" s="19" t="s">
        <v>2664</v>
      </c>
      <c r="E10" s="19">
        <v>36</v>
      </c>
      <c r="F10" s="19" t="s">
        <v>5696</v>
      </c>
      <c r="G10" s="19">
        <v>16</v>
      </c>
      <c r="H10" s="19"/>
      <c r="I10" s="19" t="s">
        <v>6093</v>
      </c>
      <c r="J10" s="19" t="s">
        <v>6094</v>
      </c>
      <c r="K10" s="19" t="s">
        <v>40</v>
      </c>
      <c r="L10" s="19" t="s">
        <v>6058</v>
      </c>
      <c r="M10" s="19">
        <v>4604000402</v>
      </c>
      <c r="N10" s="19">
        <v>1024600580718</v>
      </c>
      <c r="O10" s="19" t="s">
        <v>6059</v>
      </c>
      <c r="P10" s="19" t="s">
        <v>6060</v>
      </c>
      <c r="Q10" s="19" t="s">
        <v>6061</v>
      </c>
      <c r="R10" s="19"/>
      <c r="S10" s="36" t="s">
        <v>5670</v>
      </c>
      <c r="T10" s="36">
        <v>4632219475</v>
      </c>
      <c r="U10" s="19"/>
      <c r="V10" s="19">
        <v>4.5</v>
      </c>
      <c r="W10" s="19" t="s">
        <v>47</v>
      </c>
      <c r="X10" s="19" t="s">
        <v>5690</v>
      </c>
      <c r="Y10" s="19" t="s">
        <v>456</v>
      </c>
      <c r="Z10" s="19">
        <v>2</v>
      </c>
      <c r="AA10" s="19">
        <v>0.75</v>
      </c>
      <c r="AB10" s="19" t="s">
        <v>456</v>
      </c>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row>
    <row r="11" spans="1:60" ht="180" x14ac:dyDescent="0.25">
      <c r="A11" s="19">
        <v>8</v>
      </c>
      <c r="B11" s="19" t="s">
        <v>6053</v>
      </c>
      <c r="C11" s="19" t="s">
        <v>6054</v>
      </c>
      <c r="D11" s="19" t="s">
        <v>6090</v>
      </c>
      <c r="E11" s="19">
        <v>1</v>
      </c>
      <c r="F11" s="19" t="s">
        <v>6095</v>
      </c>
      <c r="G11" s="19"/>
      <c r="H11" s="19"/>
      <c r="I11" s="19" t="s">
        <v>6096</v>
      </c>
      <c r="J11" s="19" t="s">
        <v>6097</v>
      </c>
      <c r="K11" s="19" t="s">
        <v>40</v>
      </c>
      <c r="L11" s="19" t="s">
        <v>6098</v>
      </c>
      <c r="M11" s="19">
        <v>4604002840</v>
      </c>
      <c r="N11" s="19">
        <v>1024600581422</v>
      </c>
      <c r="O11" s="19" t="s">
        <v>6099</v>
      </c>
      <c r="P11" s="19" t="s">
        <v>6099</v>
      </c>
      <c r="Q11" s="19" t="s">
        <v>6100</v>
      </c>
      <c r="R11" s="19"/>
      <c r="S11" s="36" t="s">
        <v>5670</v>
      </c>
      <c r="T11" s="36">
        <v>4632219475</v>
      </c>
      <c r="U11" s="19"/>
      <c r="V11" s="19">
        <v>4.5</v>
      </c>
      <c r="W11" s="19" t="s">
        <v>47</v>
      </c>
      <c r="X11" s="19" t="s">
        <v>5690</v>
      </c>
      <c r="Y11" s="19" t="s">
        <v>456</v>
      </c>
      <c r="Z11" s="19">
        <v>2</v>
      </c>
      <c r="AA11" s="19">
        <v>0.75</v>
      </c>
      <c r="AB11" s="19" t="s">
        <v>456</v>
      </c>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row>
    <row r="12" spans="1:60" ht="90" x14ac:dyDescent="0.25">
      <c r="A12" s="19">
        <v>9</v>
      </c>
      <c r="B12" s="19" t="s">
        <v>6053</v>
      </c>
      <c r="C12" s="19" t="s">
        <v>6054</v>
      </c>
      <c r="D12" s="19" t="s">
        <v>6101</v>
      </c>
      <c r="E12" s="19">
        <v>14</v>
      </c>
      <c r="F12" s="19" t="s">
        <v>5696</v>
      </c>
      <c r="G12" s="19">
        <v>45</v>
      </c>
      <c r="H12" s="19"/>
      <c r="I12" s="19" t="s">
        <v>6102</v>
      </c>
      <c r="J12" s="19" t="s">
        <v>6103</v>
      </c>
      <c r="K12" s="19" t="s">
        <v>40</v>
      </c>
      <c r="L12" s="19" t="s">
        <v>6058</v>
      </c>
      <c r="M12" s="19">
        <v>4604000402</v>
      </c>
      <c r="N12" s="19">
        <v>1024600580718</v>
      </c>
      <c r="O12" s="19" t="s">
        <v>6059</v>
      </c>
      <c r="P12" s="19" t="s">
        <v>6060</v>
      </c>
      <c r="Q12" s="19" t="s">
        <v>6061</v>
      </c>
      <c r="R12" s="19"/>
      <c r="S12" s="36" t="s">
        <v>5670</v>
      </c>
      <c r="T12" s="36">
        <v>4632219475</v>
      </c>
      <c r="U12" s="19"/>
      <c r="V12" s="19">
        <v>2.25</v>
      </c>
      <c r="W12" s="19" t="s">
        <v>47</v>
      </c>
      <c r="X12" s="19" t="s">
        <v>5690</v>
      </c>
      <c r="Y12" s="19" t="s">
        <v>456</v>
      </c>
      <c r="Z12" s="19">
        <v>1</v>
      </c>
      <c r="AA12" s="19">
        <v>0.75</v>
      </c>
      <c r="AB12" s="19" t="s">
        <v>456</v>
      </c>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row>
    <row r="13" spans="1:60" ht="90" x14ac:dyDescent="0.25">
      <c r="A13" s="19">
        <v>10</v>
      </c>
      <c r="B13" s="19" t="s">
        <v>6053</v>
      </c>
      <c r="C13" s="19" t="s">
        <v>6054</v>
      </c>
      <c r="D13" s="19" t="s">
        <v>6101</v>
      </c>
      <c r="E13" s="19" t="s">
        <v>6104</v>
      </c>
      <c r="F13" s="19" t="s">
        <v>5696</v>
      </c>
      <c r="G13" s="19">
        <v>86</v>
      </c>
      <c r="H13" s="19"/>
      <c r="I13" s="19" t="s">
        <v>6105</v>
      </c>
      <c r="J13" s="19" t="s">
        <v>6106</v>
      </c>
      <c r="K13" s="19" t="s">
        <v>40</v>
      </c>
      <c r="L13" s="19" t="s">
        <v>6058</v>
      </c>
      <c r="M13" s="19">
        <v>4604000402</v>
      </c>
      <c r="N13" s="19">
        <v>1024600580718</v>
      </c>
      <c r="O13" s="19" t="s">
        <v>6059</v>
      </c>
      <c r="P13" s="19" t="s">
        <v>6060</v>
      </c>
      <c r="Q13" s="19" t="s">
        <v>6061</v>
      </c>
      <c r="R13" s="19"/>
      <c r="S13" s="36" t="s">
        <v>5670</v>
      </c>
      <c r="T13" s="36">
        <v>4632219475</v>
      </c>
      <c r="U13" s="19"/>
      <c r="V13" s="19">
        <v>4.5</v>
      </c>
      <c r="W13" s="19" t="s">
        <v>5763</v>
      </c>
      <c r="X13" s="19" t="s">
        <v>5673</v>
      </c>
      <c r="Y13" s="19" t="s">
        <v>5660</v>
      </c>
      <c r="Z13" s="19">
        <v>2</v>
      </c>
      <c r="AA13" s="19">
        <v>0.75</v>
      </c>
      <c r="AB13" s="19" t="s">
        <v>456</v>
      </c>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row>
    <row r="14" spans="1:60" ht="90" x14ac:dyDescent="0.25">
      <c r="A14" s="19">
        <v>11</v>
      </c>
      <c r="B14" s="19" t="s">
        <v>6053</v>
      </c>
      <c r="C14" s="19" t="s">
        <v>6054</v>
      </c>
      <c r="D14" s="19" t="s">
        <v>6101</v>
      </c>
      <c r="E14" s="19">
        <v>10</v>
      </c>
      <c r="F14" s="19" t="s">
        <v>5696</v>
      </c>
      <c r="G14" s="19">
        <v>48</v>
      </c>
      <c r="H14" s="19"/>
      <c r="I14" s="19" t="s">
        <v>6107</v>
      </c>
      <c r="J14" s="19" t="s">
        <v>6108</v>
      </c>
      <c r="K14" s="19" t="s">
        <v>40</v>
      </c>
      <c r="L14" s="19" t="s">
        <v>6058</v>
      </c>
      <c r="M14" s="19">
        <v>4604000402</v>
      </c>
      <c r="N14" s="19">
        <v>1024600580718</v>
      </c>
      <c r="O14" s="19" t="s">
        <v>6059</v>
      </c>
      <c r="P14" s="19" t="s">
        <v>6060</v>
      </c>
      <c r="Q14" s="19" t="s">
        <v>6061</v>
      </c>
      <c r="R14" s="19"/>
      <c r="S14" s="36" t="s">
        <v>5670</v>
      </c>
      <c r="T14" s="36">
        <v>4632219475</v>
      </c>
      <c r="U14" s="19"/>
      <c r="V14" s="19">
        <v>4.5</v>
      </c>
      <c r="W14" s="19" t="s">
        <v>5763</v>
      </c>
      <c r="X14" s="19" t="s">
        <v>5673</v>
      </c>
      <c r="Y14" s="19" t="s">
        <v>5660</v>
      </c>
      <c r="Z14" s="19">
        <v>2</v>
      </c>
      <c r="AA14" s="19">
        <v>0.75</v>
      </c>
      <c r="AB14" s="19" t="s">
        <v>456</v>
      </c>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row>
    <row r="15" spans="1:60" ht="90" x14ac:dyDescent="0.25">
      <c r="A15" s="19">
        <v>12</v>
      </c>
      <c r="B15" s="19" t="s">
        <v>6053</v>
      </c>
      <c r="C15" s="19" t="s">
        <v>6054</v>
      </c>
      <c r="D15" s="19" t="s">
        <v>6109</v>
      </c>
      <c r="E15" s="19" t="s">
        <v>6110</v>
      </c>
      <c r="F15" s="19" t="s">
        <v>5696</v>
      </c>
      <c r="G15" s="19">
        <v>49</v>
      </c>
      <c r="H15" s="19"/>
      <c r="I15" s="19" t="s">
        <v>6111</v>
      </c>
      <c r="J15" s="19" t="s">
        <v>6112</v>
      </c>
      <c r="K15" s="19" t="s">
        <v>40</v>
      </c>
      <c r="L15" s="19" t="s">
        <v>6058</v>
      </c>
      <c r="M15" s="19">
        <v>4604000402</v>
      </c>
      <c r="N15" s="19">
        <v>1024600580718</v>
      </c>
      <c r="O15" s="19" t="s">
        <v>6059</v>
      </c>
      <c r="P15" s="19" t="s">
        <v>6060</v>
      </c>
      <c r="Q15" s="19" t="s">
        <v>6061</v>
      </c>
      <c r="R15" s="19"/>
      <c r="S15" s="36" t="s">
        <v>5670</v>
      </c>
      <c r="T15" s="36">
        <v>4632219475</v>
      </c>
      <c r="U15" s="19"/>
      <c r="V15" s="19">
        <v>4.5</v>
      </c>
      <c r="W15" s="19" t="s">
        <v>5763</v>
      </c>
      <c r="X15" s="19" t="s">
        <v>5673</v>
      </c>
      <c r="Y15" s="19" t="s">
        <v>5660</v>
      </c>
      <c r="Z15" s="19">
        <v>2</v>
      </c>
      <c r="AA15" s="19">
        <v>0.75</v>
      </c>
      <c r="AB15" s="19" t="s">
        <v>456</v>
      </c>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row>
    <row r="16" spans="1:60" ht="90" x14ac:dyDescent="0.25">
      <c r="A16" s="19">
        <v>13</v>
      </c>
      <c r="B16" s="19" t="s">
        <v>6053</v>
      </c>
      <c r="C16" s="19" t="s">
        <v>6054</v>
      </c>
      <c r="D16" s="19" t="s">
        <v>6033</v>
      </c>
      <c r="E16" s="19">
        <v>5</v>
      </c>
      <c r="F16" s="19" t="s">
        <v>5696</v>
      </c>
      <c r="G16" s="19">
        <v>45</v>
      </c>
      <c r="H16" s="19"/>
      <c r="I16" s="19" t="s">
        <v>6113</v>
      </c>
      <c r="J16" s="19" t="s">
        <v>6114</v>
      </c>
      <c r="K16" s="19" t="s">
        <v>40</v>
      </c>
      <c r="L16" s="19" t="s">
        <v>6058</v>
      </c>
      <c r="M16" s="19">
        <v>4604000402</v>
      </c>
      <c r="N16" s="19">
        <v>1024600580718</v>
      </c>
      <c r="O16" s="19" t="s">
        <v>6059</v>
      </c>
      <c r="P16" s="19" t="s">
        <v>6060</v>
      </c>
      <c r="Q16" s="19" t="s">
        <v>6061</v>
      </c>
      <c r="R16" s="19"/>
      <c r="S16" s="36" t="s">
        <v>5670</v>
      </c>
      <c r="T16" s="36">
        <v>4632219475</v>
      </c>
      <c r="U16" s="19"/>
      <c r="V16" s="19">
        <v>2.25</v>
      </c>
      <c r="W16" s="19" t="s">
        <v>5763</v>
      </c>
      <c r="X16" s="19" t="s">
        <v>5673</v>
      </c>
      <c r="Y16" s="19" t="s">
        <v>5660</v>
      </c>
      <c r="Z16" s="19">
        <v>1</v>
      </c>
      <c r="AA16" s="19">
        <v>0.75</v>
      </c>
      <c r="AB16" s="19" t="s">
        <v>456</v>
      </c>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row>
    <row r="17" spans="1:60" ht="90" x14ac:dyDescent="0.25">
      <c r="A17" s="19">
        <v>14</v>
      </c>
      <c r="B17" s="19" t="s">
        <v>6053</v>
      </c>
      <c r="C17" s="19" t="s">
        <v>6054</v>
      </c>
      <c r="D17" s="19" t="s">
        <v>6115</v>
      </c>
      <c r="E17" s="19">
        <v>1</v>
      </c>
      <c r="F17" s="19" t="s">
        <v>5696</v>
      </c>
      <c r="G17" s="19">
        <v>24</v>
      </c>
      <c r="H17" s="19"/>
      <c r="I17" s="19" t="s">
        <v>6116</v>
      </c>
      <c r="J17" s="19" t="s">
        <v>6117</v>
      </c>
      <c r="K17" s="19" t="s">
        <v>40</v>
      </c>
      <c r="L17" s="19" t="s">
        <v>6058</v>
      </c>
      <c r="M17" s="19">
        <v>4604000402</v>
      </c>
      <c r="N17" s="19">
        <v>1024600580718</v>
      </c>
      <c r="O17" s="19" t="s">
        <v>6059</v>
      </c>
      <c r="P17" s="19" t="s">
        <v>6060</v>
      </c>
      <c r="Q17" s="19" t="s">
        <v>6061</v>
      </c>
      <c r="R17" s="19"/>
      <c r="S17" s="36" t="s">
        <v>5670</v>
      </c>
      <c r="T17" s="36">
        <v>4632219475</v>
      </c>
      <c r="U17" s="19"/>
      <c r="V17" s="19">
        <v>4.5</v>
      </c>
      <c r="W17" s="19" t="s">
        <v>5763</v>
      </c>
      <c r="X17" s="19" t="s">
        <v>5673</v>
      </c>
      <c r="Y17" s="19" t="s">
        <v>5660</v>
      </c>
      <c r="Z17" s="19">
        <v>2</v>
      </c>
      <c r="AA17" s="19">
        <v>0.75</v>
      </c>
      <c r="AB17" s="19" t="s">
        <v>456</v>
      </c>
      <c r="AC17" s="19"/>
      <c r="AD17" s="19"/>
      <c r="AE17" s="19"/>
      <c r="AF17" s="19"/>
      <c r="AG17" s="19"/>
      <c r="AH17" s="19"/>
      <c r="AI17" s="19" t="s">
        <v>6118</v>
      </c>
      <c r="AJ17" s="19" t="s">
        <v>6119</v>
      </c>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row>
    <row r="18" spans="1:60" ht="90" x14ac:dyDescent="0.25">
      <c r="A18" s="19">
        <v>15</v>
      </c>
      <c r="B18" s="19" t="s">
        <v>6053</v>
      </c>
      <c r="C18" s="19" t="s">
        <v>6054</v>
      </c>
      <c r="D18" s="19" t="s">
        <v>2664</v>
      </c>
      <c r="E18" s="19">
        <v>49</v>
      </c>
      <c r="F18" s="19" t="s">
        <v>5696</v>
      </c>
      <c r="G18" s="19">
        <v>42</v>
      </c>
      <c r="H18" s="19"/>
      <c r="I18" s="19" t="s">
        <v>6120</v>
      </c>
      <c r="J18" s="19" t="s">
        <v>6121</v>
      </c>
      <c r="K18" s="19" t="s">
        <v>40</v>
      </c>
      <c r="L18" s="19" t="s">
        <v>6058</v>
      </c>
      <c r="M18" s="19">
        <v>4604000402</v>
      </c>
      <c r="N18" s="19">
        <v>1024600580718</v>
      </c>
      <c r="O18" s="19" t="s">
        <v>6059</v>
      </c>
      <c r="P18" s="19" t="s">
        <v>6060</v>
      </c>
      <c r="Q18" s="19" t="s">
        <v>6061</v>
      </c>
      <c r="R18" s="19"/>
      <c r="S18" s="36" t="s">
        <v>5670</v>
      </c>
      <c r="T18" s="36">
        <v>4632219475</v>
      </c>
      <c r="U18" s="19"/>
      <c r="V18" s="19">
        <v>4.5</v>
      </c>
      <c r="W18" s="19" t="s">
        <v>5763</v>
      </c>
      <c r="X18" s="19" t="s">
        <v>5673</v>
      </c>
      <c r="Y18" s="19" t="s">
        <v>5660</v>
      </c>
      <c r="Z18" s="19">
        <v>2</v>
      </c>
      <c r="AA18" s="19">
        <v>0.75</v>
      </c>
      <c r="AB18" s="19" t="s">
        <v>456</v>
      </c>
      <c r="AC18" s="19"/>
      <c r="AD18" s="19"/>
      <c r="AE18" s="19"/>
      <c r="AF18" s="19"/>
      <c r="AG18" s="19"/>
      <c r="AH18" s="19"/>
      <c r="AI18" s="19" t="s">
        <v>6118</v>
      </c>
      <c r="AJ18" s="19" t="s">
        <v>6122</v>
      </c>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row>
    <row r="19" spans="1:60" ht="90" x14ac:dyDescent="0.25">
      <c r="A19" s="19">
        <v>16</v>
      </c>
      <c r="B19" s="19" t="s">
        <v>6053</v>
      </c>
      <c r="C19" s="19" t="s">
        <v>6054</v>
      </c>
      <c r="D19" s="19" t="s">
        <v>6123</v>
      </c>
      <c r="E19" s="19" t="s">
        <v>6124</v>
      </c>
      <c r="F19" s="19" t="s">
        <v>5696</v>
      </c>
      <c r="G19" s="19">
        <v>8</v>
      </c>
      <c r="H19" s="19"/>
      <c r="I19" s="19" t="s">
        <v>6125</v>
      </c>
      <c r="J19" s="19" t="s">
        <v>6126</v>
      </c>
      <c r="K19" s="19" t="s">
        <v>40</v>
      </c>
      <c r="L19" s="19" t="s">
        <v>6058</v>
      </c>
      <c r="M19" s="19">
        <v>4604000402</v>
      </c>
      <c r="N19" s="19">
        <v>1024600580718</v>
      </c>
      <c r="O19" s="19" t="s">
        <v>6059</v>
      </c>
      <c r="P19" s="19" t="s">
        <v>6060</v>
      </c>
      <c r="Q19" s="19" t="s">
        <v>6061</v>
      </c>
      <c r="R19" s="19"/>
      <c r="S19" s="36" t="s">
        <v>5670</v>
      </c>
      <c r="T19" s="36">
        <v>4632219475</v>
      </c>
      <c r="U19" s="19"/>
      <c r="V19" s="19">
        <v>2.25</v>
      </c>
      <c r="W19" s="19" t="s">
        <v>5763</v>
      </c>
      <c r="X19" s="19" t="s">
        <v>5673</v>
      </c>
      <c r="Y19" s="19" t="s">
        <v>5660</v>
      </c>
      <c r="Z19" s="19">
        <v>1</v>
      </c>
      <c r="AA19" s="19">
        <v>0.75</v>
      </c>
      <c r="AB19" s="19" t="s">
        <v>456</v>
      </c>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row>
    <row r="20" spans="1:60" ht="90" x14ac:dyDescent="0.25">
      <c r="A20" s="19">
        <v>17</v>
      </c>
      <c r="B20" s="19" t="s">
        <v>6053</v>
      </c>
      <c r="C20" s="19" t="s">
        <v>6054</v>
      </c>
      <c r="D20" s="19" t="s">
        <v>6123</v>
      </c>
      <c r="E20" s="19">
        <v>14</v>
      </c>
      <c r="F20" s="19" t="s">
        <v>5696</v>
      </c>
      <c r="G20" s="19">
        <v>8</v>
      </c>
      <c r="H20" s="19"/>
      <c r="I20" s="19" t="s">
        <v>6127</v>
      </c>
      <c r="J20" s="19" t="s">
        <v>6128</v>
      </c>
      <c r="K20" s="19" t="s">
        <v>40</v>
      </c>
      <c r="L20" s="19" t="s">
        <v>6058</v>
      </c>
      <c r="M20" s="19">
        <v>4604000402</v>
      </c>
      <c r="N20" s="19">
        <v>1024600580718</v>
      </c>
      <c r="O20" s="19" t="s">
        <v>6059</v>
      </c>
      <c r="P20" s="19" t="s">
        <v>6060</v>
      </c>
      <c r="Q20" s="19" t="s">
        <v>6061</v>
      </c>
      <c r="R20" s="19"/>
      <c r="S20" s="36" t="s">
        <v>5670</v>
      </c>
      <c r="T20" s="36">
        <v>4632219475</v>
      </c>
      <c r="U20" s="19"/>
      <c r="V20" s="19">
        <v>2.25</v>
      </c>
      <c r="W20" s="19" t="s">
        <v>5763</v>
      </c>
      <c r="X20" s="19" t="s">
        <v>5673</v>
      </c>
      <c r="Y20" s="19" t="s">
        <v>5660</v>
      </c>
      <c r="Z20" s="19">
        <v>1</v>
      </c>
      <c r="AA20" s="19">
        <v>0.75</v>
      </c>
      <c r="AB20" s="19" t="s">
        <v>456</v>
      </c>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row>
    <row r="21" spans="1:60" ht="60" x14ac:dyDescent="0.25">
      <c r="A21" s="19">
        <v>18</v>
      </c>
      <c r="B21" s="19" t="s">
        <v>6053</v>
      </c>
      <c r="C21" s="19" t="s">
        <v>6054</v>
      </c>
      <c r="D21" s="19" t="s">
        <v>6033</v>
      </c>
      <c r="E21" s="19" t="s">
        <v>6129</v>
      </c>
      <c r="F21" s="19"/>
      <c r="G21" s="19"/>
      <c r="H21" s="19"/>
      <c r="I21" s="19">
        <v>51.535660999999998</v>
      </c>
      <c r="J21" s="19">
        <v>38.039338999999998</v>
      </c>
      <c r="K21" s="19" t="s">
        <v>40</v>
      </c>
      <c r="L21" s="19" t="s">
        <v>6130</v>
      </c>
      <c r="M21" s="19"/>
      <c r="N21" s="19">
        <v>1034600000214</v>
      </c>
      <c r="O21" s="19" t="s">
        <v>6131</v>
      </c>
      <c r="P21" s="19" t="s">
        <v>6131</v>
      </c>
      <c r="Q21" s="19"/>
      <c r="R21" s="19"/>
      <c r="S21" s="36" t="s">
        <v>5670</v>
      </c>
      <c r="T21" s="36">
        <v>4632219475</v>
      </c>
      <c r="U21" s="19"/>
      <c r="V21" s="19">
        <v>8</v>
      </c>
      <c r="W21" s="19" t="s">
        <v>6132</v>
      </c>
      <c r="X21" s="19" t="s">
        <v>5690</v>
      </c>
      <c r="Y21" s="19" t="s">
        <v>456</v>
      </c>
      <c r="Z21" s="19">
        <v>1</v>
      </c>
      <c r="AA21" s="19">
        <v>0.75</v>
      </c>
      <c r="AB21" s="19" t="s">
        <v>456</v>
      </c>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row>
    <row r="22" spans="1:60" ht="60" x14ac:dyDescent="0.25">
      <c r="A22" s="19">
        <v>19</v>
      </c>
      <c r="B22" s="19" t="s">
        <v>6053</v>
      </c>
      <c r="C22" s="19" t="s">
        <v>6054</v>
      </c>
      <c r="D22" s="19" t="s">
        <v>6090</v>
      </c>
      <c r="E22" s="19">
        <v>1</v>
      </c>
      <c r="F22" s="19"/>
      <c r="G22" s="19"/>
      <c r="H22" s="19"/>
      <c r="I22" s="19">
        <v>51.518583999999997</v>
      </c>
      <c r="J22" s="19">
        <v>38.038468999999999</v>
      </c>
      <c r="K22" s="19" t="s">
        <v>40</v>
      </c>
      <c r="L22" s="19" t="s">
        <v>6133</v>
      </c>
      <c r="M22" s="19"/>
      <c r="N22" s="19">
        <v>1024600581422</v>
      </c>
      <c r="O22" s="19" t="s">
        <v>6134</v>
      </c>
      <c r="P22" s="19" t="s">
        <v>6134</v>
      </c>
      <c r="Q22" s="19"/>
      <c r="R22" s="19"/>
      <c r="S22" s="36" t="s">
        <v>5670</v>
      </c>
      <c r="T22" s="36">
        <v>4632219475</v>
      </c>
      <c r="U22" s="19"/>
      <c r="V22" s="19">
        <v>8</v>
      </c>
      <c r="W22" s="19" t="s">
        <v>47</v>
      </c>
      <c r="X22" s="19" t="s">
        <v>5690</v>
      </c>
      <c r="Y22" s="19" t="s">
        <v>456</v>
      </c>
      <c r="Z22" s="19">
        <v>2</v>
      </c>
      <c r="AA22" s="19">
        <v>0.75</v>
      </c>
      <c r="AB22" s="19" t="s">
        <v>456</v>
      </c>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row>
    <row r="23" spans="1:60" ht="60" x14ac:dyDescent="0.25">
      <c r="A23" s="19">
        <v>20</v>
      </c>
      <c r="B23" s="19" t="s">
        <v>6053</v>
      </c>
      <c r="C23" s="19" t="s">
        <v>6054</v>
      </c>
      <c r="D23" s="19" t="s">
        <v>6135</v>
      </c>
      <c r="E23" s="19" t="s">
        <v>6136</v>
      </c>
      <c r="F23" s="19"/>
      <c r="G23" s="19"/>
      <c r="H23" s="19"/>
      <c r="I23" s="19"/>
      <c r="J23" s="19"/>
      <c r="K23" s="19" t="s">
        <v>40</v>
      </c>
      <c r="L23" s="19" t="s">
        <v>6137</v>
      </c>
      <c r="M23" s="19"/>
      <c r="N23" s="19">
        <v>1024600580730</v>
      </c>
      <c r="O23" s="19" t="s">
        <v>6138</v>
      </c>
      <c r="P23" s="19" t="s">
        <v>6138</v>
      </c>
      <c r="Q23" s="19"/>
      <c r="R23" s="19"/>
      <c r="S23" s="36" t="s">
        <v>5670</v>
      </c>
      <c r="T23" s="36">
        <v>4632219475</v>
      </c>
      <c r="U23" s="19"/>
      <c r="V23" s="19">
        <v>6</v>
      </c>
      <c r="W23" s="19" t="s">
        <v>47</v>
      </c>
      <c r="X23" s="19" t="s">
        <v>5690</v>
      </c>
      <c r="Y23" s="19" t="s">
        <v>456</v>
      </c>
      <c r="Z23" s="19">
        <v>2</v>
      </c>
      <c r="AA23" s="19">
        <v>0.75</v>
      </c>
      <c r="AB23" s="19" t="s">
        <v>456</v>
      </c>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row>
    <row r="24" spans="1:60" ht="90" x14ac:dyDescent="0.25">
      <c r="A24" s="19">
        <v>21</v>
      </c>
      <c r="B24" s="19" t="s">
        <v>6053</v>
      </c>
      <c r="C24" s="19" t="s">
        <v>6054</v>
      </c>
      <c r="D24" s="19" t="s">
        <v>3963</v>
      </c>
      <c r="E24" s="19" t="s">
        <v>6139</v>
      </c>
      <c r="F24" s="19"/>
      <c r="G24" s="19"/>
      <c r="H24" s="19"/>
      <c r="I24" s="19">
        <v>51.514513000000001</v>
      </c>
      <c r="J24" s="19">
        <v>38.033349999999999</v>
      </c>
      <c r="K24" s="19" t="s">
        <v>40</v>
      </c>
      <c r="L24" s="19" t="s">
        <v>6140</v>
      </c>
      <c r="M24" s="19"/>
      <c r="N24" s="19">
        <v>1054600001136</v>
      </c>
      <c r="O24" s="19" t="s">
        <v>6141</v>
      </c>
      <c r="P24" s="19" t="s">
        <v>6141</v>
      </c>
      <c r="Q24" s="19"/>
      <c r="R24" s="19"/>
      <c r="S24" s="36" t="s">
        <v>5670</v>
      </c>
      <c r="T24" s="36">
        <v>4632219475</v>
      </c>
      <c r="U24" s="19"/>
      <c r="V24" s="19">
        <v>3</v>
      </c>
      <c r="W24" s="19" t="s">
        <v>47</v>
      </c>
      <c r="X24" s="19" t="s">
        <v>5690</v>
      </c>
      <c r="Y24" s="19" t="s">
        <v>456</v>
      </c>
      <c r="Z24" s="19">
        <v>1</v>
      </c>
      <c r="AA24" s="19">
        <v>0.75</v>
      </c>
      <c r="AB24" s="19" t="s">
        <v>456</v>
      </c>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row>
    <row r="25" spans="1:60" ht="60" x14ac:dyDescent="0.25">
      <c r="A25" s="19">
        <v>22</v>
      </c>
      <c r="B25" s="19" t="s">
        <v>6053</v>
      </c>
      <c r="C25" s="19" t="s">
        <v>6054</v>
      </c>
      <c r="D25" s="19" t="s">
        <v>4203</v>
      </c>
      <c r="E25" s="19" t="s">
        <v>6142</v>
      </c>
      <c r="F25" s="19"/>
      <c r="G25" s="19"/>
      <c r="H25" s="19"/>
      <c r="I25" s="19">
        <v>51.034559999999999</v>
      </c>
      <c r="J25" s="19">
        <v>39.856349999999999</v>
      </c>
      <c r="K25" s="19" t="s">
        <v>76</v>
      </c>
      <c r="L25" s="19" t="s">
        <v>6143</v>
      </c>
      <c r="M25" s="19"/>
      <c r="N25" s="19">
        <v>314366836700249</v>
      </c>
      <c r="O25" s="19" t="s">
        <v>6144</v>
      </c>
      <c r="P25" s="19" t="s">
        <v>6144</v>
      </c>
      <c r="Q25" s="19"/>
      <c r="R25" s="19"/>
      <c r="S25" s="36" t="s">
        <v>5670</v>
      </c>
      <c r="T25" s="36">
        <v>4632219475</v>
      </c>
      <c r="U25" s="19"/>
      <c r="V25" s="19">
        <v>3.24</v>
      </c>
      <c r="W25" s="19" t="s">
        <v>47</v>
      </c>
      <c r="X25" s="19" t="s">
        <v>5690</v>
      </c>
      <c r="Y25" s="19" t="s">
        <v>456</v>
      </c>
      <c r="Z25" s="19">
        <v>1</v>
      </c>
      <c r="AA25" s="19">
        <v>0.75</v>
      </c>
      <c r="AB25" s="19" t="s">
        <v>456</v>
      </c>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row>
    <row r="26" spans="1:60" ht="75" x14ac:dyDescent="0.25">
      <c r="A26" s="19">
        <v>23</v>
      </c>
      <c r="B26" s="19" t="s">
        <v>6053</v>
      </c>
      <c r="C26" s="19" t="s">
        <v>6054</v>
      </c>
      <c r="D26" s="19" t="s">
        <v>2664</v>
      </c>
      <c r="E26" s="19">
        <v>19</v>
      </c>
      <c r="F26" s="19"/>
      <c r="G26" s="19"/>
      <c r="H26" s="19"/>
      <c r="I26" s="19">
        <v>51.519781999999999</v>
      </c>
      <c r="J26" s="19">
        <v>38.036107000000001</v>
      </c>
      <c r="K26" s="19" t="s">
        <v>40</v>
      </c>
      <c r="L26" s="19" t="s">
        <v>6145</v>
      </c>
      <c r="M26" s="19"/>
      <c r="N26" s="19">
        <v>1193123022487</v>
      </c>
      <c r="O26" s="19" t="s">
        <v>6146</v>
      </c>
      <c r="P26" s="19" t="s">
        <v>6146</v>
      </c>
      <c r="Q26" s="19"/>
      <c r="R26" s="19"/>
      <c r="S26" s="36" t="s">
        <v>5670</v>
      </c>
      <c r="T26" s="36">
        <v>4632219475</v>
      </c>
      <c r="U26" s="19"/>
      <c r="V26" s="19">
        <v>3.24</v>
      </c>
      <c r="W26" s="19" t="s">
        <v>47</v>
      </c>
      <c r="X26" s="19" t="s">
        <v>5690</v>
      </c>
      <c r="Y26" s="19" t="s">
        <v>456</v>
      </c>
      <c r="Z26" s="19">
        <v>1</v>
      </c>
      <c r="AA26" s="19">
        <v>0.75</v>
      </c>
      <c r="AB26" s="19" t="s">
        <v>456</v>
      </c>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row>
    <row r="27" spans="1:60" ht="90" x14ac:dyDescent="0.25">
      <c r="A27" s="19">
        <v>24</v>
      </c>
      <c r="B27" s="19" t="s">
        <v>6053</v>
      </c>
      <c r="C27" s="19" t="s">
        <v>6054</v>
      </c>
      <c r="D27" s="19" t="s">
        <v>2291</v>
      </c>
      <c r="E27" s="19"/>
      <c r="F27" s="19" t="s">
        <v>6147</v>
      </c>
      <c r="G27" s="19">
        <v>44</v>
      </c>
      <c r="H27" s="19"/>
      <c r="I27" s="19" t="s">
        <v>6148</v>
      </c>
      <c r="J27" s="19" t="s">
        <v>6149</v>
      </c>
      <c r="K27" s="19" t="s">
        <v>40</v>
      </c>
      <c r="L27" s="19" t="s">
        <v>6058</v>
      </c>
      <c r="M27" s="19">
        <v>4604000402</v>
      </c>
      <c r="N27" s="19">
        <v>1024600580718</v>
      </c>
      <c r="O27" s="19" t="s">
        <v>6059</v>
      </c>
      <c r="P27" s="19" t="s">
        <v>6060</v>
      </c>
      <c r="Q27" s="19" t="s">
        <v>6061</v>
      </c>
      <c r="R27" s="19"/>
      <c r="S27" s="36" t="s">
        <v>5670</v>
      </c>
      <c r="T27" s="36">
        <v>4632219475</v>
      </c>
      <c r="U27" s="19"/>
      <c r="V27" s="19">
        <v>6.75</v>
      </c>
      <c r="W27" s="19" t="s">
        <v>5763</v>
      </c>
      <c r="X27" s="19" t="s">
        <v>5673</v>
      </c>
      <c r="Y27" s="19" t="s">
        <v>5660</v>
      </c>
      <c r="Z27" s="19">
        <v>3</v>
      </c>
      <c r="AA27" s="19">
        <v>0.75</v>
      </c>
      <c r="AB27" s="19" t="s">
        <v>456</v>
      </c>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row>
    <row r="28" spans="1:60" ht="90" x14ac:dyDescent="0.25">
      <c r="A28" s="19">
        <v>25</v>
      </c>
      <c r="B28" s="19" t="s">
        <v>6053</v>
      </c>
      <c r="C28" s="19" t="s">
        <v>6054</v>
      </c>
      <c r="D28" s="19" t="s">
        <v>4203</v>
      </c>
      <c r="E28" s="19">
        <v>60</v>
      </c>
      <c r="F28" s="19" t="s">
        <v>5696</v>
      </c>
      <c r="G28" s="19">
        <v>30</v>
      </c>
      <c r="H28" s="19"/>
      <c r="I28" s="19" t="s">
        <v>6150</v>
      </c>
      <c r="J28" s="19" t="s">
        <v>6151</v>
      </c>
      <c r="K28" s="19" t="s">
        <v>40</v>
      </c>
      <c r="L28" s="19" t="s">
        <v>6058</v>
      </c>
      <c r="M28" s="19">
        <v>4604000402</v>
      </c>
      <c r="N28" s="19">
        <v>1024600580718</v>
      </c>
      <c r="O28" s="19" t="s">
        <v>6059</v>
      </c>
      <c r="P28" s="19" t="s">
        <v>6060</v>
      </c>
      <c r="Q28" s="19" t="s">
        <v>6061</v>
      </c>
      <c r="R28" s="19"/>
      <c r="S28" s="36" t="s">
        <v>5670</v>
      </c>
      <c r="T28" s="36">
        <v>4632219475</v>
      </c>
      <c r="U28" s="19"/>
      <c r="V28" s="19">
        <v>4.5</v>
      </c>
      <c r="W28" s="19" t="s">
        <v>5763</v>
      </c>
      <c r="X28" s="19" t="s">
        <v>5673</v>
      </c>
      <c r="Y28" s="19" t="s">
        <v>5660</v>
      </c>
      <c r="Z28" s="19">
        <v>2</v>
      </c>
      <c r="AA28" s="19">
        <v>0.75</v>
      </c>
      <c r="AB28" s="19" t="s">
        <v>456</v>
      </c>
      <c r="AC28" s="19"/>
      <c r="AD28" s="19"/>
      <c r="AE28" s="19"/>
      <c r="AF28" s="19"/>
      <c r="AG28" s="19"/>
      <c r="AH28" s="19"/>
      <c r="AI28" s="19" t="s">
        <v>6118</v>
      </c>
      <c r="AJ28" s="19" t="s">
        <v>6152</v>
      </c>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row>
    <row r="29" spans="1:60" ht="90" x14ac:dyDescent="0.25">
      <c r="A29" s="19">
        <v>26</v>
      </c>
      <c r="B29" s="19" t="s">
        <v>6053</v>
      </c>
      <c r="C29" s="19" t="s">
        <v>6054</v>
      </c>
      <c r="D29" s="19" t="s">
        <v>6090</v>
      </c>
      <c r="E29" s="19">
        <v>10</v>
      </c>
      <c r="F29" s="19" t="s">
        <v>5696</v>
      </c>
      <c r="G29" s="19">
        <v>24</v>
      </c>
      <c r="H29" s="19"/>
      <c r="I29" s="19" t="s">
        <v>6153</v>
      </c>
      <c r="J29" s="19" t="s">
        <v>6154</v>
      </c>
      <c r="K29" s="19" t="s">
        <v>40</v>
      </c>
      <c r="L29" s="19" t="s">
        <v>6058</v>
      </c>
      <c r="M29" s="19">
        <v>4604000402</v>
      </c>
      <c r="N29" s="19">
        <v>1024600580718</v>
      </c>
      <c r="O29" s="19" t="s">
        <v>6059</v>
      </c>
      <c r="P29" s="19" t="s">
        <v>6060</v>
      </c>
      <c r="Q29" s="19" t="s">
        <v>6061</v>
      </c>
      <c r="R29" s="19"/>
      <c r="S29" s="36" t="s">
        <v>5670</v>
      </c>
      <c r="T29" s="36">
        <v>4632219475</v>
      </c>
      <c r="U29" s="19"/>
      <c r="V29" s="19">
        <v>2.25</v>
      </c>
      <c r="W29" s="19" t="s">
        <v>5763</v>
      </c>
      <c r="X29" s="19" t="s">
        <v>5673</v>
      </c>
      <c r="Y29" s="19" t="s">
        <v>5660</v>
      </c>
      <c r="Z29" s="19">
        <v>1</v>
      </c>
      <c r="AA29" s="19">
        <v>0.75</v>
      </c>
      <c r="AB29" s="19" t="s">
        <v>456</v>
      </c>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row>
    <row r="30" spans="1:60" ht="90" x14ac:dyDescent="0.25">
      <c r="A30" s="19">
        <v>27</v>
      </c>
      <c r="B30" s="19" t="s">
        <v>6053</v>
      </c>
      <c r="C30" s="19" t="s">
        <v>6054</v>
      </c>
      <c r="D30" s="19" t="s">
        <v>6155</v>
      </c>
      <c r="E30" s="19"/>
      <c r="F30" s="19" t="s">
        <v>6156</v>
      </c>
      <c r="G30" s="19"/>
      <c r="H30" s="19"/>
      <c r="I30" s="19" t="s">
        <v>6157</v>
      </c>
      <c r="J30" s="19" t="s">
        <v>6158</v>
      </c>
      <c r="K30" s="19" t="s">
        <v>40</v>
      </c>
      <c r="L30" s="19" t="s">
        <v>6159</v>
      </c>
      <c r="M30" s="19">
        <v>4629046705</v>
      </c>
      <c r="N30" s="19">
        <v>1024600947381</v>
      </c>
      <c r="O30" s="19" t="s">
        <v>6160</v>
      </c>
      <c r="P30" s="19" t="s">
        <v>6160</v>
      </c>
      <c r="Q30" s="19">
        <v>84712391530</v>
      </c>
      <c r="R30" s="19"/>
      <c r="S30" s="36" t="s">
        <v>5670</v>
      </c>
      <c r="T30" s="36">
        <v>4632219475</v>
      </c>
      <c r="U30" s="19"/>
      <c r="V30" s="19">
        <v>2</v>
      </c>
      <c r="W30" s="19" t="s">
        <v>47</v>
      </c>
      <c r="X30" s="19" t="s">
        <v>5690</v>
      </c>
      <c r="Y30" s="19" t="s">
        <v>5660</v>
      </c>
      <c r="Z30" s="19">
        <v>2</v>
      </c>
      <c r="AA30" s="19">
        <v>0.75</v>
      </c>
      <c r="AB30" s="19" t="s">
        <v>456</v>
      </c>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row>
    <row r="31" spans="1:60" ht="60" x14ac:dyDescent="0.25">
      <c r="A31" s="19">
        <v>28</v>
      </c>
      <c r="B31" s="19" t="s">
        <v>6053</v>
      </c>
      <c r="C31" s="19" t="s">
        <v>6054</v>
      </c>
      <c r="D31" s="19" t="s">
        <v>6161</v>
      </c>
      <c r="E31" s="19"/>
      <c r="F31" s="19" t="s">
        <v>6162</v>
      </c>
      <c r="G31" s="19"/>
      <c r="H31" s="19"/>
      <c r="I31" s="19" t="s">
        <v>6163</v>
      </c>
      <c r="J31" s="19" t="s">
        <v>6164</v>
      </c>
      <c r="K31" s="19" t="s">
        <v>40</v>
      </c>
      <c r="L31" s="19" t="s">
        <v>6159</v>
      </c>
      <c r="M31" s="19">
        <v>4629046705</v>
      </c>
      <c r="N31" s="19">
        <v>1024600947381</v>
      </c>
      <c r="O31" s="19" t="s">
        <v>6160</v>
      </c>
      <c r="P31" s="19" t="s">
        <v>6160</v>
      </c>
      <c r="Q31" s="19">
        <v>84712391530</v>
      </c>
      <c r="R31" s="19"/>
      <c r="S31" s="36" t="s">
        <v>5670</v>
      </c>
      <c r="T31" s="36">
        <v>4632219475</v>
      </c>
      <c r="U31" s="19"/>
      <c r="V31" s="19">
        <v>4</v>
      </c>
      <c r="W31" s="19" t="s">
        <v>47</v>
      </c>
      <c r="X31" s="19" t="s">
        <v>5690</v>
      </c>
      <c r="Y31" s="19" t="s">
        <v>5660</v>
      </c>
      <c r="Z31" s="19">
        <v>4</v>
      </c>
      <c r="AA31" s="19">
        <v>0.75</v>
      </c>
      <c r="AB31" s="19" t="s">
        <v>456</v>
      </c>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row>
    <row r="32" spans="1:60" ht="60" x14ac:dyDescent="0.25">
      <c r="A32" s="19">
        <v>29</v>
      </c>
      <c r="B32" s="19" t="s">
        <v>6053</v>
      </c>
      <c r="C32" s="19" t="s">
        <v>6054</v>
      </c>
      <c r="D32" s="19" t="s">
        <v>6165</v>
      </c>
      <c r="E32" s="19"/>
      <c r="F32" s="19" t="s">
        <v>6156</v>
      </c>
      <c r="G32" s="19"/>
      <c r="H32" s="19"/>
      <c r="I32" s="19" t="s">
        <v>6166</v>
      </c>
      <c r="J32" s="19" t="s">
        <v>6167</v>
      </c>
      <c r="K32" s="19" t="s">
        <v>40</v>
      </c>
      <c r="L32" s="19" t="s">
        <v>6159</v>
      </c>
      <c r="M32" s="19">
        <v>4629046705</v>
      </c>
      <c r="N32" s="19">
        <v>1024600947381</v>
      </c>
      <c r="O32" s="19" t="s">
        <v>6160</v>
      </c>
      <c r="P32" s="19" t="s">
        <v>6160</v>
      </c>
      <c r="Q32" s="19">
        <v>84712391530</v>
      </c>
      <c r="R32" s="19"/>
      <c r="S32" s="36" t="s">
        <v>5670</v>
      </c>
      <c r="T32" s="36">
        <v>4632219475</v>
      </c>
      <c r="U32" s="19"/>
      <c r="V32" s="19">
        <v>2</v>
      </c>
      <c r="W32" s="19" t="s">
        <v>47</v>
      </c>
      <c r="X32" s="19" t="s">
        <v>5690</v>
      </c>
      <c r="Y32" s="19" t="s">
        <v>5660</v>
      </c>
      <c r="Z32" s="19">
        <v>2</v>
      </c>
      <c r="AA32" s="19">
        <v>0.75</v>
      </c>
      <c r="AB32" s="19" t="s">
        <v>456</v>
      </c>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row>
    <row r="33" spans="1:60" ht="90" x14ac:dyDescent="0.25">
      <c r="A33" s="19">
        <v>30</v>
      </c>
      <c r="B33" s="19" t="s">
        <v>6053</v>
      </c>
      <c r="C33" s="19" t="s">
        <v>6168</v>
      </c>
      <c r="D33" s="19" t="s">
        <v>2689</v>
      </c>
      <c r="E33" s="19" t="s">
        <v>6169</v>
      </c>
      <c r="F33" s="19" t="s">
        <v>5696</v>
      </c>
      <c r="G33" s="19">
        <v>66</v>
      </c>
      <c r="H33" s="19"/>
      <c r="I33" s="19" t="s">
        <v>6170</v>
      </c>
      <c r="J33" s="19" t="s">
        <v>6171</v>
      </c>
      <c r="K33" s="19" t="s">
        <v>40</v>
      </c>
      <c r="L33" s="19" t="s">
        <v>6172</v>
      </c>
      <c r="M33" s="19">
        <v>4604000850</v>
      </c>
      <c r="N33" s="19">
        <v>1024600581807</v>
      </c>
      <c r="O33" s="19" t="s">
        <v>6173</v>
      </c>
      <c r="P33" s="19" t="s">
        <v>6173</v>
      </c>
      <c r="Q33" s="19" t="s">
        <v>6174</v>
      </c>
      <c r="R33" s="19"/>
      <c r="S33" s="36" t="s">
        <v>5670</v>
      </c>
      <c r="T33" s="36">
        <v>4632219475</v>
      </c>
      <c r="U33" s="19"/>
      <c r="V33" s="19">
        <v>40</v>
      </c>
      <c r="W33" s="19" t="s">
        <v>47</v>
      </c>
      <c r="X33" s="19" t="s">
        <v>5673</v>
      </c>
      <c r="Y33" s="19" t="s">
        <v>296</v>
      </c>
      <c r="Z33" s="19">
        <v>2</v>
      </c>
      <c r="AA33" s="19">
        <v>0.75</v>
      </c>
      <c r="AB33" s="19" t="s">
        <v>456</v>
      </c>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row>
    <row r="34" spans="1:60" ht="90" x14ac:dyDescent="0.25">
      <c r="A34" s="19">
        <v>31</v>
      </c>
      <c r="B34" s="19" t="s">
        <v>6053</v>
      </c>
      <c r="C34" s="19" t="s">
        <v>6054</v>
      </c>
      <c r="D34" s="19" t="s">
        <v>6175</v>
      </c>
      <c r="E34" s="19" t="s">
        <v>6176</v>
      </c>
      <c r="F34" s="19" t="s">
        <v>6147</v>
      </c>
      <c r="G34" s="19">
        <v>1</v>
      </c>
      <c r="H34" s="19"/>
      <c r="I34" s="19"/>
      <c r="J34" s="19"/>
      <c r="K34" s="19" t="s">
        <v>171</v>
      </c>
      <c r="L34" s="19" t="s">
        <v>6177</v>
      </c>
      <c r="M34" s="19"/>
      <c r="N34" s="19"/>
      <c r="O34" s="19" t="s">
        <v>6178</v>
      </c>
      <c r="P34" s="19" t="s">
        <v>6178</v>
      </c>
      <c r="Q34" s="19" t="s">
        <v>6179</v>
      </c>
      <c r="R34" s="19"/>
      <c r="S34" s="36" t="s">
        <v>5670</v>
      </c>
      <c r="T34" s="36">
        <v>4632219475</v>
      </c>
      <c r="U34" s="19"/>
      <c r="V34" s="19">
        <v>2</v>
      </c>
      <c r="W34" s="19" t="s">
        <v>47</v>
      </c>
      <c r="X34" s="19" t="s">
        <v>5673</v>
      </c>
      <c r="Y34" s="19" t="s">
        <v>5660</v>
      </c>
      <c r="Z34" s="19">
        <v>1</v>
      </c>
      <c r="AA34" s="19">
        <v>0.75</v>
      </c>
      <c r="AB34" s="19" t="s">
        <v>456</v>
      </c>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row>
    <row r="35" spans="1:60" ht="90" x14ac:dyDescent="0.25">
      <c r="A35" s="19">
        <v>32</v>
      </c>
      <c r="B35" s="19" t="s">
        <v>6053</v>
      </c>
      <c r="C35" s="19" t="s">
        <v>6054</v>
      </c>
      <c r="D35" s="19" t="s">
        <v>6180</v>
      </c>
      <c r="E35" s="19">
        <v>161</v>
      </c>
      <c r="F35" s="19" t="s">
        <v>6147</v>
      </c>
      <c r="G35" s="19">
        <v>5</v>
      </c>
      <c r="H35" s="19"/>
      <c r="I35" s="19"/>
      <c r="J35" s="19"/>
      <c r="K35" s="19" t="s">
        <v>171</v>
      </c>
      <c r="L35" s="19" t="s">
        <v>6181</v>
      </c>
      <c r="M35" s="19"/>
      <c r="N35" s="19"/>
      <c r="O35" s="19" t="s">
        <v>6182</v>
      </c>
      <c r="P35" s="19" t="s">
        <v>6182</v>
      </c>
      <c r="Q35" s="19" t="s">
        <v>6183</v>
      </c>
      <c r="R35" s="19"/>
      <c r="S35" s="36" t="s">
        <v>5670</v>
      </c>
      <c r="T35" s="36">
        <v>4632219475</v>
      </c>
      <c r="U35" s="19"/>
      <c r="V35" s="19">
        <v>2</v>
      </c>
      <c r="W35" s="19" t="s">
        <v>47</v>
      </c>
      <c r="X35" s="19" t="s">
        <v>5673</v>
      </c>
      <c r="Y35" s="19" t="s">
        <v>5660</v>
      </c>
      <c r="Z35" s="19">
        <v>1</v>
      </c>
      <c r="AA35" s="19">
        <v>0.75</v>
      </c>
      <c r="AB35" s="19" t="s">
        <v>456</v>
      </c>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row>
    <row r="36" spans="1:60" ht="90" x14ac:dyDescent="0.25">
      <c r="A36" s="19">
        <v>33</v>
      </c>
      <c r="B36" s="19" t="s">
        <v>6053</v>
      </c>
      <c r="C36" s="19" t="s">
        <v>6054</v>
      </c>
      <c r="D36" s="19" t="s">
        <v>6180</v>
      </c>
      <c r="E36" s="19">
        <v>105</v>
      </c>
      <c r="F36" s="19" t="s">
        <v>6147</v>
      </c>
      <c r="G36" s="19">
        <v>2</v>
      </c>
      <c r="H36" s="19"/>
      <c r="I36" s="19"/>
      <c r="J36" s="19"/>
      <c r="K36" s="19" t="s">
        <v>171</v>
      </c>
      <c r="L36" s="19" t="s">
        <v>6184</v>
      </c>
      <c r="M36" s="19"/>
      <c r="N36" s="19"/>
      <c r="O36" s="19" t="s">
        <v>6185</v>
      </c>
      <c r="P36" s="19" t="s">
        <v>6185</v>
      </c>
      <c r="Q36" s="19" t="s">
        <v>6186</v>
      </c>
      <c r="R36" s="19"/>
      <c r="S36" s="36" t="s">
        <v>5670</v>
      </c>
      <c r="T36" s="36">
        <v>4632219475</v>
      </c>
      <c r="U36" s="19"/>
      <c r="V36" s="19">
        <v>2</v>
      </c>
      <c r="W36" s="19" t="s">
        <v>47</v>
      </c>
      <c r="X36" s="19" t="s">
        <v>5673</v>
      </c>
      <c r="Y36" s="19" t="s">
        <v>5660</v>
      </c>
      <c r="Z36" s="19">
        <v>1</v>
      </c>
      <c r="AA36" s="19">
        <v>0.75</v>
      </c>
      <c r="AB36" s="19" t="s">
        <v>456</v>
      </c>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row>
    <row r="37" spans="1:60" ht="90" x14ac:dyDescent="0.25">
      <c r="A37" s="19">
        <v>34</v>
      </c>
      <c r="B37" s="19" t="s">
        <v>6053</v>
      </c>
      <c r="C37" s="19" t="s">
        <v>6054</v>
      </c>
      <c r="D37" s="19" t="s">
        <v>2664</v>
      </c>
      <c r="E37" s="19">
        <v>58</v>
      </c>
      <c r="F37" s="19" t="s">
        <v>6147</v>
      </c>
      <c r="G37" s="19">
        <v>2</v>
      </c>
      <c r="H37" s="19"/>
      <c r="I37" s="19"/>
      <c r="J37" s="19"/>
      <c r="K37" s="19" t="s">
        <v>171</v>
      </c>
      <c r="L37" s="19" t="s">
        <v>6187</v>
      </c>
      <c r="M37" s="19"/>
      <c r="N37" s="19"/>
      <c r="O37" s="19" t="s">
        <v>6188</v>
      </c>
      <c r="P37" s="19" t="s">
        <v>6188</v>
      </c>
      <c r="Q37" s="19" t="s">
        <v>6189</v>
      </c>
      <c r="R37" s="19"/>
      <c r="S37" s="36" t="s">
        <v>5670</v>
      </c>
      <c r="T37" s="36">
        <v>4632219475</v>
      </c>
      <c r="U37" s="19"/>
      <c r="V37" s="19">
        <v>2</v>
      </c>
      <c r="W37" s="19" t="s">
        <v>47</v>
      </c>
      <c r="X37" s="19" t="s">
        <v>5673</v>
      </c>
      <c r="Y37" s="19" t="s">
        <v>5660</v>
      </c>
      <c r="Z37" s="19">
        <v>1</v>
      </c>
      <c r="AA37" s="19">
        <v>0.75</v>
      </c>
      <c r="AB37" s="19" t="s">
        <v>456</v>
      </c>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row>
    <row r="38" spans="1:60" ht="90" x14ac:dyDescent="0.25">
      <c r="A38" s="19">
        <v>35</v>
      </c>
      <c r="B38" s="19" t="s">
        <v>6053</v>
      </c>
      <c r="C38" s="19" t="s">
        <v>6054</v>
      </c>
      <c r="D38" s="19" t="s">
        <v>6190</v>
      </c>
      <c r="E38" s="19">
        <v>23</v>
      </c>
      <c r="F38" s="19" t="s">
        <v>6147</v>
      </c>
      <c r="G38" s="19">
        <v>5</v>
      </c>
      <c r="H38" s="19"/>
      <c r="I38" s="19"/>
      <c r="J38" s="19"/>
      <c r="K38" s="19" t="s">
        <v>171</v>
      </c>
      <c r="L38" s="19" t="s">
        <v>6191</v>
      </c>
      <c r="M38" s="19"/>
      <c r="N38" s="19"/>
      <c r="O38" s="19" t="s">
        <v>6192</v>
      </c>
      <c r="P38" s="19" t="s">
        <v>6192</v>
      </c>
      <c r="Q38" s="19" t="s">
        <v>6193</v>
      </c>
      <c r="R38" s="19"/>
      <c r="S38" s="36" t="s">
        <v>5670</v>
      </c>
      <c r="T38" s="36">
        <v>4632219475</v>
      </c>
      <c r="U38" s="19"/>
      <c r="V38" s="19">
        <v>2</v>
      </c>
      <c r="W38" s="19" t="s">
        <v>47</v>
      </c>
      <c r="X38" s="19" t="s">
        <v>5673</v>
      </c>
      <c r="Y38" s="19" t="s">
        <v>5660</v>
      </c>
      <c r="Z38" s="19">
        <v>1</v>
      </c>
      <c r="AA38" s="19">
        <v>0.75</v>
      </c>
      <c r="AB38" s="19" t="s">
        <v>456</v>
      </c>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row>
    <row r="39" spans="1:60" ht="90" x14ac:dyDescent="0.25">
      <c r="A39" s="19">
        <v>36</v>
      </c>
      <c r="B39" s="19" t="s">
        <v>6053</v>
      </c>
      <c r="C39" s="19" t="s">
        <v>6054</v>
      </c>
      <c r="D39" s="19" t="s">
        <v>3963</v>
      </c>
      <c r="E39" s="19">
        <v>140</v>
      </c>
      <c r="F39" s="19" t="s">
        <v>6147</v>
      </c>
      <c r="G39" s="19">
        <v>7</v>
      </c>
      <c r="H39" s="19"/>
      <c r="I39" s="19"/>
      <c r="J39" s="19"/>
      <c r="K39" s="19" t="s">
        <v>171</v>
      </c>
      <c r="L39" s="19" t="s">
        <v>6194</v>
      </c>
      <c r="M39" s="19"/>
      <c r="N39" s="19"/>
      <c r="O39" s="19" t="s">
        <v>6195</v>
      </c>
      <c r="P39" s="19" t="s">
        <v>6195</v>
      </c>
      <c r="Q39" s="19" t="s">
        <v>6196</v>
      </c>
      <c r="R39" s="19"/>
      <c r="S39" s="36" t="s">
        <v>5670</v>
      </c>
      <c r="T39" s="36">
        <v>4632219475</v>
      </c>
      <c r="U39" s="19"/>
      <c r="V39" s="19">
        <v>2</v>
      </c>
      <c r="W39" s="19" t="s">
        <v>47</v>
      </c>
      <c r="X39" s="19" t="s">
        <v>5673</v>
      </c>
      <c r="Y39" s="19" t="s">
        <v>5660</v>
      </c>
      <c r="Z39" s="19">
        <v>1</v>
      </c>
      <c r="AA39" s="19">
        <v>0.75</v>
      </c>
      <c r="AB39" s="19" t="s">
        <v>456</v>
      </c>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row>
    <row r="40" spans="1:60" ht="90" x14ac:dyDescent="0.25">
      <c r="A40" s="19">
        <v>37</v>
      </c>
      <c r="B40" s="19" t="s">
        <v>6053</v>
      </c>
      <c r="C40" s="19" t="s">
        <v>6054</v>
      </c>
      <c r="D40" s="19" t="s">
        <v>6197</v>
      </c>
      <c r="E40" s="19" t="s">
        <v>6198</v>
      </c>
      <c r="F40" s="19" t="s">
        <v>6147</v>
      </c>
      <c r="G40" s="19">
        <v>4</v>
      </c>
      <c r="H40" s="19"/>
      <c r="I40" s="19"/>
      <c r="J40" s="19"/>
      <c r="K40" s="19" t="s">
        <v>171</v>
      </c>
      <c r="L40" s="19" t="s">
        <v>6199</v>
      </c>
      <c r="M40" s="19"/>
      <c r="N40" s="19"/>
      <c r="O40" s="19" t="s">
        <v>6200</v>
      </c>
      <c r="P40" s="19" t="s">
        <v>6200</v>
      </c>
      <c r="Q40" s="19" t="s">
        <v>6201</v>
      </c>
      <c r="R40" s="19"/>
      <c r="S40" s="36" t="s">
        <v>5670</v>
      </c>
      <c r="T40" s="36">
        <v>4632219475</v>
      </c>
      <c r="U40" s="19"/>
      <c r="V40" s="19">
        <v>2</v>
      </c>
      <c r="W40" s="19" t="s">
        <v>47</v>
      </c>
      <c r="X40" s="19" t="s">
        <v>5673</v>
      </c>
      <c r="Y40" s="19" t="s">
        <v>5660</v>
      </c>
      <c r="Z40" s="19">
        <v>1</v>
      </c>
      <c r="AA40" s="19">
        <v>0.75</v>
      </c>
      <c r="AB40" s="19" t="s">
        <v>456</v>
      </c>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row>
    <row r="41" spans="1:60" ht="90" x14ac:dyDescent="0.25">
      <c r="A41" s="19">
        <v>38</v>
      </c>
      <c r="B41" s="19" t="s">
        <v>6053</v>
      </c>
      <c r="C41" s="19" t="s">
        <v>6054</v>
      </c>
      <c r="D41" s="19" t="s">
        <v>6202</v>
      </c>
      <c r="E41" s="19">
        <v>129</v>
      </c>
      <c r="F41" s="19" t="s">
        <v>6147</v>
      </c>
      <c r="G41" s="19">
        <v>5</v>
      </c>
      <c r="H41" s="19"/>
      <c r="I41" s="19"/>
      <c r="J41" s="19"/>
      <c r="K41" s="19" t="s">
        <v>171</v>
      </c>
      <c r="L41" s="19" t="s">
        <v>6203</v>
      </c>
      <c r="M41" s="19"/>
      <c r="N41" s="19"/>
      <c r="O41" s="19" t="s">
        <v>6204</v>
      </c>
      <c r="P41" s="19" t="s">
        <v>6204</v>
      </c>
      <c r="Q41" s="19" t="s">
        <v>6205</v>
      </c>
      <c r="R41" s="19"/>
      <c r="S41" s="36" t="s">
        <v>5670</v>
      </c>
      <c r="T41" s="36">
        <v>4632219475</v>
      </c>
      <c r="U41" s="19"/>
      <c r="V41" s="19">
        <v>2</v>
      </c>
      <c r="W41" s="19" t="s">
        <v>47</v>
      </c>
      <c r="X41" s="19" t="s">
        <v>5673</v>
      </c>
      <c r="Y41" s="19" t="s">
        <v>5660</v>
      </c>
      <c r="Z41" s="19">
        <v>1</v>
      </c>
      <c r="AA41" s="19">
        <v>0.75</v>
      </c>
      <c r="AB41" s="19" t="s">
        <v>456</v>
      </c>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row>
    <row r="42" spans="1:60" ht="90" x14ac:dyDescent="0.25">
      <c r="A42" s="19">
        <v>39</v>
      </c>
      <c r="B42" s="19" t="s">
        <v>6053</v>
      </c>
      <c r="C42" s="19" t="s">
        <v>6054</v>
      </c>
      <c r="D42" s="19" t="s">
        <v>6190</v>
      </c>
      <c r="E42" s="19">
        <v>17</v>
      </c>
      <c r="F42" s="19" t="s">
        <v>6147</v>
      </c>
      <c r="G42" s="19">
        <v>3</v>
      </c>
      <c r="H42" s="19"/>
      <c r="I42" s="19"/>
      <c r="J42" s="19"/>
      <c r="K42" s="19" t="s">
        <v>171</v>
      </c>
      <c r="L42" s="19" t="s">
        <v>6206</v>
      </c>
      <c r="M42" s="19"/>
      <c r="N42" s="19"/>
      <c r="O42" s="19" t="s">
        <v>6207</v>
      </c>
      <c r="P42" s="19" t="s">
        <v>6207</v>
      </c>
      <c r="Q42" s="19" t="s">
        <v>6208</v>
      </c>
      <c r="R42" s="19"/>
      <c r="S42" s="36" t="s">
        <v>5670</v>
      </c>
      <c r="T42" s="36">
        <v>4632219475</v>
      </c>
      <c r="U42" s="19"/>
      <c r="V42" s="19">
        <v>2</v>
      </c>
      <c r="W42" s="19" t="s">
        <v>47</v>
      </c>
      <c r="X42" s="19" t="s">
        <v>5673</v>
      </c>
      <c r="Y42" s="19" t="s">
        <v>5660</v>
      </c>
      <c r="Z42" s="19">
        <v>1</v>
      </c>
      <c r="AA42" s="19">
        <v>0.75</v>
      </c>
      <c r="AB42" s="19" t="s">
        <v>456</v>
      </c>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row>
    <row r="43" spans="1:60" ht="90" x14ac:dyDescent="0.25">
      <c r="A43" s="19">
        <v>40</v>
      </c>
      <c r="B43" s="19" t="s">
        <v>6053</v>
      </c>
      <c r="C43" s="19" t="s">
        <v>6054</v>
      </c>
      <c r="D43" s="19" t="s">
        <v>2664</v>
      </c>
      <c r="E43" s="19">
        <v>98</v>
      </c>
      <c r="F43" s="19" t="s">
        <v>6147</v>
      </c>
      <c r="G43" s="19">
        <v>2</v>
      </c>
      <c r="H43" s="19"/>
      <c r="I43" s="19"/>
      <c r="J43" s="19"/>
      <c r="K43" s="19" t="s">
        <v>171</v>
      </c>
      <c r="L43" s="19" t="s">
        <v>6209</v>
      </c>
      <c r="M43" s="19"/>
      <c r="N43" s="19"/>
      <c r="O43" s="19" t="s">
        <v>6210</v>
      </c>
      <c r="P43" s="19" t="s">
        <v>6210</v>
      </c>
      <c r="Q43" s="19" t="s">
        <v>6211</v>
      </c>
      <c r="R43" s="19"/>
      <c r="S43" s="36" t="s">
        <v>5670</v>
      </c>
      <c r="T43" s="36">
        <v>4632219475</v>
      </c>
      <c r="U43" s="19"/>
      <c r="V43" s="19">
        <v>2</v>
      </c>
      <c r="W43" s="19" t="s">
        <v>47</v>
      </c>
      <c r="X43" s="19" t="s">
        <v>5673</v>
      </c>
      <c r="Y43" s="19" t="s">
        <v>5660</v>
      </c>
      <c r="Z43" s="19">
        <v>1</v>
      </c>
      <c r="AA43" s="19">
        <v>0.75</v>
      </c>
      <c r="AB43" s="19" t="s">
        <v>456</v>
      </c>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row>
    <row r="44" spans="1:60" ht="90" x14ac:dyDescent="0.25">
      <c r="A44" s="19">
        <v>41</v>
      </c>
      <c r="B44" s="19" t="s">
        <v>6053</v>
      </c>
      <c r="C44" s="19" t="s">
        <v>6054</v>
      </c>
      <c r="D44" s="19" t="s">
        <v>6190</v>
      </c>
      <c r="E44" s="19">
        <v>24</v>
      </c>
      <c r="F44" s="19" t="s">
        <v>6147</v>
      </c>
      <c r="G44" s="19">
        <v>3</v>
      </c>
      <c r="H44" s="19"/>
      <c r="I44" s="19"/>
      <c r="J44" s="19"/>
      <c r="K44" s="19" t="s">
        <v>171</v>
      </c>
      <c r="L44" s="19" t="s">
        <v>6212</v>
      </c>
      <c r="M44" s="19"/>
      <c r="N44" s="19"/>
      <c r="O44" s="19" t="s">
        <v>6213</v>
      </c>
      <c r="P44" s="19"/>
      <c r="Q44" s="19"/>
      <c r="R44" s="19"/>
      <c r="S44" s="36" t="s">
        <v>5670</v>
      </c>
      <c r="T44" s="36">
        <v>4632219475</v>
      </c>
      <c r="U44" s="19"/>
      <c r="V44" s="19">
        <v>2</v>
      </c>
      <c r="W44" s="19" t="s">
        <v>47</v>
      </c>
      <c r="X44" s="19" t="s">
        <v>5673</v>
      </c>
      <c r="Y44" s="19" t="s">
        <v>5660</v>
      </c>
      <c r="Z44" s="19">
        <v>1</v>
      </c>
      <c r="AA44" s="19">
        <v>0.75</v>
      </c>
      <c r="AB44" s="19" t="s">
        <v>456</v>
      </c>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row>
    <row r="45" spans="1:60" ht="90" x14ac:dyDescent="0.25">
      <c r="A45" s="19">
        <v>42</v>
      </c>
      <c r="B45" s="19" t="s">
        <v>6053</v>
      </c>
      <c r="C45" s="19" t="s">
        <v>6054</v>
      </c>
      <c r="D45" s="19" t="s">
        <v>6214</v>
      </c>
      <c r="E45" s="19">
        <v>170</v>
      </c>
      <c r="F45" s="19" t="s">
        <v>6147</v>
      </c>
      <c r="G45" s="19">
        <v>4</v>
      </c>
      <c r="H45" s="19"/>
      <c r="I45" s="19"/>
      <c r="J45" s="19"/>
      <c r="K45" s="19" t="s">
        <v>171</v>
      </c>
      <c r="L45" s="19" t="s">
        <v>6215</v>
      </c>
      <c r="M45" s="19"/>
      <c r="N45" s="19"/>
      <c r="O45" s="19" t="s">
        <v>6216</v>
      </c>
      <c r="P45" s="19" t="s">
        <v>6216</v>
      </c>
      <c r="Q45" s="19" t="s">
        <v>6217</v>
      </c>
      <c r="R45" s="19"/>
      <c r="S45" s="36" t="s">
        <v>5670</v>
      </c>
      <c r="T45" s="36">
        <v>4632219475</v>
      </c>
      <c r="U45" s="19"/>
      <c r="V45" s="19">
        <v>2</v>
      </c>
      <c r="W45" s="19" t="s">
        <v>47</v>
      </c>
      <c r="X45" s="19" t="s">
        <v>5673</v>
      </c>
      <c r="Y45" s="19" t="s">
        <v>5660</v>
      </c>
      <c r="Z45" s="19">
        <v>1</v>
      </c>
      <c r="AA45" s="19">
        <v>0.75</v>
      </c>
      <c r="AB45" s="19" t="s">
        <v>456</v>
      </c>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row>
    <row r="46" spans="1:60" ht="90" x14ac:dyDescent="0.25">
      <c r="A46" s="19">
        <v>43</v>
      </c>
      <c r="B46" s="19" t="s">
        <v>6053</v>
      </c>
      <c r="C46" s="19" t="s">
        <v>6054</v>
      </c>
      <c r="D46" s="19" t="s">
        <v>6218</v>
      </c>
      <c r="E46" s="19">
        <v>1</v>
      </c>
      <c r="F46" s="19" t="s">
        <v>6147</v>
      </c>
      <c r="G46" s="19">
        <v>1</v>
      </c>
      <c r="H46" s="19"/>
      <c r="I46" s="19"/>
      <c r="J46" s="19"/>
      <c r="K46" s="19" t="s">
        <v>171</v>
      </c>
      <c r="L46" s="19" t="s">
        <v>6219</v>
      </c>
      <c r="M46" s="19"/>
      <c r="N46" s="19"/>
      <c r="O46" s="19" t="s">
        <v>6220</v>
      </c>
      <c r="P46" s="19" t="s">
        <v>6220</v>
      </c>
      <c r="Q46" s="19" t="s">
        <v>6221</v>
      </c>
      <c r="R46" s="19"/>
      <c r="S46" s="36" t="s">
        <v>5670</v>
      </c>
      <c r="T46" s="36">
        <v>4632219475</v>
      </c>
      <c r="U46" s="19"/>
      <c r="V46" s="19">
        <v>2</v>
      </c>
      <c r="W46" s="19" t="s">
        <v>47</v>
      </c>
      <c r="X46" s="19" t="s">
        <v>5673</v>
      </c>
      <c r="Y46" s="19" t="s">
        <v>5660</v>
      </c>
      <c r="Z46" s="19">
        <v>1</v>
      </c>
      <c r="AA46" s="19">
        <v>0.75</v>
      </c>
      <c r="AB46" s="19" t="s">
        <v>456</v>
      </c>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row>
    <row r="47" spans="1:60" ht="105" x14ac:dyDescent="0.25">
      <c r="A47" s="19">
        <v>44</v>
      </c>
      <c r="B47" s="19" t="s">
        <v>6053</v>
      </c>
      <c r="C47" s="19" t="s">
        <v>6054</v>
      </c>
      <c r="D47" s="19" t="s">
        <v>6222</v>
      </c>
      <c r="E47" s="19">
        <v>10</v>
      </c>
      <c r="F47" s="19" t="s">
        <v>6147</v>
      </c>
      <c r="G47" s="19">
        <v>3</v>
      </c>
      <c r="H47" s="19"/>
      <c r="I47" s="19"/>
      <c r="J47" s="19"/>
      <c r="K47" s="19" t="s">
        <v>171</v>
      </c>
      <c r="L47" s="19" t="s">
        <v>6223</v>
      </c>
      <c r="M47" s="19"/>
      <c r="N47" s="19"/>
      <c r="O47" s="19" t="s">
        <v>6224</v>
      </c>
      <c r="P47" s="19" t="s">
        <v>6224</v>
      </c>
      <c r="Q47" s="19" t="s">
        <v>6225</v>
      </c>
      <c r="R47" s="19"/>
      <c r="S47" s="36" t="s">
        <v>5670</v>
      </c>
      <c r="T47" s="36">
        <v>4632219475</v>
      </c>
      <c r="U47" s="19"/>
      <c r="V47" s="19">
        <v>2</v>
      </c>
      <c r="W47" s="19" t="s">
        <v>47</v>
      </c>
      <c r="X47" s="19" t="s">
        <v>5673</v>
      </c>
      <c r="Y47" s="19" t="s">
        <v>5660</v>
      </c>
      <c r="Z47" s="19">
        <v>1</v>
      </c>
      <c r="AA47" s="19">
        <v>0.75</v>
      </c>
      <c r="AB47" s="19" t="s">
        <v>456</v>
      </c>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row>
    <row r="48" spans="1:60" ht="60" x14ac:dyDescent="0.25">
      <c r="A48" s="19">
        <v>45</v>
      </c>
      <c r="B48" s="19" t="s">
        <v>6053</v>
      </c>
      <c r="C48" s="19" t="s">
        <v>6226</v>
      </c>
      <c r="D48" s="19" t="s">
        <v>6227</v>
      </c>
      <c r="E48" s="19">
        <v>42</v>
      </c>
      <c r="F48" s="19"/>
      <c r="G48" s="19"/>
      <c r="H48" s="19"/>
      <c r="I48" s="19" t="s">
        <v>6228</v>
      </c>
      <c r="J48" s="19" t="s">
        <v>6229</v>
      </c>
      <c r="K48" s="19" t="s">
        <v>40</v>
      </c>
      <c r="L48" s="19" t="s">
        <v>6230</v>
      </c>
      <c r="M48" s="19"/>
      <c r="N48" s="19"/>
      <c r="O48" s="19" t="s">
        <v>6231</v>
      </c>
      <c r="P48" s="19" t="s">
        <v>6231</v>
      </c>
      <c r="Q48" s="19"/>
      <c r="R48" s="19"/>
      <c r="S48" s="36" t="s">
        <v>5670</v>
      </c>
      <c r="T48" s="36">
        <v>4632219475</v>
      </c>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row>
    <row r="49" spans="1:60" ht="60" x14ac:dyDescent="0.25">
      <c r="A49" s="19">
        <v>46</v>
      </c>
      <c r="B49" s="19" t="s">
        <v>6053</v>
      </c>
      <c r="C49" s="19" t="s">
        <v>6232</v>
      </c>
      <c r="D49" s="19" t="s">
        <v>6233</v>
      </c>
      <c r="E49" s="19" t="s">
        <v>6234</v>
      </c>
      <c r="F49" s="19"/>
      <c r="G49" s="19"/>
      <c r="H49" s="19"/>
      <c r="I49" s="19" t="s">
        <v>6235</v>
      </c>
      <c r="J49" s="19" t="s">
        <v>6236</v>
      </c>
      <c r="K49" s="19" t="s">
        <v>40</v>
      </c>
      <c r="L49" s="19" t="s">
        <v>6237</v>
      </c>
      <c r="M49" s="19"/>
      <c r="N49" s="19"/>
      <c r="O49" s="19" t="s">
        <v>6238</v>
      </c>
      <c r="P49" s="19" t="s">
        <v>6238</v>
      </c>
      <c r="Q49" s="19"/>
      <c r="R49" s="19"/>
      <c r="S49" s="36" t="s">
        <v>5670</v>
      </c>
      <c r="T49" s="36">
        <v>4632219475</v>
      </c>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row>
    <row r="50" spans="1:60" ht="60" x14ac:dyDescent="0.25">
      <c r="A50" s="19">
        <v>47</v>
      </c>
      <c r="B50" s="19" t="s">
        <v>6053</v>
      </c>
      <c r="C50" s="19" t="s">
        <v>6239</v>
      </c>
      <c r="D50" s="19" t="s">
        <v>6240</v>
      </c>
      <c r="E50" s="19">
        <v>1</v>
      </c>
      <c r="F50" s="19"/>
      <c r="G50" s="19"/>
      <c r="H50" s="19"/>
      <c r="I50" s="19" t="s">
        <v>6241</v>
      </c>
      <c r="J50" s="19" t="s">
        <v>6242</v>
      </c>
      <c r="K50" s="19" t="s">
        <v>40</v>
      </c>
      <c r="L50" s="19" t="s">
        <v>6243</v>
      </c>
      <c r="M50" s="19"/>
      <c r="N50" s="19"/>
      <c r="O50" s="19" t="s">
        <v>6244</v>
      </c>
      <c r="P50" s="19" t="s">
        <v>6244</v>
      </c>
      <c r="Q50" s="19"/>
      <c r="R50" s="19"/>
      <c r="S50" s="36" t="s">
        <v>5670</v>
      </c>
      <c r="T50" s="36">
        <v>4632219475</v>
      </c>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row>
    <row r="51" spans="1:60" ht="60" x14ac:dyDescent="0.25">
      <c r="A51" s="19">
        <v>48</v>
      </c>
      <c r="B51" s="19" t="s">
        <v>6053</v>
      </c>
      <c r="C51" s="19" t="s">
        <v>6245</v>
      </c>
      <c r="D51" s="19" t="s">
        <v>6246</v>
      </c>
      <c r="E51" s="19">
        <v>1</v>
      </c>
      <c r="F51" s="19"/>
      <c r="G51" s="19"/>
      <c r="H51" s="19"/>
      <c r="I51" s="19" t="s">
        <v>6247</v>
      </c>
      <c r="J51" s="19" t="s">
        <v>6248</v>
      </c>
      <c r="K51" s="19" t="s">
        <v>40</v>
      </c>
      <c r="L51" s="19" t="s">
        <v>6249</v>
      </c>
      <c r="M51" s="19"/>
      <c r="N51" s="19"/>
      <c r="O51" s="19" t="s">
        <v>6250</v>
      </c>
      <c r="P51" s="19" t="s">
        <v>6250</v>
      </c>
      <c r="Q51" s="19"/>
      <c r="R51" s="19"/>
      <c r="S51" s="36" t="s">
        <v>5670</v>
      </c>
      <c r="T51" s="36">
        <v>4632219475</v>
      </c>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row>
    <row r="52" spans="1:60" ht="60" x14ac:dyDescent="0.25">
      <c r="A52" s="19">
        <v>49</v>
      </c>
      <c r="B52" s="19" t="s">
        <v>6053</v>
      </c>
      <c r="C52" s="19" t="s">
        <v>6251</v>
      </c>
      <c r="D52" s="19" t="s">
        <v>5329</v>
      </c>
      <c r="E52" s="19">
        <v>32</v>
      </c>
      <c r="F52" s="19"/>
      <c r="G52" s="19"/>
      <c r="H52" s="19"/>
      <c r="I52" s="19" t="s">
        <v>6252</v>
      </c>
      <c r="J52" s="19" t="s">
        <v>6253</v>
      </c>
      <c r="K52" s="19" t="s">
        <v>40</v>
      </c>
      <c r="L52" s="19" t="s">
        <v>6254</v>
      </c>
      <c r="M52" s="19"/>
      <c r="N52" s="19"/>
      <c r="O52" s="19" t="s">
        <v>6255</v>
      </c>
      <c r="P52" s="19" t="s">
        <v>6255</v>
      </c>
      <c r="Q52" s="19"/>
      <c r="R52" s="19"/>
      <c r="S52" s="36" t="s">
        <v>5670</v>
      </c>
      <c r="T52" s="36">
        <v>4632219475</v>
      </c>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row>
    <row r="53" spans="1:60" ht="60" x14ac:dyDescent="0.25">
      <c r="A53" s="19">
        <v>50</v>
      </c>
      <c r="B53" s="19" t="s">
        <v>6053</v>
      </c>
      <c r="C53" s="19" t="s">
        <v>6256</v>
      </c>
      <c r="D53" s="19" t="s">
        <v>4183</v>
      </c>
      <c r="E53" s="19" t="s">
        <v>6257</v>
      </c>
      <c r="F53" s="19"/>
      <c r="G53" s="19"/>
      <c r="H53" s="19"/>
      <c r="I53" s="19" t="s">
        <v>6258</v>
      </c>
      <c r="J53" s="19" t="s">
        <v>6259</v>
      </c>
      <c r="K53" s="19" t="s">
        <v>40</v>
      </c>
      <c r="L53" s="19" t="s">
        <v>6260</v>
      </c>
      <c r="M53" s="19"/>
      <c r="N53" s="19"/>
      <c r="O53" s="19" t="s">
        <v>6261</v>
      </c>
      <c r="P53" s="19" t="s">
        <v>6261</v>
      </c>
      <c r="Q53" s="19"/>
      <c r="R53" s="19"/>
      <c r="S53" s="36" t="s">
        <v>5670</v>
      </c>
      <c r="T53" s="36">
        <v>4632219475</v>
      </c>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row>
    <row r="54" spans="1:60" ht="60" x14ac:dyDescent="0.25">
      <c r="A54" s="19">
        <v>51</v>
      </c>
      <c r="B54" s="19" t="s">
        <v>6053</v>
      </c>
      <c r="C54" s="19" t="s">
        <v>6054</v>
      </c>
      <c r="D54" s="19" t="s">
        <v>6033</v>
      </c>
      <c r="E54" s="19" t="s">
        <v>2794</v>
      </c>
      <c r="F54" s="19"/>
      <c r="G54" s="19"/>
      <c r="H54" s="19"/>
      <c r="I54" s="19" t="s">
        <v>6262</v>
      </c>
      <c r="J54" s="19" t="s">
        <v>6263</v>
      </c>
      <c r="K54" s="19" t="s">
        <v>40</v>
      </c>
      <c r="L54" s="19" t="s">
        <v>6264</v>
      </c>
      <c r="M54" s="19"/>
      <c r="N54" s="19"/>
      <c r="O54" s="19" t="s">
        <v>6265</v>
      </c>
      <c r="P54" s="19" t="s">
        <v>6265</v>
      </c>
      <c r="Q54" s="19"/>
      <c r="R54" s="19"/>
      <c r="S54" s="36" t="s">
        <v>5670</v>
      </c>
      <c r="T54" s="36">
        <v>4632219475</v>
      </c>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row>
    <row r="55" spans="1:60" ht="60" x14ac:dyDescent="0.25">
      <c r="A55" s="19">
        <v>52</v>
      </c>
      <c r="B55" s="19" t="s">
        <v>6053</v>
      </c>
      <c r="C55" s="19" t="s">
        <v>6054</v>
      </c>
      <c r="D55" s="19" t="s">
        <v>6090</v>
      </c>
      <c r="E55" s="19">
        <v>1</v>
      </c>
      <c r="F55" s="19"/>
      <c r="G55" s="19"/>
      <c r="H55" s="19"/>
      <c r="I55" s="19" t="s">
        <v>6266</v>
      </c>
      <c r="J55" s="19" t="s">
        <v>6267</v>
      </c>
      <c r="K55" s="19" t="s">
        <v>40</v>
      </c>
      <c r="L55" s="19" t="s">
        <v>6268</v>
      </c>
      <c r="M55" s="19"/>
      <c r="N55" s="19"/>
      <c r="O55" s="19" t="s">
        <v>6269</v>
      </c>
      <c r="P55" s="19" t="s">
        <v>6269</v>
      </c>
      <c r="Q55" s="19"/>
      <c r="R55" s="19"/>
      <c r="S55" s="36" t="s">
        <v>5670</v>
      </c>
      <c r="T55" s="36">
        <v>4632219475</v>
      </c>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row>
    <row r="56" spans="1:60" ht="60" x14ac:dyDescent="0.25">
      <c r="A56" s="19">
        <v>53</v>
      </c>
      <c r="B56" s="19" t="s">
        <v>6053</v>
      </c>
      <c r="C56" s="19" t="s">
        <v>6270</v>
      </c>
      <c r="D56" s="19" t="s">
        <v>4153</v>
      </c>
      <c r="E56" s="19">
        <v>7</v>
      </c>
      <c r="F56" s="19"/>
      <c r="G56" s="19"/>
      <c r="H56" s="19"/>
      <c r="I56" s="19" t="s">
        <v>6271</v>
      </c>
      <c r="J56" s="19" t="s">
        <v>6272</v>
      </c>
      <c r="K56" s="19" t="s">
        <v>40</v>
      </c>
      <c r="L56" s="19" t="s">
        <v>6273</v>
      </c>
      <c r="M56" s="19"/>
      <c r="N56" s="19"/>
      <c r="O56" s="19" t="s">
        <v>6274</v>
      </c>
      <c r="P56" s="19" t="s">
        <v>6274</v>
      </c>
      <c r="Q56" s="19"/>
      <c r="R56" s="19"/>
      <c r="S56" s="36" t="s">
        <v>5670</v>
      </c>
      <c r="T56" s="36">
        <v>4632219475</v>
      </c>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row>
    <row r="57" spans="1:60" ht="60" x14ac:dyDescent="0.25">
      <c r="A57" s="19">
        <v>54</v>
      </c>
      <c r="B57" s="19" t="s">
        <v>6053</v>
      </c>
      <c r="C57" s="19" t="s">
        <v>6275</v>
      </c>
      <c r="D57" s="19" t="s">
        <v>6033</v>
      </c>
      <c r="E57" s="19">
        <v>61</v>
      </c>
      <c r="F57" s="19"/>
      <c r="G57" s="19"/>
      <c r="H57" s="19"/>
      <c r="I57" s="19" t="s">
        <v>6276</v>
      </c>
      <c r="J57" s="19" t="s">
        <v>6277</v>
      </c>
      <c r="K57" s="19" t="s">
        <v>40</v>
      </c>
      <c r="L57" s="19" t="s">
        <v>6278</v>
      </c>
      <c r="M57" s="19"/>
      <c r="N57" s="19"/>
      <c r="O57" s="19" t="s">
        <v>6279</v>
      </c>
      <c r="P57" s="19" t="s">
        <v>6279</v>
      </c>
      <c r="Q57" s="19"/>
      <c r="R57" s="19"/>
      <c r="S57" s="36" t="s">
        <v>5670</v>
      </c>
      <c r="T57" s="36">
        <v>4632219475</v>
      </c>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row>
    <row r="58" spans="1:60" ht="75" x14ac:dyDescent="0.25">
      <c r="A58" s="19">
        <v>55</v>
      </c>
      <c r="B58" s="19" t="s">
        <v>6053</v>
      </c>
      <c r="C58" s="19" t="s">
        <v>6280</v>
      </c>
      <c r="D58" s="19" t="s">
        <v>6281</v>
      </c>
      <c r="E58" s="19"/>
      <c r="F58" s="19"/>
      <c r="G58" s="19"/>
      <c r="H58" s="19"/>
      <c r="I58" s="19" t="s">
        <v>6282</v>
      </c>
      <c r="J58" s="19" t="s">
        <v>6283</v>
      </c>
      <c r="K58" s="19" t="s">
        <v>40</v>
      </c>
      <c r="L58" s="19" t="s">
        <v>6284</v>
      </c>
      <c r="M58" s="19"/>
      <c r="N58" s="19"/>
      <c r="O58" s="19" t="s">
        <v>6285</v>
      </c>
      <c r="P58" s="19" t="s">
        <v>6285</v>
      </c>
      <c r="Q58" s="19"/>
      <c r="R58" s="19"/>
      <c r="S58" s="36" t="s">
        <v>5670</v>
      </c>
      <c r="T58" s="36">
        <v>4632219475</v>
      </c>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row>
    <row r="59" spans="1:60" ht="60" x14ac:dyDescent="0.25">
      <c r="A59" s="19">
        <v>56</v>
      </c>
      <c r="B59" s="19" t="s">
        <v>6053</v>
      </c>
      <c r="C59" s="19" t="s">
        <v>6286</v>
      </c>
      <c r="D59" s="19" t="s">
        <v>6033</v>
      </c>
      <c r="E59" s="19"/>
      <c r="F59" s="19"/>
      <c r="G59" s="19"/>
      <c r="H59" s="19"/>
      <c r="I59" s="19" t="s">
        <v>6287</v>
      </c>
      <c r="J59" s="19" t="s">
        <v>6288</v>
      </c>
      <c r="K59" s="19" t="s">
        <v>40</v>
      </c>
      <c r="L59" s="19" t="s">
        <v>6289</v>
      </c>
      <c r="M59" s="19"/>
      <c r="N59" s="19"/>
      <c r="O59" s="19" t="s">
        <v>6290</v>
      </c>
      <c r="P59" s="19" t="s">
        <v>6290</v>
      </c>
      <c r="Q59" s="19"/>
      <c r="R59" s="19"/>
      <c r="S59" s="36" t="s">
        <v>5670</v>
      </c>
      <c r="T59" s="36">
        <v>4632219475</v>
      </c>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row>
    <row r="60" spans="1:60" ht="60" x14ac:dyDescent="0.25">
      <c r="A60" s="19">
        <v>57</v>
      </c>
      <c r="B60" s="19" t="s">
        <v>6053</v>
      </c>
      <c r="C60" s="19" t="s">
        <v>6291</v>
      </c>
      <c r="D60" s="19" t="s">
        <v>6055</v>
      </c>
      <c r="E60" s="19" t="s">
        <v>6234</v>
      </c>
      <c r="F60" s="19"/>
      <c r="G60" s="19"/>
      <c r="H60" s="19"/>
      <c r="I60" s="19" t="s">
        <v>6292</v>
      </c>
      <c r="J60" s="19" t="s">
        <v>6293</v>
      </c>
      <c r="K60" s="19" t="s">
        <v>40</v>
      </c>
      <c r="L60" s="19" t="s">
        <v>6294</v>
      </c>
      <c r="M60" s="19"/>
      <c r="N60" s="19"/>
      <c r="O60" s="19" t="s">
        <v>6295</v>
      </c>
      <c r="P60" s="19" t="s">
        <v>6295</v>
      </c>
      <c r="Q60" s="19"/>
      <c r="R60" s="19"/>
      <c r="S60" s="36" t="s">
        <v>5670</v>
      </c>
      <c r="T60" s="36">
        <v>4632219475</v>
      </c>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row>
    <row r="61" spans="1:60" ht="60" x14ac:dyDescent="0.25">
      <c r="A61" s="19">
        <v>58</v>
      </c>
      <c r="B61" s="19" t="s">
        <v>6053</v>
      </c>
      <c r="C61" s="19" t="s">
        <v>6296</v>
      </c>
      <c r="D61" s="19" t="s">
        <v>6090</v>
      </c>
      <c r="E61" s="19">
        <v>16</v>
      </c>
      <c r="F61" s="19"/>
      <c r="G61" s="19"/>
      <c r="H61" s="19"/>
      <c r="I61" s="19" t="s">
        <v>6297</v>
      </c>
      <c r="J61" s="19" t="s">
        <v>6298</v>
      </c>
      <c r="K61" s="19" t="s">
        <v>40</v>
      </c>
      <c r="L61" s="19" t="s">
        <v>6299</v>
      </c>
      <c r="M61" s="19"/>
      <c r="N61" s="19"/>
      <c r="O61" s="19" t="s">
        <v>6300</v>
      </c>
      <c r="P61" s="19" t="s">
        <v>6300</v>
      </c>
      <c r="Q61" s="19"/>
      <c r="R61" s="19"/>
      <c r="S61" s="36" t="s">
        <v>5670</v>
      </c>
      <c r="T61" s="36">
        <v>4632219475</v>
      </c>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row>
    <row r="62" spans="1:60" ht="60" x14ac:dyDescent="0.25">
      <c r="A62" s="19">
        <v>59</v>
      </c>
      <c r="B62" s="19" t="s">
        <v>6053</v>
      </c>
      <c r="C62" s="19" t="s">
        <v>6301</v>
      </c>
      <c r="D62" s="19" t="s">
        <v>4641</v>
      </c>
      <c r="E62" s="19" t="s">
        <v>6302</v>
      </c>
      <c r="F62" s="19"/>
      <c r="G62" s="19"/>
      <c r="H62" s="19"/>
      <c r="I62" s="19" t="s">
        <v>6303</v>
      </c>
      <c r="J62" s="19" t="s">
        <v>6304</v>
      </c>
      <c r="K62" s="19" t="s">
        <v>40</v>
      </c>
      <c r="L62" s="19" t="s">
        <v>6305</v>
      </c>
      <c r="M62" s="19"/>
      <c r="N62" s="19"/>
      <c r="O62" s="19" t="s">
        <v>6306</v>
      </c>
      <c r="P62" s="19" t="s">
        <v>6306</v>
      </c>
      <c r="Q62" s="19"/>
      <c r="R62" s="19"/>
      <c r="S62" s="36" t="s">
        <v>5670</v>
      </c>
      <c r="T62" s="36">
        <v>4632219475</v>
      </c>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row>
    <row r="63" spans="1:60" ht="60" x14ac:dyDescent="0.25">
      <c r="A63" s="19">
        <v>60</v>
      </c>
      <c r="B63" s="19" t="s">
        <v>6053</v>
      </c>
      <c r="C63" s="19" t="s">
        <v>6307</v>
      </c>
      <c r="D63" s="19" t="s">
        <v>6308</v>
      </c>
      <c r="E63" s="19">
        <v>6</v>
      </c>
      <c r="F63" s="19"/>
      <c r="G63" s="19"/>
      <c r="H63" s="19"/>
      <c r="I63" s="19" t="s">
        <v>6309</v>
      </c>
      <c r="J63" s="19" t="s">
        <v>6310</v>
      </c>
      <c r="K63" s="19" t="s">
        <v>40</v>
      </c>
      <c r="L63" s="19" t="s">
        <v>6311</v>
      </c>
      <c r="M63" s="19"/>
      <c r="N63" s="19"/>
      <c r="O63" s="19" t="s">
        <v>6312</v>
      </c>
      <c r="P63" s="19" t="s">
        <v>6312</v>
      </c>
      <c r="Q63" s="19"/>
      <c r="R63" s="19"/>
      <c r="S63" s="36" t="s">
        <v>5670</v>
      </c>
      <c r="T63" s="36">
        <v>4632219475</v>
      </c>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row>
    <row r="64" spans="1:60" ht="60" x14ac:dyDescent="0.25">
      <c r="A64" s="19">
        <v>61</v>
      </c>
      <c r="B64" s="19" t="s">
        <v>6053</v>
      </c>
      <c r="C64" s="19" t="s">
        <v>6313</v>
      </c>
      <c r="D64" s="19" t="s">
        <v>6314</v>
      </c>
      <c r="E64" s="19">
        <v>130</v>
      </c>
      <c r="F64" s="19"/>
      <c r="G64" s="19"/>
      <c r="H64" s="19"/>
      <c r="I64" s="19" t="s">
        <v>6315</v>
      </c>
      <c r="J64" s="19" t="s">
        <v>6316</v>
      </c>
      <c r="K64" s="19" t="s">
        <v>40</v>
      </c>
      <c r="L64" s="19" t="s">
        <v>6317</v>
      </c>
      <c r="M64" s="19"/>
      <c r="N64" s="19"/>
      <c r="O64" s="19" t="s">
        <v>6318</v>
      </c>
      <c r="P64" s="19" t="s">
        <v>6318</v>
      </c>
      <c r="Q64" s="19"/>
      <c r="R64" s="19"/>
      <c r="S64" s="36" t="s">
        <v>5670</v>
      </c>
      <c r="T64" s="36">
        <v>4632219475</v>
      </c>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row>
    <row r="65" spans="1:60" ht="60" x14ac:dyDescent="0.25">
      <c r="A65" s="19">
        <v>62</v>
      </c>
      <c r="B65" s="19" t="s">
        <v>6053</v>
      </c>
      <c r="C65" s="19" t="s">
        <v>6054</v>
      </c>
      <c r="D65" s="19" t="s">
        <v>6135</v>
      </c>
      <c r="E65" s="19">
        <v>4</v>
      </c>
      <c r="F65" s="19"/>
      <c r="G65" s="19"/>
      <c r="H65" s="19"/>
      <c r="I65" s="19" t="s">
        <v>6319</v>
      </c>
      <c r="J65" s="19" t="s">
        <v>6320</v>
      </c>
      <c r="K65" s="19" t="s">
        <v>40</v>
      </c>
      <c r="L65" s="19" t="s">
        <v>6321</v>
      </c>
      <c r="M65" s="19"/>
      <c r="N65" s="19"/>
      <c r="O65" s="19" t="s">
        <v>6322</v>
      </c>
      <c r="P65" s="19" t="s">
        <v>6322</v>
      </c>
      <c r="Q65" s="19"/>
      <c r="R65" s="19"/>
      <c r="S65" s="36" t="s">
        <v>5670</v>
      </c>
      <c r="T65" s="36">
        <v>4632219475</v>
      </c>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row>
    <row r="66" spans="1:60" ht="60" x14ac:dyDescent="0.25">
      <c r="A66" s="19">
        <v>63</v>
      </c>
      <c r="B66" s="19" t="s">
        <v>6053</v>
      </c>
      <c r="C66" s="19" t="s">
        <v>6054</v>
      </c>
      <c r="D66" s="19" t="s">
        <v>6323</v>
      </c>
      <c r="E66" s="19" t="s">
        <v>6324</v>
      </c>
      <c r="F66" s="19"/>
      <c r="G66" s="19"/>
      <c r="H66" s="19"/>
      <c r="I66" s="19" t="s">
        <v>6325</v>
      </c>
      <c r="J66" s="19" t="s">
        <v>6326</v>
      </c>
      <c r="K66" s="19" t="s">
        <v>40</v>
      </c>
      <c r="L66" s="19" t="s">
        <v>6327</v>
      </c>
      <c r="M66" s="19"/>
      <c r="N66" s="19"/>
      <c r="O66" s="19" t="s">
        <v>6328</v>
      </c>
      <c r="P66" s="19" t="s">
        <v>6328</v>
      </c>
      <c r="Q66" s="19"/>
      <c r="R66" s="19"/>
      <c r="S66" s="36" t="s">
        <v>5670</v>
      </c>
      <c r="T66" s="36">
        <v>4632219475</v>
      </c>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row>
    <row r="67" spans="1:60" ht="90" x14ac:dyDescent="0.25">
      <c r="A67" s="19">
        <v>64</v>
      </c>
      <c r="B67" s="19" t="s">
        <v>6053</v>
      </c>
      <c r="C67" s="19" t="s">
        <v>6168</v>
      </c>
      <c r="D67" s="19" t="s">
        <v>2689</v>
      </c>
      <c r="E67" s="19" t="s">
        <v>6329</v>
      </c>
      <c r="F67" s="19" t="s">
        <v>5696</v>
      </c>
      <c r="G67" s="19">
        <v>75</v>
      </c>
      <c r="H67" s="19"/>
      <c r="I67" s="19" t="s">
        <v>6330</v>
      </c>
      <c r="J67" s="19" t="s">
        <v>6331</v>
      </c>
      <c r="K67" s="19" t="s">
        <v>40</v>
      </c>
      <c r="L67" s="19" t="s">
        <v>6172</v>
      </c>
      <c r="M67" s="19">
        <v>4604000850</v>
      </c>
      <c r="N67" s="19">
        <v>1024600581807</v>
      </c>
      <c r="O67" s="19" t="s">
        <v>6173</v>
      </c>
      <c r="P67" s="19" t="s">
        <v>6173</v>
      </c>
      <c r="Q67" s="19" t="s">
        <v>6174</v>
      </c>
      <c r="R67" s="19"/>
      <c r="S67" s="36" t="s">
        <v>5670</v>
      </c>
      <c r="T67" s="36">
        <v>4632219475</v>
      </c>
      <c r="U67" s="19"/>
      <c r="V67" s="19">
        <v>40</v>
      </c>
      <c r="W67" s="19" t="s">
        <v>47</v>
      </c>
      <c r="X67" s="19" t="s">
        <v>48</v>
      </c>
      <c r="Y67" s="19" t="s">
        <v>296</v>
      </c>
      <c r="Z67" s="19">
        <v>2</v>
      </c>
      <c r="AA67" s="19">
        <v>0.75</v>
      </c>
      <c r="AB67" s="19" t="s">
        <v>456</v>
      </c>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row>
    <row r="68" spans="1:60"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row>
  </sheetData>
  <mergeCells count="10">
    <mergeCell ref="AC2:AE2"/>
    <mergeCell ref="AF2:AH2"/>
    <mergeCell ref="AI2:AI3"/>
    <mergeCell ref="AJ2:BH2"/>
    <mergeCell ref="A2:A3"/>
    <mergeCell ref="B2:J2"/>
    <mergeCell ref="K2:R2"/>
    <mergeCell ref="S2:T2"/>
    <mergeCell ref="U2:Y2"/>
    <mergeCell ref="Z2:AB2"/>
  </mergeCells>
  <pageMargins left="0.7" right="0.7" top="0.75" bottom="0.75" header="0.3" footer="0.3"/>
  <pageSetup paperSize="128"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1</vt:i4>
      </vt:variant>
    </vt:vector>
  </HeadingPairs>
  <TitlesOfParts>
    <vt:vector size="34" baseType="lpstr">
      <vt:lpstr>г. Курск</vt:lpstr>
      <vt:lpstr>г. Курчатов</vt:lpstr>
      <vt:lpstr>г. Льгов</vt:lpstr>
      <vt:lpstr>г. Щигры</vt:lpstr>
      <vt:lpstr>г. Железногорск</vt:lpstr>
      <vt:lpstr>Беловский р-н</vt:lpstr>
      <vt:lpstr>Большесолдатский р-н</vt:lpstr>
      <vt:lpstr>Глушковский р-н</vt:lpstr>
      <vt:lpstr>Горшеченский р-н</vt:lpstr>
      <vt:lpstr>Дмитриевский р-н</vt:lpstr>
      <vt:lpstr>Железногорский р-н</vt:lpstr>
      <vt:lpstr>Золотухинский р-н</vt:lpstr>
      <vt:lpstr>Касторенский р-н</vt:lpstr>
      <vt:lpstr>Конышевский р-н</vt:lpstr>
      <vt:lpstr>Кореневский р-н</vt:lpstr>
      <vt:lpstr>Курский р-н</vt:lpstr>
      <vt:lpstr>Курчатовский р-н</vt:lpstr>
      <vt:lpstr>Льговский р-н</vt:lpstr>
      <vt:lpstr>Мантуровский</vt:lpstr>
      <vt:lpstr>Медвенский р-н</vt:lpstr>
      <vt:lpstr>Обоянский р-н</vt:lpstr>
      <vt:lpstr>Октябрьский р-н</vt:lpstr>
      <vt:lpstr>Поныровский р-н</vt:lpstr>
      <vt:lpstr>Пристенский р-н</vt:lpstr>
      <vt:lpstr>Рыльский р-н</vt:lpstr>
      <vt:lpstr>Советский р-н</vt:lpstr>
      <vt:lpstr>Солнцевский р-н</vt:lpstr>
      <vt:lpstr>Суджанский р-н</vt:lpstr>
      <vt:lpstr>Тимский р-н</vt:lpstr>
      <vt:lpstr>Фатежский р-н</vt:lpstr>
      <vt:lpstr>Хомутовский р-н</vt:lpstr>
      <vt:lpstr>Черемисиновский р-н</vt:lpstr>
      <vt:lpstr>Щигровский р-н</vt:lpstr>
      <vt:lpstr>'г. Курск'!Область_печати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2022-06-20T08:37:49Z</dcterms:modified>
</cp:coreProperties>
</file>